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RUCE CV\"/>
    </mc:Choice>
  </mc:AlternateContent>
  <xr:revisionPtr revIDLastSave="0" documentId="13_ncr:40009_{A0F89BCE-0117-469F-B9CA-0FCFCDE8D948}" xr6:coauthVersionLast="47" xr6:coauthVersionMax="47" xr10:uidLastSave="{00000000-0000-0000-0000-000000000000}"/>
  <bookViews>
    <workbookView xWindow="-120" yWindow="-120" windowWidth="20730" windowHeight="11160" activeTab="1"/>
  </bookViews>
  <sheets>
    <sheet name="MCHR_Plantilla_con_percepcione_" sheetId="2" r:id="rId1"/>
    <sheet name="CV" sheetId="3" r:id="rId2"/>
  </sheets>
  <externalReferences>
    <externalReference r:id="rId3"/>
  </externalReferences>
  <definedNames>
    <definedName name="_xlnm._FilterDatabase" localSheetId="0" hidden="1">MCHR_Plantilla_con_percepcione_!$C$1:$BF$5177</definedName>
    <definedName name="Hidden_19">[1]Hidden_1!$A$1:$A$10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3" l="1"/>
  <c r="B2" i="3"/>
  <c r="B3" i="3"/>
  <c r="B4" i="3"/>
  <c r="B5" i="3"/>
  <c r="B6" i="3"/>
  <c r="B7" i="3"/>
  <c r="B8" i="3"/>
  <c r="B9" i="3"/>
  <c r="B10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5160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9" i="2"/>
  <c r="B5150" i="2"/>
  <c r="B5151" i="2"/>
  <c r="B5152" i="2"/>
  <c r="B5153" i="2"/>
  <c r="B5154" i="2"/>
  <c r="B5155" i="2"/>
  <c r="B5156" i="2"/>
  <c r="B5157" i="2"/>
  <c r="B5158" i="2"/>
  <c r="B5159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</calcChain>
</file>

<file path=xl/comments1.xml><?xml version="1.0" encoding="utf-8"?>
<comments xmlns="http://schemas.openxmlformats.org/spreadsheetml/2006/main">
  <authors>
    <author>Usuario</author>
  </authors>
  <commentList>
    <comment ref="G13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LICENCIATURA EN CIENCIAS DE LA COMUNICACIÓN</t>
        </r>
      </text>
    </comment>
  </commentList>
</comments>
</file>

<file path=xl/sharedStrings.xml><?xml version="1.0" encoding="utf-8"?>
<sst xmlns="http://schemas.openxmlformats.org/spreadsheetml/2006/main" count="38484" uniqueCount="6133">
  <si>
    <t>Desc Direccion</t>
  </si>
  <si>
    <t>Desc Departamento</t>
  </si>
  <si>
    <t>Desc Puesto</t>
  </si>
  <si>
    <t>Grado</t>
  </si>
  <si>
    <t>Clave Plaza</t>
  </si>
  <si>
    <t>Fecha Ingreso</t>
  </si>
  <si>
    <t>Fecha Baja</t>
  </si>
  <si>
    <t>Fecha Nacimiento</t>
  </si>
  <si>
    <t>Edad</t>
  </si>
  <si>
    <t>Antiguedad</t>
  </si>
  <si>
    <t>Sueldo Base</t>
  </si>
  <si>
    <t>Prest Seg Social</t>
  </si>
  <si>
    <t>Apoyo Despensa</t>
  </si>
  <si>
    <t>Quinquenio</t>
  </si>
  <si>
    <t>Excedente</t>
  </si>
  <si>
    <t>Dias Trabajados</t>
  </si>
  <si>
    <t>Tipo Nombramiento</t>
  </si>
  <si>
    <t>Bono Prod Emps Semana</t>
  </si>
  <si>
    <t>Horas Extras</t>
  </si>
  <si>
    <t>Impte Horas Extras</t>
  </si>
  <si>
    <t>Bono Punt Emps Semana</t>
  </si>
  <si>
    <t>Prima Dominical</t>
  </si>
  <si>
    <t>Bono Prod Seg Pub</t>
  </si>
  <si>
    <t>Bono Academico</t>
  </si>
  <si>
    <t>Bono Trimestral</t>
  </si>
  <si>
    <t>Bono Operativo</t>
  </si>
  <si>
    <t>Aguinaldo</t>
  </si>
  <si>
    <t>Aguinaldo Bono Emps Semana</t>
  </si>
  <si>
    <t>Aguinaldo Compen</t>
  </si>
  <si>
    <t>Aguinaldo Bono Seg. Pub.</t>
  </si>
  <si>
    <t>Nivel Comp</t>
  </si>
  <si>
    <t>Compensacion</t>
  </si>
  <si>
    <t>Nivel Arrend</t>
  </si>
  <si>
    <t>Arrendamiento</t>
  </si>
  <si>
    <t>Nivel Mant</t>
  </si>
  <si>
    <t>Mantenimiento</t>
  </si>
  <si>
    <t>Nivel R Diet</t>
  </si>
  <si>
    <t>Regidores Dieta</t>
  </si>
  <si>
    <t>Nivel Bonos</t>
  </si>
  <si>
    <t>Bonos De Actuacion</t>
  </si>
  <si>
    <t>Nivel Vig</t>
  </si>
  <si>
    <t>Vigilancia Especial</t>
  </si>
  <si>
    <t>Nivel Grupos</t>
  </si>
  <si>
    <t>Grupos Especiales</t>
  </si>
  <si>
    <t>Bono Especial</t>
  </si>
  <si>
    <t>Bono Productividad</t>
  </si>
  <si>
    <t>Bono Especial Bomberos</t>
  </si>
  <si>
    <t>Bono 1er Resp Esp</t>
  </si>
  <si>
    <t>Bono Escuadron Rosa</t>
  </si>
  <si>
    <t>AYUNTAMIENTO</t>
  </si>
  <si>
    <t>DESPACHO AYUNTAMIENTO</t>
  </si>
  <si>
    <t>PERSONAL ESPECIALIZADO</t>
  </si>
  <si>
    <t>CONFIANZA</t>
  </si>
  <si>
    <t>REGIDOR</t>
  </si>
  <si>
    <t>CONFIANZA REGIDOR</t>
  </si>
  <si>
    <t>EVENTUAL</t>
  </si>
  <si>
    <t>AUXILIAR ESPECIALIZADO</t>
  </si>
  <si>
    <t>CONSULTOR JURIDICO</t>
  </si>
  <si>
    <t>JEFE DE OFICINA</t>
  </si>
  <si>
    <t>CAPTURISTA DE DATOS</t>
  </si>
  <si>
    <t>SINDICALIZADO</t>
  </si>
  <si>
    <t>AUXILIAR</t>
  </si>
  <si>
    <t>PERSONAL ESPECIALIZADO INTERINATO</t>
  </si>
  <si>
    <t>OPERADOR DE SERVICIO 5</t>
  </si>
  <si>
    <t>CONFIANZA SEMANAL</t>
  </si>
  <si>
    <t>TECESP ADMINISTRATIVO</t>
  </si>
  <si>
    <t>TECNICO SERVICIOS Y OPERACIONE</t>
  </si>
  <si>
    <t>SECRETARIA TITULAR DEPCIA</t>
  </si>
  <si>
    <t>SECRETARIA DE SUBDIRECTOR</t>
  </si>
  <si>
    <t>JEFE DE DIVISION</t>
  </si>
  <si>
    <t>SINDICATURA</t>
  </si>
  <si>
    <t>DEPTO DE AUDITORIA DE OBRA</t>
  </si>
  <si>
    <t>AUDITOR A</t>
  </si>
  <si>
    <t>DESPACHO SINDICATURA</t>
  </si>
  <si>
    <t>LIDER DE PROYECTO</t>
  </si>
  <si>
    <t>DEPTO DE COMUNICACION</t>
  </si>
  <si>
    <t>SINDICO</t>
  </si>
  <si>
    <t>DEPTO ADMINISTRATIVO SINDICATURA</t>
  </si>
  <si>
    <t>JEFE DE DEPARTAMENTO</t>
  </si>
  <si>
    <t>CONSULTORIA JURIDICA SINDICATURA</t>
  </si>
  <si>
    <t>DEPTO DE AUDITORIA CONTABLE</t>
  </si>
  <si>
    <t>DEPTO DE CONTRALORIA SOCIAL</t>
  </si>
  <si>
    <t>PRESIDENCIA MUNICIPAL</t>
  </si>
  <si>
    <t>DESPACHO DEL C PDTE  MUNICIPAL</t>
  </si>
  <si>
    <t>ASESOR A</t>
  </si>
  <si>
    <t>PRESIDENTE MUNICIPAL</t>
  </si>
  <si>
    <t>COORDINADOR DE UNIDAD ADMINISTRATIVA</t>
  </si>
  <si>
    <t>DEPTO ADMINISTRATIVO PRESIDENCIA MUNICIPAL</t>
  </si>
  <si>
    <t>DIRECCION DE DESARROLLO ECONOMICO Y COMPETITIVIDAD</t>
  </si>
  <si>
    <t>DESPACHO DEL C SUBDIR DE INNOVACION Y DESARROLLO EMPRENDEDOR</t>
  </si>
  <si>
    <t>DESPACHO DEL C SUBDIR DE COMERCIO Y TURISMO</t>
  </si>
  <si>
    <t>DEPTO DE SERVS ADMINISTRATIVOS</t>
  </si>
  <si>
    <t>SUBDIRECTOR</t>
  </si>
  <si>
    <t>DESPACHO DEL C SUBDIR DE DESARROLLO INDUSTRIAL</t>
  </si>
  <si>
    <t>DEPTO FINANCIAMIENTO</t>
  </si>
  <si>
    <t>DEPTO GESTION Y ANALISIS</t>
  </si>
  <si>
    <t>DESPACHO DEL C DESARROLLO ECONOMICO Y TURISTICO</t>
  </si>
  <si>
    <t>DEPTO DE PROMOCION TURISTICA</t>
  </si>
  <si>
    <t>DEPTO FINANCIAMIENTO EMPRESARIAL</t>
  </si>
  <si>
    <t>DIRECTOR GENERAL</t>
  </si>
  <si>
    <t>DEPTO DE INCUBADORA Y CANALIZACION FINANCIERA</t>
  </si>
  <si>
    <t>DEPTO DE VINCULACION EMPRESARIAL</t>
  </si>
  <si>
    <t>DESPACHO DEL C SUBDIR DE DESARROLLO MIPYME Y EMPLEABILIDAD</t>
  </si>
  <si>
    <t>DEPTO DE EXPORTACIONES DIRECTAS</t>
  </si>
  <si>
    <t>COORDINACION DE COMUNICACION SOCIAL</t>
  </si>
  <si>
    <t>UNIDAD SUBCOORDINACION DE COMUNICACION SOCIAL</t>
  </si>
  <si>
    <t>DESPACHO DEL COORDINADOR DE COMUNICACION</t>
  </si>
  <si>
    <t>DEPTO DE COORDINACION DE ENLACES</t>
  </si>
  <si>
    <t>COORDINADOR DE DEPENDENCIA</t>
  </si>
  <si>
    <t>SUBCOORDINADOR DE DEPCIA</t>
  </si>
  <si>
    <t>DEPTO ADMINISTRATIVO COMUNICACION SOCIAL</t>
  </si>
  <si>
    <t>SECRETARIA DEL AYUNTAMIENTO</t>
  </si>
  <si>
    <t>DEPTO CONTENCIOSO</t>
  </si>
  <si>
    <t>DESPACHO DEL SUBDIRECTOR DE NORMATIVIDAD</t>
  </si>
  <si>
    <t>DEPTO ADMINISTRATIVO SECRETARIA DEL AYUNTAMIENTO</t>
  </si>
  <si>
    <t>COORDINACION DE PROTECCION CIVIL</t>
  </si>
  <si>
    <t>DEPTO DE RECLUTAMIENTO</t>
  </si>
  <si>
    <t>DEPTO DE DICTS JURIDICOS Y REORDURB</t>
  </si>
  <si>
    <t>DEPTO DE PROPIEDAD INMOBILIARIA</t>
  </si>
  <si>
    <t>DEPTO DE RECURSO ADMINISTRATIVO</t>
  </si>
  <si>
    <t>DEPTO DE COMERCIO Y ESPECTACULOS</t>
  </si>
  <si>
    <t>INSPECTOR DE GOBERNACION</t>
  </si>
  <si>
    <t>DEPTO DE ALCOHOLES</t>
  </si>
  <si>
    <t>DESP DEL SUBDIRECTOR JURIDICO SECRETARIA DEL AYUNTAMIENTO</t>
  </si>
  <si>
    <t>DEPTO DE ANALISIS DE LEGISLACION</t>
  </si>
  <si>
    <t>DEPTO DE REGULACION SANITARIA</t>
  </si>
  <si>
    <t>DEPTO DE CONVENIOS Y CONTRATOS</t>
  </si>
  <si>
    <t>SECRETARIA DEPARTAMENTO</t>
  </si>
  <si>
    <t>DEPTO APOYO TECNICO</t>
  </si>
  <si>
    <t>DEPTO DE NORMATIVIDAD</t>
  </si>
  <si>
    <t>INTERINATOS</t>
  </si>
  <si>
    <t>DESPACHO DEL SUBDIRECTOR DE GOBERNACION</t>
  </si>
  <si>
    <t>DESPACHO DEL C SECRETARIO DEL AYUNTAMIENTO</t>
  </si>
  <si>
    <t>SUBSECRETARIO</t>
  </si>
  <si>
    <t>SECRETARIO AYUNTAMIENTO</t>
  </si>
  <si>
    <t>DESPACHO DEL SUBDIRECTOR DE PROPIEDAD INMOBILIARIA</t>
  </si>
  <si>
    <t>TECNICO EN RADIOTELEFONIA:</t>
  </si>
  <si>
    <t>SUBSECRETARIO DEL AYUNTAMIENTO</t>
  </si>
  <si>
    <t>COORDINADOR DE PROTECCION CIVIL</t>
  </si>
  <si>
    <t>CHOFER RECOLECTOR ASEO URBANO</t>
  </si>
  <si>
    <t>TECESP AUXILIAR</t>
  </si>
  <si>
    <t>ASESORC</t>
  </si>
  <si>
    <t>TRABAJADOR SOCIAL</t>
  </si>
  <si>
    <t>DIRECCION DE OBRAS PUBLICAS</t>
  </si>
  <si>
    <t>DEPTO MAQUINARIA PESADA OBRAS PUBLICAS</t>
  </si>
  <si>
    <t>OPERADOR MAQUINARIA PESADA</t>
  </si>
  <si>
    <t>DEPTO DE CONSTRUCCION DE INFRAESTRUCTURA URBANA</t>
  </si>
  <si>
    <t>RESIDENTE DE OBRA</t>
  </si>
  <si>
    <t>DEPTO DE MTTO VIAL E INFRAESTRUCTURA</t>
  </si>
  <si>
    <t>DEPTO LICITACIONES Y CONTROL DE OBRA</t>
  </si>
  <si>
    <t>DEPTO DE ESTUDIOS Y PROYECTOS</t>
  </si>
  <si>
    <t>TECESP OPERADOR MAQUINARIA</t>
  </si>
  <si>
    <t>DESPACHO DEL C DIRECTOR DE OBRAS PUBLICAS</t>
  </si>
  <si>
    <t>DEPTO JURIDICO Y AFECTACIONES</t>
  </si>
  <si>
    <t>TECNICO INTENDENCIA</t>
  </si>
  <si>
    <t>DEPTO DE TOPOGRAFIA</t>
  </si>
  <si>
    <t>DEPTO DE CONSTRUCCION INFRAESTRUCTURA SOCIAL</t>
  </si>
  <si>
    <t>OPERADOR 5TA RUEDA</t>
  </si>
  <si>
    <t>DEPTO DE SERVICIOS ADMINISTRATIVOS OBRAS PUBLICAS</t>
  </si>
  <si>
    <t>SUPERVISOR DE OBRA</t>
  </si>
  <si>
    <t>OPERADOR DE SERVICIO 6</t>
  </si>
  <si>
    <t>DESP DEL SUBDIRECTOR DE INFRAESTRUCTURA URBANA</t>
  </si>
  <si>
    <t>DESP DEL SUBDIRECTOR DE INFRAESTRUCTURA SOCIAL</t>
  </si>
  <si>
    <t>TECNICO VIGILANTE</t>
  </si>
  <si>
    <t>SUPERVISOR DE SERVICIOS</t>
  </si>
  <si>
    <t>MECANICO</t>
  </si>
  <si>
    <t>TECESP FONTANERO</t>
  </si>
  <si>
    <t>TECESP SOLDADOR</t>
  </si>
  <si>
    <t>CHOFER</t>
  </si>
  <si>
    <t>ALBANIL</t>
  </si>
  <si>
    <t>TECESP MANTENIMIENTO</t>
  </si>
  <si>
    <t>DIRECCION DE DESARROLLO URBANO Y ECOLOGIA</t>
  </si>
  <si>
    <t>DESPACHO DEL SUBDIRECTOR DE ECOLOGIA</t>
  </si>
  <si>
    <t>DEPTO DE INSPECCION</t>
  </si>
  <si>
    <t>DESPACHO DEL SUBDIRECTOR DE PROGRAMACION URBANA</t>
  </si>
  <si>
    <t>TECESP OPERADOR DE VEHICULO</t>
  </si>
  <si>
    <t>DESPACHO DEL DIRECTOR DE DESARROLLO URBANO</t>
  </si>
  <si>
    <t>DEPTO DE CONTROL Y VIGILANCIA AMBIENTAL</t>
  </si>
  <si>
    <t>DEPTO JURIDICO DESARROLLO URBANO Y ECOLOGIA</t>
  </si>
  <si>
    <t>DEPTO DE ADMON PLAN DIRECTOR</t>
  </si>
  <si>
    <t>DEPTO ADMINISTRATIVO DESARROLLO URBANO Y ECOLOGIA</t>
  </si>
  <si>
    <t>DEPTO DE ANALISIS Y SEGUIMIENTO</t>
  </si>
  <si>
    <t>DEPTO DE SISTEMAS DESARROLLO URBANO Y ECOLOGIA</t>
  </si>
  <si>
    <t>TOPOGRAFO</t>
  </si>
  <si>
    <t>DEPTO DE TRAMITES Y LICENCIAS</t>
  </si>
  <si>
    <t>DESPACHO DEL SUBDIRECTOR DE ADMON URBANA</t>
  </si>
  <si>
    <t>DEPTO DE PROMOCION PREV Y REST AMBIENTAL</t>
  </si>
  <si>
    <t>DEPTO DE NOMENCLATURA</t>
  </si>
  <si>
    <t>DEPTO DE CONTROL Y EVALUACION DE FRACCIONAMIENTOS</t>
  </si>
  <si>
    <t>TECNICO VIGILANTE INTERINATO</t>
  </si>
  <si>
    <t>DEPTO DE PLANEACION AMBIENTAL (INSPECCION)</t>
  </si>
  <si>
    <t>JEFE DE GRUPO</t>
  </si>
  <si>
    <t>JEFE DE OFICINA INTERINATO</t>
  </si>
  <si>
    <t>INSPECTOR DE OBRA</t>
  </si>
  <si>
    <t>DIRECCION DE SERVICIOS PUBLICOS MUNICIPALES</t>
  </si>
  <si>
    <t>DESPACHO DEL SUBDIRECTOR DE SERVICIOS</t>
  </si>
  <si>
    <t>DEPTO DE LIMPIEZA URBANA PROG CIUDAD LIMPIA</t>
  </si>
  <si>
    <t>DEPTO DE LIMPIEZA URBANA</t>
  </si>
  <si>
    <t>DEPTO RECOLECCION HABITACIONAL</t>
  </si>
  <si>
    <t>DESP DEL C DIRECTOR DE SERVICIOS PUBLICOS MUNICIPALES</t>
  </si>
  <si>
    <t>DEPTO DE SERVS MULTIPLES</t>
  </si>
  <si>
    <t>DEPTO DE LIMPIEZA MECANIZADA</t>
  </si>
  <si>
    <t>UNIDAD ADMINISTRATIVA</t>
  </si>
  <si>
    <t>DEPTO DE DISPOSICION FINAL</t>
  </si>
  <si>
    <t>DESP SUBDIRECTOR DE ASEO URBANO</t>
  </si>
  <si>
    <t>TECESP INTENDENCIA</t>
  </si>
  <si>
    <t>TECNICO JARDINERO</t>
  </si>
  <si>
    <t>DIRECCION DE SEGURIDAD PUBLICA MUNICIPAL</t>
  </si>
  <si>
    <t>DEPTO DE CONTROL VEHICULAR</t>
  </si>
  <si>
    <t>COORDINACION DE BOMBEROS</t>
  </si>
  <si>
    <t>BOMBERO DE ACADEMIA</t>
  </si>
  <si>
    <t>DEPTO COORD DISTRITO MORELOS</t>
  </si>
  <si>
    <t>POLICIA</t>
  </si>
  <si>
    <t>DEPTO UNIDAD ASESORIA</t>
  </si>
  <si>
    <t>DEPTO DE SERVICIOS ADMINISTRATIVOS SEGURIDAD PUBLICA MPAL</t>
  </si>
  <si>
    <t>DEPTO DE ANALISIS CRIMINAL</t>
  </si>
  <si>
    <t>DEPTO COORD DISTRITO ZAPATA</t>
  </si>
  <si>
    <t>DEPTO CENTRO DE DETENCION MUNICIPAL</t>
  </si>
  <si>
    <t>AGENTE DE DETENCION DE SEG P</t>
  </si>
  <si>
    <t>COORDINACION DE DISTRITO ANGEL</t>
  </si>
  <si>
    <t>COORDINACION DE EVENTOS ESPECIALES</t>
  </si>
  <si>
    <t>POLICIA 3o</t>
  </si>
  <si>
    <t>DEPTO DE PECUU</t>
  </si>
  <si>
    <t>DESP DEL SUBDIRECTOR JURIDICO SEGURIDAD PUBLICA MUNICIPAL</t>
  </si>
  <si>
    <t>COORDINACION DE GRUPOS DE PROXIMIDAD</t>
  </si>
  <si>
    <t>DEPTO COORD DISTRITO COLON</t>
  </si>
  <si>
    <t>DEPTO COORD DISTRITO VILLA</t>
  </si>
  <si>
    <t>DEPTO JURIDICO SEGURIDAD PUBLICA MUNICIPAL</t>
  </si>
  <si>
    <t>COORDINACION DE INTELIGENCIA</t>
  </si>
  <si>
    <t>DEPTO DE DIFUSION SOCY PARTICIPACION CIUDAN</t>
  </si>
  <si>
    <t>DEPTO DE SENSIBILIZACION Y CAPACITACION</t>
  </si>
  <si>
    <t>DEPTO DE PREVENCION</t>
  </si>
  <si>
    <t>COORDINACION DE GRUPOS DE REACCION</t>
  </si>
  <si>
    <t>DEPTO UNIDAD ATENCION A LA VIOLENCIA FAMILIAR</t>
  </si>
  <si>
    <t>DESP DEL SUBDIRECTOR DESPLIEGUE OPERATIVO</t>
  </si>
  <si>
    <t>POLICIA 2o</t>
  </si>
  <si>
    <t>DESP DEL SUBDIRECTOR DE JUSTICIA CIVICA Y PREVENCION</t>
  </si>
  <si>
    <t>DESP DEL C DIRECTOR DE SEGURIDAD PUBLICA</t>
  </si>
  <si>
    <t>DEPTO DE ANALISIS TACTICO</t>
  </si>
  <si>
    <t>BOMBERO 2o</t>
  </si>
  <si>
    <t>DESP DEL SUBDIRECTOR DE FORMACION</t>
  </si>
  <si>
    <t>DEPTO DE ATENCION CIUDADANA Y ENLACE DE ORGANISMOS SOCIALES</t>
  </si>
  <si>
    <t>DEPTO DEL COORD EJECUTIVA DE JUZGADOS CIVICOS</t>
  </si>
  <si>
    <t>POLICIA 1o</t>
  </si>
  <si>
    <t>DEPTO DE RECURSOS HUMANOS</t>
  </si>
  <si>
    <t>DEPTO DE DESARROLLO TECNOLOGICO</t>
  </si>
  <si>
    <t>DEPTO DE SEGUIMIENTO Y GESTION</t>
  </si>
  <si>
    <t>JUEZ CALIFICADOR SEG PUBLICA</t>
  </si>
  <si>
    <t>DESP DEL SUB DE ATENCION DE EMERGENCIAS Y DELITOS</t>
  </si>
  <si>
    <t>DEPTO DE CERTIFICACIONES</t>
  </si>
  <si>
    <t>DEPTO DE OPERACIONES AEREAS</t>
  </si>
  <si>
    <t>DEPTO DE COMUNICACION SOCIAL</t>
  </si>
  <si>
    <t>DEPTO ALCAIDIA</t>
  </si>
  <si>
    <t>DESPACHADOR DE VUELOS</t>
  </si>
  <si>
    <t>TECESP COCINA</t>
  </si>
  <si>
    <t>DESP DEL SUBDIRECTOR ADMINISTRATIVO SEGURIDAD PUBLICA</t>
  </si>
  <si>
    <t>OFICIAL BOMBEROS</t>
  </si>
  <si>
    <t>DEPTO CONSEJO DE HONOR Y JUSTICIA</t>
  </si>
  <si>
    <t>AGENTE DE DETENCION DE SEG P INTERINATO</t>
  </si>
  <si>
    <t>DEPTO DE CONTROL ESCOLAR</t>
  </si>
  <si>
    <t>SUB OFICIAL</t>
  </si>
  <si>
    <t>DEPTO INFRAESTRUCTURA SEG PUBLICA</t>
  </si>
  <si>
    <t>DEPTO SOPORTE TECNICO SEGURIDAD PUBLICA</t>
  </si>
  <si>
    <t>DEPTO DE ENLACE SEGUIMIENTO Y ATENCION DEL RECURSO FEDERAL</t>
  </si>
  <si>
    <t>DEPTO DE ENSEÑANZA</t>
  </si>
  <si>
    <t>CAPTURISTA DE DATOS INTERINATO</t>
  </si>
  <si>
    <t>DEPTO DE TRABAJO SOCIAL</t>
  </si>
  <si>
    <t>TRABAJADOR SOCIAL A</t>
  </si>
  <si>
    <t>BOMBERO 1o</t>
  </si>
  <si>
    <t>ALMACENISTA</t>
  </si>
  <si>
    <t>DESP DE LA SUBDIRECCION TACTICA</t>
  </si>
  <si>
    <t>DEPTO DE SERVICIOS ADMINISTRATIVOS SEGURIDAD PUBLICA MUNICIPAL</t>
  </si>
  <si>
    <t>DESP SUBDIR ATENCION A LA VIOLENCIA FAMILIAR Y DE GENERO</t>
  </si>
  <si>
    <t>DEPTO DE SEGUIMIENTOS A PROC PENALES</t>
  </si>
  <si>
    <t>JUEZ CALIFICADOR SEG PUBLICA INTERINATO</t>
  </si>
  <si>
    <t>OFICIAL</t>
  </si>
  <si>
    <t>COORDINADOR DE BOMBEROS</t>
  </si>
  <si>
    <t>PILOTO DE HELICOPTERO A</t>
  </si>
  <si>
    <t>DEPTO DE CONTROL INTERNO</t>
  </si>
  <si>
    <t>AUXILIAR ESPECIALIZADO INTERINATO</t>
  </si>
  <si>
    <t>ANALISTA PROGRAMADOR</t>
  </si>
  <si>
    <t>COMISARIO</t>
  </si>
  <si>
    <t>DIRECCION DE DESARROLLO HUMANO Y EDUCACION</t>
  </si>
  <si>
    <t>DESP DEL C DIRECTOR DESARROLLO HUMANO Y EDUCACION</t>
  </si>
  <si>
    <t>DEPTO ADMINISTRATIVO DESARROLLO HUMANO Y EDUCACION</t>
  </si>
  <si>
    <t>DEPTO DE ATENCION Y RESPUESTA CIUDADANA</t>
  </si>
  <si>
    <t>DESP DEL SUBDIRECTOR DE DESARROLLO SOCIAL</t>
  </si>
  <si>
    <t>DEPTO JURIDICO GRATUITO</t>
  </si>
  <si>
    <t>DEPTO DE DE FOMENTO EDUCATIVO</t>
  </si>
  <si>
    <t>DEPTO DE ATENCION A GRUPOS VULNERABLES</t>
  </si>
  <si>
    <t>DESPACHO DEL SUBDIRECTOR  PARTICIPACION CIUDADANA</t>
  </si>
  <si>
    <t>DESPACHO DEL COORD DE ATENCION CIUDADANA</t>
  </si>
  <si>
    <t>DESPACHO DEL SUBDIRECTOR DE EDUCACION</t>
  </si>
  <si>
    <t>DEPTO COMITE DE VECINOS</t>
  </si>
  <si>
    <t>DEPTO DE INFRAESTRUCTURA EDUCATIVA</t>
  </si>
  <si>
    <t>DEPTO ASUNTOS RELIGIOSOS Y ENLACE CON LA SOCIEDAD</t>
  </si>
  <si>
    <t>DEPTO DE ACCION CIVICA Y SOCIAL</t>
  </si>
  <si>
    <t>DEPTO DE CLUB DEL ABUELO</t>
  </si>
  <si>
    <t>DEPTO PRESIDENTA DE TU COLONIA</t>
  </si>
  <si>
    <t>DESPACHO DEL SUBDIRECTOR ATENCION A LA JUVENTUD</t>
  </si>
  <si>
    <t>DESPACHO DEL SUBDIRECTOR DE GRUPOS VULNERABLES ASUNTOS DE ASOC RELIGIOSAS Y ENLANCE CON LA SOCIEDAD CIVIL</t>
  </si>
  <si>
    <t>TESORERIA MUNICIPAL</t>
  </si>
  <si>
    <t>DEPTO CAJA GENERAL</t>
  </si>
  <si>
    <t>CAJERO</t>
  </si>
  <si>
    <t>DESP DEL SUBIDRECTOR EGRESOS</t>
  </si>
  <si>
    <t>DEPTO DE SERVICIOS ADMINISTRATIVOS TESORERIA MUNICIPAL</t>
  </si>
  <si>
    <t>DEPTO DE EJECUCION</t>
  </si>
  <si>
    <t>MINISTRO EJECUTOR</t>
  </si>
  <si>
    <t>DEPTO ACTUALIZACION CATASTRAL</t>
  </si>
  <si>
    <t>DEPTO TECNICO Y DE PADRON Y CONTROL DEL ADEUDO</t>
  </si>
  <si>
    <t>DEPTO DE PAGOS</t>
  </si>
  <si>
    <t>DESP DEL C TESORERO MUNICIPAL</t>
  </si>
  <si>
    <t>DEPTO DE INGRESOS DIVERSOS</t>
  </si>
  <si>
    <t>DESP DEL SUBDIRECTOR DE CATASTRO</t>
  </si>
  <si>
    <t>DEPTO DE CONTABILIDAD</t>
  </si>
  <si>
    <t>DEPTO DE TRASLACION DE DOMINIO</t>
  </si>
  <si>
    <t>DEPTO DE VALUACION</t>
  </si>
  <si>
    <t>DESP DEL SUBDIRECTOR DE INGRESOS</t>
  </si>
  <si>
    <t>DEPTO DE CONTROL DE PRESUPUESTO</t>
  </si>
  <si>
    <t>DEPTO DE CONTROL FINANCIERO</t>
  </si>
  <si>
    <t>DEPTO DE FISCALIZACION JURIDICA</t>
  </si>
  <si>
    <t>DESP DEL SUBDIRECTOR JURIDICO TESORERIA MUNICIPAL</t>
  </si>
  <si>
    <t>DEPTO DE CONTRATOS Y CONVENIOS</t>
  </si>
  <si>
    <t>DEPTO DE SIGMUN</t>
  </si>
  <si>
    <t>VALUADOR</t>
  </si>
  <si>
    <t>DEPTO DE UNIDAD DE TRANSPARENCIA TESORERIA</t>
  </si>
  <si>
    <t>COORDINACION ELABORACION Y CTRL PRESUP</t>
  </si>
  <si>
    <t>CAJERO INTERINATO</t>
  </si>
  <si>
    <t>OFICIALIA MAYOR</t>
  </si>
  <si>
    <t>DEPTO DE BIENES PATRIMONIALES</t>
  </si>
  <si>
    <t>COORDINACION DE PROVEEDURIA</t>
  </si>
  <si>
    <t>DEPTO REL LABORALES Y PRESTACIONES</t>
  </si>
  <si>
    <t>DESP DEL SUBDIRECTOR ADMINISTRATIVO OFICIALIA MAYOR</t>
  </si>
  <si>
    <t>DEPTO DE NOMINAS</t>
  </si>
  <si>
    <t>DEPTO DE SISTEMAS OFICIALIA MAYOR</t>
  </si>
  <si>
    <t>DEPTO DE SERVICIOS GENERALES</t>
  </si>
  <si>
    <t>DEPTO DE TALLER MUNICIPAL</t>
  </si>
  <si>
    <t>CONSULTORIA JURIDICA OFICIALIA MAYOR</t>
  </si>
  <si>
    <t>DEPTO DE SELECCION Y CAPACITACION</t>
  </si>
  <si>
    <t>AUXESP EN MANTENIMIENTO</t>
  </si>
  <si>
    <t>DESP DEL SUBDIRECTOR DE RECURSOS HUMANOS</t>
  </si>
  <si>
    <t>DESP DEL SUBDIRECTOR DE RECURSOS MATS Y SERVICIOS</t>
  </si>
  <si>
    <t>DESP DEL C COORDINADOR DE CONTROL Y PROCEDIMIENTOS ADMVOS</t>
  </si>
  <si>
    <t>DEPTO DE PROVEEDURIA</t>
  </si>
  <si>
    <t>SUPERVISOR DE RECURSOS HUMANOS</t>
  </si>
  <si>
    <t>DESP DEL C OFICIAL MAYOR</t>
  </si>
  <si>
    <t>DEPTO DE  AUDITORIA JURIDICA</t>
  </si>
  <si>
    <t>TECESP PINTOR</t>
  </si>
  <si>
    <t>DIRECCION DE PLANEACION E INNOVACION GUBERNAMENTAL</t>
  </si>
  <si>
    <t>DEPARTAMENTO DE NORMATIVIDAD INTERNA</t>
  </si>
  <si>
    <t>DESPACHO DEL SUBDIRECTOR DE PLANEACION Y EVALUACION</t>
  </si>
  <si>
    <t>DEPARTAMENTO DE SEGUIMIENTO</t>
  </si>
  <si>
    <t>DEPTO SISTEMAS</t>
  </si>
  <si>
    <t>DEPARTAMENTO DE PROGRAMACION</t>
  </si>
  <si>
    <t>DEPARTAMENTO DE ADMINISTRACION DE APLICACIONES</t>
  </si>
  <si>
    <t>DESP SUBDIRECTOR DE PROGRAMACION Y SEGUIMIENTO DE INVERSION</t>
  </si>
  <si>
    <t>DESPACHO DEL DIRECTOR DE PLANEACION E INNOVACION GUBERNAMNETAL</t>
  </si>
  <si>
    <t>COORDINACION DE DESARROLLO TECNOLOGICO</t>
  </si>
  <si>
    <t>DEPARTAMENTO DE PROYECTOS ESPECIALES</t>
  </si>
  <si>
    <t>SOPORTE TECNICO</t>
  </si>
  <si>
    <t>OPERADOR DE COMPUTADORA</t>
  </si>
  <si>
    <t>DESPACHO DEL SUBDIRECTOR DE INNOVACION GUBERNAMENTAL</t>
  </si>
  <si>
    <t>DEPARTAMENTO DE INGENIERIA DE SOFTWARE</t>
  </si>
  <si>
    <t>UNIDAD MUNICIPAL DE MEJORA REGULATORIA</t>
  </si>
  <si>
    <t>INFRAESTRUCTURA Y TELECOMUNICACIONES</t>
  </si>
  <si>
    <t>DEPTO DE PLANEACION Y EVALUACION</t>
  </si>
  <si>
    <t>DEPTO DE EVALUACION</t>
  </si>
  <si>
    <t>DESPACHO DEL SUBDIRECTOR DE MODERNIZACION ADMINISTRATIVA</t>
  </si>
  <si>
    <t>DEPTO ADMINISTRATIVO PLANEACION Y EVALUACION</t>
  </si>
  <si>
    <t>DIRECCION DE DESARROLLO RURAL</t>
  </si>
  <si>
    <t>DEPTO MAQUINARIA PESADA DESARROLLO RURAL</t>
  </si>
  <si>
    <t>OPERADOR RURAL DE MAQUINARIA</t>
  </si>
  <si>
    <t>DESP DEL SUBDIRECTOR DE INFRAESTRUCTURA RURAL</t>
  </si>
  <si>
    <t>DEPTO ADMINISTRATIVO DESARROLLO RURAL</t>
  </si>
  <si>
    <t>DEPTO VINCULACION</t>
  </si>
  <si>
    <t>DEPTO DE CUIDADO DEL AGUA</t>
  </si>
  <si>
    <t>DEPTO ORGANIZACION</t>
  </si>
  <si>
    <t>DEPTO PROYECTOS PRODUCTIVOS</t>
  </si>
  <si>
    <t>DEPTO INFRAESTRUCTURA</t>
  </si>
  <si>
    <t>DESP DEL SUBDIRECCION DE DESARROLLO RURAL</t>
  </si>
  <si>
    <t>DESP DEL DIRECTOR DESARROLLO RURAL</t>
  </si>
  <si>
    <t>DIRECCION DE MANTENIMIENTO URBANO</t>
  </si>
  <si>
    <t>DEPTO DE PARQUES Y JARDINES</t>
  </si>
  <si>
    <t>DEPTO DE FORESTACION</t>
  </si>
  <si>
    <t>DEPARTAMENTO DE SEGUIMIENTO MTTO URBANO</t>
  </si>
  <si>
    <t>DEPTO DE RECURSOS MATERIALES</t>
  </si>
  <si>
    <t>DEPTO DE AREAS VERDES CONCESIONADAS</t>
  </si>
  <si>
    <t>DESP DE SUBDIRECCION DE ALUMBRADO PUBLICO</t>
  </si>
  <si>
    <t>DEPTO DE SUPERVISION MTTO URBANO</t>
  </si>
  <si>
    <t>DESP C DIRECTOR DE MANTENIMIENTO URBANO</t>
  </si>
  <si>
    <t>DEPTO ADMINISTRATIVO MANTENIMIENTO URBANO</t>
  </si>
  <si>
    <t>DEPTO DE RECURSOS HUMANOS MTTO URBANO</t>
  </si>
  <si>
    <t>DESP DE SUBDIRECCION MTTO ESPACIOS PUBLICOS</t>
  </si>
  <si>
    <t>DEPTO JURIDICO</t>
  </si>
  <si>
    <t>COORDINADOR DE CUADRILLA</t>
  </si>
  <si>
    <t>DEPTO DE SISTEMAS</t>
  </si>
  <si>
    <t>TECESP CARPINTERO</t>
  </si>
  <si>
    <t>SECCIONALES MUNICIPALES</t>
  </si>
  <si>
    <t>SECCIONAL EL SAUZ</t>
  </si>
  <si>
    <t>SERVICIOS GENERALES SECCIONAL</t>
  </si>
  <si>
    <t>SECCIONAL</t>
  </si>
  <si>
    <t>PRESIDENTE SECCIONAL</t>
  </si>
  <si>
    <t>SECCIONAL COLONIA SOTO</t>
  </si>
  <si>
    <t>REGIDOR SECCIONAL</t>
  </si>
  <si>
    <t>SECCIONAL GUADALUPE</t>
  </si>
  <si>
    <t>COMISARIO DE RANCHO SECCIONAL</t>
  </si>
  <si>
    <t>AUXILIAR DE BASURA SECCIONAL 3</t>
  </si>
  <si>
    <t>SECCIONAL EL CHARCO</t>
  </si>
  <si>
    <t>SECRETARIA (O) SECCIONAL</t>
  </si>
  <si>
    <t>COMISARIO DE POLICIA SECCIONAL</t>
  </si>
  <si>
    <t>SECCIONAL CIENEGA DE ORTIZ</t>
  </si>
  <si>
    <t>AUXILIAR DE BASURA SECCIONAL 1</t>
  </si>
  <si>
    <t>COMISARIOS DE POLICIA ZONA CENTRO</t>
  </si>
  <si>
    <t>COMISARIO DE EJIDO SECCIONAL</t>
  </si>
  <si>
    <t>BIBLIOTECARIA (O) SECCIONAL</t>
  </si>
  <si>
    <t>AFANADOR (A) SECCIONAL</t>
  </si>
  <si>
    <t>SECRETARIA A SECCIONAL</t>
  </si>
  <si>
    <t>SECRETARIA B SECCIONAL</t>
  </si>
  <si>
    <t>REGIDOR SECCIONAL INTERINATO</t>
  </si>
  <si>
    <t>AUXILIAR DE OFICINA SECCIONAL</t>
  </si>
  <si>
    <t>OPERADOR DE BASURA SECCIONAL</t>
  </si>
  <si>
    <t>VELADOR DE HACIENDA SECCIONAL</t>
  </si>
  <si>
    <t>AUXILIAR DE SERVS GRALES SECCIONAL</t>
  </si>
  <si>
    <t>COORDINACION DE RELACIONES PUBLICAS</t>
  </si>
  <si>
    <t>DEPTO DE SERVICIOS ADMINISTRATIVOS RELACIONES PUBLICAS</t>
  </si>
  <si>
    <t>DEPTO DE EVENTOS</t>
  </si>
  <si>
    <t>DEPTO DE RELACIONES PUBLICAS</t>
  </si>
  <si>
    <t>DESP DEL COORDINADOR  DE RELACIONES PUBLICAS</t>
  </si>
  <si>
    <t>DIRECCION DE ORGANO INTERNO DE CONTROL</t>
  </si>
  <si>
    <t>DEPTO DE ASUNTOS INTERNOS</t>
  </si>
  <si>
    <t>DESP DEL DIRECTOR DE ORGANO INTERNO DE CONTROL</t>
  </si>
  <si>
    <t>DESP DEL SUBD DE RESPONSABILIDADES</t>
  </si>
  <si>
    <t>DEPTO DE ENTES FISCALIZADORES</t>
  </si>
  <si>
    <t>COORDINACION DE TRANSPARENCIA</t>
  </si>
  <si>
    <t>DEPTO DE TRANSPARENCIA PROACTIVA Y FOCALIZADA</t>
  </si>
  <si>
    <t>DEPTO DE ARCHIVO HISTORICO</t>
  </si>
  <si>
    <t>DEPTO DE SISTEMA INSTITUCIONAL DE ARCHIVO</t>
  </si>
  <si>
    <t>DEPTO DE ACCESO A LA INFORMACION PUBLICA</t>
  </si>
  <si>
    <t>DEPTO DE OBLIGACIONES Y DATOS PERSONALES</t>
  </si>
  <si>
    <t>DESP COORDINACION DE TRANSPARENCIA</t>
  </si>
  <si>
    <t>DEPTO DE ARCHIVO DE CONCENTRACION</t>
  </si>
  <si>
    <t>DEPTO DE ACCESO A LA INFORMACION</t>
  </si>
  <si>
    <t>Fdo Propio</t>
  </si>
  <si>
    <t>Serv Medico</t>
  </si>
  <si>
    <t>Ispt</t>
  </si>
  <si>
    <t>Liquidacion</t>
  </si>
  <si>
    <t>Ult Periodo Pagado</t>
  </si>
  <si>
    <t>Año Mes</t>
  </si>
  <si>
    <t>Nomina</t>
  </si>
  <si>
    <t>2023/03</t>
  </si>
  <si>
    <t>NOMINA QUINCENAL</t>
  </si>
  <si>
    <t>NOMINA CONTRATO DE SERVICIOS</t>
  </si>
  <si>
    <t>NOMINA SEMANAL 5-2</t>
  </si>
  <si>
    <t>NOMINA SEMANAL 6-1 CONFIANZA</t>
  </si>
  <si>
    <t>NOMINA INTERINATOS</t>
  </si>
  <si>
    <t>NOMINA SEMANAL 6-1</t>
  </si>
  <si>
    <t>NOMINA SEMANAL 5-2 CONFIANZA</t>
  </si>
  <si>
    <t>NOMINA SEMANAL 6-1 EVENTUAL</t>
  </si>
  <si>
    <t>NOMINA SECCIONALES</t>
  </si>
  <si>
    <t>NOMINA INTERINATOS SECCIONALES</t>
  </si>
  <si>
    <t xml:space="preserve">nombre </t>
  </si>
  <si>
    <t>ALDAMA MORENO EDWIN JAHIR</t>
  </si>
  <si>
    <t>ACOSTA LOPEZ DIANA AZUCENA</t>
  </si>
  <si>
    <t>AGUILAR GIL NADIA HANOI</t>
  </si>
  <si>
    <t>BORRUEL BAQUERA MARIA GUADALUPE</t>
  </si>
  <si>
    <t>CASILLAS AVALOS DIANA LAURA</t>
  </si>
  <si>
    <t>CAZARES GARCIA JESUS ALEJANDRO</t>
  </si>
  <si>
    <t>CARDONA GONZALEZ NATALIA CRISTINA</t>
  </si>
  <si>
    <t>CAMARENA LOPEZ AIDA IRERI</t>
  </si>
  <si>
    <t>CASTILLO LAZO ANGEL ALAIN</t>
  </si>
  <si>
    <t>CAMPOS LOPEZ JUAN PABLO</t>
  </si>
  <si>
    <t>CALAHORRA MADRID DANIELA IVETTE</t>
  </si>
  <si>
    <t>CARDENAS MENDEZ MARIA ELENA</t>
  </si>
  <si>
    <t>CONTRERAS RASCON FRANCISCO DIEGO</t>
  </si>
  <si>
    <t>ESPINOZA SUAREZ KORI SANKO</t>
  </si>
  <si>
    <t>ESPINOSA TERRAZAS ELLY ELENA</t>
  </si>
  <si>
    <t>FALOMIR SAENZ ELIDA ANABEL</t>
  </si>
  <si>
    <t>FERNANDEZ BURCIAGA JOSEPHIN ALEXIS</t>
  </si>
  <si>
    <t>FLORES MELENDEZ DIANA VALERIA</t>
  </si>
  <si>
    <t>GARCIA BACA NANCY GUADALUPE</t>
  </si>
  <si>
    <t>GARDEA GONZALEZ MAYTE REGINA</t>
  </si>
  <si>
    <t>GARCIA RAMOS ELIEL ALFREDO</t>
  </si>
  <si>
    <t>GOMEZ HERNANDEZ NORMA GUADALUPE</t>
  </si>
  <si>
    <t>GONZALEZ RODELAS LESLIE GUADALUPE</t>
  </si>
  <si>
    <t>HERNANDEZ QUEZADA DAVID IGNACIO</t>
  </si>
  <si>
    <t>IRIGOYEN CISNEROS OSCAR ADRIAN</t>
  </si>
  <si>
    <t>JUAREZ MARTINEZ ROSA MARIA</t>
  </si>
  <si>
    <t>JUAREZ VILLARREAL ANA ISABEL</t>
  </si>
  <si>
    <t>KOMABA CHAVEZ SORAYA AMALIA</t>
  </si>
  <si>
    <t>LOZANO GUTIERREZ ADRIAN ARMANDO</t>
  </si>
  <si>
    <t>LOERA MONGE ROSA LUCIA</t>
  </si>
  <si>
    <t>LOPEZ VENZOR ALAN EDUARDO</t>
  </si>
  <si>
    <t>LUJAN POSADA HECTOR EDUARDO</t>
  </si>
  <si>
    <t>MARTINEZ ADRIANO FELIX ARTURO</t>
  </si>
  <si>
    <t>MACIAS ESPARZA BRENDA JUDITH</t>
  </si>
  <si>
    <t>MAYAGOITIA PADILLA EVA AMERICA</t>
  </si>
  <si>
    <t>MAGDALENO SALGADO YAHAIRA NALLELY</t>
  </si>
  <si>
    <t>MEDINA ALTAMIRANO RAMON ANGEL</t>
  </si>
  <si>
    <t>MENDOZA GONZALEZ LUISA MARGARITA</t>
  </si>
  <si>
    <t>MELENDEZ GUTIERREZ LUIS FERNANDO</t>
  </si>
  <si>
    <t>MENDOZA SALCEDO ROSA ESTHER</t>
  </si>
  <si>
    <t>MIRANDA VAZQUEZ MARTHA OLIVIA</t>
  </si>
  <si>
    <t>MONTES ARZAGA IVANN ALEJANDRO</t>
  </si>
  <si>
    <t>MONTES DE OCA HERNANDEZ JORGE RAFAEL</t>
  </si>
  <si>
    <t>MORAN QUINTANA JOEL AARON</t>
  </si>
  <si>
    <t>NAVARRETE PAZ JOSE ALFREDO</t>
  </si>
  <si>
    <t>OLIVAS CARREON MARIA DEL CARMEN</t>
  </si>
  <si>
    <t>OROZCO ORTIZ ANA LILIA</t>
  </si>
  <si>
    <t>ORQUIZ MUELA JORGE ORLANDO</t>
  </si>
  <si>
    <t>ORDUÑO RODRIGUEZ LUIS CARLOS</t>
  </si>
  <si>
    <t>PEREZ ESPARZA LAURA CRISTINA</t>
  </si>
  <si>
    <t>PORTILLO RUELAS MICHEL ABIGAIL</t>
  </si>
  <si>
    <t>RAMIREZ BATISTA MARIA TERESA</t>
  </si>
  <si>
    <t>RAMIREZ ESPINOZA EVA AZUCENA</t>
  </si>
  <si>
    <t>RAMIREZ GASSON JOSE RAMON</t>
  </si>
  <si>
    <t>REYES IBUADO SILVIA YURIDIA</t>
  </si>
  <si>
    <t>RIVAS GONZALEZ ANGELA SARAHI</t>
  </si>
  <si>
    <t>SARQUIS PEÑA MARBELLA LILIANA</t>
  </si>
  <si>
    <t>SANCHEZ TREJO MIGUEL ANGEL</t>
  </si>
  <si>
    <t>TURATI MUÑOZ FRANCISCO JAVIER</t>
  </si>
  <si>
    <t>ULATE BERNAL BLANCA PATRICIA</t>
  </si>
  <si>
    <t>VALLE AVILA ANA CAROLINA</t>
  </si>
  <si>
    <t>VALTIERRA ALARCON MARIA CRISTINA</t>
  </si>
  <si>
    <t>VEGA VALENZUELA MIGUEL ROBERTO</t>
  </si>
  <si>
    <t>VILLAGRAN PEREZ DANIELA AYLIN</t>
  </si>
  <si>
    <t>VILLARREAL TORRES MONCERRAT ELVIRA</t>
  </si>
  <si>
    <t>MARTINEZ QUINTERO FERNANDA JAZMIN</t>
  </si>
  <si>
    <t>YAÑEZ LOOM RAUL ARMANDO</t>
  </si>
  <si>
    <t>CANO ECHAVARRIA DAFNE SOFIA</t>
  </si>
  <si>
    <t>FLORES MORA LUIS RAUL</t>
  </si>
  <si>
    <t>GUERRERO GANDARA JOSE LUIS</t>
  </si>
  <si>
    <t>GUERRA MARTINEZ TANYA YANIRA</t>
  </si>
  <si>
    <t>GUTIERREZ SAENZ VICTOR MIGUEL</t>
  </si>
  <si>
    <t>LUJAN MIRANDA GLORIA CAROLINA</t>
  </si>
  <si>
    <t>MALDONADO GRANADOS MARCO ANTONIO</t>
  </si>
  <si>
    <t>MARTINEZ ORTIZ FRANCISCO ALEJANDRO</t>
  </si>
  <si>
    <t>MORALES GARCIA DAVID FRANCISCO</t>
  </si>
  <si>
    <t>MONTES JUAREZ JESUS LEVI</t>
  </si>
  <si>
    <t>ORTA ALDABA MARTHA JULIETA</t>
  </si>
  <si>
    <t>ORTIZ ALMANZA CARLOS ALBERTO</t>
  </si>
  <si>
    <t>ORTIZ MENDOZA JESUS ALEJANDRO</t>
  </si>
  <si>
    <t>POPOCA FEHR EWALDO AELOHIM</t>
  </si>
  <si>
    <t>PORRAS RANGEL NEIVY ALEJANDRA</t>
  </si>
  <si>
    <t>QUIROZ TREJO LETICIA OFELIA</t>
  </si>
  <si>
    <t>RIVERA ALCALA NOEL VENANCIO</t>
  </si>
  <si>
    <t>VALENZUELA MACIAS JUAN HUMBERTO</t>
  </si>
  <si>
    <t>VILLARREAL ARROYO ROSA ALEGRIA</t>
  </si>
  <si>
    <t>VIDAÑA BENCOMO PERLA ELOISA</t>
  </si>
  <si>
    <t>ALBA DE ALBA BRISSELA ALICIA</t>
  </si>
  <si>
    <t>BONILLA MENDOZA MARCO ANTONIO</t>
  </si>
  <si>
    <t>CASTRO MIRANDA LUIS ENRIQUE</t>
  </si>
  <si>
    <t>GUTIERREZ VENEGAS DAVID PETRONILO</t>
  </si>
  <si>
    <t>JUAREZ IBARRA JOSE LUIS</t>
  </si>
  <si>
    <t>MORALES LERMA EDUARDO ELIM</t>
  </si>
  <si>
    <t>MOLINA RODRIGUEZ MAYRA ARACELY</t>
  </si>
  <si>
    <t>ORTEGA YAÑEZ JAAZIEL ALFREDO</t>
  </si>
  <si>
    <t>REZA SANCHEZ LINDA LIZETH</t>
  </si>
  <si>
    <t>ROSALES RODRIGUEZ JOSE ANTONIO</t>
  </si>
  <si>
    <t>WILCHES OCHOA ANA GABRIELA</t>
  </si>
  <si>
    <t>AVILA LEYVA HECTOR MANUEL</t>
  </si>
  <si>
    <t>BARRIO MIRAZO FRANCISCO ROBERTO</t>
  </si>
  <si>
    <t>BUSTAMANTE RUISANCHEZ JUAN FRANCISCO</t>
  </si>
  <si>
    <t>CHAVEZ BARAY MERCELO EDUARDO</t>
  </si>
  <si>
    <t>CARRASCO PORTILLO JORGE EDUARDO</t>
  </si>
  <si>
    <t>CERVANTES HERNANDEZ EZEQUIEL RICARDO</t>
  </si>
  <si>
    <t>ELIAS OGAZ JESUS GILBERTO</t>
  </si>
  <si>
    <t>GARCIA CASAS LUIS FERNANDO</t>
  </si>
  <si>
    <t>GARZA ISLAS ALMA CRISTINA</t>
  </si>
  <si>
    <t>GARCIA SAENZ CYNTHIA PAULINA</t>
  </si>
  <si>
    <t>GONZALEZ QUINTANA JESUS ANDRES</t>
  </si>
  <si>
    <t>GUERRERO MENDOZA ELISA ISELA</t>
  </si>
  <si>
    <t>HERNANDEZ MELENDEZ MARIA ANTONIA</t>
  </si>
  <si>
    <t>HERNANDEZ OSUNA CESAR EMMANUEL</t>
  </si>
  <si>
    <t>HURTADO JIMENEZ MARIA GUADALUPE</t>
  </si>
  <si>
    <t>JAQUEZ ESCARCEGA ANA LUISA</t>
  </si>
  <si>
    <t>JORDAN OROZCO JOSE JESUS</t>
  </si>
  <si>
    <t>LARA ROMERO GEORGINA THAMARA</t>
  </si>
  <si>
    <t>LIRA GARCIA DIANA JARED</t>
  </si>
  <si>
    <t>LOZANO BUENO CARLOS SAUL</t>
  </si>
  <si>
    <t>LUGO PONCE CYNDI LIZETH</t>
  </si>
  <si>
    <t>MORIEL RAMIREZ HECTOR ARMANDO</t>
  </si>
  <si>
    <t>NEVAREZ QUEZADA TANIA ELENA</t>
  </si>
  <si>
    <t>OSORIO THOMAE GRETCHEN MURIEL</t>
  </si>
  <si>
    <t>QUINTANA CHAVEZ JESUS GUILLERMO</t>
  </si>
  <si>
    <t>REYES LERMA HECTOR FERNANDO</t>
  </si>
  <si>
    <t>RODRIGUEZ HERNANDEZ PEDRO ROMAN</t>
  </si>
  <si>
    <t>ARAGON GOMEZ JOSE ROSARIO</t>
  </si>
  <si>
    <t>BEJARANO ARREDONDO MARIA GABRIELA</t>
  </si>
  <si>
    <t>CARREON RODRIGUEZ MAREYRA SELENE</t>
  </si>
  <si>
    <t>CUEVAS VILLA JONATHAN OMAR</t>
  </si>
  <si>
    <t>GONZALEZ MARTINEZ GEORGIA MARIANA</t>
  </si>
  <si>
    <t>IBARRA LICON SAUL SILVESTRE</t>
  </si>
  <si>
    <t>JAQUEZ RODRIGUEZ DIANA PAMELA</t>
  </si>
  <si>
    <t>LOPEZ GONZALEZ JUAN CARLOS</t>
  </si>
  <si>
    <t>MENDOZA PAREDES GERARDO OMAR</t>
  </si>
  <si>
    <t>MORENO AYUB FERNANDO RICARDO</t>
  </si>
  <si>
    <t>MOLINA VALVERDE DENNIS ALEJANDRA</t>
  </si>
  <si>
    <t>NAVARRETE TERAN CESAR ENRIQUE</t>
  </si>
  <si>
    <t>PAZ MENDOZA CLAUDIA ALEJANDRA</t>
  </si>
  <si>
    <t>PANIAGUA RASCON BRENDA EDITH</t>
  </si>
  <si>
    <t>PEÑA PANIAGUA ANA CAROLINA</t>
  </si>
  <si>
    <t>PICHARDO MARRUFO TAHIRI SUGEY</t>
  </si>
  <si>
    <t>QUEZADA OLIVAS VALERIA MANUELA</t>
  </si>
  <si>
    <t>RICO PEREZ DAVID ALBERTO</t>
  </si>
  <si>
    <t>RODRIGUEZ CARRILLO KEVIN OMAR</t>
  </si>
  <si>
    <t>ROBLEDO ROBLEDO IRVIN SOREL</t>
  </si>
  <si>
    <t>DE LA TORRE ARANDA JUAN FRANCISCO</t>
  </si>
  <si>
    <t>TORRES NOGAL BRENDA LIZETH</t>
  </si>
  <si>
    <t>ARMENDARIZ CASTILLO MARIA LIZBETH</t>
  </si>
  <si>
    <t>AVILA MARTINEZ ALEJANDRO ALONSO</t>
  </si>
  <si>
    <t>AVILA MARQUEZ RUBEN DARIO</t>
  </si>
  <si>
    <t>ACOSTA DIAZ JESSICA REBECA</t>
  </si>
  <si>
    <t>ANCHONDO RODRIGUEZ RAUL ALAN</t>
  </si>
  <si>
    <t>ANCHONDO VEGA PRISCILLA ODALYS</t>
  </si>
  <si>
    <t>AGUIRRE PAZ ALPHA ISABEL</t>
  </si>
  <si>
    <t>BALDERRAMA ARAGON DANIEL ANTONIO</t>
  </si>
  <si>
    <t>BACA MAYNEZ ANA CRISTINA</t>
  </si>
  <si>
    <t>BAEZA SOLIS ANGEL RAFAEL</t>
  </si>
  <si>
    <t>BERMUDEZ HOLGUIN JORGE SAUL</t>
  </si>
  <si>
    <t>BORUNDA RUIZ NANCY FRANCISCA</t>
  </si>
  <si>
    <t>CABALLERO CHAVEZ MARTHA VANESSA</t>
  </si>
  <si>
    <t>CANO DIAZ SANDRA TATIANA</t>
  </si>
  <si>
    <t>CASTILLO HERNANDEZ ANTONIETA DEL REFUGIO</t>
  </si>
  <si>
    <t>CASILLAS HEREDIA KARLA EDITH</t>
  </si>
  <si>
    <t>CHACON LUNA CINTHIA ARELY</t>
  </si>
  <si>
    <t>CARDONA ORTEGA EDGAR ALEJANDRO</t>
  </si>
  <si>
    <t>CHAVEZ PEREA PAOLA STEPHANIE</t>
  </si>
  <si>
    <t>CABELLO RIVAS GUILLERMO ANTONIO</t>
  </si>
  <si>
    <t>CAÑEZ ROMERO MELISSA ADRIANA</t>
  </si>
  <si>
    <t>CARRILLO RUIZ PEDRO JAVIER</t>
  </si>
  <si>
    <t>CARMONA VENZOR HECTOR ARTURO</t>
  </si>
  <si>
    <t>CONTRERAS AGUIRRE DANIELA MARIA</t>
  </si>
  <si>
    <t>CORDOVA CASTAÑEDA YARA VIRIDIANA</t>
  </si>
  <si>
    <t>CORDOVA CASTAÑEDA ZAIRA MARIA</t>
  </si>
  <si>
    <t>CORRALES MILLAN FRANCISCO JAVIER</t>
  </si>
  <si>
    <t>COTA RAMIREZ JUAN ANTONIO</t>
  </si>
  <si>
    <t>CORONA SANTANA LILIA ANGELICA</t>
  </si>
  <si>
    <t>DELGADO ROJERO RUTH ITSEL</t>
  </si>
  <si>
    <t>DIAZ BUSTILLOS LUIS ARMANDO</t>
  </si>
  <si>
    <t>DOMINGUEZ SAENZ ARLEN CRISTINA</t>
  </si>
  <si>
    <t>DOMINGUEZ ZEPEDA PEDRO IGNACIO</t>
  </si>
  <si>
    <t>FABELA MUÑOZ CARLOS MANUEL</t>
  </si>
  <si>
    <t>FERREIRO BURDICK JOSE ANTONIO</t>
  </si>
  <si>
    <t>FLORES ESCARCEGA RICARDO ESAU</t>
  </si>
  <si>
    <t>FUENTES RASCON ROBERTO ANDRES</t>
  </si>
  <si>
    <t>GARCIA AGUIRRE EDGAR VALENTIN</t>
  </si>
  <si>
    <t>GALICIA CHAPARRO ADAN ISAIAS</t>
  </si>
  <si>
    <t>GRAJEDA GUTIERREZ BLANCA MARGARITA</t>
  </si>
  <si>
    <t>GARCIA MOLINA CESAR ENRIQUE</t>
  </si>
  <si>
    <t>GALVEZ MARTINEZ PEDRO MIGUEL</t>
  </si>
  <si>
    <t>GAMEZ SOLIS GEORGINA ITZEL</t>
  </si>
  <si>
    <t>GARCIA SANCHEZ JOSE RAUL</t>
  </si>
  <si>
    <t>GONZALEZ CHAVIRA MARIA FERNANDA</t>
  </si>
  <si>
    <t>GONZALEZ DELGADO LUIS IVAN</t>
  </si>
  <si>
    <t>GOMEZ JAQUEZ MARTHA IRENE</t>
  </si>
  <si>
    <t>GOMEZ RIOS SANDRA LORENA</t>
  </si>
  <si>
    <t>GONZALEZ TERRAZAS SANDRA LORENA</t>
  </si>
  <si>
    <t>GUERRERO HERNANDEZ JUAN FRANCISCO</t>
  </si>
  <si>
    <t>HERNANDEZ CONTRERAS JOSE ANDRES</t>
  </si>
  <si>
    <t>HERRERA NAVARRO ANA LUCIA</t>
  </si>
  <si>
    <t>HERMOSILLO ORTEGA BRIANDA ANAHI</t>
  </si>
  <si>
    <t>HERNANDEZ QUINTANA ALDO HIRAM</t>
  </si>
  <si>
    <t>HERNANDEZ VILLANUEVA LAURA PATRICIA</t>
  </si>
  <si>
    <t>HIDALGO BARRON GLORIA VALENTINA</t>
  </si>
  <si>
    <t>HUELGA CHAVIRA GUILLIAN DE LOS ANGELES</t>
  </si>
  <si>
    <t>JAUREGUI OCHOA SHARON MICHELLE</t>
  </si>
  <si>
    <t>JAQUEZ RODRIGUEZ ERICK ERASMO</t>
  </si>
  <si>
    <t>JIMENEZ CASILLAS KEILA DANIELA</t>
  </si>
  <si>
    <t>JIMENEZ MORALES MARIA LUISA</t>
  </si>
  <si>
    <t>JURADO CARO KAREN MICHELLE</t>
  </si>
  <si>
    <t>JURADO MUÑOZ ANA IMELDA</t>
  </si>
  <si>
    <t>LOPEZ CONTRERAS MIRIAM JANETH</t>
  </si>
  <si>
    <t>LOYA ENRIQUEZ SANDRA GUADALUPE</t>
  </si>
  <si>
    <t>LOZANO GUTIERREZ ADRIANA SARAHI</t>
  </si>
  <si>
    <t>LUNA CADENA JAIME ALBERTO</t>
  </si>
  <si>
    <t>LUEVANO YEOMANS ELSA LILIA</t>
  </si>
  <si>
    <t>MADRID ARROYO ALMA ROSA</t>
  </si>
  <si>
    <t>MARTINEZ RAMOS JULIO ADRIAN</t>
  </si>
  <si>
    <t>MEJIA JACOBO JAVIER ARMANDO</t>
  </si>
  <si>
    <t>MEDINA RIOS AMANDA GUADALUPE</t>
  </si>
  <si>
    <t>MENDOZA SANCHEZ AIDE ALEJANDRA</t>
  </si>
  <si>
    <t>MIRANDA VALENZUELA MIGUEL ANGEL</t>
  </si>
  <si>
    <t>MOLINA GALLEGOS MANUEL ROBERTO</t>
  </si>
  <si>
    <t>MONTES MUÑOZ SALVADOR ALONSO</t>
  </si>
  <si>
    <t>MORALES RASCON DIANA PAHOLA</t>
  </si>
  <si>
    <t>MORALES RAMOS ROSA MARIA</t>
  </si>
  <si>
    <t>MUÑIZ ORTIZ CARLOS HUMBERTO</t>
  </si>
  <si>
    <t>NAVA HERMOSILLO VICTOR HUGO</t>
  </si>
  <si>
    <t>NAVARRO MARQUEZ JOSE CARLOS JACOBO</t>
  </si>
  <si>
    <t>NOGAL ANGEL CLAUDIA VIOLETA</t>
  </si>
  <si>
    <t>NORIEGA OJEDA ERIKA ARACELY</t>
  </si>
  <si>
    <t>NUÑEZ ESCARCEGA ALEJANDRA MARIBEL</t>
  </si>
  <si>
    <t>OLIVAS BUHAYA CARLOS ALEJANDRO</t>
  </si>
  <si>
    <t>ORTIZ FLORES CRISTIAN ARGENIS</t>
  </si>
  <si>
    <t>OLIVA JIMENEZ PEDRO GERMAN</t>
  </si>
  <si>
    <t>PARRA MONARREZ MAYELA AURORA</t>
  </si>
  <si>
    <t>PACHECO SALGADO LIZETH ANDREA</t>
  </si>
  <si>
    <t>PEREZ AVILA CARLO IVAN</t>
  </si>
  <si>
    <t>PEREZ PANIAGUA MARIA ROSA NANCY</t>
  </si>
  <si>
    <t>PINTO BEUTELSPACHER PABLO RAMON</t>
  </si>
  <si>
    <t>PRIETO RODRIGUEZ BLANCA VERONICA</t>
  </si>
  <si>
    <t>PORTILLO ESPINO GABRIELA SARAHI</t>
  </si>
  <si>
    <t>QUINTANA MORENO MARIA DEL CARMEN</t>
  </si>
  <si>
    <t>RAMIREZ SANTANA LORENA ALICIA</t>
  </si>
  <si>
    <t>REZA FLORES ANA PATRICIA</t>
  </si>
  <si>
    <t>REY QUINTANA VICTORIA JOHANNA</t>
  </si>
  <si>
    <t>DE LA RIVA BALDERRAMA LUIS ALFONSO</t>
  </si>
  <si>
    <t>RIVERA DURAN IVAN RICARDO</t>
  </si>
  <si>
    <t>RIVERA IGLESIAS DIEGO ERICK</t>
  </si>
  <si>
    <t>RIVERA MACIAS IVAN JOEL</t>
  </si>
  <si>
    <t>RIVERA PEÑA AARON ARNOLDO</t>
  </si>
  <si>
    <t>RONQUILLO BECERRA JOSE ENRIQUE</t>
  </si>
  <si>
    <t>RODRIGUEZ JO LINDA MARCELA</t>
  </si>
  <si>
    <t>X RODARTE LUIS CARLOS</t>
  </si>
  <si>
    <t>ROBLES MONTAÑO LAURA VIVIANA</t>
  </si>
  <si>
    <t>RUELAS HERNANDEZ ISSIS ANETH</t>
  </si>
  <si>
    <t>SALDIVAR ACEVES LUIS ALFREDO</t>
  </si>
  <si>
    <t>SAAVEDRA FERNANDEZ ARTURO JAVIER</t>
  </si>
  <si>
    <t>SAENZ LARA IVAN ALEJANDRO</t>
  </si>
  <si>
    <t>SANCHEZ LEDEZMA OSCAR FABIAN</t>
  </si>
  <si>
    <t>SANDOVAL SANDOVAL DIANA YOLANDA</t>
  </si>
  <si>
    <t>SANCHEZ VIZCARRA MELANIA GUADALUPE</t>
  </si>
  <si>
    <t>SEPULVEDA EGUIARTE ROSA EMMA</t>
  </si>
  <si>
    <t>SEAÑEZ LAGOS JOSE GERARDO</t>
  </si>
  <si>
    <t>SOTO BAEZ ISABEL SARAHI</t>
  </si>
  <si>
    <t>SOLORIO ESTRADA LUIS CARLOS</t>
  </si>
  <si>
    <t>TARIN CANO KAREN PAOLA</t>
  </si>
  <si>
    <t>TELLO AMPARAN HUGO CESAR</t>
  </si>
  <si>
    <t>TERRAZAS MAPULA NORMA ALICIA</t>
  </si>
  <si>
    <t>TORRES MAGALLANES JORGE ANTONIO</t>
  </si>
  <si>
    <t>VALENCIA BACA ELOY ALONSO</t>
  </si>
  <si>
    <t>VALENZUELA COLOMO LUIS RAUL</t>
  </si>
  <si>
    <t>VALDEZ MORALES LUIS JACOBO</t>
  </si>
  <si>
    <t>VARELA RODRIGUEZ DALIA VIANEY</t>
  </si>
  <si>
    <t>VELAZCO AMARILLAS CARMEN ALICIA</t>
  </si>
  <si>
    <t>VELAZQUEZ ESTRADA PEDRO FRANCISCO</t>
  </si>
  <si>
    <t>VELAZQUEZ QUEZADA GUILLERMO AURELIO</t>
  </si>
  <si>
    <t>VILLANUEVA BARRAZA BRENDA GISELA</t>
  </si>
  <si>
    <t>VIDAÑA CARDENAS GUADALUPE ALEJANDRA</t>
  </si>
  <si>
    <t>VILLA CHAVIRA MARIA ISABEL</t>
  </si>
  <si>
    <t>VILLALOBOS GARCIA EVER ANTONIO</t>
  </si>
  <si>
    <t>VILCHIS HERRERIA IZA GEORGINA</t>
  </si>
  <si>
    <t>VILLARREAL POSADA CESAR ROGELIO</t>
  </si>
  <si>
    <t>VILLA PARRA HEBERT ARTURO</t>
  </si>
  <si>
    <t>VIEYRA VARELA SERGIO AMBROCIO</t>
  </si>
  <si>
    <t>AYALA CHAVEZ LENINN JESUS</t>
  </si>
  <si>
    <t>ALFARO MENDOZA CARLOS EDUARDO</t>
  </si>
  <si>
    <t>ALFARO VEGA ROMAN MANUEL</t>
  </si>
  <si>
    <t>ACEVES CEBALLOS DAVID ALFREDO</t>
  </si>
  <si>
    <t>ARMENDARIZ GRANADOS ADRIANA ALEJANDRA</t>
  </si>
  <si>
    <t>ALMEIDA GAITAN JOSE ANTONIO</t>
  </si>
  <si>
    <t>ARMENDARIZ GALLARDO MARCO ANTONIO</t>
  </si>
  <si>
    <t>ARMENDARIZ HERRERA ELVA CORINA</t>
  </si>
  <si>
    <t>ARENIVAS TORRES ELIAS EDUARDO</t>
  </si>
  <si>
    <t>ACOSTA ADRIANO MARIA ASUNCION</t>
  </si>
  <si>
    <t>ANCHONDO CHAVEZ JOSÉ ANTONIO</t>
  </si>
  <si>
    <t>ACOSTA DIAZ JOSE LUIS</t>
  </si>
  <si>
    <t>AGUILERA ACOSTA JESUS IVAN</t>
  </si>
  <si>
    <t>BAILON RAMIREZ JOSE GUADALUPE</t>
  </si>
  <si>
    <t>BECERRA MARQUEZ AARON ALBERTO</t>
  </si>
  <si>
    <t>BURROLA BRIONES AARON JOSÉ</t>
  </si>
  <si>
    <t>BUSTILLOS BACA KEILLY EDITH</t>
  </si>
  <si>
    <t>BURCIAGA VAZQUEZ CLAUDIA IVEET</t>
  </si>
  <si>
    <t>CASTILLO CORONEL GABRIELA OLIVIA</t>
  </si>
  <si>
    <t>CHAVARRIA CHACON JOSE LUIS</t>
  </si>
  <si>
    <t>CHAVEZ DIAZ DINORAH ISELA</t>
  </si>
  <si>
    <t>CABRERA DURAN JUAN FERNANDO</t>
  </si>
  <si>
    <t>CARDENAS ESPARZA HUGO ADRIAN</t>
  </si>
  <si>
    <t>CARREON GARCIA ROBERTO EDUARDO</t>
  </si>
  <si>
    <t>CHAVEZ LECHUGA DANIEL ARTURO</t>
  </si>
  <si>
    <t>CABRERA LARA NORBERTO ALONSO</t>
  </si>
  <si>
    <t>CARDOZA MORALES FRANCISCO JAVIER</t>
  </si>
  <si>
    <t>CHAVEZ MORALES LUIS ADAN</t>
  </si>
  <si>
    <t>CAMPOS NEAVE MARIA ALEJANDRA</t>
  </si>
  <si>
    <t>CAMPUZANO REYES JHONATAN JOSE</t>
  </si>
  <si>
    <t>CEPEDA PANDO JULIO ANTONIO</t>
  </si>
  <si>
    <t>CORTES ESPINOZA VICENTE ALBERTO</t>
  </si>
  <si>
    <t>CORTEZ GARCIA JAVIER EDUARDO</t>
  </si>
  <si>
    <t>COTA PEREZ LUIS CARLOS</t>
  </si>
  <si>
    <t>DELGADO BALDERRAMA CARLOS RAUL</t>
  </si>
  <si>
    <t>DIAZ CRUZ PALOMA CECILIA</t>
  </si>
  <si>
    <t>DIAZ FRANCO JUAN DE DIOS</t>
  </si>
  <si>
    <t>DOMINGUEZ FLORES VICTOR RAMON</t>
  </si>
  <si>
    <t>DOZAL OCHOA SUSANA JENYFER</t>
  </si>
  <si>
    <t>DUARTE CONTRERAS RUTH FABIOLA</t>
  </si>
  <si>
    <t>ESCARCEGA CARRERA IVAN ALONSO</t>
  </si>
  <si>
    <t>ESCARCEGA SIFUENTES CARLOS ALEJANDRO</t>
  </si>
  <si>
    <t>FRANCO MARTINEZ JESUS MANUEL</t>
  </si>
  <si>
    <t>FERNANDEZ RIOS FLOR ANGELICA</t>
  </si>
  <si>
    <t>FLORES CISNEROS JESUS GERARDO</t>
  </si>
  <si>
    <t>FLOREZ HURTADO CARMEN GABRIELA</t>
  </si>
  <si>
    <t>X FLORES PAULA HILDA</t>
  </si>
  <si>
    <t>DE LA FUENTE VALERIO LORENA EDITH</t>
  </si>
  <si>
    <t>GARCIA ARCINIEGA DIANA EDITH</t>
  </si>
  <si>
    <t>GARCIA GUTIERREZ JESUS ANTONIO</t>
  </si>
  <si>
    <t>GAMEZ TRILLO ALAN ULISSES</t>
  </si>
  <si>
    <t>GAMEZ TRILLO KAREN CONCEPCION</t>
  </si>
  <si>
    <t>GOBEA AMARO BERNARDO ANTONIO</t>
  </si>
  <si>
    <t>GOBEA RIVAS CARLOS ISRAEL</t>
  </si>
  <si>
    <t>GUTIERREZ LIRA RAFAELA VERONICA</t>
  </si>
  <si>
    <t>HERNANDEZ DAVILA HECTOR FELIPE</t>
  </si>
  <si>
    <t>HERNANDEZ GARCIA FERNANDO ALBERTO</t>
  </si>
  <si>
    <t>HERNANDEZ IBARRA JOSE ANTONIO</t>
  </si>
  <si>
    <t>HERMOSILLO MEJIA BORJA ALEJANDRA PATRICIA</t>
  </si>
  <si>
    <t>IBARRA VILLESCAS SIXTO AMADO</t>
  </si>
  <si>
    <t>JAIME HERNANDEZ JUAN AURELIO</t>
  </si>
  <si>
    <t>LEDEZMA COSS JUAN PABLO</t>
  </si>
  <si>
    <t>LERMA FLORES JAVIER IVAN</t>
  </si>
  <si>
    <t>LEDEZMA GRAJEDA SOCORRO UBALDO</t>
  </si>
  <si>
    <t>DE LIRA BADILLO LUIS EDUARDO</t>
  </si>
  <si>
    <t>LOPEZ MONGE ANGEL YAIR</t>
  </si>
  <si>
    <t>LOZOYA OTERO JESUS ENRIQUE</t>
  </si>
  <si>
    <t>LOPEZ RIOS LUIS ARTURO</t>
  </si>
  <si>
    <t>LOPEZ REZA MANUEL OSWALDO</t>
  </si>
  <si>
    <t>LUCERO DIAZ GERARDO ISAI</t>
  </si>
  <si>
    <t>LUEVANO PADILLA JOSE LUIS</t>
  </si>
  <si>
    <t>LUEVANO TORREZ JORGE HUMBERTO</t>
  </si>
  <si>
    <t>MAGALLANES BACA MIRIAM REBECA</t>
  </si>
  <si>
    <t>MARTINEZ CASTRO JOSE LUIS</t>
  </si>
  <si>
    <t>MACIAS GARCIA CARMEN ADRIANA</t>
  </si>
  <si>
    <t>MARTINEZ MOLINAR JUAN DAVID</t>
  </si>
  <si>
    <t>MALDONADO SOSA LUIS CARLOS</t>
  </si>
  <si>
    <t>MENDOZA RUGELIO MARIA DEL CARMEN</t>
  </si>
  <si>
    <t>MORALES AVILEZ FRANCISCO JAVIER</t>
  </si>
  <si>
    <t>MONTELONGO ARELLANO VICTOR DANIEL</t>
  </si>
  <si>
    <t>MOLINA FRANCO RUBEN DAVID</t>
  </si>
  <si>
    <t>MOLINAR MARTIN DEL CAMPO MYRNA ESTELA</t>
  </si>
  <si>
    <t>MONJE SAENZ SAMUEL DAVID</t>
  </si>
  <si>
    <t>NAVA ORONA RICARDO ARMANDO</t>
  </si>
  <si>
    <t>ORTEGA GARCIA ALAN FERNANDO</t>
  </si>
  <si>
    <t>ORTIZ CAMARENA MIGUEL ANGEL</t>
  </si>
  <si>
    <t>ORTIZ HERNANDEZ HECTOR ISMAEL</t>
  </si>
  <si>
    <t>ORTIZ ROA GUADALUPE ISABEL</t>
  </si>
  <si>
    <t>OROZCO HERNANDEZ JUAN HUMBERTO</t>
  </si>
  <si>
    <t>ORONA TREJO JOSE RAUL</t>
  </si>
  <si>
    <t>PATIÑO CHAVEZ MARCO ANTONIO</t>
  </si>
  <si>
    <t>PARRA MARRUFO GUADALUPE LIZETH</t>
  </si>
  <si>
    <t>PACHECO PACHECO LAURA ANAIS</t>
  </si>
  <si>
    <t>PEREZ CONTRERAS JOEL ARTURO</t>
  </si>
  <si>
    <t>PEREZ FLORES LUIS ALEJANDRO</t>
  </si>
  <si>
    <t>PEREZ MARTINEZ ISMENE VIRIDIANA</t>
  </si>
  <si>
    <t>PEREZ ORDOÑEZ ROSA LILIA</t>
  </si>
  <si>
    <t>PEINADO RUIZESPARZA EDGAR IVAN</t>
  </si>
  <si>
    <t>PRIETO ECHERIVEL SANTIAGO HUMBERTO</t>
  </si>
  <si>
    <t>PINALES MARTINEZ JUAN MANUEL</t>
  </si>
  <si>
    <t>PORTILLO SIQUEIROS CINTHYA SUSANA</t>
  </si>
  <si>
    <t>RAMIREZ CASTILLO HILDEBRANDO MIJAIL</t>
  </si>
  <si>
    <t>RAMIREZ NEVAREZ CARLOS ALONSO</t>
  </si>
  <si>
    <t>REYES IBARRA JESUS ARTURO</t>
  </si>
  <si>
    <t>RIVERO ANCHONDO JOSE JULIAN</t>
  </si>
  <si>
    <t>RICO MOTIS DAVID ALBERTO</t>
  </si>
  <si>
    <t>RIOS NAJERA MANUEL ANTONIO</t>
  </si>
  <si>
    <t>RODRIGUEZ CHACON BIBIANA JANNETT</t>
  </si>
  <si>
    <t>ROBLEDO CARRASCO GUILLERMO ARTURO</t>
  </si>
  <si>
    <t>ROCHA CALZADA LUIS ALEJANDRO</t>
  </si>
  <si>
    <t>RODRIGUEZ CHACON REYNA ELIZABETH</t>
  </si>
  <si>
    <t>RODRIGUEZ JUAREZ JORGE LUIS</t>
  </si>
  <si>
    <t>ROA LUJÁN AARÓN ALEJANDRO</t>
  </si>
  <si>
    <t>ROBLEDO LOPEZ JASON GIOVANNI</t>
  </si>
  <si>
    <t>RODRIGUEZ MARTINEZ GUSTAVO ALONSO</t>
  </si>
  <si>
    <t>ROA MARTINEZ MARCO ANTONIO</t>
  </si>
  <si>
    <t>RODRIGUEZ MEDELLIN TOMAS MANUEL</t>
  </si>
  <si>
    <t>ROA RAMOS DULCE ERIKA</t>
  </si>
  <si>
    <t>RUELAS VAZQUEZ GLORIA LETICIA</t>
  </si>
  <si>
    <t>SALAZAR CABALLERO LUIS CARLOS</t>
  </si>
  <si>
    <t>SALAZAR DOMINGUEZ LUIS CARLOS</t>
  </si>
  <si>
    <t>SAENZ GONZALEZ RAUL ANSELMO</t>
  </si>
  <si>
    <t>SALAS RODRIGUEZ DORA LILIA</t>
  </si>
  <si>
    <t>SIGALA GALLEGOS JUAN EDUARDO</t>
  </si>
  <si>
    <t>SIFUENTES PIZAÑA BRAULIO ERNESTO</t>
  </si>
  <si>
    <t>SIGALA ROMERO JORGE ALEJANDRO</t>
  </si>
  <si>
    <t>SOTO HINOJOS AGUSTIN RICARDO</t>
  </si>
  <si>
    <t>SOSA TAPIA MIGUEL ANGEL</t>
  </si>
  <si>
    <t>TAPIA JUAREZ ERICK ARTURO</t>
  </si>
  <si>
    <t>TELLO JIMENEZ BULMARO ALAN</t>
  </si>
  <si>
    <t>TORRES BAEZA YEIMI SELENE</t>
  </si>
  <si>
    <t>TORRES MARQUEZ FLOR ALEJANDRA</t>
  </si>
  <si>
    <t>TORRES MORENO MARIA MONSERRAT</t>
  </si>
  <si>
    <t>TORRES QUEZADA HILARIO ALEJANDRO</t>
  </si>
  <si>
    <t>VAZQUEZ CANO SERGIO ALBERTO</t>
  </si>
  <si>
    <t>VAZQUEZ LOYA PAUL ADOLFO</t>
  </si>
  <si>
    <t>VALDEZ PEREZ LUISA ANA</t>
  </si>
  <si>
    <t>VILLALBA HERNANDEZ JUAN CARLOS</t>
  </si>
  <si>
    <t>VITAR PEREZ VICTOR FERNANDO</t>
  </si>
  <si>
    <t>VILLASEÑOR RAMOS VICTOR MANUEL</t>
  </si>
  <si>
    <t>VILLALOBOS SAENZ BERTHA ALICIA</t>
  </si>
  <si>
    <t>ZUBIA MARTINEZ EDGAR RODOLFO</t>
  </si>
  <si>
    <t>ALARCON ACOSTA CLAUDIA ALEJANDRA</t>
  </si>
  <si>
    <t>AYALA TERAN JESUS ADRIAN</t>
  </si>
  <si>
    <t>ALMEIDA ACOSTA MIGUEL ANGEL</t>
  </si>
  <si>
    <t>ACOSTA CASAS FRANCISCO JAVIER</t>
  </si>
  <si>
    <t>BAÑUELOS AVILA MICHELLE ANDREA</t>
  </si>
  <si>
    <t>BARRAZA CHAVEZ MARTHA ISABEL</t>
  </si>
  <si>
    <t>BETANCOURT QUEVEDO MIRIAM GABRIELA</t>
  </si>
  <si>
    <t>BETANCOURT VIGIL DIANA PAULINA</t>
  </si>
  <si>
    <t>BUSTILLOS VELAZQUEZ FERNANDO ALBERTO</t>
  </si>
  <si>
    <t>CHAVEZ DELGADO JOSE JUAN</t>
  </si>
  <si>
    <t>CHAVEZ MOLINAR JASON EDUARDO</t>
  </si>
  <si>
    <t>CHAVEZ VALDEZ AIDA LORENA</t>
  </si>
  <si>
    <t>CHAPARRO VALENZUELA JUAN CARLOS</t>
  </si>
  <si>
    <t>CHOREÑO POLANCO SAMUEL JHONATHAN</t>
  </si>
  <si>
    <t>CRUZ VALENZUELA JAVIER EMILIO</t>
  </si>
  <si>
    <t>DIAZ CHAVEZ AARON PAOLO</t>
  </si>
  <si>
    <t>DIAZ FLORES JUAN CARLOS</t>
  </si>
  <si>
    <t>DOZAL CHAPARRO MARCO ANTONIO</t>
  </si>
  <si>
    <t>DURAN JAQUEZ JESUS ANUHAR</t>
  </si>
  <si>
    <t>ELIZALDE ASCENCIO OLGA VALERIA</t>
  </si>
  <si>
    <t>ESCOBEDO CHAVIRA MIREYA CITLALY</t>
  </si>
  <si>
    <t>GARCIA CEBALLOS CESAR ENRIQUE</t>
  </si>
  <si>
    <t>GARCIA PALMA CESAR PAUL</t>
  </si>
  <si>
    <t>GARCIA SEGOVIA FRANCISCO MANUEL</t>
  </si>
  <si>
    <t>GARCIA TERRAZAS JESUS MANUEL</t>
  </si>
  <si>
    <t>GALAVIZ ZAMARRON MIGUEL ANGEL</t>
  </si>
  <si>
    <t>GONZALEZ GRAJEDA MONICA GUADALUPE</t>
  </si>
  <si>
    <t>GONZALEZ LIMONES ANGEL MARTIN</t>
  </si>
  <si>
    <t>GUTIERREZ MORALES JOSE LUIS</t>
  </si>
  <si>
    <t>GUTIERREZ VILLALOBOS JOSE LUIS</t>
  </si>
  <si>
    <t>HERRERA AGUIRRE JESUS ALBERTO</t>
  </si>
  <si>
    <t>HERNANDEZ GUERRERO ROSA NAYELI</t>
  </si>
  <si>
    <t>HINOJOS MARQUEZ SUSANA HAYDEE</t>
  </si>
  <si>
    <t>HINOJOS MARQUEZ YESSENIA GUADALUPE</t>
  </si>
  <si>
    <t>JAQUEZ ESCARCEGA DIEGO ALBERTO</t>
  </si>
  <si>
    <t>JAQUEZ ESTRADA LUISA VIANEY</t>
  </si>
  <si>
    <t>JIMENEZ CARRILLO ANA LUISA</t>
  </si>
  <si>
    <t>LLAMAS SOLIS JUAN CARLOS</t>
  </si>
  <si>
    <t>LERMA GUTIERREZ IVAN GIOVANNI</t>
  </si>
  <si>
    <t>LICERIO HINOJOS GABRIEL JAVIER</t>
  </si>
  <si>
    <t>LOPEZ CHAVEZ LUIS RAUL</t>
  </si>
  <si>
    <t>LOPEZ MACIEL JAIME FEDERICO</t>
  </si>
  <si>
    <t>LUEVANO GUTIERREZ IVONNE ARACELY</t>
  </si>
  <si>
    <t>MARTINEZ ESQUIVEL TERESA NAZARETH</t>
  </si>
  <si>
    <t>MALDONADO FLORES JORGE HUGO</t>
  </si>
  <si>
    <t>MENDOZA BETANCOURT VICTOR MANUEL</t>
  </si>
  <si>
    <t>MORALES GARCIA AGUSTIN EDMUNDO</t>
  </si>
  <si>
    <t>MONTOYA SOTO OSCAR DAVID</t>
  </si>
  <si>
    <t>MODESTO TERRAZAS ROBERTO RAUL</t>
  </si>
  <si>
    <t>MUÑOZ ANCHONDO JAHIR AARON</t>
  </si>
  <si>
    <t>MUÑOZ HERNANDEZ MARIA LOURDES</t>
  </si>
  <si>
    <t>NUÑEZ PORTILLO EDGAR EDUARDO</t>
  </si>
  <si>
    <t>ORTEGA GUTIERREZ JESUS GUILLERMINA</t>
  </si>
  <si>
    <t>OLIVAS MALDONADO MIRYAM JANET</t>
  </si>
  <si>
    <t>ORTIZ MONTAÑEZ SERGIO ALEJANDRO</t>
  </si>
  <si>
    <t>PAZ MENDOZA FERNANDA EUGENIA</t>
  </si>
  <si>
    <t>PEREZ LUNA MAURO ISRAEL</t>
  </si>
  <si>
    <t>PEREA ROMERO ABRAHAM IVAN</t>
  </si>
  <si>
    <t>PEREZ SOTO MANUEL HAZHEL</t>
  </si>
  <si>
    <t>PRIETO MUÑOZ FRANCISCO JOSE JAVIER</t>
  </si>
  <si>
    <t>PORTILLO RAMOS MARTIN ANTONIO</t>
  </si>
  <si>
    <t>PORTILLO VELMARES LUIS OMAR</t>
  </si>
  <si>
    <t>QUEZADA DEL RIVERO AURORA ERENDIRA</t>
  </si>
  <si>
    <t>QUIÑONES ZAPATA SYLVIA GABRIELA</t>
  </si>
  <si>
    <t>RAMOS CISNEROS MIGUEL ANGEL</t>
  </si>
  <si>
    <t>REAZA SUAREZ ADRIANA MIREYA</t>
  </si>
  <si>
    <t>REGALADO SIMENTAL ANA LUISA</t>
  </si>
  <si>
    <t>RICO BOVIO LUIS HUMBERTO</t>
  </si>
  <si>
    <t>RIVERA MACIAS MAYRA JANETH</t>
  </si>
  <si>
    <t>RODRIGUEZ CERRILLO GUALBERTO CARLOS</t>
  </si>
  <si>
    <t>RODRIGUEZ CELIS LUIS FERNANDO</t>
  </si>
  <si>
    <t>RODRIGUEZ ESPINOZA INES ROBERTO</t>
  </si>
  <si>
    <t>RODRIGUEZ PATEN MARIO ALBERTO</t>
  </si>
  <si>
    <t>RODRIGUEZ TORRES JUANA ELVIA</t>
  </si>
  <si>
    <t>RUIZ HERNANDEZ REYES ERNESTO</t>
  </si>
  <si>
    <t>SANTANA CORDOVA JESUS ARMANDO</t>
  </si>
  <si>
    <t>SANTIAGO MORENO SOLEDAD ESPERANZA</t>
  </si>
  <si>
    <t>SANDOVAL PAREDES OSCAR ELESBAN</t>
  </si>
  <si>
    <t>SALAZAR VALENZUELA IVAN ALEJANDRO</t>
  </si>
  <si>
    <t>SANCHEZ VILLALOBOS MIGUEL ANGEL</t>
  </si>
  <si>
    <t>SIMENTAL GERMES MARIA EUGENIA</t>
  </si>
  <si>
    <t>SILVA GARCIA JESUS MANUEL</t>
  </si>
  <si>
    <t>SILVA LOPEZ JESUS HUMBERTO</t>
  </si>
  <si>
    <t>SIGALA REYES OMAR ALEJANDRO</t>
  </si>
  <si>
    <t>SILERIO SANDOVAL MARIA GUADALUPE</t>
  </si>
  <si>
    <t>SOTELO PALACIOS JOSE LUIS</t>
  </si>
  <si>
    <t>TREJO MENDEZ MARTHA LUCIA</t>
  </si>
  <si>
    <t>TORRES RAMOS EDNA ROCIO</t>
  </si>
  <si>
    <t>VALDEZ BORUNDA JESUS GERARDO</t>
  </si>
  <si>
    <t>VALENZUELA LARA LAURA SAMANTHA</t>
  </si>
  <si>
    <t>VAZQUEZ ROBLES MARTHA CRISTAL</t>
  </si>
  <si>
    <t>VALENZUELA RAMOS OSCAR ALEJANDRO</t>
  </si>
  <si>
    <t>VAZQUEZ DE LA RIVA SANDRA PAOLA</t>
  </si>
  <si>
    <t>VIZCARRA GONZALEZ MARTIN ENRIQUE</t>
  </si>
  <si>
    <t>VILLANUEVA MONGE CARMEN ISELA</t>
  </si>
  <si>
    <t>ZESATI DEL VILLAR JUAN BOSCO</t>
  </si>
  <si>
    <t>ANALCO BACA ELIOTH RAUL</t>
  </si>
  <si>
    <t>ALVAREZ GOMEZ ROSA IRENE</t>
  </si>
  <si>
    <t>X AMADOR ISIDRO CESAR</t>
  </si>
  <si>
    <t>AYALA LANGARICA EDGAR IVAN</t>
  </si>
  <si>
    <t>ALMANZA MONTES JOSE ALBERTO</t>
  </si>
  <si>
    <t>ALVARADO MARTINEZ JUAN FRANCISCO</t>
  </si>
  <si>
    <t>ALVAREZ MANJARREZ MARIO ALBERTO</t>
  </si>
  <si>
    <t>ANDAVAZO RAMOS MIGUEL ANGEL</t>
  </si>
  <si>
    <t>ALARCON RAMIREZ SERGIO ARMANDO</t>
  </si>
  <si>
    <t>ARAIZA SIGALA BRAYAN DAVID</t>
  </si>
  <si>
    <t>ALTAMIRANO SANCHEZ JAVIER ALEJANDRO</t>
  </si>
  <si>
    <t>ALVAREZ SALAS MIGUEL ANGEL</t>
  </si>
  <si>
    <t>ALARCON SALAS SERGIO ARMANDO</t>
  </si>
  <si>
    <t>ARMENDARIZ ARAUJO ERNESTO ALONSO</t>
  </si>
  <si>
    <t>ARCEO DIAZ ANGEL DAVID</t>
  </si>
  <si>
    <t>ARECHIGA LEYVA MARTIN GUADALUPE</t>
  </si>
  <si>
    <t>ARELLANO TORRES REYNA CAROLINA</t>
  </si>
  <si>
    <t>ANTILLON GAMEZ PEDRO URIEL</t>
  </si>
  <si>
    <t>ALBINEDA GARCIA JOSE REYES</t>
  </si>
  <si>
    <t>ALVIDREZ MACIAS JESUS EDUARDO</t>
  </si>
  <si>
    <t>AVILA MARIN JAVIER IVAN</t>
  </si>
  <si>
    <t>ARVIZU PINEDA JOSE EDGAR</t>
  </si>
  <si>
    <t>ADRIANO PEREZ JOSE ESTEBAN</t>
  </si>
  <si>
    <t>AVILA PEREZ JOSE FERNANDO</t>
  </si>
  <si>
    <t>AVIÑA VELA JESUS HUMBERTO</t>
  </si>
  <si>
    <t>ACOSTA ADRIANO JOSE LUIS</t>
  </si>
  <si>
    <t>ACOSTA ADRIANO MYRNA JULIETA</t>
  </si>
  <si>
    <t>ACOSTA BARRERA CLAUDIA LORENZA</t>
  </si>
  <si>
    <t>ALONSO LOPEZ OSCAR ARMANDO</t>
  </si>
  <si>
    <t>ANCHONDO MORENO HECTOR RAUL</t>
  </si>
  <si>
    <t>AGUIRRE BARRIO JOSE MARIA</t>
  </si>
  <si>
    <t>AGUILAR CHAVEZ JULIO ALBERTO</t>
  </si>
  <si>
    <t>AGUIRRE GALVAN JESUS MANUEL</t>
  </si>
  <si>
    <t>AGUIRRE HERRERA JORGE JAVIER</t>
  </si>
  <si>
    <t>AHUMADA HERNANDEZ VICTOR ARMANDO</t>
  </si>
  <si>
    <t>AGUIRRE LOYA DENISSE ARELY</t>
  </si>
  <si>
    <t>AGUILAR LOZANO GUILLERMO ARMANDO</t>
  </si>
  <si>
    <t>AYUSO QUINTERO MYRNA MARGARITA</t>
  </si>
  <si>
    <t>AGUILAR RENTERIA CESAR FABIAN</t>
  </si>
  <si>
    <t>X BALLESTEROS ALMA VERONICA</t>
  </si>
  <si>
    <t>BALDERAS MERAZ EDMUNDO ANTONIO</t>
  </si>
  <si>
    <t>BALDERAS MERAZ RAUL ERNESTO</t>
  </si>
  <si>
    <t>BELTRAN BENAVENTE CARMEN EUNICE</t>
  </si>
  <si>
    <t>BENAVENTE FAVELA ALBERTO BALTAZAR</t>
  </si>
  <si>
    <t>BENCOMO GALVAN JESUS OCTAVIO</t>
  </si>
  <si>
    <t>BENCOMO HERNANDEZ JESUS OCTAVIO</t>
  </si>
  <si>
    <t>BELTRAN RASCON ROCIO GUADALUPE</t>
  </si>
  <si>
    <t>BONILLA GONZALEZ JESUS RAMON</t>
  </si>
  <si>
    <t>BOSQUEZ RODRIGUEZ HILARIO MANUEL</t>
  </si>
  <si>
    <t>BOSQUEZ RODRIGUEZ LEONARDO SATURNINO</t>
  </si>
  <si>
    <t>CHAVEZ ARANDA CARMEN RAMON</t>
  </si>
  <si>
    <t>CHAVARRIA ASTORGA FRANCISCO JAVIER</t>
  </si>
  <si>
    <t>CARREON ADAME JUAN JESUS</t>
  </si>
  <si>
    <t>CASTILLO ARCEO URIEL ABRAHAM</t>
  </si>
  <si>
    <t>CASTILLO BACA ALMA AZUCENA</t>
  </si>
  <si>
    <t>CARRASCO CARRILLO CELSA YESENIA</t>
  </si>
  <si>
    <t>CALDERON CAMPOS DAYANA ALEJANDRA</t>
  </si>
  <si>
    <t>CARLOS CARVAJAL ERICK SEBASTIAN</t>
  </si>
  <si>
    <t>CHAVEZ CASTRO JORGE EDMUNDO</t>
  </si>
  <si>
    <t>CHAVEZ CABRERA JULIA LIZETH</t>
  </si>
  <si>
    <t>CAMPOS CORDOVA LAURA LORENA</t>
  </si>
  <si>
    <t>CANO CERVANTES RAMON ARTURO</t>
  </si>
  <si>
    <t>CABRERA DELGADO JUAN JOSE</t>
  </si>
  <si>
    <t>CARDENAS DOMINGUEZ JUAN ARMANDO</t>
  </si>
  <si>
    <t>CHAVEZ FONTES JUAN MANUEL</t>
  </si>
  <si>
    <t>CASTRUITA GUERRERO TOMAS GUSTAVO</t>
  </si>
  <si>
    <t>CANO HERRERA JAIME OMAR</t>
  </si>
  <si>
    <t>CARRERA LONZO GABRIELA HAYDE</t>
  </si>
  <si>
    <t>CARRERA LONZO MANUEL ISIDRO</t>
  </si>
  <si>
    <t>CASTILLO LOZOYA RITO ALEJANDRO</t>
  </si>
  <si>
    <t>CARRILLO MOLINA JORGE ALBERTO</t>
  </si>
  <si>
    <t>CHAVEZ PRIETO RAMON EDUARDO</t>
  </si>
  <si>
    <t>CHAVEZ ROJO DENISSE ADRIANA</t>
  </si>
  <si>
    <t>CANO ROJO ERICK ALBERTO</t>
  </si>
  <si>
    <t>CARRILLO SOSA ALAN ARTURO</t>
  </si>
  <si>
    <t>CHAVARRIA SIGALA JESUS ELIAS</t>
  </si>
  <si>
    <t>CHAVEZ TREVIZO ROSA EMMA</t>
  </si>
  <si>
    <t>CAUDILLO VARGAS DANIEL FERNANDO</t>
  </si>
  <si>
    <t>CARDENAS VILLALBA OSCAR JAVIER</t>
  </si>
  <si>
    <t>CERROS MARQUEZ DANIEL ARTURO</t>
  </si>
  <si>
    <t>CLIFT AGUIRRE SERGIO ARMANDO</t>
  </si>
  <si>
    <t>CISNEROS LUBBO LEONARDO ALFREDO</t>
  </si>
  <si>
    <t>CORDOVA CAMARGO LUIS MIGUEL</t>
  </si>
  <si>
    <t>CORRAL FAUDOA JESUS ARNOLDO</t>
  </si>
  <si>
    <t>CORDOVA HERNANDEZ IRMA ARACELY</t>
  </si>
  <si>
    <t>CONTRERAS RIVERA SAMARA JAEL</t>
  </si>
  <si>
    <t>CRUZ CARAVEO ERICK ADRIAN</t>
  </si>
  <si>
    <t>CUELLAR GARCIA ALEXIS ADRIAN</t>
  </si>
  <si>
    <t>CUELLAR RUIZ DAVID EDUARDO</t>
  </si>
  <si>
    <t>CRUZ SIGALA MIGUEL ANGEL</t>
  </si>
  <si>
    <t>CUELLAR VARGAS FILY ADRIAN</t>
  </si>
  <si>
    <t>DAVILA PARRA JESUS FERNANDO</t>
  </si>
  <si>
    <t>DELGADO COBAYASHI RICARDO LORENZO</t>
  </si>
  <si>
    <t>DELHUMEAU LUNA JUAN ROGELIO</t>
  </si>
  <si>
    <t>DELGADILLO RIVERA RENE GUADALUPE</t>
  </si>
  <si>
    <t>DIAZ GUTIERREZ JAVIER ISSAC</t>
  </si>
  <si>
    <t>DIAZ GUTIERREZ MARCO JACOBO</t>
  </si>
  <si>
    <t>DIAZ LEO RAUL ARMANDO</t>
  </si>
  <si>
    <t>DOMINGUEZ GARCIA BLANCA ROSA</t>
  </si>
  <si>
    <t>DORADO MAGALLANES JOSE ANGEL</t>
  </si>
  <si>
    <t>DORADO MAGALLANES WILLIAM ROBERTO</t>
  </si>
  <si>
    <t>DOMINGUEZ RIVERA LUIS ANTONIO</t>
  </si>
  <si>
    <t>DURAN HERNANDEZ EDGAR ANTONIO</t>
  </si>
  <si>
    <t>DURAN LUGO LUIS ARMANDO</t>
  </si>
  <si>
    <t>ECHAVARRIA LUNA ANA GRISEL</t>
  </si>
  <si>
    <t>ESPARZA LOYA LORENZO GONZALO</t>
  </si>
  <si>
    <t>ENRIQUEZ DE LA CRUZ JOSE JAIME</t>
  </si>
  <si>
    <t>ENRIQUEZ MALDONADO SERGIO GUADALUPE</t>
  </si>
  <si>
    <t>ENRIQUEZ RAMIREZ OCTAVIO EDUARDO</t>
  </si>
  <si>
    <t>ENRIQUEZ SANCHEZ SERGIO OMAR</t>
  </si>
  <si>
    <t>ESCONTRIAS CARRASCO CESAR HUMBERTO</t>
  </si>
  <si>
    <t>FALCON FIERRO NESTOR ARCENIO</t>
  </si>
  <si>
    <t>FRAGOSO SALAS JOSE ANTONIO</t>
  </si>
  <si>
    <t>FRANCO VARELA CESAR ENRIQUE</t>
  </si>
  <si>
    <t>FERNANDEZ LICON VICTOR HUGO</t>
  </si>
  <si>
    <t>FIERRO GARCIA JOSE ERNESTO</t>
  </si>
  <si>
    <t>FRIAS VERGARA MIGUEL ANGEL</t>
  </si>
  <si>
    <t>FLORES ARMENDARIZ CARLOS MARTIN</t>
  </si>
  <si>
    <t>GRANADOS AGUILAR ATOCHA IRMA YOLANDA</t>
  </si>
  <si>
    <t>GARCIA CARNERO CARLOS ADRIAN</t>
  </si>
  <si>
    <t>GRANADOS CEBALLOS JOAN ALEXANDRO</t>
  </si>
  <si>
    <t>GARCIA CASTILLO VICTOR ADRIAN</t>
  </si>
  <si>
    <t>GARCIA LARDIZABAL EDUARDO ARTURO</t>
  </si>
  <si>
    <t>GARZA LEYVA ROBIN KARIM</t>
  </si>
  <si>
    <t>GARCIA ORTIZ JUAN ELIAS</t>
  </si>
  <si>
    <t>GALINDO RENTERIA CESAR ARMANDO</t>
  </si>
  <si>
    <t>GALLEGOS RIVERA JAVIER HUMBERTO</t>
  </si>
  <si>
    <t>GARCIA RUELAS JESUS ABRAHAM</t>
  </si>
  <si>
    <t>GARCIA SANCHEZ JOSE ANTONIO</t>
  </si>
  <si>
    <t>GONZALEZ DELGADO VICTOR MANUEL</t>
  </si>
  <si>
    <t>GONZALEZ FLORES MOISES ANTONIO</t>
  </si>
  <si>
    <t>GONZALEZ FLORES PEDRO ALAN</t>
  </si>
  <si>
    <t>GONZALEZ ISLAS MARCOS EDUARDO</t>
  </si>
  <si>
    <t>GONZALEZ PORTILLO HEYEN GUADALUPE</t>
  </si>
  <si>
    <t>GONZALEZ PORTILLO JESUS RAUL</t>
  </si>
  <si>
    <t>GONZALEZ PORTILLO MANUEL ENRIQUE</t>
  </si>
  <si>
    <t>GONZALEZ RUBIO JUAN CARLOS</t>
  </si>
  <si>
    <t>GONZALEZ VIZCAINO CRISTINA EUGENIA</t>
  </si>
  <si>
    <t>GUERRERO ALCALA ERICK A.</t>
  </si>
  <si>
    <t>GUTIERREZ ARANDA JORGE ARMANDO</t>
  </si>
  <si>
    <t>GUTIERREZ ESCALANTE FRANCISCO JAVIER</t>
  </si>
  <si>
    <t>GUTIERREZ HOLGUIN IVAN ALBERTO</t>
  </si>
  <si>
    <t>X GUTIERREZ JUAN CARLOS</t>
  </si>
  <si>
    <t>GUILLEN PADILLA JORGE ADRIAN</t>
  </si>
  <si>
    <t>GUTIERREZ PIZAÑA RAUL ROGELIO</t>
  </si>
  <si>
    <t>GUTIERREZ TORRES MARCO ANTONIO</t>
  </si>
  <si>
    <t>HERRERA AVILA DAVID ANDRES</t>
  </si>
  <si>
    <t>HERNANDEZ CEPEDA FRANCIA JOANA</t>
  </si>
  <si>
    <t>HERRERA DOMINGUEZ DAVID HUMBERTO</t>
  </si>
  <si>
    <t>HERNANDEZ GONZALEZ SOCORRO RAMON</t>
  </si>
  <si>
    <t>HERNANDEZ JIMENEZ RAMON ALONSO</t>
  </si>
  <si>
    <t>HERNANDEZ MOLINA ANGEL AMADO</t>
  </si>
  <si>
    <t>HERNANDEZ MARTINEZ JESUS LEOVARDO</t>
  </si>
  <si>
    <t>HERNANDEZ QUINTANA ALEJANDRA IVETH</t>
  </si>
  <si>
    <t>HERMOSILLO RAMOS ALEXIS MISAEL</t>
  </si>
  <si>
    <t>HERNANDEZ RODRIGUEZ RAMON ALFREDO</t>
  </si>
  <si>
    <t>HERNANDEZ VILLANUEVA JOSE LUIS</t>
  </si>
  <si>
    <t>HOLGUIN MARTINEZ JUAN CARLOS</t>
  </si>
  <si>
    <t>HOLGUIN RAMOS JULIO CESAR</t>
  </si>
  <si>
    <t>IBARRA CHAVEZ MIGUEL ALEJANDRO</t>
  </si>
  <si>
    <t>IBARRA FIERRO ALAN SAMUEL</t>
  </si>
  <si>
    <t>ISLAS HERNANDEZ LUIS FERNANDO</t>
  </si>
  <si>
    <t>IBAÑEZ OROZCO REYNALDO HUMBERTO</t>
  </si>
  <si>
    <t>IBARRA RODRIGUEZ VICTOR ARTURO</t>
  </si>
  <si>
    <t>JAUREGUI CHAVEZ RICARDO ABDIEL</t>
  </si>
  <si>
    <t>JAIME TALAMANTES MONICA ARLETTE</t>
  </si>
  <si>
    <t>JUAREZ VILLEGAS ALDO AUDIFRED</t>
  </si>
  <si>
    <t>LAZALDE ESPARZA ANGEL AXEL</t>
  </si>
  <si>
    <t>LABRA LLAMAS CARLOS FRANCISCO</t>
  </si>
  <si>
    <t>LLAMAS PARRA ALBERTO ALEJANDRO</t>
  </si>
  <si>
    <t>LLAMAS PARRA PEDRO ANTONIO</t>
  </si>
  <si>
    <t>LEOS BUSTILLOS OLGA AMAIRANI</t>
  </si>
  <si>
    <t>DE LEON CERA RICARDO ABRAHAM</t>
  </si>
  <si>
    <t>LEDEZMA MOLINA JULIO CESAR</t>
  </si>
  <si>
    <t>LECHUGA NIETO EDGAR NATIVIDAD</t>
  </si>
  <si>
    <t>LICON ESCAMILLA IVONNE IDALY</t>
  </si>
  <si>
    <t>LOPEZ CARMONA JULIA GABRIELA</t>
  </si>
  <si>
    <t>LOPEZ CHAVEZ LUIS EDUARDO</t>
  </si>
  <si>
    <t>LOPEZ COLORADO LUIS CARLOS</t>
  </si>
  <si>
    <t>LOPEZ GUTIERREZ ERICK ARMANDO</t>
  </si>
  <si>
    <t>LOPEZ LOZANO TEODORO ISABEL</t>
  </si>
  <si>
    <t>LOPEZ MALDONADO ROBERTO MANUEL</t>
  </si>
  <si>
    <t>LOPEZ OROZCO JOSE RAMON</t>
  </si>
  <si>
    <t>LOERA PEREZ FRANCISCO DE JESUS</t>
  </si>
  <si>
    <t>LOYA RIOS LEONEL ENRIQUE</t>
  </si>
  <si>
    <t>LOZANO ROJO LESLYE AMAIRAME</t>
  </si>
  <si>
    <t>LOPEZ SANCHEZ MARIO APOLONIO</t>
  </si>
  <si>
    <t>LOPEZ TREJO ADRIAN RICARDO</t>
  </si>
  <si>
    <t>LOZANO VENEGAS ARY YAIR</t>
  </si>
  <si>
    <t>LOZANO VENEGAS HAROLD JOAN</t>
  </si>
  <si>
    <t>LUNA GUTIERREZ DAVID ALEJANDRO</t>
  </si>
  <si>
    <t>LUNA GUTIERREZ GABRIEL EDUARDO</t>
  </si>
  <si>
    <t>LUCERO LUCERO URIEL IVAN</t>
  </si>
  <si>
    <t>MANCINAS ANCHONDO DANIEL RICARDO</t>
  </si>
  <si>
    <t>MARIONI ARANA GERMAN DAVID</t>
  </si>
  <si>
    <t>MARQUEZ ACOSTA JUAN CARLOS</t>
  </si>
  <si>
    <t>MARISCAL ANTILLON LUIS ALBERTO</t>
  </si>
  <si>
    <t>MARTINEZ ALFARO PAULA CARMEN</t>
  </si>
  <si>
    <t>MAR ALVAREZ RAUL ARMANDO</t>
  </si>
  <si>
    <t>MANZANO CHAVEZ HECTOR LEOBARDO</t>
  </si>
  <si>
    <t>MARIÑELARENA CHACON MANUEL FRANCISCO</t>
  </si>
  <si>
    <t>MARQUEZ DIAZ VIRGINIA ELODIA</t>
  </si>
  <si>
    <t>MARQUEZ GARCIA ARIANNA YAZMIN</t>
  </si>
  <si>
    <t>MARQUEZ GARCIA EDGAR FERNANDO</t>
  </si>
  <si>
    <t>MARQUEZ GARCIA OSCAR OSWALDO</t>
  </si>
  <si>
    <t>MANZANO HERNANDEZ GLADYS YAMILETH</t>
  </si>
  <si>
    <t>MANZANO HERNANDEZ MANUEL ALAAN</t>
  </si>
  <si>
    <t>MARTINEZ JAUREGUI JUAN ANTONIO</t>
  </si>
  <si>
    <t>MATA MONTES ARTURO ISMAEL</t>
  </si>
  <si>
    <t>MACIAS MENDOZA HECTOR OMAR</t>
  </si>
  <si>
    <t>MARTINEZ MOLINAR JUAN FERNANDO</t>
  </si>
  <si>
    <t>MARQUEZ MIRANDA ROMAN HUMBERTO</t>
  </si>
  <si>
    <t>MANZANO MARQUEZ RAMON ENRIQUE</t>
  </si>
  <si>
    <t>MARTINEZ NAPOLES PABLO ROSALIO</t>
  </si>
  <si>
    <t>MARTINEZ ORTIZ HERVEY ALBERTO</t>
  </si>
  <si>
    <t>MARQUEZ PALLARES ANGEL ALBERTO</t>
  </si>
  <si>
    <t>MARQUEZ PALLARES LYN ADILENE</t>
  </si>
  <si>
    <t>MARTINEZ QUINTANA MARIO ALBERTO</t>
  </si>
  <si>
    <t>MARTINEZ RODRIGUEZ DAVID ARTURO</t>
  </si>
  <si>
    <t>MARMOLEJO TORRES JOSE ANTONIO</t>
  </si>
  <si>
    <t>DE LAMADRID TELLEZ JOSE LUIS</t>
  </si>
  <si>
    <t>MARQUEZ TRILLO MAURICIO ALBERTO</t>
  </si>
  <si>
    <t>MARTINEZ VILLALOBOS JESUS DANIEL</t>
  </si>
  <si>
    <t>MARISCAL VILLALOBOS OSCAR ALAN</t>
  </si>
  <si>
    <t>MENDEZ BERZOZA EDGAR GUERRERO</t>
  </si>
  <si>
    <t>MENDEZ BERSOZA MIGUEL ANGEL</t>
  </si>
  <si>
    <t>MEZA BORUNDA SUGEY ADRIANA</t>
  </si>
  <si>
    <t>MEZA FAUDOA RAUL EDUARDO</t>
  </si>
  <si>
    <t>MEDINA GUTIERREZ JOSE NIEVES</t>
  </si>
  <si>
    <t>MEDINA LUEVANO OSCAR SANTIAGO</t>
  </si>
  <si>
    <t>MEDINA PADILLA FRANCISCO JAVIER</t>
  </si>
  <si>
    <t>MENDEZ PRO RAMON ANTONIO</t>
  </si>
  <si>
    <t>MERAZ ROMERO RUBEN EDUARDO</t>
  </si>
  <si>
    <t>MIGUEL SAENZ JESUS MANUEL</t>
  </si>
  <si>
    <t>MOLINA ALARCON DANIEL ADRIAN</t>
  </si>
  <si>
    <t>MOLINA ALVARADO JESUS ENRIQUE</t>
  </si>
  <si>
    <t>MOLINA ALVARADO LUIS MANUEL</t>
  </si>
  <si>
    <t>MOLINA ALARCON LUIS ENRIQUE</t>
  </si>
  <si>
    <t>MORALES ALMANZA JOSE LUIS</t>
  </si>
  <si>
    <t>MOLINA BURGOS HUGO EDUARDO</t>
  </si>
  <si>
    <t>MORENO CARRILLO JOSE ANGEL</t>
  </si>
  <si>
    <t>MONDACA CAMARGO LUIS ANGEL</t>
  </si>
  <si>
    <t>MONTES DIAZ PILAR ALBERTO</t>
  </si>
  <si>
    <t>MORALES GARCIA JESUS MATEO</t>
  </si>
  <si>
    <t>MONTAÑO NUÑEZ HECTOR ALEJANDRO</t>
  </si>
  <si>
    <t>MORALES VARGAS FRANCISCO JAVIER</t>
  </si>
  <si>
    <t>MUÑOZ LUCERO JAVIER EDUARDO</t>
  </si>
  <si>
    <t>NAVARRO JAUREGUI FRANCISCO JAVIER</t>
  </si>
  <si>
    <t>NAVARRO JAUREGUI JESUS JOSE</t>
  </si>
  <si>
    <t>NAVA LOMELI RICARDO ARMANDO</t>
  </si>
  <si>
    <t>NAVARRETE RICO JAIME ERNESTO</t>
  </si>
  <si>
    <t>NAVARRETE RICO NOE ALONSO</t>
  </si>
  <si>
    <t>NIETO PONCE CESAR ALEJANDRO</t>
  </si>
  <si>
    <t>NIETO RAMIREZ LUCIO FRANCISCO</t>
  </si>
  <si>
    <t>NUÑEZ MORALES JOSE MANUEL</t>
  </si>
  <si>
    <t>ORTIZ BENITEZ JORGE ALBERTO</t>
  </si>
  <si>
    <t>OLIVAS CERECERES ALMA ROSA</t>
  </si>
  <si>
    <t>OLIVAS NUÑEZ CLAUDIA DANIELA</t>
  </si>
  <si>
    <t>OROZCO CAMPA FRANCISCO JAVIER</t>
  </si>
  <si>
    <t>ORONA GARCIA JONATHAN EDUARDO</t>
  </si>
  <si>
    <t>ORONA LOPEZ EDGAR MAURICIO</t>
  </si>
  <si>
    <t>OCHOA LEOS PAMELA ZARAY</t>
  </si>
  <si>
    <t>ORONA LOPEZ RAUL IVAN</t>
  </si>
  <si>
    <t>OCHOA MADRID JESUS ORACIO</t>
  </si>
  <si>
    <t>ORONA MARTINEZ MARCOS ERNESTO</t>
  </si>
  <si>
    <t>ORONA MARTINEZ NOEL ANDRES</t>
  </si>
  <si>
    <t>OCHOA PORTILLO MARTHA GUADALUPE</t>
  </si>
  <si>
    <t>ORONA TREJO BRANDON IVAN</t>
  </si>
  <si>
    <t>PAEZ CARDENAS JOSE GUADALUPE</t>
  </si>
  <si>
    <t>PAEZ CARDENAS JESUS MANUEL</t>
  </si>
  <si>
    <t>PACHECO MEZA JESUS ARTURO</t>
  </si>
  <si>
    <t>PARRA MARMOLEJO MANUEL HIPOLITO</t>
  </si>
  <si>
    <t>PALLARES SALGADO LUIS ANTONIO</t>
  </si>
  <si>
    <t>PALOS VALENZUELA MARLENE ALICIA</t>
  </si>
  <si>
    <t>PEREZ CAMARGO JOSE ALFREDO</t>
  </si>
  <si>
    <t>PEREZ CHAVEZ IMELDA GUADALUPE</t>
  </si>
  <si>
    <t>PEREGRINO GOMEZ GREGORIO JOSE ALFREDO</t>
  </si>
  <si>
    <t>PEÑA MACIAS BLANCA ESTELA</t>
  </si>
  <si>
    <t>PEREZ ORTEZ MARCO ANTONIO</t>
  </si>
  <si>
    <t>PEREZ PEREZ JUAN ARTURO</t>
  </si>
  <si>
    <t>PEREZ RODRIGUEZ JHONATAN ARTURO</t>
  </si>
  <si>
    <t>PIZARRO FAVELA JUAN CARLOS</t>
  </si>
  <si>
    <t>PIZARRO MARTINEZ TITO ALFONSO</t>
  </si>
  <si>
    <t>PIZARRO RIVERA ANGEL EDUARDO</t>
  </si>
  <si>
    <t>PIZARRO RIVERA MIGUEL ALFONSO</t>
  </si>
  <si>
    <t>PONCE CHAVEZ AGUSTIN ALBERTO</t>
  </si>
  <si>
    <t>PORRAS HOLGUIN BRENDA AZUCENA</t>
  </si>
  <si>
    <t>PORRAS HOLGUIN BLANCA GRISELDA</t>
  </si>
  <si>
    <t>PORTILLO LEAL JULIO CESAR</t>
  </si>
  <si>
    <t>PORRAS ROJO LUIS RAUL</t>
  </si>
  <si>
    <t>QUINTANA GALAVIZ MIGUEL LUIS</t>
  </si>
  <si>
    <t>QUEZADA LOZOYA FRANCISCO JAVIER</t>
  </si>
  <si>
    <t>RAMOS GONZALEZ ALAN EDUARDO</t>
  </si>
  <si>
    <t>RAMIREZ GONZALEZ ALVARO EMMANUEL</t>
  </si>
  <si>
    <t>RASCON GRANADOS JONATHAN ALEJANDRO</t>
  </si>
  <si>
    <t>RAMIREZ NAJERA NESTOR MANUEL</t>
  </si>
  <si>
    <t>RAMIREZ SALAZU HECTOR MANUEL</t>
  </si>
  <si>
    <t>REYES ENCISO JESUS ARMANDO</t>
  </si>
  <si>
    <t>REYES MENDOZA VICTOR MANUEL</t>
  </si>
  <si>
    <t>RIVERA GARCIA ADRIAN BERNARDO</t>
  </si>
  <si>
    <t>RIOS HERNANDEZ JUAN LUIS</t>
  </si>
  <si>
    <t>RIVERA MARQUEZ DIANA PAOLA</t>
  </si>
  <si>
    <t>RIVERA MUJICA JESUS CRISTOBAL</t>
  </si>
  <si>
    <t>DEL RIO PEREZ FRANCISCO RUBEN</t>
  </si>
  <si>
    <t>RIVERA PIZARRO MIGUEL A.</t>
  </si>
  <si>
    <t>RIVERA REYES ENRIQUE GABRIEL</t>
  </si>
  <si>
    <t>RIOS REYES PEDRO IVAN</t>
  </si>
  <si>
    <t>RIVERA SANCHEZ JESUS MANUEL</t>
  </si>
  <si>
    <t>ROBLES ALMANZA DAVID HUMBERTO</t>
  </si>
  <si>
    <t>ROBLES ALMANZA JORGE ALBERTO</t>
  </si>
  <si>
    <t>ROBLES ALMANZA JUAN DANIEL</t>
  </si>
  <si>
    <t>ROBLEDO AGUIRRE LORENA AIDA</t>
  </si>
  <si>
    <t>ROJAS AYALA MIRIAM ROCIO</t>
  </si>
  <si>
    <t>ROBLES ALMANZA OSCAR ANTONIO</t>
  </si>
  <si>
    <t>RODRIGUEZ BURCIAGA RODRIGO ALONSO</t>
  </si>
  <si>
    <t>ROSALES CABRERA LUIS ALBERTO</t>
  </si>
  <si>
    <t>ROJERO ESQUIVEL HECTOR LEONEL</t>
  </si>
  <si>
    <t>ROSALES FLORES JESUS EDUARDO</t>
  </si>
  <si>
    <t>ROJO FRIAS STEPHANIE ALEJANDRA</t>
  </si>
  <si>
    <t>RODRIGUEZ GONZALEZ ANA SELENE</t>
  </si>
  <si>
    <t>RODRIGUEZ GONZALEZ KARLA BERENICE</t>
  </si>
  <si>
    <t>ROA GUZMAN MARCO ANTONIO</t>
  </si>
  <si>
    <t>ROMERO HERNANDEZ FRANCISCO JAVIER</t>
  </si>
  <si>
    <t>RODRIGUEZ LOPEZ LUIS ALBERTO</t>
  </si>
  <si>
    <t>ROA LUJAN JOSE LUIS</t>
  </si>
  <si>
    <t>ROA PRIETO JESUS ALAN</t>
  </si>
  <si>
    <t>ROA RODRIGUEZ JESUS MANUEL</t>
  </si>
  <si>
    <t>ROSALES ROMERO JHONATAN GILBERTO</t>
  </si>
  <si>
    <t>ROA REZA LUIS RAUL</t>
  </si>
  <si>
    <t>ROA RAMOS PABLO GERARDO</t>
  </si>
  <si>
    <t>ROBLES VALLE LUIS JESUS</t>
  </si>
  <si>
    <t>ROMERO YAÑEZ PATRICIA YOLANDA</t>
  </si>
  <si>
    <t>RUBIO BARRAZA CHRISTIAN EDITH</t>
  </si>
  <si>
    <t>RUELAS ENRIQUEZ DIEGO JESUS</t>
  </si>
  <si>
    <t>RUIZ OLIVAS IVAN RAFAEL</t>
  </si>
  <si>
    <t>RUBIO OGAZ MANUEL ALBERTO</t>
  </si>
  <si>
    <t>RUBIO OGAZ PABLO IVAN</t>
  </si>
  <si>
    <t>SAPIEN AZPEITIA MARTIN ALEJANDRO</t>
  </si>
  <si>
    <t>SANCHEZ CORDOVA ADDIEL RICARDO</t>
  </si>
  <si>
    <t>SANCHEZ CALZADILLAS JESUS ANTONIO</t>
  </si>
  <si>
    <t>SAPIEN CARRASCO JULIO URIEL</t>
  </si>
  <si>
    <t>SANCHEZ CASTILLO LEONEL OMAR</t>
  </si>
  <si>
    <t>SANCHEZ CORDOVA ROCIO ARLETTE</t>
  </si>
  <si>
    <t>SANCHEZ FIERRO FELIX RAMON</t>
  </si>
  <si>
    <t>SANTILLAN FAVELA MARTIN JESUS</t>
  </si>
  <si>
    <t>SALAZAR GARDEA JOEL ALFONSO</t>
  </si>
  <si>
    <t>SALINAS GUEREQUE VICTOR ENRIQUE</t>
  </si>
  <si>
    <t>SANDOVAL HERNANDEZ HECTOR ULISES</t>
  </si>
  <si>
    <t>SANCHEZ IBARRA FRANCISCO EMMANUEL</t>
  </si>
  <si>
    <t>SALAS MARQUEZ JOSE ALFREDO</t>
  </si>
  <si>
    <t>SANCHEZ MARRUJO ELSA ADRIANA</t>
  </si>
  <si>
    <t>SALAS MENDOZA JOEL ENRIQUE</t>
  </si>
  <si>
    <t>SANCHEZ NAVARRO EDUARDO ARMANDO</t>
  </si>
  <si>
    <t>SALINAS OLIVAS FRANCISCO ARTURO</t>
  </si>
  <si>
    <t>SALGADO ROMERO JOSE ALFREDO</t>
  </si>
  <si>
    <t>SANCHEZ RODRIGUEZ JAZMIN AMERICA</t>
  </si>
  <si>
    <t>SALCIDO TERRAZAS PATRICIA DEL CARMEN</t>
  </si>
  <si>
    <t>SILVA ARMENDARIZ DANIEL ANTONIO</t>
  </si>
  <si>
    <t>SILVA ARCEO LUIS HUMBERTO</t>
  </si>
  <si>
    <t>SILERIO OROZCO JORGE ALFREDO</t>
  </si>
  <si>
    <t>SILERIO OROZCO MARTHA ALICIA</t>
  </si>
  <si>
    <t>SIGALA ROMERO JULIO ALEJANDRO</t>
  </si>
  <si>
    <t>SOTO ANCHONDO FRANCISCO ARTURO</t>
  </si>
  <si>
    <t>SOLORIO ALMANZA MIGUEL ALONSO</t>
  </si>
  <si>
    <t>SOTELO AGUILERA SAUL AARON</t>
  </si>
  <si>
    <t>SOTO BAEZ LEONARDO DANIEL</t>
  </si>
  <si>
    <t>SOTO NEVAREZ CHRISTIAN OMAR</t>
  </si>
  <si>
    <t>SOLIS ORONA LILIA MARGARITA</t>
  </si>
  <si>
    <t>TAPIA AROSTEGUI CARLOS EDUARDO</t>
  </si>
  <si>
    <t>TALAVERA CONTRERAS FRANCISCO JAVIER</t>
  </si>
  <si>
    <t>TALAVERA MEDINA ANA ROSA</t>
  </si>
  <si>
    <t>TARANGO MANCINAS JORGE RUBEN</t>
  </si>
  <si>
    <t>TARANGO OCHOA CARLOS OMAR</t>
  </si>
  <si>
    <t>TORRES GUILLEN CRISTOPHER ROBBIN</t>
  </si>
  <si>
    <t>TOLENTINO MORENO JOSE LUIS</t>
  </si>
  <si>
    <t>TORRES RODRIGUEZ MIGUEL ANGEL</t>
  </si>
  <si>
    <t>TORRES SALINAS LORENZO EDUARDO</t>
  </si>
  <si>
    <t>TRUJILLO RAMOS SARA ESTHER</t>
  </si>
  <si>
    <t>URRUTIA SANDATE NALLELY AYERIM</t>
  </si>
  <si>
    <t>VALENZUELA ALMEIDA OSCAR IVAN</t>
  </si>
  <si>
    <t>VARA FRANCO MARIO GUILLERMO</t>
  </si>
  <si>
    <t>VALLES MEDINA JESUS MARIA</t>
  </si>
  <si>
    <t>VALENZUELA SILERIO JUAN DANIEL</t>
  </si>
  <si>
    <t>VALENZUELA SILERIO MARTHA NALLELY</t>
  </si>
  <si>
    <t>VALENZUELA SILERIO SANDRA LIZETH</t>
  </si>
  <si>
    <t>VARELA VARGAS JAZMIN ABRIL</t>
  </si>
  <si>
    <t>VAZQUEZ VEGA WILLIAM EFRAIN</t>
  </si>
  <si>
    <t>VENZOR ACOSTA LUIS MANUEL</t>
  </si>
  <si>
    <t>VEGA FIGUEROA WENDY SARAHI</t>
  </si>
  <si>
    <t>VELAZQUEZ GUTIERREZ MANUEL ANTONIO</t>
  </si>
  <si>
    <t>GONZALEZ GONZALEZ MOISES GIOVANI</t>
  </si>
  <si>
    <t>YAÑEZ MUÑOZ CESAR RENE</t>
  </si>
  <si>
    <t>YAÑEZ REGALADO JESUS JOSE</t>
  </si>
  <si>
    <t>ZUÑIGA GUILLEN JESUS EZEQUIEL</t>
  </si>
  <si>
    <t>ARAGON ACEVES JOSE ALBERTO</t>
  </si>
  <si>
    <t>ALVARADO AGUILAR BELEM PATRICIA</t>
  </si>
  <si>
    <t>AVALOS BARRAZA DIANA LAURA</t>
  </si>
  <si>
    <t>ALARCON CHONG BLANCA ROCIO</t>
  </si>
  <si>
    <t>ARAIZA CHAPARRO MARIA ELENA</t>
  </si>
  <si>
    <t>AMADOR DURAN JOSE ANTONIO</t>
  </si>
  <si>
    <t>ALARCON DIAZ GERARDO ALFREDO</t>
  </si>
  <si>
    <t>ALVAREZ DELGADO MARIO ALBERTO</t>
  </si>
  <si>
    <t>ALVAREZ FERNANDEZ BRENDA JANETH</t>
  </si>
  <si>
    <t>ARRAS GURROLA BRENDA ELENA</t>
  </si>
  <si>
    <t>ARAUJO GAMEZ EDGAR CRISTOBAL</t>
  </si>
  <si>
    <t>ARAUJO GAMEZ JORGE ALBERTO</t>
  </si>
  <si>
    <t>ARAGON GUTIERREZ JORGE ALBERTO</t>
  </si>
  <si>
    <t>ARZAGA LOERA BRENDA VIRIDIANA</t>
  </si>
  <si>
    <t>ARAIZA LOPEZ NANCY ALEJANDRA</t>
  </si>
  <si>
    <t>ALARCON MUÑOZ BLANCA ESTELA</t>
  </si>
  <si>
    <t>ARZATE MARTINEZ ELMER HIRAM</t>
  </si>
  <si>
    <t>ALMANZA MORALES MARIA GUADALUPE</t>
  </si>
  <si>
    <t>ALARCON MEZA JORGE ARTURO</t>
  </si>
  <si>
    <t>ANDRADE NAJERA RAUL ALBERTO</t>
  </si>
  <si>
    <t>ARAGON ORTIZ AIDA CECILIA</t>
  </si>
  <si>
    <t>DE ALBA ORONA BRENDA BERENICE</t>
  </si>
  <si>
    <t>AMATON ORTIZ EUGENIA YADIRA</t>
  </si>
  <si>
    <t>ALARCON PARADA DANIEL RAMON</t>
  </si>
  <si>
    <t>ALVAREZ PEREZ IRWIN ULISES</t>
  </si>
  <si>
    <t>ARRAS RUIZ HECTOR SERAFIN</t>
  </si>
  <si>
    <t>ALVARADO RODRIGUEZ MARIA TERESA</t>
  </si>
  <si>
    <t>ALVAREZ SAENZ MARCO ANTONIO</t>
  </si>
  <si>
    <t>ARAGON VELADOR DANIEL PORFIRIO</t>
  </si>
  <si>
    <t>ALBA VALVERDE LUIS HUMBERTO</t>
  </si>
  <si>
    <t>ALVAREZ YAÑEZ JULIO ANTONIO</t>
  </si>
  <si>
    <t>ALEGRIA ARAGON CARLOS ALEJANDRO</t>
  </si>
  <si>
    <t>ARENIVAS BAEZA JANETH NALLELY</t>
  </si>
  <si>
    <t>ACEVEDO CORTES CARMEN YANETH</t>
  </si>
  <si>
    <t>ANGELES CARDENAS CLAUDIA PAOLA</t>
  </si>
  <si>
    <t>ACEVEDO CABALLERO MARIO ALBERTO</t>
  </si>
  <si>
    <t>AREVALO CISNEROS NEIL EDUARDO</t>
  </si>
  <si>
    <t>AREVALO CISNEROS SALVADOR FERNANDO</t>
  </si>
  <si>
    <t>ARREDONDO DELGADO CRISTINA DESCIREE</t>
  </si>
  <si>
    <t>ARMENDARIZ ESTRADA JOSE ANTONIO</t>
  </si>
  <si>
    <t>ARREOLA ESQUIVEL CHRISTIAN IVAN</t>
  </si>
  <si>
    <t>ARMENDARIZ FUENTES PEDRO JOAQUIN</t>
  </si>
  <si>
    <t>ARREOLA GARAY ANGELICA AIDEE</t>
  </si>
  <si>
    <t>ARMENDARIZ GOMEZ ANTOLIN CARLOS</t>
  </si>
  <si>
    <t>ARMENTA GONZALEZ KAREN VANESSA</t>
  </si>
  <si>
    <t>ARELLANO GONZALEZ MARIO ANTONIO</t>
  </si>
  <si>
    <t>ARMENDARIZ GOMEZ PAOLA YAJAIRA</t>
  </si>
  <si>
    <t>ACEVES GOMEZ MARIA VICTORIA</t>
  </si>
  <si>
    <t>ARENAS JAQUEZ ROBERTO CARLOS</t>
  </si>
  <si>
    <t>ARREOLA LEAÑOS JOHAN ESTEBAN</t>
  </si>
  <si>
    <t>ALLENDE MARQUEZ EDGAR ARTURO</t>
  </si>
  <si>
    <t>ACEVEDO OROZCO SANDRA ANALY</t>
  </si>
  <si>
    <t>ARMENDARIZ VALDEZ MANUEL ALEJANDRO</t>
  </si>
  <si>
    <t>ALVIDRES BACA ANGELA FERNANDA</t>
  </si>
  <si>
    <t>AVIÑA ESPINOZA JOEL ALEJANDRO</t>
  </si>
  <si>
    <t>ALIRE GARCIA GABRIELA IVONNE</t>
  </si>
  <si>
    <t>AVILA GUTIERREZ GUADALUPE IVONNE</t>
  </si>
  <si>
    <t>AVILA GUILLEN JESUS FERNANDO</t>
  </si>
  <si>
    <t>AVILA GONZALEZ JUAN DAVID</t>
  </si>
  <si>
    <t>ALIRE GARCIA PEDRO MANUEL</t>
  </si>
  <si>
    <t>ALIRE GARCIA VERONICA LUCERO</t>
  </si>
  <si>
    <t>ATIENZO GASTELUM WILVER NOEL</t>
  </si>
  <si>
    <t>ARRIETA HERRERA ALAN URIEL</t>
  </si>
  <si>
    <t>AVILA LOPEZ LAURA LORENA</t>
  </si>
  <si>
    <t>ARISTI LARA SALVADOR RODOLFO</t>
  </si>
  <si>
    <t>ALVIDREZ MACIAS DANIEL ALONSO</t>
  </si>
  <si>
    <t>ALVIDREZ MACIAS GABRIELA NALLELY</t>
  </si>
  <si>
    <t>AVITIA PEREZ TANIA TAMARA</t>
  </si>
  <si>
    <t>AVILA QUEZADA IRVIN ADRIAN</t>
  </si>
  <si>
    <t>ARRIETA RODRIGUEZ JUAN FRANCISCO</t>
  </si>
  <si>
    <t>ARIAS ROSALES JESUS HUMBERTO</t>
  </si>
  <si>
    <t>ARRIETA VALDEZ JOSE ILDEFONSO</t>
  </si>
  <si>
    <t>ANCHONDO ACOSTA JESUS DANIEL</t>
  </si>
  <si>
    <t>ACOSTA ARZAGA JESUS ERNESTO</t>
  </si>
  <si>
    <t>ASTORGA BURCIAGA MARINA ELVIRA</t>
  </si>
  <si>
    <t>ACOSTA BUSTILLOS RENE HERVEY</t>
  </si>
  <si>
    <t>ACOSTA CONTRERAS KARLA YARDETH</t>
  </si>
  <si>
    <t>ACOSTA CANO VICTOR MARIO</t>
  </si>
  <si>
    <t>ACOSTA DE LEON JOSE OCTAVIO</t>
  </si>
  <si>
    <t>APODACA MONTES ANA LUISA ALEJANDRA</t>
  </si>
  <si>
    <t>ACOSTA MANJARREZ ANTONIO DE JESUS</t>
  </si>
  <si>
    <t>ACOSTA MARQUEZ LUIS REY</t>
  </si>
  <si>
    <t>ACOSTA MEDINA RAMONA IVETH</t>
  </si>
  <si>
    <t>ACOSTA PAREDES PORFIRIO ALEJANDRO</t>
  </si>
  <si>
    <t>ACOSTA RODRIGUEZ LIZETH GABRIELA</t>
  </si>
  <si>
    <t>ACOSTA REZA NANCY GUADALUPE</t>
  </si>
  <si>
    <t>ANCHONDO TARANGO FELIPE DE JESUS</t>
  </si>
  <si>
    <t>ACOSTA TORRES JESUS ALEJANDRO</t>
  </si>
  <si>
    <t>AGUILAR AGUIRRE VICTOR OSWALDO</t>
  </si>
  <si>
    <t>AGUIRRE BALDERRAMA JESUS IVAN</t>
  </si>
  <si>
    <t>AGUILAR ESPINOZA FRANCISCO JOSE</t>
  </si>
  <si>
    <t>AGUILAR GUTIERREZ MARTHA SUGEY</t>
  </si>
  <si>
    <t>AGUIRRE GUERRERO MAYRA NALLELI</t>
  </si>
  <si>
    <t>AGUILA HAMPTON BLANCA MARGARITA</t>
  </si>
  <si>
    <t>AGUIRRE HERNANDEZ RICARDO ALONSO</t>
  </si>
  <si>
    <t>AGUILAR LOYA JOSE RAMON</t>
  </si>
  <si>
    <t>ARGUELLO MENDEZ DIEGO AXEL</t>
  </si>
  <si>
    <t>AGUIRRE PORRAS SAMUEL AARON</t>
  </si>
  <si>
    <t>AGUIRRE QUINTANA JANETH GUADALUPE</t>
  </si>
  <si>
    <t>AGUIRRE TORRES NORMA ANGELICA</t>
  </si>
  <si>
    <t>ARGUELLES ZAMORANO EMMA HISELL</t>
  </si>
  <si>
    <t>BARRENDEY ACOSTA CRISTIAN ALEJANDRO</t>
  </si>
  <si>
    <t>BACA ANGUIANO NANCY ELENA</t>
  </si>
  <si>
    <t>BARBOSA AYALA TRINIDAD MARGARITO</t>
  </si>
  <si>
    <t>BARRIGA BOJORQUEZ FRANCISCO JAVIER</t>
  </si>
  <si>
    <t>BASURTO CAMPOS LUIS HECTOR</t>
  </si>
  <si>
    <t>BARRERA CALZADILLAS MAYRA EUGENIA</t>
  </si>
  <si>
    <t>BAYLON DIAZ JAIME OSVALDO</t>
  </si>
  <si>
    <t>BRAVO MAC DONALD LAURA YADIRA</t>
  </si>
  <si>
    <t>BALAM DONATI SELENE EDITH</t>
  </si>
  <si>
    <t>BAYLON ESPINO JUAN CARLOS</t>
  </si>
  <si>
    <t>BATISTA ESCARCEGA LEONEL EDUARDO</t>
  </si>
  <si>
    <t>BAQUERA FLORES CINDY LILIANA</t>
  </si>
  <si>
    <t>BATISTA FIERRO CARINA ELIZABETH</t>
  </si>
  <si>
    <t>BAEZ GOMEZ DIANA PAOLA</t>
  </si>
  <si>
    <t>BLANCO GALAVIZ ROGELIO IVAN</t>
  </si>
  <si>
    <t>BARRIO HERNANDEZ ISAI EFRAIN</t>
  </si>
  <si>
    <t>BACA HINOJOSA MAITE PAMELA</t>
  </si>
  <si>
    <t>BALANDRAN LOPEZ KEVIN EDUARDO</t>
  </si>
  <si>
    <t>BADILLO LOPEZ KARLA YANIN</t>
  </si>
  <si>
    <t>BAEZA MUÑIZ LAURA MONICA</t>
  </si>
  <si>
    <t>BACA MORENO LORETO LOURDES</t>
  </si>
  <si>
    <t>BAILON MOLINA LLUVIA PAOLA</t>
  </si>
  <si>
    <t>BALTAZAR ORTEGA MIGUEL ANGEL</t>
  </si>
  <si>
    <t>BALDERAS PEREZ LUIS GILBERTO</t>
  </si>
  <si>
    <t>BALDERRAMA PEÑA JOSE MANUEL</t>
  </si>
  <si>
    <t>BAILON PEÑA RICARDO IVAN</t>
  </si>
  <si>
    <t>BAYLON DE LA ROSA IRVING DANIEL</t>
  </si>
  <si>
    <t>BARRAZA RODRIGUEZ JESUS ALFREDO</t>
  </si>
  <si>
    <t>BACA RIVERA JULIO CESAR</t>
  </si>
  <si>
    <t>BLAZQUEZ RAMOS JUDITH ALEJANDRA</t>
  </si>
  <si>
    <t>BRAVO SANCHEZ MARIA DE LOS ANGELES</t>
  </si>
  <si>
    <t>BAYLON SALGADO EVELYN ALEJANDRA</t>
  </si>
  <si>
    <t>BALCORTA SILVA LUIS ELIFONSO</t>
  </si>
  <si>
    <t>BAÑUELOS SIFUENTES MANUEL ALONSO</t>
  </si>
  <si>
    <t>BLANCO SALDIVAR VICTOR MANUEL</t>
  </si>
  <si>
    <t>BARRIGA VEGA HUGO ABRAHAM</t>
  </si>
  <si>
    <t>BARRADAS VALDIVIEZO JULIO CESAR</t>
  </si>
  <si>
    <t>BELTRAN ARZAGA MARTHA ELENA</t>
  </si>
  <si>
    <t>BELTRAN DEL RIO OROZCO JOSE EDUARDO</t>
  </si>
  <si>
    <t>BELTRAN DEL RIO OROZCO MIRSA DENISE</t>
  </si>
  <si>
    <t>BENAVIDES PONCE AMADO PANFILO</t>
  </si>
  <si>
    <t>BERNAL QUEZADA TANIA GRISTEL</t>
  </si>
  <si>
    <t>BEJAR RAMIREZ JAIME ARTURO</t>
  </si>
  <si>
    <t>BECERRA TORRES CESAR OMAR</t>
  </si>
  <si>
    <t>BRITO PIÑON NORMA INDALIA</t>
  </si>
  <si>
    <t>BORRUEL BAQUERA OMAR GUILLERMO</t>
  </si>
  <si>
    <t>BOTELLO DELGADO CINDY ELIZABETH</t>
  </si>
  <si>
    <t>BORUNDA DIAZ LLUVIA VICTORIA</t>
  </si>
  <si>
    <t>BOTELLO MEDINA CINTHIA BERENICE</t>
  </si>
  <si>
    <t>BOCANEGRA REYES PEDRO ENRIQUE</t>
  </si>
  <si>
    <t>BOTELLO SANCHEZ JOSE JAIME</t>
  </si>
  <si>
    <t>BOBADILLA TOLEDO CARLOS CRUZ</t>
  </si>
  <si>
    <t>BOLTOR VALDEZ JESUS ARMANDO</t>
  </si>
  <si>
    <t>BURCIAGA ARZATE JASSON MANUEL</t>
  </si>
  <si>
    <t>BURCIAGA CASTAÑEDA MAYRA SONIA</t>
  </si>
  <si>
    <t>X BURCIAGA DAVID LORENZO</t>
  </si>
  <si>
    <t>BUSTAMANTE FLORES JOSE RICARDO</t>
  </si>
  <si>
    <t>BURCIAGA RUAN LIZBETH DANIELA</t>
  </si>
  <si>
    <t>BURROLA ROSALES ROCIO ESPERANZA</t>
  </si>
  <si>
    <t>BUSTILLOS TAPIA EDGAR ANTONIO</t>
  </si>
  <si>
    <t>BUSTILLOS TORRES NALLELY PAOLA</t>
  </si>
  <si>
    <t>CARRILLO AGUILAR ALEXANDRA AZERETH</t>
  </si>
  <si>
    <t>CHAVEZ ACOSTA ADRIANA GUADALUPE</t>
  </si>
  <si>
    <t>CHACON AU JOSE ANTONIO</t>
  </si>
  <si>
    <t>CHAPARRO ARMENDARIZ EZLY VIANNEY</t>
  </si>
  <si>
    <t>CARDENAS ANCHONDO JUAN ANGEL</t>
  </si>
  <si>
    <t>CHAVEZ ALVARADO JESUS ARMANDO</t>
  </si>
  <si>
    <t>CARRILLO AGUILAR LIZBETH OFELIA</t>
  </si>
  <si>
    <t>CARMONA ALMANZA MIRTA GUADALUPE</t>
  </si>
  <si>
    <t>CHAVEZ BAEZA ALVARO MAURICIO</t>
  </si>
  <si>
    <t>CARLOS BACA ANA GABRIELA</t>
  </si>
  <si>
    <t>CARDENAS BURROLA JOSE EDUARDO</t>
  </si>
  <si>
    <t>CASTILLO CADENA CLAUDIA IVONNE</t>
  </si>
  <si>
    <t>CASTILLO CASTILLO JUAN DE DIOS</t>
  </si>
  <si>
    <t>CAMPOS CARAVEO JESUS ALFREDO</t>
  </si>
  <si>
    <t>CARREON CASTAÑEDA PEDRO ROBERTO</t>
  </si>
  <si>
    <t>CASTILLO CADENA SUGEY YAZMIN</t>
  </si>
  <si>
    <t>CALVILLO CUEVAS VIVIANA IVETTE</t>
  </si>
  <si>
    <t>CHAVARRIA CARRERA ANHEL ALONDRA</t>
  </si>
  <si>
    <t>CHAVEZ CASAS ALBERTO GUADALUPE</t>
  </si>
  <si>
    <t>CAMPOS CAMPOS OMAR ALEJANDRO</t>
  </si>
  <si>
    <t>CHAPARRO DOMINGUEZ DANIEL IVAN</t>
  </si>
  <si>
    <t>CAPERON DOMINGUEZ JOSE FABIAN</t>
  </si>
  <si>
    <t>CASTILLO DELGADO MYRNA ALEJANDRA</t>
  </si>
  <si>
    <t>CHAVEZ ESTRADA ARON ALFREDO</t>
  </si>
  <si>
    <t>CALDERON ESTRADA JENNIFER ITZEL</t>
  </si>
  <si>
    <t>CHAVEZ ESTRADA NORA ESTHER</t>
  </si>
  <si>
    <t>CHAVEZ ESCAMILLA ROMAN ALONSO</t>
  </si>
  <si>
    <t>CHACON FLORES DANIEL DANTE</t>
  </si>
  <si>
    <t>CASTILLO FRANCO JUAN CARLOS</t>
  </si>
  <si>
    <t>CARDONA FLORES KARINA GUADALUPE</t>
  </si>
  <si>
    <t>CAMACHO GARCIA CLARA ISABEL</t>
  </si>
  <si>
    <t>CARRILLO GUTIERREZ CRISTINA FABIOLA</t>
  </si>
  <si>
    <t>CARREON GONZALEZ CINTHIA LIZETH</t>
  </si>
  <si>
    <t>CARDENAS GALLEGOS JORGE ANTONIO</t>
  </si>
  <si>
    <t>CHAVIRA GONZALEZ JUAN MANUEL</t>
  </si>
  <si>
    <t>CARDENAS GARCIA JULIETA ESPERANZA</t>
  </si>
  <si>
    <t>CARRILLO GUTIERREZ KARINA JANETH</t>
  </si>
  <si>
    <t>CAMPOS GARCIA LEONEL ALEJANDRO</t>
  </si>
  <si>
    <t>CHAVEZ GONZALEZ MARIA LUISA</t>
  </si>
  <si>
    <t>CASTILLO GONZALEZ MANUEL ARMANDO</t>
  </si>
  <si>
    <t>CANSECO GUERRERO MARCO ANTONIO</t>
  </si>
  <si>
    <t>CARBAJAL GASCA ROSA CECILIA</t>
  </si>
  <si>
    <t>CABRERA GAMEZ VICTOR LEONARDO</t>
  </si>
  <si>
    <t>CASTILLO GOMEZ JOSE WALTHER</t>
  </si>
  <si>
    <t>CABRERA GARCIA ANGEL ANTONIO</t>
  </si>
  <si>
    <t>CHAVEZ GARCIA ARIANA PATRICIA</t>
  </si>
  <si>
    <t>CASTRO HERNANDEZ BRENDA ISABEL</t>
  </si>
  <si>
    <t>CALVILLO HERNANDEZ JESUS MANUEL</t>
  </si>
  <si>
    <t>CASAVANTES HERNANDEZ JORGE LUIS</t>
  </si>
  <si>
    <t>CARRASCO JARAMILLO JORGE ALEJANDRO</t>
  </si>
  <si>
    <t>CALDERON JAQUEZ LAURA PAMELA</t>
  </si>
  <si>
    <t>CAMPOS JUAREZ OLGA MARIA</t>
  </si>
  <si>
    <t>CHAVIRA LERMA FRANCISCO MANUEL</t>
  </si>
  <si>
    <t>CANO MEDINA ANGELICA ESMERALDA</t>
  </si>
  <si>
    <t>CHACON MARTINEZ IVAN ALEXIS</t>
  </si>
  <si>
    <t>CARAVEO MUÑOZ KARIME AZUCENA</t>
  </si>
  <si>
    <t>CASTILLO MEDRANO LETICIA ISABEL</t>
  </si>
  <si>
    <t>CHAVEZ MARQUEZ LORENZO OSWALDO</t>
  </si>
  <si>
    <t>CASTILLO MONTAÑEZ MANUEL ERNESTO</t>
  </si>
  <si>
    <t>CARDENAS MENDEZ JOSE MANUEL</t>
  </si>
  <si>
    <t>CHAPARRO MENDOZA MARIO ALFREDO</t>
  </si>
  <si>
    <t>CHAVEZ MAYNEZ MARTHA LIZETH</t>
  </si>
  <si>
    <t>CARDENAS MARTINEZ NALLELY GUADALUPE</t>
  </si>
  <si>
    <t>CASTAÑEDA NUÑEZ ANGEL MANUEL</t>
  </si>
  <si>
    <t>CASTAÑEDA NUÑEZ JESUS ARTURO</t>
  </si>
  <si>
    <t>CASTRO NIETO VICTOR HUGO</t>
  </si>
  <si>
    <t>CHAVEZ ORTIZ ALFREDO OMAR</t>
  </si>
  <si>
    <t>CHAVIRA OROZCO IDALIA AZUCENA</t>
  </si>
  <si>
    <t>CASTILLO OLAGUE MIGUEL ANTONIO</t>
  </si>
  <si>
    <t>CARREON PORTILLO MARIA DOLORES</t>
  </si>
  <si>
    <t>CASTAÑEDA PADILLA HILDA CRISTINA</t>
  </si>
  <si>
    <t>CASTILLO PEREZ RAFAEL RAMIRO</t>
  </si>
  <si>
    <t>CAYENTE ROMERO ALMA ROSA</t>
  </si>
  <si>
    <t>CASTAÑON RAMOS DAVID GERARDO</t>
  </si>
  <si>
    <t>CANO RODRIGUEZ JOSE EDUARDO</t>
  </si>
  <si>
    <t>CHAVEZ RODRIGUEZ FIDEL EDWIN</t>
  </si>
  <si>
    <t>CHAVEZ ROMERO GABRIEL HUMBERTO</t>
  </si>
  <si>
    <t>CASTAÑON RAMOS JESUS EDUARDO</t>
  </si>
  <si>
    <t>CASTRUITA RODRIGUEZ JAVIER ALEJANDRO</t>
  </si>
  <si>
    <t>CASAS RUIZ JESUS ALBERTO</t>
  </si>
  <si>
    <t>CAZARES RODRIGUEZ JESUS ALBERTO</t>
  </si>
  <si>
    <t>CAMPOS REY KATHERINE SUJEY</t>
  </si>
  <si>
    <t>CHAPARRO RIOS JOSE LUIS</t>
  </si>
  <si>
    <t>CAMPOS RODRIGUEZ LENIN ARTURO</t>
  </si>
  <si>
    <t>CARRILLO RODRIGUEZ LUZ JANET</t>
  </si>
  <si>
    <t>CAMARENA REYES LUZ ALEJANDRA</t>
  </si>
  <si>
    <t>CASTILLO RAMIREZ MANUEL ARTURO</t>
  </si>
  <si>
    <t>CAMARENA REYES MARIO ALBERTO</t>
  </si>
  <si>
    <t>CASTAÑON SANCHEZ JOSE ARTURO</t>
  </si>
  <si>
    <t>CHAPARRO SAENZ BRAYAN EMANUEL</t>
  </si>
  <si>
    <t>CHANEZ SAENZ EDGAR ISAAC</t>
  </si>
  <si>
    <t>CASTILLO SALINAS JOSELINE AYLIN</t>
  </si>
  <si>
    <t>CHAVEZ SANDOVAL JESSICA LIZBETH</t>
  </si>
  <si>
    <t>CHAVEZ SOTO LUIS FERNANDO</t>
  </si>
  <si>
    <t>CASTILLO SOLTERO MANUEL ERNESTO</t>
  </si>
  <si>
    <t>CARBAJAL SANDOVAL MARTIN ADRIAN</t>
  </si>
  <si>
    <t>CHANEZ SAENZ NORMA LIZBETH</t>
  </si>
  <si>
    <t>CARREON SANDOVAL PAOLA GUADALUPE</t>
  </si>
  <si>
    <t>CHACON TREJO BRISA ANALLELY</t>
  </si>
  <si>
    <t>CAMPOS TAVARES ESTRELLA AMERICA</t>
  </si>
  <si>
    <t>CAUDILLO TORRES JESUS ARMANDO</t>
  </si>
  <si>
    <t>CARREON TELLO OSCAR JOEL</t>
  </si>
  <si>
    <t>CARLOS TORRES SANDRA LETICIA</t>
  </si>
  <si>
    <t>CHACON VALDEZ GERARDO ALFONSO</t>
  </si>
  <si>
    <t>CHAVIRA VAZQUEZ KAREN BERENICE</t>
  </si>
  <si>
    <t>CARO VALVERDE MANUEL EDUARDO</t>
  </si>
  <si>
    <t>CARRILLO VARGAS RAUL RICARDO</t>
  </si>
  <si>
    <t>CERVANTES CASTAÑEDA LUIS ALFREDO</t>
  </si>
  <si>
    <t>CEPEDA ESCAMILLA ERNESTO JOVANI</t>
  </si>
  <si>
    <t>CERVANTES GARCIA CARLOS ALBERTO</t>
  </si>
  <si>
    <t>CERVANTES GONZALEZ VICTOR MANUEL</t>
  </si>
  <si>
    <t>CERVANTES ISLAS FELICIANA MAYTE</t>
  </si>
  <si>
    <t>CERVANTES ISLAS GETZY ANDREA</t>
  </si>
  <si>
    <t>CEBALLOS MENDOZA JOSE JUAN</t>
  </si>
  <si>
    <t>CERRILLO MARTINEZ JUAN CARLOS</t>
  </si>
  <si>
    <t>CEPEDA MARTINEZ JORGE LUIS</t>
  </si>
  <si>
    <t>CISNEROS HERNANDEZ SAUL AARON</t>
  </si>
  <si>
    <t>CISNEROS PRIETO MARIO ALBERTO</t>
  </si>
  <si>
    <t>CISNEROS RUIZ JESUS ROMAN</t>
  </si>
  <si>
    <t>CORTE ATILANO LESLY GUADALUPE</t>
  </si>
  <si>
    <t>CONTRERAS ANCHONDO OSCAR ARTURO</t>
  </si>
  <si>
    <t>CORONADO CHAVEZ CLAUDIA IVONNE</t>
  </si>
  <si>
    <t>COTA CARRASCO DANIEL ALBERTO</t>
  </si>
  <si>
    <t>CORRAL CATAÑO VICTOR ALONSO</t>
  </si>
  <si>
    <t>CORTES EGUIARTE MARLA CAROLINA</t>
  </si>
  <si>
    <t>CORRAL ENRIQUEZ PABLO URIEL</t>
  </si>
  <si>
    <t>CORONADO GONZALEZ ADAL ALEJANDRO</t>
  </si>
  <si>
    <t>CORPUS GAMEZ VICTOR MANUEL</t>
  </si>
  <si>
    <t>CORDERO HERNANDEZ VICTORIA IVONNE</t>
  </si>
  <si>
    <t>CONEJO ISLAS ANA LIZETH</t>
  </si>
  <si>
    <t>CONTRERAS IZAGUIRRE LUZ DEL ALMA</t>
  </si>
  <si>
    <t>CONTRERAS JIMENEZ JORGE ALBERTO</t>
  </si>
  <si>
    <t>CONTRERAS LOYA ROGELIO ALEJANDRO</t>
  </si>
  <si>
    <t>CORONADO LOPEZ SAHIRA IVON</t>
  </si>
  <si>
    <t>CORTEZ NUÑEZ ABILENE LIZBETH</t>
  </si>
  <si>
    <t>CORTEZ NUÑEZ JENNIFER BERENICE</t>
  </si>
  <si>
    <t>CORTEZ NUÑEZ OSCAR ROBERTO</t>
  </si>
  <si>
    <t>CONTRERAS PANDO JUAN AURELIO</t>
  </si>
  <si>
    <t>CORRAL RUIZ JESUS ALEJANDRO</t>
  </si>
  <si>
    <t>COLUNGA RODRIGUEZ JESUS URIEL</t>
  </si>
  <si>
    <t>CORRAL ROJAS JOSE LUIS</t>
  </si>
  <si>
    <t>CONTRERAS RUBIO MARIA NIEVES</t>
  </si>
  <si>
    <t>CONTRERAS VELAZQUEZ NORA IVONNE</t>
  </si>
  <si>
    <t>CORONA ZAPATA SALVADOR ALFREDO</t>
  </si>
  <si>
    <t>CRUZ ARZOLA ALEXIS EMANUEL</t>
  </si>
  <si>
    <t>CRUZ CAMARGO PAUL IVAN</t>
  </si>
  <si>
    <t>CUEVAS DOMINGUEZ ALEXIS ALI</t>
  </si>
  <si>
    <t>CUEVAS DOMINGUEZ HEIDI MARIMAR</t>
  </si>
  <si>
    <t>CRUZ GUERRA BRENDA ALEJANDRA</t>
  </si>
  <si>
    <t>CRUZ GONZALEZ JORGE LUIS</t>
  </si>
  <si>
    <t>CRUZ MORALES JUAN ENRIQUE</t>
  </si>
  <si>
    <t>CRUZ OLIVAS ARLETE GIOVANNA</t>
  </si>
  <si>
    <t>CRUZ PIÑA CARLOS HIRAM</t>
  </si>
  <si>
    <t>CUEVAS VEGA CARLOS HUMBERTO</t>
  </si>
  <si>
    <t>CRUZ VALOIS PAOLA LIZETTE</t>
  </si>
  <si>
    <t>CRUZ VALOIS RAMONA IVETTE</t>
  </si>
  <si>
    <t>DANIEL BATISTA KARINA AZUCENA</t>
  </si>
  <si>
    <t>DAVILA REYES MARCO ANTONIO</t>
  </si>
  <si>
    <t>DAVILA DE SANTIAGO JORGE ALBERTO</t>
  </si>
  <si>
    <t>DELGADO AGUIRRE JUAN GERARDO</t>
  </si>
  <si>
    <t>DELGADO BENITEZ CARLOS ALBERTO</t>
  </si>
  <si>
    <t>DELGADO CABRAL CARLOS ALEJANDRO</t>
  </si>
  <si>
    <t>DELGADO CHAVEZ FABIOLA ALEJANDRA</t>
  </si>
  <si>
    <t>DELGADO CARRASCO JESUS IVAN</t>
  </si>
  <si>
    <t>DELGADO CLEMENTE OSCAR LUIS</t>
  </si>
  <si>
    <t>DELGADO HERRERA LUIS MANUEL</t>
  </si>
  <si>
    <t>DELGADO PEREGRINO RAUL ANTONIO</t>
  </si>
  <si>
    <t>DELGADO RAMIREZ LUIS ROBERTO</t>
  </si>
  <si>
    <t>DIAS ARREOLA FERNANDO ALONSO</t>
  </si>
  <si>
    <t>DIAZ BENCOMO EVER IVAN</t>
  </si>
  <si>
    <t>DIAZ CARO MARTIN IVAN</t>
  </si>
  <si>
    <t>DIAZ DIAZ GABRIEL EDUARDO</t>
  </si>
  <si>
    <t>DIAZ LIMONES KEVIN GERARDO</t>
  </si>
  <si>
    <t>DIOSDADO LEYVA LUIS ANTONIO</t>
  </si>
  <si>
    <t>DIOSDADO LEYVA MARIO ESTEBAN</t>
  </si>
  <si>
    <t>DIAZ MARQUEZ GRISSEL MAGDALENA</t>
  </si>
  <si>
    <t>DIAZ QUIÑONES JUAN PABLO</t>
  </si>
  <si>
    <t>DIEGO SANCHEZ JOSE GUADALUPE</t>
  </si>
  <si>
    <t>DIAZ VALDEZ LUIS ALBERTO</t>
  </si>
  <si>
    <t>DOMINGUEZ ARAGON EDUARDO ANTONIO</t>
  </si>
  <si>
    <t>DOMINGUEZ AVILA MARIA MAGDALENA</t>
  </si>
  <si>
    <t>DOMINGUEZ CARREON JOSE FERNANDO</t>
  </si>
  <si>
    <t>DOMINGUEZ CASTAÑEDA JULIO CESAR</t>
  </si>
  <si>
    <t>DOMINGUEZ DIAZ JOSE MARTIN</t>
  </si>
  <si>
    <t>DOMINGUEZ ENRIQUEZ MARIA DE LOS ANGELES</t>
  </si>
  <si>
    <t>DOMINGUEZ FLORES MANUEL HUMBERTO</t>
  </si>
  <si>
    <t>DOMINGUEZ GUTIERREZ JUDITH SITLALI</t>
  </si>
  <si>
    <t>DOMINGUEZ MEDINA CESAR IVAN</t>
  </si>
  <si>
    <t>DOMINGUEZ SEPULVEDA AARON JASMANY</t>
  </si>
  <si>
    <t>DOMINGUEZ SALINAS ANGELICA ARANELY</t>
  </si>
  <si>
    <t>DOMINGUEZ SEPULVEDA NALLELY ANGELICA</t>
  </si>
  <si>
    <t>DOMINGUEZ SEPULVEDA TANIA MICHELLE</t>
  </si>
  <si>
    <t>DOMINGUEZ VEGA JESUS RAFAEL</t>
  </si>
  <si>
    <t>DURAN DURAN MARIA JESSICA</t>
  </si>
  <si>
    <t>DUARTE ESTRADA OSCAR ALBERTO</t>
  </si>
  <si>
    <t>DURAN FRANCO OSCAR ANTONIO</t>
  </si>
  <si>
    <t>DURAN LEOS LIZETH VIRIDIANA</t>
  </si>
  <si>
    <t>DURAN LEOS SANDRA ZAYDE</t>
  </si>
  <si>
    <t>DURAN PEREZ HECTOR RAUL</t>
  </si>
  <si>
    <t>DURAN PALLARES JOSE JUAN</t>
  </si>
  <si>
    <t>DURAN REVELES BRYAN ALEXIS</t>
  </si>
  <si>
    <t>DUARTE RIVAS ERICK ALONSO</t>
  </si>
  <si>
    <t>DURAN TORRES EMMA AIMEE</t>
  </si>
  <si>
    <t>DURAN DEL VAL EVER GERARDO</t>
  </si>
  <si>
    <t>DURAN DEL VAL MARCO ANTONIO</t>
  </si>
  <si>
    <t>DURAN VAZQUEZ ROBERTO CARLOS</t>
  </si>
  <si>
    <t>ESCAMILLA CERNA JOSE GREGORIO</t>
  </si>
  <si>
    <t>ESTRADA DOMINGUEZ IVAN ALFREDO</t>
  </si>
  <si>
    <t>ESPARZA FLORES MARIO RAYMUNDO</t>
  </si>
  <si>
    <t>ESTRADA GONZALEZ EDGAR ALEJANDRO</t>
  </si>
  <si>
    <t>ESTRADA GARCIA JAIME ARTURO</t>
  </si>
  <si>
    <t>ESTRADA GALVEZ OSCAR ALFREDO</t>
  </si>
  <si>
    <t>ESTRADA MARTINEZ GUSTAVO ALONSO</t>
  </si>
  <si>
    <t>ESTRADA PORTILLO JESUS MANUEL</t>
  </si>
  <si>
    <t>ESTRADA PORTILLO MANUEL EDUARDO</t>
  </si>
  <si>
    <t>ERRASQUIN ROQUE JOSE ALFREDO</t>
  </si>
  <si>
    <t>ESTRADA RODARTE CLAUDIA GABRIELA</t>
  </si>
  <si>
    <t>ESCALONA RODRIGUEZ DANIEL ARTURO</t>
  </si>
  <si>
    <t>ESTRADA ROJAS IVAN JOSUE</t>
  </si>
  <si>
    <t>ESTRADA SALINAS LUIS FERNANDO</t>
  </si>
  <si>
    <t>ESTRELLA BALDERRAMA CRISTIAN FERNANDO</t>
  </si>
  <si>
    <t>ECHEVERRIA RAMIREZ ERICK RICARDO</t>
  </si>
  <si>
    <t>ECHEVERRIA TERRAZAS FRANCISCO JAVIER</t>
  </si>
  <si>
    <t>ENRIQUEZ ARCIVA BRENDA CECILIA</t>
  </si>
  <si>
    <t>ERIVES CALLEROS CARLOS HERIBERTO</t>
  </si>
  <si>
    <t>ENRIQUEZ CASTILLO ELVIS ARMANDO</t>
  </si>
  <si>
    <t>ESPINOZA CASTREJON KAREN RUBI</t>
  </si>
  <si>
    <t>ENRIQUEZ GUTIERREZ CARMEN ROSALBA</t>
  </si>
  <si>
    <t>EMILIANO LOZANO JESUS ERNESTO</t>
  </si>
  <si>
    <t>ENRIQUEZ MEDRANO ESPARTACO OMAR ALEJANDRO</t>
  </si>
  <si>
    <t>ELIAS MENDOZA JOSE STEPHEN</t>
  </si>
  <si>
    <t>ENRIQUEZ SOTO MANUEL HORACIO</t>
  </si>
  <si>
    <t>ERIVES SANTOS RAMON HUMBERTO</t>
  </si>
  <si>
    <t>ENRIQUEZ VAZQUEZ HECTOR MANUEL</t>
  </si>
  <si>
    <t>ESCOBAR CERVANTES CAROLINA ISELA</t>
  </si>
  <si>
    <t>ESCUDERO MEDINA DIANA ELIZABETH</t>
  </si>
  <si>
    <t>ESQUIVEL MICHAUS PAOLA DEL CARMEN</t>
  </si>
  <si>
    <t>ESQUIVEL NUÑEZ FRANCISCO ANTONIO</t>
  </si>
  <si>
    <t>ESCUDERO RAMIREZ CARLOS OBETH</t>
  </si>
  <si>
    <t>FRAGOSA GUZMAN FRANCISCO JAVIER</t>
  </si>
  <si>
    <t>FAVERO MOLINA JUAN EMMANUEL</t>
  </si>
  <si>
    <t>FRANCO MESTA TERESA ALICIA</t>
  </si>
  <si>
    <t>FABELA QUEZADA CARMEN PATRICIA</t>
  </si>
  <si>
    <t>FABELA RIVAS HECTOR ENRIQUE</t>
  </si>
  <si>
    <t>FERNANDEZ DE LOS ANGELES DAHEN JUDITH</t>
  </si>
  <si>
    <t>FERNANDEZ CAUDILLO CESAR ARIEL</t>
  </si>
  <si>
    <t>FERNANDEZ CHAVIRA CESAR AIRY</t>
  </si>
  <si>
    <t>FERNANDEZ CAUDILLO ELIDA MARINE</t>
  </si>
  <si>
    <t>FELIX CORREA JUAN PEDRO</t>
  </si>
  <si>
    <t>FELIX GUTIERREZ BRANDON EDUARDO</t>
  </si>
  <si>
    <t>FELIX LOPEZ AALAN ARTURO</t>
  </si>
  <si>
    <t>FERREIRO LOPEZ CARLOS MAURICIO</t>
  </si>
  <si>
    <t>FERNANDEZ VIZCARRA MARCO ANTONIO</t>
  </si>
  <si>
    <t>FRIAS ESPINO PAUL FELIPE</t>
  </si>
  <si>
    <t>FIERRO GONZALEZ JESUS ARNOLDO</t>
  </si>
  <si>
    <t>FIGUEROA GONZALEZ VICTOR DAMIAN</t>
  </si>
  <si>
    <t>FIERRO LOZANO JESUS JAVIER</t>
  </si>
  <si>
    <t>FIERRO LOZANO JORGE LUIS</t>
  </si>
  <si>
    <t>FIERRO RASCON JESUS AMHEED</t>
  </si>
  <si>
    <t>FLORES ANCHONDO JUAN CARLOS</t>
  </si>
  <si>
    <t>FLORES ARMENDARIZ ROMAN ISAAC</t>
  </si>
  <si>
    <t>FLORES BUSTAMANTE BRENDA BERENICE</t>
  </si>
  <si>
    <t>FLORES CONTRERAS AGUSTIN ENRIQUE</t>
  </si>
  <si>
    <t>FLORES CAMPOS RITA JANNETH</t>
  </si>
  <si>
    <t>FLORES CHAVEZ MARIA SILVIA</t>
  </si>
  <si>
    <t>FLORES DURAN JOSE ELIAZAR</t>
  </si>
  <si>
    <t>FLORES ESTRADA OBED IVAN</t>
  </si>
  <si>
    <t>FLORES FLORES CLAUDIA JAQUELINE</t>
  </si>
  <si>
    <t>FLORES FLORES JESUS DANIEL</t>
  </si>
  <si>
    <t>FLORES FRANCO LUIS CARLOS</t>
  </si>
  <si>
    <t>FLORES MARTINEZ CARLOS GERMAN</t>
  </si>
  <si>
    <t>FLORES MARTINEZ FELIPE DE JESUS</t>
  </si>
  <si>
    <t>FLORES MARISCAL JOEL ARTURO</t>
  </si>
  <si>
    <t>FLORES MEDINA LUIS MIGUEL</t>
  </si>
  <si>
    <t>FLORES ORDUÑO CESAR ISMAEL</t>
  </si>
  <si>
    <t>FLORES PUENTE BRENDA VERONICA</t>
  </si>
  <si>
    <t>FLORES ROMERO JOSE RAMON</t>
  </si>
  <si>
    <t>FLORES VALLES AUSTIN ALDAIR</t>
  </si>
  <si>
    <t>FLORES ZAPATA JUAN RAMON</t>
  </si>
  <si>
    <t>GAYTAN AYALA ANA MARIA</t>
  </si>
  <si>
    <t>GRANADOS AGUIRRE CLAUDIA MIREYA</t>
  </si>
  <si>
    <t>GAYTAN AYALA ERIKA GUADALUPE</t>
  </si>
  <si>
    <t>GALAVIZ AYON JORGE ALBERTO</t>
  </si>
  <si>
    <t>GARDEA AGUIRRE JULIAN ALBERTO</t>
  </si>
  <si>
    <t>GRANILLO AGUIRRE JOSE LUIS</t>
  </si>
  <si>
    <t>GALVAN ARAIZA LUIS ALBERTO</t>
  </si>
  <si>
    <t>GARCIA ADAME MANUEL ANTONIO</t>
  </si>
  <si>
    <t>GARDEA AGUIRRE OMAR ALEJANDRO</t>
  </si>
  <si>
    <t>GRADO AGUIRRE VICTOR HUGO</t>
  </si>
  <si>
    <t>GALLEGOS BORUNDA DEYSI LILIANA</t>
  </si>
  <si>
    <t>GARCIA CHAVEZ CARLOS ANTONIO</t>
  </si>
  <si>
    <t>GARCIA CORRAL EDWIN GUSTAVO</t>
  </si>
  <si>
    <t>GAYTAN CARO JUAN ANTONIO</t>
  </si>
  <si>
    <t>GARCIA CHACON PABLA ELIZABETH</t>
  </si>
  <si>
    <t>GARCIA CONTRERAS ROCIO CRISTINA</t>
  </si>
  <si>
    <t>GAMBOA DELGADO SERGIO ANTONIO</t>
  </si>
  <si>
    <t>GALLEGOS ESTRADA LUIS RAUL</t>
  </si>
  <si>
    <t>GAMEROS ESPARZA OSCAR GERARDO</t>
  </si>
  <si>
    <t>GARCIA FIGUEROA LUIS MANUEL</t>
  </si>
  <si>
    <t>GARCIA FRANCO SEBASTIAN ALFREDO</t>
  </si>
  <si>
    <t>GARFIO GUZMAN GUERREROS LEOPOLDO</t>
  </si>
  <si>
    <t>GARCIA GUEVARA HUMBERTO ARMANDO</t>
  </si>
  <si>
    <t>GALLEGOS GUTIERREZ IVAN ALONSO</t>
  </si>
  <si>
    <t>GAMBOA GAMBOA JAIME JESUS</t>
  </si>
  <si>
    <t>GARCIA GRANADOS JESUS JOSE</t>
  </si>
  <si>
    <t>GARCIA GUTIERREZ JAVIER IVAN</t>
  </si>
  <si>
    <t>GARCIA GUEVARA JUDITH GUADALUPE</t>
  </si>
  <si>
    <t>GARCIA GONZALEZ KARLA ALEJANDRA</t>
  </si>
  <si>
    <t>GAMBOA GUILLEN LIZETH MARLENE</t>
  </si>
  <si>
    <t>GANDARA GONZALEZ YAHIMA YANAHIT</t>
  </si>
  <si>
    <t>GALLEGOS HERNANDEZ DEISY IVETH</t>
  </si>
  <si>
    <t>GALINDO HERNANDEZ JESUS ADRIAN</t>
  </si>
  <si>
    <t>GALINDO HERNANDEZ JUAN CARLOS</t>
  </si>
  <si>
    <t>GALARZA HERNANDEZ NAYELI ZULEMA</t>
  </si>
  <si>
    <t>GARCIA IBARRA CARLOS JAIME</t>
  </si>
  <si>
    <t>GARCIA IBARRA HECTOR MANUEL</t>
  </si>
  <si>
    <t>GARCIA LOPEZ NORMA ANGELICA</t>
  </si>
  <si>
    <t>GARDEA MARIÑELARENA JUAN CARLOS</t>
  </si>
  <si>
    <t>GARDEA MOLINAR JOAQUIN ALBERTO</t>
  </si>
  <si>
    <t>GARCIA MONTALVO JESUS ALEJANDRO</t>
  </si>
  <si>
    <t>GASCA MEDINA MAURO JERONIMO</t>
  </si>
  <si>
    <t>GARCIA NUÑEZ GABRIELA LIZETH</t>
  </si>
  <si>
    <t>GARCIA ORTIZ FABIAN GUILLERMO</t>
  </si>
  <si>
    <t>GAMEROS ORTIZ ISAIAS ISAAC</t>
  </si>
  <si>
    <t>GANDARA OROZCO PAULO ALEJANDRO</t>
  </si>
  <si>
    <t>GARCIA ORTIZ SARA CORINA</t>
  </si>
  <si>
    <t>GARCIA PEREZ ALBA NIDIA</t>
  </si>
  <si>
    <t>GARCIA PACHECO SERGIO HUGO</t>
  </si>
  <si>
    <t>GANDARA REYES JESUS MIGUEL</t>
  </si>
  <si>
    <t>GAONA RIOS JOSE MANUEL</t>
  </si>
  <si>
    <t>GARCIA SIGALA ALEX ANTONIO</t>
  </si>
  <si>
    <t>GARCIA TALAMANTES JESUS MANUEL</t>
  </si>
  <si>
    <t>GARDEA TINTORI JOSUE ALEJANDRO</t>
  </si>
  <si>
    <t>GARAY VALENZUELA CESAR OBET</t>
  </si>
  <si>
    <t>GARCIA VALTIERRA JESUS MANUEL</t>
  </si>
  <si>
    <t>GARCIA ZUANY SUHEIL KARELY</t>
  </si>
  <si>
    <t>GRIMALDO BERNAL JOSE LUIS</t>
  </si>
  <si>
    <t>GINER ENRIQUEZ CARLOS ALBERTO</t>
  </si>
  <si>
    <t>GONZALEZ AVILA LEONARDO ALFONSO</t>
  </si>
  <si>
    <t>GONZALEZ AVILA LUIS RAUL</t>
  </si>
  <si>
    <t>GONZALEZ BARRERA JORGE ISABEL</t>
  </si>
  <si>
    <t>GONZALEZ CONTRERAS MARIA ANTONIA</t>
  </si>
  <si>
    <t>GONZALEZ CRUZ ALEJANDRO ALBERTO</t>
  </si>
  <si>
    <t>GONZALEZ DE LA CRUZ ISAAC GILBERTO</t>
  </si>
  <si>
    <t>GONZALEZ CHAVIRA LINDA ANGELICA</t>
  </si>
  <si>
    <t>GONZALEZ COTA MIRIAM ARELY IVETH</t>
  </si>
  <si>
    <t>GOMEZ DURAN ENRIQUE ALBERTO</t>
  </si>
  <si>
    <t>GONZALEZ DELGADO JULIO ALONSO</t>
  </si>
  <si>
    <t>GONZALEZ ESTRADA OSCAR HUMBERTO</t>
  </si>
  <si>
    <t>X GOMEZ GABRIELA TERESA</t>
  </si>
  <si>
    <t>GONZALEZ GONZALEZ ANA LIZETH</t>
  </si>
  <si>
    <t>GONZALEZ GAMEZ CLAUDIA VERONICA</t>
  </si>
  <si>
    <t>GONZALEZ GONZALEZ GUILLERMO ALAN</t>
  </si>
  <si>
    <t>GOMEZ GONZALEZ HECTOR JAVIER</t>
  </si>
  <si>
    <t>GONZALEZ GARCIA JESUS ANTONIO</t>
  </si>
  <si>
    <t>GONZALEZ GONZALEZ JESUS ELISEO</t>
  </si>
  <si>
    <t>GONZALEZ GRIJALVA JESUS IBRAHIN</t>
  </si>
  <si>
    <t>GONZALEZ GARCIA KAREN GISSELA</t>
  </si>
  <si>
    <t>GONZALEZ GARCIA MIRNA MARIA</t>
  </si>
  <si>
    <t>GONZALEZ GONZALEZ RUTH ANGELICA</t>
  </si>
  <si>
    <t>GONZALEZ HINOSTROZA DAVID AARON</t>
  </si>
  <si>
    <t>GONZALEZ HERNANDEZ JOSE LUIS</t>
  </si>
  <si>
    <t>GONZALEZ JAIME LUZ ELISA</t>
  </si>
  <si>
    <t>GONZALEZ LERMA JORGE TRINIDAD</t>
  </si>
  <si>
    <t>GONZALEZ LOPEZ JAVIER OMAR</t>
  </si>
  <si>
    <t>GONZALEZ LOPEZ MARTIN EDUARDO</t>
  </si>
  <si>
    <t>GONZALEZ MANZANO ERICK FERNANDO</t>
  </si>
  <si>
    <t>GONZALEZ MANRIQUEZ MARIA DE JESUS</t>
  </si>
  <si>
    <t>GOMEZ MELENDEZ JOEL ANTONIO</t>
  </si>
  <si>
    <t>GONZALEZ MARRUFO JESUS DANIEL</t>
  </si>
  <si>
    <t>GONZALEZ MARQUEZ MARTHA ALICIA</t>
  </si>
  <si>
    <t>GONZALEZ MARTINEZ OCTAVIO ALFONSO</t>
  </si>
  <si>
    <t>GONZALEZ ORONA GUSTAVO ALONSO</t>
  </si>
  <si>
    <t>GONZALEZ OLIVAS LUIS MANUEL</t>
  </si>
  <si>
    <t>GONZALEZ OLIVAS JOSE DE LA LUZ</t>
  </si>
  <si>
    <t>GONZALEZ OCHOA LUIS ALBERTO</t>
  </si>
  <si>
    <t>GONZALEZ OCHOA VICTOR SAUL</t>
  </si>
  <si>
    <t>GONZALEZ PINELA ISAAC FELIPE</t>
  </si>
  <si>
    <t>GOMEZ PUENTE JUAN CARLOS</t>
  </si>
  <si>
    <t>GONZALEZ PEREZ MAYRA GUADALUPE</t>
  </si>
  <si>
    <t>GONZALEZ QUINTANA CLAUDIA MAYELI</t>
  </si>
  <si>
    <t>GONZALEZ RUIZ ARELI MARIA</t>
  </si>
  <si>
    <t>GONZALEZ RODRIGUEZ HERIBERTO ALEJANDRO</t>
  </si>
  <si>
    <t>GONZALEZ RODRIGUEZ JESUS EDUARDO</t>
  </si>
  <si>
    <t>GONZALEZ RIOS OSCAR JAVIER</t>
  </si>
  <si>
    <t>GONZALEZ SERNAS MARIA DEL CARMEN</t>
  </si>
  <si>
    <t>GONZALEZ SERRANO IRIDIAN MARLEN</t>
  </si>
  <si>
    <t>GONZALEZ SIGALA LLUVIA ELENA</t>
  </si>
  <si>
    <t>GONZALEZ SOLIS RAMON MARCELINO</t>
  </si>
  <si>
    <t>GONZALEZ SANCHEZ TANIA CRISTINA</t>
  </si>
  <si>
    <t>GONZALEZ TERRAZAS ERIC GUILLERMO</t>
  </si>
  <si>
    <t>GONZALEZ TOVAR JOSE JAVIER</t>
  </si>
  <si>
    <t>GONZALEZ TERRAZAS MARVIN JOEL</t>
  </si>
  <si>
    <t>GONZALEZ VILLAGRAN DAYANA MINELY</t>
  </si>
  <si>
    <t>GONZALEZ VILLASEÑOR RAUL SALVADOR</t>
  </si>
  <si>
    <t>GUTIERREZ BARRAZA MARTHA ERICKA</t>
  </si>
  <si>
    <t>GUTIERREZ BACA MIGUEL ANGEL</t>
  </si>
  <si>
    <t>GUTIERREZ CARREON FELIPE DE JESUS</t>
  </si>
  <si>
    <t>GUTIERREZ CANO GUSTAVO ROGELIO</t>
  </si>
  <si>
    <t>GUERRERO CHACON JOSE JUAN</t>
  </si>
  <si>
    <t>GUTIERREZ CEBALLOS JAIME ALEJANDRO</t>
  </si>
  <si>
    <t>GUTIERREZ CARREON RAUL ARNOLDO</t>
  </si>
  <si>
    <t>GUTIERREZ DOMINGUEZ ANGEL SALVADOR</t>
  </si>
  <si>
    <t>GUZMAN DELGADO ALEJANDRO JAIR</t>
  </si>
  <si>
    <t>GURROLA DAVILA REYNA PAOLA</t>
  </si>
  <si>
    <t>GUTIERREZ FLORES LUIS ANGEL</t>
  </si>
  <si>
    <t>GUTIERREZ FUENTES SANDRA IVONNE</t>
  </si>
  <si>
    <t>GUTIERREZ GUTIERREZ CESAR OCTAVIO</t>
  </si>
  <si>
    <t>GUTIERREZ GARCIA EDITH MARIANA</t>
  </si>
  <si>
    <t>GUTIERREZ HOLGUIN JESUS GERARDO</t>
  </si>
  <si>
    <t>GUTIERREZ LOYA DOLORES VERONICA</t>
  </si>
  <si>
    <t>GUERRA LOZOYA JORGE ADAN</t>
  </si>
  <si>
    <t>GUTIERREZ MARRUFO FRANCISCO ERNESTO</t>
  </si>
  <si>
    <t>GUTIERREZ MARQUEZ LUIS EDUARDO</t>
  </si>
  <si>
    <t>GUTIERREZ MONTES VICTOR MANUEL</t>
  </si>
  <si>
    <t>GURROLA MELENDEZ VINICIO GUADALUPE</t>
  </si>
  <si>
    <t>GUERRA NUÑEZ ALAN ANTONIO</t>
  </si>
  <si>
    <t>GUTIERREZ NUÑEZ ERICK EDUARDO</t>
  </si>
  <si>
    <t>GUERRA ONTIVEROS AMALIO ANTONIO</t>
  </si>
  <si>
    <t>GUERRERO PALOMINO MANUEL SALVADOR</t>
  </si>
  <si>
    <t>GUANESPEN DE LA ROSA JUAN MANUEL</t>
  </si>
  <si>
    <t>GUARDADO SALGADO CARLOS EDUARDO</t>
  </si>
  <si>
    <t>GUARDADO SALGADO MARCO ANTONIO</t>
  </si>
  <si>
    <t>GUTIERREZ VAZQUEZ IRVING ALEJANDRO</t>
  </si>
  <si>
    <t>GUERRERO VILLALBA JUAN PABLO</t>
  </si>
  <si>
    <t>GUERRERO VILLANUEVA MARCO ANTONIO</t>
  </si>
  <si>
    <t>GUTIERREZ VENEGAS RUBEN FERNANDO</t>
  </si>
  <si>
    <t>HARMON GARCIA JESUS MANUEL</t>
  </si>
  <si>
    <t>HERNANDEZ ALLENDE ANGEL SAMUEL</t>
  </si>
  <si>
    <t>HERRERA ALVAREZ CESAR IVAN</t>
  </si>
  <si>
    <t>HERNANDEZ AGUIRRE PERLA MICHELL</t>
  </si>
  <si>
    <t>HERNANDEZ DE LOS ANGELES REY OMAR</t>
  </si>
  <si>
    <t>HERNANDEZ BARCENA CESAR IVAN</t>
  </si>
  <si>
    <t>HERNANDEZ BAUTISTA JESUS MANUEL</t>
  </si>
  <si>
    <t>HERNANDEZ BACA JOSUE RENE</t>
  </si>
  <si>
    <t>HERNANDEZ BURCIAGA LUIS ALBERTO</t>
  </si>
  <si>
    <t>HERRERA BOJORQUEZ MANUEL ALAN</t>
  </si>
  <si>
    <t>HERNANDEZ CAMARGO JOSE ALFREDO</t>
  </si>
  <si>
    <t>HEREDIA CASTRO JOSE ANTONIO</t>
  </si>
  <si>
    <t>HERRERA CORRAL BRYAN ISAAC</t>
  </si>
  <si>
    <t>HERNANDEZ CARRILLO CARLOS JAVIER</t>
  </si>
  <si>
    <t>HERNANDEZ CHAVEZ EDGAR ANDRES</t>
  </si>
  <si>
    <t>HERNANDEZ CORDOVA FRANCISCO RUBEN</t>
  </si>
  <si>
    <t>HERNANDEZ CANCIO JAIRO LEOBARDO</t>
  </si>
  <si>
    <t>HERNANDEZ CONTRERAS LAURA LIZBETH</t>
  </si>
  <si>
    <t>HERNANDEZ CASTILLO MISAEL FERNANDO</t>
  </si>
  <si>
    <t>HERNANDEZ DELGADO EDNA PAULINA</t>
  </si>
  <si>
    <t>HERNANDEZ ESTRADA SUSANA CRISTINA</t>
  </si>
  <si>
    <t>HERNANDEZ GONZALEZ CHRISTIAN LORENZO</t>
  </si>
  <si>
    <t>HERRERA GINER CARLOS DANIEL</t>
  </si>
  <si>
    <t>HERNANDEZ GOMEZ JESUS ALBERTO</t>
  </si>
  <si>
    <t>HERRERA GARCIA JULIO DAVID</t>
  </si>
  <si>
    <t>HERRERA GARCIA SYLVIA MARGARITA</t>
  </si>
  <si>
    <t>HERNANDEZ HERRERA BRENDA ARACELY</t>
  </si>
  <si>
    <t>HERNANDEZ HERRERA EDWIN ALAN</t>
  </si>
  <si>
    <t>HERNANDEZ HUERTA LEOBARDO ANTONIO</t>
  </si>
  <si>
    <t>HERRERA LOYA JORGE ALEJANDRO</t>
  </si>
  <si>
    <t>HERNANDEZ MEDRANO ABEL EDUARDO</t>
  </si>
  <si>
    <t>HERNANDEZ MATA GILBERTO KARLO</t>
  </si>
  <si>
    <t>HERRERA MARTINEZ JOCELYN CAROLINA</t>
  </si>
  <si>
    <t>HERRERA NAVARRETE MIGUEL ANGEL</t>
  </si>
  <si>
    <t>HERNANDEZ PEREZ GRETHEL RENEE</t>
  </si>
  <si>
    <t>HERNANDEZ PERALTA GERARDO IVAN</t>
  </si>
  <si>
    <t>HERRERA PEREZ GASPAR FERNANDO</t>
  </si>
  <si>
    <t>HERRERA PAVIA JULIO CESAR</t>
  </si>
  <si>
    <t>HERNANDEZ PEREZ JOSE MANUEL</t>
  </si>
  <si>
    <t>HERNANDEZ QUINTANA AARON GILBERTO</t>
  </si>
  <si>
    <t>HERNANDEZ REYNOSA GERMAN ROGELIO</t>
  </si>
  <si>
    <t>HERNANDEZ RODRIGUEZ JUAN ANTONIO</t>
  </si>
  <si>
    <t>HERRERA RAMIREZ JUAN CARLOS</t>
  </si>
  <si>
    <t>HEREDIA RIVERA JONATHAN ALAN</t>
  </si>
  <si>
    <t>HERRERA RAMIREZ LUIS FELIPE</t>
  </si>
  <si>
    <t>HERMOSILLO RASCON MARIO ADAN</t>
  </si>
  <si>
    <t>HERRERA RICO NUBIA BRIGITTE</t>
  </si>
  <si>
    <t>HERNANDEZ RODRIGUEZ JOSE REFUGIO</t>
  </si>
  <si>
    <t>HERRERA RAMIREZ SERGIO RAFAEL</t>
  </si>
  <si>
    <t>HERRERA ROCHA VICTOR HUGO</t>
  </si>
  <si>
    <t>HEREDIA RIVERA YAXEL EDITH</t>
  </si>
  <si>
    <t>HERRERA SALCEDO JUAN CARLOS</t>
  </si>
  <si>
    <t>HERNANDEZ TREJO FRANCISCO GERARDO</t>
  </si>
  <si>
    <t>HERNANDEZ VAZQUEZ BRENDA JANNETHE</t>
  </si>
  <si>
    <t>HERRERA VILLALOBOS ELDA GABRIELA</t>
  </si>
  <si>
    <t>HERNANDEZ VILLA JAVIER ISIDRO</t>
  </si>
  <si>
    <t>HERNANDEZ ZEPEDA EDGAR IVAN</t>
  </si>
  <si>
    <t>HINOJOS GONZALEZ CARLOS URIEL</t>
  </si>
  <si>
    <t>HINOSTROZA MARTINEZ YURIDIA EDITH</t>
  </si>
  <si>
    <t>HIGUERA SALAZAR JOSE CARLOS</t>
  </si>
  <si>
    <t>HOLGUIN DAVILA CESAR MANUEL</t>
  </si>
  <si>
    <t>HOLGUIN GARCIA MARTHA YOLANDA</t>
  </si>
  <si>
    <t>HOLGUIN LOPEZ EMMA YOLANDA</t>
  </si>
  <si>
    <t>HOLGUIN NAJERA CESAR IVAN</t>
  </si>
  <si>
    <t>HOLGUIN SAENZ HECTOR FIDEL</t>
  </si>
  <si>
    <t>HONORATO TERRAZAS ALMA CRISTINA</t>
  </si>
  <si>
    <t>HUERTA AYALA JESSICA JANETH</t>
  </si>
  <si>
    <t>HUITRON OMAÑA JESUS EDUARDO</t>
  </si>
  <si>
    <t>HUIZAR ORDOÑEZ LUIS EDUARDO</t>
  </si>
  <si>
    <t>ISAGUIRRE BERRELLEZA TANIA ADILENE</t>
  </si>
  <si>
    <t>IBARRA ESTRELLA JOSE LUIS</t>
  </si>
  <si>
    <t>ISLAS JUAREZ MANUELA REBECA</t>
  </si>
  <si>
    <t>ISLAS MARIÑELARENA CARLOS IVAN</t>
  </si>
  <si>
    <t>IBARRA PALMA JOSE ISMAEL</t>
  </si>
  <si>
    <t>IBARRA PAREDES JUAN FRANCISCO</t>
  </si>
  <si>
    <t>IGLESIAS GONZALEZ ZAIRA ANALI</t>
  </si>
  <si>
    <t>JAQUEZ BARRAGAN BRISA LIZETH</t>
  </si>
  <si>
    <t>JAQUEZ CAMPOS JESUS ALEJANDRO</t>
  </si>
  <si>
    <t>JACQUEZ CHAVEZ JESSICA SARAHI</t>
  </si>
  <si>
    <t>JAQUEZ DURAN DAVID ARMANDO</t>
  </si>
  <si>
    <t>JAUREGUI FLORES JOB ABRAHAM</t>
  </si>
  <si>
    <t>JAQUEZ GARCIA BRAYAN ALEJANDRO</t>
  </si>
  <si>
    <t>JAUREGUI MONREAL JOSE LUIS</t>
  </si>
  <si>
    <t>JAYDAR MARQUEZ XAMIR OBED</t>
  </si>
  <si>
    <t>JACQUEZ RIVAS JAVIER PILAR</t>
  </si>
  <si>
    <t>JAUREGUI RUIZ VIVIANA DANIELA</t>
  </si>
  <si>
    <t>JAQUEZ VILLALOBOS RAUL DE JESUS</t>
  </si>
  <si>
    <t>JIMENEZ BERRUETO CARLOS RENE</t>
  </si>
  <si>
    <t>JIMENEZ CARRILLO JESUS ELENA</t>
  </si>
  <si>
    <t>JIMENEZ PEREZ CHRISTIAN EDUARDO</t>
  </si>
  <si>
    <t>JIMENEZ RODRIGUEZ ISAURA LILIANA</t>
  </si>
  <si>
    <t>JIMENEZ SOLIS JESUS ANGEL</t>
  </si>
  <si>
    <t>JUAREZ ALARCON SAID ALEJANDRO</t>
  </si>
  <si>
    <t>JURADO FLORES HECTOR MANUEL</t>
  </si>
  <si>
    <t>JUAREZ HERRERA GUADALUPE IVONNE</t>
  </si>
  <si>
    <t>JUAREZ RODRIGUEZ JESUS ENRIQUE</t>
  </si>
  <si>
    <t>JUAREZ RIVAS MAYRA PATRICIA</t>
  </si>
  <si>
    <t>LARA BRETON MARTIN JHOAN</t>
  </si>
  <si>
    <t>LARA CARRANZA JOSE ANGEL</t>
  </si>
  <si>
    <t>LARDIZABAL GARCIA CECILIA GUADALUPE</t>
  </si>
  <si>
    <t>LARA LARA ADRIAN EDUARDO</t>
  </si>
  <si>
    <t>LASTRA NOGAL JOSE MARIA</t>
  </si>
  <si>
    <t>LARA PIÑON JOSE CARLOS</t>
  </si>
  <si>
    <t>LARA PIÑON LUIS ALONSO</t>
  </si>
  <si>
    <t>LLAMAS PARRA MIGUEL ANGEL</t>
  </si>
  <si>
    <t>LAMELAS ROSALES ARTURO ANTONIO</t>
  </si>
  <si>
    <t>LANDEROS SILVEYRA MAURICIO EDUARDO</t>
  </si>
  <si>
    <t>LAGUNES SANCHEZ VICENTE FERRER</t>
  </si>
  <si>
    <t>LABRA UBANDA JESUS CARLOS</t>
  </si>
  <si>
    <t>LAGUNAS VALENZUELA ANNA LAURA</t>
  </si>
  <si>
    <t>LECHUGA BACA EMMA FABIOLA</t>
  </si>
  <si>
    <t>LEOS BUSTILLOS OSCAR JASSIEL</t>
  </si>
  <si>
    <t>LEZAMA CISNEROS FRANCISCO RAMON</t>
  </si>
  <si>
    <t>LECHUGA DURAN EDUARDO GUADALUPE</t>
  </si>
  <si>
    <t>LEYVA DUARTE JAVIER RAMIRO</t>
  </si>
  <si>
    <t>LEON FRANCO ILDA ILIANA</t>
  </si>
  <si>
    <t>LEON FRANCO NEIRA ARANZAZU</t>
  </si>
  <si>
    <t>LEDEZMA FRIAS RENE ALFONSO</t>
  </si>
  <si>
    <t>LEMUS HERMOSILLO JONATHAN EDUARDO</t>
  </si>
  <si>
    <t>LEDEZMA JUAREZ MARTIN OCTAVIO</t>
  </si>
  <si>
    <t>LEYVA LLANES CARMEN GRACIELA</t>
  </si>
  <si>
    <t>DE LEON MOLINA JESUS RAFAEL</t>
  </si>
  <si>
    <t>LEGARDA MARTINEZ JESUS MIGUEL</t>
  </si>
  <si>
    <t>LEYVA NOLASCO JOSE ALEJANDRO</t>
  </si>
  <si>
    <t>LEURA ORTEGA EDGAR ALEJANDRO</t>
  </si>
  <si>
    <t>DE LEON PORTILLO EDGAR ADRIAN</t>
  </si>
  <si>
    <t>LEOS RODRIGUEZ OMAR ALEJANDRO</t>
  </si>
  <si>
    <t>LEON TORRES AARON ADOLFO</t>
  </si>
  <si>
    <t>LEYVA TORRES BRANDON JHEOVANNY</t>
  </si>
  <si>
    <t>LEYVA VILLA SERGIO ALBERTO</t>
  </si>
  <si>
    <t>LIRA ALBA LESLIE PAMELA</t>
  </si>
  <si>
    <t>LINARES MONTERRUBIO ANA LIZETH</t>
  </si>
  <si>
    <t>LICON ORTIZ FRANCISCO JAVIER</t>
  </si>
  <si>
    <t>LINARES ORTIZ PEDRO ANTONIO</t>
  </si>
  <si>
    <t>LOPEZ ALATORRE IVAN RODRIGO</t>
  </si>
  <si>
    <t>LOPEZ ARZATE JESUS MANUEL</t>
  </si>
  <si>
    <t>LOZOYA CARRILLO MARIA CORINA</t>
  </si>
  <si>
    <t>LOZOYA CARRILLO FERDEY ALEJANDRA</t>
  </si>
  <si>
    <t>LOPEZ CHAVEZ JACIEL ALEJANDRO</t>
  </si>
  <si>
    <t>LOPEZ CRUZ KRISNA JHANELY</t>
  </si>
  <si>
    <t>LOPEZ CASTILLO LUIS ARMANDO</t>
  </si>
  <si>
    <t>LOPEZ CONTRERAS MARTIN LEONARDO</t>
  </si>
  <si>
    <t>LOPEZ ESTRADA MARIANA ALEJANDRA</t>
  </si>
  <si>
    <t>LOZANO ESPARZA RAMON AARON</t>
  </si>
  <si>
    <t>LOPEZ FUENTES EDUARDO ALEJANDRO</t>
  </si>
  <si>
    <t>LOYA FRIAS JUAN GABRIEL</t>
  </si>
  <si>
    <t>LOYA GALINDO ALEXIS ERASMO</t>
  </si>
  <si>
    <t>LOPEZ GALAVIZ ENRIQUE ALFONSO</t>
  </si>
  <si>
    <t>LOYA GRAJEDA HUGO ANGEL</t>
  </si>
  <si>
    <t>LOPEZ GARCIA KARINA LIZETH</t>
  </si>
  <si>
    <t>LOZOYA GURROLA TERESA GUILIBALDA</t>
  </si>
  <si>
    <t>LOPEZ GABALDON TANIA MAYELA</t>
  </si>
  <si>
    <t>LOPEZ HERNANDEZ JUAN EDUARDO</t>
  </si>
  <si>
    <t>LOPEZ HERNANDEZ JAVIER EDUARDO</t>
  </si>
  <si>
    <t>LOPEZ HERNANDEZ LUIS ANGEL</t>
  </si>
  <si>
    <t>LOPEZ LICON EDGAR ROGELIO</t>
  </si>
  <si>
    <t>LOAIZA LUCAS MARIA ISABEL</t>
  </si>
  <si>
    <t>LOOM MARQUEZ MARIA ARELI</t>
  </si>
  <si>
    <t>LOPEZ MONGE DAVID JULIAN</t>
  </si>
  <si>
    <t>LOPEZ MENDEZ ERICK RENE</t>
  </si>
  <si>
    <t>LOYA MORENO LORENA MARIA</t>
  </si>
  <si>
    <t>LOPEZ MUÑOZ MIGUEL EZEQUIEL</t>
  </si>
  <si>
    <t>LOPEZ MIRANDA PAVEL FRANCISCO</t>
  </si>
  <si>
    <t>LOPEZ NAVA LORENZO ALBERTO</t>
  </si>
  <si>
    <t>LOPEZ NUÑEZ JOSE MANUEL</t>
  </si>
  <si>
    <t>LOPEZ OLIVAS CARLOS ROGELIO</t>
  </si>
  <si>
    <t>LOPEZ OSORIO CRISTIAN ABEL</t>
  </si>
  <si>
    <t>LOM OGAZ GLORIA JUDITH</t>
  </si>
  <si>
    <t>LOPEZ OLIVAS JESUS RODOLFO</t>
  </si>
  <si>
    <t>LOPEZ OLIVAS LUIS ENRIQUE</t>
  </si>
  <si>
    <t>LOYA ORTIZ MARTIN DE JESUS</t>
  </si>
  <si>
    <t>LOPEZ OLVERA NAYELI MEI LAN</t>
  </si>
  <si>
    <t>X LOPEZ OSCAR LUIS</t>
  </si>
  <si>
    <t>LOPEZ PACHECO CARLOS EDUARDO</t>
  </si>
  <si>
    <t>LOPEZ PORRAS FRANCISCO GUADALUPE</t>
  </si>
  <si>
    <t>LOPEZ QUINTANA JAZMIN PAOLA</t>
  </si>
  <si>
    <t>LOPEZ RODRIGUEZ BRENDA ROCIO</t>
  </si>
  <si>
    <t>LOPEZ ROBLEDO LUIS GERARDO</t>
  </si>
  <si>
    <t>LOPEZ RONQUILLO MIZAEL EFRAIN</t>
  </si>
  <si>
    <t>LOPEZ RODRIGUEZ PABLO RENE</t>
  </si>
  <si>
    <t>LOZANO SAUCEDO JUAN CARLOS</t>
  </si>
  <si>
    <t>LOPEZ SOSA LUIS DAVID</t>
  </si>
  <si>
    <t>LOZOYA TARANGO ERICK ANDI</t>
  </si>
  <si>
    <t>LOZANO TEJEDA JONATHAN MIGUEL</t>
  </si>
  <si>
    <t>LOPEZ TRUJILLO LUIS CARLOS</t>
  </si>
  <si>
    <t>LOPEZ TORRES RUBI ALEJANDRA</t>
  </si>
  <si>
    <t>LOPEZ TAPIA SANDRA LUCERO</t>
  </si>
  <si>
    <t>LOPEZ VARGAS DANIEL ALEJANDRO</t>
  </si>
  <si>
    <t>LOPEZ VALERIO OSCAR ALEJANDRO</t>
  </si>
  <si>
    <t>LUJAN ACOSTA YERAY ANAEL</t>
  </si>
  <si>
    <t>LUNA BALDERRAMA ARLET JAZMIN</t>
  </si>
  <si>
    <t>LUJAN CARRASCO FRANCISCO ALFREDO</t>
  </si>
  <si>
    <t>DE LUNA CHAVEZ HECTOR DANIEL</t>
  </si>
  <si>
    <t>LUNA CHAVEZ JUAN MANUEL</t>
  </si>
  <si>
    <t>LUCERO CASTILLO KARLA YANET</t>
  </si>
  <si>
    <t>LUNA CHAPARRO PAULO IVAN</t>
  </si>
  <si>
    <t>LUCERO DE LA CRUZ SERGIO ALBERTO</t>
  </si>
  <si>
    <t>LUNA GUTIERREZ DANIEL ALBERTO</t>
  </si>
  <si>
    <t>LUNA HERNANDEZ JESUS ALFREDO</t>
  </si>
  <si>
    <t>LUCERO NIETO CARLOS EDUARDO</t>
  </si>
  <si>
    <t>LUNA PALLARES DAVID ARTURO</t>
  </si>
  <si>
    <t>LUNA PRIETO MANUEL GUADALUPE</t>
  </si>
  <si>
    <t>LUEVANO RIVAS HECTOR MANUEL</t>
  </si>
  <si>
    <t>LUI TARANGO BRIANDA YUZALETH</t>
  </si>
  <si>
    <t>LUI TARANGO YAZMIN ESTRELLA</t>
  </si>
  <si>
    <t>LUCIO VAZQUEZ JESSE ANTONIO</t>
  </si>
  <si>
    <t>MANZANO AGUIRRE ANGEL ALAN</t>
  </si>
  <si>
    <t>MARQUEZ ARGOT JOSE FERNANDO</t>
  </si>
  <si>
    <t>MARTINEZ ALMEIDA FLOR MARIA</t>
  </si>
  <si>
    <t>MARQUEZ AVILA JOSE GUADALUPE</t>
  </si>
  <si>
    <t>MARTINEZ ABREGO SANDRA VERONICA</t>
  </si>
  <si>
    <t>MARTINEZ BRITO ANGEL DE JESUS</t>
  </si>
  <si>
    <t>MARQUEZ BERZOZA CARLOS MARIO</t>
  </si>
  <si>
    <t>MACIAS BORUNDA CINTHIA LILIANA</t>
  </si>
  <si>
    <t>MARTINEZ BARRAZA HECTOR EDUARDO</t>
  </si>
  <si>
    <t>MARQUEZ CRUZ ERICK ALONSO</t>
  </si>
  <si>
    <t>MARMOLEJO CHAVIRA ERICK MANUEL</t>
  </si>
  <si>
    <t>MARTINEZ DAVILA ABEL ARAM</t>
  </si>
  <si>
    <t>MACIAS DOMINGUEZ HECTOR HUGO</t>
  </si>
  <si>
    <t>MARTINEZ DOMINGUEZ JUAN FRANCISCO</t>
  </si>
  <si>
    <t>MARQUEZ ESCARCEGA JOSE ANTONIO</t>
  </si>
  <si>
    <t>MADRIGAL ESCAPITA ALFONSO EDUARDO</t>
  </si>
  <si>
    <t>MARTINEZ ESQUIVEL LUIS CARLOS</t>
  </si>
  <si>
    <t>MADERA ESPARZA VICENTE MIGUEL</t>
  </si>
  <si>
    <t>MATA FRIAS GILBERTO EDUARDO</t>
  </si>
  <si>
    <t>MANQUERA GOMEZ JUAN CARLOS</t>
  </si>
  <si>
    <t>MARTINEZ GUTIERREZ NALLELY ALEJANDRA</t>
  </si>
  <si>
    <t>MARQUEZ GOMEZ SARA ISABEL</t>
  </si>
  <si>
    <t>MARRUFO GARCIA SYLVIA BEATRIZ</t>
  </si>
  <si>
    <t>MARTINEZ HERRERA ANA YADIRA</t>
  </si>
  <si>
    <t>MARTINEZ HERMOSILLO EMILENY SABRINA</t>
  </si>
  <si>
    <t>MALDONADO HERNANDEZ IVAN ANTONIO</t>
  </si>
  <si>
    <t>MARTINEZ HERNANDEZ MANUEL ALEJANDRO</t>
  </si>
  <si>
    <t>MARIÑELARENA HERRADA ROSANA LETICIA</t>
  </si>
  <si>
    <t>MARTINEZ IRACHETA EDGAR ALONSO</t>
  </si>
  <si>
    <t>X MARTINEZ ISMAEL OCTAVIO</t>
  </si>
  <si>
    <t>MAYNEZ JAQUEZ JOSE ANGEL</t>
  </si>
  <si>
    <t>MARTINEZ LOPEZ ARIEL YAHIR</t>
  </si>
  <si>
    <t>MARTINEZ LOYA GRISELL BERENICE</t>
  </si>
  <si>
    <t>MARTINEZ MARTINEZ JOSE ALONSO</t>
  </si>
  <si>
    <t>MARIÑELARENA MORENO ANA CRISTINA</t>
  </si>
  <si>
    <t>MARTINEZ MORALES DAVID ALFONSO</t>
  </si>
  <si>
    <t>MARTINEZ MENDOZA FRANCISCO JAVIER</t>
  </si>
  <si>
    <t>MARTINEZ MORALES GUSTAVO ANDRES</t>
  </si>
  <si>
    <t>MARTINEZ MARTINEZ IVAN FERNANDO</t>
  </si>
  <si>
    <t>MARTINEZ MARTINEZ IVAN ANTONIO</t>
  </si>
  <si>
    <t>MARTINEZ MORALES IVAN EDUARDO</t>
  </si>
  <si>
    <t>MARTINEZ MORALES JOEL ANTONIO</t>
  </si>
  <si>
    <t>MARTINEZ MORALES JESUS DANIEL</t>
  </si>
  <si>
    <t>MACIAS MELERO JESUS EDUARDO</t>
  </si>
  <si>
    <t>MATA MORENO ROSA YADIRA</t>
  </si>
  <si>
    <t>MASSIRONI MONTELONGO ROBERTO ADRIAN</t>
  </si>
  <si>
    <t>MATA NUÑEZ JUAN FELIPE</t>
  </si>
  <si>
    <t>MANRIQUEZ ORONA CRISTOBAL FERNANDO</t>
  </si>
  <si>
    <t>MARTINEZ ORDOÑEZ IRVIN ALONSO</t>
  </si>
  <si>
    <t>MARTINEZ ORTIZ PEDRO RICARDO</t>
  </si>
  <si>
    <t>MARTINEZ PEREZ BLANCA ALICIA</t>
  </si>
  <si>
    <t>MARTINEZ PEREZ CARLOS ABRAHAM</t>
  </si>
  <si>
    <t>MAGALLANES PEREZ DAVID ALBERTO</t>
  </si>
  <si>
    <t>MARTINEZ PAEZ JOSE DANIEL</t>
  </si>
  <si>
    <t>MANZANO PEREZ GERARDO ALONSO</t>
  </si>
  <si>
    <t>MARTINEZ PEREA LUIS DANIEL</t>
  </si>
  <si>
    <t>MARQUEZ PEDROZA LUIS ANTONIO</t>
  </si>
  <si>
    <t>MARQUEZ PARRA MARTIN ULISES</t>
  </si>
  <si>
    <t>MARTINEZ PEREYRA MARIO IVAN</t>
  </si>
  <si>
    <t>MANZANO PEREZ VALERIA JANETH</t>
  </si>
  <si>
    <t>MARIN RASCON BEATRIZ ADRIANA</t>
  </si>
  <si>
    <t>MARQUEZ RODRIGUEZ CARMEN MARISOL</t>
  </si>
  <si>
    <t>MARTINEZ RAMOS DIANA KARINA</t>
  </si>
  <si>
    <t>MACIAS RIOS DIANA ALEJANDRA</t>
  </si>
  <si>
    <t>MATA RIVAS FERMIN FERNANDO</t>
  </si>
  <si>
    <t>MARTINEZ RAMOS IRIS ANAID</t>
  </si>
  <si>
    <t>MADRID ROBLES JESUS ALEJANDRO</t>
  </si>
  <si>
    <t>MARQUEZ SALGADO ANNA MARIA</t>
  </si>
  <si>
    <t>MADRID SUAREZ FIDEL ALFREDO</t>
  </si>
  <si>
    <t>MATA SOSA JUAN ANGEL</t>
  </si>
  <si>
    <t>MARTINEZ SOLIS JORGE ANTONIO</t>
  </si>
  <si>
    <t>MASSIRONI TORRES ROBERTO JORGE</t>
  </si>
  <si>
    <t>MARTINEZ TORRES YURI YESENIA</t>
  </si>
  <si>
    <t>MANZANO VELA ERICK ARMANDO</t>
  </si>
  <si>
    <t>MARTINEZ VILCHIS MARCO ANTONIO</t>
  </si>
  <si>
    <t>MARRUFO ZOCARRO GONZALO HORACIO EMMANUEL</t>
  </si>
  <si>
    <t>MEDINA ACOSTA ANDRES JOVANNI</t>
  </si>
  <si>
    <t>MENDIAS ALTAMIRANO CARLOS AARON</t>
  </si>
  <si>
    <t>MEDINA ARIAS FRANCISCO JULIAN</t>
  </si>
  <si>
    <t>MEJIA ACEVEDO JESUS OMAR</t>
  </si>
  <si>
    <t>MEJIA ACEVEDO LUIS FERNANDO</t>
  </si>
  <si>
    <t>MENDOZA AROSTEGUI RAUL ALBERTO</t>
  </si>
  <si>
    <t>MENDOZA BALDERRAMA BLANCA YAZMIN</t>
  </si>
  <si>
    <t>MELENDEZ BAEZ MARTIN GUILLERMO</t>
  </si>
  <si>
    <t>MEDINA CRUZ BLANCA ESTELA</t>
  </si>
  <si>
    <t>MENDOZA CAMPOS CARLOS DAMIAN</t>
  </si>
  <si>
    <t>MELENDEZ CALDERON CARLOS ALBERTO</t>
  </si>
  <si>
    <t>MEDRANO CARRILLO DANIEL ANTONIO</t>
  </si>
  <si>
    <t>MENDEZ CHAPARRO EDGAR EDUARDO</t>
  </si>
  <si>
    <t>MELENDEZ CABALLERO MIGUEL ANGEL</t>
  </si>
  <si>
    <t>MERAZ CHAVEZ MANUEL RAMIRO</t>
  </si>
  <si>
    <t>MELENDEZ CALVILLO PAOLA ANGELICA</t>
  </si>
  <si>
    <t>MERAZ CARO VIANEY ADRIANA</t>
  </si>
  <si>
    <t>MELENDEZ CHAIREZ YEIMI ZAMANTA</t>
  </si>
  <si>
    <t>MELENDEZ DURAN CARLOS ALEXIS</t>
  </si>
  <si>
    <t>MEZA DELGADO JESUS ARTURO</t>
  </si>
  <si>
    <t>MELENDEZ ERIVES ALAN RODRIGO</t>
  </si>
  <si>
    <t>MELENDEZ ELIZONDO JEIMY JOANA</t>
  </si>
  <si>
    <t>MENDOZA FIERRO KARLA LUCERO</t>
  </si>
  <si>
    <t>MENDOZA FERNANDEZ NANCY ANAHI</t>
  </si>
  <si>
    <t>MENDOZA FLORES REY FABIAN</t>
  </si>
  <si>
    <t>MENCHACA GONZALEZ ARTURO JOSE</t>
  </si>
  <si>
    <t>MENDOZA GONZALEZ ANUBIS URIEL</t>
  </si>
  <si>
    <t>MENESES GARCIA DIANA JAZMIN</t>
  </si>
  <si>
    <t>MENDOZA GONZALEZ EDGAR ANICETO</t>
  </si>
  <si>
    <t>MENA GARCIA IRVIN EFRAIN</t>
  </si>
  <si>
    <t>MELENDEZ HERNANDEZ CARLOS MANUEL</t>
  </si>
  <si>
    <t>MENDOZA HERNANDEZ JESUS STEVEN</t>
  </si>
  <si>
    <t>MELENDEZ LOZOYA EDGAR ALBERTO</t>
  </si>
  <si>
    <t>MENDIAS LEON JUAN CARLOS</t>
  </si>
  <si>
    <t>MEDRANO LOPEZ LUIS EDUARDO</t>
  </si>
  <si>
    <t>MEDINA LOYA LUIS ANGEL</t>
  </si>
  <si>
    <t>MEDINA LOYA MANUEL IGNACIO</t>
  </si>
  <si>
    <t>MENDOZA MENDOZA BLANCA PAOLA</t>
  </si>
  <si>
    <t>MEDINA MACHARIGUI CLAUDIA ALEJANDRA</t>
  </si>
  <si>
    <t>MENDOZA MORENO DENISSE VALERIA</t>
  </si>
  <si>
    <t>MENDEZ MONTESINOS JOHAM EDER</t>
  </si>
  <si>
    <t>MENDOZA MENDOZA SAUL RENE</t>
  </si>
  <si>
    <t>MELENDEZ PORTILLO HUGO ALFREDO</t>
  </si>
  <si>
    <t>MELENDEZ PORTILLO SUJEY ELENA</t>
  </si>
  <si>
    <t>MENDOZA REYES FERNANDA MARIBEL</t>
  </si>
  <si>
    <t>MENDOZA RAMIREZ JUAN CARLOS</t>
  </si>
  <si>
    <t>MENDOZA RAMIREZ JAVIER ALFREDO</t>
  </si>
  <si>
    <t>MENDOZA RUIZ RENE EMMANUEL</t>
  </si>
  <si>
    <t>MENDEZ SOTO JORGE ALFREDO</t>
  </si>
  <si>
    <t>MENDOZA SAUCEDO JUAN DIEGO</t>
  </si>
  <si>
    <t>MEDINA SANCHEZ LAURA SARAHI</t>
  </si>
  <si>
    <t>MENDOZA SOTELO MARIA SANTOS</t>
  </si>
  <si>
    <t>MENDOZA VALENZUELA ALEJANDRA CONCEPCION</t>
  </si>
  <si>
    <t>MENDIAS VELAZQUEZ EDGAR RODOLFO</t>
  </si>
  <si>
    <t>MENDIAZ VELAZQUEZ EVER ROGELIO</t>
  </si>
  <si>
    <t>MEDINA VELAZQUEZ JONATHAN ADRIAN</t>
  </si>
  <si>
    <t>MENDOZA VELADOR JESUS GILBERTO</t>
  </si>
  <si>
    <t>MENDOZA VILLA MELANY VICTORIA</t>
  </si>
  <si>
    <t>MIRANDA GONZALEZ RAINIER IVAN</t>
  </si>
  <si>
    <t>MINJAREZ HERNANDEZ CRISTIAN OMAR</t>
  </si>
  <si>
    <t>MIRANDA MEDINA MANUEL LEBIT</t>
  </si>
  <si>
    <t>MIRANDA OLIVAS DIMAS JAIRO</t>
  </si>
  <si>
    <t>MIRANDA VALENZUELA KEVIC ALONSO</t>
  </si>
  <si>
    <t>MORALES ALVARADO JUAN MANUEL</t>
  </si>
  <si>
    <t>MONARREZ AYALA LUIS RAUL</t>
  </si>
  <si>
    <t>MORALES ALVARADO MARIO ANTONIO</t>
  </si>
  <si>
    <t>MORALES ARCEO MAONRRY SAMUEL</t>
  </si>
  <si>
    <t>MORALES ARCEO PEDRO DANIEL</t>
  </si>
  <si>
    <t>MORENO BAEZA IRVING LEONEL</t>
  </si>
  <si>
    <t>MONTES BUSTILLOS JESUS ALBERTO</t>
  </si>
  <si>
    <t>MORALES CORRALES CARLA SULEMA</t>
  </si>
  <si>
    <t>MORENO CHACON JULIO CESAR</t>
  </si>
  <si>
    <t>MOLINA CHACON JESUS ROBERTO</t>
  </si>
  <si>
    <t>MORENO CERVANTES LORENA GABRIELA</t>
  </si>
  <si>
    <t>MORALES CHAVIRA LUISA LIZETH</t>
  </si>
  <si>
    <t>MORALES GAVALDON BLANCA LORENA</t>
  </si>
  <si>
    <t>MORENO GUEVARA GERARDO ALBERTO</t>
  </si>
  <si>
    <t>MOLINA GUTIERREZ JUAN ANTONIO</t>
  </si>
  <si>
    <t>MORENO GONZALEZ JESUS ALBERTO</t>
  </si>
  <si>
    <t>MOLINA GONZALEZ LUZ MARIA</t>
  </si>
  <si>
    <t>MONTOYA GARCIA LAURA VERONICA</t>
  </si>
  <si>
    <t>MONTALVO GONZALEZ JOSE MANUEL</t>
  </si>
  <si>
    <t>MORALES HERNANDEZ MARIO ELADIO</t>
  </si>
  <si>
    <t>MONGE ITURRALDE KEVIN ROBERTO</t>
  </si>
  <si>
    <t>MOLINA IBARRA MARIO ALBERTO</t>
  </si>
  <si>
    <t>MORA JUAREZ EDGAR ADRIAN</t>
  </si>
  <si>
    <t>MONTOYA LEAL CLAINA IDOLINA</t>
  </si>
  <si>
    <t>MORALES LOYA LUIS ENRIQUE</t>
  </si>
  <si>
    <t>MONTES MEDINA ANDRES LORENZO</t>
  </si>
  <si>
    <t>MOYA MUÑOZ NOE MARLON</t>
  </si>
  <si>
    <t>MORALES MERINO OSCAR GUADALUPE</t>
  </si>
  <si>
    <t>MONTES MENDEZ TANIA AIDE</t>
  </si>
  <si>
    <t>MORENO NATIVIDAD EDGAR ANTONIO</t>
  </si>
  <si>
    <t>MORALES OROZCO HUGO GUADALUPE</t>
  </si>
  <si>
    <t>MORAN OLVERA JUAN MIGUEL</t>
  </si>
  <si>
    <t>MORENO ORTEGA KARLA LIZETH</t>
  </si>
  <si>
    <t>MONTAÑO OLIVAS RUBI ALEJANDRA</t>
  </si>
  <si>
    <t>MORENO PRIETO DANIELA LIZETH</t>
  </si>
  <si>
    <t>MOLINA PEREZ JONATHAN RICARDO</t>
  </si>
  <si>
    <t>MONJARAS PORTILLO JOEL ADRIAN</t>
  </si>
  <si>
    <t>MONJARAS PORTILLO VICTOR ARTURO</t>
  </si>
  <si>
    <t>MORALES RIVERA BRYAN GILBERTO</t>
  </si>
  <si>
    <t>MORALES RAMIREZ ESGAR IVAN</t>
  </si>
  <si>
    <t>MOLINA RAMIREZ MARIA GUADALUPE</t>
  </si>
  <si>
    <t>MORALES ROMO JUAN GILBERTO</t>
  </si>
  <si>
    <t>MONTELLANO RUIZ JUAN CARLOS</t>
  </si>
  <si>
    <t>MORALES RASCON SANTOS GABRIELA</t>
  </si>
  <si>
    <t>MORALES RAMIREZ YUKIO JAVIER</t>
  </si>
  <si>
    <t>MORALES SANCHEZ JOSE DE LA LUZ</t>
  </si>
  <si>
    <t>MORALES SOTO LUIS ALFONSO</t>
  </si>
  <si>
    <t>MOLINA SAENZ MANUEL FRANCISCO</t>
  </si>
  <si>
    <t>MOLINA TORRES ANA GABRIELA</t>
  </si>
  <si>
    <t>MONTES TALAVERA ALAN EDUARDO</t>
  </si>
  <si>
    <t>MOLINA TORRES KARLA YESENIA</t>
  </si>
  <si>
    <t>MOTA TREJO LUIS ANGEL</t>
  </si>
  <si>
    <t>MOCTEZUMA TORRES MARTHA MARIA</t>
  </si>
  <si>
    <t>MONREAL TELLO MARIA DE LA PAZ</t>
  </si>
  <si>
    <t>MONTES VAZQUEZ CHRISTIAN ALBERTO</t>
  </si>
  <si>
    <t>MONGE VALENCIA FRANCISCO JAVIER</t>
  </si>
  <si>
    <t>MONTES VILLA PEDRO IVAN</t>
  </si>
  <si>
    <t>MOGOLLAN ZAVALA SALVADOR ALBERTO</t>
  </si>
  <si>
    <t>MUÑOZ ALIRE GABRIELA ALEJANDRA</t>
  </si>
  <si>
    <t>MUÑOZ CARRILLO MAYRA FLOR</t>
  </si>
  <si>
    <t>MUÑOZ CARRILLO MYRIAM AYDEE</t>
  </si>
  <si>
    <t>MURILLO ESCOBAR MARCO ANTONIO</t>
  </si>
  <si>
    <t>MUÑOZ GANDARA ERICK EDUARDO</t>
  </si>
  <si>
    <t>MUÑOZ JAQUEZ HILDA GUADALUPE</t>
  </si>
  <si>
    <t>MURILLO JUAREZ JUAN CARLOS</t>
  </si>
  <si>
    <t>MUÑOZ LUEVANO CLAUDIA CRISTINA</t>
  </si>
  <si>
    <t>MURILLO LECHUGA JULIO CESAR</t>
  </si>
  <si>
    <t>MUELA OCHOA LORENA PATRICIA</t>
  </si>
  <si>
    <t>MURILLO ONTIVEROS MANUEL HUMBERTO</t>
  </si>
  <si>
    <t>MUÑOZ RODRIGUEZ CARLOS ROBERTO</t>
  </si>
  <si>
    <t>MUÑOZ RIOS CLAUDIA CRISTINA</t>
  </si>
  <si>
    <t>MUHLBERGER VAZQUEZ AARON ABRAHAM</t>
  </si>
  <si>
    <t>NAVARRO FLORES LUIS ARTURO</t>
  </si>
  <si>
    <t>NAJERA GOMEZ ISABEL GUADALUPE</t>
  </si>
  <si>
    <t>NATIVIDAD GARCIA MARTIN ESTEBAN</t>
  </si>
  <si>
    <t>NAVARRETE OCHOA DIANA REBECA</t>
  </si>
  <si>
    <t>NAVARRO PORRAS JESUS ALFREDO</t>
  </si>
  <si>
    <t>NAVA QUINTANA OSCAR ALBERTO</t>
  </si>
  <si>
    <t>NAVARRETE RUBIO ISMAEL GUADALUPE</t>
  </si>
  <si>
    <t>NARVAEZ TORRES DOLORES ENRIQUE</t>
  </si>
  <si>
    <t>NAVARRETE TORRES JOSE LUIS</t>
  </si>
  <si>
    <t>NAVA VARELA DIANA CECILIA</t>
  </si>
  <si>
    <t>NEVAREZ MUÑOZ LUIS RAYMUNDO</t>
  </si>
  <si>
    <t>NEVAREZ PIZARRO HILARIO FERMIN</t>
  </si>
  <si>
    <t>NEVAREZ VARELA GUADALUPE IMELDA</t>
  </si>
  <si>
    <t>NIETO FERNANDEZ LUIS ALBERTO</t>
  </si>
  <si>
    <t>NOGAL VAZQUEZ JUAN FRANCISCO</t>
  </si>
  <si>
    <t>NUÑEZ CHAVEZ JORGE ANTONIO</t>
  </si>
  <si>
    <t>NUÑEZ CORIA LUIS ALBERTO</t>
  </si>
  <si>
    <t>NUÑEZ LECHUGA LUISA ANGELICA</t>
  </si>
  <si>
    <t>NUÑEZ MORALES BRAYAN ANDRES</t>
  </si>
  <si>
    <t>NUÑEZ MENDOZA MARIO ALBERTO</t>
  </si>
  <si>
    <t>NUÑEZ ORTIZ VICTOR HUGO</t>
  </si>
  <si>
    <t>NUÑEZ RODRIGUEZ ADOLFO ISRAEL</t>
  </si>
  <si>
    <t>NUÑEZ RODRIGUEZ LEONEL ALFONSO</t>
  </si>
  <si>
    <t>NUÑEZ RIVERA LUCERO ANAHI</t>
  </si>
  <si>
    <t>ORDAZ BETANCOURT ALEJANDRA JOAHNNA</t>
  </si>
  <si>
    <t>X OGAZ MANUEL DOLORES</t>
  </si>
  <si>
    <t>DE LA O CORRAL NYDIA AURORA</t>
  </si>
  <si>
    <t>ORTEGA ACOSTA JUAN CARLOS</t>
  </si>
  <si>
    <t>OTERO AMADOR JOAQUIN SAUL</t>
  </si>
  <si>
    <t>ORTEGA FLORES FEDERICO OMAR</t>
  </si>
  <si>
    <t>ORTEGA HERNANDEZ JOSE ANTELMO</t>
  </si>
  <si>
    <t>ORTEGA MONSIVAIS LUIS ENRIQUE</t>
  </si>
  <si>
    <t>ORTEZ ORONA ERNESTO ISAAC</t>
  </si>
  <si>
    <t>ORTEGA OLIVAS GERARDO ALONSO</t>
  </si>
  <si>
    <t>OTERO REYES DAVID HERIBERTO</t>
  </si>
  <si>
    <t>ORTEGA RIVERO JESUS RUBEN</t>
  </si>
  <si>
    <t>ORNELAS REYES MARCO DANTE</t>
  </si>
  <si>
    <t>ORTEGA SERNA OMAR FRANCISCO</t>
  </si>
  <si>
    <t>ORTIZ AGUILAR ABRAHAM FERNANDO</t>
  </si>
  <si>
    <t>ORTIZ ANCHONDO IRVIN JURUEN</t>
  </si>
  <si>
    <t>OLIVAS CABRAL CARLOS IVAN</t>
  </si>
  <si>
    <t>ONTIVEROS CARRILLO JUAN UBALDO</t>
  </si>
  <si>
    <t>ORTIZ CARRERA RAMON DAVID</t>
  </si>
  <si>
    <t>OLIVAS FALCON EVERARDO ABAD</t>
  </si>
  <si>
    <t>ORTIZ GARCIA ALI ROLDAN</t>
  </si>
  <si>
    <t>ORTIZ GONZALEZ MANUEL RAMON</t>
  </si>
  <si>
    <t>ORPINEL GUERRA SANDRA IBONE</t>
  </si>
  <si>
    <t>OLIVAS HERNANDEZ JAIME ALFONSO</t>
  </si>
  <si>
    <t>OLIVAS LANDEROS GISELA IVONNE</t>
  </si>
  <si>
    <t>OLIVAS MOYA JESUS EMMA</t>
  </si>
  <si>
    <t>ORTIZ MORALES JANETH ESMERALDA</t>
  </si>
  <si>
    <t>OLIVAS MONTAÑEZ YARIELA IVONNE</t>
  </si>
  <si>
    <t>OLIVAS OLIVAS JASBET DIVANELLY</t>
  </si>
  <si>
    <t>OLIVAS PEREZ JUAN MANUEL</t>
  </si>
  <si>
    <t>ORTIZ PALOMINO LUIS RICARDO</t>
  </si>
  <si>
    <t>OLIVAS PEÑA TANIA MARGARITA</t>
  </si>
  <si>
    <t>ORTIZ REYES ALAN MICHEL</t>
  </si>
  <si>
    <t>ORTIZ ROSALES EDGAR NERARDO</t>
  </si>
  <si>
    <t>OLIVAS RASCON HUGO ALONSO</t>
  </si>
  <si>
    <t>ORTIZ RODRIGUEZ MARCO ANTONIO</t>
  </si>
  <si>
    <t>ORTIZ DE LA ROSA JOSE ROBERTO</t>
  </si>
  <si>
    <t>ORTIZ SALCEDO ANA PAOLA</t>
  </si>
  <si>
    <t>ORTIZ SOLIS SERGIO ULISES</t>
  </si>
  <si>
    <t>ORTIZ VAZQUEZ CESAR MAURICIO</t>
  </si>
  <si>
    <t>OLIVAS VEGA VICTOR HUGO</t>
  </si>
  <si>
    <t>OCHOA BANDA EDUARDO LEONEL</t>
  </si>
  <si>
    <t>OROZCO BALDERRAMA JOAN ALI</t>
  </si>
  <si>
    <t>OCHOA CASTILLO DAMARIS GUADALUPE</t>
  </si>
  <si>
    <t>OSORIO CAMARENA RAFAEL ALEJANDRO</t>
  </si>
  <si>
    <t>OROZCO GAMEZ MIGUEL ANGEL</t>
  </si>
  <si>
    <t>OCHOA LOPEZ SAUL ADRIAN</t>
  </si>
  <si>
    <t>OCHOA MONTELONGO ABEL GUADALUPE</t>
  </si>
  <si>
    <t>OCHOA MEZA RAMON IVAN</t>
  </si>
  <si>
    <t>OSORNIO PAVON ORLANDO ENRIQUE</t>
  </si>
  <si>
    <t>OCHOA RIOS EVER ELIAS</t>
  </si>
  <si>
    <t>OCON REYES MERCED ELIZABETH</t>
  </si>
  <si>
    <t>ORDOÑEZ SALAS JESUS MARTIN</t>
  </si>
  <si>
    <t>OROZCO SANCHEZ MARCO ANTONIO</t>
  </si>
  <si>
    <t>OROZCO SANCHEZ RITA MODESTA</t>
  </si>
  <si>
    <t>OROSCO TERRASAS CRUZ BERTHA</t>
  </si>
  <si>
    <t>ORDOÑEZ TRUJILLO MIGUEL ANGEL</t>
  </si>
  <si>
    <t>OROZCO VALDEZ JESUS ARMANDO</t>
  </si>
  <si>
    <t>PADREÑAN ALVAREZ ANA LUISA</t>
  </si>
  <si>
    <t>PACHECO ARAGON JAIRO RICARDO</t>
  </si>
  <si>
    <t>PALACIOS ALDAZ MIGUEL ANGEL</t>
  </si>
  <si>
    <t>PACHECO CASTILLO LUIS DAMIAN</t>
  </si>
  <si>
    <t>PACHECO DELGADO YARIM GISEL</t>
  </si>
  <si>
    <t>PAYAN GOMEZ FRANCISCO JAVIER</t>
  </si>
  <si>
    <t>PACHECO HERRERA HUGO CESAR</t>
  </si>
  <si>
    <t>PALACIOS LOPEZ BIBIANA ANGELICA</t>
  </si>
  <si>
    <t>PADRON LUJAN JORGE LUIS</t>
  </si>
  <si>
    <t>PACHECO MIRAMONTES BRISSA LUCERO</t>
  </si>
  <si>
    <t>PALOMINO MEDRANO FRANCISCO JAVIER</t>
  </si>
  <si>
    <t>PALOMINO MEDRANO JULIO CESAR</t>
  </si>
  <si>
    <t>PALOS MATA JORGE ALBERTO</t>
  </si>
  <si>
    <t>PALLARES MENDOZA MANUEL HUMBERTO</t>
  </si>
  <si>
    <t>PARRA NAVARRO JUAN CARLOS</t>
  </si>
  <si>
    <t>PRADO PUEBLA GEMA DANIELA</t>
  </si>
  <si>
    <t>PAYAN QUIROZ CESAR ALFREDO</t>
  </si>
  <si>
    <t>PADILLA RAMOS CLAUDIA GERALDHIN</t>
  </si>
  <si>
    <t>PADILLA RODRIGUEZ LAURA LETICIA</t>
  </si>
  <si>
    <t>PAYAN SALDIVAR IVAN ALEJANDRO</t>
  </si>
  <si>
    <t>PACHECO VARELA RODRIGO ANTONIO</t>
  </si>
  <si>
    <t>DE LA PAZ ZARAGOZA DAVID LEOBARDO</t>
  </si>
  <si>
    <t>PEREZ AGUIRRE BEATRIZ ADRIANA</t>
  </si>
  <si>
    <t>PEREZ AVILA KEVIN EDUARDO</t>
  </si>
  <si>
    <t>PEREZ ACOSTA LUIS ALFREDO</t>
  </si>
  <si>
    <t>PEREZ ACOSTA MARCO ANTONIO</t>
  </si>
  <si>
    <t>PEREGRINO BRISEÑO LUCIA NOHEMI</t>
  </si>
  <si>
    <t>PEREZ CAMPOS BRAYAN EDUARDO</t>
  </si>
  <si>
    <t>PEREYRA CORRAL JESUS SALVADOR</t>
  </si>
  <si>
    <t>PEREZ CORRAL VICTOR ENRIQUE</t>
  </si>
  <si>
    <t>PEREZ DIAZ ALVARO ALAN</t>
  </si>
  <si>
    <t>PELAYO ESTRADA FRANCISCO JAVIER</t>
  </si>
  <si>
    <t>PERAZA ENRIQUEZ IBIS JULIAN</t>
  </si>
  <si>
    <t>PEREZ FLORES JOSE IGNACIO</t>
  </si>
  <si>
    <t>PEDROZA GUTIERREZ DIANA SYLVIA</t>
  </si>
  <si>
    <t>PEÑALOZA GONZALEZ JUAN CARLOS</t>
  </si>
  <si>
    <t>PEREZ HERNANDEZ MARTHA VICTORIA</t>
  </si>
  <si>
    <t>PEREGRINO JIMENEZ CINTHIA ELIZABETH</t>
  </si>
  <si>
    <t>PEREZ MOLINA ALEXIS FERNANDO</t>
  </si>
  <si>
    <t>PEREZ MOLINA JOSE ALBERTO</t>
  </si>
  <si>
    <t>PEREZ MOLINA EDGAR OMAR</t>
  </si>
  <si>
    <t>PEREZ MOLINA EDGAR ALONSO</t>
  </si>
  <si>
    <t>PEÑA MAURICIO ILIANA EDITH</t>
  </si>
  <si>
    <t>PEREZ MIRANDA JUAN CARLOS</t>
  </si>
  <si>
    <t>PEREZ ORTUÑO HECTOR JOSE</t>
  </si>
  <si>
    <t>PEREZ PEREZ ABRIL JOANA</t>
  </si>
  <si>
    <t>PEINADO QUEZADA CRISTOBAL ANTONIO</t>
  </si>
  <si>
    <t>PEINADO QUEZADA RUBEN GERARDO</t>
  </si>
  <si>
    <t>PEÑA RODRIGUEZ LUIS ARTURO</t>
  </si>
  <si>
    <t>PEREZ RIOS LAURA LETICIA</t>
  </si>
  <si>
    <t>PEREZ REYES MARTHA PATRICIA</t>
  </si>
  <si>
    <t>PEREZ SOTO HUGO AURELIO</t>
  </si>
  <si>
    <t>PEÑA SANDOVAL JONATHAN RAMSES</t>
  </si>
  <si>
    <t>PEREZ TINTORI KARELLY MIREYA</t>
  </si>
  <si>
    <t>PEREZ TREJO MACARIO FRANCISCO</t>
  </si>
  <si>
    <t>PEREYRA VILLANUEVA JULIO CESAR</t>
  </si>
  <si>
    <t>PEÑA VALVERDE OSCAR EMMANUEL</t>
  </si>
  <si>
    <t>PEREZ ZAMORA CARLOS GUADALUPE</t>
  </si>
  <si>
    <t>PEREZ ZUBIA GERARDO ALONSO</t>
  </si>
  <si>
    <t>PINEDO ALDAPE MIGUEL ANGEL</t>
  </si>
  <si>
    <t>PRIETO GUIGON JUAN CARLOS</t>
  </si>
  <si>
    <t>PIÑON HOLGUIN MANUEL ALEJANDRO</t>
  </si>
  <si>
    <t>PINEDA MARTINEZ LITZY FERNANDA</t>
  </si>
  <si>
    <t>PINEDA MARTINEZ LAURA JEANETTE</t>
  </si>
  <si>
    <t>PIÑON MORA MARCO ANTONIO</t>
  </si>
  <si>
    <t>PRIETO ORTIZ EDGAR UBALDO</t>
  </si>
  <si>
    <t>PIZAÑA ORTEGA IRMA ROSAURA</t>
  </si>
  <si>
    <t>PINEDA RODRIGUEZ BRENDA KARINA</t>
  </si>
  <si>
    <t>PIÑA REY RABI EMMANUELLE</t>
  </si>
  <si>
    <t>PIZANO VALENZUELA YOLANDA BACILIZA</t>
  </si>
  <si>
    <t>PONCE ALFARO INDIRA KRISTAL</t>
  </si>
  <si>
    <t>PONCE AGUIRRE LUIS GUADALUPE</t>
  </si>
  <si>
    <t>PONCE ALFARO LUIS ALEJANDRO</t>
  </si>
  <si>
    <t>PONCE CASTRO IGNACIO IVAN</t>
  </si>
  <si>
    <t>PORTILLO DIAZ HECTOR JOEL</t>
  </si>
  <si>
    <t>PORRAS ESPINO ERIKA ISABEL</t>
  </si>
  <si>
    <t>PORRAS ESPINO REYES ALFONSO</t>
  </si>
  <si>
    <t>PORTILLO GUTIERREZ ANDRES ABELARDO</t>
  </si>
  <si>
    <t>PORTILLO HERNANDEZ LUIS ISRAEL</t>
  </si>
  <si>
    <t>PONCE LERMA ALEXIS YAIR</t>
  </si>
  <si>
    <t>PORRAS MONTES ALVARO RUBEN</t>
  </si>
  <si>
    <t>PORRAS MARTINEZ MARIA DOLORES</t>
  </si>
  <si>
    <t>PONCE MEDINA RICARDO IVAN</t>
  </si>
  <si>
    <t>PORRAS PEDRUEZA MITZY ALEJANDRA</t>
  </si>
  <si>
    <t>PORTILLO RODRIGUEZ GUADALUPE YASBET</t>
  </si>
  <si>
    <t>PORTILLO ROJAS JESUS JOSE</t>
  </si>
  <si>
    <t>PORRAS RANGEL SERGIO ADRIAN</t>
  </si>
  <si>
    <t>PORTILLO TREJO LUIS ANGEL</t>
  </si>
  <si>
    <t>PORTILLO VILLARREAL JORGE ANTONIO</t>
  </si>
  <si>
    <t>PORRAS VILLALOBOS YADIRA IVETH</t>
  </si>
  <si>
    <t>PUENTES CASTILLO JESUS ANTONIO</t>
  </si>
  <si>
    <t>PUENTES CASTILLO LUIS JAVIER</t>
  </si>
  <si>
    <t>PULIDO DE LEON OSCAR DANIEL</t>
  </si>
  <si>
    <t>PULIDO MARQUEZ VICTOR ADRIAN</t>
  </si>
  <si>
    <t>PUENTE RICARTE CARLOS GIOVANNI</t>
  </si>
  <si>
    <t>QUINTERO BECERRA SAUL EDUARDO</t>
  </si>
  <si>
    <t>QUIÑONES DOMINGUEZ JOSE ANGEL</t>
  </si>
  <si>
    <t>QUEZADA FLORES EDGAR DANIEL</t>
  </si>
  <si>
    <t>QUIÑONES GIL HECTOR ANTONIO</t>
  </si>
  <si>
    <t>QUEZADA GONZALEZ LUIS DAVID</t>
  </si>
  <si>
    <t>QUINTANA HERNANDEZ JOSE CUAUHTEMOC</t>
  </si>
  <si>
    <t>QUINTANA HERNANDEZ MANUEL SALVADOR</t>
  </si>
  <si>
    <t>QUINTERO MORENO DIANA CRISTINA</t>
  </si>
  <si>
    <t>QUINTANA ROMERO CESAR ALAN</t>
  </si>
  <si>
    <t>QUEZADA REYNOVA JORGE ALEJANDRO</t>
  </si>
  <si>
    <t>QUINTANA ROSAS JESSICA MICHELL</t>
  </si>
  <si>
    <t>QUIÑONES RUIZ LUIS ENRIQUE</t>
  </si>
  <si>
    <t>QUINTANA RAMIREZ MARIO ALBERTO</t>
  </si>
  <si>
    <t>QUINTANA REYES YOLANDA MARIA</t>
  </si>
  <si>
    <t>QUIROS URANGA MARIA CRISTINA</t>
  </si>
  <si>
    <t>RAMIREZ ARMENDARIZ JESUS MANUEL</t>
  </si>
  <si>
    <t>RAMIREZ BOCANEGRA NANCY EULALIA</t>
  </si>
  <si>
    <t>RAMOS CERECERES JESUS DAVID</t>
  </si>
  <si>
    <t>RAMIREZ CASTRO JESUS ANTONIO</t>
  </si>
  <si>
    <t>RAMIREZ CORDOVA JOSE LUIS</t>
  </si>
  <si>
    <t>RAYGOZA DELGADO FRANCISCO JAVIER</t>
  </si>
  <si>
    <t>RAMIREZ ESPINOZA AMERICA MABEL</t>
  </si>
  <si>
    <t>RAMOS FONSECA CINTHIA FABIOLA</t>
  </si>
  <si>
    <t>RAMIREZ FIERRO EDGAR ALEJANDRO</t>
  </si>
  <si>
    <t>RAMIREZ GARCIA ERICKA VANESA</t>
  </si>
  <si>
    <t>RAMOS GARFIO ERICK RAFAEL</t>
  </si>
  <si>
    <t>RAMOS GARCIA RAQUEL ALEJANDRA</t>
  </si>
  <si>
    <t>RAMIREZ GARCIA SAUL IVAN</t>
  </si>
  <si>
    <t>RAMIREZ HERNANDEZ JOSE ANTONIO</t>
  </si>
  <si>
    <t>RAMIREZ HERNANDEZ ANA KAREN</t>
  </si>
  <si>
    <t>RAMIREZ HERNANDEZ DIEGO ARMANDO</t>
  </si>
  <si>
    <t>RAMOS HERRERA JORGE LUIS</t>
  </si>
  <si>
    <t>RAMOS LOZANO MARIO ALBERTO</t>
  </si>
  <si>
    <t>RAMOS MARTINEZ CHRISTIAN IVAN</t>
  </si>
  <si>
    <t>RAMOS MARTINEZ JOSE GERARDO</t>
  </si>
  <si>
    <t>RAMIREZ MEDINA LESLIE CAROLINA</t>
  </si>
  <si>
    <t>RAMIREZ ORTIZ AIDA VERONICA</t>
  </si>
  <si>
    <t>RAMOS OZAETA BLANCA YESENIA</t>
  </si>
  <si>
    <t>RAYAS ORTEGA ISAAC HUMBERTO</t>
  </si>
  <si>
    <t>RAMOS ORTEGA MAURO ALBERTO</t>
  </si>
  <si>
    <t>RAMOS PEREZ RODRIGUEZ EDGAR ISAAC</t>
  </si>
  <si>
    <t>RANGEL RUIZ AARON DAVID</t>
  </si>
  <si>
    <t>RAMIREZ REYES FERNANDO JAIR</t>
  </si>
  <si>
    <t>RAMIREZ RAMIREZ JESUS ROBERTO</t>
  </si>
  <si>
    <t>RAMIREZ SALINAS KAREN VIRIDIANA</t>
  </si>
  <si>
    <t>RASCON TORRES CESAR ULISES</t>
  </si>
  <si>
    <t>RAMIREZ VELAZQUEZ KARINA OFELIA</t>
  </si>
  <si>
    <t>REZA CASTRO CRISTINA ANGELICA</t>
  </si>
  <si>
    <t>RENTERIA CORREA HECTOR MANUEL</t>
  </si>
  <si>
    <t>DE LA REE CORONA VICTOR IVAN</t>
  </si>
  <si>
    <t>REYES DOMINGUEZ JOSE ALBERTO</t>
  </si>
  <si>
    <t>REAZA DOMINGUEZ JAVIER ROBERTO</t>
  </si>
  <si>
    <t>REYES FLORES BRENDA JUDITH</t>
  </si>
  <si>
    <t>REYES FERNANDEZ URIEL SILVIO</t>
  </si>
  <si>
    <t>REYES GONZALEZ JESUS MANUEL</t>
  </si>
  <si>
    <t>REYNOSO HINOJOS PEDRO ELIAZAR</t>
  </si>
  <si>
    <t>REYES HERNANDEZ REBECA IVONNE</t>
  </si>
  <si>
    <t>REGALADO MORALES RAMON JAIME</t>
  </si>
  <si>
    <t>REYES OCAÑA LUIS ANTONIO</t>
  </si>
  <si>
    <t>REZA RIOS ALAN RUBEN</t>
  </si>
  <si>
    <t>REYES SOTELO JOSE LUIS</t>
  </si>
  <si>
    <t>REVELES VALENZUELA PAOLA IVETH</t>
  </si>
  <si>
    <t>REYES WILCHIS LAURA CRISTINA</t>
  </si>
  <si>
    <t>REYES WILCHIS MANUEL ALBERTO</t>
  </si>
  <si>
    <t>RIVERA AGUILAR EDGAR EDUARDO</t>
  </si>
  <si>
    <t>RIVERA ACOSTA PAMELA SELENE</t>
  </si>
  <si>
    <t>RIVERA ANCHONDO SUSANA AIDEE</t>
  </si>
  <si>
    <t>RIVERA ANCHONDO YASSARY DE JESUS</t>
  </si>
  <si>
    <t>RIOS BOJORQUEZ MARIO HECTOR</t>
  </si>
  <si>
    <t>RIVERA BUSTAMANTE MARCO ANTONIO</t>
  </si>
  <si>
    <t>RIOS BOJORQUEZ OSCAR ARMANDO</t>
  </si>
  <si>
    <t>RIVERA BUSTAMENTE RAMON MANUEL</t>
  </si>
  <si>
    <t>RIOS CARDENAS BEATRIZ VEANEI</t>
  </si>
  <si>
    <t>RIOS CERVANTES CRISTIAN JHAIR</t>
  </si>
  <si>
    <t>DEL RIVERO CHAVIRA HECTOR RUBEN</t>
  </si>
  <si>
    <t>RIVERO DIAZ GERARDO ALBERTO</t>
  </si>
  <si>
    <t>RIOS DOMINGUEZ YAIR OMAR</t>
  </si>
  <si>
    <t>RIVAS ESPARZA JOSE ASIEL</t>
  </si>
  <si>
    <t>RIOS GONZALEZ PERLA IRASEMA</t>
  </si>
  <si>
    <t>RIVERA GONZALEZ YADIRA ALEJANDRA</t>
  </si>
  <si>
    <t>RIOS LOPEZ AARON ELIGIO</t>
  </si>
  <si>
    <t>RIOS LOPEZ DAVID EZEQUIEL</t>
  </si>
  <si>
    <t>RICO LOYA LUCIO ARTURO</t>
  </si>
  <si>
    <t>RICO MONTES JESUS RAMON</t>
  </si>
  <si>
    <t>RIOS MERAZ JESSICA FERNANDA</t>
  </si>
  <si>
    <t>RICO MONTES LUIS RAUL</t>
  </si>
  <si>
    <t>RIVERA MENCHACA JOSE LUIS</t>
  </si>
  <si>
    <t>RIOS MENDOZA NORBERTO HERNAN</t>
  </si>
  <si>
    <t>RIOS MORENO SARA ROCIO</t>
  </si>
  <si>
    <t>RIVERA OLIVAS LUIS CARLOS</t>
  </si>
  <si>
    <t>RIOS PRIMERO JUAN PABLO</t>
  </si>
  <si>
    <t>RIOS PARRA MANUEL ARMANDO</t>
  </si>
  <si>
    <t>RIVERA PERALES VICTOR MANUEL</t>
  </si>
  <si>
    <t>RIVERO QUEZADA JONATHAN ALEXIS</t>
  </si>
  <si>
    <t>RIVERA RIVERA ELDA GUADALUPE</t>
  </si>
  <si>
    <t>RIOS RUBIO JESUS DANIEL</t>
  </si>
  <si>
    <t>RIOS RESENDEZ JUAN JOSE</t>
  </si>
  <si>
    <t>RIVERA REYES ROOSEVELT DAMIAN</t>
  </si>
  <si>
    <t>RIOS SALINAS MAYRA ELIZABETH</t>
  </si>
  <si>
    <t>RIVAS TARIN EDGAR MANUEL</t>
  </si>
  <si>
    <t>RODRIGUEZ AYALA MARIA ANGELICA</t>
  </si>
  <si>
    <t>RODRIGUEZ ACOSTA IVAN FERNANDO</t>
  </si>
  <si>
    <t>RODRIGUEZ ANCHONDO JULIA ISABEL</t>
  </si>
  <si>
    <t>RODRIGUEZ BAEZA JOSE CARLOS</t>
  </si>
  <si>
    <t>RONQUILLO BALDERRAMA ELLIER ALEXIS</t>
  </si>
  <si>
    <t>DE LA ROSA BARRON NUBIA MAYELA</t>
  </si>
  <si>
    <t>ROSALES CARRASCO BRENDA MAGALY</t>
  </si>
  <si>
    <t>RODRIGUEZ CHAPARRO MARIA ESTHER</t>
  </si>
  <si>
    <t>RODRIGUEZ CORRAL JOSE JUAN</t>
  </si>
  <si>
    <t>ROJERO CEBALLOS VERA YUKYE</t>
  </si>
  <si>
    <t>RODRIGUEZ DELGADO SABINO ARTURO</t>
  </si>
  <si>
    <t>RODRIGUEZ ESPINO MA DE LOS ANGELES</t>
  </si>
  <si>
    <t>ROJERO ESQUIVEL MARIA ISABEL</t>
  </si>
  <si>
    <t>RODRIGUEZ ESPINO KAREN DANIELA</t>
  </si>
  <si>
    <t>RODRIGUEZ FERNANDEZ EDGAR ANTONIO</t>
  </si>
  <si>
    <t>RODRIGUEZ FRANCO JOSE GUADALUPE</t>
  </si>
  <si>
    <t>ROMERO FLORES VALERYA SUSANA</t>
  </si>
  <si>
    <t>ROMERO GONZALEZ CARLOS ARMANDO</t>
  </si>
  <si>
    <t>ROMERO GONZALEZ DAVID ABRAHAM</t>
  </si>
  <si>
    <t>RODRIGUEZ GALAN FERNANDO ANTONIO</t>
  </si>
  <si>
    <t>ROSALES GARCIA JUAN RAMON</t>
  </si>
  <si>
    <t>RONQUILLO GALLEGOS MIGUEL ALFONSO</t>
  </si>
  <si>
    <t>RODRIGUEZ GONZALEZ PAOLA YOLANDA</t>
  </si>
  <si>
    <t>RODRIGUEZ IZQUIERDO OSCAR ISIDRO</t>
  </si>
  <si>
    <t>ROCHA JIMENEZ DAVID ARTURO</t>
  </si>
  <si>
    <t>ROMERO LOPEZ DARIO GUADALUPE</t>
  </si>
  <si>
    <t>RODRIGUEZ LEAL YADIR ALONSO</t>
  </si>
  <si>
    <t>RODRIGUEZ MORENO ADRIAN ALBERTO</t>
  </si>
  <si>
    <t>ROBLES MORENO CHRISTIAN ANTONIO</t>
  </si>
  <si>
    <t>RONQUILLO MORALES JESUS HUMBERTO</t>
  </si>
  <si>
    <t>RODRIGUEZ MENDOZA JAIME SAULO</t>
  </si>
  <si>
    <t>RODRIGUEZ MORALES JORGE LUIS</t>
  </si>
  <si>
    <t>RODRIGUEZ MENDOZA JESUS ARON</t>
  </si>
  <si>
    <t>ROMERO MARQUEZ LUIS ALFONSO</t>
  </si>
  <si>
    <t>RODRIGUEZ MIRANDA MARIO ALBERTO</t>
  </si>
  <si>
    <t>RODRIGUEZ MANRIQUEZ OLGA LIDIA</t>
  </si>
  <si>
    <t>RODRIGUEZ MOJICA SAULO OSDAIR</t>
  </si>
  <si>
    <t>ROSALES MORENO THANIA DENISSE</t>
  </si>
  <si>
    <t>RODRIGUEZ MEDINA VELIA IVETH</t>
  </si>
  <si>
    <t>RODRIGUEZ OLIVAS JESSICA IRENE</t>
  </si>
  <si>
    <t>RODRIGUEZ ORTIZ SONIA LIZBETH</t>
  </si>
  <si>
    <t>ROMERO PEREZ ANGEL ENRIQUE</t>
  </si>
  <si>
    <t>ROJAS PEREA ALAN GABRIEL</t>
  </si>
  <si>
    <t>ROJAS PERALES ERIKA PAMELA</t>
  </si>
  <si>
    <t>ROBLES RODRIGUEZ ANGELICA MARIA</t>
  </si>
  <si>
    <t>RODRIGUEZ RUIZ FRANCISCO BENITO</t>
  </si>
  <si>
    <t>RODRIGUEZ RIOS JESUS DAVID</t>
  </si>
  <si>
    <t>RODRIGUEZ ROSAS JORGE ALBERTO</t>
  </si>
  <si>
    <t>DE LA ROSA SOLIS AARON ALEJANDRO</t>
  </si>
  <si>
    <t>RODRIGUEZ SALGADO CHRISTIAN ULISES</t>
  </si>
  <si>
    <t>ROSALES SANCHEZ ELVIA IVETE</t>
  </si>
  <si>
    <t>ROMERO SORIA MARIA IDALI</t>
  </si>
  <si>
    <t>RODARTE SOLIS JORGE ALBERTO</t>
  </si>
  <si>
    <t>RODRIGUEZ ZAPATA JESUS MANUEL</t>
  </si>
  <si>
    <t>ROJAS ZAVALA LUZ ROGELIA</t>
  </si>
  <si>
    <t>RUACHO ARAUJO BRENDA LIZBETH</t>
  </si>
  <si>
    <t>RUVALCABA ANCHONDO JUAN RAMON</t>
  </si>
  <si>
    <t>RUIZ BURCIAGA JUAN CARLOS</t>
  </si>
  <si>
    <t>RUGELIO CONTRERAS MIGUEL ANGEL</t>
  </si>
  <si>
    <t>RUBIO CALDERON VICTOR MANUEL</t>
  </si>
  <si>
    <t>RUACHO DELGADILLO MA. DEL SOCORRO</t>
  </si>
  <si>
    <t>RUIZ FIERRO ANA BERTHA</t>
  </si>
  <si>
    <t>RUIZ GAMEZ JOSE ALFREDO</t>
  </si>
  <si>
    <t>RUBIO GABALDON JUAN KEVIN</t>
  </si>
  <si>
    <t>RUIZ GONZALEZ MIGUEL FABIAN</t>
  </si>
  <si>
    <t>RUIZ GAMBOA RAMON GIL</t>
  </si>
  <si>
    <t>RUIZ HERNANDEZ JESUS JUAN</t>
  </si>
  <si>
    <t>RUEDA HINOSTROZA JASIEL EDUARDO</t>
  </si>
  <si>
    <t>RUIZ JARAMILLO ROMAN RODOLFO</t>
  </si>
  <si>
    <t>RUIZ OZAETA JOSE ALFREDO</t>
  </si>
  <si>
    <t>RUIZ OROZCO IVAN DE JESUS</t>
  </si>
  <si>
    <t>RUIZ PARDO JUAN MANUEL</t>
  </si>
  <si>
    <t>RUIZ PALOMARES LUIS ISIDRO</t>
  </si>
  <si>
    <t>RUBIO PEREZ MANUEL ALONSO</t>
  </si>
  <si>
    <t>RUBIO RANGEL DANIEL EDUARDO</t>
  </si>
  <si>
    <t>RUIZ ROSALES GERMAN GERARDO</t>
  </si>
  <si>
    <t>RUIZ RODRIGUEZ INDRA BERENICE</t>
  </si>
  <si>
    <t>RUBIO RODRIGUEZ JORGE ARTURO</t>
  </si>
  <si>
    <t>SALAS ANDAZOLA ADRIAN ERNESTO</t>
  </si>
  <si>
    <t>SANTOYO ARBALLO DAYANA LUCERO</t>
  </si>
  <si>
    <t>SANCHEZ ARMENTA HOMAR ALEJANDRO</t>
  </si>
  <si>
    <t>SANCHEZ ALMANZA JAVIER ABRAHAM</t>
  </si>
  <si>
    <t>SAUZAMEDA ALVAREZ RICARDO FRANCISCO</t>
  </si>
  <si>
    <t>SAUCEDO BANDA LUIS ANGEL</t>
  </si>
  <si>
    <t>SANCHEZ BAEZA MITHZY ALEJANDRA</t>
  </si>
  <si>
    <t>SALCEDO BERNAL RAUL RAYMUNDO</t>
  </si>
  <si>
    <t>SALDAÑA COLLAZO GUADALUPE OMAR</t>
  </si>
  <si>
    <t>SAENZ CARRASCO JESUS ANTONIO</t>
  </si>
  <si>
    <t>SANCHEZ CASTRO JESUS ELISEO</t>
  </si>
  <si>
    <t>SAGREDO CALZADILLAS LUIS MACHBANY</t>
  </si>
  <si>
    <t>SANCHEZ CAMPOS JOSE RICARDO</t>
  </si>
  <si>
    <t>SALCEDO CASAS RAUL ADRIAN</t>
  </si>
  <si>
    <t>SANDOVAL CARRERA ROMAN JAVIER</t>
  </si>
  <si>
    <t>SANCHEZ CORRAL VICTOR HUGO</t>
  </si>
  <si>
    <t>SALAS CABALLERO VANESSA JUDITH</t>
  </si>
  <si>
    <t>SANCHEZ DOMINGUEZ EVA MARIA</t>
  </si>
  <si>
    <t>SANCHEZ DIAZ JAVIER ALONSO</t>
  </si>
  <si>
    <t>SANCHEZ DUARTE LUISA VERENICE</t>
  </si>
  <si>
    <t>SANCHEZ DIAZ MARIANA ABIGAIL</t>
  </si>
  <si>
    <t>SAENZ DURAN MANUEL EDUARDO</t>
  </si>
  <si>
    <t>SAUZAMEDA DIAZ SERGIO ADOLFO</t>
  </si>
  <si>
    <t>SALINAS FLORES FLOR JOHANA</t>
  </si>
  <si>
    <t>SANCHEZ FERNANDEZ FABIOLA ISABEL</t>
  </si>
  <si>
    <t>SANCHEZ FRANCO VICTOR SERVANDO</t>
  </si>
  <si>
    <t>SALAS GONZALEZ ABRAHAM FERNANDO</t>
  </si>
  <si>
    <t>SANCHEZ GRANADOS CHRISTIAN OMAR</t>
  </si>
  <si>
    <t>SANCHEZ GRANADOS GUADALUPE ALEJANDRA</t>
  </si>
  <si>
    <t>SALAS GONZALEZ JULIO CESAR</t>
  </si>
  <si>
    <t>SALAS GUTIERREZ MARIA DEL JESUS</t>
  </si>
  <si>
    <t>SANTANA GAMEZ JESUS MANUEL</t>
  </si>
  <si>
    <t>SALAS GUTIERREZ JORGE ADAN</t>
  </si>
  <si>
    <t>SANTOS GALLEGOS MISAEL AUDEL</t>
  </si>
  <si>
    <t>SALAZAR HERNANDEZ JUAN CARLOS</t>
  </si>
  <si>
    <t>SANCHEZ HERNANDEZ MIGUEL ANGEL</t>
  </si>
  <si>
    <t>SALINAS LOPEZ BLANCA HERMILA</t>
  </si>
  <si>
    <t>SANCHEZ LICON DANIEL ARTURO</t>
  </si>
  <si>
    <t>SANCHEZ LEAÑOS MARLETTHE ADRIANA</t>
  </si>
  <si>
    <t>SAUCEDO LUEVANO MARTHA ALTAGRACIA</t>
  </si>
  <si>
    <t>SALAZAR LEON OMAR ALFREDO</t>
  </si>
  <si>
    <t>SAUCEDO MARTINEZ CHRISTIAN GERARDO</t>
  </si>
  <si>
    <t>SANCHEZ MORENO FRANCISCA TERESA</t>
  </si>
  <si>
    <t>SALTO MORALES IVAN ENRIQUE</t>
  </si>
  <si>
    <t>SAUCEDO MARTINEZ JAVIER ALEJANDRO</t>
  </si>
  <si>
    <t>SALAZAR MORALES JUAN MANUEL</t>
  </si>
  <si>
    <t>SALCIDO MARTINEZ LUIS ALBERTO</t>
  </si>
  <si>
    <t>SALCIDO MENDOZA MIGUEL BERNARDO</t>
  </si>
  <si>
    <t>SALAZAR MORALES MIRIAM GUADALUPE</t>
  </si>
  <si>
    <t>SALDIVAR MARQUEZ OSCAR GUILLERMO</t>
  </si>
  <si>
    <t>SALAZAR MARTINEZ ZUEYSY NALLELY</t>
  </si>
  <si>
    <t>SAGARNAGA NEVAREZ REYES JESUS</t>
  </si>
  <si>
    <t>SANDOVAL PAZ CESAR ARMANDO</t>
  </si>
  <si>
    <t>SANTIAGO PRADO ELIOTH JOHNATHAN</t>
  </si>
  <si>
    <t>SALMERON PEREZ ZULEMA YANETH</t>
  </si>
  <si>
    <t>SAENZ DE LA ROSA JOSE ALFREDO</t>
  </si>
  <si>
    <t>SALCIDO RAMOS ERNESTO ALONSO</t>
  </si>
  <si>
    <t>SANCHEZ RUBIO EDGAR LEOBARDO</t>
  </si>
  <si>
    <t>SALINAS RUIZ JUAN CARLOS</t>
  </si>
  <si>
    <t>SAENZ DE LA ROSA MIGUEL ANGEL</t>
  </si>
  <si>
    <t>SANCHEZ SOTO KAREN JAZMIN</t>
  </si>
  <si>
    <t>SAUCEDO SALAZAR YADIRA GUADALUPE</t>
  </si>
  <si>
    <t>SALDIVAR VELASCO JOSE OSCAR</t>
  </si>
  <si>
    <t>SANTIESTEBAN VELAZQUEZ REYES DAVID</t>
  </si>
  <si>
    <t>SERRANO ARMENDARIZ YESEFF ALEJANDRO</t>
  </si>
  <si>
    <t>SEGURA CASTRO IRVIN OMAR</t>
  </si>
  <si>
    <t>SERRANO FLORES NALLELY AIDEE</t>
  </si>
  <si>
    <t>SEPULVEDA MARQUEZ MIGUEL ANGEL</t>
  </si>
  <si>
    <t>SEGURA OLIVAS JESUS ARMANDO</t>
  </si>
  <si>
    <t>SERNA OLIVAS VALERIA ABRIL</t>
  </si>
  <si>
    <t>SERRANO RAMOS ERNESTO ILDEFONSO</t>
  </si>
  <si>
    <t>SILVA ANDAZOLA DANIEL IVAN</t>
  </si>
  <si>
    <t>SIGALA ACOSTA JAVIER ADRIAN</t>
  </si>
  <si>
    <t>SIGALA AYALA MARCO ANTONIO</t>
  </si>
  <si>
    <t>SIFUENTES CHAVEZ LUIS JAVIER</t>
  </si>
  <si>
    <t>SILVA DOMINGUEZ DANIEL SALVADOR</t>
  </si>
  <si>
    <t>SIGALA LOPEZ JESUS MIGUEL</t>
  </si>
  <si>
    <t>SIQUEIROS LOPEZ JOSE LUIS</t>
  </si>
  <si>
    <t>SISNIEGA MUÑOZ OSCAR ENRIQUE</t>
  </si>
  <si>
    <t>SIAS ULLOA MARIA GUADALUPE</t>
  </si>
  <si>
    <t>SIGALA VIOLETA ROBERTA IVONNE</t>
  </si>
  <si>
    <t>SOLIS ALARCON JACQUELINE ISABEL</t>
  </si>
  <si>
    <t>SOLIS BOBADILLA EDUARDO RAYMUNDO</t>
  </si>
  <si>
    <t>SOLIS CHAVEZ FRANCISCO LORENZO</t>
  </si>
  <si>
    <t>SOTELO CASTILLO JUAN CARLOS</t>
  </si>
  <si>
    <t>SOLIS CEPEDA LUIS CANDELARIO</t>
  </si>
  <si>
    <t>SOTELO CASTILLO JOSE MANUEL</t>
  </si>
  <si>
    <t>SOTELO CHAVEZ MIGUEL ANGEL</t>
  </si>
  <si>
    <t>SOTO CALDERON PEDRO FERNANDO</t>
  </si>
  <si>
    <t>SOLTERO FLORES MARIO GIOVANNI</t>
  </si>
  <si>
    <t>SOLORIO GARCIA ELENA JOSEFINA</t>
  </si>
  <si>
    <t>SOTO GARDEA ERIKA ROCIO</t>
  </si>
  <si>
    <t>SOTO GONZALEZ JESUS MANUEL</t>
  </si>
  <si>
    <t>SOLIS GUTIERREZ MARLEN ALEJANDRA</t>
  </si>
  <si>
    <t>SOLIS HERNANDEZ VICTOR MANUEL</t>
  </si>
  <si>
    <t>SOTO HINOJOS WENDY KORINA</t>
  </si>
  <si>
    <t>SOTO LOPEZ LUIS ORLANDO</t>
  </si>
  <si>
    <t>SOTO MOLINA BERTHA ALICIA</t>
  </si>
  <si>
    <t>SOSA MARTINEZ PAOLA MARIA</t>
  </si>
  <si>
    <t>SOLIS MONTELONGO ROBERTO ANTONIO</t>
  </si>
  <si>
    <t>SOTO MORENO YURI ADRIANA</t>
  </si>
  <si>
    <t>SOLIS NEPOTE LUZ ANAI</t>
  </si>
  <si>
    <t>SOTO RASCON BRYAN EZEQUIEL</t>
  </si>
  <si>
    <t>SOSA ROBLES MARIA MONICA</t>
  </si>
  <si>
    <t>SOSA SAPIEN ERICK NICOLAS</t>
  </si>
  <si>
    <t>SOSA SOLORIO VICTOR OMAR</t>
  </si>
  <si>
    <t>SOTELO VILLA JESSICA IVONNE</t>
  </si>
  <si>
    <t>SOTO VILLEGAS RICARDO EMANUEL</t>
  </si>
  <si>
    <t>SUAYDE SOSA JESUS ALEJANDRO</t>
  </si>
  <si>
    <t>TALAVERA ARAUJO IVAN ROLANDO</t>
  </si>
  <si>
    <t>TARANGO BALDERRAMA MANUEL FERNANDO</t>
  </si>
  <si>
    <t>TAPIA CASTILLO JAIME ALBERTO</t>
  </si>
  <si>
    <t>TARANGO DOZAL LAURA NOHEMI</t>
  </si>
  <si>
    <t>TAPIA GARCIA JAIME ALONSO</t>
  </si>
  <si>
    <t>TALAMANTES OLIVAS JORGE ANTONIO</t>
  </si>
  <si>
    <t>TARIN PEREZ FERNANDO RAFAEL</t>
  </si>
  <si>
    <t>TALAVERA PEREZ ROLANDO ANTONIO</t>
  </si>
  <si>
    <t>TERRAZA APARICIO SERGIO ALBERTO</t>
  </si>
  <si>
    <t>TERRAZAS CASTILLO CARLOS DAVID</t>
  </si>
  <si>
    <t>TERRAZAS FRAGA LUIS ROBERTO</t>
  </si>
  <si>
    <t>TENA FRUTOS JOSE LUIS</t>
  </si>
  <si>
    <t>TREJO GONZALEZ CENDY VIRIANA</t>
  </si>
  <si>
    <t>TERAN JARA JOSE ANTONIO</t>
  </si>
  <si>
    <t>TENA MIRELES ANGEL EDUARDO</t>
  </si>
  <si>
    <t>TERRAZAS MELENDEZ JULIO CESAR</t>
  </si>
  <si>
    <t>TREJO MANRIQUEZ LUIS ALBERTO</t>
  </si>
  <si>
    <t>TENA MIRELES RUBEN ULISES</t>
  </si>
  <si>
    <t>TERRAZAS PAYAN ALBERTO ALFREDO</t>
  </si>
  <si>
    <t>TREVIÑO REYES FERNANDO SAMUEL</t>
  </si>
  <si>
    <t>TEJEDA RETANA LAURA ANAHI</t>
  </si>
  <si>
    <t>TENORIO DE LOS REYES NANCY JANETH</t>
  </si>
  <si>
    <t>TEJEDA RETANA YAZMIN ALEJANDRA</t>
  </si>
  <si>
    <t>TERAN SANTILLAN ZAYRA MANUELA</t>
  </si>
  <si>
    <t>TREJO TRINIDAD FERNANDO ALEJANDRO</t>
  </si>
  <si>
    <t>TRILLO GONZALEZ MICHELLE PAMELA</t>
  </si>
  <si>
    <t>DE LA TORRE ACOSTA VIVIANA MARGARITA</t>
  </si>
  <si>
    <t>TORRES HOLGUIN RUBEN HORACIO</t>
  </si>
  <si>
    <t>TORRES LOYA MARIA TERESA</t>
  </si>
  <si>
    <t>TORRES MEDRANO ALFREDO ALEJANDRO</t>
  </si>
  <si>
    <t>TOLENTINO MORENO DAYRI BERENICE</t>
  </si>
  <si>
    <t>TOPETE MARTINEZ MIGUEL IVAN</t>
  </si>
  <si>
    <t>TORRES NUÑEZ FELIPE ADRIAN</t>
  </si>
  <si>
    <t>TORRES RIOS ERIK ALEJANDRO</t>
  </si>
  <si>
    <t>TORRES RAMIREZ JESUS ALAN</t>
  </si>
  <si>
    <t>TORRES RIOS OSCAR EDUARDO</t>
  </si>
  <si>
    <t>TORRES SEGURA DEISY ALEJANDRA</t>
  </si>
  <si>
    <t>TORRES SALGADO OSCAR ALEJANDRO</t>
  </si>
  <si>
    <t>TOVAR VALENZUELA CARMEN YADIRA</t>
  </si>
  <si>
    <t>TRUJILLO MELENDEZ JORGE FERNANDO</t>
  </si>
  <si>
    <t>TRUJILLO ROJAS MARIO ALBERTO</t>
  </si>
  <si>
    <t>TRUJILLO TRUJILLO PAUL EMMANUEL</t>
  </si>
  <si>
    <t>URANGA SILVA MIGUEL ANGEL</t>
  </si>
  <si>
    <t>URIBE BEJARANO LUIS ANGEL</t>
  </si>
  <si>
    <t>URIAS DIAZ AGUSTIN ALBERTO</t>
  </si>
  <si>
    <t>URIARTE MARTINEZ VICTORIA AIMEE</t>
  </si>
  <si>
    <t>URIBE SOLANO ARMIDA EDITH</t>
  </si>
  <si>
    <t>VALLES APODACA EDGAR ANTONIO</t>
  </si>
  <si>
    <t>VALLES ALVARADO MANUEL FRANCISCO</t>
  </si>
  <si>
    <t>VALENZUELA AGUILAR ROBERTO ARCADIO</t>
  </si>
  <si>
    <t>VALLES CADENA ANDRES YAREN</t>
  </si>
  <si>
    <t>VALDEZ CASTILLO ALMA ELIZABETH</t>
  </si>
  <si>
    <t>VAZQUEZ CARDENAS ELIDA YESENIA</t>
  </si>
  <si>
    <t>VALDEZ CAMPOS MARIA FERNANDA</t>
  </si>
  <si>
    <t>VALDEZ CISNEROS GABRIELA BRIZETH</t>
  </si>
  <si>
    <t>VAZQUEZ CORONADO LUIS ENRIQUE</t>
  </si>
  <si>
    <t>VAZQUEZ CORONADO MARCOS DANIEL</t>
  </si>
  <si>
    <t>VAZQUEZ CHAVEZ RAUL DONATO</t>
  </si>
  <si>
    <t>VAQUETERO DOMINGUEZ MANUEL ANTONIO</t>
  </si>
  <si>
    <t>VARELA ESTRADA GABRIEL OMAR</t>
  </si>
  <si>
    <t>VASCONSELOS ESTUPIÑAN JOSE MANUEL</t>
  </si>
  <si>
    <t>VALVERDE GONZALEZ ANGELICA LILIANA</t>
  </si>
  <si>
    <t>VALENCIANO GONZALEZ BRISIA ANNIANA</t>
  </si>
  <si>
    <t>VARGAS GUEVARA FAUSTO GERARDO</t>
  </si>
  <si>
    <t>VAZQUEZ GUERRA ILEANA ARELY</t>
  </si>
  <si>
    <t>VALADEZ GONZALEZ MA. GUADALUPE</t>
  </si>
  <si>
    <t>VAZQUEZ GAMEZ RAUL ALONSO</t>
  </si>
  <si>
    <t>VARGAS HERNANDEZ CYNTHIA ELENA</t>
  </si>
  <si>
    <t>VARGAS HERNANDEZ CARLOS EDUARDO</t>
  </si>
  <si>
    <t>VAZQUEZ JAQUEZ MELCHOR IVAN</t>
  </si>
  <si>
    <t>VARGAS JAIME MANUEL ADAN</t>
  </si>
  <si>
    <t>VALDEZ LOPEZ ALAN EDUARDO</t>
  </si>
  <si>
    <t>VALENZUELA LOZOYA MARTIN ALONSO</t>
  </si>
  <si>
    <t>VAZQUEZ LOPEZ OSCAR DANIEL</t>
  </si>
  <si>
    <t>VASQUEZ MUÑOZ JOSE ALFREDO</t>
  </si>
  <si>
    <t>VALENZUELA MANJARREZ DENISSE ITZEL</t>
  </si>
  <si>
    <t>VALLES MARTINEZ JORGE ALBERTO</t>
  </si>
  <si>
    <t>VALDEZ MARTINEZ JESUS EDUARDO</t>
  </si>
  <si>
    <t>VAZQUEZ MARQUEZ MIGUEL ANGEL</t>
  </si>
  <si>
    <t>VARGAS MERINO ROGELIO VICTORINO</t>
  </si>
  <si>
    <t>VARELA MORALES VICENTE MICHELLE</t>
  </si>
  <si>
    <t>VARGAS ORDOÑEZ MAYRA ARACELY</t>
  </si>
  <si>
    <t>VALVERDE PEREZ JUAN MANUEL</t>
  </si>
  <si>
    <t>VALENCIA PEREZ JUAN MIGUEL</t>
  </si>
  <si>
    <t>VAZQUEZ PEREA JULIO CESAR</t>
  </si>
  <si>
    <t>VALERIO PEREZ MIGUEL ANGEL</t>
  </si>
  <si>
    <t>VALENZUELA PORTILLO VICTOR HUGO</t>
  </si>
  <si>
    <t>VARGAS RODRIGUEZ BERTHA ALICIA</t>
  </si>
  <si>
    <t>VALENZUELA RIVERA DAVID OMAR</t>
  </si>
  <si>
    <t>VAZQUEZ RODRIGUEZ JESUS ALFREDO</t>
  </si>
  <si>
    <t>VAZQUEZ RIOS MIRIAM EDITH</t>
  </si>
  <si>
    <t>VALERIO RIVERA MONICO IVAN</t>
  </si>
  <si>
    <t>VALENZUELA SAENZ HECTOR OMAR</t>
  </si>
  <si>
    <t>VAQUERA SOLTERO JUAN GERARDO</t>
  </si>
  <si>
    <t>VAZQUEZ TARANGO JULIO IVAN</t>
  </si>
  <si>
    <t>VAZQUEZ TARANGO PAMELA ANALI</t>
  </si>
  <si>
    <t>VALOIS VALOIS MARIA AZUCENA</t>
  </si>
  <si>
    <t>VEGA BALDERRAMA PEDRO ANTONIO</t>
  </si>
  <si>
    <t>VEGA CHAVIRA LUZ GABRIELA</t>
  </si>
  <si>
    <t>VERDUZCO CODINA MARTHA FAVIOLA</t>
  </si>
  <si>
    <t>VENZOR CAMPOS RAMON IVAN</t>
  </si>
  <si>
    <t>VENZOR CAMPOS SOCORRO ELIZABETH</t>
  </si>
  <si>
    <t>VELAZQUEZ GONZALEZ LUIS OSCAR</t>
  </si>
  <si>
    <t>VEGA GARCIA MINDY RUBY</t>
  </si>
  <si>
    <t>VENZOR GUTIERREZ MANUEL ANTONIO</t>
  </si>
  <si>
    <t>VECINO JULIMEZ CARLOS DAMIAN</t>
  </si>
  <si>
    <t>VEGA LERMA MARTIN ADRIAN</t>
  </si>
  <si>
    <t>VEGA LOZANIA YOBANI AARON</t>
  </si>
  <si>
    <t>VENEGAS MORENO ERICK FERNANDO</t>
  </si>
  <si>
    <t>VENZOR MERAZ HUGO IVAN</t>
  </si>
  <si>
    <t>VEGA MOCTEZUMA OSCAR ADAN</t>
  </si>
  <si>
    <t>VELAZQUEZ PORTILLO PEDRO ALBERTO</t>
  </si>
  <si>
    <t>VERGARA PARRA RUBEN GASPAR</t>
  </si>
  <si>
    <t>VENEGAS RIOS JOSE CARLOS</t>
  </si>
  <si>
    <t>VENEGAS RAMIREZ KARLA NAVELY</t>
  </si>
  <si>
    <t>VENEGAS RIOS LUIS FERNANDO</t>
  </si>
  <si>
    <t>VEGA RUIZ LUIS DANIEL</t>
  </si>
  <si>
    <t>VENEGAS SALAZAR JORGE ALEJANDRO</t>
  </si>
  <si>
    <t>DE LA VEGA URQUIDI KARLA MARIA</t>
  </si>
  <si>
    <t>VILLANUEVA AGUILAR BRAULIO RICARDO</t>
  </si>
  <si>
    <t>VILLALBA ANCHONDO CESAR FERNANDO</t>
  </si>
  <si>
    <t>VILLEZCAS ALARDIN LUIS ANGEL</t>
  </si>
  <si>
    <t>VILLA ACOSTA MIGUEL ANGEL</t>
  </si>
  <si>
    <t>VILLA BARRIGA JOSE ARTURO</t>
  </si>
  <si>
    <t>VILLARREAL BARRERA ACXEL JOHANN</t>
  </si>
  <si>
    <t>VIDAÑA CARRASCO ALMA MARIBEL</t>
  </si>
  <si>
    <t>VILLARREAL GONZALEZ GRECIA LOURDES</t>
  </si>
  <si>
    <t>VILLEZCAS GONZALEZ LUIS RAMON</t>
  </si>
  <si>
    <t>VILLALOBOS HERNANDEZ RICARDO ALONSO</t>
  </si>
  <si>
    <t>VILLEZCAS HERNANDEZ VICTOR RAMON</t>
  </si>
  <si>
    <t>VILLASANA JAQUEZ IGMAR ARTURO</t>
  </si>
  <si>
    <t>X VILLEGAS JUANA OLIVIA</t>
  </si>
  <si>
    <t>VILLEGAS LOPEZ HECTOR MANUEL</t>
  </si>
  <si>
    <t>VILLEGAS MURO JOSE ALFREDO</t>
  </si>
  <si>
    <t>VIEZCAS MURILLO JESUS HUMBERTO</t>
  </si>
  <si>
    <t>VILLAGRAN OLIVAS GUILLERMO ADRIAN</t>
  </si>
  <si>
    <t>VILLARREAL PAZ JOSE ANGEL</t>
  </si>
  <si>
    <t>VILLA PACHECO DAVID ALONSO</t>
  </si>
  <si>
    <t>VILLARREAL RANGEL CYNTHIA ALEJANDRA</t>
  </si>
  <si>
    <t>VILLARREAL RUIZ JESUS ANDRES</t>
  </si>
  <si>
    <t>VILLANUEVA SANCHEZ ANA DOMINIQUE</t>
  </si>
  <si>
    <t>VIDAL SANCHEZ JESUS HIPOLITO</t>
  </si>
  <si>
    <t>VILLALOBOS SAENZ MICHEL ESTEPHANIA</t>
  </si>
  <si>
    <t>VIDALES TORRES JOSE LUIS</t>
  </si>
  <si>
    <t>VILLAGRAN VILLAGRAN JORGE CRUZ</t>
  </si>
  <si>
    <t>VIZCARRA VERZOZA LUIS EDUARDO</t>
  </si>
  <si>
    <t>WENCES CEBALLOS ALAN EFREN</t>
  </si>
  <si>
    <t>WONG AGUILAR ELIAN JEHOSAFAT</t>
  </si>
  <si>
    <t>YAÑEZ MENDOZA RUMUALDO OSWALDO</t>
  </si>
  <si>
    <t>YAÑEZ RAMIREZ JESSYCA KARINA</t>
  </si>
  <si>
    <t>YAÑEZ SALAS JAQUELINE ISABEL</t>
  </si>
  <si>
    <t>YAÑEZ YAÑEZ DAMASO CHRISTIAN</t>
  </si>
  <si>
    <t>ZAMORA AVILA MARIA ISABEL</t>
  </si>
  <si>
    <t>ZAPATA GALAVIZ CHRISTIAN YAMIR</t>
  </si>
  <si>
    <t>ZAMARRON MOLINAR ALMA VIVIANA</t>
  </si>
  <si>
    <t>ZAMORANO MELERO BERENICE ELENA</t>
  </si>
  <si>
    <t>ZALETA REYES JOSE ALBERTO</t>
  </si>
  <si>
    <t>ZARAGOZA RODRIGUEZ FRANCISCO JAVIER</t>
  </si>
  <si>
    <t>ZALETA REYES VICTOR MANUEL</t>
  </si>
  <si>
    <t>ZARATE TARIN ANA MARIA</t>
  </si>
  <si>
    <t>ZAVALA VALLES LUIS ENRIQUE</t>
  </si>
  <si>
    <t>ZUÑIGA CASTRO IVETTE ROCIO</t>
  </si>
  <si>
    <t>ZURA GARCIA EDNA KARELY</t>
  </si>
  <si>
    <t>ZUANY ROMERO ALICIA GABRIELA</t>
  </si>
  <si>
    <t>ZUBIA SALAS LUIS OMAR</t>
  </si>
  <si>
    <t>ADAME HERNANDEZ ABILENE CAROLINA</t>
  </si>
  <si>
    <t>ARAGON OLIVAS GERALDINE LORENA</t>
  </si>
  <si>
    <t>ARAIZA RAMIREZ EDWIN ALBERTO</t>
  </si>
  <si>
    <t>ARZATE ZAMARRON RENE ALBERTO</t>
  </si>
  <si>
    <t>ACEVES CASTRO YADIRA ARLET</t>
  </si>
  <si>
    <t>ARRIETA MANZO ANA KAREN</t>
  </si>
  <si>
    <t>AGUILAR GARCIA MANUEL ALEJANDRO</t>
  </si>
  <si>
    <t>AGUIRRE NEDER JUAN DANIEL</t>
  </si>
  <si>
    <t>AGUIRRE QUINTANA DANIEL AGUSTIN</t>
  </si>
  <si>
    <t>AGUIRRE ROSALES RUBEN ANTONIO</t>
  </si>
  <si>
    <t>BACA FLORES MARIO ALBERTO</t>
  </si>
  <si>
    <t>BELDUSEA FLORES ANA CRISTINA</t>
  </si>
  <si>
    <t>BRIBIESCA MONTES CARLOS EDUARDO</t>
  </si>
  <si>
    <t>BRIBIESCA MONTES CESAR GIOVANI</t>
  </si>
  <si>
    <t>BUSTILLOS PORTILLO DAVID VIDAL</t>
  </si>
  <si>
    <t>CHAPARRO ANTUNA MARA IVONNE</t>
  </si>
  <si>
    <t>CARRILLO MOLINA MARIA ELENA</t>
  </si>
  <si>
    <t>CHAVEZ MONTES LUIS ERNESTO</t>
  </si>
  <si>
    <t>CHAVEZ ORTEGA CESAR OMAR</t>
  </si>
  <si>
    <t>CHAIREZ QUINTANA STEPHANNY SAMANTHA</t>
  </si>
  <si>
    <t>CHAVEZ REYES HILDA ORALIA</t>
  </si>
  <si>
    <t>CARBAJAL SERNA LORENA NETZALY</t>
  </si>
  <si>
    <t>CARRASCO VALENZUELA ADRIANA ESPERANZA</t>
  </si>
  <si>
    <t>COTA REY RAMON HECTOR</t>
  </si>
  <si>
    <t>CORRAL TORRES JAIRO ALEJANDRO</t>
  </si>
  <si>
    <t>CORRAL URUETA ROCIO GUADALUPE</t>
  </si>
  <si>
    <t>CRUZ HURTADO DULCE IDALY</t>
  </si>
  <si>
    <t>DELGADO JAUREGUI CARLOS ALFREDO</t>
  </si>
  <si>
    <t>DIAZ HERNANDEZ CRISTINA RUBI</t>
  </si>
  <si>
    <t>DOMINGUEZ ARANDA HECTOR LUIS</t>
  </si>
  <si>
    <t>DOMINGUEZ MENDOZA LUIS JORGE</t>
  </si>
  <si>
    <t>DOMINGUEZ ROBLES CARMEN YOLANDA</t>
  </si>
  <si>
    <t>ESTRADA NAVA NORMA KAREN</t>
  </si>
  <si>
    <t>ESQUIVEL ENRIQUEZ MARIA ISELA</t>
  </si>
  <si>
    <t>FRIAS RIVAS LIZETH NAYELLI</t>
  </si>
  <si>
    <t>GRAJEDA ALVAREZ ADRIANA SELENE</t>
  </si>
  <si>
    <t>GARCIA GUERRA CARMEN DEL SOCORRO</t>
  </si>
  <si>
    <t>GARCIA GARCIA IRVING ALEXIS</t>
  </si>
  <si>
    <t>GALINDO HERNANDEZ CLAUDIA FLORINA</t>
  </si>
  <si>
    <t>GALINDO HERNANDEZ JOHANA ALEJANDRA</t>
  </si>
  <si>
    <t>GARCIA RUIZ BIBIANA DARINKA</t>
  </si>
  <si>
    <t>GONZALEZ ARELLANO JESUS DAVID</t>
  </si>
  <si>
    <t>GONZALEZ CASTILLO TISBET GABRIELA</t>
  </si>
  <si>
    <t>GUILLEN RUIZ LUIS CARLOS</t>
  </si>
  <si>
    <t>GUTIERREZ TREJO VIRIDIANA DENISSE</t>
  </si>
  <si>
    <t>HERNANDEZ GONZALEZ DIEGO ARMANDO</t>
  </si>
  <si>
    <t>HERNANDEZ SOTELO GABRIELA NAYELI</t>
  </si>
  <si>
    <t>HERRERA VILLANUEVA MONICA IVONNE</t>
  </si>
  <si>
    <t>IBARRA HERNANDEZ PAULINA BERENICE</t>
  </si>
  <si>
    <t>IBARRA ROSALES MARIA ELENA</t>
  </si>
  <si>
    <t>JAVALERA ALFONSO SCARLETT DENISSE</t>
  </si>
  <si>
    <t>JIMENEZ JIMENEZ KARLA ELIZABETH</t>
  </si>
  <si>
    <t>JIMENEZ MAURICIO JONATHAN ASAF</t>
  </si>
  <si>
    <t>JIMENEZ ROJAS MARCO ANTONIO</t>
  </si>
  <si>
    <t>LARA HERNANDEZ JORGE LUIS</t>
  </si>
  <si>
    <t>LEVARIO CERVANTES CYNTHIA DILERY</t>
  </si>
  <si>
    <t>LOPEZ BORJA ALCALDE MARCO ANTONIO</t>
  </si>
  <si>
    <t>LOYA CASAS ASHLEY ESTEFANIA</t>
  </si>
  <si>
    <t>LOPEZ BORJA RIVAS MARIA FERNANDA</t>
  </si>
  <si>
    <t>LOPEZ SALDIVAR ESPERANZA EMMA</t>
  </si>
  <si>
    <t>MARTINEZ ADRIANO JESSICA INES</t>
  </si>
  <si>
    <t>MARQUEZ FERREIRO LAURA ANGELICA</t>
  </si>
  <si>
    <t>MARTINEZ GARCIA RAMON EDUARDO</t>
  </si>
  <si>
    <t>MALDONADO HOLGUIN MARIA DE LA LUZ</t>
  </si>
  <si>
    <t>MARTINEZ RAMOS MARIA GUADALUPE</t>
  </si>
  <si>
    <t>MARQUEZ SIMONS ARELY GUADALUPE</t>
  </si>
  <si>
    <t>MERCADO MERCADO VIRIDIANA ANGELICA</t>
  </si>
  <si>
    <t>MIRANDA ALVIDREZ ANA MARCELA</t>
  </si>
  <si>
    <t>MIRANDA PAEZ JORGE GUADALUPE</t>
  </si>
  <si>
    <t>MONTES HERNANDEZ CARMEN VIRGINIA</t>
  </si>
  <si>
    <t>MONTES HERNANDEZ PAMELA ALEJANDRA</t>
  </si>
  <si>
    <t>MONTOYA HARO SALLY MARIANNE</t>
  </si>
  <si>
    <t>MONTAÑEZ LAGOS ANGEL JARED</t>
  </si>
  <si>
    <t>MUÑOZ FAVA MARTHA ALICIA</t>
  </si>
  <si>
    <t>MUÑOZ IBARRA CLAUDIA GABRIELA</t>
  </si>
  <si>
    <t>MUÑOZ LUEVANO CRISTAL MAGALY</t>
  </si>
  <si>
    <t>NOGAL MARTINEZ MARIA DEL RAYO</t>
  </si>
  <si>
    <t>NUÑEZ HERNANDEZ LUZ JULIETA</t>
  </si>
  <si>
    <t>NUÑEZ MUCHARRAZ EDGAR GERARDO</t>
  </si>
  <si>
    <t>OROZCO DAVILA NAZARIO MIGUEL</t>
  </si>
  <si>
    <t>OCHOA HERNANDEZ JOSE LUIS</t>
  </si>
  <si>
    <t>PALLARES FIERRO BLANCA JOSEL</t>
  </si>
  <si>
    <t>PAYAN FIERRO MARIA EUGENIA</t>
  </si>
  <si>
    <t>PADILLA JUAREZ MARIA LIZBETH</t>
  </si>
  <si>
    <t>PIZARRO MONTES LOURDES ADRIANA</t>
  </si>
  <si>
    <t>PIÑA RODRIGUEZ MARIA DE LOS ANGELES</t>
  </si>
  <si>
    <t>QUIÑONES LLANAS ANA KAREN</t>
  </si>
  <si>
    <t>QUIÑONEZ ROMERO SANDRA MARIBEL</t>
  </si>
  <si>
    <t>QUINTANA TORRES SANTA MONCERRAT</t>
  </si>
  <si>
    <t>RAMIREZ BATISTA DANIEL GUILLERMO</t>
  </si>
  <si>
    <t>RANGEL CARRILLO MANUEL ARTURO</t>
  </si>
  <si>
    <t>RASCON DOZAL DAVID HUMBERTO</t>
  </si>
  <si>
    <t>RASCON MONDRAGON JESUS RENE</t>
  </si>
  <si>
    <t>RAMIREZ PEÑA JULIO CESAR</t>
  </si>
  <si>
    <t>RIVERA CABELLO ANA CECILIA</t>
  </si>
  <si>
    <t>RIVAS MARTINEZ MIRNA NOHEMI</t>
  </si>
  <si>
    <t>RIVERA ZUBIATE ANA LILIA</t>
  </si>
  <si>
    <t>RODRIGUEZ CASTAÑEDA CARLOS DANIEL</t>
  </si>
  <si>
    <t>ROMERO MARTINEZ CRISTINA EDUVIGES</t>
  </si>
  <si>
    <t>RODRIGUEZ MEDINA DANIEL ARTURO</t>
  </si>
  <si>
    <t>RONQUILLO ORTEGA ANGEL DAVID</t>
  </si>
  <si>
    <t>ROMERO ORTEGA JESUS FERNANDO</t>
  </si>
  <si>
    <t>ROMAN RANGEL ANA CAROLINA</t>
  </si>
  <si>
    <t>RUBALCAVA SANCHEZ LUIS EFRAIN</t>
  </si>
  <si>
    <t>SANCHEZ ALVAREZ JOSE DE LA CRUZ</t>
  </si>
  <si>
    <t>X SANTILLAN MARIA DOLORES</t>
  </si>
  <si>
    <t>SARMIENTO ENRIQUEZ ANDRES JESUS</t>
  </si>
  <si>
    <t>SALAS GONZALEZ STEPHANIE YAREK</t>
  </si>
  <si>
    <t>SANTILLAN RAMIREZ ILEANA IVET</t>
  </si>
  <si>
    <t>SAENZ VILLALOBOS MARIA FERNANDA</t>
  </si>
  <si>
    <t>SILERIO AGUILAR JESUS ALBERTO</t>
  </si>
  <si>
    <t>SOLIS MADRID MARTHA INES</t>
  </si>
  <si>
    <t>TERRAZAS ARAGON JEANINE JARELLY</t>
  </si>
  <si>
    <t>TESILLO ORTIZ EVA PATRICIA</t>
  </si>
  <si>
    <t>TOLEDO SANCHEZ LINDA GISELA</t>
  </si>
  <si>
    <t>TOVAR TERAN OMAR ADRIAN</t>
  </si>
  <si>
    <t>VALENZUELA APODACA FRANCISCA LYDIA</t>
  </si>
  <si>
    <t>VARELA CARDENAS FRANCISCO ARTURO</t>
  </si>
  <si>
    <t>VARGAS ESTRADA ANA KAREN</t>
  </si>
  <si>
    <t>VALENZUELA ESPINO ZUDUMY ESMERALDA</t>
  </si>
  <si>
    <t>VAZQUEZ GONZALEZ RAMON HEBERTO</t>
  </si>
  <si>
    <t>VALVERDE HERNANDEZ KEVIN ERUBIEL</t>
  </si>
  <si>
    <t>VARGAS RUIZ CARLA MARIA</t>
  </si>
  <si>
    <t>VILLA GOMEZ MANUEL ALEJANDRO</t>
  </si>
  <si>
    <t>VILLAGRAN ROJO LUIS RAUL</t>
  </si>
  <si>
    <t>VIDAL TENA CLAUDIA SOFIA</t>
  </si>
  <si>
    <t>ALVARADO FIERRO EVELIN GISELLE</t>
  </si>
  <si>
    <t>ARAGON MUÑOZ CRISTINA FERNANDA</t>
  </si>
  <si>
    <t>ALCAZAR RASCON JESUS ARMANDO</t>
  </si>
  <si>
    <t>ALVAREZ RODRIGUEZ MANUEL VALENTIN</t>
  </si>
  <si>
    <t>ACEVEDO OROZCO JOSE GERARDO</t>
  </si>
  <si>
    <t>ACEVEDO REY ELSA VERONICA</t>
  </si>
  <si>
    <t>ALEMAN SANSABAS MARIA GUADALUPE</t>
  </si>
  <si>
    <t>ARMENTA TORRES GABRIELA MAGALY</t>
  </si>
  <si>
    <t>ARMENDARIZ VIGUERIA OSCAR DAVID</t>
  </si>
  <si>
    <t>AVILA FRIAS PERLA ESMERALDA</t>
  </si>
  <si>
    <t>AVIÑA RODRIGUEZ JESUS JOSE</t>
  </si>
  <si>
    <t>ACOSTA RONQUILLO MYRIAM ARELI</t>
  </si>
  <si>
    <t>ACOSTA SAMANIEGO JULIO HUMBERTO</t>
  </si>
  <si>
    <t>AGUAYO CASTRO MIGUEL ANGEL</t>
  </si>
  <si>
    <t>AGUIRRE GONZALEZ JESSICA VANESSA</t>
  </si>
  <si>
    <t>ANDUJO GARCIA LAURA ISABEL</t>
  </si>
  <si>
    <t>ANDUJO GARCIA NORMA ARACELI</t>
  </si>
  <si>
    <t>ACUÑA PEREZ MARIA ELENA</t>
  </si>
  <si>
    <t>AGUIRRE RODRIGUEZ RAUL MARIO</t>
  </si>
  <si>
    <t>BARRERA CERVANTES NOEMY MARICELA</t>
  </si>
  <si>
    <t>BACA SINALOA ALMA VERONICA</t>
  </si>
  <si>
    <t>BARRERA TAPIA HECTOR ARMANDO</t>
  </si>
  <si>
    <t>BERMUDEZ CORRAL CYNTHIA LORENA</t>
  </si>
  <si>
    <t>BENCOMO LOZANO MARIA ISABEL</t>
  </si>
  <si>
    <t>BECERRA OCHOA OSCAR ALFONSO</t>
  </si>
  <si>
    <t>BECERRA PEREA ALBA IRENE</t>
  </si>
  <si>
    <t>BETANCOURT ROSALES TANIA FERNANDA</t>
  </si>
  <si>
    <t>BERNAL TARANGO LAURA GABRIELA</t>
  </si>
  <si>
    <t>BORJA BALDERRAMA ANA LUISA</t>
  </si>
  <si>
    <t>BONILLA COBOS JUAN PABLO</t>
  </si>
  <si>
    <t>BURCIAGA CORONA YAZMIN ALICIA</t>
  </si>
  <si>
    <t>BURROLA MARQUEZ HILDA IRENE</t>
  </si>
  <si>
    <t>BURCIAGA ULATE SANDRA LETICIA</t>
  </si>
  <si>
    <t>CHAVEZ CORRAL THELMA GRACIELA</t>
  </si>
  <si>
    <t>CALLEROS DURAN MARIO CESAR</t>
  </si>
  <si>
    <t>CASAS ESTRADA MAURO MANUEL</t>
  </si>
  <si>
    <t>CARRILLO ENRIQUEZ NANCY HORTENSIA</t>
  </si>
  <si>
    <t>CARDENAS GONZALEZ CLAUDIA ARACELI</t>
  </si>
  <si>
    <t>CARRASCO GARCIA MARIA LOURDES</t>
  </si>
  <si>
    <t>CRAVIOTO HERNANDEZ ADARA ODETT</t>
  </si>
  <si>
    <t>CHAVEZ LUNA DENISSE MARISA</t>
  </si>
  <si>
    <t>CAVAZOS MUÑOZ JOSE LUIS</t>
  </si>
  <si>
    <t>CAMACHO NUÑEZ XOCHITL YOLANDA</t>
  </si>
  <si>
    <t>CASTILLO PARRA BRISSA AIMEE</t>
  </si>
  <si>
    <t>CAZARES PALACIO SANDRA PAOLA</t>
  </si>
  <si>
    <t>CARRASCO RUBALCAVA ELVIRA GUADALUPE</t>
  </si>
  <si>
    <t>CASTRO RODRIGUEZ JHAIR ANTONIO</t>
  </si>
  <si>
    <t>CARRERA SIGALA CLAUDIA CAROLINA</t>
  </si>
  <si>
    <t>CARDENAS SAENZ MARTHA INES</t>
  </si>
  <si>
    <t>CARRILLO VELETA MILTON JOAN</t>
  </si>
  <si>
    <t>CERECERES ARMENDARIZ FABIOLA ANAHI</t>
  </si>
  <si>
    <t>CERVANTES CHAVEZ HECTOR DAVID</t>
  </si>
  <si>
    <t>CORONA BELTRAN ALMA GUADALUPE</t>
  </si>
  <si>
    <t>CORDOVA CHAVEZ AIDA AMANDA</t>
  </si>
  <si>
    <t>CORONA CORONA ALMA JACQUELINE</t>
  </si>
  <si>
    <t>CORTEZ GONZALEZ OLIVIA ALICIA</t>
  </si>
  <si>
    <t>COVARRUBIAS REGALADO KIMBERLY IVONNE</t>
  </si>
  <si>
    <t>CORNEJO SOTO VANESSA MANUELA</t>
  </si>
  <si>
    <t>DELGADO DOMINGUEZ DANIELA FERNANDA</t>
  </si>
  <si>
    <t>DIAZ ESTRADA LUIS CARLOS</t>
  </si>
  <si>
    <t>DIAZ PEREZ ILZE ALEJANDRA</t>
  </si>
  <si>
    <t>DOMINGUEZ BLANCO OLGA JOSEFINA</t>
  </si>
  <si>
    <t>DOMINGUEZ ENRIQUEZ MARIA TERESA</t>
  </si>
  <si>
    <t>DURAN LUJAN MARIA MAGDALENA</t>
  </si>
  <si>
    <t>ESTRADA CARAVEO LIDIA CRISTINA</t>
  </si>
  <si>
    <t>ESTRADA ESCARCEGA ERICK ALEJANDRO</t>
  </si>
  <si>
    <t>ESPINOZA HERNANDEZ ESAUL NEFI</t>
  </si>
  <si>
    <t>ENRIQUEZ ULLOA JESUS ROBERTO</t>
  </si>
  <si>
    <t>FERNANDEZ GRANADOS ALMA GABRIELA</t>
  </si>
  <si>
    <t>FRIAS FRIAS ROSA ALICIA</t>
  </si>
  <si>
    <t>FIERRO GONZALEZ VICTOR ALEJANDRO</t>
  </si>
  <si>
    <t>FLORES AMADOR LIZBETH ALEJANDRA</t>
  </si>
  <si>
    <t>FLORES BARRERA PERLA CONCEPCION</t>
  </si>
  <si>
    <t>FLORES GONZALEZ LUIS RAUL</t>
  </si>
  <si>
    <t>FONG ORTIZ HECTOR ARTURO</t>
  </si>
  <si>
    <t>FLORES PEREA ANA ERIKA</t>
  </si>
  <si>
    <t>FLORES SOTO ASCARY HUMBERTO</t>
  </si>
  <si>
    <t>GARCIA BOJORGE ELSA ELENA</t>
  </si>
  <si>
    <t>GARCIA CHACON AMADA JOSEFINA</t>
  </si>
  <si>
    <t>GAMBOA HURTADO LUZ MARIA</t>
  </si>
  <si>
    <t>GABALDON LOPEZ ANGELICA ADRIANA</t>
  </si>
  <si>
    <t>GARCIA LOPEZ MIGUEL ANGEL</t>
  </si>
  <si>
    <t>GARCIA LUJAN PERLA KARINA</t>
  </si>
  <si>
    <t>GARCIA MURILLO MARIA DE JESUS</t>
  </si>
  <si>
    <t>GARCIA MARTINEZ PERLA GABRIELA</t>
  </si>
  <si>
    <t>GARCIA NERY MILDRED IVETTE</t>
  </si>
  <si>
    <t>GABALDON SALAS EVELYN ESTEISY</t>
  </si>
  <si>
    <t>GARCIA SANCHEZ JESUS OCTAVIO</t>
  </si>
  <si>
    <t>GIL MANCINAS CLAUDIA IRMA</t>
  </si>
  <si>
    <t>GONZALEZ GRANADOS MARIA ANTONIETA</t>
  </si>
  <si>
    <t>GONZALEZ HERNANDEZ EDITH GABRIELA</t>
  </si>
  <si>
    <t>GONZALEZ JUAREZ VERONICA DANIELA</t>
  </si>
  <si>
    <t>GONZALEZ NAVARRETE WENDY MIRIAM</t>
  </si>
  <si>
    <t>GONZALEZ PIÑON MANUEL ANTONIO</t>
  </si>
  <si>
    <t>GONZALEZ RASCON CLAUDIA JUDITH</t>
  </si>
  <si>
    <t>GONZALEZ RAMOS JORGE LUIS</t>
  </si>
  <si>
    <t>GONZALEZ ROBLES VANESSA JUDITH</t>
  </si>
  <si>
    <t>GONZALEZ YEPIZ DULCE MARIA</t>
  </si>
  <si>
    <t>GUZMAN LARA JOSE ENRIQUE</t>
  </si>
  <si>
    <t>GUZMAN MEZA JOSE ANGEL</t>
  </si>
  <si>
    <t>GUERRERO RAMIREZ MARCO ANTONIO</t>
  </si>
  <si>
    <t>HERNANDEZ GREEN ILSE YASMIN</t>
  </si>
  <si>
    <t>HERNANDEZ LARA CESAR ALEJANDRO</t>
  </si>
  <si>
    <t>HERNANDEZ LUCERO PRISCILA ALEJANDRA</t>
  </si>
  <si>
    <t>HERNANDEZ LOERA MARIA DEL ROCIO</t>
  </si>
  <si>
    <t>HERNANDEZ ORTIZ ABAGDRA YAQUELINE</t>
  </si>
  <si>
    <t>HERRERA OCHOA VANESSA CAROLINA</t>
  </si>
  <si>
    <t>HERNANDEZ RIVAS SILVIA LOURDES</t>
  </si>
  <si>
    <t>HERNANDEZ ZAPATA BERTHA ALICIA</t>
  </si>
  <si>
    <t>HONORATO QUEZADA LOURDES YANET</t>
  </si>
  <si>
    <t>IBARVO RASCON JESSICA JAZMIN</t>
  </si>
  <si>
    <t>JUAREZ AGUIRRE JAVIER ENRIQUE</t>
  </si>
  <si>
    <t>JURADO ALVAREZ KORINA BERENICE</t>
  </si>
  <si>
    <t>LLAMAS ARIAS JESUS ADRIAN</t>
  </si>
  <si>
    <t>LLANAS HERNANDEZ LINA GUADALUPE</t>
  </si>
  <si>
    <t>LARA ROMERO VANESSA RUBI</t>
  </si>
  <si>
    <t>LOYA ANGELES DENI RUTH</t>
  </si>
  <si>
    <t>LOPEZ BONILLA ITZEL YAHAIRA</t>
  </si>
  <si>
    <t>LOYA GALLARDO AMPARO BERENICE</t>
  </si>
  <si>
    <t>LOERA LUCERO CLAUDIA RAMONA</t>
  </si>
  <si>
    <t>LOPEZ LEY PAUL JAVIER</t>
  </si>
  <si>
    <t>LOPEZ PRIETO IRERI VICTORIA</t>
  </si>
  <si>
    <t>LOYA SANTANA MARISSA FABIOLA</t>
  </si>
  <si>
    <t>LOPEZ VENZOR GLORIA ISELA</t>
  </si>
  <si>
    <t>LUGO LEON MIGUEL ANGEL</t>
  </si>
  <si>
    <t>MARTINEZ ANGEL JAQUELINE RUBI</t>
  </si>
  <si>
    <t>MARTINEZ BARRON JOSE ANTONIO</t>
  </si>
  <si>
    <t>MARIÑELARENA BACA REYNA JOHANNA</t>
  </si>
  <si>
    <t>MANTILLA ESCOBEDO DELIA MARINA</t>
  </si>
  <si>
    <t>MARTINEZ GONZALEZ MARTIN ALEJANDRO</t>
  </si>
  <si>
    <t>MARRUFO MARTINEZ JAHIR IVAN</t>
  </si>
  <si>
    <t>MARRUFO RODRIGUEZ JOSE ALBERTO</t>
  </si>
  <si>
    <t>MARTINEZ SAPIEN IVONE ALEJANDRA</t>
  </si>
  <si>
    <t>MAGALLANES SALAZAR PAOLA BEATRIZ</t>
  </si>
  <si>
    <t>MARTINEZ VILLA JUDITH ELVIRA</t>
  </si>
  <si>
    <t>MENDIOLA GOMEZ LUZ ORALIA</t>
  </si>
  <si>
    <t>MENDEZ LOYA MONICA SOLEDAD</t>
  </si>
  <si>
    <t>MEDINA DE LEON SILVIA LILIANA</t>
  </si>
  <si>
    <t>MENDOZA MEDINA GONZALO ALEJANDRO</t>
  </si>
  <si>
    <t>MENDOZA MARTINEZ SANDRA ELIZABETH</t>
  </si>
  <si>
    <t>MENDOZA NAVA SUSANA JANETH</t>
  </si>
  <si>
    <t>MENDOZA SERNA MITZY CORINA</t>
  </si>
  <si>
    <t>MERAZ TENA IVONNE CRISTINA</t>
  </si>
  <si>
    <t>MIRAMONTES ARVIZO MARIO ELDER</t>
  </si>
  <si>
    <t>MIRANDA FLORES SAYDE JUDITH</t>
  </si>
  <si>
    <t>MONTES HERRERA MICHELE BERENICE</t>
  </si>
  <si>
    <t>MORENO MENDOZA JUAN CARLOS ALONSO</t>
  </si>
  <si>
    <t>MORALES ROMERO SANTOS DANIEL</t>
  </si>
  <si>
    <t>NATIVIDAD GARCIA ARACELI JOSEFINA</t>
  </si>
  <si>
    <t>NATIVIDAD MEDRANO VIANKA VIRIDIANA</t>
  </si>
  <si>
    <t>NEGRETE LOPEZ LUIS ARTURO</t>
  </si>
  <si>
    <t>ORTEGA CARRASCO MARIA TERESA</t>
  </si>
  <si>
    <t>ORTEGA FERNANDEZ MARIA DEL CARMEN</t>
  </si>
  <si>
    <t>ORTEGA MUNDO YURI ANDREIVICH</t>
  </si>
  <si>
    <t>OLIVAS LOYA JORGE LUIS</t>
  </si>
  <si>
    <t>OLIVAS MURO CINTHIA PAOLA</t>
  </si>
  <si>
    <t>OCHOA MOLINA DALILA SOLEDAD</t>
  </si>
  <si>
    <t>PARRA OLIVAS SILVIA ALICIA</t>
  </si>
  <si>
    <t>PEÑA CERECERES MARIA TERESA</t>
  </si>
  <si>
    <t>PEREZ ZERMEÑO MARIO ALEJO</t>
  </si>
  <si>
    <t>PIÑON ORTIZ GABRIELA OLIVIA</t>
  </si>
  <si>
    <t>PIÑON SALINAS ANA LILIA</t>
  </si>
  <si>
    <t>PONCE LOPEZ FRANCISCO JAVIER</t>
  </si>
  <si>
    <t>QUINTANA ARMENDARIZ CARLOS ALAN</t>
  </si>
  <si>
    <t>QUINTANA DOMINGUEZ SOCORRO INOCENTE</t>
  </si>
  <si>
    <t>QUEZADA HOLGUIN JOSE IRAK</t>
  </si>
  <si>
    <t>RAMIREZ CARBAJAL LIZETTE ADRIANA</t>
  </si>
  <si>
    <t>RAMOS JUAREZ JOSE ADRIAN</t>
  </si>
  <si>
    <t>RAMOS JUAREZ LUIS CARLOS</t>
  </si>
  <si>
    <t>RAMIREZ MARQUEZ ALMA MARINA</t>
  </si>
  <si>
    <t>RAMIREZ MARTINEZ HITAN ALONSO</t>
  </si>
  <si>
    <t>RAMOS TREJO HECTOR ALBERTO</t>
  </si>
  <si>
    <t>RAMIREZ VALLES YOLANDA IVONE</t>
  </si>
  <si>
    <t>REYES GONZALEZ IVETH STEPHANY</t>
  </si>
  <si>
    <t>REYES VILLAGRAN CINDY CORINA</t>
  </si>
  <si>
    <t>RIVERO ARENIVAR NARA GUADALUPE</t>
  </si>
  <si>
    <t>RIOS DIEGO GUSTAVO ISMAEL</t>
  </si>
  <si>
    <t>RICARTE GARCIA NAYELI JOHANA</t>
  </si>
  <si>
    <t>RIVERA GUTIERREZ SANTOS ANTONIO</t>
  </si>
  <si>
    <t>ROSALES DUARTE RAQUEL DALILA</t>
  </si>
  <si>
    <t>RODRIGUEZ ESTRADA CECILIA MARLEN</t>
  </si>
  <si>
    <t>RONQUILLO GONZALEZ ANA ISABEL</t>
  </si>
  <si>
    <t>ROJAS GONZALEZ MARIA FERNANDA</t>
  </si>
  <si>
    <t>ROMERO GARCIA PAOLA JUDITH</t>
  </si>
  <si>
    <t>RODRIGUEZ JEFFERY MA. TERESA</t>
  </si>
  <si>
    <t>ROBLES LOPEZ MANUEL RICARDO</t>
  </si>
  <si>
    <t>ROJAS MEDINA JESUS EMMANUEL</t>
  </si>
  <si>
    <t>ROSALES ROJERO REYNA JEHIEL</t>
  </si>
  <si>
    <t>RODARTE SANCHEZ STEPHANIE ADILENE</t>
  </si>
  <si>
    <t>RUAN BUEN SERGIO LUIS</t>
  </si>
  <si>
    <t>SALAS AGUIRRE MIRIAM MARLENI</t>
  </si>
  <si>
    <t>SANCHEZ CHAVARRIA CARMEN LORENA</t>
  </si>
  <si>
    <t>SAENZ ESPINO BIANCA TERESA</t>
  </si>
  <si>
    <t>SALAZAR FLORES JESUS JARED</t>
  </si>
  <si>
    <t>SANDOVAL GRANADOS MARIA CANDELARIA</t>
  </si>
  <si>
    <t>SANTIAGO GONZALEZ HUMBERTO MANUEL</t>
  </si>
  <si>
    <t>SANCHEZ HERRERA ADOLFO IVAN</t>
  </si>
  <si>
    <t>SANCHEZ MEJIA JOSE LUIS</t>
  </si>
  <si>
    <t>SAENZ MEJIA PEDRO ALBERTO</t>
  </si>
  <si>
    <t>SANDOVAL MEZA RANULFO LUIS</t>
  </si>
  <si>
    <t>SANTIESTEBAN MEJIA SERGIO IVAN</t>
  </si>
  <si>
    <t>SANCHEZ ROBLES SARA ITZEL</t>
  </si>
  <si>
    <t>SERRANO MARTINEZ IRIS CRISTINA</t>
  </si>
  <si>
    <t>SERNA VILLA CORINA IVONNE</t>
  </si>
  <si>
    <t>SIGALA ENRIQUEZ GABRIELA JAZMIN</t>
  </si>
  <si>
    <t>SIFUENTES HERNANDEZ MARIEL MARION</t>
  </si>
  <si>
    <t>SOTELO DELGADO MARIA IEN</t>
  </si>
  <si>
    <t>SOTELO HERNANDEZ REYES SALVADOR</t>
  </si>
  <si>
    <t>SUAREZ REYES OLGA CAROLINA</t>
  </si>
  <si>
    <t>TAPIA CASTRO JACQUELINE JADSUMY</t>
  </si>
  <si>
    <t>TARIN RAMIREZ CARLOS DANIEL</t>
  </si>
  <si>
    <t>TERRAZAS CARRASCO SAYRA SELENE</t>
  </si>
  <si>
    <t>TINAJERO CARRILLO ITZEL ARACELY</t>
  </si>
  <si>
    <t>TOVAR VALENZUELA KAROL YOALI</t>
  </si>
  <si>
    <t>URIARTE RASCON MARIO ALBERTO</t>
  </si>
  <si>
    <t>VALDEZ CHAVEZ EMMA ISELA</t>
  </si>
  <si>
    <t>DEL VAL FERNANDEZ AIDA PATRICIA</t>
  </si>
  <si>
    <t>VALLES FLORES PATRICIA IVONNE</t>
  </si>
  <si>
    <t>VALENCIANA ROBLES MARIA ELIZABETH</t>
  </si>
  <si>
    <t>VALENCIA RODRIGUEZ MANUEL ZACARIAS</t>
  </si>
  <si>
    <t>VELGIS BURCIAGA KENNIA GEOVANNA</t>
  </si>
  <si>
    <t>VENTURA GUARDADO JAIR CORNELIO</t>
  </si>
  <si>
    <t>VEGA LOZANIA LIZBETH XIOMARA</t>
  </si>
  <si>
    <t>VERA MARTINEZ JOSE ALBERTO</t>
  </si>
  <si>
    <t>VELAZQUEZ ORTEGA CLAUDIA IVETTE</t>
  </si>
  <si>
    <t>VILLALOBOS ARTALEJO AMERICA IMAIRI</t>
  </si>
  <si>
    <t>VILLAGRAN ARZOLA MARIA DEL CARMEN</t>
  </si>
  <si>
    <t>VILLANUEVA ESTRADA ANA ELIZABETH</t>
  </si>
  <si>
    <t>VILLALOBOS MENDOZA YALITZA NAHARY</t>
  </si>
  <si>
    <t>ZARATE PEREZ DIANA GUADALUPE</t>
  </si>
  <si>
    <t>ZUÑIGA CASTILLO MARCOS MARTIN</t>
  </si>
  <si>
    <t>ALARCON AVITIA MARIO ALBERTO</t>
  </si>
  <si>
    <t>ARBALLO DIAZ ARACELI IVONNE</t>
  </si>
  <si>
    <t>ARAGON GUTIERREZ JOSE CARLOS</t>
  </si>
  <si>
    <t>AMADOR GARCIA LAURA MARELY</t>
  </si>
  <si>
    <t>ALVAREZ GANDARA JOSE REFUGIO</t>
  </si>
  <si>
    <t>ANDAZOLA TAPIA VICTOR DANIEL</t>
  </si>
  <si>
    <t>AMEZQUITA DELGADO MANUEL EDUARDO</t>
  </si>
  <si>
    <t>ALDERETE GONZALEZ MARIA DE JESUS</t>
  </si>
  <si>
    <t>ALMEIDA GALVAN MARIO ALBERTO</t>
  </si>
  <si>
    <t>ALMELA MENDOZA ARLENE MIRELLE</t>
  </si>
  <si>
    <t>ACOSTA CORRAL LUIS CARLOS</t>
  </si>
  <si>
    <t>BARRERA AVILA HECTOR EFREN</t>
  </si>
  <si>
    <t>BARRIGA GALLEGOS JORGE ARTURO</t>
  </si>
  <si>
    <t>BASTARDO SALAS KAREN FABIOLA</t>
  </si>
  <si>
    <t>BECERRA GONZALEZ ALMA LIZETH</t>
  </si>
  <si>
    <t>BORRUEL BAQUERA LUIS ENRIQUE</t>
  </si>
  <si>
    <t>BONILLA MARTINEZ ANGELICA JUDITH</t>
  </si>
  <si>
    <t>CHAVEZ BIBIANO JOSE ARTURO</t>
  </si>
  <si>
    <t>CARRILLO GUTIERREZ SONIA CRISTINA</t>
  </si>
  <si>
    <t>CHAVARRIA HERNANDEZ PATRICIA LILIANA</t>
  </si>
  <si>
    <t>CHAVEZ LOZANO MARIA EDUWIGES</t>
  </si>
  <si>
    <t>CARRASCO MEZA JESUS ALAN</t>
  </si>
  <si>
    <t>CARBAJAL SIGALA RAMONA ELIZABETH</t>
  </si>
  <si>
    <t>CAUDILLO VARGAS JESUS ARMANDO</t>
  </si>
  <si>
    <t>CERA GARCIA NUBIA ALEJANDRA</t>
  </si>
  <si>
    <t>CISNEROS GONZALEZ AGUSTIN ISMAEL</t>
  </si>
  <si>
    <t>COSS COSS YESSICA EDITH</t>
  </si>
  <si>
    <t>CRUZ ESTRADA MANUEL GUERRERO</t>
  </si>
  <si>
    <t>DE LA CRUZ HINOJOS PABLO ANDRES</t>
  </si>
  <si>
    <t>DAVIDSON CERVANTES CARLOS ENRIQUE</t>
  </si>
  <si>
    <t>DELGADO RODRIGUEZ EDGAR ADRIAN</t>
  </si>
  <si>
    <t>DIAZ LOPEZ ALEJANDRA LIZETH</t>
  </si>
  <si>
    <t>DOMINGUEZ BARRIGA MARIA FERNANDA</t>
  </si>
  <si>
    <t>DOMINGUEZ MANJARREZ ANGEL YAIR</t>
  </si>
  <si>
    <t>ESTRADA JASCHACK PEDRO ANTONIO</t>
  </si>
  <si>
    <t>ESPARZA RODRIGUEZ JESUS DAVID</t>
  </si>
  <si>
    <t>ESPINO LOPEZ CYNTHIA LILIANA</t>
  </si>
  <si>
    <t>FRESCAS DUARTE ERICK ARTURO</t>
  </si>
  <si>
    <t>FLORES CAMPOS JESUS ROGELIO</t>
  </si>
  <si>
    <t>FLORES RAMIREZ ROSA ISELA</t>
  </si>
  <si>
    <t>FUENTES PIÑON VICTOR EDUARDO</t>
  </si>
  <si>
    <t>GARCIA GARCIA REBECA ROBERTA</t>
  </si>
  <si>
    <t>GARCIA LOPEZ JESUS JAVIER</t>
  </si>
  <si>
    <t>GARCIA LICON PATRICIA IVON</t>
  </si>
  <si>
    <t>GARCIA MORALES JULIETA SOLEDAD</t>
  </si>
  <si>
    <t>GARCIA MENDOZA MARCELA IVONNE</t>
  </si>
  <si>
    <t>GRANADOS RENDON JESUS RUBEN</t>
  </si>
  <si>
    <t>GARCIA TERAN MARTIN GUERRERO</t>
  </si>
  <si>
    <t>GRANADOS VALDIVIEZO RICARDO URIEL</t>
  </si>
  <si>
    <t>GOMEZ FLORES RAFAEL ARTURO</t>
  </si>
  <si>
    <t>GOMEZ GONZALEZ MARTHA ALICIA</t>
  </si>
  <si>
    <t>GONZALEZ JAQUEZ ANA CAROLINA</t>
  </si>
  <si>
    <t>GONZALEZ MARTINEZ JORGE HUMBERTO</t>
  </si>
  <si>
    <t>GONZALEZ RANGEL JASIEL ABRAHAM</t>
  </si>
  <si>
    <t>GONZALEZ VALLES MONICA PATRICIA</t>
  </si>
  <si>
    <t>GUTIERREZ CANSECO JESUS SERGIO</t>
  </si>
  <si>
    <t>HERRERA BATISTA JESUS ENRIQUE</t>
  </si>
  <si>
    <t>HERNANDEZ HERNANDEZ KARLA SUSETH</t>
  </si>
  <si>
    <t>HERNANDEZ REYES JESUS MANUEL</t>
  </si>
  <si>
    <t>HERNANDEZ SIGALA FRANCISCO JAVIER</t>
  </si>
  <si>
    <t>HERNANDEZ URBINA MARIA DEL ROSARIO</t>
  </si>
  <si>
    <t>HEREDIA YAPOR CESAR ALEJANDRO</t>
  </si>
  <si>
    <t>HIGUERA CAMPOS RAUL DAVID</t>
  </si>
  <si>
    <t>IBARRA SARMIENTO PEDRO CESAR</t>
  </si>
  <si>
    <t>IBARRA TALAMANTES PABLO ARTURO</t>
  </si>
  <si>
    <t>IBARRA TALAMANTES RAUL HECTOR</t>
  </si>
  <si>
    <t>JIMENEZ GALLEGOS ANGEL ALAN</t>
  </si>
  <si>
    <t>JIMENEZ SALAS ADRIANA JOSAFAT</t>
  </si>
  <si>
    <t>JORDAN PEREZ JOSE JESUS</t>
  </si>
  <si>
    <t>JUAREZ MARTINEZ MA DEL CARMEN</t>
  </si>
  <si>
    <t>LARA LOYA GABRIELA IVONNE</t>
  </si>
  <si>
    <t>LARA PUENTE NAIVHI STELLA</t>
  </si>
  <si>
    <t>LIMAS ACOSTA IRMA ELIZABETH</t>
  </si>
  <si>
    <t>LUGO ARANDA LUISA REBECA</t>
  </si>
  <si>
    <t>MATA GARCIA ERICK RAZIEL</t>
  </si>
  <si>
    <t>MARTINEZ JASSO FERNANDO ESTEBAN</t>
  </si>
  <si>
    <t>MACIAS MALDONADO KARLA IVETH</t>
  </si>
  <si>
    <t>MARIN MACHADO SILVIA OFELIA</t>
  </si>
  <si>
    <t>MACHADO PIZANO EDGAR ESTALI</t>
  </si>
  <si>
    <t>MARQUEZ PALLARES VICTOR DANIEL</t>
  </si>
  <si>
    <t>MARTINEZ VILLA JUAN MANUEL</t>
  </si>
  <si>
    <t>MENDOZA ALVAREZ LUIS ARMANDO</t>
  </si>
  <si>
    <t>MEDEL MARQUEZ ELOY ENRIQUE</t>
  </si>
  <si>
    <t>MEZA ORONA JULIO ALEJANDRO</t>
  </si>
  <si>
    <t>MELENDEZ SOLIS JOEL ANTONIO</t>
  </si>
  <si>
    <t>MELENDEZ TARANGO JOEL ANTONIO</t>
  </si>
  <si>
    <t>MORENO CERVANTES VICTOR MANUEL</t>
  </si>
  <si>
    <t>MONTES ESTRADA DIANA PAOLA</t>
  </si>
  <si>
    <t>MOLINA FRANCO REY OMAR</t>
  </si>
  <si>
    <t>MORENO GUERRERO DIANA PATRICIA</t>
  </si>
  <si>
    <t>MORALES OTERO JUAN ELEAZAR</t>
  </si>
  <si>
    <t>MORALES PEREZ BLANCA PATRICIA</t>
  </si>
  <si>
    <t>MONGE ZAMARRON OLIVIA CONCEPCION</t>
  </si>
  <si>
    <t>MUÑOZ CARREON FLOR DEL REFUGIO</t>
  </si>
  <si>
    <t>NAJERA ALVARADO MICHELLE KARINA</t>
  </si>
  <si>
    <t>NAVA HERMOSILLO JUAN FERNANDO</t>
  </si>
  <si>
    <t>NAVA SALCIDO MARTIN ALONSO</t>
  </si>
  <si>
    <t>NERI TORRES JOSE LUIS</t>
  </si>
  <si>
    <t>NUÑEZ MEZA YAZMIN EDITH</t>
  </si>
  <si>
    <t>ORRANTIA CARDONA JULIO FRANCISCO ROBERTO</t>
  </si>
  <si>
    <t>ORRANTIA MENDIAS JOSE RICARDO</t>
  </si>
  <si>
    <t>ORTEGA FLORES KEREN SUGEY</t>
  </si>
  <si>
    <t>ORTIZ GAMEZ MIRIAN TEODOMIRA</t>
  </si>
  <si>
    <t>OLIVAS OLIVAS CARMEN PAULINA</t>
  </si>
  <si>
    <t>OLIVAS SAENZ ALEJANDRA MARIA</t>
  </si>
  <si>
    <t>ORTIZ VEGA ELSA CRISTINA</t>
  </si>
  <si>
    <t>ORDOÑEZ HERNANDEZ CLAUDIA ISELA</t>
  </si>
  <si>
    <t>OCHOA MARTINEZ AIDA ILIANA</t>
  </si>
  <si>
    <t>ORDOÑEZ RODRIGUEZ FELIPE MARCOS</t>
  </si>
  <si>
    <t>PACHECO CERROS ANA PAOLA</t>
  </si>
  <si>
    <t>PADILLA FRANCO JAVIER ARTURO</t>
  </si>
  <si>
    <t>PARRA FLORES MARTIN OMAR</t>
  </si>
  <si>
    <t>PALOMINO HUESCA LAURA ALICIA</t>
  </si>
  <si>
    <t>PEREZ CARDENAS SARA JAQUELINE</t>
  </si>
  <si>
    <t>PEREZ RODRIGUEZ LARA ALMA ESTRELLA</t>
  </si>
  <si>
    <t>PRIETO GALLEGOS JOANNA SARAI</t>
  </si>
  <si>
    <t>PIÑA RAMIREZ JOSE ANGEL</t>
  </si>
  <si>
    <t>PIEDRA ROMERO MARCELA DEL CARMEN</t>
  </si>
  <si>
    <t>PORTILLO DIAZ MANUEL LORENZO</t>
  </si>
  <si>
    <t>X QUEZADA GRACIELA ALICIA</t>
  </si>
  <si>
    <t>QUINTANA SALDIVAR JOSE ROBERTO</t>
  </si>
  <si>
    <t>RAIGOZA GORDILLO CARMEN ELIZABETH</t>
  </si>
  <si>
    <t>RASCON GRANADOS GERARDO PILAR</t>
  </si>
  <si>
    <t>RAMOS JUAREZ JOSE ALEJANDRO</t>
  </si>
  <si>
    <t>RAMIREZ LUCERO IRVIN ALEXIS</t>
  </si>
  <si>
    <t>RAMIREZ RODRIGUEZ ARMANDO ALEXIS</t>
  </si>
  <si>
    <t>RAMOS RENOVATO NORMA LETICIA</t>
  </si>
  <si>
    <t>RAMOS RODRIGUEZ SANDRA LUZ</t>
  </si>
  <si>
    <t>RAMOS SALAS ALVARO CESAR</t>
  </si>
  <si>
    <t>REYES BALBUENA ISABEL SARAHI</t>
  </si>
  <si>
    <t>REYES HERNANDEZ LUIS ALBERTO</t>
  </si>
  <si>
    <t>REY LOYA ALMA YESENIA</t>
  </si>
  <si>
    <t>RENTERIA MORENO HECTOR MANUEL</t>
  </si>
  <si>
    <t>REZA MENDOZA JOSE LUIS</t>
  </si>
  <si>
    <t>REYES MENDEZ LUIS CARLOS</t>
  </si>
  <si>
    <t>REVELES ROSALES LUIS ALEJANDRO</t>
  </si>
  <si>
    <t>RIVERA LEDEZMA DIANA ELENA</t>
  </si>
  <si>
    <t>RINCON MENDOZA SERGIO FRANCISCO</t>
  </si>
  <si>
    <t>RODRIGUEZ CARBAJAL ANGELICA YOLANDA</t>
  </si>
  <si>
    <t>RODRIGUEZ LUGO DAVID RICARDO</t>
  </si>
  <si>
    <t>ROA MARTINEZ MARIA ISABEL</t>
  </si>
  <si>
    <t>RODRIGUEZ NERI MANUEL GERARDO</t>
  </si>
  <si>
    <t>RODRIGUEZ PEREZ MONICA JAZMIN</t>
  </si>
  <si>
    <t>DE LA ROSA SANCHEZ LUIS EDUARDO</t>
  </si>
  <si>
    <t>RODRIGUEZ VEGA JESUS MANUEL</t>
  </si>
  <si>
    <t>RUELAS ARELLANO JESUS IGNACIO</t>
  </si>
  <si>
    <t>RUBIO NAVARRETE DANIEL ISAAC</t>
  </si>
  <si>
    <t>RUIZ DE LA PEÑA PEREZ CARLOS ALBERTO</t>
  </si>
  <si>
    <t>RUIZ SOTELO NORMA ALEJANDRA</t>
  </si>
  <si>
    <t>SANTOS BALDERRAMA LUIS ENRIQUE</t>
  </si>
  <si>
    <t>SANCHEZ GALINDO MIGUEL ANGEL</t>
  </si>
  <si>
    <t>SANTILLAN LOPEZ EDGAR IVAN</t>
  </si>
  <si>
    <t>SANCHEZ MARCIAL JOAQUIN RODOLFO</t>
  </si>
  <si>
    <t>SAENZ PEREZ JOSE ADAN</t>
  </si>
  <si>
    <t>SANCHEZ SAENZ JONATHAN JOSUE</t>
  </si>
  <si>
    <t>SANDOVAL TORRES JOSE ANTONIO</t>
  </si>
  <si>
    <t>SILERIO AGUILAR PERLA MARISOL</t>
  </si>
  <si>
    <t>SOTO BAEZ FRANCISCO ARTURO</t>
  </si>
  <si>
    <t>SOTO HUERTA PATRICIA ALEJANDRA</t>
  </si>
  <si>
    <t>TARANGO RODRIGUEZ KARINA ALEJANDRA</t>
  </si>
  <si>
    <t>TENA RODRIGUEZ DIANA FERNANDA</t>
  </si>
  <si>
    <t>TENA TARANGO JOSE LUIS</t>
  </si>
  <si>
    <t>TORRES BERUMEN CARLOS ALBERTO</t>
  </si>
  <si>
    <t>TOBIAS FLORES SAUL ALONSO</t>
  </si>
  <si>
    <t>URIARTE POMPA CYNTHIA BERENICE</t>
  </si>
  <si>
    <t>URQUIDI MELENDEZ AARON ISAAC</t>
  </si>
  <si>
    <t>VARGAS ANCHONDO MARTIN ERNESTO</t>
  </si>
  <si>
    <t>VAZQUEZ ESTRADA CARMEN PAOLA</t>
  </si>
  <si>
    <t>VALENCIA FIERRO CARMEN SELENE</t>
  </si>
  <si>
    <t>VAZQUEZ HOLGUIN JESUS JAVIER</t>
  </si>
  <si>
    <t>VARGAS LOZOYA JESUS FERNANDO</t>
  </si>
  <si>
    <t>VARGAS LOZOYA NIBYA MARIAM</t>
  </si>
  <si>
    <t>VALENZUELA PEINADO JOSE MANUEL</t>
  </si>
  <si>
    <t>VEGA ESPINOZA SUSANA CAROLINA</t>
  </si>
  <si>
    <t>ZAFIRO BATISTA VICTOR HIGINIO</t>
  </si>
  <si>
    <t>ZAPATA DIAZ ERICK ARTURO</t>
  </si>
  <si>
    <t>ZUÑIGA LOZANO MARIA ROSALBA</t>
  </si>
  <si>
    <t>ARAIZA GRANILLO LAURA PATRICIA</t>
  </si>
  <si>
    <t>ALFARO MENDOZA SHIRLEY NEREIDA</t>
  </si>
  <si>
    <t>AVILA SOLIS FELIPE DE JESUS</t>
  </si>
  <si>
    <t>ACOSTA DIAZ ROSARIO STEFANY</t>
  </si>
  <si>
    <t>BARRIOS CHAVIRA OLGA IVETH</t>
  </si>
  <si>
    <t>BOLAÑOS TORRES JOSE LUIS</t>
  </si>
  <si>
    <t>CHAVEZ DIAZ SANDRA CRISTINA</t>
  </si>
  <si>
    <t>CHAVEZ DE LA HOYA VICTOR MANUEL</t>
  </si>
  <si>
    <t>CARRASCO MENDOZA ADRIANA YAZMIN</t>
  </si>
  <si>
    <t>CARRASCO PADILLA DAVID ERNESTO</t>
  </si>
  <si>
    <t>CABALLERO RODRIGUEZ HECTOR ARTURO</t>
  </si>
  <si>
    <t>CALDERON TREVIÑO JAIME ISAAC</t>
  </si>
  <si>
    <t>CEDILLO CHACON ERIK OMAR</t>
  </si>
  <si>
    <t>DAVILA RODRIGUEZ GUADALUPE ANTONIO</t>
  </si>
  <si>
    <t>DELGADILLO AGUIRRE CARLOS EMILIO</t>
  </si>
  <si>
    <t>ENCINAS DOZAL AMIN ADRIAN</t>
  </si>
  <si>
    <t>FRANCO FLORES JOEL IVAN</t>
  </si>
  <si>
    <t>GALICIA CHAPARRO CARLOS MANUEL</t>
  </si>
  <si>
    <t>GARCIA DURAN MARIO ALONSO</t>
  </si>
  <si>
    <t>GONZALEZ DELGADO MARIA LUISA</t>
  </si>
  <si>
    <t>GONZALEZ HERRERA IVAN FERNANDO</t>
  </si>
  <si>
    <t>GONZALEZ VENEGAS BRENDA PAOLA</t>
  </si>
  <si>
    <t>LEDEZMA ESPARZA JOSE LUIS</t>
  </si>
  <si>
    <t>LIRA ALBA RAUL EDUARDO</t>
  </si>
  <si>
    <t>LIRA HERNANDEZ OSCAR ALEJANDRO</t>
  </si>
  <si>
    <t>LOPEZ SANTILLAN MIGUEL ANGEL</t>
  </si>
  <si>
    <t>LOPEZ VILLALOBOS ALEJANDRA IRAIS</t>
  </si>
  <si>
    <t>LUEVANO GRECO MARTHA ARACELY</t>
  </si>
  <si>
    <t>MAZORRA DECANINI MARIA ISABEL</t>
  </si>
  <si>
    <t>MACIAS FERNANDEZ JOSE RAYMUNDO</t>
  </si>
  <si>
    <t>MARQUEZ MIRANDA LLUVIA YISSELL</t>
  </si>
  <si>
    <t>MELENDEZ LARA JESUS MANUEL</t>
  </si>
  <si>
    <t>MEDRANO SOLIS JORGE EDUARDO</t>
  </si>
  <si>
    <t>MIRANDA VAZQUEZ MARIO ALEJANDRO</t>
  </si>
  <si>
    <t>MORA CARBAJAL IRVING IBRAHIM</t>
  </si>
  <si>
    <t>NOBLE AYUB EDNA LORENA</t>
  </si>
  <si>
    <t>OCHOA FRESCAS ANA KAREN</t>
  </si>
  <si>
    <t>PALACIOS CHAPARRO YESSICA ADELIZ</t>
  </si>
  <si>
    <t>PALACIOS FLORES DIANA LAURA</t>
  </si>
  <si>
    <t>PLASCENCIA HERNANDEZ BEATRIZ ELENA</t>
  </si>
  <si>
    <t>PEREZ MOLINA MARCO ANTONIO</t>
  </si>
  <si>
    <t>PERALES ROMERO IVAN GUSTAVO</t>
  </si>
  <si>
    <t>PORTILLO JUAREZ CRUZ ENRIQUE</t>
  </si>
  <si>
    <t>RAUDALES MACIAS CESAR REFUGIO</t>
  </si>
  <si>
    <t>REYES JUAREZ CLAUDIA ROCIO</t>
  </si>
  <si>
    <t>RODULFO BORUNDA VERONICA ESTELA</t>
  </si>
  <si>
    <t>SANDOVAL MARISCAL ESTEFANIA ELVIRA</t>
  </si>
  <si>
    <t>SUCHIL ORTEGA ANGELICA BERENICE</t>
  </si>
  <si>
    <t>TAPIA LOYA FELIX ARIEL</t>
  </si>
  <si>
    <t>URISTA ENCINAS ROBERTO ANTONIO</t>
  </si>
  <si>
    <t>VILLALOBOS HERRERA EDGAR JOSUE</t>
  </si>
  <si>
    <t>VILLALOBOS VAZQUEZ JESUS FRANCISCO</t>
  </si>
  <si>
    <t>ZENDEJAS AGUAYO JOSSUE TADEO</t>
  </si>
  <si>
    <t>ARZABALA CHAPARRO MANUEL ENRIQUE</t>
  </si>
  <si>
    <t>ALMANZA MUÑOZ GLORIA REYNALDA</t>
  </si>
  <si>
    <t>ARZAGA VILLA AMERICA IDALY</t>
  </si>
  <si>
    <t>ANCHONDO COBOS JESUS MANUEL</t>
  </si>
  <si>
    <t>ACOSTA MORIEL FLOR ELIZABETH</t>
  </si>
  <si>
    <t>BARRON LOPEZ XOCHITL ANDREA</t>
  </si>
  <si>
    <t>CARRILLO ALARCON BRAYAN URIEL</t>
  </si>
  <si>
    <t>CHAVEZ CHAVIRA MARIO ALBERTO</t>
  </si>
  <si>
    <t>CEPEDA MARTINEZ JESUS MANUEL</t>
  </si>
  <si>
    <t>COBOS VARELA RAUL IGNACIO</t>
  </si>
  <si>
    <t>CORONA VILLASEÑOR VICTOR MANUEL</t>
  </si>
  <si>
    <t>DIAZ BUSTILLOS KARINA ASENCION</t>
  </si>
  <si>
    <t>DIAZ GUZMAN JUAN ALONSO</t>
  </si>
  <si>
    <t>DOMINGUEZ SILVA JESUS EDUARDO</t>
  </si>
  <si>
    <t>ENRIQUEZ CARLON REYNA ISABEL</t>
  </si>
  <si>
    <t>DE LA FUENTE MARTINEZ MARIA ESTELA</t>
  </si>
  <si>
    <t>GILL MANCINAS EDGAR OSVALDO</t>
  </si>
  <si>
    <t>GONZALEZ MURILLO DAVID IGNACIO</t>
  </si>
  <si>
    <t>GONZALEZ SAENZ ANA VICTORIA</t>
  </si>
  <si>
    <t>GONZALEZ VELEZ LUZ REBECA</t>
  </si>
  <si>
    <t>GUEVARA CHAVIRA CARLOS ALBERTO</t>
  </si>
  <si>
    <t>HERNANDEZ ARZABALA VICTOR AUSENCIO</t>
  </si>
  <si>
    <t>HERNANDEZ REYES JAIME MANUEL</t>
  </si>
  <si>
    <t>LEYVA ALVARADO SILVIA MARISOL</t>
  </si>
  <si>
    <t>LEYVA NAVA ANGEL DANIEL</t>
  </si>
  <si>
    <t>MARTELL ARREOLA JESUS JAVIER</t>
  </si>
  <si>
    <t>MARQUEZ BURROLA JOSE DOLORES</t>
  </si>
  <si>
    <t>MAGALLANES FLORES JOSE CORNELIO</t>
  </si>
  <si>
    <t>MORALES RIOS CRISTIAN FERNANDO</t>
  </si>
  <si>
    <t>NIETO LARRAIN EDGAR MANUEL</t>
  </si>
  <si>
    <t>ORTEGA AVILA OSCAR FELIX</t>
  </si>
  <si>
    <t>OLIVAS MARQUEZ LUIS ARMANDO</t>
  </si>
  <si>
    <t>PEREZ ARAMBULA JESUS MANUEL</t>
  </si>
  <si>
    <t>PUGA LOYA EDNA RUTH</t>
  </si>
  <si>
    <t>RAMIREZ BENITEZ VICTOR EDUARDO</t>
  </si>
  <si>
    <t>RANGEL PEDROZA JESUS ANTONIO</t>
  </si>
  <si>
    <t>REYES FRANCO KEVIN HIBRAIM</t>
  </si>
  <si>
    <t>REYES MANCHA JUAN ROSARIO</t>
  </si>
  <si>
    <t>RIVERA MENDOZA JUAN CARLOS</t>
  </si>
  <si>
    <t>RINCON ROMERO JOSE AGUSTIN</t>
  </si>
  <si>
    <t>ROMERO LOYA JULIO CESAR</t>
  </si>
  <si>
    <t>ROA PRIETO MIRIAM RUBI</t>
  </si>
  <si>
    <t>RUIZ FERNANDEZ VALERIA GISSEL</t>
  </si>
  <si>
    <t>RUIZ VILLALOBOS MACARIO ALEJANDRO</t>
  </si>
  <si>
    <t>SAENZ NAVARRO HECTOR EDUARDO</t>
  </si>
  <si>
    <t>SAENZ PEREZ SAUL ADRIAN</t>
  </si>
  <si>
    <t>TRUJILLO RAMIREZ VERONICA ABIGAIL</t>
  </si>
  <si>
    <t>VASQUEZ AGUIRRE SERGIO MANUEL</t>
  </si>
  <si>
    <t>VALENCIA CHAVIRA LUIS FERNANDO</t>
  </si>
  <si>
    <t>ZUÑIGA ONTIVEROS LUIS MIGUEL</t>
  </si>
  <si>
    <t>AYALA ALMANZA EDGAR ALEJANDRO</t>
  </si>
  <si>
    <t>ALARCON BACA DANIEL JESUS</t>
  </si>
  <si>
    <t>ALTAMIRANO CAMACHO MAX EZEQUIEL</t>
  </si>
  <si>
    <t>ALMANZA CHAVEZ ORALIA ELENA</t>
  </si>
  <si>
    <t>ARAGON CARREON VICTOR ROGELIO</t>
  </si>
  <si>
    <t>ALVAREZ ESPARZA MARTHA LOURDES</t>
  </si>
  <si>
    <t>ALARCON LAREDO SERGIO MANUEL</t>
  </si>
  <si>
    <t>ALVARADO MUÑOZ JOSE LUIS</t>
  </si>
  <si>
    <t>ALVARADO MARTINEZ JOSE VICENTE</t>
  </si>
  <si>
    <t>AVALOS PIÑA JOSE ALBERTO</t>
  </si>
  <si>
    <t>AMPARAN VALDEZ IRMA AMALIA</t>
  </si>
  <si>
    <t>ACEVEDO GURROLA CHRISTIAN JASSIEL</t>
  </si>
  <si>
    <t>AVENDAÑO LUCERO ERICK ALEJANDRO</t>
  </si>
  <si>
    <t>AVENDAÑO LUCERO JOSE RUBEN</t>
  </si>
  <si>
    <t>ARMENDARIZ VAZQUEZ ROSARIO ANTOLINA</t>
  </si>
  <si>
    <t>ACOSTA ADRIANO HILDA LORENZA</t>
  </si>
  <si>
    <t>ACOSTA GUERRA OSCAR JAVIER</t>
  </si>
  <si>
    <t>AROSTEGUI LOZOYA YESENIA ANTONIA</t>
  </si>
  <si>
    <t>AGUAYO CALDERON DIEGO ARMANDO</t>
  </si>
  <si>
    <t>AGUILAR CORONADO JUAN ROBERTO</t>
  </si>
  <si>
    <t>AGUIRRE GONZALEZ MARCOS ANTONIO</t>
  </si>
  <si>
    <t>AGUIÑAGA HERNANDEZ YURI ALEJANDRO</t>
  </si>
  <si>
    <t>AGUIÑAGA MALDONADO JESUS ESTEBAN</t>
  </si>
  <si>
    <t>AGUILAR RIVERA MARIA DEL CARMEN</t>
  </si>
  <si>
    <t>BARRERA ALVARADO JACINTA ISABEL</t>
  </si>
  <si>
    <t>BANDA AGUILERA JAIME ELIAS</t>
  </si>
  <si>
    <t>BARBA ACOSTA MELISSA ARACELY</t>
  </si>
  <si>
    <t>BRAVO DURAN JESUS JOSE</t>
  </si>
  <si>
    <t>BABONOYABA SILVA JOSE GUADALUPE</t>
  </si>
  <si>
    <t>BERMUDEZ BACA CARLOS IVAN</t>
  </si>
  <si>
    <t>BEJARANO NATIVIDAD SILVIA ELENA</t>
  </si>
  <si>
    <t>BRIBIESCA DURAN LUIS CARLOS</t>
  </si>
  <si>
    <t>BORUNDA GUTIERREZ PAMELA MARIEL</t>
  </si>
  <si>
    <t>BORRUEL LOYA RAUL RICARDO</t>
  </si>
  <si>
    <t>BUSTILLOS CAMACHO LEINA ELIZABETH</t>
  </si>
  <si>
    <t>CHACON CRUZ FERMIN SALVADOR</t>
  </si>
  <si>
    <t>CARRERA CORRAL JONATHAN ALFONSO</t>
  </si>
  <si>
    <t>CALZADILLAS CANO NORMA ANGELICA</t>
  </si>
  <si>
    <t>CALDERON CANO RAMON ALFONSO</t>
  </si>
  <si>
    <t>CARMONA CHACON RUBEN ALEJANDRO</t>
  </si>
  <si>
    <t>CALDERA CRUZ JOSE ANTONIO</t>
  </si>
  <si>
    <t>CAMPOS CASTILLO ANA MARIA</t>
  </si>
  <si>
    <t>CASTAÑEDA DELGADO JORGE IVAN</t>
  </si>
  <si>
    <t>CARDENAS DOMINGUEZ LUIS FERNANDO</t>
  </si>
  <si>
    <t>CASTILLO DURAN MARTHA CECILIA</t>
  </si>
  <si>
    <t>CASTILLO FIERRO LUIS ALBERTO</t>
  </si>
  <si>
    <t>CHAVEZ FLORES MIGUEL ADRIAN</t>
  </si>
  <si>
    <t>CARRILLO GARCIA EDGAR IVAN</t>
  </si>
  <si>
    <t>CASTILLO GONZALEZ HUMBERTO ENRIQUE</t>
  </si>
  <si>
    <t>CARDOZA GARCIA RAMON ALBERTO</t>
  </si>
  <si>
    <t>CALDERON HARO MANUEL ANTONIO</t>
  </si>
  <si>
    <t>CABRERA LARA AARON EDUARDO</t>
  </si>
  <si>
    <t>CHAVEZ LEAL OCTAVIO ALONSO</t>
  </si>
  <si>
    <t>CAMPOS MARQUEZ JESUS JOSE</t>
  </si>
  <si>
    <t>CANELA MORA JOSE JOAQUIN</t>
  </si>
  <si>
    <t>CASTILLO MORENO LUIS MIGUEL</t>
  </si>
  <si>
    <t>CHAVEZ NUÑEZ ANA LUISA</t>
  </si>
  <si>
    <t>CASTILLO OROZCO JESUS OCTAVIO</t>
  </si>
  <si>
    <t>CARREON ORTIZ SERGIO ADRIAN</t>
  </si>
  <si>
    <t>CARRILLO PAYAN JESUS MANUEL</t>
  </si>
  <si>
    <t>CARLOS PANDO SERGIO ANTONIO</t>
  </si>
  <si>
    <t>CASTILLO REYES JOSE VICENTE</t>
  </si>
  <si>
    <t>CHAVEZ SALAMANCA JESUS MANUEL</t>
  </si>
  <si>
    <t>CERECERES ARMENDARIZ J. FERNANDO</t>
  </si>
  <si>
    <t>CERVANTES CERVANTES GABRIEL ALBERTO</t>
  </si>
  <si>
    <t>CERECERES DURAN ELOY ALFREDO</t>
  </si>
  <si>
    <t>CEPEDA ENRIQUEZ DENISSE YAHAIRA</t>
  </si>
  <si>
    <t>CERVANTES RODRIGUEZ ADRIAN ARTURO</t>
  </si>
  <si>
    <t>CORRAL CARRILLO GUILLERMO ABRAHAM</t>
  </si>
  <si>
    <t>CORRAL FIERRO KEVIN RAUL</t>
  </si>
  <si>
    <t>COSTA LOPEZ CESAR EMMANUEL</t>
  </si>
  <si>
    <t>DE LA CRUZ BUENO DANIELA FERNANDA</t>
  </si>
  <si>
    <t>DE LA CRUZ GARCIA JORGE ALBERTO</t>
  </si>
  <si>
    <t>CRUZ GARCIA KENIA ESTEFANIA</t>
  </si>
  <si>
    <t>DAVILA ALFARO JOSE ARNOLDO</t>
  </si>
  <si>
    <t>DELGADO ORDAZ ELIA DEL CARMEN</t>
  </si>
  <si>
    <t>DELGADILLO RIVERA FRANCISCO JAVIER</t>
  </si>
  <si>
    <t>DELGADO SOTO ERASMO ARNOLDO</t>
  </si>
  <si>
    <t>DIAZ TRIGUEROS JOSE MIGUEL</t>
  </si>
  <si>
    <t>DOMINGUEZ PERALES MANUEL DE LA CRUZ</t>
  </si>
  <si>
    <t>DOMINGUEZ QUEZADA VIDAL ESTEBAN</t>
  </si>
  <si>
    <t>DURAN CERA NANCY ARMIDA</t>
  </si>
  <si>
    <t>DURAN MARTINEZ CARLOS ALBERTO</t>
  </si>
  <si>
    <t>DURAN VILLANUEVA JESUS MIGUEL</t>
  </si>
  <si>
    <t>ESTRADA ALEMAN MIGUEL ANGEL</t>
  </si>
  <si>
    <t>ESPARZA MOLINA ARIEL ALBERTO</t>
  </si>
  <si>
    <t>ESTRADA MARTINEZ JOSE ALONSO</t>
  </si>
  <si>
    <t>ENRIQUEZ FLORES JUAN MANUEL</t>
  </si>
  <si>
    <t>ENRIQUEZ MENDOZA RODRIGO IVAN</t>
  </si>
  <si>
    <t>ENRIQUEZ MARQUEZ YESICA IVET</t>
  </si>
  <si>
    <t>FERNANDEZ CHACON MARTIN FELIX</t>
  </si>
  <si>
    <t>FERNANDEZ ROBLEDO ROBERTO DE JESUS</t>
  </si>
  <si>
    <t>FRIAS LOPEZ JULIO CESAR</t>
  </si>
  <si>
    <t>FIERRO MONTES EDGAR MANUEL</t>
  </si>
  <si>
    <t>FRIAS POLANCO ERICK EDUARDO</t>
  </si>
  <si>
    <t>FIERRO TOQUINTO LUIS RICARDO</t>
  </si>
  <si>
    <t>FLORES GONZALEZ ADRIANA GUADALUPE</t>
  </si>
  <si>
    <t>FLORES MUÑOZ NORMA PATRICIA</t>
  </si>
  <si>
    <t>FLORES RODRIGUEZ JOEL EDMUNDO</t>
  </si>
  <si>
    <t>FLORES SILVA MARTIN HUGO</t>
  </si>
  <si>
    <t>FLORES TORRES NAHOMI ALEJANDRA</t>
  </si>
  <si>
    <t>GARIBALDI CARBAJAL DIANA PATRICIA</t>
  </si>
  <si>
    <t>GAMBOA CARDONA MARIA DE JESUS</t>
  </si>
  <si>
    <t>GRAJEDA CHACON SALVADOR ALEJANDRO</t>
  </si>
  <si>
    <t>GAMEZ ESCOBEDO FRANCISCO AARON</t>
  </si>
  <si>
    <t>GARCIA FIERRO MAIRA MAYELA</t>
  </si>
  <si>
    <t>GANDARA GANDARA EDER QUINATSY</t>
  </si>
  <si>
    <t>GARCIA GONZALEZ JOSE JUAN</t>
  </si>
  <si>
    <t>GARFIO LOPEZ MARIA ANA PATRICIA</t>
  </si>
  <si>
    <t>GARCIA COARASA SIMENTAL HECTOR FERNANDO</t>
  </si>
  <si>
    <t>GARCIA ZAMORA LUIS MANUEL</t>
  </si>
  <si>
    <t>GONZALEZ AGUILAR JESUS EVARISTO</t>
  </si>
  <si>
    <t>GONZALEZ ARMENDARIZ JESUS GABRIEL</t>
  </si>
  <si>
    <t>GOMEZ ACEVES MARIANA ARLETTE</t>
  </si>
  <si>
    <t>GONZALEZ ARELLANO MAYRA GABRIELA</t>
  </si>
  <si>
    <t>GONZALEZ BATISTA JUAN DANIEL</t>
  </si>
  <si>
    <t>GONZALEZ DE LA CRUZ PAOLA SUSANA</t>
  </si>
  <si>
    <t>GONZALEZ DELGADO JOSE GUADALUPE</t>
  </si>
  <si>
    <t>GONZALEZ ESPARZA JUAN EDUARDO</t>
  </si>
  <si>
    <t>GONZALEZ FIERRO JONATHAN JABETH</t>
  </si>
  <si>
    <t>GONZALEZ FLORES YAZMIN IVONNE</t>
  </si>
  <si>
    <t>GONZALEZ GALINDO MAYRA GUADALUPE</t>
  </si>
  <si>
    <t>GONZALEZ LECHUGA JESUS MANUEL</t>
  </si>
  <si>
    <t>GONZALEZ MEJIA SOCORRO ARACELY</t>
  </si>
  <si>
    <t>GONZALEZ TALAVERA ANA LIZBETH</t>
  </si>
  <si>
    <t>GONZALEZ TORRES CARMEN JOCELYNE</t>
  </si>
  <si>
    <t>GUZMAN CASTELLANOS CARLOS ALFREDO</t>
  </si>
  <si>
    <t>GUTIERREZ FLORES JOSE SERVANDO</t>
  </si>
  <si>
    <t>GUERECA GUTIERREZ JOSE LUIS</t>
  </si>
  <si>
    <t>GUTIERREZ ORTEGA JESUS ALFREDO</t>
  </si>
  <si>
    <t>HERNANDEZ ANZURES SANTOS MONSERRAT</t>
  </si>
  <si>
    <t>HERNANDEZ CALDERON RUTH ELISA</t>
  </si>
  <si>
    <t>HERNANDEZ CONTRERAS SERGIO ALEJANDRO</t>
  </si>
  <si>
    <t>HERRERA GOMEZ JAVIER EMMANUEL</t>
  </si>
  <si>
    <t>HEREDIA HEREDIA LORENZO EDUARDO</t>
  </si>
  <si>
    <t>HERNANDEZ HERNANDEZ RAMIRO ALBERTO</t>
  </si>
  <si>
    <t>HERNANDEZ JIMENEZ CARLOS ENRIQUE</t>
  </si>
  <si>
    <t>HERNANDEZ JARAMILLO JUAN CARLOS</t>
  </si>
  <si>
    <t>HERNANDEZ MENDOZA LUIS ENRIQUE</t>
  </si>
  <si>
    <t>HERNANDEZ PEREZ JESUS MANUEL</t>
  </si>
  <si>
    <t>HERNANDEZ PACHECO JOSE MARIA ALVARO</t>
  </si>
  <si>
    <t>HERNANDEZ RODRIGUEZ LUIS ENRIQUE</t>
  </si>
  <si>
    <t>HERNANDEZ RAMIREZ MOISES ALBERTO</t>
  </si>
  <si>
    <t>HERNANDEZ SANCHEZ ANDREA GUADALUPE</t>
  </si>
  <si>
    <t>HERNANDEZ ZUÑIGA SERGIO ARMANDO</t>
  </si>
  <si>
    <t>HOLGUIN GARDEA MIGUEL ANGEL</t>
  </si>
  <si>
    <t>HOLGUIN MERAZ Ma. MARTHA</t>
  </si>
  <si>
    <t>HOLGUIN MORENO RICARDO IGNACIO</t>
  </si>
  <si>
    <t>HOLGUIN SANCHEZ LUIS ANGEL</t>
  </si>
  <si>
    <t>HUERTA SALAS KEVIN RODOLFO</t>
  </si>
  <si>
    <t>IBARRA MERAZ LUIS JONATHAN</t>
  </si>
  <si>
    <t>IRIGOYEN ARIAS ADAN OCTAVIO</t>
  </si>
  <si>
    <t>JAQUEZ NIETO LUIS FERNANDO</t>
  </si>
  <si>
    <t>JIMENEZ CHAVIRA LUISA FERNANDA</t>
  </si>
  <si>
    <t>JURADO MAGUREGUI JOSE LORENZO ALFREDO</t>
  </si>
  <si>
    <t>JURADO MUÑOZ RUBI AZUCENA</t>
  </si>
  <si>
    <t>JUAREZ PEREZ MA. DEL ROSARIO</t>
  </si>
  <si>
    <t>JUAREZ PIZAÑA VELIA IMELDA</t>
  </si>
  <si>
    <t>JUAREZ VAZQUEZ JULIO CESAR</t>
  </si>
  <si>
    <t>LAZALDE MONGE PABLO MANUEL</t>
  </si>
  <si>
    <t>LAZOS VENEGAS RAMONA IRMA</t>
  </si>
  <si>
    <t>LERISTA GUTIERREZ KEVIN ALEXIS</t>
  </si>
  <si>
    <t>LEON TORRES RAMON ARTURO</t>
  </si>
  <si>
    <t>LECHUGA VAZQUEZ OSCAR ALEXIS</t>
  </si>
  <si>
    <t>LICON ESCAMILLA CLARA ISSET</t>
  </si>
  <si>
    <t>LIMAS GONZALEZ JESUS FERNANDO</t>
  </si>
  <si>
    <t>LIRA ROBLES RUTH JOANNA</t>
  </si>
  <si>
    <t>LOPEZ AGUIRRE RICARDO IVAN</t>
  </si>
  <si>
    <t>LOERA CARREON FIDENCIO ALONSO</t>
  </si>
  <si>
    <t>LOERA CARREON JESUS DARIO</t>
  </si>
  <si>
    <t>LOPEZ FLORES VICTOR EDUARDO</t>
  </si>
  <si>
    <t>LOPEZ MEDRANO JORGE ROLANDO</t>
  </si>
  <si>
    <t>LOPEZ ORTIZ ALEJANDRO RICARDO</t>
  </si>
  <si>
    <t>LOPEZ ROQUE MANUEL ALFREDO</t>
  </si>
  <si>
    <t>LOM SANCHEZ FRANCISCO JAVIER</t>
  </si>
  <si>
    <t>LUEVANO SALCIDO LUIS ALAN</t>
  </si>
  <si>
    <t>MANZO CHAVEZ JUAN ANTONIO</t>
  </si>
  <si>
    <t>MARQUEZ CRUZ JORGE EDUARDO</t>
  </si>
  <si>
    <t>MARQUEZ ESTRADA OMAR ENRIQUE</t>
  </si>
  <si>
    <t>MARQUEZ FIERRO FERNANDO IVAN</t>
  </si>
  <si>
    <t>MATURAN GALAVIZ MARIO ALBERTO</t>
  </si>
  <si>
    <t>MARTINEZ LUNA ENRIQUE OCTAVIO</t>
  </si>
  <si>
    <t>MANJARREZ MARQUEZ ANGEL ALEJANDRO</t>
  </si>
  <si>
    <t>MARTINEZ MUÑOZ FRANCISCO JAVIER</t>
  </si>
  <si>
    <t>MARTINEZ MORENO JOSE IRVING</t>
  </si>
  <si>
    <t>MARTINEZ PACHECO JOSE HERIBERTO</t>
  </si>
  <si>
    <t>MARQUEZ PALOMINO JESUS EDUARDO</t>
  </si>
  <si>
    <t>MARQUEZ QUIROZ JUAN EDUARDO</t>
  </si>
  <si>
    <t>MARTINEZ SERRANO GERARDO ISRAEL</t>
  </si>
  <si>
    <t>MARIN TERRAZAS DAVID RAMON</t>
  </si>
  <si>
    <t>MARTINEZ VARGAS MIGUEL ANGEL</t>
  </si>
  <si>
    <t>MENDOZA BACA NALLELY JAZMIN</t>
  </si>
  <si>
    <t>MENDEZ CORONA LAZARO FRANCISCO</t>
  </si>
  <si>
    <t>MENDEZ GONZALEZ IRMA NOHEMI</t>
  </si>
  <si>
    <t>MERAZ LOPEZ BRANDON DAVID</t>
  </si>
  <si>
    <t>MERINO ORTIZ WALTER ELFIDO</t>
  </si>
  <si>
    <t>MEDELLIN RUIZ HIRIART NATANAEL</t>
  </si>
  <si>
    <t>MELENDEZ REYES LEONEL DAVID</t>
  </si>
  <si>
    <t>MENDOZA VENEGAS LUIS CARLOS</t>
  </si>
  <si>
    <t>MIRANDA CHAVEZ JOSE CRUZ</t>
  </si>
  <si>
    <t>MILLAN PEREZ DAISY ROCIO</t>
  </si>
  <si>
    <t>MORALES GURROLA BLANCA IRENE</t>
  </si>
  <si>
    <t>MONCAYO LAZO LUIS CARLOS</t>
  </si>
  <si>
    <t>MORENO RAMIREZ GUADALUPE ALEJANDRA</t>
  </si>
  <si>
    <t>MORALES RODRIGUEZ ISRAEL IVAN</t>
  </si>
  <si>
    <t>MOLINA RASCON OSCAR MIGUEL</t>
  </si>
  <si>
    <t>MOLINA VAZQUEZ MARCO ANTONIO</t>
  </si>
  <si>
    <t>MUNGUIA CHAVANDO MARIA DEL CARMEN</t>
  </si>
  <si>
    <t>MUNDO HERNANDEZ ARAM HERIBERTO</t>
  </si>
  <si>
    <t>MUÑIZ LICON LUIS JAIME</t>
  </si>
  <si>
    <t>MUÑOZ MORENO KAREN MARIA</t>
  </si>
  <si>
    <t>MUÑOZ PORRAS MIGUEL ANGEL</t>
  </si>
  <si>
    <t>MURILLO RANGEL JOSE GUDALUPE</t>
  </si>
  <si>
    <t>MUÑOZ SILVA ALMA CECILIA</t>
  </si>
  <si>
    <t>MUÑOZ SANCHEZ GUILLERMO ALBERTO</t>
  </si>
  <si>
    <t>NAVARRO AMEZQUITA CYNTHIA YANETT</t>
  </si>
  <si>
    <t>NAZARIO FELIX BLANCA ESTELA</t>
  </si>
  <si>
    <t>NAVARRETE MENDOZA ADAN ARTURO</t>
  </si>
  <si>
    <t>NAVA RAMIREZ NORMA ANGELICA</t>
  </si>
  <si>
    <t>NARVAEZ SOTELO JORGE ALBERTO</t>
  </si>
  <si>
    <t>NOLASCO LOYA LUIS ALBERTO</t>
  </si>
  <si>
    <t>NUÑEZ BANDA SAUL ARMANDO</t>
  </si>
  <si>
    <t>NUÑEZ OCHOA SERGIO JAVIER</t>
  </si>
  <si>
    <t>ORTIZ AYALA PEDRO HUMBERTO</t>
  </si>
  <si>
    <t>ORTIZ CASTILLO AXEL EMMANUEL</t>
  </si>
  <si>
    <t>OLIVAS CHACON MARIO ALBERTO</t>
  </si>
  <si>
    <t>ORTIZ GUTIERREZ GILBERTO IVAN</t>
  </si>
  <si>
    <t>OLIVAS GAMBOA HUGO IVAN</t>
  </si>
  <si>
    <t>X OLIVAS JAIME ALFONSO</t>
  </si>
  <si>
    <t>OLIVAS MOLINA JORGE ALFREDO</t>
  </si>
  <si>
    <t>OLIVAS VILLALOBOS LARISSA ESMERALDA</t>
  </si>
  <si>
    <t>OZUNA MACHUCA CRISTINA ALEJANDRA</t>
  </si>
  <si>
    <t>OSUNA SANCHEZ MIGUEL ANGEL</t>
  </si>
  <si>
    <t>PAYAN CASTRO ANA LUISA</t>
  </si>
  <si>
    <t>PASTRANA MORENO MARIA ANTONIETA</t>
  </si>
  <si>
    <t>PAEZ MONTES SERGIO FERNANDO</t>
  </si>
  <si>
    <t>PALOS PALACIOS JESUS ALEJANDRO</t>
  </si>
  <si>
    <t>PARRA PEREZ JOSE LUIS</t>
  </si>
  <si>
    <t>PALACIOS RINCON DIANA LAURA</t>
  </si>
  <si>
    <t>PALMA RAMOS JOSE MARIA</t>
  </si>
  <si>
    <t>PAYAN TORRES HECTOR CANDELARIO</t>
  </si>
  <si>
    <t>PEÑA ALVIDREZ DIANA ARACELY</t>
  </si>
  <si>
    <t>PEREZ FIGUEROA RUBEN EDUARDO</t>
  </si>
  <si>
    <t>PEREZ MEZA HECTOR HERNANDO</t>
  </si>
  <si>
    <t>PRIETO GASCA OSCAR ALEJANDRO</t>
  </si>
  <si>
    <t>PINEDO HERNANDEZ JOSE ANTONIO</t>
  </si>
  <si>
    <t>PRIETO LEDEZMA CESAR ALONSO</t>
  </si>
  <si>
    <t>PIMENTEL RIOS VICENTE IVAN</t>
  </si>
  <si>
    <t>PORTILLO ACOSTA HECTOR GUSTAVO</t>
  </si>
  <si>
    <t>PORRAS PONCE JOSE RAMON</t>
  </si>
  <si>
    <t>QUIROZ ACUÑA JESUS MANUEL</t>
  </si>
  <si>
    <t>QUINTANA SALAS JESUS GABRIEL</t>
  </si>
  <si>
    <t>QUINTANA SANDOVAL JUAN CARLOS</t>
  </si>
  <si>
    <t>QUINTANA SALDIVAR LUIS ADRIAN</t>
  </si>
  <si>
    <t>QUINTANA SALAS RAUL ALEJANDRO</t>
  </si>
  <si>
    <t>RAMIREZ BALDERRAMA LUIS ENRIQUE</t>
  </si>
  <si>
    <t>RAMIREZ BARRAZA SERGIO RAFAEL</t>
  </si>
  <si>
    <t>RAMOS CORDOVA RICARDO EDMUNDO</t>
  </si>
  <si>
    <t>RAMIREZ SALAZU JESUS JOSE</t>
  </si>
  <si>
    <t>RASCON SAENZ MARIO HECTOR</t>
  </si>
  <si>
    <t>REZA MARTINEZ CLAUDIA ARACELY</t>
  </si>
  <si>
    <t>REZA MARTINEZ FERNANDO IVAN</t>
  </si>
  <si>
    <t>REZA MARRUFO JORGE ARTURO</t>
  </si>
  <si>
    <t>RIVAS GONZALEZ JOSE FRANCISCO</t>
  </si>
  <si>
    <t>RIVERA ORDOÑEZ FRANCISCO JAVIER</t>
  </si>
  <si>
    <t>RODRIGUEZ ARGUIJO JOSE RAMON</t>
  </si>
  <si>
    <t>ROMERO CISNEROS JUAN PABLO</t>
  </si>
  <si>
    <t>ROJERO ESQUIVEL BRAYAN STEVEN</t>
  </si>
  <si>
    <t>ROJERO ESQUIVEL MAYRA GUADALUPE</t>
  </si>
  <si>
    <t>RODRIGUEZ GONZALEZ ALONDRA CELENE</t>
  </si>
  <si>
    <t>RODRIGUEZ GONZALEZ ANA LORENA</t>
  </si>
  <si>
    <t>RODRIGUEZ GONZALEZ ELSA MARIA</t>
  </si>
  <si>
    <t>ROJO HERNANDEZ SERGIO NATIVIDAD</t>
  </si>
  <si>
    <t>ROMERO LOYA JESUS RENE</t>
  </si>
  <si>
    <t>RODRIGUEZ MARTINEZ HECTOR MANUEL</t>
  </si>
  <si>
    <t>ROSALES ROBLEDO EVA CRISTINA</t>
  </si>
  <si>
    <t>RUIZ MENDOZA ERNESTO ALONSO</t>
  </si>
  <si>
    <t>RUIZ PONCE BLAS ALEJANDRO</t>
  </si>
  <si>
    <t>RUBIO RODRIGUEZ DIANA GABRIELA</t>
  </si>
  <si>
    <t>SALAZAR CHAVEZ JOSE CAMILO</t>
  </si>
  <si>
    <t>SALINAS CASTAÑEDA RUBEN URIEL</t>
  </si>
  <si>
    <t>SANCHEZ FLORES JOSE LUIS</t>
  </si>
  <si>
    <t>SALAS FLORES YANET NAOMI</t>
  </si>
  <si>
    <t>SALAS GONZALEZ CHRISTOPHER DILAN</t>
  </si>
  <si>
    <t>SANCHEZ GALINDO OSCAR ARTURO</t>
  </si>
  <si>
    <t>SAENZ GOMEZ RAFAEL ALEJANDRO</t>
  </si>
  <si>
    <t>SALAZAR GUTIERREZ YATSUHIRO ANASTACIO</t>
  </si>
  <si>
    <t>SALINAS HERNANDEZ GLORIA ARACELY</t>
  </si>
  <si>
    <t>SAENZ HUERTA JUAN JAVIER</t>
  </si>
  <si>
    <t>SANDOVAL MENDOZA ILIANA MERCED</t>
  </si>
  <si>
    <t>SALCIDO MENDOZA ROSA LILIA</t>
  </si>
  <si>
    <t>SAENZ ORTEGA CARLOS JAVIER</t>
  </si>
  <si>
    <t>SANTILLAN ORTEGA MARCO ANTONIO</t>
  </si>
  <si>
    <t>SARMIENTO PORRAS MARIO ENRIQUE</t>
  </si>
  <si>
    <t>SANTILLAN RAMIREZ GRACIELA KARINA</t>
  </si>
  <si>
    <t>SALCEDO ROMERO YAHEL ALEJANDRO</t>
  </si>
  <si>
    <t>SALCIDO VENEGAS ELSA ELIZABETH</t>
  </si>
  <si>
    <t>SERRANO RODRIGUEZ MARTIN HUMBERTO</t>
  </si>
  <si>
    <t>SILVA CHACON ALMA ROSA</t>
  </si>
  <si>
    <t>SIFUENTES MEDINA SERGIO ANTONIO</t>
  </si>
  <si>
    <t>SOTO ESCARCEGA MA. ANTONIA</t>
  </si>
  <si>
    <t>SOTO TOVAR JUVENCIO ANTONIO</t>
  </si>
  <si>
    <t>SUAREZ GIRON ELI PAULINO</t>
  </si>
  <si>
    <t>TARIN GONZALEZ RAMON FRANCISCO</t>
  </si>
  <si>
    <t>TORRES CHAVIRA BRAYAN ARON</t>
  </si>
  <si>
    <t>DE LA TORRE QUIROZ JUAN PABLO</t>
  </si>
  <si>
    <t>TORRES TORRES JOSE ANGEL</t>
  </si>
  <si>
    <t>URIAS CASTILLO ALDO AARON</t>
  </si>
  <si>
    <t>URIAS FLORES VICTOR MANUEL</t>
  </si>
  <si>
    <t>URIZA REVUELTO CESAR IVAN</t>
  </si>
  <si>
    <t>VALVERDE AREVALO RAUL ARMANDO</t>
  </si>
  <si>
    <t>VARGAS FIERRO MARCO ANTONIO</t>
  </si>
  <si>
    <t>VALLES MAYEN AMILCAR JARED</t>
  </si>
  <si>
    <t>VAZQUEZ MATA JORGE ARTURO</t>
  </si>
  <si>
    <t>VARGAS ORTEGA LUIS RAUL ALBERTO</t>
  </si>
  <si>
    <t>VARGAS ROJAS NANCY EDIT</t>
  </si>
  <si>
    <t>VENZOR CHAPARRO MARIBEL GUADALUPE</t>
  </si>
  <si>
    <t>VEGA MORAN MARIA FERNANDA</t>
  </si>
  <si>
    <t>VEGA RIVERA CYNTHIA GISE</t>
  </si>
  <si>
    <t>VIRAMONTES BACA JOSE GUADALUPE</t>
  </si>
  <si>
    <t>VILLA CAZARES ANDREY ARTURO</t>
  </si>
  <si>
    <t>VILLEGAS CONDE SONIA ENEDINA</t>
  </si>
  <si>
    <t>VILLAGRAN GARCIA HUGO CESAR</t>
  </si>
  <si>
    <t>VILLALOBOS HINOJOS LUIS CARLOS</t>
  </si>
  <si>
    <t>VILLA LAZCANO ERGWIN MARTIN</t>
  </si>
  <si>
    <t>WOOLFOLK VELEZ FRANCISCO ENRIQUE</t>
  </si>
  <si>
    <t>YAÑEZ AYALA MARTIN EDUARDO</t>
  </si>
  <si>
    <t>YAÑEZ PEREZ RAUL ARMANDO</t>
  </si>
  <si>
    <t>YEPIZ SALMON JESUS MANUEL</t>
  </si>
  <si>
    <t>ZEMPOALTECA QUINTERO FRANCISCO JESUS</t>
  </si>
  <si>
    <t>AVILA ANDUJO ALMA ROSA</t>
  </si>
  <si>
    <t>ARRIETA PALACIOS MIGUEL ANGEL</t>
  </si>
  <si>
    <t>ANCHONDO TARANGO SARA GUADALUPE</t>
  </si>
  <si>
    <t>BARBA GRANADOS INGRID ZERETH</t>
  </si>
  <si>
    <t>CHAVARRIA ANCHONDO MIGUEL ANGEL</t>
  </si>
  <si>
    <t>CHACON GALAVIZ MANUEL FRANCISCO</t>
  </si>
  <si>
    <t>ESTRADA PALACIOS MARTIN DOLORES</t>
  </si>
  <si>
    <t>ESPINOZA LUJAN JESUS LEONEL</t>
  </si>
  <si>
    <t>ESPINOZA LUJAN VICTOR MANUEL</t>
  </si>
  <si>
    <t>FERNANDEZ PIÑON MANUEL REFUGIO</t>
  </si>
  <si>
    <t>FIERRO MAURICIO MANUEL ADAN</t>
  </si>
  <si>
    <t>GARCIA RODRIGUEZ JOB DANIEL</t>
  </si>
  <si>
    <t>HEREDIA GARCIA SANDRA JAZMIN</t>
  </si>
  <si>
    <t>HERNANDEZ HERRERA MARIA LUISA</t>
  </si>
  <si>
    <t>JUAREZ CRUZ JAVIER MANUEL</t>
  </si>
  <si>
    <t>LOYA ARGUELLO ALMA GUADALUPE</t>
  </si>
  <si>
    <t>MADERO ARZAGA TERESA DE JESUS</t>
  </si>
  <si>
    <t>MACIAS BORUNDA MARIA GUADALUPE</t>
  </si>
  <si>
    <t>MARQUEZ PACHECO REFUGIO ELIZABETH</t>
  </si>
  <si>
    <t>MENDIAZ CASTAÑEDA AMIR OVEDI</t>
  </si>
  <si>
    <t>MELENDEZ TARANGO NANCY MANUELA</t>
  </si>
  <si>
    <t>MILLAN TARANGO GIOVANNI ARTURO</t>
  </si>
  <si>
    <t>MOLINA ALANIS JOSE ANGEL</t>
  </si>
  <si>
    <t>MONTAÑEZ RAMOS ROSA LISBETH</t>
  </si>
  <si>
    <t>NUÑEZ PALMA JESUS ANTONIO</t>
  </si>
  <si>
    <t>ORTIZ MELENDEZ ROSA EMA</t>
  </si>
  <si>
    <t>RAMIREZ IRIGOYEN COSME ADRIAN</t>
  </si>
  <si>
    <t>RODRIGUEZ ESTRADA JOSE RAMON</t>
  </si>
  <si>
    <t>RODRIGUEZ PORTILLO MACRINA ARACELY</t>
  </si>
  <si>
    <t>RODRIGUEZ SIGALA BRENDA PATRICIA</t>
  </si>
  <si>
    <t>RODRIGUEZ SEAZ NORMA ARACELY</t>
  </si>
  <si>
    <t>TARANGO TREJO LUIS BERNARDO</t>
  </si>
  <si>
    <t>TREJO PAYAN JOSE LAZARO</t>
  </si>
  <si>
    <t>VILLALBA BACA RAUL ANTONIO</t>
  </si>
  <si>
    <t>VILLALBA CARRASCO LUZ EDITH</t>
  </si>
  <si>
    <t>BLAZQUEZ RAMOS JENNIFER HAYDEE</t>
  </si>
  <si>
    <t>BUSTAMANTE ACOSTA LLUVIA VANESSA</t>
  </si>
  <si>
    <t>CAMACHO CABRERA J UBALDO</t>
  </si>
  <si>
    <t>CARMONA LOZANO BERTHA CATALINA</t>
  </si>
  <si>
    <t>DOMINGUEZ ALVAREZ ANA ISABEL</t>
  </si>
  <si>
    <t>DOMINGUEZ GOMEZ ROSA ESTHER</t>
  </si>
  <si>
    <t>GONZALEZ SEPULVEDA ANA CRISTINA</t>
  </si>
  <si>
    <t>HERNANDEZ SANCHEZ ALEJANDRA LIZETH</t>
  </si>
  <si>
    <t>MEZA BAEZA OMAR JARED</t>
  </si>
  <si>
    <t>OVIEDO NATIVIDAD BRAYAN RICARDO</t>
  </si>
  <si>
    <t>RODRIGUEZ TORRES LORENZO AMADO</t>
  </si>
  <si>
    <t>TORRES MOLINA ALFREDO RAFAEL</t>
  </si>
  <si>
    <t>VALLES CANDIA LUIS CARLOS</t>
  </si>
  <si>
    <t>VILLALOBOS SEAÑEZ LUIS ORLANDO</t>
  </si>
  <si>
    <t>ZEA JURADO FABIOLA ANAHI</t>
  </si>
  <si>
    <t>BACA RUBIO MARTHA PALOMA</t>
  </si>
  <si>
    <t>BORJAS ACOSTA JESUS FERNANDO</t>
  </si>
  <si>
    <t>CAMPOS LOPEZ MARTHA ISELA</t>
  </si>
  <si>
    <t>GONZALEZ VALDIVIEZO JOSUE ABRAHAM</t>
  </si>
  <si>
    <t>LOPEZ CASTILLO FERNANDO ALONSO</t>
  </si>
  <si>
    <t>ORTEGA INFANTE SAUL GERARDO</t>
  </si>
  <si>
    <t>OCHOA GONZALEZ XAVIER ELIAS</t>
  </si>
  <si>
    <t>PAZOS SALINAS GLORIA ISABEL</t>
  </si>
  <si>
    <t>PARRA TREVIZO DENISSE STEPHANIE</t>
  </si>
  <si>
    <t>PEREZ VILLALBA LUISA ANDREA</t>
  </si>
  <si>
    <t>PORTILLO DURAN JESSIE ALEJANDRA</t>
  </si>
  <si>
    <t>REYES MEJIA DIANA MARIA</t>
  </si>
  <si>
    <t>DE LA ROSA DELGADO MARIA ALEJANDRINA</t>
  </si>
  <si>
    <t>SAUCEDO SANCHEZ RUTH ARIADNA</t>
  </si>
  <si>
    <t>VILLA CARRASCO SEBASTIAN ANDRE</t>
  </si>
  <si>
    <t>AHUMADA CRUZ EMMA LUZ</t>
  </si>
  <si>
    <t>CHAIREZ ERIVES LAURA GUADALUPE</t>
  </si>
  <si>
    <t>CORONADO SEYFFERT FEDERICO DALHI</t>
  </si>
  <si>
    <t>DAVILA CHACON MIGUEL ALBERTO</t>
  </si>
  <si>
    <t>DIAZ LOPEZ SCHEILA JANNETE</t>
  </si>
  <si>
    <t>GARCIA GONZALEZ YANET LILIANA</t>
  </si>
  <si>
    <t>GRANADOS RUIZ ANA KARINA</t>
  </si>
  <si>
    <t>GONZALEZ LECHUGA JUAN ANTONIO</t>
  </si>
  <si>
    <t>GUERRERO RIVERA SAMUEL EDUARDO</t>
  </si>
  <si>
    <t>HERNANDEZ VALDEZ JAEL SARAI</t>
  </si>
  <si>
    <t>HIDALGO POSADA CARMEN YAZMIN</t>
  </si>
  <si>
    <t>LOYA CHAVEZ CLAUDIA PATRICIA</t>
  </si>
  <si>
    <t>MANZANO DOMINGUEZ JAVIER IVAN</t>
  </si>
  <si>
    <t>MONTIEL NAVA EVA DELIA</t>
  </si>
  <si>
    <t>PEREZ ORTUÑO GABRIELA SOFIA</t>
  </si>
  <si>
    <t>RAMIREZ MEDINA DULCE MARIA</t>
  </si>
  <si>
    <t>RODRIGUEZ VAZQUEZ JUAN CARLOS</t>
  </si>
  <si>
    <t>TENA VALENCIA SAUL EDUARDO</t>
  </si>
  <si>
    <t>VEGA DOMINGUEZ MARIA NANCY DEL ROSARIO</t>
  </si>
  <si>
    <t>ARIZPE LOERA VANESSA</t>
  </si>
  <si>
    <t>BAÑUELOS BELTRAN FIDEL</t>
  </si>
  <si>
    <t>BRAVO OSUNA RAQUEL</t>
  </si>
  <si>
    <t>BELTRAN CARRASCO BRENDA</t>
  </si>
  <si>
    <t>BURRUEL ALATORRE FRANCISCO</t>
  </si>
  <si>
    <t>CABALLERO PALMA OSCAR</t>
  </si>
  <si>
    <t>CHAVEZ QUIROGA DANIEL</t>
  </si>
  <si>
    <t>DERMA RODRIGUEZ MINERVA</t>
  </si>
  <si>
    <t>DIAZ GURROLA ISSAC</t>
  </si>
  <si>
    <t>DIAZ HERNANDEZ CAROLINA</t>
  </si>
  <si>
    <t>GARCIA TIZATL JAIME</t>
  </si>
  <si>
    <t>GONZALEZ TORRES NESTOR</t>
  </si>
  <si>
    <t>HERMOSILLO BACA MARIO</t>
  </si>
  <si>
    <t>HERNANDEZ LUNA YARISBEL</t>
  </si>
  <si>
    <t>HERMOSILLO RAMIREZ MANUEL</t>
  </si>
  <si>
    <t>IBARRA BARRAZA ISHTAR</t>
  </si>
  <si>
    <t>IBARRA SARMIENTO ERNESTO</t>
  </si>
  <si>
    <t>LOPEZ ESPARZA BERENICE</t>
  </si>
  <si>
    <t>LOPEZ BORJA RIVAS MARIANA</t>
  </si>
  <si>
    <t>MARTINEZ COLCHADO GABRIEL</t>
  </si>
  <si>
    <t>MANZO RASCON INDRA</t>
  </si>
  <si>
    <t>MEDINA VAZQUEZ LETICIA</t>
  </si>
  <si>
    <t>MORAN QUINTANA ALEJANDRO</t>
  </si>
  <si>
    <t>MUÑOZ CHAVEZ MARYNEE</t>
  </si>
  <si>
    <t>NEVAREZ CASTAÑEDA ELIZABETH</t>
  </si>
  <si>
    <t>PAZ GRAJEDA MAGALY</t>
  </si>
  <si>
    <t>PONCE DE LEON LOPEZ ALEXIS</t>
  </si>
  <si>
    <t>PONCE DE LEON LOPEZ ANAYENSI</t>
  </si>
  <si>
    <t>RASCON ESPARZA OMAR</t>
  </si>
  <si>
    <t>ROJAS CARRILLO GRACIELA</t>
  </si>
  <si>
    <t>RUVALCABA TREVIÑO CLAUDIA</t>
  </si>
  <si>
    <t>VALDEZ AGUIRRE MIGUEL</t>
  </si>
  <si>
    <t>VEGA VARGAS JOCELINE</t>
  </si>
  <si>
    <t>VILLALPANDO RASCON ROSALYND</t>
  </si>
  <si>
    <t>AYALA MARQUEZ MARIA DEL CARMEN</t>
  </si>
  <si>
    <t>BACA FONTES ALEJANDRINA</t>
  </si>
  <si>
    <t>CARDONA CAMACHO MOISES</t>
  </si>
  <si>
    <t>FRANCO BARRAGAN OLIVIA</t>
  </si>
  <si>
    <t>FERNANDEZ SANCHEZ FADAIA</t>
  </si>
  <si>
    <t>GASCA MEDINA GUADALUPE</t>
  </si>
  <si>
    <t>MUÑOZ MUÑOZ ZULAIRAM</t>
  </si>
  <si>
    <t>NOFRIETTA VOTA ALAN</t>
  </si>
  <si>
    <t>SOLEDAD VILLANUEVA MANUEL</t>
  </si>
  <si>
    <t>ALONSO LETAYF FRANCISCO</t>
  </si>
  <si>
    <t>CARDENAS MARIN DUVINA</t>
  </si>
  <si>
    <t>GARCIA PORTILLO ARTURO</t>
  </si>
  <si>
    <t>HERNANDEZ LOPEZ MARGARITA</t>
  </si>
  <si>
    <t>LOREDO MONSIVAIS ANAKAREN</t>
  </si>
  <si>
    <t>PIÑON CHACON JULIA</t>
  </si>
  <si>
    <t>RODRIGUEZ AVILA LUCIA</t>
  </si>
  <si>
    <t>TORRES CAZARES VERONICA</t>
  </si>
  <si>
    <t>VALDEZ MORALES MARTIN</t>
  </si>
  <si>
    <t>BACA SALCIDO VANESA</t>
  </si>
  <si>
    <t>CHAVIRA LARA MARLENE</t>
  </si>
  <si>
    <t>CORRALES RENTERIA CRISTINA</t>
  </si>
  <si>
    <t>GALLARDO TARANGO JAIME</t>
  </si>
  <si>
    <t>GUERRERO GARCIA GALIL</t>
  </si>
  <si>
    <t>MARTINEZ SUAREZ GUILLERMO</t>
  </si>
  <si>
    <t>MORALES VALLES DAVID</t>
  </si>
  <si>
    <t>RICO CABALLERO JULIO</t>
  </si>
  <si>
    <t>URBINA PRIETO PEDRO</t>
  </si>
  <si>
    <t>ALVAREZ CALDERON ALBERTO</t>
  </si>
  <si>
    <t>DAVILA MORA IGNACIO</t>
  </si>
  <si>
    <t>FERNANDEZ REYES EMMANUEL</t>
  </si>
  <si>
    <t>PEINADO JIMENEZ SEBASTIAN</t>
  </si>
  <si>
    <t>PRIMERO FERNANDEZ MARIANA</t>
  </si>
  <si>
    <t>REBOLLOSO ORTIZ KARINA</t>
  </si>
  <si>
    <t>ZAPATA HERNANDEZ ALBERTO</t>
  </si>
  <si>
    <t>ARABIT DEL CAMPO NORMAN</t>
  </si>
  <si>
    <t>ANCHONDO ONTIVEROS LUIS</t>
  </si>
  <si>
    <t>ACUÑA ALVELAIS MARIANA</t>
  </si>
  <si>
    <t>AHJUECH CHIHUAHUA DANIEL</t>
  </si>
  <si>
    <t>AGUILAR CORONADO RAFAEL</t>
  </si>
  <si>
    <t>BALDERRAMA BRICEÑO ROSALBA</t>
  </si>
  <si>
    <t>BARRAZA GARCIA ERICK</t>
  </si>
  <si>
    <t>BRENES MARQUEZ STEPHANIE</t>
  </si>
  <si>
    <t>BIBIANO RODRIGUEZ MIRIAM</t>
  </si>
  <si>
    <t>BORUNDA ORTIZ PAOLA</t>
  </si>
  <si>
    <t>CALDERON BECERRA YOLANDA</t>
  </si>
  <si>
    <t>CASTAÑEDA GONZALEZ KARISNA</t>
  </si>
  <si>
    <t>CASTAÑEDA IBARVO MARIANA</t>
  </si>
  <si>
    <t>DE LAS CASAS JAVALERA PRISCILLA</t>
  </si>
  <si>
    <t>CHAVERO MALDONADO CRISTINA</t>
  </si>
  <si>
    <t>CARO VILLALOBOS CLAUDIA</t>
  </si>
  <si>
    <t>CALLEROS VARGAS ERICK</t>
  </si>
  <si>
    <t>CORRAL LOPEZ RAUL</t>
  </si>
  <si>
    <t>DIAZ SANCHEZ EDGAR</t>
  </si>
  <si>
    <t>DOMINGUEZ AGUILAR PAULINA</t>
  </si>
  <si>
    <t>ESTRADA CERVANTES PAMELA</t>
  </si>
  <si>
    <t>GARCIA GARCIA ABDIAS</t>
  </si>
  <si>
    <t>GARCIA GAYTAN ADRIANA</t>
  </si>
  <si>
    <t>GARCIA LUCERO ELSA</t>
  </si>
  <si>
    <t>GANDARILLA RODRIGUEZ ESLI</t>
  </si>
  <si>
    <t>GARDEA RUBIO JAVIER</t>
  </si>
  <si>
    <t>GONZALEZ CANO SEBASTIAN</t>
  </si>
  <si>
    <t>GUTIERREZ ROBLES YESSICA</t>
  </si>
  <si>
    <t>HIDALGO MUÑOZ KARYNA</t>
  </si>
  <si>
    <t>JUAREZ BELTRAN ALEJANDRO</t>
  </si>
  <si>
    <t>JUAREZ PAZOS MICHELLE</t>
  </si>
  <si>
    <t>LOPEZ IBARRA MANUEL</t>
  </si>
  <si>
    <t>LUJAN SANCHEZ ENRIQUE</t>
  </si>
  <si>
    <t>MARQUEZ BORUNDA JAVIER</t>
  </si>
  <si>
    <t>MANZANO CHAVEZ AGUSTIN</t>
  </si>
  <si>
    <t>MARTINEZ GARCIA GERMAN</t>
  </si>
  <si>
    <t>MARTINEZ REY ELLIOT</t>
  </si>
  <si>
    <t>MARQUEZ ZEPEDA JOSEFINA</t>
  </si>
  <si>
    <t>X MORALES ERIKA</t>
  </si>
  <si>
    <t>MORIEL GARCIA HECTOR</t>
  </si>
  <si>
    <t>MONGE MELENDEZ MYRNA</t>
  </si>
  <si>
    <t>NEVAREZ ESCAMILLA ALFREDO</t>
  </si>
  <si>
    <t>ORRANTIA CENICEROS AVECITA</t>
  </si>
  <si>
    <t>ORTA ORTIZ ABIGAIL</t>
  </si>
  <si>
    <t>PAREDES SALAZAR ERICK</t>
  </si>
  <si>
    <t>PEÑA CERVANTES ANDRES</t>
  </si>
  <si>
    <t>PEREZ JIMENEZ ARTURO</t>
  </si>
  <si>
    <t>PIZARRO LEYVA VICTORIA</t>
  </si>
  <si>
    <t>PORTILLO CAMPUZANO GRISELA</t>
  </si>
  <si>
    <t>PORTILLO LOPEZ HORTENCIA</t>
  </si>
  <si>
    <t>PORRAS QUINTANILLA MARX</t>
  </si>
  <si>
    <t>QUINTANA MONRREAL FERNANDO</t>
  </si>
  <si>
    <t>RASCON QUEZADA ALEJANDRA</t>
  </si>
  <si>
    <t>RAMOS RODRIGUEZ YAMILLETH</t>
  </si>
  <si>
    <t>RICHARTE PANDO JULIO</t>
  </si>
  <si>
    <t>RONQUILLO MARTINEZ BENJAMIN</t>
  </si>
  <si>
    <t>RODRIGUEZ PALMA DAVID</t>
  </si>
  <si>
    <t>RUIZ ORTIZ KARIM</t>
  </si>
  <si>
    <t>SAENZ GAUZIN YULIANA</t>
  </si>
  <si>
    <t>SILVA BUSTILLOS HILEL</t>
  </si>
  <si>
    <t>TARANGO OCHOA RAFAEL</t>
  </si>
  <si>
    <t>TORRES BIBIANO SAUL</t>
  </si>
  <si>
    <t>DE LA TORRE BONILLA VERONICA</t>
  </si>
  <si>
    <t>VALENZUELA ANAYA ROSALBA</t>
  </si>
  <si>
    <t>VALLES VIZCARRA NORMA</t>
  </si>
  <si>
    <t>ARTALEJO BALDERRAMA JUAN</t>
  </si>
  <si>
    <t>ARELLANES DAVILA MYRNA</t>
  </si>
  <si>
    <t>ARMENDARIZ RONQUILLO RODOLFO</t>
  </si>
  <si>
    <t>ANCHONDO MORALES JOSE</t>
  </si>
  <si>
    <t>ACOSTA SANCHEZ ARTURO</t>
  </si>
  <si>
    <t>AGUILERA GARCIA MARITZA</t>
  </si>
  <si>
    <t>AGUIRRE MARQUEZ PERLA</t>
  </si>
  <si>
    <t>BARRAZA CARRASCO ADRIAN</t>
  </si>
  <si>
    <t>BARRETO HERNANDEZ BERNARDO</t>
  </si>
  <si>
    <t>BARRERA HUERTA JORGE</t>
  </si>
  <si>
    <t>BEJARANO ADRIANO ARTURO</t>
  </si>
  <si>
    <t>BORUNDA SANCHEZ LAURA</t>
  </si>
  <si>
    <t>CARREON LEDEZMA GABRIEL</t>
  </si>
  <si>
    <t>CAMPOS LARA GERARDO</t>
  </si>
  <si>
    <t>CHAVEZ MORALES EFREN</t>
  </si>
  <si>
    <t>CAMPOS NAVA GUILLERMO</t>
  </si>
  <si>
    <t>CHAVEZ RODRIGUEZ ZAYETSI</t>
  </si>
  <si>
    <t>CHAVEZ SALDIVAR HUMBERTO</t>
  </si>
  <si>
    <t>CEPEDA LOYA ARMANDO</t>
  </si>
  <si>
    <t>CERECERES OLIVAS LAURA</t>
  </si>
  <si>
    <t>CORONEL DE LA ROSA LEV</t>
  </si>
  <si>
    <t>CURIEL MORAN MARIO</t>
  </si>
  <si>
    <t>DELGADO GAMEZ ARMANDO</t>
  </si>
  <si>
    <t>DOMINGUEZ OROZCO CRISTINA</t>
  </si>
  <si>
    <t>DOMINGUEZ WEYLANDT MOISES</t>
  </si>
  <si>
    <t>DUARTE DIAZ PEDRO</t>
  </si>
  <si>
    <t>DURAN REY LILIANA</t>
  </si>
  <si>
    <t>ESCARCEGA GUTIERREZ ANDRES</t>
  </si>
  <si>
    <t>ESCOBEDO HERNANDEZ MANUEL</t>
  </si>
  <si>
    <t>FERNANDEZ CHACON EDGAR</t>
  </si>
  <si>
    <t>GARCIA CARDENAS SERGIO</t>
  </si>
  <si>
    <t>GABALDON DIAZ MANUEL</t>
  </si>
  <si>
    <t>GARZA GARZA JANETH</t>
  </si>
  <si>
    <t>GALLEGOS LOPEZ CELSO</t>
  </si>
  <si>
    <t>GARCIA VENZOR JAIME</t>
  </si>
  <si>
    <t>GRIJALVA DORADO RAMON</t>
  </si>
  <si>
    <t>GONZALEZ SAUCEDO MARIO</t>
  </si>
  <si>
    <t>HERNANDEZ LOYA CLAUDIA</t>
  </si>
  <si>
    <t>HERNANDEZ PIZARRO BLAS</t>
  </si>
  <si>
    <t>HERNANDEZ RIVERA CASIMIRO</t>
  </si>
  <si>
    <t>HUITRON LOPEZ JOSE</t>
  </si>
  <si>
    <t>JAQUEZ QUEZADA LUCERO</t>
  </si>
  <si>
    <t>LARREA MEDRANO RICARDO</t>
  </si>
  <si>
    <t>LEYVA ENRIQUEZ ALAN</t>
  </si>
  <si>
    <t>LOYA CARDONA ANDREA</t>
  </si>
  <si>
    <t>LOZANO HERNANDEZ HIRAM</t>
  </si>
  <si>
    <t>MARTINEZ MORALES GREGORIO</t>
  </si>
  <si>
    <t>MARTINEZ OLIVAS AARON</t>
  </si>
  <si>
    <t>MARTINEZ RODRIGUEZ GLORIA</t>
  </si>
  <si>
    <t>MEJIA CALVILLO NATIVIDAD</t>
  </si>
  <si>
    <t>MENDOZA JUAREZ ARMANDO</t>
  </si>
  <si>
    <t>MIRELES VILLEGAS VICTOR</t>
  </si>
  <si>
    <t>MORENO TALAMANTES DAVID</t>
  </si>
  <si>
    <t>NAYAREZ RODRIGUEZ ROBERTO</t>
  </si>
  <si>
    <t>NUÑEZ MORALES GERARDO</t>
  </si>
  <si>
    <t>PALACIOS CEBALLOS JORGE</t>
  </si>
  <si>
    <t>PADILLA IRACHETA MARTIN</t>
  </si>
  <si>
    <t>PACHECO QUINTANA GABRIELA</t>
  </si>
  <si>
    <t>PEREZ BAILON ERNESTO</t>
  </si>
  <si>
    <t>PEREZ BLANCO XOCHITL</t>
  </si>
  <si>
    <t>PEREZ VILLARREAL ALVARO</t>
  </si>
  <si>
    <t>PORTILLO VARGAS ENRIQUE</t>
  </si>
  <si>
    <t>RAMIREZ SINECIO ALEJANDRO</t>
  </si>
  <si>
    <t>RAMIREZ VAZQUEZ YESSENIA</t>
  </si>
  <si>
    <t>RODRIGUEZ AYALA SENON</t>
  </si>
  <si>
    <t>RODRIGUEZ DELGADO ALEJANDRINA</t>
  </si>
  <si>
    <t>RODRIGUEZ SANCHEZ CLAUDIA</t>
  </si>
  <si>
    <t>RUGELIO FLORES EDGAR</t>
  </si>
  <si>
    <t>RUGELIO PASILLAS EDGAR</t>
  </si>
  <si>
    <t>SAGARNAGA QUEZADA MARA</t>
  </si>
  <si>
    <t>SAUCEDO REZA HUMBERTO</t>
  </si>
  <si>
    <t>SEPULVEDA GUTIERREZ GILBERTO</t>
  </si>
  <si>
    <t>SOSA PINEDO HORACIO</t>
  </si>
  <si>
    <t>TERAN MUÑOZ IRVING</t>
  </si>
  <si>
    <t>TRILLO OROZCO ARMIDA</t>
  </si>
  <si>
    <t>TORRES CARDONA FEDERICO</t>
  </si>
  <si>
    <t>TORRES CHAVEZ ROGELIO</t>
  </si>
  <si>
    <t>VEGA SUJO MARICRUZ</t>
  </si>
  <si>
    <t>VILLARREAL POSADA JAVIER</t>
  </si>
  <si>
    <t>YAÑEZ ALVARADO GABRIELA</t>
  </si>
  <si>
    <t>ASKINS MARIN ARMANDINA</t>
  </si>
  <si>
    <t>ACOSTA HERNANDEZ PEDRO</t>
  </si>
  <si>
    <t>AGUIRRE HERNANDEZ ISMAEL</t>
  </si>
  <si>
    <t>AGUIRRE IÑIGUEZ FAUSTINO</t>
  </si>
  <si>
    <t>BLANCO RENTERIA WENDY</t>
  </si>
  <si>
    <t>BARRADAS VALDIVIEZO LEOBARDO</t>
  </si>
  <si>
    <t>BORJAS CHACON MARIZA</t>
  </si>
  <si>
    <t>CHAVEZ AGUILAR ANDREA</t>
  </si>
  <si>
    <t>CASTRUITA OCTAVIANO</t>
  </si>
  <si>
    <t>CORRAL CISNEROS NANCY</t>
  </si>
  <si>
    <t>DIAZ NEGRETE ADRIANA</t>
  </si>
  <si>
    <t>ESQUIVEL MUÑOZ RAFAEL</t>
  </si>
  <si>
    <t>FELIX BALBUENA RENE</t>
  </si>
  <si>
    <t>GARCIA JASSO PATRICIA</t>
  </si>
  <si>
    <t>GALLEGOS LUNARES JESUS MARIA</t>
  </si>
  <si>
    <t>GONZALEZ MARQUEZ PEDRO</t>
  </si>
  <si>
    <t>GOMEZ PAYAN STEPHANIE</t>
  </si>
  <si>
    <t>HERNANDEZ CHAVEZ ALEJANDRO</t>
  </si>
  <si>
    <t>HINOJOS VALADEZ CARMEN</t>
  </si>
  <si>
    <t>JAUREGUI LOPEZ OSWALDO</t>
  </si>
  <si>
    <t>JIMENEZ GUEVARA ALEJANDRO</t>
  </si>
  <si>
    <t>JUAREZ HERRERA SIGIFREDO</t>
  </si>
  <si>
    <t>LEON RODRIGUEZ IRAM</t>
  </si>
  <si>
    <t>MONTES CHOZET VICTOR</t>
  </si>
  <si>
    <t>MOURE JAQUEZ ESTEFANIA</t>
  </si>
  <si>
    <t>MORALES MENDOZA ANTONIO</t>
  </si>
  <si>
    <t>NAVARRETE MIRAMONTES DAVID</t>
  </si>
  <si>
    <t>NAVARRETE RODRIGUEZ RODOLFO</t>
  </si>
  <si>
    <t>OLAGUE BARRAZA JANETH</t>
  </si>
  <si>
    <t>ORTIZ CAMARENA EDUARDO</t>
  </si>
  <si>
    <t>ORTIZ GRIJALVA EDUARDO</t>
  </si>
  <si>
    <t>PIÑA BUSTILLOS JOHAN</t>
  </si>
  <si>
    <t>PRIETO MARQUEZ OSCAR</t>
  </si>
  <si>
    <t>RAMOS ESPINOZA SERGIO</t>
  </si>
  <si>
    <t>RAMOS VEGA FRANCISCO</t>
  </si>
  <si>
    <t>RONQUILLO AYALA GUADALUPE</t>
  </si>
  <si>
    <t>SIAS AGUIRRE EMMANUEL</t>
  </si>
  <si>
    <t>SOLIS HERRERA ALEJANDRO</t>
  </si>
  <si>
    <t>TARANGO CERECERES HECTOR</t>
  </si>
  <si>
    <t>TERRAZAS TERRAZAS ALMA</t>
  </si>
  <si>
    <t>VAZQUEZ PRADO ELEAZAR</t>
  </si>
  <si>
    <t>VILLASEÑOR CISNEROS MARIANA</t>
  </si>
  <si>
    <t>VILLARREAL HERNANDEZ GILBERTO</t>
  </si>
  <si>
    <t>AMAYA CEBALLOS ALEJANDRINA</t>
  </si>
  <si>
    <t>ARBALLO LOPEZ ABELARDO</t>
  </si>
  <si>
    <t>ALAMILLO MENDOZA GUSTAVO</t>
  </si>
  <si>
    <t>ALBA MORENO RAFAEL</t>
  </si>
  <si>
    <t>ARCEO HERNANDEZ RAFAEL</t>
  </si>
  <si>
    <t>ARMENDARIZ JIMENEZ GABINO</t>
  </si>
  <si>
    <t>ARMENDARIZ ZUÑIGA FRANCISCO</t>
  </si>
  <si>
    <t>AVIÑA CERVANTES MALENY</t>
  </si>
  <si>
    <t>ALVIAR OROZCO JAVIER</t>
  </si>
  <si>
    <t>AVILA RIVERA JAVIER</t>
  </si>
  <si>
    <t>AVILA RIVERA ROSALIO</t>
  </si>
  <si>
    <t>ACOSTA RUIZ LEOPOLDO</t>
  </si>
  <si>
    <t>AGUILAR CHAPARRO RAYMUNDO</t>
  </si>
  <si>
    <t>AGUAYO ESTRELLA MANUEL</t>
  </si>
  <si>
    <t>BALDERRAMA ANCHONDO YADIRA</t>
  </si>
  <si>
    <t>BERMUDEZ BABONOYABA ERNESTO</t>
  </si>
  <si>
    <t>BORRUEL BAQUERA SERGIO</t>
  </si>
  <si>
    <t>BONILLA JESUS ANTONIO</t>
  </si>
  <si>
    <t>BURROLA RODRIGUEZ MARCOS</t>
  </si>
  <si>
    <t>CASTILLO ARELLANO ERUBIEL</t>
  </si>
  <si>
    <t>CASTAÑEDA AGUIRRE ROBERTO</t>
  </si>
  <si>
    <t>CARBALLO BAYLON ESTEBAN</t>
  </si>
  <si>
    <t>CARAVEO GRIJALVA ANGELICA</t>
  </si>
  <si>
    <t>CASTAÑEDA HIDALGO RAUL</t>
  </si>
  <si>
    <t>CHAIREZ MEDINA ALBINO</t>
  </si>
  <si>
    <t>CANO MINORA EDITH</t>
  </si>
  <si>
    <t>CALDERON MAGALLANES PEDRO</t>
  </si>
  <si>
    <t>CHAIREZ MEDINA SALVADOR</t>
  </si>
  <si>
    <t>CHAVEZ QUIROGA GRISELDA</t>
  </si>
  <si>
    <t>CARLOS RODRIGUEZ PEDRO</t>
  </si>
  <si>
    <t>CHAVEZ SAENZ ALFREDO</t>
  </si>
  <si>
    <t>CARRILLO SAENZ ROGELIO</t>
  </si>
  <si>
    <t>CHAVARRIA TRILLO ELMER</t>
  </si>
  <si>
    <t>CHACON URANGA VALENTE</t>
  </si>
  <si>
    <t>CARDENAS VILLALBA ROGELIO</t>
  </si>
  <si>
    <t>CORDOVA CONTRERAS ARTURO</t>
  </si>
  <si>
    <t>CORDOVA JOSE LUIS</t>
  </si>
  <si>
    <t>CONTRERAS MURILLO EDUARDO</t>
  </si>
  <si>
    <t>CRUZ CARAVEO SAMUEL</t>
  </si>
  <si>
    <t>DELGADO HECTOR</t>
  </si>
  <si>
    <t>DORADO CONTRERAS ALFREDO</t>
  </si>
  <si>
    <t>DURON DURON MARGARITO</t>
  </si>
  <si>
    <t>DURAN QUINTANA MAURO</t>
  </si>
  <si>
    <t>ESQUIVEL VILLEGAS ALEJANDRO</t>
  </si>
  <si>
    <t>FRANCO IRACHETA ARMANDO</t>
  </si>
  <si>
    <t>FERNANDEZ CHACON OSBALDO</t>
  </si>
  <si>
    <t>FLORES ALTAMIRANO ALFREDO</t>
  </si>
  <si>
    <t>FLORES AZAR KARLA</t>
  </si>
  <si>
    <t>FLORES FLORES JOEL</t>
  </si>
  <si>
    <t>FLORES MUÑOZ ABRAHAM</t>
  </si>
  <si>
    <t>GAMBOA ALTAMIRANO CARLOS</t>
  </si>
  <si>
    <t>GRANADOS ACOSTA JAVIER</t>
  </si>
  <si>
    <t>GANDARILLA AGUILAR LUIS</t>
  </si>
  <si>
    <t>GARCIA BAQUETERO MANUEL</t>
  </si>
  <si>
    <t>GAYTAN DE LEON JOSEFINA</t>
  </si>
  <si>
    <t>GALEANA MEZA PATRICIA</t>
  </si>
  <si>
    <t>GABALDON OROZCO RUBEN</t>
  </si>
  <si>
    <t>GALINDO TELLEZ RAFAELA</t>
  </si>
  <si>
    <t>GONZALEZ BUSTILLOS JESUS</t>
  </si>
  <si>
    <t>GONZALEZ CARMONA ABEL</t>
  </si>
  <si>
    <t>GONZALEZ FLORES IVAN</t>
  </si>
  <si>
    <t>GONZALEZ FULGENCIO RAMON</t>
  </si>
  <si>
    <t>GONZALEZ OLVERA ALONSO</t>
  </si>
  <si>
    <t>GONZALEZ OCHOA BENITO</t>
  </si>
  <si>
    <t>GUILLEN RASCON GEORGINA</t>
  </si>
  <si>
    <t>GUAJARDO VEGA MANUEL</t>
  </si>
  <si>
    <t>GUZMAN VALLES ROBERTO</t>
  </si>
  <si>
    <t>GUZMAN WONG BENJAMIN</t>
  </si>
  <si>
    <t>HERNANDEZ CARDENAS EMMANUEL</t>
  </si>
  <si>
    <t>HERNANDEZ GUERRERO ALONDRA</t>
  </si>
  <si>
    <t>HERNANDEZ GINEZ HUMBERTO</t>
  </si>
  <si>
    <t>HERNANDEZ MEDRANO HUMBERTO</t>
  </si>
  <si>
    <t>HERRERA MELENDEZ ROBERTO</t>
  </si>
  <si>
    <t>HERNANDEZ PRADO MARGARITO</t>
  </si>
  <si>
    <t>HERNANDEZ PEREZ UBALDO</t>
  </si>
  <si>
    <t>HERNANDEZ SANCHEZ MYRNA</t>
  </si>
  <si>
    <t>HIDALGO BUSTILLOZ GERARDO</t>
  </si>
  <si>
    <t>HIDALGO MARTINEZ ANDRES</t>
  </si>
  <si>
    <t>HIDALGO MARTINEZ JAVIER</t>
  </si>
  <si>
    <t>ISLAS HERNANDEZ MARTIN</t>
  </si>
  <si>
    <t>JAQUEZ JAQUEZ FERNANDO</t>
  </si>
  <si>
    <t>JAQUEZ RIVERA ADRIAN</t>
  </si>
  <si>
    <t>JIMENEZ GALLEGOS GABRIELA</t>
  </si>
  <si>
    <t>JUAREZ GARCIA ALEJANDRO</t>
  </si>
  <si>
    <t>LARA ESCARCEGA RAMON</t>
  </si>
  <si>
    <t>LERISTA RODRIGUEZ BIBIANO</t>
  </si>
  <si>
    <t>LOPEZ ANAYA ARMANDO</t>
  </si>
  <si>
    <t>LOYA CHAVARRIA GUADALUPE</t>
  </si>
  <si>
    <t>LOPEZ HERNANDEZ RAFAEL</t>
  </si>
  <si>
    <t>LOPEZ MORENO ADRIAN</t>
  </si>
  <si>
    <t>LUNA CERNAS MINERVA</t>
  </si>
  <si>
    <t>LUJAN GUZMAN MONSERRAT</t>
  </si>
  <si>
    <t>LUEVANO PADILLA SANTIAGO</t>
  </si>
  <si>
    <t>MARTINEZ CASTAÑEDA PABLO</t>
  </si>
  <si>
    <t>MANJARREZ FELIX PABLO</t>
  </si>
  <si>
    <t>MARQUEZ JUAREZ JOAQUIN</t>
  </si>
  <si>
    <t>MARTINEZ OLIVARES ESTANISLAO</t>
  </si>
  <si>
    <t>MARQUEZ ORTIZ RAUL</t>
  </si>
  <si>
    <t>MANJARREZ PEREA IVONNE</t>
  </si>
  <si>
    <t>MAURICIO ZARAGOZA GENARO</t>
  </si>
  <si>
    <t>MERINO BAUTISTA CHANEL</t>
  </si>
  <si>
    <t>MENDEZ BERZOSA EMMANUEL</t>
  </si>
  <si>
    <t>MENDEZ CORONA ALBINO</t>
  </si>
  <si>
    <t>MEDINA ROA MARIO</t>
  </si>
  <si>
    <t>MENDEZ VEGA ALEJANDRO</t>
  </si>
  <si>
    <t>MIRAMONTES GARCIA VIANEY</t>
  </si>
  <si>
    <t>MIRANDA REZA JESUS</t>
  </si>
  <si>
    <t>MORALES BANDA FRANCISCO</t>
  </si>
  <si>
    <t>MORALES BANDA ISELA</t>
  </si>
  <si>
    <t>MORENO COSSIO ALFONSO</t>
  </si>
  <si>
    <t>MONTES HERRERA ARMANDO</t>
  </si>
  <si>
    <t>MONTELONGO HERNANDEZ HUGO</t>
  </si>
  <si>
    <t>MONGE MELENDEZ ALFREDO</t>
  </si>
  <si>
    <t>MONTES MIRANDA LEOPOLDO</t>
  </si>
  <si>
    <t>MONTES QUINTANAR LETICIA</t>
  </si>
  <si>
    <t>MORALES SALAS OCTAVIO</t>
  </si>
  <si>
    <t>MORALES ZAMARRON RAYMUNDO</t>
  </si>
  <si>
    <t>MUÑOZ TORRES SERGIO</t>
  </si>
  <si>
    <t>NAVA CHAVARRIA ISMAEL</t>
  </si>
  <si>
    <t>NAVARRETE RICO KEVIN</t>
  </si>
  <si>
    <t>NIETO PONCE ROGELIO</t>
  </si>
  <si>
    <t>OLIVAS ANCHONDO ELISEO</t>
  </si>
  <si>
    <t>OLIVAS CHAVARRIA ERNESTO</t>
  </si>
  <si>
    <t>ORTIZ GARCIA VICENTE</t>
  </si>
  <si>
    <t>OLIVAS MARIÑELARENA DANIEL</t>
  </si>
  <si>
    <t>ORONA GARCIA ERNESTO</t>
  </si>
  <si>
    <t>OCHOA PORTILLO DANIEL</t>
  </si>
  <si>
    <t>PALOS AGUILERA ALEJANDRO</t>
  </si>
  <si>
    <t>PAEZ CARDENAS BENJAMIN</t>
  </si>
  <si>
    <t>PACHECO ESTRADA ALBERTO</t>
  </si>
  <si>
    <t>PACHECO SANTANA OMAR</t>
  </si>
  <si>
    <t>PEREZ HOLGUIN ANASTACIO</t>
  </si>
  <si>
    <t>PIMENTEL MENDOZA DAVID</t>
  </si>
  <si>
    <t>PRO MORALES GREGORIA</t>
  </si>
  <si>
    <t>PONCE YAÑEZ ERNESTO</t>
  </si>
  <si>
    <t>QUEZADA CARMONA ALFREDO</t>
  </si>
  <si>
    <t>QUINTANA CHAVEZ RAMSSES</t>
  </si>
  <si>
    <t>RAMIREZ BATISTA BALTAZAR</t>
  </si>
  <si>
    <t>RASCON DOMINGUEZ PEDRO</t>
  </si>
  <si>
    <t>RAMIREZ MORALES MANUEL</t>
  </si>
  <si>
    <t>RASCON OCON HIPOLITO</t>
  </si>
  <si>
    <t>REYES CORDERO RAFAEL</t>
  </si>
  <si>
    <t>RENTERIA MARQUEZ ANGELINA</t>
  </si>
  <si>
    <t>RIVERA ORONA ALFREDO</t>
  </si>
  <si>
    <t>RIVERA SANCHEZ ERNESTO</t>
  </si>
  <si>
    <t>X RODRIGUEZ CARLOS</t>
  </si>
  <si>
    <t>ROJO FRIAS ISMAEL</t>
  </si>
  <si>
    <t>ROJO FRIAS TOMASA</t>
  </si>
  <si>
    <t>RODRIGUEZ GONZALEZ JORGE</t>
  </si>
  <si>
    <t>RODRIGUEZ GONZALEZ JOSE</t>
  </si>
  <si>
    <t>ROJAS LIZARDO EZEQUIEL</t>
  </si>
  <si>
    <t>ROJAS MACIAS ALFREDO</t>
  </si>
  <si>
    <t>ROA MARTINEZ GERARDO</t>
  </si>
  <si>
    <t>ROJAS MACIAS RAUL</t>
  </si>
  <si>
    <t>ROJAS PRADO GENESIS</t>
  </si>
  <si>
    <t>ROJO PEREA MIGUEL</t>
  </si>
  <si>
    <t>ROJAS PARRA REYDECEL</t>
  </si>
  <si>
    <t>RODRIGUEZ QUINTANA ZULEMA</t>
  </si>
  <si>
    <t>ROJAS ROMERO HEBER</t>
  </si>
  <si>
    <t>RODRIGUEZ TORRES ADRIAN</t>
  </si>
  <si>
    <t>ROMERO TORRES JUAN</t>
  </si>
  <si>
    <t>ROMERO TORRES RAFAELA</t>
  </si>
  <si>
    <t>RUIZ ESCARCEGA GUSTAVO</t>
  </si>
  <si>
    <t>RUIZ ESCARCEGA OMAR</t>
  </si>
  <si>
    <t>SAENZ ALMANZA RICARDO</t>
  </si>
  <si>
    <t>SANCHEZ CONTRERAS JESUS</t>
  </si>
  <si>
    <t>SANDOVAL HERNANDEZ GABINO</t>
  </si>
  <si>
    <t>SALAS MATA RAFAEL</t>
  </si>
  <si>
    <t>SANTILLAN RAMON GUSTAVO</t>
  </si>
  <si>
    <t>SALINAS REYES RAFAEL</t>
  </si>
  <si>
    <t>SANCHEZ RAMIREZ RAYMUNDO</t>
  </si>
  <si>
    <t>SILVA ARCEO JUAN</t>
  </si>
  <si>
    <t>SILERIO OROZCO JESUS</t>
  </si>
  <si>
    <t>SIGALA TORRES RAUL</t>
  </si>
  <si>
    <t>SOSA CALAMACO IGNACIO</t>
  </si>
  <si>
    <t>SOTO RAMOS RAMON</t>
  </si>
  <si>
    <t>SOSA SERRANO SILVERIO</t>
  </si>
  <si>
    <t>TALAVERA SILVA ERASTO</t>
  </si>
  <si>
    <t>TORRES DIAZ RODOLFO</t>
  </si>
  <si>
    <t>TORRES SIGIFREDO</t>
  </si>
  <si>
    <t>VAZQUEZ ANTUNEZ ANGELICA</t>
  </si>
  <si>
    <t>VALENZUELA BLANCO OSCAR</t>
  </si>
  <si>
    <t>VEGA ANGELES JAVIER</t>
  </si>
  <si>
    <t>VENZOR ACOSTA MYRNA</t>
  </si>
  <si>
    <t>VILLARREAL OJEDA MANUEL</t>
  </si>
  <si>
    <t>VITAR SALINAS GERARDO</t>
  </si>
  <si>
    <t>VILLALOBOS SAENZ VICTOR</t>
  </si>
  <si>
    <t>ZAPIEN GRADO MARTIN</t>
  </si>
  <si>
    <t>ADAMES ADAMES ISMAEL</t>
  </si>
  <si>
    <t>ANAYA CAZARES ALONDRA</t>
  </si>
  <si>
    <t>ALDAMA FABELA SET</t>
  </si>
  <si>
    <t>AYALA GUZMAN ULISES</t>
  </si>
  <si>
    <t>ALVAREZ HOLGUIN ADAN</t>
  </si>
  <si>
    <t>ALVAREZ LOPEZ YESSICA</t>
  </si>
  <si>
    <t>ANAYA MANQUERO LORENZO</t>
  </si>
  <si>
    <t>ALVAREZ NUÑEZ EVER</t>
  </si>
  <si>
    <t>AMADOR RAMIREZ OMAR</t>
  </si>
  <si>
    <t>AMPARAN REYES RICARDO</t>
  </si>
  <si>
    <t>APARICIO TREJO MARCELINO</t>
  </si>
  <si>
    <t>AREVALO ARAGON ARMANDO</t>
  </si>
  <si>
    <t>AREVALO ARAGON ADRIAN</t>
  </si>
  <si>
    <t>ARMENDARIZ DIAZ ALFREDO</t>
  </si>
  <si>
    <t>ALDRETE ENRIQUEZ ULISES</t>
  </si>
  <si>
    <t>ARMENDARIZ GRANADOS LILIANA</t>
  </si>
  <si>
    <t>ARELLANES IBARRA MOISES</t>
  </si>
  <si>
    <t>ARELLANO MATAN JONATHAN</t>
  </si>
  <si>
    <t>ANGELES VILLEGAS ALEJANDRO</t>
  </si>
  <si>
    <t>AVILA DOMINGUEZ ENRIQUE</t>
  </si>
  <si>
    <t>ANTILLON OROZCO SHARON</t>
  </si>
  <si>
    <t>ACOSTA COVARRUBIAS OCTAVIO</t>
  </si>
  <si>
    <t>ACOSTA CAMPOS SERGIO</t>
  </si>
  <si>
    <t>ACOSTA GARCIA FRANSISCO</t>
  </si>
  <si>
    <t>ACOSTA MENDIVIL MARITZA</t>
  </si>
  <si>
    <t>AGUIRRE BOJORQUEZ JESUS</t>
  </si>
  <si>
    <t>AGUILAR MOLINA PEDRO</t>
  </si>
  <si>
    <t>ACUÑA PORTILLO LIZETH</t>
  </si>
  <si>
    <t>AGUAYO PAZ MARTIN</t>
  </si>
  <si>
    <t>AGUIRRE SOSA VALERIA</t>
  </si>
  <si>
    <t>BARRADAS ALARCON FAUSTINO</t>
  </si>
  <si>
    <t>BASURTO BETANCOURT JONHATAN</t>
  </si>
  <si>
    <t>BALDERAS CHAVIRA ARTURO</t>
  </si>
  <si>
    <t>BARRAZA CAMPOS ULISES</t>
  </si>
  <si>
    <t>BAYLON ESPINO JAIME</t>
  </si>
  <si>
    <t>BALDERRAMA FLORES GILBERTO</t>
  </si>
  <si>
    <t>BALDERRAMA FLORES LUCERO</t>
  </si>
  <si>
    <t>BACA GUADERRAMA EDUARDO</t>
  </si>
  <si>
    <t>BLANCO TARIN LETICIA</t>
  </si>
  <si>
    <t>BARRIOS TORRES VIVIANA</t>
  </si>
  <si>
    <t>BALDERRAMA VALTIERRA ANTONIO</t>
  </si>
  <si>
    <t>BECERRIL GARCIA EDUARDO</t>
  </si>
  <si>
    <t>BETANCOURT RAYMUNDO</t>
  </si>
  <si>
    <t>BOTELLO HERNANDEZ RAUL</t>
  </si>
  <si>
    <t>BOTELLO HERNANDEZ SAMUEL</t>
  </si>
  <si>
    <t>BORJAS MELENDEZ GABRIEL</t>
  </si>
  <si>
    <t>BUSTILLOS BARRERA CHRISTOPHER</t>
  </si>
  <si>
    <t>BURCIAGA CASTAÑEDA JOSUE</t>
  </si>
  <si>
    <t>BURGOS FRIAS CINTHIA</t>
  </si>
  <si>
    <t>BUSTAMANTE OLIVERA MARIO</t>
  </si>
  <si>
    <t>BURCIAGA PALOMINO GUILLERMO</t>
  </si>
  <si>
    <t>CHAVEZ ARMENTA ALAN</t>
  </si>
  <si>
    <t>CHAVEZ AMARILLAS CRISTINA</t>
  </si>
  <si>
    <t>CARO ALARCON DERBY</t>
  </si>
  <si>
    <t>CARRILLO ALVARADO SERGIO</t>
  </si>
  <si>
    <t>CHAVEZ BAEZA FRANCISCO</t>
  </si>
  <si>
    <t>CARREON BLANCO PAOLA</t>
  </si>
  <si>
    <t>CHAVEZ BECERRA RAMON</t>
  </si>
  <si>
    <t>CAZARES CANIZALES JOEL</t>
  </si>
  <si>
    <t>CARRAZCO CHAVEZ LUCIANO</t>
  </si>
  <si>
    <t>CARMONA CRUZ PABLO</t>
  </si>
  <si>
    <t>CARRERA CARRERA PAMELA</t>
  </si>
  <si>
    <t>CALDERA CHACON SERGIO</t>
  </si>
  <si>
    <t>CHAVEZ DIAZ JESUS</t>
  </si>
  <si>
    <t>CHAVEZ DOMINGUEZ MARISOL</t>
  </si>
  <si>
    <t>CALDERON DIAZ PABLO</t>
  </si>
  <si>
    <t>CASTAÑON ESPINOZA ISAAC</t>
  </si>
  <si>
    <t>CHACON FLORES MAYRA</t>
  </si>
  <si>
    <t>CASTILLO FUENTES WILLIAM</t>
  </si>
  <si>
    <t>CARBAJAL GASCA BELEM</t>
  </si>
  <si>
    <t>CARNERO GONZALEZ EDGAR</t>
  </si>
  <si>
    <t>CAMPOS GARCIA PAOLA</t>
  </si>
  <si>
    <t>CARNERO GONZALEZ RICARDO</t>
  </si>
  <si>
    <t>CHAVEZ GONZALEZ WENSESLAO</t>
  </si>
  <si>
    <t>CHAVEZ GONZALEZ WALTERIO</t>
  </si>
  <si>
    <t>CASTRO HERNANDEZ ARTURO</t>
  </si>
  <si>
    <t>CARMONA HERNANDEZ PATRICIA</t>
  </si>
  <si>
    <t>CARDONA LARA MIGUEL</t>
  </si>
  <si>
    <t>CHAVIRA LARA TANIA</t>
  </si>
  <si>
    <t>CHAVEZ MORENO HUMBERTO</t>
  </si>
  <si>
    <t>CHALACA MORENO HUMBERTO</t>
  </si>
  <si>
    <t>CASTRO MIRANDA JANETH</t>
  </si>
  <si>
    <t>CHAVIRA MARQUEZ MARIO</t>
  </si>
  <si>
    <t>CARLOS MUÑOZ SAUL</t>
  </si>
  <si>
    <t>CARMONA MOLINAR VICTOR</t>
  </si>
  <si>
    <t>CARAVEO PEREZ LEO</t>
  </si>
  <si>
    <t>CHACON RIOS ALEJANDRO</t>
  </si>
  <si>
    <t>CHAVEZ RODRIGUEZ ALFREDO</t>
  </si>
  <si>
    <t>CARRERA RAMIREZ ALEJANDRA</t>
  </si>
  <si>
    <t>CARO RAMOS EDGAR</t>
  </si>
  <si>
    <t>CHAVEZ RAMIREZ JOEL</t>
  </si>
  <si>
    <t>CARDENAS REZA LAZARO</t>
  </si>
  <si>
    <t>CASTAÑON RODRIGUEZ OSCAR</t>
  </si>
  <si>
    <t>CARDENAS RAMOS OCTAVIO</t>
  </si>
  <si>
    <t>CASTRO RANGEL SALVADOR</t>
  </si>
  <si>
    <t>CHAVEZ ROMERO TERESA</t>
  </si>
  <si>
    <t>CHACON SANTILLAN CLAUDIA</t>
  </si>
  <si>
    <t>CARLOS TORRES CESAR</t>
  </si>
  <si>
    <t>CASTILLO VEGA ALBERTO</t>
  </si>
  <si>
    <t>CARRASCO VEGA MANUEL</t>
  </si>
  <si>
    <t>CEPEDA ALCALA VALERIA</t>
  </si>
  <si>
    <t>CERVANTES CRUZ ADRIAN</t>
  </si>
  <si>
    <t>CERVANTES CHAIREZ NOE</t>
  </si>
  <si>
    <t>CERVANTES HIDALGO ALEXIS</t>
  </si>
  <si>
    <t>CENOBIO HERNANDEZ FERNANDO</t>
  </si>
  <si>
    <t>CEPEDA DE LA ROCHA SERVANDO</t>
  </si>
  <si>
    <t>CERNA SALINAS ROGELIO</t>
  </si>
  <si>
    <t>CORTEZ AVILA PEDRO</t>
  </si>
  <si>
    <t>COTA CABALLERO BENJAMIN</t>
  </si>
  <si>
    <t>COTA COLUNGA JOAN</t>
  </si>
  <si>
    <t>COTA CARRASCO MANUEL</t>
  </si>
  <si>
    <t>CONTRERAS HERNANDEZ ROSALBA</t>
  </si>
  <si>
    <t>CONTRERAS HERNANDEZ YESSICA</t>
  </si>
  <si>
    <t>COBOS LOPEZ FIDENCIO</t>
  </si>
  <si>
    <t>CONTRERAS MARQUEZ ALEJANDRA</t>
  </si>
  <si>
    <t>CONTRERAS MONTES PAUL</t>
  </si>
  <si>
    <t>CONTRERAS RAMIREZ ARACELI</t>
  </si>
  <si>
    <t>CORNEJO RUIZ MAURICIO</t>
  </si>
  <si>
    <t>CORONA VILLA MARTE</t>
  </si>
  <si>
    <t>CORONA ZUBIA CLAUDIA</t>
  </si>
  <si>
    <t>CRUZ BURGOAS AHUIZOTL</t>
  </si>
  <si>
    <t>CUEVAS LUJAN ALFREDO</t>
  </si>
  <si>
    <t>DELGADO DE LA TORRE ALONSO</t>
  </si>
  <si>
    <t>DIAZ GARCIA MAGALY</t>
  </si>
  <si>
    <t>DIAZ PEREZ GUSTAVO</t>
  </si>
  <si>
    <t>DIAZ QUIÑONES CARLOS</t>
  </si>
  <si>
    <t>DIAZ RUBIO EVANGELINA</t>
  </si>
  <si>
    <t>DIAZ RODRIGUEZ JESUS</t>
  </si>
  <si>
    <t>DOMINGUEZ ALVAREZ DAVID</t>
  </si>
  <si>
    <t>DOMINGUEZ CHAVEZ FELIPE</t>
  </si>
  <si>
    <t>DOMINGUEZ DOMINGUEZ ALBERTO</t>
  </si>
  <si>
    <t>DOMINGUEZ DOMINGUEZ NOEL</t>
  </si>
  <si>
    <t>DOMINGUEZ FLORES BERNARDO</t>
  </si>
  <si>
    <t>DOMINGUEZ LIRA CHRISTIAN</t>
  </si>
  <si>
    <t>DOMINGUEZ MENDOZA HILARIO</t>
  </si>
  <si>
    <t>DOMINGUEZ MENDOZA MARTIN</t>
  </si>
  <si>
    <t>DOMINGUEZ RODRIGUEZ RICARDO</t>
  </si>
  <si>
    <t>DURAN GUTIERREZ CECILIA</t>
  </si>
  <si>
    <t>DUARTE HURTADO EDGAR</t>
  </si>
  <si>
    <t>DUARTE HURTADO SAUL</t>
  </si>
  <si>
    <t>DUARTE MONREAL ABEL</t>
  </si>
  <si>
    <t>DUARTE RIVAS MARTIN</t>
  </si>
  <si>
    <t>DURON VEGA JAVIER</t>
  </si>
  <si>
    <t>ESCARCEGA ARREOLA LUIS</t>
  </si>
  <si>
    <t>ESTRADA BABONOYABA SALVADOR</t>
  </si>
  <si>
    <t>ESTRADA CASTILLO JOEL</t>
  </si>
  <si>
    <t>ESTRADA CABALLERO MARIBEL</t>
  </si>
  <si>
    <t>ESPARZA DIAZ RAMON</t>
  </si>
  <si>
    <t>ESTRADA GARCIA FERNANDO</t>
  </si>
  <si>
    <t>ESTRADA KEILA YANETH</t>
  </si>
  <si>
    <t>ESTRADA PEREZ MONICA</t>
  </si>
  <si>
    <t>ESCAMILLA VILLALOBOS CRISTINA</t>
  </si>
  <si>
    <t>ESCARCEGA VELAZQUEZ RICARDO</t>
  </si>
  <si>
    <t>ESCAMILLA VILLALOBOS VICTOR</t>
  </si>
  <si>
    <t>ESTRELLA ARANDA SALVADOR</t>
  </si>
  <si>
    <t>ERIVES GARCIA MAOR</t>
  </si>
  <si>
    <t>ESPINOSA RODRIGUEZ ERICK</t>
  </si>
  <si>
    <t>ESPINOZA SOSA ARMANDO</t>
  </si>
  <si>
    <t>ESCOBAR VALVERDE GUADALUPE</t>
  </si>
  <si>
    <t>ESQUIVEL HERNANDEZ MINERVA</t>
  </si>
  <si>
    <t>FRANCO CRUZ DAMIAN</t>
  </si>
  <si>
    <t>FRANCO LOPEZ DANIEL</t>
  </si>
  <si>
    <t>FELIX CESAR ALBERTO</t>
  </si>
  <si>
    <t>FERNANDEZ VILLANUEVA RICARDO</t>
  </si>
  <si>
    <t>FIGUEROA TALAMANTES ALEJANDRO</t>
  </si>
  <si>
    <t>FIGUEROA TRUJILLO DANIEL</t>
  </si>
  <si>
    <t>FLORES ALVARADO ELIZABETH</t>
  </si>
  <si>
    <t>FLORES CHAVEZ HUGO URIEL</t>
  </si>
  <si>
    <t>FLORES LECHUGA ANDRES</t>
  </si>
  <si>
    <t>FLORES LUEVANO DAVID</t>
  </si>
  <si>
    <t>FLORES RAMIREZ ALEJANDRO</t>
  </si>
  <si>
    <t>FLORES ROBLES CECILIA</t>
  </si>
  <si>
    <t>GAYTAN AYALA GABRIELA</t>
  </si>
  <si>
    <t>GARCIA ASCENCIO JESUS</t>
  </si>
  <si>
    <t>GARCIA AREVALO RUSBELINA</t>
  </si>
  <si>
    <t>DE LA GARZA BUSTILLOS LUIS</t>
  </si>
  <si>
    <t>GARCIA CASAS GUSTAVO</t>
  </si>
  <si>
    <t>GRAJEDA CONTRERAS GABRIELA</t>
  </si>
  <si>
    <t>GARCIA ENRIQUEZ IMELDA</t>
  </si>
  <si>
    <t>GARCIA GAYTAN LEONARDO</t>
  </si>
  <si>
    <t>GARCIA GARCIA YAZMIN</t>
  </si>
  <si>
    <t>GARCIA LOPEZ ALEJANDRO</t>
  </si>
  <si>
    <t>GALINDO LUJAN ALAN</t>
  </si>
  <si>
    <t>GANDARILLA LOYA ADILENE</t>
  </si>
  <si>
    <t>GARCIA LOPEZ RICARDO</t>
  </si>
  <si>
    <t>GALAVIZ LOZANO SARA</t>
  </si>
  <si>
    <t>GARDUÑO LOPEZ SILVIA</t>
  </si>
  <si>
    <t>GARCIA MONTES JUVENAL</t>
  </si>
  <si>
    <t>GALLEGOS MERINO RAQUEL</t>
  </si>
  <si>
    <t>GAYTAN MACIAS RAMON</t>
  </si>
  <si>
    <t>GARCIA MERAZ RAUL</t>
  </si>
  <si>
    <t>GARCIA MORAN ROGELIO</t>
  </si>
  <si>
    <t>GARCIA MORAN RENE</t>
  </si>
  <si>
    <t>GARCIA NEVAREZ ESTEBAN</t>
  </si>
  <si>
    <t>GALAVIZ ORTIZ DANIELA</t>
  </si>
  <si>
    <t>GARCIA PORRAS SALVADOR</t>
  </si>
  <si>
    <t>GARCIA PALLARES SALVADOR</t>
  </si>
  <si>
    <t>GALVAN RODRIGUEZ MA. DE LOURDES</t>
  </si>
  <si>
    <t>GARCIA VALDEZ BERNARDINO</t>
  </si>
  <si>
    <t>GONZALEZ CHAVIRA EMMANUEL</t>
  </si>
  <si>
    <t>GONZALEZ CASTAÑON PABLO</t>
  </si>
  <si>
    <t>GONZALEZ GARCIA JAVIER</t>
  </si>
  <si>
    <t>GONZALEZ GONZALEZ RICARDO</t>
  </si>
  <si>
    <t>GODINEZ MORALES ALBERTO</t>
  </si>
  <si>
    <t>GONZALEZ MARTINEZ ALVARO</t>
  </si>
  <si>
    <t>GONZALEZ MURO FELIPE</t>
  </si>
  <si>
    <t>GONZALEZ MENDOZA LILIANA</t>
  </si>
  <si>
    <t>GONZALEZ MACIAS LUDYM</t>
  </si>
  <si>
    <t>GONZALEZ MALDONADO RODOLFO</t>
  </si>
  <si>
    <t>GONZALEZ RAMIREZ LORENZO</t>
  </si>
  <si>
    <t>GOMEZ SALAZAR CYNTHIA</t>
  </si>
  <si>
    <t>GUERRA CHACON ELEAZAR</t>
  </si>
  <si>
    <t>GUTIERREZ CEPEDA JAIME</t>
  </si>
  <si>
    <t>GUTIERREZ CHAVEZ MERCEDES</t>
  </si>
  <si>
    <t>GUTIERREZ GOMEZ ALFREDO</t>
  </si>
  <si>
    <t>GUERRERO GONZALEZ MINERVA</t>
  </si>
  <si>
    <t>GUTIERREZ LOZANO ANTONIO</t>
  </si>
  <si>
    <t>GUTIERREZ MONTES ARMANDO</t>
  </si>
  <si>
    <t>GUERRERO PAEZ SERGIO</t>
  </si>
  <si>
    <t>GUEVARA RAMIREZ ELSA</t>
  </si>
  <si>
    <t>GURROLA SERRANO CONSUELO</t>
  </si>
  <si>
    <t>HERNANDEZ AGUILAR DIANA</t>
  </si>
  <si>
    <t>HERNANDEZ ALVIDREZ JAIME</t>
  </si>
  <si>
    <t>HERNANDEZ ARMIJO SALVADOR</t>
  </si>
  <si>
    <t>HERNANDEZ DELGADILLO EUNICE</t>
  </si>
  <si>
    <t>HERMOSILLO FLORES STEPHANIE</t>
  </si>
  <si>
    <t>HERNANDEZ GONZALEZ LUCERO</t>
  </si>
  <si>
    <t>HERNANDEZ GUTIERREZ RAMIRO</t>
  </si>
  <si>
    <t>HERNANDEZ HERNANDEZ FELIX</t>
  </si>
  <si>
    <t>HERNANDEZ MONZON DANIEL</t>
  </si>
  <si>
    <t>HERNANDEZ MENDEZ JORGE</t>
  </si>
  <si>
    <t>HERRERA MELENDEZ OSCAR</t>
  </si>
  <si>
    <t>HERNANDEZ MARTINEZ PEDRO</t>
  </si>
  <si>
    <t>HERNANDEZ PIÑON JANETH</t>
  </si>
  <si>
    <t>HERNANDEZ RODRIGUEZ FELICIANO</t>
  </si>
  <si>
    <t>HERNANDEZ RODRIGUEZ MARICRUZ</t>
  </si>
  <si>
    <t>HERNANDEZ RAMOS SAUL</t>
  </si>
  <si>
    <t>HERNANDEZ TOVAR RODRIGO</t>
  </si>
  <si>
    <t>HERRERA URANGA FRANCISCO</t>
  </si>
  <si>
    <t>HERRERA VILLANUEVA LILIANA</t>
  </si>
  <si>
    <t>HIDALGO GONZALEZ VALENTIN</t>
  </si>
  <si>
    <t>HOLGUIN CONTRERAS RAYMUNDO</t>
  </si>
  <si>
    <t>HOLGUIN HERNANDEZ AMADOR</t>
  </si>
  <si>
    <t>HOLGUIN VILLALBA VICENTE</t>
  </si>
  <si>
    <t>HUERTA MACUIL DELFINO</t>
  </si>
  <si>
    <t>IBARRA CORONA CARLOS</t>
  </si>
  <si>
    <t>IRACHETA SUAREZ MANUEL</t>
  </si>
  <si>
    <t>JAQUEZ ARBALLO JHOANA</t>
  </si>
  <si>
    <t>JAQUEZ ACUÑA MARICELA</t>
  </si>
  <si>
    <t>JAQUEZ CARO VICTOR</t>
  </si>
  <si>
    <t>JASSO EDGAR OMAR</t>
  </si>
  <si>
    <t>JAQUEZ FRIAS RAUL</t>
  </si>
  <si>
    <t>JAIME JUAREZ ADRIAN</t>
  </si>
  <si>
    <t>JIMENEZ BELTRAN ISELA</t>
  </si>
  <si>
    <t>JIMENEZ FRANCO HUMBERTO</t>
  </si>
  <si>
    <t>JIMENEZ LARREA EDGAR</t>
  </si>
  <si>
    <t>JULIAN DOMINGUEZ JULISSA</t>
  </si>
  <si>
    <t>JUAREZ ESCOBEDO RAYMUNDO</t>
  </si>
  <si>
    <t>KOMABA CHAVEZ JOSHUA</t>
  </si>
  <si>
    <t>LAGOS FIERRO IVETH</t>
  </si>
  <si>
    <t>LAZO SANCHEZ OSCAR</t>
  </si>
  <si>
    <t>LEAL BARRERA ALAN</t>
  </si>
  <si>
    <t>LEON CORRALES MAGALY</t>
  </si>
  <si>
    <t>LEOS GARDEA RAMON</t>
  </si>
  <si>
    <t>LOERA ARAUJO LEONARDO</t>
  </si>
  <si>
    <t>LOPEZ CORTES EDGAR</t>
  </si>
  <si>
    <t>LOPEZ CORTES JAVIER</t>
  </si>
  <si>
    <t>LOPEZ PEDRUEZA ARIEL</t>
  </si>
  <si>
    <t>LOYA PORTILLO AARON</t>
  </si>
  <si>
    <t>LOPEZ PORRAS OSWALDO</t>
  </si>
  <si>
    <t>LOPEZ TARANGO JORGE</t>
  </si>
  <si>
    <t>LOYA VAZQUEZ FRANCISCA</t>
  </si>
  <si>
    <t>LUNA AGUIRRE EFREN</t>
  </si>
  <si>
    <t>LUCERO CASTILLO EDUARDO</t>
  </si>
  <si>
    <t>LUNA VALENZUELA SUSANA</t>
  </si>
  <si>
    <t>MAR ARROYO ALEJANDRO</t>
  </si>
  <si>
    <t>MARTINEZ ALANIS MAURO</t>
  </si>
  <si>
    <t>MADRID CANO CRYSTAL</t>
  </si>
  <si>
    <t>MARTINEZ CISNEROS RICARDO</t>
  </si>
  <si>
    <t>MARTINEZ DELGADO ANGELICA</t>
  </si>
  <si>
    <t>MANCINAS GIRON CRISTINA</t>
  </si>
  <si>
    <t>MARTINEZ GOMEZ CESAR</t>
  </si>
  <si>
    <t>MARTINEZ GONZALEZ DANIEL</t>
  </si>
  <si>
    <t>MARTINEZ GUTIERREZ FRANCISCO</t>
  </si>
  <si>
    <t>MALDONADO GRANADOS SELENE</t>
  </si>
  <si>
    <t>MARTINEZ GUARDIOLA SEBASTIAN</t>
  </si>
  <si>
    <t>MARQUEZ GONZALEZ YANIN</t>
  </si>
  <si>
    <t>MARTINEZ POSADA HERIBERTO</t>
  </si>
  <si>
    <t>MARTINEZ HERRERA GILBERTO</t>
  </si>
  <si>
    <t>MARRUFO LOPEZ FERNANDO</t>
  </si>
  <si>
    <t>MARTINEZ MERAZ ANDRES</t>
  </si>
  <si>
    <t>MATA MARTINEZ GUILLERMO</t>
  </si>
  <si>
    <t>MANJARREZ MANJARREZ JOHNATTAN</t>
  </si>
  <si>
    <t>MALDONADO OLIVAS ANABELL</t>
  </si>
  <si>
    <t>MARTINEZ ONTIVEROS ARTURO</t>
  </si>
  <si>
    <t>MARTINEZ PALLARES ALEJANDRO</t>
  </si>
  <si>
    <t>MARQUEZ RASCON LEONARDO</t>
  </si>
  <si>
    <t>MADRID SUAREZ DANIEL</t>
  </si>
  <si>
    <t>MARENTES SANCHEZ FRANCISCO</t>
  </si>
  <si>
    <t>MATA TERRAZAS ADAN</t>
  </si>
  <si>
    <t>MARTINEZ TORRES ALBERTO</t>
  </si>
  <si>
    <t>MARTINEZ TORRES CARLOS</t>
  </si>
  <si>
    <t>MENDOZA ARRIETA ISIDRO</t>
  </si>
  <si>
    <t>MENDOZA BAILON MAURO</t>
  </si>
  <si>
    <t>MELENDEZ BAEZ OSCAR</t>
  </si>
  <si>
    <t>MELENDEZ BAEZ ROBERTO</t>
  </si>
  <si>
    <t>MEDINA CODINA ALEJANDRO</t>
  </si>
  <si>
    <t>MEZA CHAVIRA ARACELI</t>
  </si>
  <si>
    <t>MEDINA CHAPARRO ESMERALDA</t>
  </si>
  <si>
    <t>MENDOZA CONTRERAS FELIPE</t>
  </si>
  <si>
    <t>MELENDEZ CAMARGO ISRAEL</t>
  </si>
  <si>
    <t>MENDOZA CHAVEZ MARTIN</t>
  </si>
  <si>
    <t>MENDOZA HERNANDEZ ALEXIS</t>
  </si>
  <si>
    <t>MERINO LOPEZ FEDERICO</t>
  </si>
  <si>
    <t>MENDEZ LOPEZ MAURICIO</t>
  </si>
  <si>
    <t>MENDOZA MORALES LEODEGARIO</t>
  </si>
  <si>
    <t>MERAZ PALLARES CIPRIANO</t>
  </si>
  <si>
    <t>MEDRANO RIVAS MELISSA</t>
  </si>
  <si>
    <t>MENESES SALGADO CYNTHIA NALLELY</t>
  </si>
  <si>
    <t>MENDEZ VASQUEZ IVONE</t>
  </si>
  <si>
    <t>MILLAN GONZALEZ ALVARO</t>
  </si>
  <si>
    <t>MIRANDA OLIVAS PABLO</t>
  </si>
  <si>
    <t>MIRANDA SAENZ REYNALDO</t>
  </si>
  <si>
    <t>MONTANA ALVAREZ GERARDO</t>
  </si>
  <si>
    <t>MORALES ADAME ISAAC</t>
  </si>
  <si>
    <t>MORALES ALFONSO</t>
  </si>
  <si>
    <t>MOLINA BORREDAD ESAU</t>
  </si>
  <si>
    <t>MORENO CORRALES ELEAZAR</t>
  </si>
  <si>
    <t>MORENO CHACON LEONEL</t>
  </si>
  <si>
    <t>MONTES HERNANDEZ SAUL</t>
  </si>
  <si>
    <t>MOLINA JAQUEZ PEDRO</t>
  </si>
  <si>
    <t>MORALES LUNARES CLARA</t>
  </si>
  <si>
    <t>MORALES LEAL HERLINDA</t>
  </si>
  <si>
    <t>MOLINA MENDOZA EDITH</t>
  </si>
  <si>
    <t>MORALES MANCINAS JESUS</t>
  </si>
  <si>
    <t>MONTAÑEZ MANCHA MARICELA</t>
  </si>
  <si>
    <t>MONTAÑO RIVERA ANAIS</t>
  </si>
  <si>
    <t>MORENO ROJAS MIGUEL</t>
  </si>
  <si>
    <t>MORENO TREVIZO LAIZA</t>
  </si>
  <si>
    <t>MURILLO CATAÑO ANILU</t>
  </si>
  <si>
    <t>MURILLO GALLARDO JOEL</t>
  </si>
  <si>
    <t>MUÑOZ RIOS ABRAHAM</t>
  </si>
  <si>
    <t>MUÑOZ RIVERA CESAR</t>
  </si>
  <si>
    <t>NAVARRO DOMINGUEZ GUILLERMO</t>
  </si>
  <si>
    <t>NAVARRO RAMOS ELMER</t>
  </si>
  <si>
    <t>NAVA DE LA ROSA PEDRO</t>
  </si>
  <si>
    <t>NAVA VIOLETA DOMINGO</t>
  </si>
  <si>
    <t>NEVAREZ BAEZA ARTURO</t>
  </si>
  <si>
    <t>NIETO GARCIA ROBERTO</t>
  </si>
  <si>
    <t>NIEVES HERNANDEZ EDGAR</t>
  </si>
  <si>
    <t>NUÑEZ ALVAREZ EDUWIGES</t>
  </si>
  <si>
    <t>NUÑEZ ALVIDREZ FERNANDO</t>
  </si>
  <si>
    <t>NUÑEZ ARANDA JOHANA</t>
  </si>
  <si>
    <t>OLAVE CARRILLO ANDRES</t>
  </si>
  <si>
    <t>ORNELAS ANTILLON JONATHAN</t>
  </si>
  <si>
    <t>ORTEGA CHAVIRA ALEJANDRO</t>
  </si>
  <si>
    <t>OJEDA CHAVEZ ERIKA</t>
  </si>
  <si>
    <t>ORTEGA TORRES RAMIRO</t>
  </si>
  <si>
    <t>ONTIVEROS ARZAGA ALEJANDRA</t>
  </si>
  <si>
    <t>OLIVAS BALDERAS GUADALUPE</t>
  </si>
  <si>
    <t>OLIVAREZ GONZALEZ CRISTINA</t>
  </si>
  <si>
    <t>ONTIVEROS MARTINEZ LUIS</t>
  </si>
  <si>
    <t>OLIVAS PEREZ GUADALUPE</t>
  </si>
  <si>
    <t>ORTIZ RUIZ BERONICA</t>
  </si>
  <si>
    <t>ORTIZ SALDIVAR ALEJANDRO</t>
  </si>
  <si>
    <t>OLIVAS SOTELO JESUS</t>
  </si>
  <si>
    <t>OLIVAS TERAN JICELA</t>
  </si>
  <si>
    <t>OCHOA BANDA CESAR</t>
  </si>
  <si>
    <t>OCHOA BANDA CRISTINA</t>
  </si>
  <si>
    <t>OROZCO MONTES EFREN</t>
  </si>
  <si>
    <t>OROZCO ORTIZ JULIAN</t>
  </si>
  <si>
    <t>OCHOA QUIÑONEZ ROBERTO</t>
  </si>
  <si>
    <t>OROPEZA RAMIREZ ADRIANA</t>
  </si>
  <si>
    <t>OCHOA SOTELO SERGIO</t>
  </si>
  <si>
    <t>OCHOA TORRES RAMON</t>
  </si>
  <si>
    <t>PRADO BUENO KARINA</t>
  </si>
  <si>
    <t>PALMA DIAZ EFRAIN</t>
  </si>
  <si>
    <t>PALOMARES HERNANDEZ JOHANA</t>
  </si>
  <si>
    <t>PAYEN MENDOZA MIGUEL</t>
  </si>
  <si>
    <t>PRADO NUÑEZ MARTHA</t>
  </si>
  <si>
    <t>PARRA PEINADO SERGIO</t>
  </si>
  <si>
    <t>PALMA RUIZ ANGEL</t>
  </si>
  <si>
    <t>PEREA ALBA KARINA</t>
  </si>
  <si>
    <t>PEINADO DE LA CRUZ ROGELIO</t>
  </si>
  <si>
    <t>PEREZ GONZALEZ CRISTINA</t>
  </si>
  <si>
    <t>PEREZ GUEVARA RIGOBERTO</t>
  </si>
  <si>
    <t>PEREZ LOYA CAROLINA</t>
  </si>
  <si>
    <t>PEREZ MORALES JAIRO</t>
  </si>
  <si>
    <t>PEREZ RAMOS INGRID</t>
  </si>
  <si>
    <t>PINEDO FLORES ADRIAN</t>
  </si>
  <si>
    <t>PINEDO FLORES ADAN</t>
  </si>
  <si>
    <t>PRIETO MONGE ROBERTO</t>
  </si>
  <si>
    <t>PRIETO ORONA GUILLERMO</t>
  </si>
  <si>
    <t>PORTILLO CALDERON RODRIGO</t>
  </si>
  <si>
    <t>PONCE MARTINEZ PABLO</t>
  </si>
  <si>
    <t>PORTILLO PALLARES RAUL</t>
  </si>
  <si>
    <t>PONCE VALDEZ JAVIER</t>
  </si>
  <si>
    <t>PULIDO DELGADO GERARDO</t>
  </si>
  <si>
    <t>QUIÑONEZ HERRERA DAVID</t>
  </si>
  <si>
    <t>QUINTERO JUAREZ ALONDRA</t>
  </si>
  <si>
    <t>QUINTANA RODRIGUEZ GABRIEL</t>
  </si>
  <si>
    <t>QUINTANA SINECIO ANABEL</t>
  </si>
  <si>
    <t>RAUDALES ALATORRE OSCAR</t>
  </si>
  <si>
    <t>RAMIREZ BARRAZA ALEJANDRO</t>
  </si>
  <si>
    <t>RAMOS BECERRA PATRICIA</t>
  </si>
  <si>
    <t>RAMIREZ CASTAÑEDA ABEL</t>
  </si>
  <si>
    <t>RAMOS DOMINGUEZ IRENE</t>
  </si>
  <si>
    <t>RAMIREZ ESPARZA EDGAR</t>
  </si>
  <si>
    <t>RAMIREZ FLORES ROSALIO</t>
  </si>
  <si>
    <t>RAMOS GUTIERREZ ALEJANDRO</t>
  </si>
  <si>
    <t>RASCON GONZALEZ ALEJANDRO</t>
  </si>
  <si>
    <t>RAMIREZ LOPEZ FERNANDO</t>
  </si>
  <si>
    <t>RAMIREZ MEDRANO ADRIAN</t>
  </si>
  <si>
    <t>RAMIREZ MAGDALENO ISMAEL</t>
  </si>
  <si>
    <t>RAMOS MALDONADO STEPHANIE</t>
  </si>
  <si>
    <t>RAMIREZ TORRES SILVIA</t>
  </si>
  <si>
    <t>RAMIREZ TREJO ANGELA</t>
  </si>
  <si>
    <t>RAMOS VALLES ADRIANA</t>
  </si>
  <si>
    <t>REYES CARO NEFTALI</t>
  </si>
  <si>
    <t>REAL DIAZ ALEJANDRO</t>
  </si>
  <si>
    <t>REYES ESPARZA ELIZABETH</t>
  </si>
  <si>
    <t>RENTERIA PASTOR URIEL</t>
  </si>
  <si>
    <t>REYES RUIZ ROBERTO</t>
  </si>
  <si>
    <t>REYES VALERIO BIBIANA</t>
  </si>
  <si>
    <t>RIVERA CARRILLO JESUS</t>
  </si>
  <si>
    <t>RIOS CASTRO SAUL</t>
  </si>
  <si>
    <t>RIOS GONZALEZ RAMON</t>
  </si>
  <si>
    <t>RIVERA NIETO OFELIA</t>
  </si>
  <si>
    <t>RIVAS OLIVAS CESAR</t>
  </si>
  <si>
    <t>RIVAS PASOS HUGO</t>
  </si>
  <si>
    <t>RIOS YAÑEZ JAVIER</t>
  </si>
  <si>
    <t>RODRIGUEZ ARMENDARIZ MARISOL</t>
  </si>
  <si>
    <t>DE LA ROSA BARCENAS MARIO</t>
  </si>
  <si>
    <t>RODRIGUEZ CHAVIRA ALFREDO</t>
  </si>
  <si>
    <t>RODRIGUEZ CHACON EDITH</t>
  </si>
  <si>
    <t>RODRIGUEZ CHAIREZ GERARDO</t>
  </si>
  <si>
    <t>ROJAS CHAVARRIA GUILLERMO</t>
  </si>
  <si>
    <t>ROMERO ESQUIVEL FIDEL</t>
  </si>
  <si>
    <t>ROMERO ESQUIVEL LUIS</t>
  </si>
  <si>
    <t>ROSAS FLORES ASAEL</t>
  </si>
  <si>
    <t>RODRIGUEZ GONZALEZ CARLOS</t>
  </si>
  <si>
    <t>DE LA ROSA GONZALEZ GABRIELA</t>
  </si>
  <si>
    <t>ROJO GARCIA TANIA</t>
  </si>
  <si>
    <t>ROBLES HERRERA GABINO</t>
  </si>
  <si>
    <t>ROSAS HERNANDEZ MIGUEL</t>
  </si>
  <si>
    <t>ROBLES LIMON EVER</t>
  </si>
  <si>
    <t>RODRIGUEZ PACHECO CESAR</t>
  </si>
  <si>
    <t>RODRIGUEZ QUEZADA VIDAL</t>
  </si>
  <si>
    <t>RODRIGUEZ RAMIREZ ALEJANDRA</t>
  </si>
  <si>
    <t>RODRIGUEZ RODRIGUEZ CARLOS</t>
  </si>
  <si>
    <t>RODRIGUEZ RAYOS EMMANUEL</t>
  </si>
  <si>
    <t>RODRIGUEZ RASCON FERNANDO</t>
  </si>
  <si>
    <t>RODRIGUEZ ZUBIRAN OMAR</t>
  </si>
  <si>
    <t>RUIZ GAMEROS ARMANDO</t>
  </si>
  <si>
    <t>RUIZ GAMEROS GABRIELA</t>
  </si>
  <si>
    <t>RUIZ OLIVAS BRYAN</t>
  </si>
  <si>
    <t>RUIZ ORTIZ VICTOR</t>
  </si>
  <si>
    <t>RUIZ QUEZADA YUDITH</t>
  </si>
  <si>
    <t>SANTILLAN ALCALA BIBIANA</t>
  </si>
  <si>
    <t>SAUCEDO ALEMAN GERARDO</t>
  </si>
  <si>
    <t>SALAS BOTELLO MARCELA</t>
  </si>
  <si>
    <t>SALCIDO CUELLAR ALFONSO</t>
  </si>
  <si>
    <t>SALCIDO CHAVEZ GABRIEL</t>
  </si>
  <si>
    <t>SAUCEDO CASTREJON JONATAN</t>
  </si>
  <si>
    <t>SANCHEZ CANO YADIRA</t>
  </si>
  <si>
    <t>SALAIS DORADO ELISEO</t>
  </si>
  <si>
    <t>SAENZ ESTRADA FERNANDO</t>
  </si>
  <si>
    <t>SALINAS FLORES OMAR</t>
  </si>
  <si>
    <t>SALCEDO GONZALEZ HECTOR</t>
  </si>
  <si>
    <t>SALAZAR GARCIA LETICIA</t>
  </si>
  <si>
    <t>SALAS HERNANDEZ PEDRO</t>
  </si>
  <si>
    <t>SANTILLAN HERNANDEZ SALVADOR</t>
  </si>
  <si>
    <t>SANCHEZ HERNANDEZ VICENTE</t>
  </si>
  <si>
    <t>SALOMON MARQUEZ ALBERTO</t>
  </si>
  <si>
    <t>SAENZ MARQUEZ HUGO</t>
  </si>
  <si>
    <t>SALOMON MARQUEZ IRINEO</t>
  </si>
  <si>
    <t>SANCHEZ MENDOZA PAOLA</t>
  </si>
  <si>
    <t>SAENZ NEVAREZ EFREN</t>
  </si>
  <si>
    <t>SAUCEDO OLIVARES EFRAIN</t>
  </si>
  <si>
    <t>SAENZ SIERRA ABRAHAM</t>
  </si>
  <si>
    <t>SANCHEZ SALGADO IRMA</t>
  </si>
  <si>
    <t>SEAÑEZ DOMINGUEZ LARISSA</t>
  </si>
  <si>
    <t>SERRANO ESPARZA ALBERTO</t>
  </si>
  <si>
    <t>SEPULVEDA GRAJEDA ARMANDO</t>
  </si>
  <si>
    <t>SIFUENTES ALMADER GUADALUPE</t>
  </si>
  <si>
    <t>SMITH CURIEL GUADALUPE</t>
  </si>
  <si>
    <t>SILVAN GARCIA MANUEL</t>
  </si>
  <si>
    <t>SIFUENTES JESUS ARMANDO</t>
  </si>
  <si>
    <t>SINALOA MALDONADO ALEJANDRA</t>
  </si>
  <si>
    <t>SIERRA SALDAÑA ARTURO</t>
  </si>
  <si>
    <t>SOTO DE LA CRUZ CLAUDIA</t>
  </si>
  <si>
    <t>SORIA CHAVIRA DEMETRIO</t>
  </si>
  <si>
    <t>SOLIS GARCIA EDGAR</t>
  </si>
  <si>
    <t>SOLIS MAGDALENO FERNANDO</t>
  </si>
  <si>
    <t>SOLIS PONCE ROMUALDO</t>
  </si>
  <si>
    <t>SOLTERO SANCHEZ ZULEMA</t>
  </si>
  <si>
    <t>SUAREZ RASCON MANUEL</t>
  </si>
  <si>
    <t>TABURA LOM DANIELA</t>
  </si>
  <si>
    <t>TARANGO MALDONADO RUTH</t>
  </si>
  <si>
    <t>TELLEZ COLORADO ANTONIO</t>
  </si>
  <si>
    <t>TREJO DOMINGUEZ ROCIO</t>
  </si>
  <si>
    <t>TREVIZO GARCIA ADRIAN</t>
  </si>
  <si>
    <t>TREVIZO HERNANDEZ DANIEL</t>
  </si>
  <si>
    <t>TERAN MURILLO CORINA</t>
  </si>
  <si>
    <t>TREJO MURILLO MAXIMINO</t>
  </si>
  <si>
    <t>TEJEDA OCHOA ARACELY</t>
  </si>
  <si>
    <t>TERRAZAS PAYAN JULIO</t>
  </si>
  <si>
    <t>TOVAR LOZOYA LEONEL</t>
  </si>
  <si>
    <t>TORRES MORA JESUS</t>
  </si>
  <si>
    <t>TORRES OLIVAS BARBARA</t>
  </si>
  <si>
    <t>TORRES OLIVAS ROCIO</t>
  </si>
  <si>
    <t>TORRES RIVAS OSCAR</t>
  </si>
  <si>
    <t>URIBE MARTINEZ JAVIER</t>
  </si>
  <si>
    <t>URIARTE MARTINEZ PATRICIA</t>
  </si>
  <si>
    <t>URRUTIA SALAZAR MONICA</t>
  </si>
  <si>
    <t>VAZQUEZ BAYLON MANUEL</t>
  </si>
  <si>
    <t>VAZQUEZ CORONADO CRUZ</t>
  </si>
  <si>
    <t>VALDIVIEZO FRANCO MARCOS</t>
  </si>
  <si>
    <t>VAZQUEZ GUTIERREZ ABRAHAM</t>
  </si>
  <si>
    <t>VAZQUEZ GANDARA AGUSTIN</t>
  </si>
  <si>
    <t>VARGAS GONZALEZ ENRIQUE</t>
  </si>
  <si>
    <t>VAQUERO HERNANDEZ JAVIER</t>
  </si>
  <si>
    <t>VALLES MIRANDA ECSAR</t>
  </si>
  <si>
    <t>VALLES MARTINEZ FERNANDO</t>
  </si>
  <si>
    <t>VALDEZ MARQUEZ NORBERTO</t>
  </si>
  <si>
    <t>VALENZUELA PORTILLO RAFAEL</t>
  </si>
  <si>
    <t>VALERIO PAYAN VANESA</t>
  </si>
  <si>
    <t>VARGAS PORTILLO VICTOR</t>
  </si>
  <si>
    <t>VAZQUEZ RODRIGUEZ BERENICE</t>
  </si>
  <si>
    <t>VAZQUEZ RIOS EMMANUEL</t>
  </si>
  <si>
    <t>VALENZUELA RIVERA EFRAIN</t>
  </si>
  <si>
    <t>VALENZUELA RODRIGUEZ LUCILA</t>
  </si>
  <si>
    <t>VASCONCELOS TORRES SANTOS</t>
  </si>
  <si>
    <t>VAZQUEZ VILLARREAL GUSTAVO</t>
  </si>
  <si>
    <t>VENZOR ARIAS FIDENCIO</t>
  </si>
  <si>
    <t>VELASQUEZ ESTRADA JAIME</t>
  </si>
  <si>
    <t>VENEGAS ESPINOZA RENE</t>
  </si>
  <si>
    <t>VELASQUEZ JOSE JUVENTINO</t>
  </si>
  <si>
    <t>VIEZCAS CASTAÑON ANGEL</t>
  </si>
  <si>
    <t>VILLALBA CABALLERO PRISCILIANO</t>
  </si>
  <si>
    <t>VIDALES ESPARZA ESTEBAN</t>
  </si>
  <si>
    <t>VILLEGAS FONSECA ROMELIA</t>
  </si>
  <si>
    <t>VILLAR MEDINA KEVIN</t>
  </si>
  <si>
    <t>DEL VILLAR ORRANTIA ARMANDO</t>
  </si>
  <si>
    <t>VILLEGAS PEREZ RAFAEL</t>
  </si>
  <si>
    <t>VILLALOBOS SAMANIEGO GUADALUPE</t>
  </si>
  <si>
    <t>VIDAL VIEYRA VIRIDIANA</t>
  </si>
  <si>
    <t>PEREZ MENDEZ LUIS</t>
  </si>
  <si>
    <t>ZAMARRON HERRERA RIGOBERTO</t>
  </si>
  <si>
    <t>ZAPATA NUÑEZ HUMBERTO</t>
  </si>
  <si>
    <t>ZUBIA DIAZ MARIO</t>
  </si>
  <si>
    <t>ZUBIATE HERNANDEZ MARIO</t>
  </si>
  <si>
    <t>ZUBIA VAZQUEZ LORENA</t>
  </si>
  <si>
    <t>ARMENDARIZ SANCHEZ SALVADOR</t>
  </si>
  <si>
    <t>ACOSTA PIÑON ANABEL</t>
  </si>
  <si>
    <t>AGUIRRE MALDONADO ABELARDO</t>
  </si>
  <si>
    <t>AGUILAR VASQUEZ DANIEL</t>
  </si>
  <si>
    <t>BARRIGA RODRIGUEZ SAMANTHA</t>
  </si>
  <si>
    <t>BATISTA TERRAZAS GEORGINA</t>
  </si>
  <si>
    <t>CASTRO MUÑOZ NANCY</t>
  </si>
  <si>
    <t>CARRILLO SCHIAFFINO EMMANUEL</t>
  </si>
  <si>
    <t>CORONA CORONA SERGIO</t>
  </si>
  <si>
    <t>DIAZ PORTILLO REBECA</t>
  </si>
  <si>
    <t>ECHAVARRIA CAMPOS EDUARDO</t>
  </si>
  <si>
    <t>ESPINOZA ZAPATA SAMUEL</t>
  </si>
  <si>
    <t>FERNANDEZ ARANA VICENTE</t>
  </si>
  <si>
    <t>GALLEGOS MEDINA MA DE LOURDES</t>
  </si>
  <si>
    <t>GARCIA ORTEGA ELIZABETH</t>
  </si>
  <si>
    <t>GUERECA MIRANDA VIRGILIO</t>
  </si>
  <si>
    <t>HERNANDEZ PONCE EVARISTO</t>
  </si>
  <si>
    <t>HERNANDEZ TREVIZO BETHZABE</t>
  </si>
  <si>
    <t>JUAREZ RENTERIA ZULEMA</t>
  </si>
  <si>
    <t>LOPEZ BALDOVINO REYNA CRISTINA</t>
  </si>
  <si>
    <t>LOPEZ CANO JESUS</t>
  </si>
  <si>
    <t>LOYA PLIEGO VERONICA</t>
  </si>
  <si>
    <t>LUNA TERRAZAS ANAHI</t>
  </si>
  <si>
    <t>MADRID HERRERA GUILLERMO</t>
  </si>
  <si>
    <t>MARMOLEJO MONCLOVA JOSE FERNANDO</t>
  </si>
  <si>
    <t>MARTINEZ MORALES MARIO</t>
  </si>
  <si>
    <t>MARTINIE RENTERIA ANDREA</t>
  </si>
  <si>
    <t>MENDEZ OATES ADALBERTO</t>
  </si>
  <si>
    <t>MERCADO PEREZ ANGELICA</t>
  </si>
  <si>
    <t>MEDINA RIOS RICARDO</t>
  </si>
  <si>
    <t>MENDOZA RODRIGUEZ SELENE</t>
  </si>
  <si>
    <t>MICHAUS RODRIGUEZ EDUARDO</t>
  </si>
  <si>
    <t>MOLINA DELGADO BEATRIZ</t>
  </si>
  <si>
    <t>MORALES NUÑEZ MARIBEL</t>
  </si>
  <si>
    <t>MOJARRO PARRA REBECA</t>
  </si>
  <si>
    <t>DE LA O HERNANDEZ JOAQUINA</t>
  </si>
  <si>
    <t>PALMA OLIVAS ERIKA</t>
  </si>
  <si>
    <t>PIÑON FRIAS FEDERICO</t>
  </si>
  <si>
    <t>RABAGO CAMACHO SILVIO</t>
  </si>
  <si>
    <t>RAMOS CORONADO VANESSA</t>
  </si>
  <si>
    <t>RENTERIA SAUCEDO ZULEMA</t>
  </si>
  <si>
    <t>RODRIGUEZ ENRIQUEZ VANESSA</t>
  </si>
  <si>
    <t>RODRIGUEZ MUÑOZ ALEJANDRA</t>
  </si>
  <si>
    <t>RODRIGUEZ OGAZ ALBERTO</t>
  </si>
  <si>
    <t>RUIZ ORNELAS LEONARDO</t>
  </si>
  <si>
    <t>SALDIVAR ACEVES RAUL</t>
  </si>
  <si>
    <t>SIGALA NIETO YESSICA</t>
  </si>
  <si>
    <t>SOLIS LICERIO GALILEO</t>
  </si>
  <si>
    <t>TORRES PARRA ZULEMA</t>
  </si>
  <si>
    <t>TRUJILLO SCHIAFFINO SAMUEL</t>
  </si>
  <si>
    <t>VARGAS PORRAS FERNANDO</t>
  </si>
  <si>
    <t>ZAPIEN CHACON EDMUNDO</t>
  </si>
  <si>
    <t>ALCALA CHAVEZ SILVIA</t>
  </si>
  <si>
    <t>AMADOR GARCIA SIOMARA</t>
  </si>
  <si>
    <t>ARBALLO MAGALLANES MARTIN</t>
  </si>
  <si>
    <t>ARBALLO MAGALLANES RENE</t>
  </si>
  <si>
    <t>AMPARAN SOTO ARTURO</t>
  </si>
  <si>
    <t>ARZATE SAUCEDO AIDEE</t>
  </si>
  <si>
    <t>ARREDONDO MARTINEZ RAFAEL</t>
  </si>
  <si>
    <t>ARIAS RODRIGUEZ YOLANDA</t>
  </si>
  <si>
    <t>AGUIRRE PEREZ ANTONIO</t>
  </si>
  <si>
    <t>BARRAZA ONTIVEROS ALEJANDRO</t>
  </si>
  <si>
    <t>BACA ROJAS GILBERTO</t>
  </si>
  <si>
    <t>BONILLA ARMENDARIZ VICTOR</t>
  </si>
  <si>
    <t>BURROLA HERNANDEZ YESSICA</t>
  </si>
  <si>
    <t>BUJANDA LOYA ALFONSO</t>
  </si>
  <si>
    <t>CABALLERO ALVAREZ CRISTINA</t>
  </si>
  <si>
    <t>CARMONA ALCANTAR JAVIER</t>
  </si>
  <si>
    <t>CASTAÑON AVILA SARAI</t>
  </si>
  <si>
    <t>CABALLERO DOMINGUEZ GERARDO</t>
  </si>
  <si>
    <t>CASTILLO ENRIQUEZ KEREN</t>
  </si>
  <si>
    <t>CASTILLO HERNANDEZ GUADALUPE</t>
  </si>
  <si>
    <t>CHAPA LEVARIO SERGIO</t>
  </si>
  <si>
    <t>CARRASCO PEREZ DELIA</t>
  </si>
  <si>
    <t>CASTILLO RUIZ GERARDO</t>
  </si>
  <si>
    <t>CANO TORRES GEORGINA</t>
  </si>
  <si>
    <t>CARRILLO VELETA IVAN</t>
  </si>
  <si>
    <t>CIENEGA MORENO ESTEFANYA</t>
  </si>
  <si>
    <t>CORONA CORONA LEOPOLDO</t>
  </si>
  <si>
    <t>COVARRUBIAS SALGUEIRO MANUEL</t>
  </si>
  <si>
    <t>DOMINGUEZ ROCHA GABRIEL</t>
  </si>
  <si>
    <t>ESPARZA BENCOMO PAMELA</t>
  </si>
  <si>
    <t>ESTRADA RESENDIZ ALEJANDRO</t>
  </si>
  <si>
    <t>ESPINOZA NEVAREZ ILDA</t>
  </si>
  <si>
    <t>FERNANDEZ ORTIZ PAULINA</t>
  </si>
  <si>
    <t>FLORES FERNANDEZ JAVIER</t>
  </si>
  <si>
    <t>FLORES GONZALEZ CAROLINA</t>
  </si>
  <si>
    <t>FLORES GONZALEZ ILEANA</t>
  </si>
  <si>
    <t>FLORES MENDOZA ROCIO</t>
  </si>
  <si>
    <t>GALLEGOS CASAS JUDITH</t>
  </si>
  <si>
    <t>GAYTAN PERLA ALBERTO</t>
  </si>
  <si>
    <t>GARDEA RIOS SERGIO</t>
  </si>
  <si>
    <t>GRANADOS TREVIZO NALLELY</t>
  </si>
  <si>
    <t>GRIJALVA CISNEROS ANABEL</t>
  </si>
  <si>
    <t>GONZALEZ MUÑOZ MARIANA</t>
  </si>
  <si>
    <t>GONZALEZ RUIZ JUDITH</t>
  </si>
  <si>
    <t>GONZALEZ RUIZ LILIANA</t>
  </si>
  <si>
    <t>GUERRERO VALOIS VIRGINIA</t>
  </si>
  <si>
    <t>HERNANDEZ CAUDILLO EMMANUEL</t>
  </si>
  <si>
    <t>JAQUEZ ROJO HECTOR</t>
  </si>
  <si>
    <t>DE LEON BRIONES ROBERTO</t>
  </si>
  <si>
    <t>LOPEZ BELTRAN DEL RIO GUILLERMO</t>
  </si>
  <si>
    <t>LOPEZ GARCIA ROBERTO</t>
  </si>
  <si>
    <t>LOZOYA TERRAZAS CARLOS</t>
  </si>
  <si>
    <t>MARQUEZ RUELAS GABRIELA</t>
  </si>
  <si>
    <t>MACIAS VALDIVIEZO FRANCISCO</t>
  </si>
  <si>
    <t>MENDOZA BALDERRAMA ILZE</t>
  </si>
  <si>
    <t>MERINO DELGADO PAOLA</t>
  </si>
  <si>
    <t>MENDOZA ESCOBAR DANIELA</t>
  </si>
  <si>
    <t>MILLER ARROYO ESTEFAN</t>
  </si>
  <si>
    <t>MOYA VILLANUEVA ANABEL</t>
  </si>
  <si>
    <t>NUÑEZ GUTIERREZ GUADALUPE</t>
  </si>
  <si>
    <t>ORNELAS BEJARANO BIRIDIANA</t>
  </si>
  <si>
    <t>OLVERA YAÑEZ FRANCISCO</t>
  </si>
  <si>
    <t>OLIVAS MOLINA MIRNA</t>
  </si>
  <si>
    <t>OCHOA BALDERRAMA SILVIA</t>
  </si>
  <si>
    <t>PAEZ MONGE DENISSE</t>
  </si>
  <si>
    <t>PAEZ VILLA ARMANDO</t>
  </si>
  <si>
    <t>PEREZ PINEDO VERONICA</t>
  </si>
  <si>
    <t>PEÑA SAUZAMEDA MELISSA</t>
  </si>
  <si>
    <t>PEINADO VAZQUEZ GABRIELA</t>
  </si>
  <si>
    <t>PEINADO VAZQUEZ HECTOR</t>
  </si>
  <si>
    <t>PONCE BETANCOURT HUMBERTO</t>
  </si>
  <si>
    <t>PONCE FRESCAS ARMIDA</t>
  </si>
  <si>
    <t>POSADA VASQUEZ RITA</t>
  </si>
  <si>
    <t>QUEZADA VALENZUELA ESMERALDA</t>
  </si>
  <si>
    <t>RASCON MARQUEZ LETICIA</t>
  </si>
  <si>
    <t>RANGEL RIVAS LIZETH</t>
  </si>
  <si>
    <t>REYES RODRIGUEZ ANTONIO</t>
  </si>
  <si>
    <t>RIOS ZAMARRON MARINO</t>
  </si>
  <si>
    <t>RODRIGUEZ CERRILLO DIANA</t>
  </si>
  <si>
    <t>RODRIGUEZ MARTINEZ GRISELDA</t>
  </si>
  <si>
    <t>ROMAN PEREZ ADRIANA</t>
  </si>
  <si>
    <t>ROMERO PINEDA DANIEL</t>
  </si>
  <si>
    <t>RUGELIO VILLA ENRIQUE</t>
  </si>
  <si>
    <t>SAENZ PARDO MOLINA GONZALO</t>
  </si>
  <si>
    <t>SANCHEZ PINEDA RAQUEL</t>
  </si>
  <si>
    <t>SANCHEZ ROBLES MONICA</t>
  </si>
  <si>
    <t>SIQUEIROS CANDIA MINERVA</t>
  </si>
  <si>
    <t>SILVA HERNANDEZ ERIKA</t>
  </si>
  <si>
    <t>SIERRA SILERIO VERONICA</t>
  </si>
  <si>
    <t>SOSA ALVARADO NATALIA</t>
  </si>
  <si>
    <t>TALAVERA RIVERA MARIANA</t>
  </si>
  <si>
    <t>TELLEZ GIRON GILL HORTENCIA</t>
  </si>
  <si>
    <t>URIBE BEJARANO PAMELA</t>
  </si>
  <si>
    <t>VENTURA AMAYA GERARDO</t>
  </si>
  <si>
    <t>VILLALOBOS HERNANDEZ ALEJANDRO</t>
  </si>
  <si>
    <t>ZACARIAS SERRATO BENJAMIN</t>
  </si>
  <si>
    <t>ARAGON ANTILLON LARISSA</t>
  </si>
  <si>
    <t>ALZAGA HERRERA JESUS MANUEL</t>
  </si>
  <si>
    <t>ARMENDARIZ RASCON GRISELDA</t>
  </si>
  <si>
    <t>ALVIDREZ VALDEZ RUBEN</t>
  </si>
  <si>
    <t>ACOSTA DIAZ JENNIFER</t>
  </si>
  <si>
    <t>BAYLON ESQUEDA GABRIELA</t>
  </si>
  <si>
    <t>BACA OROZCO GEORGINA</t>
  </si>
  <si>
    <t>BECKER OCHOA JUAN</t>
  </si>
  <si>
    <t>BORUNDA GARCIA YOLANDA</t>
  </si>
  <si>
    <t>BORUNDA SANCHEZ ROGELIO</t>
  </si>
  <si>
    <t>CHAVEZ BIBIANO LILIANA</t>
  </si>
  <si>
    <t>CARREON JIMENEZ MOISES</t>
  </si>
  <si>
    <t>CARRANZA MARTINEZ ROBERTO</t>
  </si>
  <si>
    <t>CARRILLO MAGALLANES VERONICA</t>
  </si>
  <si>
    <t>CHAVEZ TALAVERA FELICIANO</t>
  </si>
  <si>
    <t>CHAVEZ TORRES GERARDO</t>
  </si>
  <si>
    <t>CORDERO ANDRADE DANIEL</t>
  </si>
  <si>
    <t>CORRAL CADENA VIRIDIANA</t>
  </si>
  <si>
    <t>CRUZ WONG MANUEL</t>
  </si>
  <si>
    <t>DELGADO MIRELES RICARDO</t>
  </si>
  <si>
    <t>DIAZ SIMENTAL CRISTINA</t>
  </si>
  <si>
    <t>ESPARZA BARRON JESUS</t>
  </si>
  <si>
    <t>ESTRADA CHAVEZ RAQUEL</t>
  </si>
  <si>
    <t>ESPARZA ZUÑIGA ROBERTO</t>
  </si>
  <si>
    <t>ECHIVESTE OLIVAS YADIRA</t>
  </si>
  <si>
    <t>ESCOBAR CHIRINO BENILIA</t>
  </si>
  <si>
    <t>ESCOBAR FIGUEROA FEDERICO</t>
  </si>
  <si>
    <t>FIERRO BATISTA ALVARO</t>
  </si>
  <si>
    <t>FLORES ARELLANO ROGELIO</t>
  </si>
  <si>
    <t>FLORES JESUS EDUARDO</t>
  </si>
  <si>
    <t>FLORES SANCHEZ ADRIANA</t>
  </si>
  <si>
    <t>GARZA JARAMILLO ERIKA</t>
  </si>
  <si>
    <t>GARCIA RODRIGUEZ GREGORIO</t>
  </si>
  <si>
    <t>GARAY VALVERDE ARNOLDO</t>
  </si>
  <si>
    <t>GONZALEZ ANTUNA BEATRIZ</t>
  </si>
  <si>
    <t>GONZALEZ MORALES SEFERINO</t>
  </si>
  <si>
    <t>HEREDIA BARRANCA EDUARDO</t>
  </si>
  <si>
    <t>HERNANDEZ CANO SILVIA</t>
  </si>
  <si>
    <t>HERNANDEZ TARANGO MARIANA</t>
  </si>
  <si>
    <t>HERNANDEZ VEGA DANIEL</t>
  </si>
  <si>
    <t>IBARGUEN ZUÑIGA RAUL</t>
  </si>
  <si>
    <t>ITURRALDE AVILA JESUS</t>
  </si>
  <si>
    <t>JASSO BATISTA ALBERTO</t>
  </si>
  <si>
    <t>LEM ORTIZ IZTMARA</t>
  </si>
  <si>
    <t>LOZOYA BARO DANIEL</t>
  </si>
  <si>
    <t>LOPEZ CHAVEZ ARTURO</t>
  </si>
  <si>
    <t>LUCERO CENICEROS ALFONSO</t>
  </si>
  <si>
    <t>MEDINA CHAVEZ ARACELI</t>
  </si>
  <si>
    <t>MELENDEZ GARCIA REFUGIO</t>
  </si>
  <si>
    <t>MEDINA HERNANDEZ SARAH</t>
  </si>
  <si>
    <t>MESTA LEGARDA PEDRO</t>
  </si>
  <si>
    <t>MORALES BARBOSA ALEJANDRO</t>
  </si>
  <si>
    <t>MONTES DIAZ RAMONA</t>
  </si>
  <si>
    <t>MONTES FERNANDEZ GABRIEL</t>
  </si>
  <si>
    <t>MONTOYA MARRUFO ENRIQUE</t>
  </si>
  <si>
    <t>MONTAÑEZ MONTAÑEZ JESUS</t>
  </si>
  <si>
    <t>MORALES ROSALES ALFONSO</t>
  </si>
  <si>
    <t>MORENO RODRIGUEZ SALVADOR</t>
  </si>
  <si>
    <t>NAVA RIOS ESTHER</t>
  </si>
  <si>
    <t>NEVAREZ ARIAS LILIAN</t>
  </si>
  <si>
    <t>NIETO BARRAZA FERNANDO</t>
  </si>
  <si>
    <t>ORTEGA GUTIERREZ DARIO</t>
  </si>
  <si>
    <t>ORTIZ DOMINGUEZ ARTURO</t>
  </si>
  <si>
    <t>OLIVAS GUTIERREZ DANTE</t>
  </si>
  <si>
    <t>PARADA ENRIQUEZ FERNANDO</t>
  </si>
  <si>
    <t>PAYAN FERNANDEZ IGNACIO</t>
  </si>
  <si>
    <t>PACHECO NUÑEZ GABRIEL</t>
  </si>
  <si>
    <t>PEREZ OCHOA ZAYRA</t>
  </si>
  <si>
    <t>PORTILLO DE LA FUENTE ABRIL</t>
  </si>
  <si>
    <t>PORTILLO MALDONADO MARISELA</t>
  </si>
  <si>
    <t>RAMIREZ MOYA AARON</t>
  </si>
  <si>
    <t>RAMIREZ MALDONADO NARCIZO</t>
  </si>
  <si>
    <t>RODRIGUEZ LUGO CARMEN</t>
  </si>
  <si>
    <t>RODRIGUEZ RIOS OMAR</t>
  </si>
  <si>
    <t>RUIZ FLORES JOSE</t>
  </si>
  <si>
    <t>RUIZ GAYTAN GRACIELA</t>
  </si>
  <si>
    <t>SALCIDO DOMINGUEZ EDWIN</t>
  </si>
  <si>
    <t>SANCHEZ GALAVIZ RUBEN</t>
  </si>
  <si>
    <t>SAENZ PEREZ JACQUELINE</t>
  </si>
  <si>
    <t>SANDOVAL ROBLEDO SALVADOR</t>
  </si>
  <si>
    <t>TARIN TREJO DIANA</t>
  </si>
  <si>
    <t>TERRAZAS GUERRA JAVIER</t>
  </si>
  <si>
    <t>URITA REYES CLAUDIA</t>
  </si>
  <si>
    <t>ULLOA RUIZESPARZA GRISELDA</t>
  </si>
  <si>
    <t>VALDEZ MORALES ARMANDO</t>
  </si>
  <si>
    <t>VERDUGO ARMENTA GENARO</t>
  </si>
  <si>
    <t>VENEGAS PEÑA FERNANDO</t>
  </si>
  <si>
    <t>VENZOR SALDIVAR ANABAENA</t>
  </si>
  <si>
    <t>ZARATE NUÑEZ ZORAYA</t>
  </si>
  <si>
    <t>BARRAZA CHAVEZ MAYRA</t>
  </si>
  <si>
    <t>CASTILLO BELTRAN SERGIO</t>
  </si>
  <si>
    <t>GABALDON RAMOS LORENA</t>
  </si>
  <si>
    <t>GUTIERREZ MONTIEL BREATH</t>
  </si>
  <si>
    <t>HERNANDEZ QUEZADA RAUL</t>
  </si>
  <si>
    <t>HINOJOS SALAZAR IRVING</t>
  </si>
  <si>
    <t>LOO BACA SALVADOR</t>
  </si>
  <si>
    <t>LOPEZ SOTO MIGUEL</t>
  </si>
  <si>
    <t>MARIONI HOLGUIN PRISCILA</t>
  </si>
  <si>
    <t>MENDOZA HERNANDEZ FERNANDO</t>
  </si>
  <si>
    <t>MELENDEZ NEGRETE AZUCENA</t>
  </si>
  <si>
    <t>MENCHACA RODRIGUEZ ROMAN</t>
  </si>
  <si>
    <t>MONGE MONGE BRENDA</t>
  </si>
  <si>
    <t>MONTELONGO UNZUETA ANDREA</t>
  </si>
  <si>
    <t>OCHOA REYES ANTONIA</t>
  </si>
  <si>
    <t>PAYAN SOTO OSCAR</t>
  </si>
  <si>
    <t>ROCHA FLORES ROBERTO</t>
  </si>
  <si>
    <t>RUIZ RIVERA RUBEN</t>
  </si>
  <si>
    <t>SANDOVAL RIOS YAZMINE</t>
  </si>
  <si>
    <t>VALENZUELA DE LA ROSA ELIZABETH</t>
  </si>
  <si>
    <t>ARANDA ERIVES ARTURO</t>
  </si>
  <si>
    <t>ANDERSON GAYTAN GUILLERMO</t>
  </si>
  <si>
    <t>AREVALO INMAN DENISSE</t>
  </si>
  <si>
    <t>CORONA SALCIDO GERMAN</t>
  </si>
  <si>
    <t>DELGADO FIERRO MARISSA</t>
  </si>
  <si>
    <t>DOMINGUEZ SERNA PEDRO</t>
  </si>
  <si>
    <t>DUARTE CHAVIRA ANDRES</t>
  </si>
  <si>
    <t>FIGUEROA PALLARES ERNESTO</t>
  </si>
  <si>
    <t>GONZALEZ CONTRERAS ARMANDO</t>
  </si>
  <si>
    <t>GUTIERREZ GALINDO REBECA</t>
  </si>
  <si>
    <t>GUTIERREZ MARTINEZ CARLOS</t>
  </si>
  <si>
    <t>GUTIERREZ TORRES ARMANDO</t>
  </si>
  <si>
    <t>HERNANDEZ CANO GERARDO</t>
  </si>
  <si>
    <t>HERNANDEZ OLMOS VICTORIA</t>
  </si>
  <si>
    <t>HERNANDEZ PONCE AUSENCIO</t>
  </si>
  <si>
    <t>JUAREZ FERNANDEZ CECILIA</t>
  </si>
  <si>
    <t>NIETO PADILLA MANUEL</t>
  </si>
  <si>
    <t>PARADA YAÑEZ SAUL</t>
  </si>
  <si>
    <t>PONCE PALMA FRANCISCO</t>
  </si>
  <si>
    <t>QUEZADA CANO SUSANA</t>
  </si>
  <si>
    <t>RAMOS JUAREZ HERIBERTO</t>
  </si>
  <si>
    <t>ROBLES MEDINA OCTAVIO</t>
  </si>
  <si>
    <t>DE SANTIAGO NUÑEZ OMAR</t>
  </si>
  <si>
    <t>SERNA JASSO MANUEL</t>
  </si>
  <si>
    <t>VAZQUEZ AGUIÑAGA ALBERTO</t>
  </si>
  <si>
    <t>VALDES CASTRO CARLA</t>
  </si>
  <si>
    <t>ALVAREZ BERNAL BENIGNO</t>
  </si>
  <si>
    <t>ALVARADO HOLGUIN SERGIO</t>
  </si>
  <si>
    <t>AMAYA ITURRALDE EMMANUEL</t>
  </si>
  <si>
    <t>AREVALO CHAVEZ ALFREDO</t>
  </si>
  <si>
    <t>ARMENDARIZ HERNANDEZ ABEL</t>
  </si>
  <si>
    <t>ARMENDARIZ VILLALBA GUMERSINDO</t>
  </si>
  <si>
    <t>ALIRE ALMANZA HERIBERTO</t>
  </si>
  <si>
    <t>ADRIANO PEREZ FELIX</t>
  </si>
  <si>
    <t>ASTORGA GARCIA MARIA ESTELA</t>
  </si>
  <si>
    <t>ALONSO PACHECO GABRIEL</t>
  </si>
  <si>
    <t>ALONSO SANCHEZ GABRIEL</t>
  </si>
  <si>
    <t>AGUIÑAGA BACA LESLIE</t>
  </si>
  <si>
    <t>ANDUJO VASQUEZ ANTONIO</t>
  </si>
  <si>
    <t>BALDERRAMA ACEVES ELOY</t>
  </si>
  <si>
    <t>BALDERRAMA ACEVES TOBIAS</t>
  </si>
  <si>
    <t>BARBA CHAVEZ OSCAR</t>
  </si>
  <si>
    <t>BAEZA FLORES HERVEY</t>
  </si>
  <si>
    <t>BELTRAN TORRES MIRIAM</t>
  </si>
  <si>
    <t>BRIONES MARTINEZ GERARDO</t>
  </si>
  <si>
    <t>BORUNDA SANCHEZ GUSTAVO</t>
  </si>
  <si>
    <t>BOTELLO TANINO CONCEPCION</t>
  </si>
  <si>
    <t>BUSTAMANTE GONZALEZ EDMUNDO</t>
  </si>
  <si>
    <t>BUENO HERNANDEZ LORENA</t>
  </si>
  <si>
    <t>BUSTILLOS MARTINEZ SAUL</t>
  </si>
  <si>
    <t>CHAVARRIA AVIÑA ADAN</t>
  </si>
  <si>
    <t>CANO ARAGON JAIME</t>
  </si>
  <si>
    <t>CASTAÑEDA DE ANDA RICARDO</t>
  </si>
  <si>
    <t>CHAVIRA BARRERA JOAQUIN</t>
  </si>
  <si>
    <t>CARREON BACA SERGIO</t>
  </si>
  <si>
    <t>CANO CERVANTES ALFONSO</t>
  </si>
  <si>
    <t>CASTILLO DURAN JOSE</t>
  </si>
  <si>
    <t>CANELA GUERRA ENRIQUE</t>
  </si>
  <si>
    <t>CHALACA GARCIA ELIZABETH</t>
  </si>
  <si>
    <t>CHAVARRIA GARCIA PEDRO</t>
  </si>
  <si>
    <t>CASTILLO GUTIERREZ TRINIDAD</t>
  </si>
  <si>
    <t>CHAVIRA HOLGUIN ALEJO</t>
  </si>
  <si>
    <t>CHAVEZ HERNANDEZ ARTURO</t>
  </si>
  <si>
    <t>CALDERON JURADO DAVID</t>
  </si>
  <si>
    <t>CHAVEZ MENDOZA LIBRADO</t>
  </si>
  <si>
    <t>CAMUÑEZ MONTAÑEZ RAFAEL</t>
  </si>
  <si>
    <t>CHAVEZ MORENO UBALDO</t>
  </si>
  <si>
    <t>CARRILLO ROMO FAUSTINO</t>
  </si>
  <si>
    <t>CARAVEO RASCON PANFILO</t>
  </si>
  <si>
    <t>CHAVIRA SOLIS ANTONIO</t>
  </si>
  <si>
    <t>CISNEROS CARLOS TERESA</t>
  </si>
  <si>
    <t>CORRAL AGUILAR SOCORRO</t>
  </si>
  <si>
    <t>COLMENERO BLANCO GENOVEVO</t>
  </si>
  <si>
    <t>CORDERO BARRON MARIA TRINIDAD</t>
  </si>
  <si>
    <t>CORRAL MORALES HUMBERTO</t>
  </si>
  <si>
    <t>CORRAL TREVIZO EDMUNDO</t>
  </si>
  <si>
    <t>CUELLAR CERVANTES ROBERTO</t>
  </si>
  <si>
    <t>CRUZ CABRIALES STEVEN</t>
  </si>
  <si>
    <t>CRUZ FICACHI SARA</t>
  </si>
  <si>
    <t>X DELGADO HUMBERTO</t>
  </si>
  <si>
    <t>DIAZ MUÑOZ BENJAMIN</t>
  </si>
  <si>
    <t>DOMINGUEZ DOMINGUEZ HUMBERTO</t>
  </si>
  <si>
    <t>DOMINGUEZ MONTAÑO ALEJANDRO</t>
  </si>
  <si>
    <t>DURAN CERA RAMON</t>
  </si>
  <si>
    <t>ESPINOZA ESTRADA RENE</t>
  </si>
  <si>
    <t>ENRIQUEZ RENTERIA ARMANDO</t>
  </si>
  <si>
    <t>EUSEBIO RAMOS EZEQUIEL</t>
  </si>
  <si>
    <t>FABELA IBARRA MIGUEL</t>
  </si>
  <si>
    <t>FRANCO NIETO NOE</t>
  </si>
  <si>
    <t>FAVELA OROZCO ROEL</t>
  </si>
  <si>
    <t>FERNANDEZ ANTUNEZ JAIME</t>
  </si>
  <si>
    <t>FRIAS MUÑOZ DANIEL</t>
  </si>
  <si>
    <t>FIERRO RUIZ MARIA DOLORES</t>
  </si>
  <si>
    <t>FIERRO ZUBIA PEDRO</t>
  </si>
  <si>
    <t>FLORES CARRASCO OSCAR</t>
  </si>
  <si>
    <t>FLORES MARTINEZ JAVIER</t>
  </si>
  <si>
    <t>FLORES PORRAS ANTONIO</t>
  </si>
  <si>
    <t>X FLORES RAMON</t>
  </si>
  <si>
    <t>FLORES TREVIÑO CONRADO</t>
  </si>
  <si>
    <t>FUENTES MARTINEZ JESUS</t>
  </si>
  <si>
    <t>GARCIA ALONSO MARTIN</t>
  </si>
  <si>
    <t>GARCIA GARCIA JUSTINO</t>
  </si>
  <si>
    <t>GAYTAN HERNANDEZ ROBERTO</t>
  </si>
  <si>
    <t>GARCIA LONGINES MARIO</t>
  </si>
  <si>
    <t>GARFIO PALMA EVER</t>
  </si>
  <si>
    <t>GARCIA TORRES RUBEN</t>
  </si>
  <si>
    <t>GARCIA VENZOR JOSE</t>
  </si>
  <si>
    <t>GONZALEZ HERNANDEZ CARLOS</t>
  </si>
  <si>
    <t>GONZALEZ HOLGUIN FABIAN</t>
  </si>
  <si>
    <t>GONZALEZ HERNANDEZ REMEDIOS</t>
  </si>
  <si>
    <t>GONZALEZ LECHUGA UBALDO</t>
  </si>
  <si>
    <t>GONZALEZ MEJIA ADRIAN</t>
  </si>
  <si>
    <t>GONZALEZ MALDONADO SALVADOR</t>
  </si>
  <si>
    <t>GONZALEZ OCHOA FERNANDO</t>
  </si>
  <si>
    <t>GONZALEZ PEREZ RITA</t>
  </si>
  <si>
    <t>GONZALEZ SAUCEDO GILBERTO</t>
  </si>
  <si>
    <t>GUTIERREZ ESTRADA JAIME</t>
  </si>
  <si>
    <t>GUTIERREZ ODRIOZOLA JASYZANIA</t>
  </si>
  <si>
    <t>HERNANDEZ ARELLANO BAUDELIA</t>
  </si>
  <si>
    <t>HERRERA AGUIRRE JESUS</t>
  </si>
  <si>
    <t>HERNANDEZ AGUIRRE MANUEL</t>
  </si>
  <si>
    <t>HERRERA FLORES HUMBERTO</t>
  </si>
  <si>
    <t>HERNANDEZ GONZALEZ ABUNDIO</t>
  </si>
  <si>
    <t>HERNANDEZ GONZALEZ EPIFANIA</t>
  </si>
  <si>
    <t>HERNANDEZ MOLINA JOSE DE JESUS</t>
  </si>
  <si>
    <t>HERNANDEZ VEGA PEDRO</t>
  </si>
  <si>
    <t>HOLGUIN SERNA PEDRO</t>
  </si>
  <si>
    <t>HUERTA ALVARADO GILBERTO</t>
  </si>
  <si>
    <t>JAIME GOMEZ VICTOR</t>
  </si>
  <si>
    <t>JIMENEZ RODRIGUEZ TERESITA</t>
  </si>
  <si>
    <t>LOZANO GONZALEZ FRANCISCO</t>
  </si>
  <si>
    <t>LOYA HOLGUIN ARTEMIO</t>
  </si>
  <si>
    <t>LOM JUAREZ JORGE</t>
  </si>
  <si>
    <t>LOZANO LARA ERIKA</t>
  </si>
  <si>
    <t>LOZOYA MENDOZA SANTIAGO</t>
  </si>
  <si>
    <t>LUJAN SAENZ PAOLA</t>
  </si>
  <si>
    <t>LUCERO SALCIDO SANTOS</t>
  </si>
  <si>
    <t>LUZ TAPIA MARGARITA</t>
  </si>
  <si>
    <t>MARTINEZ ARANDA ROSALIO</t>
  </si>
  <si>
    <t>MARTINEZ DOMINGUEZ EDUARDO</t>
  </si>
  <si>
    <t>MARTINEZ GONZALEZ LUIS</t>
  </si>
  <si>
    <t>MARTHA OCHOA NANCY</t>
  </si>
  <si>
    <t>MAUL PAEZ SERGIO</t>
  </si>
  <si>
    <t>MEDELLIN CASTRO MANUEL</t>
  </si>
  <si>
    <t>MEJIA DUARTE SOFIA</t>
  </si>
  <si>
    <t>MEDINA GONZALEZ ANGEL</t>
  </si>
  <si>
    <t>MELENDEZ HERNANDEZ ELISEO</t>
  </si>
  <si>
    <t>MENDEZ HERNANDEZ INOCENTE</t>
  </si>
  <si>
    <t>MEJIA HERNANDEZ JESUS</t>
  </si>
  <si>
    <t>MIRANDA BACA ANGEL</t>
  </si>
  <si>
    <t>MORALES BACA ELIZABETH</t>
  </si>
  <si>
    <t>MOLINA BOTELLO MANUELA</t>
  </si>
  <si>
    <t>MORALES BENCOMO NOE</t>
  </si>
  <si>
    <t>MONTES CABRIALES MA DE LA PAZ</t>
  </si>
  <si>
    <t>MONTOYA DELVAL ISRAEL</t>
  </si>
  <si>
    <t>MORENO ESTRADA TERESA DE JESUS</t>
  </si>
  <si>
    <t>MORA GRAJEDA ARTURO</t>
  </si>
  <si>
    <t>MORALES MARISCAL OSCAR</t>
  </si>
  <si>
    <t>MONTAÑO NUÑEZ REYDESEL</t>
  </si>
  <si>
    <t>X MONTAÑEZ RAMONA</t>
  </si>
  <si>
    <t>MOLINA RAMOS JAVIER</t>
  </si>
  <si>
    <t>MORENO RAMIREZ MANUEL</t>
  </si>
  <si>
    <t>MONDRAGON SOLIS GONZALO</t>
  </si>
  <si>
    <t>MONTOYA VALENZUELA DANIEL</t>
  </si>
  <si>
    <t>MORAN VAZQUEZ GUILLERMO</t>
  </si>
  <si>
    <t>MOLINAR VARELA JESUS</t>
  </si>
  <si>
    <t>MUÑIZ LICON ERICK</t>
  </si>
  <si>
    <t>NAZARIO FELIX ALFONSO</t>
  </si>
  <si>
    <t>NAVARRETE RICO GIOVANY</t>
  </si>
  <si>
    <t>NUÑEZ HERNANDEZ RODRIGO</t>
  </si>
  <si>
    <t>OVALLE YAÑEZ MANUELA</t>
  </si>
  <si>
    <t>OLIVAS ARAGON MARIO</t>
  </si>
  <si>
    <t>OLIVAS GONZALEZ GUADALUPE</t>
  </si>
  <si>
    <t>ORTIZ IBARRA FORTINO</t>
  </si>
  <si>
    <t>OLIVAS JAIME MARIO</t>
  </si>
  <si>
    <t>OLIVAS VILLALOBOS MARTHA</t>
  </si>
  <si>
    <t>OCHOA GUAJARDO RUBEN</t>
  </si>
  <si>
    <t>ORDOÑEZ RUIZ DAVID</t>
  </si>
  <si>
    <t>ORTUÑO CASTILLO GELACIO</t>
  </si>
  <si>
    <t>ORDUÑO GASTELUM JUAN</t>
  </si>
  <si>
    <t>PALOS AGUILERA MARTHA</t>
  </si>
  <si>
    <t>PALOMINO CASTILLO HILARIO</t>
  </si>
  <si>
    <t>PAYAN FERNANDEZ REYES</t>
  </si>
  <si>
    <t>PADILLA GUTIERREZ ANTONIO</t>
  </si>
  <si>
    <t>PALACIOS QUINTERO AIME</t>
  </si>
  <si>
    <t>PALMA RODRIGUEZ ARNALDO</t>
  </si>
  <si>
    <t>PEREZ FELIX GRISELDA</t>
  </si>
  <si>
    <t>PEREZ LEDEZMA MONSERRAT</t>
  </si>
  <si>
    <t>PEREZ OCHOA ALEXIS</t>
  </si>
  <si>
    <t>PEREZ ORNELAS FERNANDO</t>
  </si>
  <si>
    <t>PEREIDA SALDAÑA CARLOS</t>
  </si>
  <si>
    <t>PONCE DE LEON JAIME</t>
  </si>
  <si>
    <t>PULIDO ORTEGA LEOPOLDO</t>
  </si>
  <si>
    <t>QUINTANA GALAVIZ RAUL</t>
  </si>
  <si>
    <t>RAMIREZ BERNAL JESUS</t>
  </si>
  <si>
    <t>RASCON DURAN OMAR</t>
  </si>
  <si>
    <t>RAMIREZ HERRERA DAVID</t>
  </si>
  <si>
    <t>RAMIREZ PALMA REYES</t>
  </si>
  <si>
    <t>REYES HERNANDEZ RICARDO</t>
  </si>
  <si>
    <t>REYES ORTIZ MARTIN</t>
  </si>
  <si>
    <t>RIVAS MENDOZA JUAN</t>
  </si>
  <si>
    <t>RIVERA ORDOÑEZ ALEJANDRO</t>
  </si>
  <si>
    <t>RIVERO SIGALA BENIGNO</t>
  </si>
  <si>
    <t>RIOS TAPIA BENJAMIN</t>
  </si>
  <si>
    <t>ROJAS CARRILLO CARMEN</t>
  </si>
  <si>
    <t>RODRIGUEZ CASAS LESLIE</t>
  </si>
  <si>
    <t>RODRIGUEZ CARAVEO MANUEL</t>
  </si>
  <si>
    <t>ROBLES CARRANZA RICARDO</t>
  </si>
  <si>
    <t>ROMERO FERNANDEZ IVONNE</t>
  </si>
  <si>
    <t>ROMERO HERNANDEZ DIANA</t>
  </si>
  <si>
    <t>RODRIGUEZ IBARRA ALBERTO</t>
  </si>
  <si>
    <t>DE LA ROSA MOLINA DELFINO</t>
  </si>
  <si>
    <t>ROSALES RUMALDO ZENON</t>
  </si>
  <si>
    <t>RUIZ ANELL CARMELITA</t>
  </si>
  <si>
    <t>RUIZ BALDERRAMA RAFAELA</t>
  </si>
  <si>
    <t>RUIZ GARCIA JESUS ADRIAN</t>
  </si>
  <si>
    <t>RUIZ GARCIA SERGIO</t>
  </si>
  <si>
    <t>RUIZ MOLINA HUMBERTO</t>
  </si>
  <si>
    <t>RUIZ PONCE ARMANDO</t>
  </si>
  <si>
    <t>SANDOVAL MENDOZA LORENA</t>
  </si>
  <si>
    <t>SANCHEZ ORTEGA RAMON</t>
  </si>
  <si>
    <t>SALGADO ROMERO ALEJANDRO</t>
  </si>
  <si>
    <t>SANTILLAN RASCON JAVIER</t>
  </si>
  <si>
    <t>SANCHEZ URANGA JACOBO</t>
  </si>
  <si>
    <t>SEGURA HERNANDEZ DANIA</t>
  </si>
  <si>
    <t>SERRANO SERRANO JESUS</t>
  </si>
  <si>
    <t>SIAS BURBOA MARIA</t>
  </si>
  <si>
    <t>SIMENTAL VALENZUELA DEYANIRA</t>
  </si>
  <si>
    <t>SOTO CARRIZALES MANUEL</t>
  </si>
  <si>
    <t>SOTO DUARTE JESUS</t>
  </si>
  <si>
    <t>SORIANO HERNANDEZ MARIA</t>
  </si>
  <si>
    <t>SOSA PALMA HERIBERTO</t>
  </si>
  <si>
    <t>TAPIA CORRAL MODESTA</t>
  </si>
  <si>
    <t>TRILLO MORALES MANUEL</t>
  </si>
  <si>
    <t>TORRES CERA PEDRO</t>
  </si>
  <si>
    <t>TORRES FLORES HECTOR</t>
  </si>
  <si>
    <t>VAZQUEZ CASTILLO FELIX</t>
  </si>
  <si>
    <t>VALENCIA DELGADO ARACELI</t>
  </si>
  <si>
    <t>VALENZUELA GONZALEZ CELESTINA</t>
  </si>
  <si>
    <t>VALENZUELA JAVIER</t>
  </si>
  <si>
    <t>VALDEZ LEAL CARMEN</t>
  </si>
  <si>
    <t>VAZQUEZ PEREZ ENRIQUE</t>
  </si>
  <si>
    <t>VAZQUEZ PEREZ RODOLFO</t>
  </si>
  <si>
    <t>VALDEZ SANCHEZ GUSTAVO</t>
  </si>
  <si>
    <t>VARELA ZACARIAS FERNANDO</t>
  </si>
  <si>
    <t>DE LA VEGA BAYLON JESUS</t>
  </si>
  <si>
    <t>VENEGAS CHAVIRA CARMEN</t>
  </si>
  <si>
    <t>VENEGAS FUENTES MARIANO</t>
  </si>
  <si>
    <t>VILLAREAL GALLEGOS BRIAN</t>
  </si>
  <si>
    <t>VILLALOBOS HERNANDEZ VELIA</t>
  </si>
  <si>
    <t>VILLALOBOS LOZANO CARLOS</t>
  </si>
  <si>
    <t>WISBRUN RIVERO EDUARDO</t>
  </si>
  <si>
    <t>YAÑEZ RAMOS MARTIN</t>
  </si>
  <si>
    <t>ANCHONDO MANQUERO VIRGINIA</t>
  </si>
  <si>
    <t>BARRON GONZALEZ ENRIQUE</t>
  </si>
  <si>
    <t>BALDERRAMA GUTIERREZ ESMERALDA</t>
  </si>
  <si>
    <t>BAILON LOPEZ SILVESTRE</t>
  </si>
  <si>
    <t>CHAVIRA ANCHONDO ANA LUISA</t>
  </si>
  <si>
    <t>CARDENAS ESCOBEDO SUSANA</t>
  </si>
  <si>
    <t>CAZARES OLIVAS ALEJANDRO</t>
  </si>
  <si>
    <t>CHAVEZ PIÑA CESAR</t>
  </si>
  <si>
    <t>CARDENAS RUIZ LORENZA</t>
  </si>
  <si>
    <t>DUARTE ROGELIO ALONSO</t>
  </si>
  <si>
    <t>ELIZONDO DUARTE OSCAR</t>
  </si>
  <si>
    <t>GABALDON FUENTES JOEL</t>
  </si>
  <si>
    <t>GUZMAN LUJAN RICARDO</t>
  </si>
  <si>
    <t>GUTIERREZ MENDOZA VICTORIANO</t>
  </si>
  <si>
    <t>HERNANDEZ DELGADO ERNESTO</t>
  </si>
  <si>
    <t>HERNANDEZ PACHECO FATIMA</t>
  </si>
  <si>
    <t>HERNANDEZ RONQUILLO RUBEN</t>
  </si>
  <si>
    <t>JUAREZ RAMOS ALEJANDRO</t>
  </si>
  <si>
    <t>JURADO ROMERO GRICELDA</t>
  </si>
  <si>
    <t>LARES MARTINEZ GRISELDA</t>
  </si>
  <si>
    <t>LOZOYA DE LA CRUZ CRISPIN</t>
  </si>
  <si>
    <t>LOZOYA LOZOYA MANUEL</t>
  </si>
  <si>
    <t>LOYA ORTIZ MAYRA</t>
  </si>
  <si>
    <t>MENDOZA NEVAREZ ROMELIA</t>
  </si>
  <si>
    <t>MENDOZA ORTIZ JESUS</t>
  </si>
  <si>
    <t>MENDOZA OROZCO MERCED</t>
  </si>
  <si>
    <t>MELENDEZ PAEZ JOAQUIN</t>
  </si>
  <si>
    <t>MENDOZA ROMERO PATRICIA</t>
  </si>
  <si>
    <t>MENDOZA RUIZ RICARDO</t>
  </si>
  <si>
    <t>MORENO GOMEZ MA. DEL CARMEN</t>
  </si>
  <si>
    <t>NAVARRO GONZALEZ ELEUTERIA</t>
  </si>
  <si>
    <t>NAJERA TARANGO EPIFANIO</t>
  </si>
  <si>
    <t>NUEVO PIÑON GUSTAVO</t>
  </si>
  <si>
    <t>ORTEGA OCON DAISY</t>
  </si>
  <si>
    <t>ORTEGA PAYAN ROCIO</t>
  </si>
  <si>
    <t>ORTIZ TARANGO EFREN</t>
  </si>
  <si>
    <t>OCHOA ORTIZ JAVIER</t>
  </si>
  <si>
    <t>OROZCO TRILLO LAURO</t>
  </si>
  <si>
    <t>PALACIOS HERNANDEZ JOSE</t>
  </si>
  <si>
    <t>ROMERO FLORES ROSALBA</t>
  </si>
  <si>
    <t>SANDATE TERRAZAS IRVING</t>
  </si>
  <si>
    <t>SERNA LOPEZ ERNESTO</t>
  </si>
  <si>
    <t>TARANGO MENDOZA BENJAMIN</t>
  </si>
  <si>
    <t>TREJO PAYAN GUSTAVO</t>
  </si>
  <si>
    <t>TREJO RODRIGUEZ JESUS</t>
  </si>
  <si>
    <t>VILLALBA NEVAREZ EVA</t>
  </si>
  <si>
    <t>BUSTILLOS GONZALEZ LETICIA</t>
  </si>
  <si>
    <t>CARRILLO MEDINA JORGE</t>
  </si>
  <si>
    <t>ESPINOZA CHAVIRA ANTONIO</t>
  </si>
  <si>
    <t>GONZALEZ ALMANZA FEDERICO</t>
  </si>
  <si>
    <t>MENDOZA RUIZ IRMA</t>
  </si>
  <si>
    <t>NAVARRETE MARQUEZ DAMASO</t>
  </si>
  <si>
    <t>DE LACHICA HUERTA MARIANA</t>
  </si>
  <si>
    <t>LEMUS NAVARRETE DAMIAN</t>
  </si>
  <si>
    <t>MENDEZ TARANGO EUNICE</t>
  </si>
  <si>
    <t>MICHAUS CHAVEZ GRICEL</t>
  </si>
  <si>
    <t>MURILLO RASCON MARCELO</t>
  </si>
  <si>
    <t>SANCHEZ PEDROZA ESAU</t>
  </si>
  <si>
    <t>SIGALA RODRIGUEZ MARIA DE LOURDES</t>
  </si>
  <si>
    <t>TAVIZON GALLEGOS TERESITA DE JESUS</t>
  </si>
  <si>
    <t>ZARAGOZA CHAVARRIA YOSELIN</t>
  </si>
  <si>
    <t>BELTRAN ACOSTA RUBEN</t>
  </si>
  <si>
    <t>GARCIA MARTINEZ ANDRES</t>
  </si>
  <si>
    <t>GALLEGOS RENOVA LORENA</t>
  </si>
  <si>
    <t>ORTIZ GONZALEZ ALEJANDRA</t>
  </si>
  <si>
    <t>SALINAS ZAPATA VICTOR</t>
  </si>
  <si>
    <t>TERRAZAS LARA ANGELICA</t>
  </si>
  <si>
    <t>DESPACHO DEL C. C DIRECTOR DE OBRAS PUBICAS</t>
  </si>
  <si>
    <t>Maestría</t>
  </si>
  <si>
    <t>ADMINISTRACION</t>
  </si>
  <si>
    <t xml:space="preserve">JEFE DE DEPARTAMENTO </t>
  </si>
  <si>
    <t>Licenciatura</t>
  </si>
  <si>
    <t>INGENIERIA CIVIL</t>
  </si>
  <si>
    <t>DEDEPARTAMENTO DE SERVICIOS ADMINISTRATIVOS SEGURIDAD PUBICA MPA</t>
  </si>
  <si>
    <t>Bachillerato</t>
  </si>
  <si>
    <t>BACHILLERATO TECNOLOGICO</t>
  </si>
  <si>
    <t>DEPARTAMENTO DE CONTABIIDAD</t>
  </si>
  <si>
    <t xml:space="preserve">FINANZAS </t>
  </si>
  <si>
    <t>DEPARTAMENTO DE TRAMITES Y ICENCIAS</t>
  </si>
  <si>
    <t>DEPARTAMENTO DE PAGOS</t>
  </si>
  <si>
    <t>PASANTE CONTADOR PUBLICO</t>
  </si>
  <si>
    <t>DEPARTAMENTO APOYO TECNICO</t>
  </si>
  <si>
    <t>DERECHO</t>
  </si>
  <si>
    <t>ARTES</t>
  </si>
  <si>
    <t>DEDEPARTAMENTO DE SERVICIOS ADMINISTRATIVOS</t>
  </si>
  <si>
    <t>INGENIERO EN SISTEMAS COMPUTACIONALES</t>
  </si>
  <si>
    <t>DESPACHO DEL C. C. SECRETARIO DE AYUNTAMIENTO</t>
  </si>
  <si>
    <t>COORDINACION ELABORACION Y CONTROL PRESUPUESTAL</t>
  </si>
  <si>
    <t>MAESTRIA EN ADMINISTRACION DE NEGOCIOS</t>
  </si>
  <si>
    <t>DEPARTAMENTO DE PROMOCION PREVENCION Y RESTAURACION AMBIENTA</t>
  </si>
  <si>
    <t>INGENIERIA AGRONOMO ESPECIALISTA EN BOSQUES</t>
  </si>
  <si>
    <t>DEPARTAMENTO DE EVENTOS</t>
  </si>
  <si>
    <t>ADMINISTRACION CON ESPECIALIDAD EN MERCADOTECNIA</t>
  </si>
  <si>
    <t>SUBDIRECCION DE RECURSOS HUMANOS</t>
  </si>
  <si>
    <t>DEPARTAMENTO DE SOPORTE TECNICO</t>
  </si>
  <si>
    <t>SISTEMAS COMPUTACIONALES ADMINISTRATIVOS</t>
  </si>
  <si>
    <t>DEDEPARTAMENTO ADMINISTRATIVO MANTENIMIENTO URBANO</t>
  </si>
  <si>
    <t xml:space="preserve">ADMINISTRACION DE EMPRESAS </t>
  </si>
  <si>
    <t>DEPARTAMENTO JURIDICO Y AFECTACIONES</t>
  </si>
  <si>
    <t>DEPARTAMENTO DE SISTEMAS</t>
  </si>
  <si>
    <t>DEPARTAMENTO DE CONTRO FINANCIERO</t>
  </si>
  <si>
    <t>MAESTRIA EN ADMINISTRACION</t>
  </si>
  <si>
    <t>DESPACHO DEL C.L C DIRECTOR DESARROLLO RURALL</t>
  </si>
  <si>
    <t>DIRECCION DE DESARROLLO RURALL</t>
  </si>
  <si>
    <t>PERIODISMO</t>
  </si>
  <si>
    <t>INFORMATICA ESPECIALIDAD EN E- BUSSINES</t>
  </si>
  <si>
    <t xml:space="preserve">SUBDIRECTOR </t>
  </si>
  <si>
    <t>INFRAESTRUCTURA RURAL</t>
  </si>
  <si>
    <t>PREPARATORIA EN UNIVERSIDAD AUTONOMA DE CHIHUAHUA</t>
  </si>
  <si>
    <t>DESPACHO DEL C. C. DIRECTOR DE ORGANO INTERNO DE CONTRO</t>
  </si>
  <si>
    <t xml:space="preserve"> DERECHO</t>
  </si>
  <si>
    <t xml:space="preserve">COORDINADOR DE DEPENDENCIA </t>
  </si>
  <si>
    <t>DESPACHO DEL C. DIRECTOR DESARROLLO RURAL</t>
  </si>
  <si>
    <t>CIENCIAS POLITICAS Y ADMINISTRACIÓN PÚBLICA</t>
  </si>
  <si>
    <t>DEPARTAMENTO DE SERVICIOS MUTIPES</t>
  </si>
  <si>
    <t xml:space="preserve">CERTIFICADO PREPARATORIA ABIERTA </t>
  </si>
  <si>
    <t>DESPACHO DEL C. RECURSOS MATS Y SERVICIOS</t>
  </si>
  <si>
    <t>ADMINISTRACION DE EMPRESAS</t>
  </si>
  <si>
    <t>PASANTE MAESTRIA ADMINISTRACION  DE NEGOCIOS EN RECURSOS HUMANOS</t>
  </si>
  <si>
    <t>SUBDIRECOR DE DESPACHO DEL C. JUSTICIA CIVICA</t>
  </si>
  <si>
    <t xml:space="preserve">ADMINISTRACION </t>
  </si>
  <si>
    <t>DESPACHO DEL C DIRECTOR DE SERVICIOS PUBLICOS MUNICIPALES</t>
  </si>
  <si>
    <t>Doctorado</t>
  </si>
  <si>
    <t>ADMINISTRACION PUBLICA</t>
  </si>
  <si>
    <t>DESPACHO CATASTRO</t>
  </si>
  <si>
    <t>DESPACHO INFRAESTRUCTURA URBANA</t>
  </si>
  <si>
    <t>PASANTE MAESTRIA EN VIAS TERRESTRES</t>
  </si>
  <si>
    <t>SECRETARIO  AYUNTAMIENTO</t>
  </si>
  <si>
    <t>DESPACHO DEL C. SECRETARIO DE AYUNTAMIENTO</t>
  </si>
  <si>
    <t xml:space="preserve">REGIDOR </t>
  </si>
  <si>
    <t>DESPACHO DEL C. DIRECTOR DE ORGANO INTERNO DE CONTRO</t>
  </si>
  <si>
    <t>DERECHO POLITICO Y ADMINISTRACION PUBLICA</t>
  </si>
  <si>
    <t>DEPARTAMENTO DE PECUU</t>
  </si>
  <si>
    <t>DESPACHO DE SUBDIRECCION MTTO ESPACIOS PUBLICOS</t>
  </si>
  <si>
    <t>CONTADOR PUBLICO</t>
  </si>
  <si>
    <t>DEPARTAMENTO JURIDICO GRATUITO</t>
  </si>
  <si>
    <t>DIRECCION DE  DESARROLLO HUMANO Y EDUCACION</t>
  </si>
  <si>
    <t>Carrera técnica</t>
  </si>
  <si>
    <t>TÉCNICO EN INFORMÁTICA</t>
  </si>
  <si>
    <t>DESPACHO DEL C. C TESORERO MUNICIPA</t>
  </si>
  <si>
    <t>CONSUTORIA JURIDICA</t>
  </si>
  <si>
    <t>DESPACHO DEL C. SUBIDRECTOR EGRESOS</t>
  </si>
  <si>
    <t>DEDEPARTAMENTO ADMINISTRATIVO</t>
  </si>
  <si>
    <t>PASANTE ADMINISTRACION DE EMPRESAS</t>
  </si>
  <si>
    <t>DEPARTAMENTO DE NÓMINAS</t>
  </si>
  <si>
    <t>MASTER EN ADMINISTRACION</t>
  </si>
  <si>
    <t>CURSO Y APROBO EL 29.8% DE LOS CREDTIOS DE LA LIC. EN ANTROPOLOGIA</t>
  </si>
  <si>
    <t xml:space="preserve">EDUCACION </t>
  </si>
  <si>
    <t xml:space="preserve">INGENIERO INDUSTRIAL Y DE SISTEMAS </t>
  </si>
  <si>
    <t>CRIMINOLOGIA</t>
  </si>
  <si>
    <t>DESPACHO DEL C. SECRETARIO AYUNTAMIENTO</t>
  </si>
  <si>
    <t>DEPARTAMETO DE PECUU</t>
  </si>
  <si>
    <t>PASANTE COMERCIO EXTERIOR</t>
  </si>
  <si>
    <t>DESPACHO DEL C. PDTE  MUNICIPA</t>
  </si>
  <si>
    <t>DEPARTAMENTO DE TALLER MUNICIPAL</t>
  </si>
  <si>
    <t>PASANTE PSICOLOGIA</t>
  </si>
  <si>
    <t>DEPARTAMENTO DE LICITACIONES Y CONTROL DE OBRA</t>
  </si>
  <si>
    <t>PASANTE PUBLICIDAD Y RELACIONES PUBLICAS</t>
  </si>
  <si>
    <t>DESPACHO DEL C. C SECRETARIO DE AYUNTAMIENTO</t>
  </si>
  <si>
    <t>DEPARTAMENTO DE DISPOSICION FINA</t>
  </si>
  <si>
    <t>PASANTE ADMINISTRACION GUBERNAMENTAL</t>
  </si>
  <si>
    <t>DERCHO</t>
  </si>
  <si>
    <t>PASANTE INGENIERIA MATEMATICA</t>
  </si>
  <si>
    <t>DEPARTAMENTO ADMINISTRATIVO SECRETARIA DE AYUNTAMIENTO</t>
  </si>
  <si>
    <t>ADMINISTRACION DE EMPRESAS CON ESPECILIADAD EN MERCADOTECNIA</t>
  </si>
  <si>
    <t>DEPARTAMENTO ADMINISTRATIVO DESARROLLO RURAL</t>
  </si>
  <si>
    <t>INGENIERO EN TENOLOGIAS DE LA INFORMACION Y COMUNICACIÓN</t>
  </si>
  <si>
    <t>DEDEPARTAMENTO DE ANAISIS Y SEGUIMIENTO</t>
  </si>
  <si>
    <t>ARQUITECTURA</t>
  </si>
  <si>
    <t>DEPARTAMENTO VINCUACION</t>
  </si>
  <si>
    <t>PASANTE LIC. DERECHO</t>
  </si>
  <si>
    <t>DEPARTAMENTO DE BIENES PATRIMONIAES</t>
  </si>
  <si>
    <t>LICENCIADO EN MERCADOTECNIA</t>
  </si>
  <si>
    <t>DEPARTAMENTO DE PRESIDENTA DE TU COONIA</t>
  </si>
  <si>
    <t>INGENIERO CIVIL</t>
  </si>
  <si>
    <t>DESPACHO DEL C. SUBDIRECCION DE DESARROLLO RURAL</t>
  </si>
  <si>
    <t>PASANTE INGENIERO MECANICA</t>
  </si>
  <si>
    <t>DEPARTAMENTO DE SEGUIMIENTO MANTENIMIENTO URBANO</t>
  </si>
  <si>
    <t>CANDIDATA A MAESTRIA INTERINSTITUCIANAL EN DERECHOS HUMANOS</t>
  </si>
  <si>
    <t>DESPACHO DEL C. EDUCACION</t>
  </si>
  <si>
    <t>EDUCACION ARTISTICA</t>
  </si>
  <si>
    <t>DEPARTAMENTO DE AUDITORIA CONTABE</t>
  </si>
  <si>
    <t>DEPARTAMENTO DE AUDITORIA DE OBRA</t>
  </si>
  <si>
    <t>Especialización</t>
  </si>
  <si>
    <t>ESPECIALIDAD EN VALUACION</t>
  </si>
  <si>
    <t xml:space="preserve">SUBCOORDINADOR DE DEPENDENCIA </t>
  </si>
  <si>
    <t>UNIDAD SUBCOORDINACION DE COMUNICACION SOCIA</t>
  </si>
  <si>
    <t>DEPARTAMENTO CONTENCIOSO</t>
  </si>
  <si>
    <t>DEPARTAMENTO DE SUPERVISION MTTO URBANO</t>
  </si>
  <si>
    <t>INGENIERO INDUSTRIAL</t>
  </si>
  <si>
    <t>DEPARTAMENTO DE PARQUES Y JARDINES</t>
  </si>
  <si>
    <t>DEPARTAMENTO DE NOMENCATURA</t>
  </si>
  <si>
    <t xml:space="preserve">TRUNCA INGENIERO INDUSTRIAL QUIMICO </t>
  </si>
  <si>
    <t>DEPARTAMENTO CAJA GENERA</t>
  </si>
  <si>
    <t>CARRERA COMERCIAL</t>
  </si>
  <si>
    <t>DEPARTAMENTO TECNICO Y DE PADRON Y CONTRO DE ADEUDO</t>
  </si>
  <si>
    <t>INGENIERIA EN SISTEMAS TOPOGRAFICOS Y GEODESICOS</t>
  </si>
  <si>
    <t>DESPACHO DEL C. DIRECTOR DE PANEACION Y EVA</t>
  </si>
  <si>
    <t>TITULO PENDIENTE MAESTRIA EN ADMINISTRACION</t>
  </si>
  <si>
    <t>DEPARTAMENTO DE SEECCIÓN Y CAPACITACION</t>
  </si>
  <si>
    <t>JEFE DEPARTAMENTO</t>
  </si>
  <si>
    <t>JEFE DE UNIDAD ASESORIA</t>
  </si>
  <si>
    <t>DEPARTAMENTO DE ACCION CIVICA Y SOCIA</t>
  </si>
  <si>
    <t>PREPARATORIA MEXICO</t>
  </si>
  <si>
    <t>DESPACHO DEL C. SERVICIOS</t>
  </si>
  <si>
    <t xml:space="preserve">PREPARATORIA CENTRO DE ESTUDIOS MEDIA BASICA PARA ADULTOS </t>
  </si>
  <si>
    <t>DEPARTAMENTO DE DE FOMENTO EDUCATIVO</t>
  </si>
  <si>
    <t>BACHILLERATO TECNOLOGICO CON LA CARRERA TECNICA EN ADMINISTRACION</t>
  </si>
  <si>
    <t>DEPARTAMENTO DE CONTRO DE PRESUPUESTO</t>
  </si>
  <si>
    <t>INFORMANTICA</t>
  </si>
  <si>
    <t>NUTRICION Y GASTRONOMIA</t>
  </si>
  <si>
    <t>DOCENCIA</t>
  </si>
  <si>
    <t>DEPARTAMENTO ACTUAIZACION CATASTRA</t>
  </si>
  <si>
    <t>DESPACHO DEL C. COORDINADOR DE COMUNICACION</t>
  </si>
  <si>
    <t>PROFESIONAL ASOCIADO EN PROTECCION CIVIL</t>
  </si>
  <si>
    <t>DEPARTAMENTO DE SERVICIOS GENERAES</t>
  </si>
  <si>
    <t>INGENIERIA EN MANTENIMIENTO INDUSTRIAL</t>
  </si>
  <si>
    <t>DEPARTAMENTO RECOECCION HABITACIONA</t>
  </si>
  <si>
    <t>CIENCIAS DE LA GERENCIA Y ADMINISTRACION</t>
  </si>
  <si>
    <t>EDUCACION</t>
  </si>
  <si>
    <t>EDUCACION PRIMARIA PARA EL MEDIO INDIGENA</t>
  </si>
  <si>
    <t xml:space="preserve">GOBIERNO Y POLITICAS PUBLICAS </t>
  </si>
  <si>
    <t>DEPARTAMENTO DE ATENCION A A SAUD</t>
  </si>
  <si>
    <t>TECNICO DIRIGIDO A MAQUINADO</t>
  </si>
  <si>
    <t>DEPARTAMENTO DESPACHO DEL C. C TESORERO MUNICIPA</t>
  </si>
  <si>
    <t>MASTER OF BUSINESS ADMINISTRATION (MBA)</t>
  </si>
  <si>
    <t>DEPARTAMENTO DE ADMINISTRACION DE APICACIONES</t>
  </si>
  <si>
    <t>INGENIERO EN TECNOLOGIAS DE LA INFORMACION Y COMUNICACIÓN AREA REDES Y TELECOMUNICACIONES</t>
  </si>
  <si>
    <t>DESPACHO DEL C. GOBERNACION</t>
  </si>
  <si>
    <t>ADMINSITRACION PUBLICA</t>
  </si>
  <si>
    <t>DESPACHO DEL C. COORDINADOR  DE REACIONES PUBICAS</t>
  </si>
  <si>
    <t>PASANTE LICENCIADA EN RELACIONES INDUSTRIALES</t>
  </si>
  <si>
    <t>DEPARTAMENTO DE TRASACION DE DOMINIO</t>
  </si>
  <si>
    <t>DEPARTAMENTO FINANCIAMIENTO EMPRESARIA</t>
  </si>
  <si>
    <t>INNOVACION PARA EL DESARROLLO EMPRESARIAL</t>
  </si>
  <si>
    <t>DESPACHO DEL C. C PRESIDENTE  MUNICIPA</t>
  </si>
  <si>
    <t>FINANZAS CORPORATIVAS</t>
  </si>
  <si>
    <t>ADMINISTRACION DE TECNOLOGIAS DE INFORMACION</t>
  </si>
  <si>
    <t>DESPACHO DEL C. SUBDIRECTOR JURIDICO</t>
  </si>
  <si>
    <t>DEPARTAMENTO DE COORDINACION DE ENACES</t>
  </si>
  <si>
    <t>DISEÑO</t>
  </si>
  <si>
    <t>DEPARTAMENTO DE TRABAJO SOCIA</t>
  </si>
  <si>
    <t>PSICOLOGIA CLINICA</t>
  </si>
  <si>
    <t>DEPARTAMENTO DE GESTION Y ANAISIS</t>
  </si>
  <si>
    <t>DESPACHO DEL C. C DIRECTOR DESARROLLO HUMANO Y EDUCACION</t>
  </si>
  <si>
    <t>DEPARTAMENTO DE PREVENCION</t>
  </si>
  <si>
    <t>PASANTE MERCADOTECNIA</t>
  </si>
  <si>
    <t>DEPARTAMENTO DE CONTRO Y VIGIANCIA AMBIENTA</t>
  </si>
  <si>
    <t>INGENIERO EN ECOLOGIA</t>
  </si>
  <si>
    <t>DEPARTAMENTO DE PANEACION AMBIENTA (INSPECCION)</t>
  </si>
  <si>
    <t>DEPARTAMENTO DE DESARROLLO TECNOOGICO</t>
  </si>
  <si>
    <t>PASANTE MAESTRIA EN PSICOTERAPIA GESTAL</t>
  </si>
  <si>
    <t>DEPARTAMENTO ADMINISTRATIVO PANEACION Y EVAUACION</t>
  </si>
  <si>
    <t>LICENCIADO EN ADMINISTRACION</t>
  </si>
  <si>
    <t>DESPACHO ASEO URBANO</t>
  </si>
  <si>
    <t xml:space="preserve">TECNICO EN ELECTRONICA AUTOMOTRIZ </t>
  </si>
  <si>
    <t>MAESTRIA EN ADMINISTRACION Y PROCURACION DE JUSTICIA</t>
  </si>
  <si>
    <t>DEPARTAMENTO INFRAESTRUCTURA SEG PUBICA</t>
  </si>
  <si>
    <t>TECNICO EN ELECTRONICA</t>
  </si>
  <si>
    <t>DEPARTAMENTO DE CONTRO ESCOAR</t>
  </si>
  <si>
    <t>PSICOLOGIA INDUSTRIAL</t>
  </si>
  <si>
    <t>MATEMATICAS</t>
  </si>
  <si>
    <t>DEPARTAMENTO DE EVAUACION</t>
  </si>
  <si>
    <t>PASANTE TRABAJO SOCIAL</t>
  </si>
  <si>
    <t>DEPARTAMENTO DE INFRAESTRUCTURA Y TEECOMUNICACIONES</t>
  </si>
  <si>
    <t>PASANTE DE INGENIERO</t>
  </si>
  <si>
    <t>SISTEMAS COMPUTACION ADMINISTRATIVA</t>
  </si>
  <si>
    <t>DEPARTAMENTO ADMINISTRATIVO COMUNICACION SOCIA</t>
  </si>
  <si>
    <t>BACHILLERATO DE ARTE Y HUMANIDADES ESPECIALIZADO EN MUSICA</t>
  </si>
  <si>
    <t>PASANTE EN PSICOPEDAGOGIA</t>
  </si>
  <si>
    <t xml:space="preserve">ESTUDIANTE EN INGENIERIA ECOLOGIA </t>
  </si>
  <si>
    <t>DEPARTAMENTO DE VAUACION</t>
  </si>
  <si>
    <t>VALUACION</t>
  </si>
  <si>
    <t>DESPACHO DEL C. SUBDIRECTOR MODERNIZACION ADMINISTRATIVA Y DESARROLLO TECNOOGICO</t>
  </si>
  <si>
    <t>PASANTE INFORMÁTICA</t>
  </si>
  <si>
    <t>INGENIERO TECNOLOGICIO DE LA INFORMACION Y COMUNICACIÓN</t>
  </si>
  <si>
    <t>INGENIERIA INDUSTRIAL EN PRODUCCION</t>
  </si>
  <si>
    <t>DEPARTAMENTO DE ENACE SEGUIMIENTO Y ATENCION DE RECURSO FEDERA</t>
  </si>
  <si>
    <t xml:space="preserve">ADMINISTRACIÓN DE EMPRESAS </t>
  </si>
  <si>
    <t>DEPARTAMENTO  AUDITORIA JURIDICA</t>
  </si>
  <si>
    <t>DEPARTAMENTO DE RECURSOS MATERIAES</t>
  </si>
  <si>
    <t>TRUNCA 7MO SEMESTRE INGENIERO INDUSTRIAL EN ELECTRICA</t>
  </si>
  <si>
    <t>DEPARTAMENTO ORGANIZACION</t>
  </si>
  <si>
    <t>CERTIFICADO PREPARATORIA</t>
  </si>
  <si>
    <t>DEPARTAMENTO DE ADMON DE SERVICIOS Y PROCESAMIENTO DE DATOS</t>
  </si>
  <si>
    <t>PASANTE INGENIERO EN SISTEMAS COMPUTACIONALES</t>
  </si>
  <si>
    <t>DEPARTAMENTO DE COMUNICACION</t>
  </si>
  <si>
    <t>TRUNCA INGENIERO GEOLOGO</t>
  </si>
  <si>
    <t>DESPACHO DEL C. DESARROLLO INDUSTRIA</t>
  </si>
  <si>
    <t>Posdoctorado</t>
  </si>
  <si>
    <t>MASTER OF BUSNESS ADMNISTRATION</t>
  </si>
  <si>
    <t>DESPACHO DEL C. C SUBDIR DE COMERCIO Y TURISMO</t>
  </si>
  <si>
    <t>DESPACHO DEL C. PROGRAMACION URBANA</t>
  </si>
  <si>
    <t>DEPARTAMENTO PROYECTOS ESPECIAES</t>
  </si>
  <si>
    <t>DEPARTAMENTO DE SISTEMAS OFICIAIA MAYOR</t>
  </si>
  <si>
    <t>UNIDAD MUNICIPA DE MEJORA REGUATORIA</t>
  </si>
  <si>
    <t>ADMINISTRACION DE NEGOCIOS AREA FINANCIERO</t>
  </si>
  <si>
    <t>DEPARTAMENTO DE EXPORTACIONES DIRECTAS</t>
  </si>
  <si>
    <t xml:space="preserve">INTERNACIONAL EN MANEJO DE EVENTOS </t>
  </si>
  <si>
    <t>TECNICO MAQUINA DE COMBUSTION INTERNA</t>
  </si>
  <si>
    <t>DESPACHO DEL C. C DESARROLLO ECONOMICO Y TURISTICO</t>
  </si>
  <si>
    <t>ECONOMIA INTERNACIONAL</t>
  </si>
  <si>
    <t>DEPARTAMENTO DE COMUNICACIÓN SOCIA</t>
  </si>
  <si>
    <t>PASANTE LICENCIADO EN COMUNICACIÓN GRAFICA</t>
  </si>
  <si>
    <t>DESPACHO DEL C. PANEACION Y EVAUACION</t>
  </si>
  <si>
    <t>ADMINISTRACION DE NEGOCIOS INTERNACIONALES</t>
  </si>
  <si>
    <t>DESPACHO DEL C. C OFICIA MAYOR</t>
  </si>
  <si>
    <t>DEPARTAMENTO DE PROMOCION TURISTICA</t>
  </si>
  <si>
    <t>DEPARTAMENTO DE IMPIEZA URBANA</t>
  </si>
  <si>
    <t>INGENIERO EN DESARROLLO E INNOVACION EMPRESARIAL</t>
  </si>
  <si>
    <t>DESPACHO DEL C. C. PDTE MUNICIPA</t>
  </si>
  <si>
    <t>LICENCIATURA EN ADMINISTACION</t>
  </si>
  <si>
    <t>DEPARTAMENTO DE CONTRATOS Y CONVENIOS</t>
  </si>
  <si>
    <t>PREPARATORIA</t>
  </si>
  <si>
    <t>DEPARTAMENTO ADMINISTRATIVO DESARROLLO URBANO Y ECOOGIA</t>
  </si>
  <si>
    <t>CIENCIAS EN ADMINISTRACION</t>
  </si>
  <si>
    <t xml:space="preserve">PASANTE MAESTRIA EN MERCADOTECNIA </t>
  </si>
  <si>
    <t>DESPACHO DEL C OFICIAL MAYOR</t>
  </si>
  <si>
    <t xml:space="preserve">INGENIERO EN PROCESOS INDUSTRIALES </t>
  </si>
  <si>
    <t xml:space="preserve">LIDER DE PROYECTO </t>
  </si>
  <si>
    <t xml:space="preserve">PASANTE  LICENCIATURA EN INFORMATICA </t>
  </si>
  <si>
    <t xml:space="preserve">TECNICO EN ELECTRONICA </t>
  </si>
  <si>
    <t>TECNICO EN INFORMATICA</t>
  </si>
  <si>
    <t>PASANTE CIENCIAS DE LA INFORMACION</t>
  </si>
  <si>
    <t>DEPARTAMENTO DE ANAISIS TACTICO</t>
  </si>
  <si>
    <t xml:space="preserve">PASANTE PSICOLOGO CRIMINOLOGIA </t>
  </si>
  <si>
    <t>DEPARTAMENTO DE SISTEMAS DESARROLLO URBANO Y ECOOGIA</t>
  </si>
  <si>
    <t xml:space="preserve">SISTEMAS COMPUTACIONALES </t>
  </si>
  <si>
    <t>DEPARTAMENTO SISTEMAS</t>
  </si>
  <si>
    <t>INGENIERIA EN PROCESOS Y OPERACIONES INDUSTRIALES</t>
  </si>
  <si>
    <t>DESPACHO DEL C. DIRECTOR DE PANEACION Y EVAUACION</t>
  </si>
  <si>
    <t>DEPARTAMENTO DE INFRAESTRUCTURA EDUCATIVA</t>
  </si>
  <si>
    <t xml:space="preserve">PREPARATORIA ABIERTA </t>
  </si>
  <si>
    <t>DESPACHO PROGRAMACION Y SEGUIMIENTO DE INVERSION</t>
  </si>
  <si>
    <t>ADMINISTRACION DE RECURSOS HUMANOS</t>
  </si>
  <si>
    <t>DESPACHO DEL C. C SUBDIR DE DESARROLLO MIPYME Y EMPEABIIDAD</t>
  </si>
  <si>
    <t>ADMINISTRACION FINANCIERA</t>
  </si>
  <si>
    <t>DEPARTAMENTO DE ACCESO A A INFORMACION</t>
  </si>
  <si>
    <t>PASANTE DERECHO CON ACENTUACION EN DERECHO DE AMERICA DEL NORTE</t>
  </si>
  <si>
    <t>COORDINACION DE PROVEDURIA</t>
  </si>
  <si>
    <t>ADMINISTRACION GUBERNAMENTAL</t>
  </si>
  <si>
    <t>DESPACHO DEL C. C SUBDIR DE DESARROLLO INDUSTRIA</t>
  </si>
  <si>
    <t>DEPARTAMENTO DE DESPACHO DEL C. SUBDIRECTOR ADMINISTRATIVO</t>
  </si>
  <si>
    <t>SECRETARIADO EJECUTIVO BILINGÜE</t>
  </si>
  <si>
    <t>DESPACHO SUBDIRECTOR ATENCION A A VIOENCIA FAMIIAR Y DE GENERO</t>
  </si>
  <si>
    <t>ECONOMIA</t>
  </si>
  <si>
    <t>INVESTIGACION EDUCATIVA</t>
  </si>
  <si>
    <t>RELACIONES INDUSTRIALES</t>
  </si>
  <si>
    <t>BACHILLERATO TECNOLOGICO EN EL AREA FISICO MATEMATICO</t>
  </si>
  <si>
    <t>DESPACHO DEL C. C DIRECTOR DE SEGURIDAD PUBICA</t>
  </si>
  <si>
    <t>CURSANDO MAESTRIA DIRECCION ORGANIZACIONAL</t>
  </si>
  <si>
    <t>POSTULANTE DOCTORADO DERECHO CONSTITUCIONAL</t>
  </si>
  <si>
    <t>DESPACHO DEL C. ADMON URBANA</t>
  </si>
  <si>
    <t>PASANTE DERECHO</t>
  </si>
  <si>
    <t>DESPACHO DEL C. MODERNIZACION ADMINISTRATIVA</t>
  </si>
  <si>
    <t>DESPACHO DEL C. DIRECTOR DE DESARROLLO URBANO</t>
  </si>
  <si>
    <t>DESPACHO C DIRECTOR DE MANTENIMIENTO URBANO</t>
  </si>
  <si>
    <t>DEPARTAMENTO DE CONTRAORIA SOCIA</t>
  </si>
  <si>
    <t>DESPACHO DEL C. INFRAESTRUCTURA SOCIA</t>
  </si>
  <si>
    <t>MAESTRIA ADMINISTRACION DE SISTEMAS ESTRATEGICOS</t>
  </si>
  <si>
    <t>DEDEPARTAMENTO MAQUINARIA PESADA DESARROLLO RURAL</t>
  </si>
  <si>
    <t>BACHILLERATO</t>
  </si>
  <si>
    <t>DEDEPARTAMENTO DE A COORDINACION DE PROVEEDURIA</t>
  </si>
  <si>
    <t>PASANTE LIC. INFORMATICA</t>
  </si>
  <si>
    <t>PASANTE MAESTRIA EN ENSEÑANZA DE LA HISTORIA</t>
  </si>
  <si>
    <t>DESPACHO DEL C. C PDTE  MUNICIPA</t>
  </si>
  <si>
    <t>DEPARTAMENTO DE RECURSOS HUMANOS</t>
  </si>
  <si>
    <t>SOCIOLOGIA</t>
  </si>
  <si>
    <t>DESPACHO DEL C. FORMACION</t>
  </si>
  <si>
    <t>DEPARTAMENTO DE PROYECTOS ESPECIAES</t>
  </si>
  <si>
    <t>DEPARTAMENTO DE ATENCION Y RESPUESTA CIUDADANA</t>
  </si>
  <si>
    <t xml:space="preserve">ADMINISTRACION DE NEGOCIOS CON ESPECIALIDADES EN FINANZAS </t>
  </si>
  <si>
    <t>DEPARTAMENTO ADMINISTRATIVO DESARROLLO HUMANO Y EDUCACION</t>
  </si>
  <si>
    <t>MERCADOTECNIA</t>
  </si>
  <si>
    <t>DEPARTAMENTO ACAIDIA</t>
  </si>
  <si>
    <t>TRUNCO ING. ELECTRICA, MATEMATICAS</t>
  </si>
  <si>
    <t>DESPACHO DEL C. SUBDIRECTOR JURIDICO SEGURIDAD PUBICA MUNICIPA</t>
  </si>
  <si>
    <t>KARDEX CONSTANCIA INGENIERIA INDUSTRIAL Y DE SISTEMAS</t>
  </si>
  <si>
    <t xml:space="preserve">COLEGIO DE BACHILLERES PLANTEL NUMERO 4 </t>
  </si>
  <si>
    <t>DESPACHO DEL C. SUBDIRECTOR ADMINISTRATIVO SEGURIDAD PUBICA</t>
  </si>
  <si>
    <t>PASANTE INGENIERIA EN PRODUCCION</t>
  </si>
  <si>
    <t>DEPARTAMENTO JURIDICO SEGURIDAD PUBICA MUNICIPA</t>
  </si>
  <si>
    <t>COORDINACION DE DESARROLLO TECNOOGICO</t>
  </si>
  <si>
    <t>PASANTE INGENIERIA OPCION HW</t>
  </si>
  <si>
    <t>DEPARTAMENTO DE TRANSFERENCIA</t>
  </si>
  <si>
    <t xml:space="preserve">COORDINADOR D E DEPENDECIA </t>
  </si>
  <si>
    <t>DEPARTAMENTO DE EJECUCION</t>
  </si>
  <si>
    <t>ARTES/ARTES ESCENICAS</t>
  </si>
  <si>
    <t>DEPARTAMENTO DE ADMINISTRACION PAN DIRECTOR</t>
  </si>
  <si>
    <t>DEPARTAMENTO CENTRO DE DETENCION MUNICIPA</t>
  </si>
  <si>
    <t>MEDICO CIRUJANO PARTERO</t>
  </si>
  <si>
    <t>DEPARTAMENTO DE PROPIEDAD INMOBIIARIA</t>
  </si>
  <si>
    <t xml:space="preserve">ARQUITECTURA </t>
  </si>
  <si>
    <t>DEPARTAMENTO COMITE DE VECINOS</t>
  </si>
  <si>
    <t>COMUNICACIÓN</t>
  </si>
  <si>
    <t>PASANTE INGENIERO INDUSTRIAL</t>
  </si>
  <si>
    <t xml:space="preserve">DERECHO Y ASUNTOS INTERNACIONALES </t>
  </si>
  <si>
    <t>DEPARTAMENTO DE RECUTAMIENTO</t>
  </si>
  <si>
    <t>INGENIERIA EN SISTEMAS EN SOFWARE Y HARDWARE</t>
  </si>
  <si>
    <t>TECNICO UNIVERSITARIO EN INFORMATICA</t>
  </si>
  <si>
    <t>DESPACHO DEL C. C DESARROLLO INDUSTRIA</t>
  </si>
  <si>
    <t>ECONOMIA EMPRESARIAL</t>
  </si>
  <si>
    <t>DESPACHO DEL C. SUBDIRECTOR ATENCION A A JUVENTUD</t>
  </si>
  <si>
    <t>PASANTE INGENIERIA CIVIL</t>
  </si>
  <si>
    <t>DESPACHO DEL C. SUBDIRECTOR  PARTICIPACION CIUDADANA</t>
  </si>
  <si>
    <t>EDUCACION FISICA</t>
  </si>
  <si>
    <t>DEPARTAMENTO DE TOPOGRAFIA</t>
  </si>
  <si>
    <t>INGENIERIA EN SISTEMAS TOPOGRAFICOS</t>
  </si>
  <si>
    <t xml:space="preserve">PASANTE LICENCIADO EN CRIMINOLOGIA </t>
  </si>
  <si>
    <t>DEPARTAMENTO DE SENSIBIIZACION Y CAPACITACION</t>
  </si>
  <si>
    <t>DESPACHO DEL C. DESARROLLO SOCIA</t>
  </si>
  <si>
    <t>DEPARTAMENTO DE CONSTRUCCION INFRAESTRUCTURA SOCIA</t>
  </si>
  <si>
    <t>SUBCOORDINADOR DE DEPCIA DE  TRANSPA</t>
  </si>
  <si>
    <t>DESPACHO COORDINACION DE TRANSPARENCIA</t>
  </si>
  <si>
    <t>CURSANDO MAESTRIA EN DERECHO LABORAL</t>
  </si>
  <si>
    <t xml:space="preserve">AUXILIAR DE ENFERMERA </t>
  </si>
  <si>
    <t>DEPARTAMENTO MAQUINARIA PESADA OBRAS PUBICAS</t>
  </si>
  <si>
    <t>DEPARTAMENTO DE SERVICIOS ADMINISTRATIVOS OBRAS PUBICAS</t>
  </si>
  <si>
    <t>DEDEPARTAMENTO DE PANEACION Y EVAUACION</t>
  </si>
  <si>
    <t>DESPACHO DEL C. SUBDIRECTOR JURIDICO SECRETARIA DE AYUNTAMIENTO</t>
  </si>
  <si>
    <t>IMPUESTOS</t>
  </si>
  <si>
    <t>DEPARTAMENTO DE MANTENIMIENTO VIA E INFRAESTRUCTURA</t>
  </si>
  <si>
    <t>COMUNICACIÓN POLITICA Y CORPORATIVA</t>
  </si>
  <si>
    <t>DEPARTAMENTO DE INGRESOS DIVERSOS</t>
  </si>
  <si>
    <t>DEPARTAMENTO DE FISCAIZACION JURIDICA</t>
  </si>
  <si>
    <t>PASANTE LICENCIADO DERECHO</t>
  </si>
  <si>
    <t xml:space="preserve">EDUCACION FISICA/ PASANTE PEDAGOGIA </t>
  </si>
  <si>
    <t>DESPACHO DEL C. SUBDIRECCION DE AUMBRADO PUBICO</t>
  </si>
  <si>
    <t>DEPARTAMENTO PROYECTOS PRODUCTIVOS</t>
  </si>
  <si>
    <t>INGRESOS</t>
  </si>
  <si>
    <t>ADMINISTRACION INDUSTRIAL</t>
  </si>
  <si>
    <t>DEPARTAMENTO DE UNIDAD DE TRANSPARENCIA TESORERIA</t>
  </si>
  <si>
    <t>CIENCIAS POLITICAS</t>
  </si>
  <si>
    <t>DEPARTAMENTO DE VINCUACION EMPRESARIA</t>
  </si>
  <si>
    <t>MASTER BUSINESS ADMINISTRATION</t>
  </si>
  <si>
    <t>DERECHO CONSTITUCIONAL Y ADMINISTRATIVO</t>
  </si>
  <si>
    <t xml:space="preserve">BACHILLERATO </t>
  </si>
  <si>
    <t xml:space="preserve">PSICOLOGIA SOCIAL </t>
  </si>
  <si>
    <t>DESPACHO DEL C. SUBDIRECTOR JURIDICO TESORERIA MUNICIPA</t>
  </si>
  <si>
    <t xml:space="preserve">DERECHOS Y ASUNTOS INTERNACIONALES </t>
  </si>
  <si>
    <t xml:space="preserve">INGENIERO EN SISTEMAS COMPUTACIONALES </t>
  </si>
  <si>
    <t>DESPACHO DEL C. DIRECTOR ORGANO DE CONTRO INTERNO</t>
  </si>
  <si>
    <t>DERECHO PROCESO PENAL</t>
  </si>
  <si>
    <t>DEPARTAMENTO DE ATENCION CIUDADANA Y ENACE DE ORGANISMOS SOCIAES</t>
  </si>
  <si>
    <t>PROFESIONAL TECNICO EN ADMINISTRACION ESPECIALIDAD EMPRESAS COMERCIALES</t>
  </si>
  <si>
    <t>DESPACHO DEL C. RECURSOS MATERIAES Y SERVICIOS</t>
  </si>
  <si>
    <t>PASANTE LICENCIADO EN MOTRICIDAD HIMANA</t>
  </si>
  <si>
    <t>DESPACHO DEL C. ECOOGIA</t>
  </si>
  <si>
    <t>MAESTRIA EN SEGURIDAD CIUDADANA</t>
  </si>
  <si>
    <t>DEPARTAMENTO DE ACOHOES</t>
  </si>
  <si>
    <t>CANDIDATA A MAESTRIA EN MATERIA DE CONTITUTCIONAL Y AMPARO</t>
  </si>
  <si>
    <t>LICENCIATURA SEGURIDAD PUBLICA</t>
  </si>
  <si>
    <t>JUSTICIA ELECTORAL</t>
  </si>
  <si>
    <t>DEPARTAMENTO DE CONVENIOS Y CONTRATOS</t>
  </si>
  <si>
    <t>PASANTE MAESTRIA EN DERECHO CONSTITUCIONAL Y ADMINISTRATIVO</t>
  </si>
  <si>
    <t>DEPARTAMENTO DE COMERCIO Y ESPECTACUOS</t>
  </si>
  <si>
    <t>DEPARTAMENTO DE OBIGACIONES Y DATOS PERSONAES</t>
  </si>
  <si>
    <t>ING. TECNOLOGIA DE LA INFORMACION Y COMUNICACIÓN</t>
  </si>
  <si>
    <t>CIENCIAS DE LA COMUNICACIÓN</t>
  </si>
  <si>
    <t>PASANTE PSICOLOGIA CRIMINOLOGIA</t>
  </si>
  <si>
    <t>CARRERA TRUNCA 4o TRIMESTRE LIC. DERECHO</t>
  </si>
  <si>
    <t>PASANTE CIENCIAS DE LA CULTURA FISICA Y DEPORTE</t>
  </si>
  <si>
    <t>DEPARTAMENTO DE TRANSPARENCIA PROACTIVA Y FOCAIZADA</t>
  </si>
  <si>
    <t>RELACIONES INTERNACIONALES</t>
  </si>
  <si>
    <t>DEPARTAMENTO DE ANAISIS CRIMINA</t>
  </si>
  <si>
    <t>DESPACHO DEL C. C COORIDNADOR DE CONTRO Y PROCEDIMIENTOS</t>
  </si>
  <si>
    <t>COORDINACION ELABORACION Y CONTROL PRESUPUESTA</t>
  </si>
  <si>
    <t>DEPARTAMENTO DE INFRAESTRUCTURA DESARROLLO RURAL</t>
  </si>
  <si>
    <t>INGENIERO ZOOTECNISTA</t>
  </si>
  <si>
    <t>DEPARTAMENTO DE CONSTRUCCION DE INFRAESTRUCTURA URBANA</t>
  </si>
  <si>
    <t>ARQUITECTURA EN REGION SUSTENTABLE</t>
  </si>
  <si>
    <t>BACHILLERATO PLANTEL 2</t>
  </si>
  <si>
    <t>DEPARTAMENTO DE SERVICIOS ADMINISTRATIVOS SEGURIDAD PUBICA MUNICIPA</t>
  </si>
  <si>
    <t>PASANTE MAESTRIA CRIMINOLOGIA E INVESTIGACION CRIMINAL</t>
  </si>
  <si>
    <t>COORDINACION DE COMUNICACIÓN SOCIA</t>
  </si>
  <si>
    <t>TRUNCA LICENCIATURA EN LETRAS ESPAÑOLAS</t>
  </si>
  <si>
    <t>DEPARTAMENTO UNIDAD ATENCION A A VIOENCIA FAMIIAR</t>
  </si>
  <si>
    <t>PSANTE DOCTORADO EN PSICOTERAPIA FAMILIAR Y DE PAREJA</t>
  </si>
  <si>
    <t>DEPARTAMENTO DE OPERACIONES AEREAS</t>
  </si>
  <si>
    <t>ADMINISTRACION DE MPRESAS</t>
  </si>
  <si>
    <t>DEPARTAMENTO DE ESTUDIOS Y PROYECTOS</t>
  </si>
  <si>
    <t>ARQUITECTURA CIENCIAS DE LA TIERRA</t>
  </si>
  <si>
    <t>DEPARTAMENTO DE CERTIFICACION</t>
  </si>
  <si>
    <t>PASANTE ADMINISTACION DE EMPRESAS</t>
  </si>
  <si>
    <t>DEPARTAMENTO DE COMUNICACION SOCIA</t>
  </si>
  <si>
    <t>PASANTE EDUCACION FISICA Y CIENCIAS DEL DEPORTE</t>
  </si>
  <si>
    <t>DEPARTAMENTO DE CONTRO Y EVAUACION DE FRACCIONAMIENTOS</t>
  </si>
  <si>
    <t>PASANTE ARQUITECTURA</t>
  </si>
  <si>
    <t>DEPARTAMENTO JURIDICO DESARROLLO URBANO Y ECOOGIA</t>
  </si>
  <si>
    <t>DEPARTAMENTO RE ABORAES Y PRESTACIONES</t>
  </si>
  <si>
    <t>NEGOCIOS INTERNACIONALES</t>
  </si>
  <si>
    <t>DEPARTAMENTO DE INSPECCION</t>
  </si>
  <si>
    <t>PREPARATORIA CENTRO DE ESTUDIOS COMPUTACIONALES DE CHIHUAHUA, S.C.</t>
  </si>
  <si>
    <t>DEPARTAMENTO SOPORTE TECNICO SEGURIDAD PUBICA</t>
  </si>
  <si>
    <t>PASANTE INGENIERIA INDUSTRIAL</t>
  </si>
  <si>
    <t>BACHILLERATO EN HUMANIDADES Y ARTES ESPECIALIZADO EN MUSICA</t>
  </si>
  <si>
    <t>SECRETARIA Y TECNICO CAPTURISTA DE DATOS</t>
  </si>
  <si>
    <t>PASANTE LICENCIADO EN DERECHO</t>
  </si>
  <si>
    <t>DEPARTANENTO DE PARQUES Y JARDINES</t>
  </si>
  <si>
    <t>PASANTE DOCTORADO EN ADMINISTRACION</t>
  </si>
  <si>
    <t>DEDEPARTAMENTO JURIDICO SEGURIDAD URIDAD PUBICA MUNICIPA</t>
  </si>
  <si>
    <t>DEPARTAMENTO CONSEJO DE HONOR Y JUSTICIA</t>
  </si>
  <si>
    <t>DERECHO Y ASUNTOS INTERNACIONALES</t>
  </si>
  <si>
    <t>DEPARTAMENTO DE SEGUIMIENTO Y GESTION</t>
  </si>
  <si>
    <t>PASANTE EN LIC PSICOLOGIA INDUSTRIAL</t>
  </si>
  <si>
    <t>DESPACHO DEL C. SUBDIRECTOR ADMINISTRATIVO OFICIAIA MAYOR</t>
  </si>
  <si>
    <t>SISTEMAS DE COMPUTACION ADMINISTRATIVA</t>
  </si>
  <si>
    <t>MAESTRO EN SEGURIDAD CIUDADANA</t>
  </si>
  <si>
    <t>DEPARTAMENTO DE RECURSOS HUMANOS MANTENIMIENTO URBANO</t>
  </si>
  <si>
    <t>DEPARTAMENTO DE ADMINISTRACION DE SERVICIOS Y PROCESAMIENTO DE DATOS</t>
  </si>
  <si>
    <t>INGENIERO</t>
  </si>
  <si>
    <t>PASANTE LIC. EN SISTEMAS DE COMPUTACION ADMINISTRACION</t>
  </si>
  <si>
    <t>PASANTE MAESTRIA EN HUMANIDADES</t>
  </si>
  <si>
    <t>PASANTE INGENIERO EN SISTEMAS COMPUTACIONALES EN SOFTWARE</t>
  </si>
  <si>
    <t>DESPACHO DEL C. LA PRESIDENCIA</t>
  </si>
  <si>
    <t>PASANTE LIC. MERCADOTECNIA</t>
  </si>
  <si>
    <t>PASANTE LICENCIATURA EN INFORMATICA</t>
  </si>
  <si>
    <t>DEPARTAMENTO DE ASUNTOS INTERNOS</t>
  </si>
  <si>
    <t>BACHILLERATO PREPARATORIA HEROES DE CHAPUTEPEC</t>
  </si>
  <si>
    <t>DEPARTAMENTO DE IMPIEZA MECANIZADA</t>
  </si>
  <si>
    <t>TRUNCA DERECHO</t>
  </si>
  <si>
    <t>DEPARTAMENTO DE FORESTACION</t>
  </si>
  <si>
    <t>CIENCIAS DE LA PRODUCTIVIDAD FRUTICOLA</t>
  </si>
  <si>
    <t>ADMINISTRACION Y MERCADOTECNIA</t>
  </si>
  <si>
    <t>DEPARTAMENTO DE SISTEMA INSTITUCIONA DE ARCHIVO</t>
  </si>
  <si>
    <t>ANTROPOLOGIA SOCIAL</t>
  </si>
  <si>
    <t>SECRETARIADO BILINGÜE Y CONTADOR PUBLICO</t>
  </si>
  <si>
    <t>DESPACHO DEL C. PROPIEDAD INMOBIIARIA</t>
  </si>
  <si>
    <t>DEPARTAMENTO ADMINISTRATIVO SINDICATURA</t>
  </si>
  <si>
    <t>DEPARTAMENTO DE CUB DE ABUEO</t>
  </si>
  <si>
    <t>DEPARTAMENTO ADMINISTRATIVO PRESIDENCIA MUNICIPA</t>
  </si>
  <si>
    <t>PASANTE LICENCIATURA EN DERECHO</t>
  </si>
  <si>
    <t>PASANTE LICENCIATURA EN CIENCIAS DE LA INFORMACION</t>
  </si>
  <si>
    <t>DEPARTAMENTO DE SIGMUN</t>
  </si>
  <si>
    <t>INGENIERO ZOTECNISTA</t>
  </si>
  <si>
    <t>DEPARTAMENTO FINANCIAMIENTO</t>
  </si>
  <si>
    <t>ADMINISTRACION DE NEGOCIOS AREA FINANZAS</t>
  </si>
  <si>
    <t>DEPARTAMENTO DE SERVICIOS ADMINISTRATIVOS</t>
  </si>
  <si>
    <t>DEPARTAMENTO DE AREAS VERDES CONCESIONADAS</t>
  </si>
  <si>
    <t>DERECHOS HUMANOS Y PERPECTIVA DE GENERO</t>
  </si>
  <si>
    <t>Denominación de puesto</t>
  </si>
  <si>
    <t>Denominación del cargo</t>
  </si>
  <si>
    <t>Nombre(s)</t>
  </si>
  <si>
    <t>Área de adscripción</t>
  </si>
  <si>
    <t>Nivel máximo de estudios concluido y comprobable (catálogo)</t>
  </si>
  <si>
    <t>Carrera genérica, en su caso</t>
  </si>
  <si>
    <t>CABALLERO RAMIREZ SALVADOR</t>
  </si>
  <si>
    <t>URANGA MENDOZA LAURA LIZETTE</t>
  </si>
  <si>
    <t>DE LA PEÑA GRAJEDA SANTIAGO</t>
  </si>
  <si>
    <t>ORRANTIA RONQUILLO CLAUDIA LORENA</t>
  </si>
  <si>
    <t>VILLARREAL TORRES MONSERRAT ELVIRA</t>
  </si>
  <si>
    <t>RUACHO DELGADILLO MA DEL SOCORRO</t>
  </si>
  <si>
    <t>CORRAL FLORES JUAN JOSE</t>
  </si>
  <si>
    <t>MUÑOZ CARREON GUADALUPE</t>
  </si>
  <si>
    <t>SAUCEDO SANCHEZ RUTH ADRIANA</t>
  </si>
  <si>
    <t>GONZALEZ ARRELLANO JESUS DAVID</t>
  </si>
  <si>
    <t>LEYER CARBAJAL ALBERTINA</t>
  </si>
  <si>
    <t>BRIBIESCAS MONTES CARLOS EDUARDO</t>
  </si>
  <si>
    <t>RODRIGUEZ RAMIREZ GONZALO</t>
  </si>
  <si>
    <t>RODRIGUEZ CHACON BIBIANA JANETT</t>
  </si>
  <si>
    <t>CRUCE NOMBRE</t>
  </si>
  <si>
    <t>OK</t>
  </si>
  <si>
    <t>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</si>
</sst>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9" fillId="34" borderId="10" xfId="0" applyFont="1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0" fontId="0" fillId="0" borderId="11" xfId="0" applyBorder="1"/>
    <xf numFmtId="0" fontId="0" fillId="35" borderId="12" xfId="0" applyFill="1" applyBorder="1"/>
    <xf numFmtId="49" fontId="0" fillId="0" borderId="0" xfId="0" applyNumberFormat="1"/>
    <xf numFmtId="0" fontId="0" fillId="36" borderId="12" xfId="0" applyFill="1" applyBorder="1"/>
    <xf numFmtId="0" fontId="0" fillId="35" borderId="13" xfId="0" applyFill="1" applyBorder="1"/>
    <xf numFmtId="0" fontId="0" fillId="36" borderId="13" xfId="0" applyFill="1" applyBorder="1"/>
    <xf numFmtId="0" fontId="18" fillId="35" borderId="13" xfId="0" applyFont="1" applyFill="1" applyBorder="1" applyAlignment="1">
      <alignment vertical="top"/>
    </xf>
    <xf numFmtId="0" fontId="18" fillId="35" borderId="0" xfId="0" applyFont="1" applyFill="1" applyAlignment="1">
      <alignment vertical="top"/>
    </xf>
    <xf numFmtId="0" fontId="18" fillId="35" borderId="0" xfId="0" applyFont="1" applyFill="1" applyAlignment="1">
      <alignment vertical="top" wrapText="1"/>
    </xf>
    <xf numFmtId="0" fontId="18" fillId="33" borderId="0" xfId="0" applyFont="1" applyFill="1" applyAlignment="1">
      <alignment vertical="top"/>
    </xf>
    <xf numFmtId="0" fontId="0" fillId="37" borderId="0" xfId="0" applyFill="1"/>
    <xf numFmtId="49" fontId="0" fillId="35" borderId="0" xfId="0" applyNumberFormat="1" applyFill="1"/>
    <xf numFmtId="0" fontId="0" fillId="36" borderId="14" xfId="0" applyFill="1" applyBorder="1"/>
    <xf numFmtId="0" fontId="0" fillId="36" borderId="15" xfId="0" applyFill="1" applyBorder="1"/>
    <xf numFmtId="0" fontId="0" fillId="35" borderId="0" xfId="0" applyFill="1"/>
    <xf numFmtId="0" fontId="20" fillId="35" borderId="0" xfId="0" applyFont="1" applyFill="1" applyAlignment="1">
      <alignment vertical="top"/>
    </xf>
    <xf numFmtId="0" fontId="20" fillId="36" borderId="13" xfId="0" applyFont="1" applyFill="1" applyBorder="1"/>
    <xf numFmtId="0" fontId="21" fillId="35" borderId="13" xfId="0" applyFont="1" applyFill="1" applyBorder="1"/>
    <xf numFmtId="0" fontId="0" fillId="35" borderId="15" xfId="0" applyFill="1" applyBorder="1"/>
    <xf numFmtId="0" fontId="0" fillId="35" borderId="16" xfId="0" applyFill="1" applyBorder="1"/>
    <xf numFmtId="0" fontId="0" fillId="0" borderId="0" xfId="0" applyBorder="1"/>
    <xf numFmtId="0" fontId="18" fillId="33" borderId="17" xfId="0" applyFont="1" applyFill="1" applyBorder="1" applyAlignment="1">
      <alignment vertical="top" wrapText="1"/>
    </xf>
    <xf numFmtId="0" fontId="19" fillId="34" borderId="18" xfId="0" applyFont="1" applyFill="1" applyBorder="1" applyAlignment="1">
      <alignment vertical="top" wrapText="1"/>
    </xf>
    <xf numFmtId="0" fontId="19" fillId="34" borderId="19" xfId="0" applyFont="1" applyFill="1" applyBorder="1" applyAlignment="1">
      <alignment vertical="top" wrapText="1"/>
    </xf>
    <xf numFmtId="0" fontId="19" fillId="34" borderId="20" xfId="0" applyFont="1" applyFill="1" applyBorder="1" applyAlignment="1">
      <alignment vertical="top" wrapText="1"/>
    </xf>
    <xf numFmtId="0" fontId="24" fillId="38" borderId="21" xfId="0" applyFont="1" applyFill="1" applyBorder="1" applyAlignment="1">
      <alignment horizontal="center" vertical="center" wrapText="1"/>
    </xf>
    <xf numFmtId="0" fontId="24" fillId="38" borderId="21" xfId="0" applyFont="1" applyFill="1" applyBorder="1" applyAlignment="1">
      <alignment horizontal="center" vertical="center"/>
    </xf>
    <xf numFmtId="0" fontId="14" fillId="0" borderId="11" xfId="0" applyFont="1" applyBorder="1"/>
    <xf numFmtId="0" fontId="0" fillId="39" borderId="11" xfId="0" applyFill="1" applyBorder="1"/>
    <xf numFmtId="0" fontId="14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6"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E1E1E1"/>
          <bgColor theme="0"/>
        </patternFill>
      </fill>
      <border diagonalUp="0" diagonalDown="0">
        <left style="thin">
          <color theme="2"/>
        </left>
        <right style="thin">
          <color theme="2"/>
        </right>
        <top/>
        <bottom/>
        <vertical/>
        <horizontal/>
      </border>
    </dxf>
    <dxf>
      <fill>
        <patternFill patternType="solid">
          <fgColor rgb="FFE1E1E1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7F3FD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2/4TO%20TRIM%202022/FRACCXVIICV/LETAIPA77FXVII-4T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3207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1" name="Tabla1" displayName="Tabla1" ref="A1:E5177" totalsRowShown="0" headerRowDxfId="10" tableBorderDxfId="15">
  <autoFilter ref="A1:E5177"/>
  <tableColumns count="5">
    <tableColumn id="1" name="nombre " dataDxfId="14"/>
    <tableColumn id="5" name="CRUCE NOMBRE" dataDxfId="1">
      <calculatedColumnFormula>VLOOKUP(Tabla1[[#This Row],[nombre ]],Tabla2[#All],1,0)</calculatedColumnFormula>
    </tableColumn>
    <tableColumn id="2" name="Desc Direccion" dataDxfId="13"/>
    <tableColumn id="3" name="Desc Departamento" dataDxfId="12"/>
    <tableColumn id="4" name="Desc Puesto" dataDxfId="11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G364" totalsRowShown="0" headerRowDxfId="2" headerRowBorderDxfId="8" tableBorderDxfId="9">
  <autoFilter ref="A1:G364"/>
  <tableColumns count="7">
    <tableColumn id="1" name="Nombre(s)"/>
    <tableColumn id="7" name="CV" dataDxfId="0">
      <calculatedColumnFormula>VLOOKUP(Tabla2[[#This Row],[Nombre(s)]],Tabla1[[#All],[nombre ]:[Desc Departamento]],1,0)</calculatedColumnFormula>
    </tableColumn>
    <tableColumn id="2" name="Denominación de puesto" dataDxfId="7"/>
    <tableColumn id="3" name="Denominación del cargo" dataDxfId="6"/>
    <tableColumn id="4" name="Área de adscripción" dataDxfId="5"/>
    <tableColumn id="5" name="Nivel máximo de estudios concluido y comprobable (catálogo)" dataDxfId="4"/>
    <tableColumn id="6" name="Carrera genérica, en su caso" dataDxfId="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177"/>
  <sheetViews>
    <sheetView showGridLines="0" topLeftCell="A579" workbookViewId="0">
      <selection activeCell="A591" sqref="A591"/>
    </sheetView>
  </sheetViews>
  <sheetFormatPr baseColWidth="10" defaultRowHeight="15" x14ac:dyDescent="0.25"/>
  <cols>
    <col min="1" max="2" width="39.85546875" customWidth="1"/>
    <col min="3" max="3" width="31.5703125" customWidth="1"/>
    <col min="4" max="4" width="29.28515625" customWidth="1"/>
    <col min="5" max="5" width="41.42578125" customWidth="1"/>
    <col min="6" max="6" width="6.42578125" customWidth="1"/>
    <col min="7" max="7" width="10.85546875" customWidth="1"/>
    <col min="8" max="8" width="13.140625" customWidth="1"/>
    <col min="9" max="9" width="10.7109375" customWidth="1"/>
    <col min="10" max="10" width="17" customWidth="1"/>
    <col min="11" max="11" width="5.28515625" customWidth="1"/>
    <col min="12" max="12" width="11.28515625" customWidth="1"/>
    <col min="13" max="13" width="11.7109375" customWidth="1"/>
    <col min="14" max="14" width="14.7109375" customWidth="1"/>
    <col min="15" max="15" width="15.7109375" customWidth="1"/>
    <col min="16" max="16" width="11.5703125" customWidth="1"/>
    <col min="17" max="17" width="10.28515625" customWidth="1"/>
    <col min="18" max="18" width="14.7109375" customWidth="1"/>
    <col min="19" max="19" width="20.7109375" bestFit="1" customWidth="1"/>
    <col min="20" max="20" width="23" bestFit="1" customWidth="1"/>
    <col min="21" max="21" width="11.7109375" bestFit="1" customWidth="1"/>
    <col min="22" max="22" width="17.5703125" bestFit="1" customWidth="1"/>
    <col min="23" max="23" width="23" bestFit="1" customWidth="1"/>
    <col min="24" max="24" width="15.42578125" bestFit="1" customWidth="1"/>
    <col min="25" max="25" width="17.7109375" bestFit="1" customWidth="1"/>
    <col min="26" max="26" width="15.7109375" bestFit="1" customWidth="1"/>
    <col min="27" max="27" width="15" bestFit="1" customWidth="1"/>
    <col min="28" max="28" width="14.85546875" bestFit="1" customWidth="1"/>
    <col min="29" max="29" width="10" bestFit="1" customWidth="1"/>
    <col min="30" max="30" width="28" bestFit="1" customWidth="1"/>
    <col min="31" max="31" width="18" bestFit="1" customWidth="1"/>
    <col min="32" max="32" width="23.85546875" bestFit="1" customWidth="1"/>
    <col min="33" max="33" width="11.28515625" bestFit="1" customWidth="1"/>
    <col min="34" max="34" width="14" bestFit="1" customWidth="1"/>
    <col min="35" max="35" width="12.28515625" bestFit="1" customWidth="1"/>
    <col min="36" max="36" width="14.5703125" bestFit="1" customWidth="1"/>
    <col min="37" max="37" width="10.85546875" bestFit="1" customWidth="1"/>
    <col min="38" max="38" width="15" bestFit="1" customWidth="1"/>
    <col min="40" max="40" width="15" bestFit="1" customWidth="1"/>
    <col min="41" max="41" width="11.5703125" bestFit="1" customWidth="1"/>
    <col min="42" max="42" width="18.5703125" bestFit="1" customWidth="1"/>
    <col min="43" max="43" width="9" bestFit="1" customWidth="1"/>
    <col min="44" max="44" width="17.28515625" bestFit="1" customWidth="1"/>
    <col min="45" max="45" width="12.5703125" bestFit="1" customWidth="1"/>
    <col min="46" max="46" width="17.140625" bestFit="1" customWidth="1"/>
    <col min="47" max="47" width="13.140625" bestFit="1" customWidth="1"/>
    <col min="48" max="48" width="18.42578125" bestFit="1" customWidth="1"/>
    <col min="49" max="49" width="22.85546875" bestFit="1" customWidth="1"/>
    <col min="50" max="50" width="17.140625" bestFit="1" customWidth="1"/>
    <col min="51" max="51" width="19.7109375" bestFit="1" customWidth="1"/>
    <col min="52" max="52" width="10.5703125" bestFit="1" customWidth="1"/>
    <col min="53" max="53" width="12" bestFit="1" customWidth="1"/>
    <col min="54" max="54" width="8" bestFit="1" customWidth="1"/>
    <col min="55" max="55" width="11.140625" bestFit="1" customWidth="1"/>
    <col min="56" max="56" width="18.140625" bestFit="1" customWidth="1"/>
    <col min="57" max="57" width="8.85546875" bestFit="1" customWidth="1"/>
    <col min="58" max="58" width="34" bestFit="1" customWidth="1"/>
  </cols>
  <sheetData>
    <row r="1" spans="1:58" ht="13.15" customHeight="1" x14ac:dyDescent="0.25">
      <c r="A1" s="27" t="s">
        <v>460</v>
      </c>
      <c r="B1" s="27" t="s">
        <v>6130</v>
      </c>
      <c r="C1" s="28" t="s">
        <v>0</v>
      </c>
      <c r="D1" s="28" t="s">
        <v>1</v>
      </c>
      <c r="E1" s="29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442</v>
      </c>
      <c r="BA1" s="1" t="s">
        <v>443</v>
      </c>
      <c r="BB1" s="1" t="s">
        <v>444</v>
      </c>
      <c r="BC1" s="1" t="s">
        <v>445</v>
      </c>
      <c r="BD1" s="1" t="s">
        <v>446</v>
      </c>
      <c r="BE1" s="1" t="s">
        <v>447</v>
      </c>
      <c r="BF1" s="1" t="s">
        <v>448</v>
      </c>
    </row>
    <row r="2" spans="1:58" ht="13.15" customHeight="1" x14ac:dyDescent="0.25">
      <c r="A2" s="5" t="s">
        <v>461</v>
      </c>
      <c r="B2" s="25" t="e">
        <f>VLOOKUP(Tabla1[[#This Row],[nombre ]],Tabla2[#All],1,0)</f>
        <v>#N/A</v>
      </c>
      <c r="C2" s="3" t="s">
        <v>49</v>
      </c>
      <c r="D2" s="3" t="s">
        <v>50</v>
      </c>
      <c r="E2" s="26" t="s">
        <v>51</v>
      </c>
      <c r="F2" s="3">
        <v>67</v>
      </c>
      <c r="G2" s="2"/>
      <c r="H2" s="4">
        <v>44460</v>
      </c>
      <c r="I2" s="2"/>
      <c r="J2" s="4">
        <v>30800</v>
      </c>
      <c r="K2" s="3">
        <v>38</v>
      </c>
      <c r="L2" s="3">
        <v>1</v>
      </c>
      <c r="M2" s="3">
        <v>11393.12</v>
      </c>
      <c r="N2" s="3">
        <v>2414.0250000000001</v>
      </c>
      <c r="O2" s="3">
        <v>2414.0250000000001</v>
      </c>
      <c r="P2" s="3">
        <v>0</v>
      </c>
      <c r="Q2" s="2"/>
      <c r="R2" s="3">
        <v>15</v>
      </c>
      <c r="S2" s="3" t="s">
        <v>52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2"/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1038.1600000000001</v>
      </c>
      <c r="BA2" s="3">
        <v>811.06</v>
      </c>
      <c r="BB2" s="3">
        <v>473.93</v>
      </c>
      <c r="BC2" s="3">
        <v>0</v>
      </c>
      <c r="BD2" s="2"/>
      <c r="BE2" s="3" t="s">
        <v>449</v>
      </c>
      <c r="BF2" s="3" t="s">
        <v>450</v>
      </c>
    </row>
    <row r="3" spans="1:58" ht="13.15" customHeight="1" x14ac:dyDescent="0.25">
      <c r="A3" s="5" t="s">
        <v>4063</v>
      </c>
      <c r="B3" s="25" t="e">
        <f>VLOOKUP(Tabla1[[#This Row],[nombre ]],Tabla2[#All],1,0)</f>
        <v>#N/A</v>
      </c>
      <c r="C3" s="3" t="s">
        <v>49</v>
      </c>
      <c r="D3" s="3" t="s">
        <v>50</v>
      </c>
      <c r="E3" s="26" t="s">
        <v>51</v>
      </c>
      <c r="F3" s="3">
        <v>67</v>
      </c>
      <c r="G3" s="2"/>
      <c r="H3" s="4">
        <v>44452</v>
      </c>
      <c r="I3" s="2"/>
      <c r="J3" s="4">
        <v>35348</v>
      </c>
      <c r="K3" s="3">
        <v>26</v>
      </c>
      <c r="L3" s="3">
        <v>1</v>
      </c>
      <c r="M3" s="3">
        <v>11393.12</v>
      </c>
      <c r="N3" s="3">
        <v>2414.0250000000001</v>
      </c>
      <c r="O3" s="3">
        <v>2414.0250000000001</v>
      </c>
      <c r="P3" s="3">
        <v>0</v>
      </c>
      <c r="Q3" s="2"/>
      <c r="R3" s="3">
        <v>15</v>
      </c>
      <c r="S3" s="3" t="s">
        <v>52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2"/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1038.1600000000001</v>
      </c>
      <c r="BA3" s="3">
        <v>811.06</v>
      </c>
      <c r="BB3" s="3">
        <v>473.93</v>
      </c>
      <c r="BC3" s="3">
        <v>0</v>
      </c>
      <c r="BD3" s="2"/>
      <c r="BE3" s="3" t="s">
        <v>449</v>
      </c>
      <c r="BF3" s="3" t="s">
        <v>450</v>
      </c>
    </row>
    <row r="4" spans="1:58" ht="13.15" customHeight="1" x14ac:dyDescent="0.25">
      <c r="A4" s="5" t="s">
        <v>462</v>
      </c>
      <c r="B4" s="25" t="str">
        <f>VLOOKUP(Tabla1[[#This Row],[nombre ]],Tabla2[#All],1,0)</f>
        <v>ACOSTA LOPEZ DIANA AZUCENA</v>
      </c>
      <c r="C4" s="3" t="s">
        <v>49</v>
      </c>
      <c r="D4" s="3" t="s">
        <v>50</v>
      </c>
      <c r="E4" s="26" t="s">
        <v>53</v>
      </c>
      <c r="F4" s="3">
        <v>21</v>
      </c>
      <c r="G4" s="2"/>
      <c r="H4" s="4">
        <v>44449</v>
      </c>
      <c r="I4" s="2"/>
      <c r="J4" s="4">
        <v>31495</v>
      </c>
      <c r="K4" s="3">
        <v>36</v>
      </c>
      <c r="L4" s="3">
        <v>1</v>
      </c>
      <c r="M4" s="3">
        <v>13284.09</v>
      </c>
      <c r="N4" s="3">
        <v>3408.28</v>
      </c>
      <c r="O4" s="3">
        <v>3408.28</v>
      </c>
      <c r="P4" s="2"/>
      <c r="Q4" s="2"/>
      <c r="R4" s="3">
        <v>15</v>
      </c>
      <c r="S4" s="3" t="s">
        <v>54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2"/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1286.43</v>
      </c>
      <c r="BA4" s="3">
        <v>1005.03</v>
      </c>
      <c r="BB4" s="3">
        <v>630.1</v>
      </c>
      <c r="BC4" s="3">
        <v>0</v>
      </c>
      <c r="BD4" s="2"/>
      <c r="BE4" s="3" t="s">
        <v>449</v>
      </c>
      <c r="BF4" s="3" t="s">
        <v>450</v>
      </c>
    </row>
    <row r="5" spans="1:58" ht="13.15" customHeight="1" x14ac:dyDescent="0.25">
      <c r="A5" s="5" t="s">
        <v>463</v>
      </c>
      <c r="B5" s="25" t="str">
        <f>VLOOKUP(Tabla1[[#This Row],[nombre ]],Tabla2[#All],1,0)</f>
        <v>AGUILAR GIL NADIA HANOI</v>
      </c>
      <c r="C5" s="3" t="s">
        <v>49</v>
      </c>
      <c r="D5" s="3" t="s">
        <v>50</v>
      </c>
      <c r="E5" s="26" t="s">
        <v>53</v>
      </c>
      <c r="F5" s="3">
        <v>21</v>
      </c>
      <c r="G5" s="2"/>
      <c r="H5" s="4">
        <v>44449</v>
      </c>
      <c r="I5" s="2"/>
      <c r="J5" s="4">
        <v>28892</v>
      </c>
      <c r="K5" s="3">
        <v>44</v>
      </c>
      <c r="L5" s="3">
        <v>1</v>
      </c>
      <c r="M5" s="3">
        <v>13284.09</v>
      </c>
      <c r="N5" s="3">
        <v>3408.28</v>
      </c>
      <c r="O5" s="3">
        <v>3408.28</v>
      </c>
      <c r="P5" s="2"/>
      <c r="Q5" s="2"/>
      <c r="R5" s="3">
        <v>15</v>
      </c>
      <c r="S5" s="3" t="s">
        <v>54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2"/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1286.43</v>
      </c>
      <c r="BA5" s="3">
        <v>1005.03</v>
      </c>
      <c r="BB5" s="3">
        <v>630.1</v>
      </c>
      <c r="BC5" s="3">
        <v>0</v>
      </c>
      <c r="BD5" s="2"/>
      <c r="BE5" s="3" t="s">
        <v>449</v>
      </c>
      <c r="BF5" s="3" t="s">
        <v>450</v>
      </c>
    </row>
    <row r="6" spans="1:58" ht="13.15" customHeight="1" x14ac:dyDescent="0.25">
      <c r="A6" s="5" t="s">
        <v>4064</v>
      </c>
      <c r="B6" s="25" t="e">
        <f>VLOOKUP(Tabla1[[#This Row],[nombre ]],Tabla2[#All],1,0)</f>
        <v>#N/A</v>
      </c>
      <c r="C6" s="3" t="s">
        <v>49</v>
      </c>
      <c r="D6" s="3" t="s">
        <v>50</v>
      </c>
      <c r="E6" s="26" t="s">
        <v>51</v>
      </c>
      <c r="F6" s="3">
        <v>67</v>
      </c>
      <c r="G6" s="2"/>
      <c r="H6" s="4">
        <v>43383</v>
      </c>
      <c r="I6" s="2"/>
      <c r="J6" s="4">
        <v>25108</v>
      </c>
      <c r="K6" s="3">
        <v>54</v>
      </c>
      <c r="L6" s="3">
        <v>4</v>
      </c>
      <c r="M6" s="3">
        <v>11393.12</v>
      </c>
      <c r="N6" s="3">
        <v>2414.0250000000001</v>
      </c>
      <c r="O6" s="3">
        <v>2414.0250000000001</v>
      </c>
      <c r="P6" s="3">
        <v>0</v>
      </c>
      <c r="Q6" s="2"/>
      <c r="R6" s="3">
        <v>15</v>
      </c>
      <c r="S6" s="3" t="s">
        <v>52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2"/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1038.1600000000001</v>
      </c>
      <c r="BA6" s="3">
        <v>811.06</v>
      </c>
      <c r="BB6" s="3">
        <v>473.93</v>
      </c>
      <c r="BC6" s="3">
        <v>0</v>
      </c>
      <c r="BD6" s="2"/>
      <c r="BE6" s="3" t="s">
        <v>449</v>
      </c>
      <c r="BF6" s="3" t="s">
        <v>450</v>
      </c>
    </row>
    <row r="7" spans="1:58" ht="13.15" customHeight="1" x14ac:dyDescent="0.25">
      <c r="A7" s="5" t="s">
        <v>4065</v>
      </c>
      <c r="B7" s="25" t="str">
        <f>VLOOKUP(Tabla1[[#This Row],[nombre ]],Tabla2[#All],1,0)</f>
        <v>BRAVO OSUNA RAQUEL</v>
      </c>
      <c r="C7" s="3" t="s">
        <v>49</v>
      </c>
      <c r="D7" s="3" t="s">
        <v>50</v>
      </c>
      <c r="E7" s="26" t="s">
        <v>53</v>
      </c>
      <c r="F7" s="3">
        <v>21</v>
      </c>
      <c r="G7" s="2"/>
      <c r="H7" s="4">
        <v>44449</v>
      </c>
      <c r="I7" s="2"/>
      <c r="J7" s="4">
        <v>29741</v>
      </c>
      <c r="K7" s="3">
        <v>41</v>
      </c>
      <c r="L7" s="3">
        <v>1</v>
      </c>
      <c r="M7" s="3">
        <v>13284.09</v>
      </c>
      <c r="N7" s="3">
        <v>3408.28</v>
      </c>
      <c r="O7" s="3">
        <v>3408.28</v>
      </c>
      <c r="P7" s="2"/>
      <c r="Q7" s="2"/>
      <c r="R7" s="3">
        <v>15</v>
      </c>
      <c r="S7" s="3" t="s">
        <v>54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2"/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1286.43</v>
      </c>
      <c r="BA7" s="3">
        <v>1005.03</v>
      </c>
      <c r="BB7" s="3">
        <v>630.1</v>
      </c>
      <c r="BC7" s="3">
        <v>0</v>
      </c>
      <c r="BD7" s="2"/>
      <c r="BE7" s="3" t="s">
        <v>449</v>
      </c>
      <c r="BF7" s="3" t="s">
        <v>450</v>
      </c>
    </row>
    <row r="8" spans="1:58" ht="13.15" customHeight="1" x14ac:dyDescent="0.25">
      <c r="A8" s="5" t="s">
        <v>4066</v>
      </c>
      <c r="B8" s="25" t="e">
        <f>VLOOKUP(Tabla1[[#This Row],[nombre ]],Tabla2[#All],1,0)</f>
        <v>#N/A</v>
      </c>
      <c r="C8" s="3" t="s">
        <v>49</v>
      </c>
      <c r="D8" s="3" t="s">
        <v>50</v>
      </c>
      <c r="E8" s="26" t="s">
        <v>51</v>
      </c>
      <c r="F8" s="3">
        <v>67</v>
      </c>
      <c r="G8" s="2"/>
      <c r="H8" s="4">
        <v>44851</v>
      </c>
      <c r="I8" s="2"/>
      <c r="J8" s="4">
        <v>34357</v>
      </c>
      <c r="K8" s="3">
        <v>29</v>
      </c>
      <c r="L8" s="3">
        <v>0</v>
      </c>
      <c r="M8" s="3">
        <v>11393.12</v>
      </c>
      <c r="N8" s="3">
        <v>2414.0250000000001</v>
      </c>
      <c r="O8" s="3">
        <v>2414.0250000000001</v>
      </c>
      <c r="P8" s="2"/>
      <c r="Q8" s="2"/>
      <c r="R8" s="3">
        <v>15</v>
      </c>
      <c r="S8" s="3" t="s">
        <v>55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2"/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811.06</v>
      </c>
      <c r="BB8" s="3">
        <v>473.93</v>
      </c>
      <c r="BC8" s="3">
        <v>0</v>
      </c>
      <c r="BD8" s="2"/>
      <c r="BE8" s="3" t="s">
        <v>449</v>
      </c>
      <c r="BF8" s="3" t="s">
        <v>451</v>
      </c>
    </row>
    <row r="9" spans="1:58" ht="13.15" customHeight="1" x14ac:dyDescent="0.25">
      <c r="A9" s="5" t="s">
        <v>464</v>
      </c>
      <c r="B9" s="25" t="str">
        <f>VLOOKUP(Tabla1[[#This Row],[nombre ]],Tabla2[#All],1,0)</f>
        <v>BORRUEL BAQUERA MARIA GUADALUPE</v>
      </c>
      <c r="C9" s="3" t="s">
        <v>49</v>
      </c>
      <c r="D9" s="3" t="s">
        <v>50</v>
      </c>
      <c r="E9" s="26" t="s">
        <v>53</v>
      </c>
      <c r="F9" s="3">
        <v>21</v>
      </c>
      <c r="G9" s="2"/>
      <c r="H9" s="4">
        <v>44449</v>
      </c>
      <c r="I9" s="2"/>
      <c r="J9" s="4">
        <v>22109</v>
      </c>
      <c r="K9" s="3">
        <v>62</v>
      </c>
      <c r="L9" s="3">
        <v>1</v>
      </c>
      <c r="M9" s="3">
        <v>13284.09</v>
      </c>
      <c r="N9" s="3">
        <v>3408.28</v>
      </c>
      <c r="O9" s="3">
        <v>3408.28</v>
      </c>
      <c r="P9" s="2"/>
      <c r="Q9" s="2"/>
      <c r="R9" s="3">
        <v>15</v>
      </c>
      <c r="S9" s="3" t="s">
        <v>54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2"/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1286.43</v>
      </c>
      <c r="BA9" s="3">
        <v>1005.03</v>
      </c>
      <c r="BB9" s="3">
        <v>630.1</v>
      </c>
      <c r="BC9" s="3">
        <v>0</v>
      </c>
      <c r="BD9" s="2"/>
      <c r="BE9" s="3" t="s">
        <v>449</v>
      </c>
      <c r="BF9" s="3" t="s">
        <v>450</v>
      </c>
    </row>
    <row r="10" spans="1:58" ht="13.15" customHeight="1" x14ac:dyDescent="0.25">
      <c r="A10" s="5" t="s">
        <v>4067</v>
      </c>
      <c r="B10" s="25" t="e">
        <f>VLOOKUP(Tabla1[[#This Row],[nombre ]],Tabla2[#All],1,0)</f>
        <v>#N/A</v>
      </c>
      <c r="C10" s="3" t="s">
        <v>49</v>
      </c>
      <c r="D10" s="3" t="s">
        <v>50</v>
      </c>
      <c r="E10" s="26" t="s">
        <v>51</v>
      </c>
      <c r="F10" s="3">
        <v>67</v>
      </c>
      <c r="G10" s="2"/>
      <c r="H10" s="4">
        <v>44516</v>
      </c>
      <c r="I10" s="2"/>
      <c r="J10" s="4">
        <v>35883</v>
      </c>
      <c r="K10" s="3">
        <v>24</v>
      </c>
      <c r="L10" s="3">
        <v>1</v>
      </c>
      <c r="M10" s="3">
        <v>11393.12</v>
      </c>
      <c r="N10" s="3">
        <v>2414.0250000000001</v>
      </c>
      <c r="O10" s="3">
        <v>2414.0250000000001</v>
      </c>
      <c r="P10" s="3">
        <v>0</v>
      </c>
      <c r="Q10" s="2"/>
      <c r="R10" s="3">
        <v>15</v>
      </c>
      <c r="S10" s="3" t="s">
        <v>52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2"/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1038.1600000000001</v>
      </c>
      <c r="BA10" s="3">
        <v>811.06</v>
      </c>
      <c r="BB10" s="3">
        <v>473.93</v>
      </c>
      <c r="BC10" s="3">
        <v>0</v>
      </c>
      <c r="BD10" s="2"/>
      <c r="BE10" s="3" t="s">
        <v>449</v>
      </c>
      <c r="BF10" s="3" t="s">
        <v>450</v>
      </c>
    </row>
    <row r="11" spans="1:58" ht="13.15" customHeight="1" x14ac:dyDescent="0.25">
      <c r="A11" s="5" t="s">
        <v>465</v>
      </c>
      <c r="B11" s="25" t="e">
        <f>VLOOKUP(Tabla1[[#This Row],[nombre ]],Tabla2[#All],1,0)</f>
        <v>#N/A</v>
      </c>
      <c r="C11" s="3" t="s">
        <v>49</v>
      </c>
      <c r="D11" s="3" t="s">
        <v>50</v>
      </c>
      <c r="E11" s="26" t="s">
        <v>51</v>
      </c>
      <c r="F11" s="3">
        <v>67</v>
      </c>
      <c r="G11" s="2"/>
      <c r="H11" s="4">
        <v>44608</v>
      </c>
      <c r="I11" s="2"/>
      <c r="J11" s="4">
        <v>35626</v>
      </c>
      <c r="K11" s="3">
        <v>25</v>
      </c>
      <c r="L11" s="3">
        <v>1</v>
      </c>
      <c r="M11" s="3">
        <v>11393.12</v>
      </c>
      <c r="N11" s="3">
        <v>2414.0250000000001</v>
      </c>
      <c r="O11" s="3">
        <v>2414.0250000000001</v>
      </c>
      <c r="P11" s="3">
        <v>0</v>
      </c>
      <c r="Q11" s="2"/>
      <c r="R11" s="3">
        <v>15</v>
      </c>
      <c r="S11" s="3" t="s">
        <v>52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2"/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1038.1600000000001</v>
      </c>
      <c r="BA11" s="3">
        <v>811.06</v>
      </c>
      <c r="BB11" s="3">
        <v>473.93</v>
      </c>
      <c r="BC11" s="3">
        <v>0</v>
      </c>
      <c r="BD11" s="2"/>
      <c r="BE11" s="3" t="s">
        <v>449</v>
      </c>
      <c r="BF11" s="3" t="s">
        <v>450</v>
      </c>
    </row>
    <row r="12" spans="1:58" ht="13.15" customHeight="1" x14ac:dyDescent="0.25">
      <c r="A12" s="5" t="s">
        <v>466</v>
      </c>
      <c r="B12" s="25" t="e">
        <f>VLOOKUP(Tabla1[[#This Row],[nombre ]],Tabla2[#All],1,0)</f>
        <v>#N/A</v>
      </c>
      <c r="C12" s="3" t="s">
        <v>49</v>
      </c>
      <c r="D12" s="3" t="s">
        <v>50</v>
      </c>
      <c r="E12" s="26" t="s">
        <v>51</v>
      </c>
      <c r="F12" s="3">
        <v>67</v>
      </c>
      <c r="G12" s="2"/>
      <c r="H12" s="4">
        <v>44621</v>
      </c>
      <c r="I12" s="2"/>
      <c r="J12" s="4">
        <v>35691</v>
      </c>
      <c r="K12" s="3">
        <v>25</v>
      </c>
      <c r="L12" s="3">
        <v>1</v>
      </c>
      <c r="M12" s="3">
        <v>11393.12</v>
      </c>
      <c r="N12" s="3">
        <v>2414.0250000000001</v>
      </c>
      <c r="O12" s="3">
        <v>2414.0250000000001</v>
      </c>
      <c r="P12" s="3">
        <v>0</v>
      </c>
      <c r="Q12" s="2"/>
      <c r="R12" s="3">
        <v>15</v>
      </c>
      <c r="S12" s="3" t="s">
        <v>52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2"/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1038.1600000000001</v>
      </c>
      <c r="BA12" s="3">
        <v>811.06</v>
      </c>
      <c r="BB12" s="3">
        <v>473.93</v>
      </c>
      <c r="BC12" s="3">
        <v>0</v>
      </c>
      <c r="BD12" s="2"/>
      <c r="BE12" s="3" t="s">
        <v>449</v>
      </c>
      <c r="BF12" s="3" t="s">
        <v>450</v>
      </c>
    </row>
    <row r="13" spans="1:58" ht="13.15" customHeight="1" x14ac:dyDescent="0.25">
      <c r="A13" s="5" t="s">
        <v>467</v>
      </c>
      <c r="B13" s="25" t="e">
        <f>VLOOKUP(Tabla1[[#This Row],[nombre ]],Tabla2[#All],1,0)</f>
        <v>#N/A</v>
      </c>
      <c r="C13" s="3" t="s">
        <v>49</v>
      </c>
      <c r="D13" s="3" t="s">
        <v>50</v>
      </c>
      <c r="E13" s="26" t="s">
        <v>51</v>
      </c>
      <c r="F13" s="3">
        <v>67</v>
      </c>
      <c r="G13" s="2"/>
      <c r="H13" s="4">
        <v>44928</v>
      </c>
      <c r="I13" s="2"/>
      <c r="J13" s="4">
        <v>36293</v>
      </c>
      <c r="K13" s="3">
        <v>23</v>
      </c>
      <c r="L13" s="3">
        <v>0</v>
      </c>
      <c r="M13" s="3">
        <v>11393.12</v>
      </c>
      <c r="N13" s="3">
        <v>2414.0250000000001</v>
      </c>
      <c r="O13" s="3">
        <v>2414.0250000000001</v>
      </c>
      <c r="P13" s="3">
        <v>0</v>
      </c>
      <c r="Q13" s="2"/>
      <c r="R13" s="3">
        <v>15</v>
      </c>
      <c r="S13" s="3" t="s">
        <v>52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2"/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1038.1600000000001</v>
      </c>
      <c r="BA13" s="3">
        <v>811.06</v>
      </c>
      <c r="BB13" s="3">
        <v>473.93</v>
      </c>
      <c r="BC13" s="3">
        <v>0</v>
      </c>
      <c r="BD13" s="2"/>
      <c r="BE13" s="3" t="s">
        <v>449</v>
      </c>
      <c r="BF13" s="3" t="s">
        <v>450</v>
      </c>
    </row>
    <row r="14" spans="1:58" ht="13.15" customHeight="1" x14ac:dyDescent="0.25">
      <c r="A14" s="5" t="s">
        <v>468</v>
      </c>
      <c r="B14" s="25" t="e">
        <f>VLOOKUP(Tabla1[[#This Row],[nombre ]],Tabla2[#All],1,0)</f>
        <v>#N/A</v>
      </c>
      <c r="C14" s="3" t="s">
        <v>49</v>
      </c>
      <c r="D14" s="3" t="s">
        <v>50</v>
      </c>
      <c r="E14" s="26" t="s">
        <v>51</v>
      </c>
      <c r="F14" s="3">
        <v>67</v>
      </c>
      <c r="G14" s="2"/>
      <c r="H14" s="4">
        <v>44578</v>
      </c>
      <c r="I14" s="2"/>
      <c r="J14" s="4">
        <v>28635</v>
      </c>
      <c r="K14" s="3">
        <v>44</v>
      </c>
      <c r="L14" s="3">
        <v>1</v>
      </c>
      <c r="M14" s="3">
        <v>11393.12</v>
      </c>
      <c r="N14" s="3">
        <v>2414.0250000000001</v>
      </c>
      <c r="O14" s="3">
        <v>2414.0250000000001</v>
      </c>
      <c r="P14" s="3">
        <v>0</v>
      </c>
      <c r="Q14" s="2"/>
      <c r="R14" s="3">
        <v>15</v>
      </c>
      <c r="S14" s="3" t="s">
        <v>52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2"/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1038.1600000000001</v>
      </c>
      <c r="BA14" s="3">
        <v>811.06</v>
      </c>
      <c r="BB14" s="3">
        <v>473.93</v>
      </c>
      <c r="BC14" s="3">
        <v>0</v>
      </c>
      <c r="BD14" s="2"/>
      <c r="BE14" s="3" t="s">
        <v>449</v>
      </c>
      <c r="BF14" s="3" t="s">
        <v>450</v>
      </c>
    </row>
    <row r="15" spans="1:58" ht="13.15" customHeight="1" x14ac:dyDescent="0.25">
      <c r="A15" s="5" t="s">
        <v>469</v>
      </c>
      <c r="B15" s="25" t="e">
        <f>VLOOKUP(Tabla1[[#This Row],[nombre ]],Tabla2[#All],1,0)</f>
        <v>#N/A</v>
      </c>
      <c r="C15" s="3" t="s">
        <v>49</v>
      </c>
      <c r="D15" s="3" t="s">
        <v>50</v>
      </c>
      <c r="E15" s="26" t="s">
        <v>56</v>
      </c>
      <c r="F15" s="3">
        <v>84</v>
      </c>
      <c r="G15" s="2"/>
      <c r="H15" s="4">
        <v>44452</v>
      </c>
      <c r="I15" s="2"/>
      <c r="J15" s="4">
        <v>33175</v>
      </c>
      <c r="K15" s="3">
        <v>32</v>
      </c>
      <c r="L15" s="3">
        <v>1</v>
      </c>
      <c r="M15" s="3">
        <v>8512.2099999999991</v>
      </c>
      <c r="N15" s="3">
        <v>2644.7</v>
      </c>
      <c r="O15" s="3">
        <v>2644.7</v>
      </c>
      <c r="P15" s="3">
        <v>0</v>
      </c>
      <c r="Q15" s="2"/>
      <c r="R15" s="3">
        <v>15</v>
      </c>
      <c r="S15" s="3" t="s">
        <v>52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2"/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883.29</v>
      </c>
      <c r="BA15" s="3">
        <v>690.07</v>
      </c>
      <c r="BB15" s="3">
        <v>306.58</v>
      </c>
      <c r="BC15" s="3">
        <v>0</v>
      </c>
      <c r="BD15" s="2"/>
      <c r="BE15" s="3" t="s">
        <v>449</v>
      </c>
      <c r="BF15" s="3" t="s">
        <v>450</v>
      </c>
    </row>
    <row r="16" spans="1:58" ht="13.15" customHeight="1" x14ac:dyDescent="0.25">
      <c r="A16" s="5" t="s">
        <v>470</v>
      </c>
      <c r="B16" s="25" t="str">
        <f>VLOOKUP(Tabla1[[#This Row],[nombre ]],Tabla2[#All],1,0)</f>
        <v>CAMPOS LOPEZ JUAN PABLO</v>
      </c>
      <c r="C16" s="3" t="s">
        <v>49</v>
      </c>
      <c r="D16" s="3" t="s">
        <v>50</v>
      </c>
      <c r="E16" s="26" t="s">
        <v>53</v>
      </c>
      <c r="F16" s="3">
        <v>21</v>
      </c>
      <c r="G16" s="2"/>
      <c r="H16" s="4">
        <v>44449</v>
      </c>
      <c r="I16" s="2"/>
      <c r="J16" s="4">
        <v>33003</v>
      </c>
      <c r="K16" s="3">
        <v>32</v>
      </c>
      <c r="L16" s="3">
        <v>1</v>
      </c>
      <c r="M16" s="3">
        <v>13284.09</v>
      </c>
      <c r="N16" s="3">
        <v>3408.28</v>
      </c>
      <c r="O16" s="3">
        <v>3408.28</v>
      </c>
      <c r="P16" s="2"/>
      <c r="Q16" s="2"/>
      <c r="R16" s="3">
        <v>15</v>
      </c>
      <c r="S16" s="3" t="s">
        <v>54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2"/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1286.43</v>
      </c>
      <c r="BA16" s="3">
        <v>1005.03</v>
      </c>
      <c r="BB16" s="3">
        <v>630.1</v>
      </c>
      <c r="BC16" s="3">
        <v>0</v>
      </c>
      <c r="BD16" s="2"/>
      <c r="BE16" s="3" t="s">
        <v>449</v>
      </c>
      <c r="BF16" s="3" t="s">
        <v>450</v>
      </c>
    </row>
    <row r="17" spans="1:58" ht="13.15" customHeight="1" x14ac:dyDescent="0.25">
      <c r="A17" s="5" t="s">
        <v>471</v>
      </c>
      <c r="B17" s="25" t="e">
        <f>VLOOKUP(Tabla1[[#This Row],[nombre ]],Tabla2[#All],1,0)</f>
        <v>#N/A</v>
      </c>
      <c r="C17" s="3" t="s">
        <v>49</v>
      </c>
      <c r="D17" s="3" t="s">
        <v>50</v>
      </c>
      <c r="E17" s="26" t="s">
        <v>51</v>
      </c>
      <c r="F17" s="3">
        <v>67</v>
      </c>
      <c r="G17" s="2"/>
      <c r="H17" s="4">
        <v>44452</v>
      </c>
      <c r="I17" s="4">
        <v>44972</v>
      </c>
      <c r="J17" s="4">
        <v>36089</v>
      </c>
      <c r="K17" s="3">
        <v>24</v>
      </c>
      <c r="L17" s="3">
        <v>1</v>
      </c>
      <c r="M17" s="3">
        <v>11393.12</v>
      </c>
      <c r="N17" s="3">
        <v>2414.0250000000001</v>
      </c>
      <c r="O17" s="3">
        <v>2414.0250000000001</v>
      </c>
      <c r="P17" s="2"/>
      <c r="Q17" s="2"/>
      <c r="R17" s="3">
        <v>0</v>
      </c>
      <c r="S17" s="3" t="s">
        <v>52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2"/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2"/>
      <c r="BE17" s="3" t="s">
        <v>449</v>
      </c>
      <c r="BF17" s="3" t="s">
        <v>450</v>
      </c>
    </row>
    <row r="18" spans="1:58" ht="13.15" customHeight="1" x14ac:dyDescent="0.25">
      <c r="A18" s="5" t="s">
        <v>472</v>
      </c>
      <c r="B18" s="25" t="e">
        <f>VLOOKUP(Tabla1[[#This Row],[nombre ]],Tabla2[#All],1,0)</f>
        <v>#N/A</v>
      </c>
      <c r="C18" s="3" t="s">
        <v>49</v>
      </c>
      <c r="D18" s="3" t="s">
        <v>50</v>
      </c>
      <c r="E18" s="26" t="s">
        <v>51</v>
      </c>
      <c r="F18" s="3">
        <v>67</v>
      </c>
      <c r="G18" s="2"/>
      <c r="H18" s="4">
        <v>44501</v>
      </c>
      <c r="I18" s="2"/>
      <c r="J18" s="4">
        <v>24730</v>
      </c>
      <c r="K18" s="3">
        <v>55</v>
      </c>
      <c r="L18" s="3">
        <v>1</v>
      </c>
      <c r="M18" s="3">
        <v>11393.12</v>
      </c>
      <c r="N18" s="3">
        <v>2414.0250000000001</v>
      </c>
      <c r="O18" s="3">
        <v>2414.0250000000001</v>
      </c>
      <c r="P18" s="3">
        <v>0</v>
      </c>
      <c r="Q18" s="2"/>
      <c r="R18" s="3">
        <v>15</v>
      </c>
      <c r="S18" s="3" t="s">
        <v>52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2"/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1038.1600000000001</v>
      </c>
      <c r="BA18" s="3">
        <v>811.06</v>
      </c>
      <c r="BB18" s="3">
        <v>473.93</v>
      </c>
      <c r="BC18" s="3">
        <v>0</v>
      </c>
      <c r="BD18" s="2"/>
      <c r="BE18" s="3" t="s">
        <v>449</v>
      </c>
      <c r="BF18" s="3" t="s">
        <v>450</v>
      </c>
    </row>
    <row r="19" spans="1:58" ht="13.15" customHeight="1" x14ac:dyDescent="0.25">
      <c r="A19" s="5" t="s">
        <v>4068</v>
      </c>
      <c r="B19" s="25" t="e">
        <f>VLOOKUP(Tabla1[[#This Row],[nombre ]],Tabla2[#All],1,0)</f>
        <v>#N/A</v>
      </c>
      <c r="C19" s="3" t="s">
        <v>49</v>
      </c>
      <c r="D19" s="3" t="s">
        <v>50</v>
      </c>
      <c r="E19" s="26" t="s">
        <v>51</v>
      </c>
      <c r="F19" s="3">
        <v>67</v>
      </c>
      <c r="G19" s="2"/>
      <c r="H19" s="4">
        <v>44449</v>
      </c>
      <c r="I19" s="2"/>
      <c r="J19" s="4">
        <v>35332</v>
      </c>
      <c r="K19" s="3">
        <v>26</v>
      </c>
      <c r="L19" s="3">
        <v>1</v>
      </c>
      <c r="M19" s="3">
        <v>11393.12</v>
      </c>
      <c r="N19" s="3">
        <v>2414.0250000000001</v>
      </c>
      <c r="O19" s="3">
        <v>2414.0250000000001</v>
      </c>
      <c r="P19" s="3">
        <v>0</v>
      </c>
      <c r="Q19" s="2"/>
      <c r="R19" s="3">
        <v>15</v>
      </c>
      <c r="S19" s="3" t="s">
        <v>52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2"/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1038.1600000000001</v>
      </c>
      <c r="BA19" s="3">
        <v>811.06</v>
      </c>
      <c r="BB19" s="3">
        <v>473.93</v>
      </c>
      <c r="BC19" s="3">
        <v>0</v>
      </c>
      <c r="BD19" s="2"/>
      <c r="BE19" s="3" t="s">
        <v>449</v>
      </c>
      <c r="BF19" s="3" t="s">
        <v>450</v>
      </c>
    </row>
    <row r="20" spans="1:58" ht="13.15" customHeight="1" x14ac:dyDescent="0.25">
      <c r="A20" s="5" t="s">
        <v>4069</v>
      </c>
      <c r="B20" s="25" t="e">
        <f>VLOOKUP(Tabla1[[#This Row],[nombre ]],Tabla2[#All],1,0)</f>
        <v>#N/A</v>
      </c>
      <c r="C20" s="3" t="s">
        <v>49</v>
      </c>
      <c r="D20" s="3" t="s">
        <v>50</v>
      </c>
      <c r="E20" s="26" t="s">
        <v>51</v>
      </c>
      <c r="F20" s="3">
        <v>67</v>
      </c>
      <c r="G20" s="2"/>
      <c r="H20" s="4">
        <v>44531</v>
      </c>
      <c r="I20" s="2"/>
      <c r="J20" s="4">
        <v>28126</v>
      </c>
      <c r="K20" s="3">
        <v>46</v>
      </c>
      <c r="L20" s="3">
        <v>1</v>
      </c>
      <c r="M20" s="3">
        <v>11393.12</v>
      </c>
      <c r="N20" s="3">
        <v>2414.0250000000001</v>
      </c>
      <c r="O20" s="3">
        <v>2414.0250000000001</v>
      </c>
      <c r="P20" s="2"/>
      <c r="Q20" s="2"/>
      <c r="R20" s="3">
        <v>15</v>
      </c>
      <c r="S20" s="3" t="s">
        <v>55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5150</v>
      </c>
      <c r="AI20" s="3">
        <v>0</v>
      </c>
      <c r="AJ20" s="3">
        <v>0</v>
      </c>
      <c r="AK20" s="3">
        <v>0</v>
      </c>
      <c r="AL20" s="2"/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811.06</v>
      </c>
      <c r="BB20" s="3">
        <v>473.93</v>
      </c>
      <c r="BC20" s="3">
        <v>0</v>
      </c>
      <c r="BD20" s="2"/>
      <c r="BE20" s="3" t="s">
        <v>449</v>
      </c>
      <c r="BF20" s="3" t="s">
        <v>451</v>
      </c>
    </row>
    <row r="21" spans="1:58" ht="13.15" customHeight="1" x14ac:dyDescent="0.25">
      <c r="A21" s="5" t="s">
        <v>473</v>
      </c>
      <c r="B21" s="25" t="e">
        <f>VLOOKUP(Tabla1[[#This Row],[nombre ]],Tabla2[#All],1,0)</f>
        <v>#N/A</v>
      </c>
      <c r="C21" s="3" t="s">
        <v>49</v>
      </c>
      <c r="D21" s="3" t="s">
        <v>50</v>
      </c>
      <c r="E21" s="26" t="s">
        <v>51</v>
      </c>
      <c r="F21" s="3">
        <v>67</v>
      </c>
      <c r="G21" s="2"/>
      <c r="H21" s="4">
        <v>44452</v>
      </c>
      <c r="I21" s="2"/>
      <c r="J21" s="4">
        <v>33437</v>
      </c>
      <c r="K21" s="3">
        <v>31</v>
      </c>
      <c r="L21" s="3">
        <v>1</v>
      </c>
      <c r="M21" s="3">
        <v>11393.12</v>
      </c>
      <c r="N21" s="3">
        <v>2414.0250000000001</v>
      </c>
      <c r="O21" s="3">
        <v>2414.0250000000001</v>
      </c>
      <c r="P21" s="3">
        <v>0</v>
      </c>
      <c r="Q21" s="2"/>
      <c r="R21" s="3">
        <v>15</v>
      </c>
      <c r="S21" s="3" t="s">
        <v>52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2"/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1038.1600000000001</v>
      </c>
      <c r="BA21" s="3">
        <v>811.06</v>
      </c>
      <c r="BB21" s="3">
        <v>473.93</v>
      </c>
      <c r="BC21" s="3">
        <v>0</v>
      </c>
      <c r="BD21" s="2"/>
      <c r="BE21" s="3" t="s">
        <v>449</v>
      </c>
      <c r="BF21" s="3" t="s">
        <v>450</v>
      </c>
    </row>
    <row r="22" spans="1:58" ht="13.15" customHeight="1" x14ac:dyDescent="0.25">
      <c r="A22" s="5" t="s">
        <v>4070</v>
      </c>
      <c r="B22" s="25" t="str">
        <f>VLOOKUP(Tabla1[[#This Row],[nombre ]],Tabla2[#All],1,0)</f>
        <v>DERMA RODRIGUEZ MINERVA</v>
      </c>
      <c r="C22" s="3" t="s">
        <v>49</v>
      </c>
      <c r="D22" s="3" t="s">
        <v>50</v>
      </c>
      <c r="E22" s="26" t="s">
        <v>57</v>
      </c>
      <c r="F22" s="3">
        <v>32</v>
      </c>
      <c r="G22" s="2"/>
      <c r="H22" s="4">
        <v>41198</v>
      </c>
      <c r="I22" s="2"/>
      <c r="J22" s="4">
        <v>30185</v>
      </c>
      <c r="K22" s="3">
        <v>40</v>
      </c>
      <c r="L22" s="3">
        <v>10</v>
      </c>
      <c r="M22" s="3">
        <v>13053.63</v>
      </c>
      <c r="N22" s="3">
        <v>2405</v>
      </c>
      <c r="O22" s="3">
        <v>2405</v>
      </c>
      <c r="P22" s="3">
        <v>3423.77</v>
      </c>
      <c r="Q22" s="2"/>
      <c r="R22" s="3">
        <v>15</v>
      </c>
      <c r="S22" s="3" t="s">
        <v>52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2"/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1362.38</v>
      </c>
      <c r="BA22" s="3">
        <v>1064.3599999999999</v>
      </c>
      <c r="BB22" s="3">
        <v>936.72</v>
      </c>
      <c r="BC22" s="3">
        <v>0</v>
      </c>
      <c r="BD22" s="2"/>
      <c r="BE22" s="3" t="s">
        <v>449</v>
      </c>
      <c r="BF22" s="3" t="s">
        <v>450</v>
      </c>
    </row>
    <row r="23" spans="1:58" ht="13.15" customHeight="1" x14ac:dyDescent="0.25">
      <c r="A23" s="5" t="s">
        <v>4071</v>
      </c>
      <c r="B23" s="25" t="str">
        <f>VLOOKUP(Tabla1[[#This Row],[nombre ]],Tabla2[#All],1,0)</f>
        <v>DIAZ GURROLA ISSAC</v>
      </c>
      <c r="C23" s="3" t="s">
        <v>49</v>
      </c>
      <c r="D23" s="3" t="s">
        <v>50</v>
      </c>
      <c r="E23" s="26" t="s">
        <v>53</v>
      </c>
      <c r="F23" s="3">
        <v>21</v>
      </c>
      <c r="G23" s="2"/>
      <c r="H23" s="4">
        <v>44449</v>
      </c>
      <c r="I23" s="2"/>
      <c r="J23" s="4">
        <v>30035</v>
      </c>
      <c r="K23" s="3">
        <v>40</v>
      </c>
      <c r="L23" s="3">
        <v>1</v>
      </c>
      <c r="M23" s="3">
        <v>13284.09</v>
      </c>
      <c r="N23" s="3">
        <v>3408.28</v>
      </c>
      <c r="O23" s="3">
        <v>3408.28</v>
      </c>
      <c r="P23" s="2"/>
      <c r="Q23" s="2"/>
      <c r="R23" s="3">
        <v>15</v>
      </c>
      <c r="S23" s="3" t="s">
        <v>54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2"/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1286.43</v>
      </c>
      <c r="BA23" s="3">
        <v>1005.03</v>
      </c>
      <c r="BB23" s="3">
        <v>630.1</v>
      </c>
      <c r="BC23" s="3">
        <v>0</v>
      </c>
      <c r="BD23" s="2"/>
      <c r="BE23" s="3" t="s">
        <v>449</v>
      </c>
      <c r="BF23" s="3" t="s">
        <v>450</v>
      </c>
    </row>
    <row r="24" spans="1:58" ht="13.15" customHeight="1" x14ac:dyDescent="0.25">
      <c r="A24" s="5" t="s">
        <v>4072</v>
      </c>
      <c r="B24" s="25" t="e">
        <f>VLOOKUP(Tabla1[[#This Row],[nombre ]],Tabla2[#All],1,0)</f>
        <v>#N/A</v>
      </c>
      <c r="C24" s="3" t="s">
        <v>49</v>
      </c>
      <c r="D24" s="3" t="s">
        <v>50</v>
      </c>
      <c r="E24" s="26" t="s">
        <v>51</v>
      </c>
      <c r="F24" s="3">
        <v>67</v>
      </c>
      <c r="G24" s="2"/>
      <c r="H24" s="4">
        <v>44636</v>
      </c>
      <c r="I24" s="2"/>
      <c r="J24" s="4">
        <v>35364</v>
      </c>
      <c r="K24" s="3">
        <v>26</v>
      </c>
      <c r="L24" s="3">
        <v>0</v>
      </c>
      <c r="M24" s="3">
        <v>11393.12</v>
      </c>
      <c r="N24" s="3">
        <v>2414.0250000000001</v>
      </c>
      <c r="O24" s="3">
        <v>2414.0250000000001</v>
      </c>
      <c r="P24" s="3">
        <v>0</v>
      </c>
      <c r="Q24" s="2"/>
      <c r="R24" s="3">
        <v>15</v>
      </c>
      <c r="S24" s="3" t="s">
        <v>52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2"/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1038.1600000000001</v>
      </c>
      <c r="BA24" s="3">
        <v>811.06</v>
      </c>
      <c r="BB24" s="3">
        <v>473.93</v>
      </c>
      <c r="BC24" s="3">
        <v>0</v>
      </c>
      <c r="BD24" s="2"/>
      <c r="BE24" s="3" t="s">
        <v>449</v>
      </c>
      <c r="BF24" s="3" t="s">
        <v>450</v>
      </c>
    </row>
    <row r="25" spans="1:58" ht="13.15" customHeight="1" x14ac:dyDescent="0.25">
      <c r="A25" s="5" t="s">
        <v>474</v>
      </c>
      <c r="B25" s="25" t="e">
        <f>VLOOKUP(Tabla1[[#This Row],[nombre ]],Tabla2[#All],1,0)</f>
        <v>#N/A</v>
      </c>
      <c r="C25" s="3" t="s">
        <v>49</v>
      </c>
      <c r="D25" s="3" t="s">
        <v>50</v>
      </c>
      <c r="E25" s="26" t="s">
        <v>51</v>
      </c>
      <c r="F25" s="3">
        <v>67</v>
      </c>
      <c r="G25" s="2"/>
      <c r="H25" s="4">
        <v>44461</v>
      </c>
      <c r="I25" s="2"/>
      <c r="J25" s="4">
        <v>23168</v>
      </c>
      <c r="K25" s="3">
        <v>59</v>
      </c>
      <c r="L25" s="3">
        <v>1</v>
      </c>
      <c r="M25" s="3">
        <v>11393.12</v>
      </c>
      <c r="N25" s="3">
        <v>2414.0250000000001</v>
      </c>
      <c r="O25" s="3">
        <v>2414.0250000000001</v>
      </c>
      <c r="P25" s="3">
        <v>0</v>
      </c>
      <c r="Q25" s="2"/>
      <c r="R25" s="3">
        <v>15</v>
      </c>
      <c r="S25" s="3" t="s">
        <v>52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2"/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1038.1600000000001</v>
      </c>
      <c r="BA25" s="3">
        <v>811.06</v>
      </c>
      <c r="BB25" s="3">
        <v>473.93</v>
      </c>
      <c r="BC25" s="3">
        <v>0</v>
      </c>
      <c r="BD25" s="2"/>
      <c r="BE25" s="3" t="s">
        <v>449</v>
      </c>
      <c r="BF25" s="3" t="s">
        <v>450</v>
      </c>
    </row>
    <row r="26" spans="1:58" ht="13.15" customHeight="1" x14ac:dyDescent="0.25">
      <c r="A26" s="5" t="s">
        <v>475</v>
      </c>
      <c r="B26" s="25" t="e">
        <f>VLOOKUP(Tabla1[[#This Row],[nombre ]],Tabla2[#All],1,0)</f>
        <v>#N/A</v>
      </c>
      <c r="C26" s="3" t="s">
        <v>49</v>
      </c>
      <c r="D26" s="3" t="s">
        <v>50</v>
      </c>
      <c r="E26" s="26" t="s">
        <v>51</v>
      </c>
      <c r="F26" s="3">
        <v>67</v>
      </c>
      <c r="G26" s="2"/>
      <c r="H26" s="4">
        <v>43222</v>
      </c>
      <c r="I26" s="2"/>
      <c r="J26" s="4">
        <v>27450</v>
      </c>
      <c r="K26" s="3">
        <v>48</v>
      </c>
      <c r="L26" s="3">
        <v>4</v>
      </c>
      <c r="M26" s="3">
        <v>11393.12</v>
      </c>
      <c r="N26" s="3">
        <v>2414.0250000000001</v>
      </c>
      <c r="O26" s="3">
        <v>2414.0250000000001</v>
      </c>
      <c r="P26" s="3">
        <v>0</v>
      </c>
      <c r="Q26" s="2"/>
      <c r="R26" s="3">
        <v>15</v>
      </c>
      <c r="S26" s="3" t="s">
        <v>52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2"/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1038.1600000000001</v>
      </c>
      <c r="BA26" s="3">
        <v>811.06</v>
      </c>
      <c r="BB26" s="3">
        <v>473.93</v>
      </c>
      <c r="BC26" s="3">
        <v>0</v>
      </c>
      <c r="BD26" s="2"/>
      <c r="BE26" s="3" t="s">
        <v>449</v>
      </c>
      <c r="BF26" s="3" t="s">
        <v>450</v>
      </c>
    </row>
    <row r="27" spans="1:58" ht="13.15" customHeight="1" x14ac:dyDescent="0.25">
      <c r="A27" s="5" t="s">
        <v>476</v>
      </c>
      <c r="B27" s="25" t="e">
        <f>VLOOKUP(Tabla1[[#This Row],[nombre ]],Tabla2[#All],1,0)</f>
        <v>#N/A</v>
      </c>
      <c r="C27" s="3" t="s">
        <v>49</v>
      </c>
      <c r="D27" s="3" t="s">
        <v>50</v>
      </c>
      <c r="E27" s="26" t="s">
        <v>51</v>
      </c>
      <c r="F27" s="3">
        <v>67</v>
      </c>
      <c r="G27" s="2"/>
      <c r="H27" s="4">
        <v>43304</v>
      </c>
      <c r="I27" s="2"/>
      <c r="J27" s="4">
        <v>31667</v>
      </c>
      <c r="K27" s="3">
        <v>36</v>
      </c>
      <c r="L27" s="3">
        <v>4</v>
      </c>
      <c r="M27" s="3">
        <v>11393.12</v>
      </c>
      <c r="N27" s="3">
        <v>2414.0250000000001</v>
      </c>
      <c r="O27" s="3">
        <v>2414.0250000000001</v>
      </c>
      <c r="P27" s="3">
        <v>0</v>
      </c>
      <c r="Q27" s="2"/>
      <c r="R27" s="3">
        <v>15</v>
      </c>
      <c r="S27" s="3" t="s">
        <v>52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2"/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1038.1600000000001</v>
      </c>
      <c r="BA27" s="3">
        <v>811.06</v>
      </c>
      <c r="BB27" s="3">
        <v>473.93</v>
      </c>
      <c r="BC27" s="3">
        <v>0</v>
      </c>
      <c r="BD27" s="2"/>
      <c r="BE27" s="3" t="s">
        <v>449</v>
      </c>
      <c r="BF27" s="3" t="s">
        <v>450</v>
      </c>
    </row>
    <row r="28" spans="1:58" ht="13.15" customHeight="1" x14ac:dyDescent="0.25">
      <c r="A28" s="5" t="s">
        <v>477</v>
      </c>
      <c r="B28" s="25" t="e">
        <f>VLOOKUP(Tabla1[[#This Row],[nombre ]],Tabla2[#All],1,0)</f>
        <v>#N/A</v>
      </c>
      <c r="C28" s="3" t="s">
        <v>49</v>
      </c>
      <c r="D28" s="3" t="s">
        <v>50</v>
      </c>
      <c r="E28" s="26" t="s">
        <v>51</v>
      </c>
      <c r="F28" s="3">
        <v>67</v>
      </c>
      <c r="G28" s="2"/>
      <c r="H28" s="4">
        <v>44595</v>
      </c>
      <c r="I28" s="2"/>
      <c r="J28" s="4">
        <v>35134</v>
      </c>
      <c r="K28" s="3">
        <v>27</v>
      </c>
      <c r="L28" s="3">
        <v>1</v>
      </c>
      <c r="M28" s="3">
        <v>11393.12</v>
      </c>
      <c r="N28" s="3">
        <v>2414.0250000000001</v>
      </c>
      <c r="O28" s="3">
        <v>2414.0250000000001</v>
      </c>
      <c r="P28" s="3">
        <v>0</v>
      </c>
      <c r="Q28" s="2"/>
      <c r="R28" s="3">
        <v>15</v>
      </c>
      <c r="S28" s="3" t="s">
        <v>52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2"/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1038.1600000000001</v>
      </c>
      <c r="BA28" s="3">
        <v>811.06</v>
      </c>
      <c r="BB28" s="3">
        <v>473.93</v>
      </c>
      <c r="BC28" s="3">
        <v>0</v>
      </c>
      <c r="BD28" s="2"/>
      <c r="BE28" s="3" t="s">
        <v>449</v>
      </c>
      <c r="BF28" s="3" t="s">
        <v>450</v>
      </c>
    </row>
    <row r="29" spans="1:58" ht="13.15" customHeight="1" x14ac:dyDescent="0.25">
      <c r="A29" s="5" t="s">
        <v>478</v>
      </c>
      <c r="B29" s="25" t="e">
        <f>VLOOKUP(Tabla1[[#This Row],[nombre ]],Tabla2[#All],1,0)</f>
        <v>#N/A</v>
      </c>
      <c r="C29" s="3" t="s">
        <v>49</v>
      </c>
      <c r="D29" s="3" t="s">
        <v>50</v>
      </c>
      <c r="E29" s="26" t="s">
        <v>51</v>
      </c>
      <c r="F29" s="3">
        <v>67</v>
      </c>
      <c r="G29" s="2"/>
      <c r="H29" s="4">
        <v>44866</v>
      </c>
      <c r="I29" s="2"/>
      <c r="J29" s="4">
        <v>36320</v>
      </c>
      <c r="K29" s="3">
        <v>23</v>
      </c>
      <c r="L29" s="3">
        <v>0</v>
      </c>
      <c r="M29" s="3">
        <v>11393.12</v>
      </c>
      <c r="N29" s="3">
        <v>2414.0250000000001</v>
      </c>
      <c r="O29" s="3">
        <v>2414.0250000000001</v>
      </c>
      <c r="P29" s="2"/>
      <c r="Q29" s="2"/>
      <c r="R29" s="3">
        <v>15</v>
      </c>
      <c r="S29" s="3" t="s">
        <v>55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3065.71</v>
      </c>
      <c r="AI29" s="3">
        <v>0</v>
      </c>
      <c r="AJ29" s="3">
        <v>0</v>
      </c>
      <c r="AK29" s="3">
        <v>0</v>
      </c>
      <c r="AL29" s="2"/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811.06</v>
      </c>
      <c r="BB29" s="3">
        <v>473.93</v>
      </c>
      <c r="BC29" s="3">
        <v>0</v>
      </c>
      <c r="BD29" s="2"/>
      <c r="BE29" s="3" t="s">
        <v>449</v>
      </c>
      <c r="BF29" s="3" t="s">
        <v>451</v>
      </c>
    </row>
    <row r="30" spans="1:58" ht="13.15" customHeight="1" x14ac:dyDescent="0.25">
      <c r="A30" s="5" t="s">
        <v>479</v>
      </c>
      <c r="B30" s="25" t="e">
        <f>VLOOKUP(Tabla1[[#This Row],[nombre ]],Tabla2[#All],1,0)</f>
        <v>#N/A</v>
      </c>
      <c r="C30" s="3" t="s">
        <v>49</v>
      </c>
      <c r="D30" s="3" t="s">
        <v>50</v>
      </c>
      <c r="E30" s="26" t="s">
        <v>51</v>
      </c>
      <c r="F30" s="3">
        <v>67</v>
      </c>
      <c r="G30" s="2"/>
      <c r="H30" s="4">
        <v>44449</v>
      </c>
      <c r="I30" s="2"/>
      <c r="J30" s="4">
        <v>35809</v>
      </c>
      <c r="K30" s="3">
        <v>25</v>
      </c>
      <c r="L30" s="3">
        <v>1</v>
      </c>
      <c r="M30" s="3">
        <v>11393.12</v>
      </c>
      <c r="N30" s="3">
        <v>2414.0250000000001</v>
      </c>
      <c r="O30" s="3">
        <v>2414.0250000000001</v>
      </c>
      <c r="P30" s="2"/>
      <c r="Q30" s="2"/>
      <c r="R30" s="3">
        <v>15</v>
      </c>
      <c r="S30" s="3" t="s">
        <v>55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3258</v>
      </c>
      <c r="AI30" s="3">
        <v>0</v>
      </c>
      <c r="AJ30" s="3">
        <v>0</v>
      </c>
      <c r="AK30" s="3">
        <v>0</v>
      </c>
      <c r="AL30" s="2"/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811.06</v>
      </c>
      <c r="BB30" s="3">
        <v>473.93</v>
      </c>
      <c r="BC30" s="3">
        <v>0</v>
      </c>
      <c r="BD30" s="2"/>
      <c r="BE30" s="3" t="s">
        <v>449</v>
      </c>
      <c r="BF30" s="3" t="s">
        <v>451</v>
      </c>
    </row>
    <row r="31" spans="1:58" ht="13.15" customHeight="1" x14ac:dyDescent="0.25">
      <c r="A31" s="5" t="s">
        <v>480</v>
      </c>
      <c r="B31" s="25" t="e">
        <f>VLOOKUP(Tabla1[[#This Row],[nombre ]],Tabla2[#All],1,0)</f>
        <v>#N/A</v>
      </c>
      <c r="C31" s="3" t="s">
        <v>49</v>
      </c>
      <c r="D31" s="3" t="s">
        <v>50</v>
      </c>
      <c r="E31" s="26" t="s">
        <v>51</v>
      </c>
      <c r="F31" s="3">
        <v>67</v>
      </c>
      <c r="G31" s="2"/>
      <c r="H31" s="4">
        <v>44452</v>
      </c>
      <c r="I31" s="2"/>
      <c r="J31" s="4">
        <v>31334</v>
      </c>
      <c r="K31" s="3">
        <v>37</v>
      </c>
      <c r="L31" s="3">
        <v>1</v>
      </c>
      <c r="M31" s="3">
        <v>11393.12</v>
      </c>
      <c r="N31" s="3">
        <v>2414.0250000000001</v>
      </c>
      <c r="O31" s="3">
        <v>2414.0250000000001</v>
      </c>
      <c r="P31" s="3">
        <v>0</v>
      </c>
      <c r="Q31" s="2"/>
      <c r="R31" s="3">
        <v>15</v>
      </c>
      <c r="S31" s="3" t="s">
        <v>52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2"/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1038.1600000000001</v>
      </c>
      <c r="BA31" s="3">
        <v>811.06</v>
      </c>
      <c r="BB31" s="3">
        <v>473.93</v>
      </c>
      <c r="BC31" s="3">
        <v>0</v>
      </c>
      <c r="BD31" s="2"/>
      <c r="BE31" s="3" t="s">
        <v>449</v>
      </c>
      <c r="BF31" s="3" t="s">
        <v>450</v>
      </c>
    </row>
    <row r="32" spans="1:58" ht="13.15" customHeight="1" x14ac:dyDescent="0.25">
      <c r="A32" s="5" t="s">
        <v>481</v>
      </c>
      <c r="B32" s="25" t="str">
        <f>VLOOKUP(Tabla1[[#This Row],[nombre ]],Tabla2[#All],1,0)</f>
        <v>GARCIA RAMOS ELIEL ALFREDO</v>
      </c>
      <c r="C32" s="3" t="s">
        <v>49</v>
      </c>
      <c r="D32" s="3" t="s">
        <v>50</v>
      </c>
      <c r="E32" s="26" t="s">
        <v>53</v>
      </c>
      <c r="F32" s="3">
        <v>21</v>
      </c>
      <c r="G32" s="2"/>
      <c r="H32" s="4">
        <v>44449</v>
      </c>
      <c r="I32" s="2"/>
      <c r="J32" s="4">
        <v>31862</v>
      </c>
      <c r="K32" s="3">
        <v>35</v>
      </c>
      <c r="L32" s="3">
        <v>1</v>
      </c>
      <c r="M32" s="3">
        <v>13284.09</v>
      </c>
      <c r="N32" s="3">
        <v>3408.28</v>
      </c>
      <c r="O32" s="3">
        <v>3408.28</v>
      </c>
      <c r="P32" s="2"/>
      <c r="Q32" s="2"/>
      <c r="R32" s="3">
        <v>15</v>
      </c>
      <c r="S32" s="3" t="s">
        <v>54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2"/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1286.43</v>
      </c>
      <c r="BA32" s="3">
        <v>1005.03</v>
      </c>
      <c r="BB32" s="3">
        <v>630.1</v>
      </c>
      <c r="BC32" s="3">
        <v>0</v>
      </c>
      <c r="BD32" s="2"/>
      <c r="BE32" s="3" t="s">
        <v>449</v>
      </c>
      <c r="BF32" s="3" t="s">
        <v>450</v>
      </c>
    </row>
    <row r="33" spans="1:58" ht="13.15" customHeight="1" x14ac:dyDescent="0.25">
      <c r="A33" s="5" t="s">
        <v>4073</v>
      </c>
      <c r="B33" s="25" t="e">
        <f>VLOOKUP(Tabla1[[#This Row],[nombre ]],Tabla2[#All],1,0)</f>
        <v>#N/A</v>
      </c>
      <c r="C33" s="3" t="s">
        <v>49</v>
      </c>
      <c r="D33" s="3" t="s">
        <v>50</v>
      </c>
      <c r="E33" s="26" t="s">
        <v>51</v>
      </c>
      <c r="F33" s="3">
        <v>67</v>
      </c>
      <c r="G33" s="2"/>
      <c r="H33" s="4">
        <v>44501</v>
      </c>
      <c r="I33" s="2"/>
      <c r="J33" s="4">
        <v>29417</v>
      </c>
      <c r="K33" s="3">
        <v>42</v>
      </c>
      <c r="L33" s="3">
        <v>1</v>
      </c>
      <c r="M33" s="3">
        <v>11393.12</v>
      </c>
      <c r="N33" s="3">
        <v>2414.0250000000001</v>
      </c>
      <c r="O33" s="3">
        <v>2414.0250000000001</v>
      </c>
      <c r="P33" s="2"/>
      <c r="Q33" s="2"/>
      <c r="R33" s="3">
        <v>15</v>
      </c>
      <c r="S33" s="3" t="s">
        <v>55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5000</v>
      </c>
      <c r="AI33" s="3">
        <v>0</v>
      </c>
      <c r="AJ33" s="3">
        <v>0</v>
      </c>
      <c r="AK33" s="3">
        <v>0</v>
      </c>
      <c r="AL33" s="2"/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811.06</v>
      </c>
      <c r="BB33" s="3">
        <v>473.93</v>
      </c>
      <c r="BC33" s="3">
        <v>0</v>
      </c>
      <c r="BD33" s="2"/>
      <c r="BE33" s="3" t="s">
        <v>449</v>
      </c>
      <c r="BF33" s="3" t="s">
        <v>451</v>
      </c>
    </row>
    <row r="34" spans="1:58" ht="13.15" customHeight="1" x14ac:dyDescent="0.25">
      <c r="A34" s="5" t="s">
        <v>482</v>
      </c>
      <c r="B34" s="25" t="e">
        <f>VLOOKUP(Tabla1[[#This Row],[nombre ]],Tabla2[#All],1,0)</f>
        <v>#N/A</v>
      </c>
      <c r="C34" s="3" t="s">
        <v>49</v>
      </c>
      <c r="D34" s="3" t="s">
        <v>50</v>
      </c>
      <c r="E34" s="26" t="s">
        <v>51</v>
      </c>
      <c r="F34" s="3">
        <v>67</v>
      </c>
      <c r="G34" s="2"/>
      <c r="H34" s="4">
        <v>41571</v>
      </c>
      <c r="I34" s="2"/>
      <c r="J34" s="4">
        <v>23374</v>
      </c>
      <c r="K34" s="3">
        <v>59</v>
      </c>
      <c r="L34" s="3">
        <v>9</v>
      </c>
      <c r="M34" s="3">
        <v>11393.12</v>
      </c>
      <c r="N34" s="3">
        <v>2414.0250000000001</v>
      </c>
      <c r="O34" s="3">
        <v>2414.0250000000001</v>
      </c>
      <c r="P34" s="3">
        <v>1487.68</v>
      </c>
      <c r="Q34" s="2"/>
      <c r="R34" s="3">
        <v>15</v>
      </c>
      <c r="S34" s="3" t="s">
        <v>52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2"/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1133.3699999999999</v>
      </c>
      <c r="BA34" s="3">
        <v>885.44</v>
      </c>
      <c r="BB34" s="3">
        <v>593.97</v>
      </c>
      <c r="BC34" s="3">
        <v>0</v>
      </c>
      <c r="BD34" s="2"/>
      <c r="BE34" s="3" t="s">
        <v>449</v>
      </c>
      <c r="BF34" s="3" t="s">
        <v>450</v>
      </c>
    </row>
    <row r="35" spans="1:58" ht="13.15" customHeight="1" x14ac:dyDescent="0.25">
      <c r="A35" s="5" t="s">
        <v>483</v>
      </c>
      <c r="B35" s="25" t="e">
        <f>VLOOKUP(Tabla1[[#This Row],[nombre ]],Tabla2[#All],1,0)</f>
        <v>#N/A</v>
      </c>
      <c r="C35" s="3" t="s">
        <v>49</v>
      </c>
      <c r="D35" s="3" t="s">
        <v>50</v>
      </c>
      <c r="E35" s="26" t="s">
        <v>51</v>
      </c>
      <c r="F35" s="3">
        <v>67</v>
      </c>
      <c r="G35" s="2"/>
      <c r="H35" s="4">
        <v>44452</v>
      </c>
      <c r="I35" s="2"/>
      <c r="J35" s="4">
        <v>34312</v>
      </c>
      <c r="K35" s="3">
        <v>29</v>
      </c>
      <c r="L35" s="3">
        <v>1</v>
      </c>
      <c r="M35" s="3">
        <v>11393.12</v>
      </c>
      <c r="N35" s="3">
        <v>2414.0250000000001</v>
      </c>
      <c r="O35" s="3">
        <v>2414.0250000000001</v>
      </c>
      <c r="P35" s="3">
        <v>0</v>
      </c>
      <c r="Q35" s="2"/>
      <c r="R35" s="3">
        <v>15</v>
      </c>
      <c r="S35" s="3" t="s">
        <v>52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2"/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1038.1600000000001</v>
      </c>
      <c r="BA35" s="3">
        <v>811.06</v>
      </c>
      <c r="BB35" s="3">
        <v>473.93</v>
      </c>
      <c r="BC35" s="3">
        <v>0</v>
      </c>
      <c r="BD35" s="2"/>
      <c r="BE35" s="3" t="s">
        <v>449</v>
      </c>
      <c r="BF35" s="3" t="s">
        <v>450</v>
      </c>
    </row>
    <row r="36" spans="1:58" ht="13.15" customHeight="1" x14ac:dyDescent="0.25">
      <c r="A36" s="5" t="s">
        <v>4074</v>
      </c>
      <c r="B36" s="25" t="e">
        <f>VLOOKUP(Tabla1[[#This Row],[nombre ]],Tabla2[#All],1,0)</f>
        <v>#N/A</v>
      </c>
      <c r="C36" s="3" t="s">
        <v>49</v>
      </c>
      <c r="D36" s="3" t="s">
        <v>50</v>
      </c>
      <c r="E36" s="26" t="s">
        <v>51</v>
      </c>
      <c r="F36" s="3">
        <v>67</v>
      </c>
      <c r="G36" s="2"/>
      <c r="H36" s="4">
        <v>42767</v>
      </c>
      <c r="I36" s="2"/>
      <c r="J36" s="4">
        <v>34145</v>
      </c>
      <c r="K36" s="3">
        <v>29</v>
      </c>
      <c r="L36" s="3">
        <v>6</v>
      </c>
      <c r="M36" s="3">
        <v>11393.12</v>
      </c>
      <c r="N36" s="3">
        <v>2414.0250000000001</v>
      </c>
      <c r="O36" s="3">
        <v>2414.0250000000001</v>
      </c>
      <c r="P36" s="3">
        <v>1591.82</v>
      </c>
      <c r="Q36" s="2"/>
      <c r="R36" s="3">
        <v>15</v>
      </c>
      <c r="S36" s="3" t="s">
        <v>52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2"/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1140.03</v>
      </c>
      <c r="BA36" s="3">
        <v>890.65</v>
      </c>
      <c r="BB36" s="3">
        <v>603.29999999999995</v>
      </c>
      <c r="BC36" s="3">
        <v>0</v>
      </c>
      <c r="BD36" s="2"/>
      <c r="BE36" s="3" t="s">
        <v>449</v>
      </c>
      <c r="BF36" s="3" t="s">
        <v>450</v>
      </c>
    </row>
    <row r="37" spans="1:58" ht="13.15" customHeight="1" x14ac:dyDescent="0.25">
      <c r="A37" s="5" t="s">
        <v>4075</v>
      </c>
      <c r="B37" s="25" t="e">
        <f>VLOOKUP(Tabla1[[#This Row],[nombre ]],Tabla2[#All],1,0)</f>
        <v>#N/A</v>
      </c>
      <c r="C37" s="3" t="s">
        <v>49</v>
      </c>
      <c r="D37" s="3" t="s">
        <v>50</v>
      </c>
      <c r="E37" s="26" t="s">
        <v>58</v>
      </c>
      <c r="F37" s="3">
        <v>57</v>
      </c>
      <c r="G37" s="2"/>
      <c r="H37" s="4">
        <v>42698</v>
      </c>
      <c r="I37" s="2"/>
      <c r="J37" s="4">
        <v>30669</v>
      </c>
      <c r="K37" s="3">
        <v>39</v>
      </c>
      <c r="L37" s="3">
        <v>6</v>
      </c>
      <c r="M37" s="3">
        <v>11717.03</v>
      </c>
      <c r="N37" s="3">
        <v>2482.0549999999998</v>
      </c>
      <c r="O37" s="3">
        <v>2482.0549999999998</v>
      </c>
      <c r="P37" s="3">
        <v>1265.76</v>
      </c>
      <c r="Q37" s="2"/>
      <c r="R37" s="3">
        <v>15</v>
      </c>
      <c r="S37" s="3" t="s">
        <v>52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2"/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1148.5999999999999</v>
      </c>
      <c r="BA37" s="3">
        <v>897.34</v>
      </c>
      <c r="BB37" s="3">
        <v>603.11</v>
      </c>
      <c r="BC37" s="3">
        <v>0</v>
      </c>
      <c r="BD37" s="2"/>
      <c r="BE37" s="3" t="s">
        <v>449</v>
      </c>
      <c r="BF37" s="3" t="s">
        <v>450</v>
      </c>
    </row>
    <row r="38" spans="1:58" ht="13.15" customHeight="1" x14ac:dyDescent="0.25">
      <c r="A38" s="5" t="s">
        <v>4076</v>
      </c>
      <c r="B38" s="25" t="e">
        <f>VLOOKUP(Tabla1[[#This Row],[nombre ]],Tabla2[#All],1,0)</f>
        <v>#N/A</v>
      </c>
      <c r="C38" s="3" t="s">
        <v>49</v>
      </c>
      <c r="D38" s="3" t="s">
        <v>50</v>
      </c>
      <c r="E38" s="26" t="s">
        <v>51</v>
      </c>
      <c r="F38" s="3">
        <v>67</v>
      </c>
      <c r="G38" s="2"/>
      <c r="H38" s="4">
        <v>44608</v>
      </c>
      <c r="I38" s="2"/>
      <c r="J38" s="4">
        <v>34983</v>
      </c>
      <c r="K38" s="3">
        <v>27</v>
      </c>
      <c r="L38" s="3">
        <v>1</v>
      </c>
      <c r="M38" s="3">
        <v>11393.12</v>
      </c>
      <c r="N38" s="3">
        <v>2414.0250000000001</v>
      </c>
      <c r="O38" s="3">
        <v>2414.0250000000001</v>
      </c>
      <c r="P38" s="3">
        <v>0</v>
      </c>
      <c r="Q38" s="2"/>
      <c r="R38" s="3">
        <v>15</v>
      </c>
      <c r="S38" s="3" t="s">
        <v>52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2"/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1038.1600000000001</v>
      </c>
      <c r="BA38" s="3">
        <v>811.06</v>
      </c>
      <c r="BB38" s="3">
        <v>473.93</v>
      </c>
      <c r="BC38" s="3">
        <v>0</v>
      </c>
      <c r="BD38" s="2"/>
      <c r="BE38" s="3" t="s">
        <v>449</v>
      </c>
      <c r="BF38" s="3" t="s">
        <v>450</v>
      </c>
    </row>
    <row r="39" spans="1:58" ht="13.15" customHeight="1" x14ac:dyDescent="0.25">
      <c r="A39" s="5" t="s">
        <v>484</v>
      </c>
      <c r="B39" s="25" t="e">
        <f>VLOOKUP(Tabla1[[#This Row],[nombre ]],Tabla2[#All],1,0)</f>
        <v>#N/A</v>
      </c>
      <c r="C39" s="3" t="s">
        <v>49</v>
      </c>
      <c r="D39" s="3" t="s">
        <v>50</v>
      </c>
      <c r="E39" s="26" t="s">
        <v>51</v>
      </c>
      <c r="F39" s="3">
        <v>67</v>
      </c>
      <c r="G39" s="2"/>
      <c r="H39" s="4">
        <v>44636</v>
      </c>
      <c r="I39" s="2"/>
      <c r="J39" s="4">
        <v>30966</v>
      </c>
      <c r="K39" s="3">
        <v>38</v>
      </c>
      <c r="L39" s="3">
        <v>0</v>
      </c>
      <c r="M39" s="3">
        <v>11393.12</v>
      </c>
      <c r="N39" s="3">
        <v>2414.0250000000001</v>
      </c>
      <c r="O39" s="3">
        <v>2414.0250000000001</v>
      </c>
      <c r="P39" s="2"/>
      <c r="Q39" s="2"/>
      <c r="R39" s="3">
        <v>15</v>
      </c>
      <c r="S39" s="3" t="s">
        <v>55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2"/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811.06</v>
      </c>
      <c r="BB39" s="3">
        <v>473.93</v>
      </c>
      <c r="BC39" s="3">
        <v>0</v>
      </c>
      <c r="BD39" s="2"/>
      <c r="BE39" s="3" t="s">
        <v>449</v>
      </c>
      <c r="BF39" s="3" t="s">
        <v>451</v>
      </c>
    </row>
    <row r="40" spans="1:58" ht="13.15" customHeight="1" x14ac:dyDescent="0.25">
      <c r="A40" s="5" t="s">
        <v>4077</v>
      </c>
      <c r="B40" s="25" t="e">
        <f>VLOOKUP(Tabla1[[#This Row],[nombre ]],Tabla2[#All],1,0)</f>
        <v>#N/A</v>
      </c>
      <c r="C40" s="3" t="s">
        <v>49</v>
      </c>
      <c r="D40" s="3" t="s">
        <v>50</v>
      </c>
      <c r="E40" s="26" t="s">
        <v>59</v>
      </c>
      <c r="F40" s="3">
        <v>96</v>
      </c>
      <c r="G40" s="2"/>
      <c r="H40" s="4">
        <v>44501</v>
      </c>
      <c r="I40" s="2"/>
      <c r="J40" s="4">
        <v>28014</v>
      </c>
      <c r="K40" s="3">
        <v>46</v>
      </c>
      <c r="L40" s="3">
        <v>1</v>
      </c>
      <c r="M40" s="3">
        <v>7392.33</v>
      </c>
      <c r="N40" s="3">
        <v>1933.61</v>
      </c>
      <c r="O40" s="3">
        <v>1933.61</v>
      </c>
      <c r="P40" s="2"/>
      <c r="Q40" s="2"/>
      <c r="R40" s="3">
        <v>15</v>
      </c>
      <c r="S40" s="3" t="s">
        <v>55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5665</v>
      </c>
      <c r="AI40" s="3">
        <v>0</v>
      </c>
      <c r="AJ40" s="3">
        <v>0</v>
      </c>
      <c r="AK40" s="3">
        <v>0</v>
      </c>
      <c r="AL40" s="2"/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562.98</v>
      </c>
      <c r="BB40" s="3">
        <v>245.66</v>
      </c>
      <c r="BC40" s="3">
        <v>0</v>
      </c>
      <c r="BD40" s="2"/>
      <c r="BE40" s="3" t="s">
        <v>449</v>
      </c>
      <c r="BF40" s="3" t="s">
        <v>451</v>
      </c>
    </row>
    <row r="41" spans="1:58" ht="13.15" customHeight="1" x14ac:dyDescent="0.25">
      <c r="A41" s="5" t="s">
        <v>4078</v>
      </c>
      <c r="B41" s="25" t="str">
        <f>VLOOKUP(Tabla1[[#This Row],[nombre ]],Tabla2[#All],1,0)</f>
        <v>IBARRA BARRAZA ISHTAR</v>
      </c>
      <c r="C41" s="3" t="s">
        <v>49</v>
      </c>
      <c r="D41" s="3" t="s">
        <v>50</v>
      </c>
      <c r="E41" s="26" t="s">
        <v>53</v>
      </c>
      <c r="F41" s="3">
        <v>21</v>
      </c>
      <c r="G41" s="2"/>
      <c r="H41" s="4">
        <v>44449</v>
      </c>
      <c r="I41" s="2"/>
      <c r="J41" s="4">
        <v>33081</v>
      </c>
      <c r="K41" s="3">
        <v>32</v>
      </c>
      <c r="L41" s="3">
        <v>1</v>
      </c>
      <c r="M41" s="3">
        <v>13284.09</v>
      </c>
      <c r="N41" s="3">
        <v>3408.28</v>
      </c>
      <c r="O41" s="3">
        <v>3408.28</v>
      </c>
      <c r="P41" s="2"/>
      <c r="Q41" s="2"/>
      <c r="R41" s="3">
        <v>15</v>
      </c>
      <c r="S41" s="3" t="s">
        <v>54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2"/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1286.43</v>
      </c>
      <c r="BA41" s="3">
        <v>1005.03</v>
      </c>
      <c r="BB41" s="3">
        <v>630.1</v>
      </c>
      <c r="BC41" s="3">
        <v>0</v>
      </c>
      <c r="BD41" s="2"/>
      <c r="BE41" s="3" t="s">
        <v>449</v>
      </c>
      <c r="BF41" s="3" t="s">
        <v>450</v>
      </c>
    </row>
    <row r="42" spans="1:58" ht="13.15" customHeight="1" x14ac:dyDescent="0.25">
      <c r="A42" s="5" t="s">
        <v>4079</v>
      </c>
      <c r="B42" s="25" t="str">
        <f>VLOOKUP(Tabla1[[#This Row],[nombre ]],Tabla2[#All],1,0)</f>
        <v>IBARRA SARMIENTO ERNESTO</v>
      </c>
      <c r="C42" s="3" t="s">
        <v>49</v>
      </c>
      <c r="D42" s="3" t="s">
        <v>50</v>
      </c>
      <c r="E42" s="26" t="s">
        <v>53</v>
      </c>
      <c r="F42" s="3">
        <v>21</v>
      </c>
      <c r="G42" s="2"/>
      <c r="H42" s="4">
        <v>44449</v>
      </c>
      <c r="I42" s="2"/>
      <c r="J42" s="4">
        <v>30171</v>
      </c>
      <c r="K42" s="3">
        <v>40</v>
      </c>
      <c r="L42" s="3">
        <v>1</v>
      </c>
      <c r="M42" s="3">
        <v>13284.09</v>
      </c>
      <c r="N42" s="3">
        <v>3408.28</v>
      </c>
      <c r="O42" s="3">
        <v>3408.28</v>
      </c>
      <c r="P42" s="2"/>
      <c r="Q42" s="2"/>
      <c r="R42" s="3">
        <v>15</v>
      </c>
      <c r="S42" s="3" t="s">
        <v>54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2"/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1286.43</v>
      </c>
      <c r="BA42" s="3">
        <v>1005.03</v>
      </c>
      <c r="BB42" s="3">
        <v>630.1</v>
      </c>
      <c r="BC42" s="3">
        <v>0</v>
      </c>
      <c r="BD42" s="2"/>
      <c r="BE42" s="3" t="s">
        <v>449</v>
      </c>
      <c r="BF42" s="3" t="s">
        <v>450</v>
      </c>
    </row>
    <row r="43" spans="1:58" ht="13.15" customHeight="1" x14ac:dyDescent="0.25">
      <c r="A43" s="5" t="s">
        <v>485</v>
      </c>
      <c r="B43" s="25" t="e">
        <f>VLOOKUP(Tabla1[[#This Row],[nombre ]],Tabla2[#All],1,0)</f>
        <v>#N/A</v>
      </c>
      <c r="C43" s="3" t="s">
        <v>49</v>
      </c>
      <c r="D43" s="3" t="s">
        <v>50</v>
      </c>
      <c r="E43" s="26" t="s">
        <v>51</v>
      </c>
      <c r="F43" s="3">
        <v>67</v>
      </c>
      <c r="G43" s="2"/>
      <c r="H43" s="4">
        <v>44452</v>
      </c>
      <c r="I43" s="2"/>
      <c r="J43" s="4">
        <v>30006</v>
      </c>
      <c r="K43" s="3">
        <v>41</v>
      </c>
      <c r="L43" s="3">
        <v>1</v>
      </c>
      <c r="M43" s="3">
        <v>11393.12</v>
      </c>
      <c r="N43" s="3">
        <v>2414.0250000000001</v>
      </c>
      <c r="O43" s="3">
        <v>2414.0250000000001</v>
      </c>
      <c r="P43" s="3">
        <v>0</v>
      </c>
      <c r="Q43" s="2"/>
      <c r="R43" s="3">
        <v>15</v>
      </c>
      <c r="S43" s="3" t="s">
        <v>52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2"/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1038.1600000000001</v>
      </c>
      <c r="BA43" s="3">
        <v>811.06</v>
      </c>
      <c r="BB43" s="3">
        <v>473.93</v>
      </c>
      <c r="BC43" s="3">
        <v>0</v>
      </c>
      <c r="BD43" s="2"/>
      <c r="BE43" s="3" t="s">
        <v>449</v>
      </c>
      <c r="BF43" s="3" t="s">
        <v>450</v>
      </c>
    </row>
    <row r="44" spans="1:58" ht="13.15" customHeight="1" x14ac:dyDescent="0.25">
      <c r="A44" s="5" t="s">
        <v>486</v>
      </c>
      <c r="B44" s="25" t="e">
        <f>VLOOKUP(Tabla1[[#This Row],[nombre ]],Tabla2[#All],1,0)</f>
        <v>#N/A</v>
      </c>
      <c r="C44" s="3" t="s">
        <v>49</v>
      </c>
      <c r="D44" s="3" t="s">
        <v>50</v>
      </c>
      <c r="E44" s="26" t="s">
        <v>51</v>
      </c>
      <c r="F44" s="3">
        <v>67</v>
      </c>
      <c r="G44" s="2"/>
      <c r="H44" s="4">
        <v>37693</v>
      </c>
      <c r="I44" s="2"/>
      <c r="J44" s="4">
        <v>26655</v>
      </c>
      <c r="K44" s="3">
        <v>50</v>
      </c>
      <c r="L44" s="3">
        <v>20</v>
      </c>
      <c r="M44" s="3">
        <v>11393.12</v>
      </c>
      <c r="N44" s="3">
        <v>2414.0250000000001</v>
      </c>
      <c r="O44" s="3">
        <v>2414.0250000000001</v>
      </c>
      <c r="P44" s="3">
        <v>3884.01</v>
      </c>
      <c r="Q44" s="2"/>
      <c r="R44" s="3">
        <v>15</v>
      </c>
      <c r="S44" s="3" t="s">
        <v>60</v>
      </c>
      <c r="T44" s="3">
        <v>0</v>
      </c>
      <c r="U44" s="3">
        <v>0</v>
      </c>
      <c r="V44" s="3">
        <v>0</v>
      </c>
      <c r="W44" s="3">
        <v>2962.21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2575</v>
      </c>
      <c r="AI44" s="3">
        <v>0</v>
      </c>
      <c r="AJ44" s="3">
        <v>0</v>
      </c>
      <c r="AK44" s="3">
        <v>0</v>
      </c>
      <c r="AL44" s="2"/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1648.62</v>
      </c>
      <c r="BA44" s="3">
        <v>1287.97</v>
      </c>
      <c r="BB44" s="3">
        <v>2880.14</v>
      </c>
      <c r="BC44" s="3">
        <v>0</v>
      </c>
      <c r="BD44" s="2"/>
      <c r="BE44" s="3" t="s">
        <v>449</v>
      </c>
      <c r="BF44" s="3" t="s">
        <v>452</v>
      </c>
    </row>
    <row r="45" spans="1:58" ht="13.15" customHeight="1" x14ac:dyDescent="0.25">
      <c r="A45" s="5" t="s">
        <v>487</v>
      </c>
      <c r="B45" s="25" t="e">
        <f>VLOOKUP(Tabla1[[#This Row],[nombre ]],Tabla2[#All],1,0)</f>
        <v>#N/A</v>
      </c>
      <c r="C45" s="3" t="s">
        <v>49</v>
      </c>
      <c r="D45" s="3" t="s">
        <v>50</v>
      </c>
      <c r="E45" s="26" t="s">
        <v>51</v>
      </c>
      <c r="F45" s="3">
        <v>67</v>
      </c>
      <c r="G45" s="2"/>
      <c r="H45" s="4">
        <v>44928</v>
      </c>
      <c r="I45" s="2"/>
      <c r="J45" s="4">
        <v>31628</v>
      </c>
      <c r="K45" s="3">
        <v>36</v>
      </c>
      <c r="L45" s="3">
        <v>0</v>
      </c>
      <c r="M45" s="3">
        <v>11393.12</v>
      </c>
      <c r="N45" s="3">
        <v>2414.0250000000001</v>
      </c>
      <c r="O45" s="3">
        <v>2414.0250000000001</v>
      </c>
      <c r="P45" s="3">
        <v>0</v>
      </c>
      <c r="Q45" s="2"/>
      <c r="R45" s="3">
        <v>15</v>
      </c>
      <c r="S45" s="3" t="s">
        <v>52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2"/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1038.1600000000001</v>
      </c>
      <c r="BA45" s="3">
        <v>811.06</v>
      </c>
      <c r="BB45" s="3">
        <v>473.93</v>
      </c>
      <c r="BC45" s="3">
        <v>0</v>
      </c>
      <c r="BD45" s="2"/>
      <c r="BE45" s="3" t="s">
        <v>449</v>
      </c>
      <c r="BF45" s="3" t="s">
        <v>450</v>
      </c>
    </row>
    <row r="46" spans="1:58" ht="13.15" customHeight="1" x14ac:dyDescent="0.25">
      <c r="A46" s="5" t="s">
        <v>488</v>
      </c>
      <c r="B46" s="25" t="e">
        <f>VLOOKUP(Tabla1[[#This Row],[nombre ]],Tabla2[#All],1,0)</f>
        <v>#N/A</v>
      </c>
      <c r="C46" s="3" t="s">
        <v>49</v>
      </c>
      <c r="D46" s="3" t="s">
        <v>50</v>
      </c>
      <c r="E46" s="26" t="s">
        <v>51</v>
      </c>
      <c r="F46" s="3">
        <v>67</v>
      </c>
      <c r="G46" s="2"/>
      <c r="H46" s="4">
        <v>42961</v>
      </c>
      <c r="I46" s="2"/>
      <c r="J46" s="4">
        <v>34978</v>
      </c>
      <c r="K46" s="3">
        <v>27</v>
      </c>
      <c r="L46" s="3">
        <v>5</v>
      </c>
      <c r="M46" s="3">
        <v>11393.12</v>
      </c>
      <c r="N46" s="3">
        <v>2414.0250000000001</v>
      </c>
      <c r="O46" s="3">
        <v>2414.0250000000001</v>
      </c>
      <c r="P46" s="3">
        <v>1591.82</v>
      </c>
      <c r="Q46" s="2"/>
      <c r="R46" s="3">
        <v>15</v>
      </c>
      <c r="S46" s="3" t="s">
        <v>52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2"/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1140.03</v>
      </c>
      <c r="BA46" s="3">
        <v>890.65</v>
      </c>
      <c r="BB46" s="3">
        <v>603.29999999999995</v>
      </c>
      <c r="BC46" s="3">
        <v>0</v>
      </c>
      <c r="BD46" s="2"/>
      <c r="BE46" s="3" t="s">
        <v>449</v>
      </c>
      <c r="BF46" s="3" t="s">
        <v>450</v>
      </c>
    </row>
    <row r="47" spans="1:58" ht="13.15" customHeight="1" x14ac:dyDescent="0.25">
      <c r="A47" s="5" t="s">
        <v>4080</v>
      </c>
      <c r="B47" s="25" t="e">
        <f>VLOOKUP(Tabla1[[#This Row],[nombre ]],Tabla2[#All],1,0)</f>
        <v>#N/A</v>
      </c>
      <c r="C47" s="3" t="s">
        <v>49</v>
      </c>
      <c r="D47" s="3" t="s">
        <v>50</v>
      </c>
      <c r="E47" s="26" t="s">
        <v>61</v>
      </c>
      <c r="F47" s="3">
        <v>92</v>
      </c>
      <c r="G47" s="2"/>
      <c r="H47" s="4">
        <v>44593</v>
      </c>
      <c r="I47" s="2"/>
      <c r="J47" s="4">
        <v>35786</v>
      </c>
      <c r="K47" s="3">
        <v>25</v>
      </c>
      <c r="L47" s="3">
        <v>1</v>
      </c>
      <c r="M47" s="3">
        <v>7680.27</v>
      </c>
      <c r="N47" s="3">
        <v>2011.5450000000001</v>
      </c>
      <c r="O47" s="3">
        <v>2011.5450000000001</v>
      </c>
      <c r="P47" s="3">
        <v>0</v>
      </c>
      <c r="Q47" s="2"/>
      <c r="R47" s="3">
        <v>15</v>
      </c>
      <c r="S47" s="3" t="s">
        <v>52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2"/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749.01</v>
      </c>
      <c r="BA47" s="3">
        <v>585.16</v>
      </c>
      <c r="BB47" s="3">
        <v>261.33</v>
      </c>
      <c r="BC47" s="3">
        <v>0</v>
      </c>
      <c r="BD47" s="2"/>
      <c r="BE47" s="3" t="s">
        <v>449</v>
      </c>
      <c r="BF47" s="3" t="s">
        <v>450</v>
      </c>
    </row>
    <row r="48" spans="1:58" ht="13.15" customHeight="1" x14ac:dyDescent="0.25">
      <c r="A48" s="5" t="s">
        <v>489</v>
      </c>
      <c r="B48" s="25" t="e">
        <f>VLOOKUP(Tabla1[[#This Row],[nombre ]],Tabla2[#All],1,0)</f>
        <v>#N/A</v>
      </c>
      <c r="C48" s="3" t="s">
        <v>49</v>
      </c>
      <c r="D48" s="3" t="s">
        <v>50</v>
      </c>
      <c r="E48" s="26" t="s">
        <v>51</v>
      </c>
      <c r="F48" s="3">
        <v>67</v>
      </c>
      <c r="G48" s="2"/>
      <c r="H48" s="4">
        <v>42767</v>
      </c>
      <c r="I48" s="2"/>
      <c r="J48" s="4">
        <v>32730</v>
      </c>
      <c r="K48" s="3">
        <v>33</v>
      </c>
      <c r="L48" s="3">
        <v>6</v>
      </c>
      <c r="M48" s="3">
        <v>11393.12</v>
      </c>
      <c r="N48" s="3">
        <v>2414.0250000000001</v>
      </c>
      <c r="O48" s="3">
        <v>2414.0250000000001</v>
      </c>
      <c r="P48" s="3">
        <v>1591.82</v>
      </c>
      <c r="Q48" s="2"/>
      <c r="R48" s="3">
        <v>15</v>
      </c>
      <c r="S48" s="3" t="s">
        <v>52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2"/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1140.03</v>
      </c>
      <c r="BA48" s="3">
        <v>890.65</v>
      </c>
      <c r="BB48" s="3">
        <v>603.29999999999995</v>
      </c>
      <c r="BC48" s="3">
        <v>0</v>
      </c>
      <c r="BD48" s="2"/>
      <c r="BE48" s="3" t="s">
        <v>449</v>
      </c>
      <c r="BF48" s="3" t="s">
        <v>450</v>
      </c>
    </row>
    <row r="49" spans="1:58" ht="13.15" customHeight="1" x14ac:dyDescent="0.25">
      <c r="A49" s="5" t="s">
        <v>490</v>
      </c>
      <c r="B49" s="25" t="e">
        <f>VLOOKUP(Tabla1[[#This Row],[nombre ]],Tabla2[#All],1,0)</f>
        <v>#N/A</v>
      </c>
      <c r="C49" s="3" t="s">
        <v>49</v>
      </c>
      <c r="D49" s="3" t="s">
        <v>50</v>
      </c>
      <c r="E49" s="26" t="s">
        <v>56</v>
      </c>
      <c r="F49" s="3">
        <v>84</v>
      </c>
      <c r="G49" s="2"/>
      <c r="H49" s="4">
        <v>44743</v>
      </c>
      <c r="I49" s="2"/>
      <c r="J49" s="4">
        <v>25667</v>
      </c>
      <c r="K49" s="3">
        <v>52</v>
      </c>
      <c r="L49" s="3">
        <v>0</v>
      </c>
      <c r="M49" s="3">
        <v>8512.2099999999991</v>
      </c>
      <c r="N49" s="3">
        <v>2644.7</v>
      </c>
      <c r="O49" s="3">
        <v>2644.7</v>
      </c>
      <c r="P49" s="3">
        <v>0</v>
      </c>
      <c r="Q49" s="2"/>
      <c r="R49" s="3">
        <v>15</v>
      </c>
      <c r="S49" s="3" t="s">
        <v>52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2"/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883.29</v>
      </c>
      <c r="BA49" s="3">
        <v>690.07</v>
      </c>
      <c r="BB49" s="3">
        <v>306.58</v>
      </c>
      <c r="BC49" s="3">
        <v>0</v>
      </c>
      <c r="BD49" s="2"/>
      <c r="BE49" s="3" t="s">
        <v>449</v>
      </c>
      <c r="BF49" s="3" t="s">
        <v>450</v>
      </c>
    </row>
    <row r="50" spans="1:58" ht="13.15" customHeight="1" x14ac:dyDescent="0.25">
      <c r="A50" s="5" t="s">
        <v>4081</v>
      </c>
      <c r="B50" s="25" t="e">
        <f>VLOOKUP(Tabla1[[#This Row],[nombre ]],Tabla2[#All],1,0)</f>
        <v>#N/A</v>
      </c>
      <c r="C50" s="3" t="s">
        <v>49</v>
      </c>
      <c r="D50" s="3" t="s">
        <v>50</v>
      </c>
      <c r="E50" s="26" t="s">
        <v>51</v>
      </c>
      <c r="F50" s="3">
        <v>67</v>
      </c>
      <c r="G50" s="2"/>
      <c r="H50" s="4">
        <v>44928</v>
      </c>
      <c r="I50" s="2"/>
      <c r="J50" s="4">
        <v>32886</v>
      </c>
      <c r="K50" s="3">
        <v>33</v>
      </c>
      <c r="L50" s="3">
        <v>0</v>
      </c>
      <c r="M50" s="3">
        <v>11393.12</v>
      </c>
      <c r="N50" s="3">
        <v>2414.0250000000001</v>
      </c>
      <c r="O50" s="3">
        <v>2414.0250000000001</v>
      </c>
      <c r="P50" s="3">
        <v>0</v>
      </c>
      <c r="Q50" s="2"/>
      <c r="R50" s="3">
        <v>15</v>
      </c>
      <c r="S50" s="3" t="s">
        <v>52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2"/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1038.1600000000001</v>
      </c>
      <c r="BA50" s="3">
        <v>811.06</v>
      </c>
      <c r="BB50" s="3">
        <v>473.93</v>
      </c>
      <c r="BC50" s="3">
        <v>0</v>
      </c>
      <c r="BD50" s="2"/>
      <c r="BE50" s="3" t="s">
        <v>449</v>
      </c>
      <c r="BF50" s="3" t="s">
        <v>450</v>
      </c>
    </row>
    <row r="51" spans="1:58" ht="13.15" customHeight="1" x14ac:dyDescent="0.25">
      <c r="A51" s="5" t="s">
        <v>491</v>
      </c>
      <c r="B51" s="25" t="e">
        <f>VLOOKUP(Tabla1[[#This Row],[nombre ]],Tabla2[#All],1,0)</f>
        <v>#N/A</v>
      </c>
      <c r="C51" s="3" t="s">
        <v>49</v>
      </c>
      <c r="D51" s="3" t="s">
        <v>50</v>
      </c>
      <c r="E51" s="26" t="s">
        <v>62</v>
      </c>
      <c r="F51" s="3">
        <v>67</v>
      </c>
      <c r="G51" s="2"/>
      <c r="H51" s="4">
        <v>44459</v>
      </c>
      <c r="I51" s="2"/>
      <c r="J51" s="4">
        <v>34470</v>
      </c>
      <c r="K51" s="3">
        <v>28</v>
      </c>
      <c r="L51" s="3">
        <v>1</v>
      </c>
      <c r="M51" s="3">
        <v>11393.12</v>
      </c>
      <c r="N51" s="3">
        <v>2414.0250000000001</v>
      </c>
      <c r="O51" s="3">
        <v>2414.0250000000001</v>
      </c>
      <c r="P51" s="3">
        <v>0</v>
      </c>
      <c r="Q51" s="2"/>
      <c r="R51" s="3">
        <v>15</v>
      </c>
      <c r="S51" s="3" t="s">
        <v>52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2"/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1038.1600000000001</v>
      </c>
      <c r="BA51" s="3">
        <v>811.06</v>
      </c>
      <c r="BB51" s="3">
        <v>473.93</v>
      </c>
      <c r="BC51" s="3">
        <v>0</v>
      </c>
      <c r="BD51" s="2"/>
      <c r="BE51" s="3" t="s">
        <v>449</v>
      </c>
      <c r="BF51" s="3" t="s">
        <v>450</v>
      </c>
    </row>
    <row r="52" spans="1:58" ht="13.15" customHeight="1" x14ac:dyDescent="0.25">
      <c r="A52" s="5" t="s">
        <v>492</v>
      </c>
      <c r="B52" s="25" t="e">
        <f>VLOOKUP(Tabla1[[#This Row],[nombre ]],Tabla2[#All],1,0)</f>
        <v>#N/A</v>
      </c>
      <c r="C52" s="3" t="s">
        <v>49</v>
      </c>
      <c r="D52" s="3" t="s">
        <v>50</v>
      </c>
      <c r="E52" s="26" t="s">
        <v>51</v>
      </c>
      <c r="F52" s="3">
        <v>67</v>
      </c>
      <c r="G52" s="2"/>
      <c r="H52" s="4">
        <v>44636</v>
      </c>
      <c r="I52" s="2"/>
      <c r="J52" s="4">
        <v>36502</v>
      </c>
      <c r="K52" s="3">
        <v>23</v>
      </c>
      <c r="L52" s="3">
        <v>0</v>
      </c>
      <c r="M52" s="3">
        <v>11393.12</v>
      </c>
      <c r="N52" s="3">
        <v>2414.0250000000001</v>
      </c>
      <c r="O52" s="3">
        <v>2414.0250000000001</v>
      </c>
      <c r="P52" s="2"/>
      <c r="Q52" s="2"/>
      <c r="R52" s="3">
        <v>15</v>
      </c>
      <c r="S52" s="3" t="s">
        <v>55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2060</v>
      </c>
      <c r="AI52" s="3">
        <v>0</v>
      </c>
      <c r="AJ52" s="3">
        <v>0</v>
      </c>
      <c r="AK52" s="3">
        <v>0</v>
      </c>
      <c r="AL52" s="2"/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811.06</v>
      </c>
      <c r="BB52" s="3">
        <v>473.93</v>
      </c>
      <c r="BC52" s="3">
        <v>0</v>
      </c>
      <c r="BD52" s="2"/>
      <c r="BE52" s="3" t="s">
        <v>449</v>
      </c>
      <c r="BF52" s="3" t="s">
        <v>451</v>
      </c>
    </row>
    <row r="53" spans="1:58" ht="13.15" customHeight="1" x14ac:dyDescent="0.25">
      <c r="A53" s="5" t="s">
        <v>493</v>
      </c>
      <c r="B53" s="25" t="str">
        <f>VLOOKUP(Tabla1[[#This Row],[nombre ]],Tabla2[#All],1,0)</f>
        <v>MARTINEZ ADRIANO FELIX ARTURO</v>
      </c>
      <c r="C53" s="3" t="s">
        <v>49</v>
      </c>
      <c r="D53" s="3" t="s">
        <v>50</v>
      </c>
      <c r="E53" s="26" t="s">
        <v>53</v>
      </c>
      <c r="F53" s="3">
        <v>21</v>
      </c>
      <c r="G53" s="2"/>
      <c r="H53" s="4">
        <v>44449</v>
      </c>
      <c r="I53" s="2"/>
      <c r="J53" s="4">
        <v>30927</v>
      </c>
      <c r="K53" s="3">
        <v>38</v>
      </c>
      <c r="L53" s="3">
        <v>1</v>
      </c>
      <c r="M53" s="3">
        <v>13284.09</v>
      </c>
      <c r="N53" s="3">
        <v>3408.28</v>
      </c>
      <c r="O53" s="3">
        <v>3408.28</v>
      </c>
      <c r="P53" s="2"/>
      <c r="Q53" s="2"/>
      <c r="R53" s="3">
        <v>15</v>
      </c>
      <c r="S53" s="3" t="s">
        <v>54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2"/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1286.43</v>
      </c>
      <c r="BA53" s="3">
        <v>1005.03</v>
      </c>
      <c r="BB53" s="3">
        <v>630.1</v>
      </c>
      <c r="BC53" s="3">
        <v>0</v>
      </c>
      <c r="BD53" s="2"/>
      <c r="BE53" s="3" t="s">
        <v>449</v>
      </c>
      <c r="BF53" s="3" t="s">
        <v>450</v>
      </c>
    </row>
    <row r="54" spans="1:58" ht="13.15" customHeight="1" x14ac:dyDescent="0.25">
      <c r="A54" s="5" t="s">
        <v>4082</v>
      </c>
      <c r="B54" s="25" t="e">
        <f>VLOOKUP(Tabla1[[#This Row],[nombre ]],Tabla2[#All],1,0)</f>
        <v>#N/A</v>
      </c>
      <c r="C54" s="3" t="s">
        <v>49</v>
      </c>
      <c r="D54" s="3" t="s">
        <v>50</v>
      </c>
      <c r="E54" s="26" t="s">
        <v>51</v>
      </c>
      <c r="F54" s="3">
        <v>67</v>
      </c>
      <c r="G54" s="2"/>
      <c r="H54" s="4">
        <v>40595</v>
      </c>
      <c r="I54" s="2"/>
      <c r="J54" s="4">
        <v>25279</v>
      </c>
      <c r="K54" s="3">
        <v>53</v>
      </c>
      <c r="L54" s="3">
        <v>12</v>
      </c>
      <c r="M54" s="3">
        <v>11393.12</v>
      </c>
      <c r="N54" s="3">
        <v>2414.0250000000001</v>
      </c>
      <c r="O54" s="3">
        <v>2414.0250000000001</v>
      </c>
      <c r="P54" s="3">
        <v>2558.37</v>
      </c>
      <c r="Q54" s="2"/>
      <c r="R54" s="3">
        <v>15</v>
      </c>
      <c r="S54" s="3" t="s">
        <v>52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2"/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1201.8900000000001</v>
      </c>
      <c r="BA54" s="3">
        <v>938.98</v>
      </c>
      <c r="BB54" s="3">
        <v>689.9</v>
      </c>
      <c r="BC54" s="3">
        <v>0</v>
      </c>
      <c r="BD54" s="2"/>
      <c r="BE54" s="3" t="s">
        <v>449</v>
      </c>
      <c r="BF54" s="3" t="s">
        <v>450</v>
      </c>
    </row>
    <row r="55" spans="1:58" ht="13.15" customHeight="1" x14ac:dyDescent="0.25">
      <c r="A55" s="5" t="s">
        <v>494</v>
      </c>
      <c r="B55" s="25" t="e">
        <f>VLOOKUP(Tabla1[[#This Row],[nombre ]],Tabla2[#All],1,0)</f>
        <v>#N/A</v>
      </c>
      <c r="C55" s="3" t="s">
        <v>49</v>
      </c>
      <c r="D55" s="3" t="s">
        <v>50</v>
      </c>
      <c r="E55" s="26" t="s">
        <v>63</v>
      </c>
      <c r="F55" s="3">
        <v>117</v>
      </c>
      <c r="G55" s="2"/>
      <c r="H55" s="4">
        <v>44531</v>
      </c>
      <c r="I55" s="2"/>
      <c r="J55" s="4">
        <v>29466</v>
      </c>
      <c r="K55" s="3">
        <v>42</v>
      </c>
      <c r="L55" s="3">
        <v>1</v>
      </c>
      <c r="M55" s="3">
        <v>4773.91</v>
      </c>
      <c r="N55" s="3">
        <v>1247.2049999999999</v>
      </c>
      <c r="O55" s="3">
        <v>1247.2049999999999</v>
      </c>
      <c r="P55" s="3">
        <v>0</v>
      </c>
      <c r="Q55" s="2"/>
      <c r="R55" s="3">
        <v>18</v>
      </c>
      <c r="S55" s="3" t="s">
        <v>64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2"/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642.69000000000005</v>
      </c>
      <c r="BA55" s="3">
        <v>502.08</v>
      </c>
      <c r="BB55" s="3">
        <v>0</v>
      </c>
      <c r="BC55" s="3">
        <v>0</v>
      </c>
      <c r="BD55" s="2"/>
      <c r="BE55" s="3" t="s">
        <v>449</v>
      </c>
      <c r="BF55" s="3" t="s">
        <v>453</v>
      </c>
    </row>
    <row r="56" spans="1:58" ht="13.15" customHeight="1" x14ac:dyDescent="0.25">
      <c r="A56" s="5" t="s">
        <v>495</v>
      </c>
      <c r="B56" s="25" t="str">
        <f>VLOOKUP(Tabla1[[#This Row],[nombre ]],Tabla2[#All],1,0)</f>
        <v>MAYAGOITIA PADILLA EVA AMERICA</v>
      </c>
      <c r="C56" s="3" t="s">
        <v>49</v>
      </c>
      <c r="D56" s="3" t="s">
        <v>50</v>
      </c>
      <c r="E56" s="26" t="s">
        <v>53</v>
      </c>
      <c r="F56" s="3">
        <v>21</v>
      </c>
      <c r="G56" s="2"/>
      <c r="H56" s="4">
        <v>44449</v>
      </c>
      <c r="I56" s="2"/>
      <c r="J56" s="4">
        <v>20645</v>
      </c>
      <c r="K56" s="3">
        <v>66</v>
      </c>
      <c r="L56" s="3">
        <v>1</v>
      </c>
      <c r="M56" s="3">
        <v>13284.09</v>
      </c>
      <c r="N56" s="3">
        <v>3408.28</v>
      </c>
      <c r="O56" s="3">
        <v>3408.28</v>
      </c>
      <c r="P56" s="2"/>
      <c r="Q56" s="2"/>
      <c r="R56" s="3">
        <v>15</v>
      </c>
      <c r="S56" s="3" t="s">
        <v>54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2"/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1286.43</v>
      </c>
      <c r="BA56" s="3">
        <v>1005.03</v>
      </c>
      <c r="BB56" s="3">
        <v>630.1</v>
      </c>
      <c r="BC56" s="3">
        <v>0</v>
      </c>
      <c r="BD56" s="2"/>
      <c r="BE56" s="3" t="s">
        <v>449</v>
      </c>
      <c r="BF56" s="3" t="s">
        <v>450</v>
      </c>
    </row>
    <row r="57" spans="1:58" ht="13.15" customHeight="1" x14ac:dyDescent="0.25">
      <c r="A57" s="5" t="s">
        <v>4083</v>
      </c>
      <c r="B57" s="25" t="str">
        <f>VLOOKUP(Tabla1[[#This Row],[nombre ]],Tabla2[#All],1,0)</f>
        <v>MANZO RASCON INDRA</v>
      </c>
      <c r="C57" s="3" t="s">
        <v>49</v>
      </c>
      <c r="D57" s="3" t="s">
        <v>50</v>
      </c>
      <c r="E57" s="26" t="s">
        <v>53</v>
      </c>
      <c r="F57" s="3">
        <v>21</v>
      </c>
      <c r="G57" s="2"/>
      <c r="H57" s="4">
        <v>44449</v>
      </c>
      <c r="I57" s="2"/>
      <c r="J57" s="4">
        <v>29516</v>
      </c>
      <c r="K57" s="3">
        <v>42</v>
      </c>
      <c r="L57" s="3">
        <v>1</v>
      </c>
      <c r="M57" s="3">
        <v>13284.09</v>
      </c>
      <c r="N57" s="3">
        <v>3408.28</v>
      </c>
      <c r="O57" s="3">
        <v>3408.28</v>
      </c>
      <c r="P57" s="2"/>
      <c r="Q57" s="2"/>
      <c r="R57" s="3">
        <v>15</v>
      </c>
      <c r="S57" s="3" t="s">
        <v>54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2"/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1286.43</v>
      </c>
      <c r="BA57" s="3">
        <v>1005.03</v>
      </c>
      <c r="BB57" s="3">
        <v>630.1</v>
      </c>
      <c r="BC57" s="3">
        <v>0</v>
      </c>
      <c r="BD57" s="2"/>
      <c r="BE57" s="3" t="s">
        <v>449</v>
      </c>
      <c r="BF57" s="3" t="s">
        <v>450</v>
      </c>
    </row>
    <row r="58" spans="1:58" ht="13.15" customHeight="1" x14ac:dyDescent="0.25">
      <c r="A58" s="5" t="s">
        <v>496</v>
      </c>
      <c r="B58" s="25" t="e">
        <f>VLOOKUP(Tabla1[[#This Row],[nombre ]],Tabla2[#All],1,0)</f>
        <v>#N/A</v>
      </c>
      <c r="C58" s="3" t="s">
        <v>49</v>
      </c>
      <c r="D58" s="3" t="s">
        <v>50</v>
      </c>
      <c r="E58" s="26" t="s">
        <v>51</v>
      </c>
      <c r="F58" s="3">
        <v>67</v>
      </c>
      <c r="G58" s="2"/>
      <c r="H58" s="4">
        <v>44452</v>
      </c>
      <c r="I58" s="2"/>
      <c r="J58" s="4">
        <v>34800</v>
      </c>
      <c r="K58" s="3">
        <v>27</v>
      </c>
      <c r="L58" s="3">
        <v>1</v>
      </c>
      <c r="M58" s="3">
        <v>11393.12</v>
      </c>
      <c r="N58" s="3">
        <v>2414.0250000000001</v>
      </c>
      <c r="O58" s="3">
        <v>2414.0250000000001</v>
      </c>
      <c r="P58" s="3">
        <v>0</v>
      </c>
      <c r="Q58" s="2"/>
      <c r="R58" s="3">
        <v>15</v>
      </c>
      <c r="S58" s="3" t="s">
        <v>52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2"/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1038.1600000000001</v>
      </c>
      <c r="BA58" s="3">
        <v>811.06</v>
      </c>
      <c r="BB58" s="3">
        <v>473.93</v>
      </c>
      <c r="BC58" s="3">
        <v>0</v>
      </c>
      <c r="BD58" s="2"/>
      <c r="BE58" s="3" t="s">
        <v>449</v>
      </c>
      <c r="BF58" s="3" t="s">
        <v>450</v>
      </c>
    </row>
    <row r="59" spans="1:58" ht="13.15" customHeight="1" x14ac:dyDescent="0.25">
      <c r="A59" s="5" t="s">
        <v>497</v>
      </c>
      <c r="B59" s="25" t="e">
        <f>VLOOKUP(Tabla1[[#This Row],[nombre ]],Tabla2[#All],1,0)</f>
        <v>#N/A</v>
      </c>
      <c r="C59" s="3" t="s">
        <v>49</v>
      </c>
      <c r="D59" s="3" t="s">
        <v>50</v>
      </c>
      <c r="E59" s="26" t="s">
        <v>65</v>
      </c>
      <c r="F59" s="3">
        <v>107</v>
      </c>
      <c r="G59" s="2"/>
      <c r="H59" s="4">
        <v>40575</v>
      </c>
      <c r="I59" s="2"/>
      <c r="J59" s="4">
        <v>31313</v>
      </c>
      <c r="K59" s="3">
        <v>37</v>
      </c>
      <c r="L59" s="3">
        <v>12</v>
      </c>
      <c r="M59" s="3">
        <v>6334.45</v>
      </c>
      <c r="N59" s="3">
        <v>1656.81</v>
      </c>
      <c r="O59" s="3">
        <v>1656.81</v>
      </c>
      <c r="P59" s="3">
        <v>1521.67</v>
      </c>
      <c r="Q59" s="2"/>
      <c r="R59" s="3">
        <v>15</v>
      </c>
      <c r="S59" s="3" t="s">
        <v>52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2"/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714.86</v>
      </c>
      <c r="BA59" s="3">
        <v>558.48</v>
      </c>
      <c r="BB59" s="3">
        <v>270.89999999999998</v>
      </c>
      <c r="BC59" s="3">
        <v>0</v>
      </c>
      <c r="BD59" s="2"/>
      <c r="BE59" s="3" t="s">
        <v>449</v>
      </c>
      <c r="BF59" s="3" t="s">
        <v>450</v>
      </c>
    </row>
    <row r="60" spans="1:58" ht="13.15" customHeight="1" x14ac:dyDescent="0.25">
      <c r="A60" s="5" t="s">
        <v>498</v>
      </c>
      <c r="B60" s="25" t="e">
        <f>VLOOKUP(Tabla1[[#This Row],[nombre ]],Tabla2[#All],1,0)</f>
        <v>#N/A</v>
      </c>
      <c r="C60" s="3" t="s">
        <v>49</v>
      </c>
      <c r="D60" s="3" t="s">
        <v>50</v>
      </c>
      <c r="E60" s="26" t="s">
        <v>51</v>
      </c>
      <c r="F60" s="3">
        <v>67</v>
      </c>
      <c r="G60" s="2"/>
      <c r="H60" s="4">
        <v>44450</v>
      </c>
      <c r="I60" s="2"/>
      <c r="J60" s="4">
        <v>37058</v>
      </c>
      <c r="K60" s="3">
        <v>21</v>
      </c>
      <c r="L60" s="3">
        <v>1</v>
      </c>
      <c r="M60" s="3">
        <v>11393.12</v>
      </c>
      <c r="N60" s="3">
        <v>2414.0250000000001</v>
      </c>
      <c r="O60" s="3">
        <v>2414.0250000000001</v>
      </c>
      <c r="P60" s="3">
        <v>0</v>
      </c>
      <c r="Q60" s="2"/>
      <c r="R60" s="3">
        <v>15</v>
      </c>
      <c r="S60" s="3" t="s">
        <v>52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2"/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1038.1600000000001</v>
      </c>
      <c r="BA60" s="3">
        <v>811.06</v>
      </c>
      <c r="BB60" s="3">
        <v>473.93</v>
      </c>
      <c r="BC60" s="3">
        <v>0</v>
      </c>
      <c r="BD60" s="2"/>
      <c r="BE60" s="3" t="s">
        <v>449</v>
      </c>
      <c r="BF60" s="3" t="s">
        <v>450</v>
      </c>
    </row>
    <row r="61" spans="1:58" ht="13.15" customHeight="1" x14ac:dyDescent="0.25">
      <c r="A61" s="5" t="s">
        <v>499</v>
      </c>
      <c r="B61" s="25" t="e">
        <f>VLOOKUP(Tabla1[[#This Row],[nombre ]],Tabla2[#All],1,0)</f>
        <v>#N/A</v>
      </c>
      <c r="C61" s="3" t="s">
        <v>49</v>
      </c>
      <c r="D61" s="3" t="s">
        <v>50</v>
      </c>
      <c r="E61" s="26" t="s">
        <v>51</v>
      </c>
      <c r="F61" s="3">
        <v>67</v>
      </c>
      <c r="G61" s="2"/>
      <c r="H61" s="4">
        <v>44848</v>
      </c>
      <c r="I61" s="2"/>
      <c r="J61" s="4">
        <v>36019</v>
      </c>
      <c r="K61" s="3">
        <v>24</v>
      </c>
      <c r="L61" s="3">
        <v>0</v>
      </c>
      <c r="M61" s="3">
        <v>11393.12</v>
      </c>
      <c r="N61" s="3">
        <v>2414.0250000000001</v>
      </c>
      <c r="O61" s="3">
        <v>2414.0250000000001</v>
      </c>
      <c r="P61" s="3">
        <v>0</v>
      </c>
      <c r="Q61" s="2"/>
      <c r="R61" s="3">
        <v>15</v>
      </c>
      <c r="S61" s="3" t="s">
        <v>52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2"/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1038.1600000000001</v>
      </c>
      <c r="BA61" s="3">
        <v>811.06</v>
      </c>
      <c r="BB61" s="3">
        <v>473.93</v>
      </c>
      <c r="BC61" s="3">
        <v>0</v>
      </c>
      <c r="BD61" s="2"/>
      <c r="BE61" s="3" t="s">
        <v>449</v>
      </c>
      <c r="BF61" s="3" t="s">
        <v>450</v>
      </c>
    </row>
    <row r="62" spans="1:58" ht="13.15" customHeight="1" x14ac:dyDescent="0.25">
      <c r="A62" s="5" t="s">
        <v>500</v>
      </c>
      <c r="B62" s="25" t="e">
        <f>VLOOKUP(Tabla1[[#This Row],[nombre ]],Tabla2[#All],1,0)</f>
        <v>#N/A</v>
      </c>
      <c r="C62" s="3" t="s">
        <v>49</v>
      </c>
      <c r="D62" s="3" t="s">
        <v>50</v>
      </c>
      <c r="E62" s="26" t="s">
        <v>51</v>
      </c>
      <c r="F62" s="3">
        <v>67</v>
      </c>
      <c r="G62" s="2"/>
      <c r="H62" s="4">
        <v>44452</v>
      </c>
      <c r="I62" s="2"/>
      <c r="J62" s="4">
        <v>19418</v>
      </c>
      <c r="K62" s="3">
        <v>70</v>
      </c>
      <c r="L62" s="3">
        <v>1</v>
      </c>
      <c r="M62" s="3">
        <v>11393.12</v>
      </c>
      <c r="N62" s="3">
        <v>2414.0250000000001</v>
      </c>
      <c r="O62" s="3">
        <v>2414.0250000000001</v>
      </c>
      <c r="P62" s="3">
        <v>0</v>
      </c>
      <c r="Q62" s="2"/>
      <c r="R62" s="3">
        <v>15</v>
      </c>
      <c r="S62" s="3" t="s">
        <v>52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2"/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1038.1600000000001</v>
      </c>
      <c r="BA62" s="3">
        <v>811.06</v>
      </c>
      <c r="BB62" s="3">
        <v>473.93</v>
      </c>
      <c r="BC62" s="3">
        <v>0</v>
      </c>
      <c r="BD62" s="2"/>
      <c r="BE62" s="3" t="s">
        <v>449</v>
      </c>
      <c r="BF62" s="3" t="s">
        <v>450</v>
      </c>
    </row>
    <row r="63" spans="1:58" ht="13.15" customHeight="1" x14ac:dyDescent="0.25">
      <c r="A63" s="5" t="s">
        <v>4084</v>
      </c>
      <c r="B63" s="25" t="e">
        <f>VLOOKUP(Tabla1[[#This Row],[nombre ]],Tabla2[#All],1,0)</f>
        <v>#N/A</v>
      </c>
      <c r="C63" s="3" t="s">
        <v>49</v>
      </c>
      <c r="D63" s="3" t="s">
        <v>50</v>
      </c>
      <c r="E63" s="26" t="s">
        <v>65</v>
      </c>
      <c r="F63" s="3">
        <v>107</v>
      </c>
      <c r="G63" s="2"/>
      <c r="H63" s="4">
        <v>41533</v>
      </c>
      <c r="I63" s="2"/>
      <c r="J63" s="4">
        <v>20037</v>
      </c>
      <c r="K63" s="3">
        <v>68</v>
      </c>
      <c r="L63" s="3">
        <v>9</v>
      </c>
      <c r="M63" s="3">
        <v>6334.45</v>
      </c>
      <c r="N63" s="3">
        <v>1656.81</v>
      </c>
      <c r="O63" s="3">
        <v>1656.81</v>
      </c>
      <c r="P63" s="3">
        <v>722.3</v>
      </c>
      <c r="Q63" s="2"/>
      <c r="R63" s="3">
        <v>15</v>
      </c>
      <c r="S63" s="3" t="s">
        <v>52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2"/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663.7</v>
      </c>
      <c r="BA63" s="3">
        <v>518.51</v>
      </c>
      <c r="BB63" s="3">
        <v>120.04</v>
      </c>
      <c r="BC63" s="3">
        <v>0</v>
      </c>
      <c r="BD63" s="2"/>
      <c r="BE63" s="3" t="s">
        <v>449</v>
      </c>
      <c r="BF63" s="3" t="s">
        <v>450</v>
      </c>
    </row>
    <row r="64" spans="1:58" ht="13.15" customHeight="1" x14ac:dyDescent="0.25">
      <c r="A64" s="5" t="s">
        <v>501</v>
      </c>
      <c r="B64" s="25" t="e">
        <f>VLOOKUP(Tabla1[[#This Row],[nombre ]],Tabla2[#All],1,0)</f>
        <v>#N/A</v>
      </c>
      <c r="C64" s="3" t="s">
        <v>49</v>
      </c>
      <c r="D64" s="3" t="s">
        <v>50</v>
      </c>
      <c r="E64" s="26" t="s">
        <v>51</v>
      </c>
      <c r="F64" s="3">
        <v>67</v>
      </c>
      <c r="G64" s="2"/>
      <c r="H64" s="4">
        <v>36661</v>
      </c>
      <c r="I64" s="2"/>
      <c r="J64" s="4">
        <v>21989</v>
      </c>
      <c r="K64" s="3">
        <v>62</v>
      </c>
      <c r="L64" s="3">
        <v>22</v>
      </c>
      <c r="M64" s="3">
        <v>11393.12</v>
      </c>
      <c r="N64" s="3">
        <v>2414.0250000000001</v>
      </c>
      <c r="O64" s="3">
        <v>2414.0250000000001</v>
      </c>
      <c r="P64" s="3">
        <v>3168.85</v>
      </c>
      <c r="Q64" s="2"/>
      <c r="R64" s="3">
        <v>15</v>
      </c>
      <c r="S64" s="3" t="s">
        <v>52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2"/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1240.97</v>
      </c>
      <c r="BA64" s="3">
        <v>969.5</v>
      </c>
      <c r="BB64" s="3">
        <v>744.6</v>
      </c>
      <c r="BC64" s="3">
        <v>0</v>
      </c>
      <c r="BD64" s="2"/>
      <c r="BE64" s="3" t="s">
        <v>449</v>
      </c>
      <c r="BF64" s="3" t="s">
        <v>450</v>
      </c>
    </row>
    <row r="65" spans="1:58" ht="13.15" customHeight="1" x14ac:dyDescent="0.25">
      <c r="A65" s="5" t="s">
        <v>502</v>
      </c>
      <c r="B65" s="25" t="e">
        <f>VLOOKUP(Tabla1[[#This Row],[nombre ]],Tabla2[#All],1,0)</f>
        <v>#N/A</v>
      </c>
      <c r="C65" s="3" t="s">
        <v>49</v>
      </c>
      <c r="D65" s="3" t="s">
        <v>50</v>
      </c>
      <c r="E65" s="26" t="s">
        <v>65</v>
      </c>
      <c r="F65" s="3">
        <v>107</v>
      </c>
      <c r="G65" s="2"/>
      <c r="H65" s="4">
        <v>42690</v>
      </c>
      <c r="I65" s="2"/>
      <c r="J65" s="4">
        <v>34664</v>
      </c>
      <c r="K65" s="3">
        <v>28</v>
      </c>
      <c r="L65" s="3">
        <v>6</v>
      </c>
      <c r="M65" s="3">
        <v>6334.45</v>
      </c>
      <c r="N65" s="3">
        <v>1656.81</v>
      </c>
      <c r="O65" s="3">
        <v>1656.81</v>
      </c>
      <c r="P65" s="3">
        <v>884.84</v>
      </c>
      <c r="Q65" s="2"/>
      <c r="R65" s="3">
        <v>15</v>
      </c>
      <c r="S65" s="3" t="s">
        <v>52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2"/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674.1</v>
      </c>
      <c r="BA65" s="3">
        <v>526.64</v>
      </c>
      <c r="BB65" s="3">
        <v>128.88</v>
      </c>
      <c r="BC65" s="3">
        <v>0</v>
      </c>
      <c r="BD65" s="2"/>
      <c r="BE65" s="3" t="s">
        <v>449</v>
      </c>
      <c r="BF65" s="3" t="s">
        <v>450</v>
      </c>
    </row>
    <row r="66" spans="1:58" ht="13.15" customHeight="1" x14ac:dyDescent="0.25">
      <c r="A66" s="5" t="s">
        <v>503</v>
      </c>
      <c r="B66" s="25" t="e">
        <f>VLOOKUP(Tabla1[[#This Row],[nombre ]],Tabla2[#All],1,0)</f>
        <v>#N/A</v>
      </c>
      <c r="C66" s="3" t="s">
        <v>49</v>
      </c>
      <c r="D66" s="3" t="s">
        <v>50</v>
      </c>
      <c r="E66" s="26" t="s">
        <v>51</v>
      </c>
      <c r="F66" s="3">
        <v>67</v>
      </c>
      <c r="G66" s="2"/>
      <c r="H66" s="4">
        <v>44482</v>
      </c>
      <c r="I66" s="2"/>
      <c r="J66" s="4">
        <v>25969</v>
      </c>
      <c r="K66" s="3">
        <v>52</v>
      </c>
      <c r="L66" s="3">
        <v>1</v>
      </c>
      <c r="M66" s="3">
        <v>11393.12</v>
      </c>
      <c r="N66" s="3">
        <v>2414.0250000000001</v>
      </c>
      <c r="O66" s="3">
        <v>2414.0250000000001</v>
      </c>
      <c r="P66" s="2"/>
      <c r="Q66" s="2"/>
      <c r="R66" s="3">
        <v>15</v>
      </c>
      <c r="S66" s="3" t="s">
        <v>55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7185.71</v>
      </c>
      <c r="AI66" s="3">
        <v>0</v>
      </c>
      <c r="AJ66" s="3">
        <v>0</v>
      </c>
      <c r="AK66" s="3">
        <v>0</v>
      </c>
      <c r="AL66" s="2"/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811.06</v>
      </c>
      <c r="BB66" s="3">
        <v>473.93</v>
      </c>
      <c r="BC66" s="3">
        <v>0</v>
      </c>
      <c r="BD66" s="2"/>
      <c r="BE66" s="3" t="s">
        <v>449</v>
      </c>
      <c r="BF66" s="3" t="s">
        <v>451</v>
      </c>
    </row>
    <row r="67" spans="1:58" ht="13.15" customHeight="1" x14ac:dyDescent="0.25">
      <c r="A67" s="5" t="s">
        <v>4085</v>
      </c>
      <c r="B67" s="25" t="str">
        <f>VLOOKUP(Tabla1[[#This Row],[nombre ]],Tabla2[#All],1,0)</f>
        <v>MORAN QUINTANA ALEJANDRO</v>
      </c>
      <c r="C67" s="3" t="s">
        <v>49</v>
      </c>
      <c r="D67" s="3" t="s">
        <v>50</v>
      </c>
      <c r="E67" s="26" t="s">
        <v>53</v>
      </c>
      <c r="F67" s="3">
        <v>21</v>
      </c>
      <c r="G67" s="2"/>
      <c r="H67" s="4">
        <v>44455</v>
      </c>
      <c r="I67" s="2"/>
      <c r="J67" s="4">
        <v>26165</v>
      </c>
      <c r="K67" s="3">
        <v>51</v>
      </c>
      <c r="L67" s="3">
        <v>1</v>
      </c>
      <c r="M67" s="3">
        <v>13284.09</v>
      </c>
      <c r="N67" s="3">
        <v>3408.28</v>
      </c>
      <c r="O67" s="3">
        <v>3408.28</v>
      </c>
      <c r="P67" s="2"/>
      <c r="Q67" s="2"/>
      <c r="R67" s="3">
        <v>15</v>
      </c>
      <c r="S67" s="3" t="s">
        <v>54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2"/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1286.43</v>
      </c>
      <c r="BA67" s="3">
        <v>1005.03</v>
      </c>
      <c r="BB67" s="3">
        <v>630.1</v>
      </c>
      <c r="BC67" s="3">
        <v>0</v>
      </c>
      <c r="BD67" s="2"/>
      <c r="BE67" s="3" t="s">
        <v>449</v>
      </c>
      <c r="BF67" s="3" t="s">
        <v>450</v>
      </c>
    </row>
    <row r="68" spans="1:58" ht="13.15" customHeight="1" x14ac:dyDescent="0.25">
      <c r="A68" s="5" t="s">
        <v>504</v>
      </c>
      <c r="B68" s="25" t="e">
        <f>VLOOKUP(Tabla1[[#This Row],[nombre ]],Tabla2[#All],1,0)</f>
        <v>#N/A</v>
      </c>
      <c r="C68" s="3" t="s">
        <v>49</v>
      </c>
      <c r="D68" s="3" t="s">
        <v>50</v>
      </c>
      <c r="E68" s="26" t="s">
        <v>51</v>
      </c>
      <c r="F68" s="3">
        <v>67</v>
      </c>
      <c r="G68" s="2"/>
      <c r="H68" s="4">
        <v>44452</v>
      </c>
      <c r="I68" s="2"/>
      <c r="J68" s="4">
        <v>26691</v>
      </c>
      <c r="K68" s="3">
        <v>50</v>
      </c>
      <c r="L68" s="3">
        <v>1</v>
      </c>
      <c r="M68" s="3">
        <v>11393.12</v>
      </c>
      <c r="N68" s="3">
        <v>2414.0250000000001</v>
      </c>
      <c r="O68" s="3">
        <v>2414.0250000000001</v>
      </c>
      <c r="P68" s="3">
        <v>0</v>
      </c>
      <c r="Q68" s="2"/>
      <c r="R68" s="3">
        <v>15</v>
      </c>
      <c r="S68" s="3" t="s">
        <v>52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2"/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1038.1600000000001</v>
      </c>
      <c r="BA68" s="3">
        <v>811.06</v>
      </c>
      <c r="BB68" s="3">
        <v>473.93</v>
      </c>
      <c r="BC68" s="3">
        <v>0</v>
      </c>
      <c r="BD68" s="2"/>
      <c r="BE68" s="3" t="s">
        <v>449</v>
      </c>
      <c r="BF68" s="3" t="s">
        <v>450</v>
      </c>
    </row>
    <row r="69" spans="1:58" ht="13.15" customHeight="1" x14ac:dyDescent="0.25">
      <c r="A69" s="5" t="s">
        <v>4086</v>
      </c>
      <c r="B69" s="25" t="e">
        <f>VLOOKUP(Tabla1[[#This Row],[nombre ]],Tabla2[#All],1,0)</f>
        <v>#N/A</v>
      </c>
      <c r="C69" s="3" t="s">
        <v>49</v>
      </c>
      <c r="D69" s="3" t="s">
        <v>50</v>
      </c>
      <c r="E69" s="26" t="s">
        <v>51</v>
      </c>
      <c r="F69" s="3">
        <v>67</v>
      </c>
      <c r="G69" s="2"/>
      <c r="H69" s="4">
        <v>44505</v>
      </c>
      <c r="I69" s="2"/>
      <c r="J69" s="4">
        <v>35713</v>
      </c>
      <c r="K69" s="3">
        <v>25</v>
      </c>
      <c r="L69" s="3">
        <v>1</v>
      </c>
      <c r="M69" s="3">
        <v>11393.12</v>
      </c>
      <c r="N69" s="3">
        <v>2414.0250000000001</v>
      </c>
      <c r="O69" s="3">
        <v>2414.0250000000001</v>
      </c>
      <c r="P69" s="3">
        <v>0</v>
      </c>
      <c r="Q69" s="2"/>
      <c r="R69" s="3">
        <v>15</v>
      </c>
      <c r="S69" s="3" t="s">
        <v>52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2"/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1038.1600000000001</v>
      </c>
      <c r="BA69" s="3">
        <v>811.06</v>
      </c>
      <c r="BB69" s="3">
        <v>473.93</v>
      </c>
      <c r="BC69" s="3">
        <v>0</v>
      </c>
      <c r="BD69" s="2"/>
      <c r="BE69" s="3" t="s">
        <v>449</v>
      </c>
      <c r="BF69" s="3" t="s">
        <v>450</v>
      </c>
    </row>
    <row r="70" spans="1:58" ht="13.15" customHeight="1" x14ac:dyDescent="0.25">
      <c r="A70" s="5" t="s">
        <v>505</v>
      </c>
      <c r="B70" s="25" t="str">
        <f>VLOOKUP(Tabla1[[#This Row],[nombre ]],Tabla2[#All],1,0)</f>
        <v>NAVARRETE PAZ JOSE ALFREDO</v>
      </c>
      <c r="C70" s="3" t="s">
        <v>49</v>
      </c>
      <c r="D70" s="3" t="s">
        <v>50</v>
      </c>
      <c r="E70" s="26" t="s">
        <v>53</v>
      </c>
      <c r="F70" s="3">
        <v>21</v>
      </c>
      <c r="G70" s="2"/>
      <c r="H70" s="4">
        <v>44449</v>
      </c>
      <c r="I70" s="2"/>
      <c r="J70" s="4">
        <v>27655</v>
      </c>
      <c r="K70" s="3">
        <v>47</v>
      </c>
      <c r="L70" s="3">
        <v>1</v>
      </c>
      <c r="M70" s="3">
        <v>13284.09</v>
      </c>
      <c r="N70" s="3">
        <v>3408.28</v>
      </c>
      <c r="O70" s="3">
        <v>3408.28</v>
      </c>
      <c r="P70" s="2"/>
      <c r="Q70" s="2"/>
      <c r="R70" s="3">
        <v>15</v>
      </c>
      <c r="S70" s="3" t="s">
        <v>54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2"/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1286.43</v>
      </c>
      <c r="BA70" s="3">
        <v>1005.03</v>
      </c>
      <c r="BB70" s="3">
        <v>630.1</v>
      </c>
      <c r="BC70" s="3">
        <v>0</v>
      </c>
      <c r="BD70" s="2"/>
      <c r="BE70" s="3" t="s">
        <v>449</v>
      </c>
      <c r="BF70" s="3" t="s">
        <v>450</v>
      </c>
    </row>
    <row r="71" spans="1:58" ht="13.15" customHeight="1" x14ac:dyDescent="0.25">
      <c r="A71" s="5" t="s">
        <v>4087</v>
      </c>
      <c r="B71" s="25" t="e">
        <f>VLOOKUP(Tabla1[[#This Row],[nombre ]],Tabla2[#All],1,0)</f>
        <v>#N/A</v>
      </c>
      <c r="C71" s="3" t="s">
        <v>49</v>
      </c>
      <c r="D71" s="3" t="s">
        <v>50</v>
      </c>
      <c r="E71" s="26" t="s">
        <v>51</v>
      </c>
      <c r="F71" s="3">
        <v>67</v>
      </c>
      <c r="G71" s="2"/>
      <c r="H71" s="4">
        <v>44789</v>
      </c>
      <c r="I71" s="2"/>
      <c r="J71" s="4">
        <v>29489</v>
      </c>
      <c r="K71" s="3">
        <v>42</v>
      </c>
      <c r="L71" s="3">
        <v>0</v>
      </c>
      <c r="M71" s="3">
        <v>11393.12</v>
      </c>
      <c r="N71" s="3">
        <v>2414.0250000000001</v>
      </c>
      <c r="O71" s="3">
        <v>2414.0250000000001</v>
      </c>
      <c r="P71" s="3">
        <v>0</v>
      </c>
      <c r="Q71" s="2"/>
      <c r="R71" s="3">
        <v>15</v>
      </c>
      <c r="S71" s="3" t="s">
        <v>52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2"/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1038.1600000000001</v>
      </c>
      <c r="BA71" s="3">
        <v>811.06</v>
      </c>
      <c r="BB71" s="3">
        <v>473.93</v>
      </c>
      <c r="BC71" s="3">
        <v>0</v>
      </c>
      <c r="BD71" s="2"/>
      <c r="BE71" s="3" t="s">
        <v>449</v>
      </c>
      <c r="BF71" s="3" t="s">
        <v>450</v>
      </c>
    </row>
    <row r="72" spans="1:58" ht="13.15" customHeight="1" x14ac:dyDescent="0.25">
      <c r="A72" s="5" t="s">
        <v>506</v>
      </c>
      <c r="B72" s="25" t="e">
        <f>VLOOKUP(Tabla1[[#This Row],[nombre ]],Tabla2[#All],1,0)</f>
        <v>#N/A</v>
      </c>
      <c r="C72" s="3" t="s">
        <v>49</v>
      </c>
      <c r="D72" s="3" t="s">
        <v>50</v>
      </c>
      <c r="E72" s="26" t="s">
        <v>51</v>
      </c>
      <c r="F72" s="3">
        <v>67</v>
      </c>
      <c r="G72" s="2"/>
      <c r="H72" s="4">
        <v>39432</v>
      </c>
      <c r="I72" s="2"/>
      <c r="J72" s="4">
        <v>21397</v>
      </c>
      <c r="K72" s="3">
        <v>64</v>
      </c>
      <c r="L72" s="3">
        <v>15</v>
      </c>
      <c r="M72" s="3">
        <v>11393.12</v>
      </c>
      <c r="N72" s="3">
        <v>2414.0250000000001</v>
      </c>
      <c r="O72" s="3">
        <v>2414.0250000000001</v>
      </c>
      <c r="P72" s="3">
        <v>3426.64</v>
      </c>
      <c r="Q72" s="2"/>
      <c r="R72" s="3">
        <v>15</v>
      </c>
      <c r="S72" s="3" t="s">
        <v>52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2"/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1257.46</v>
      </c>
      <c r="BA72" s="3">
        <v>982.39</v>
      </c>
      <c r="BB72" s="3">
        <v>767.7</v>
      </c>
      <c r="BC72" s="3">
        <v>0</v>
      </c>
      <c r="BD72" s="2"/>
      <c r="BE72" s="3" t="s">
        <v>449</v>
      </c>
      <c r="BF72" s="3" t="s">
        <v>450</v>
      </c>
    </row>
    <row r="73" spans="1:58" ht="13.15" customHeight="1" x14ac:dyDescent="0.25">
      <c r="A73" s="5" t="s">
        <v>507</v>
      </c>
      <c r="B73" s="25" t="str">
        <f>VLOOKUP(Tabla1[[#This Row],[nombre ]],Tabla2[#All],1,0)</f>
        <v>OROZCO ORTIZ ANA LILIA</v>
      </c>
      <c r="C73" s="3" t="s">
        <v>49</v>
      </c>
      <c r="D73" s="3" t="s">
        <v>50</v>
      </c>
      <c r="E73" s="26" t="s">
        <v>53</v>
      </c>
      <c r="F73" s="3">
        <v>21</v>
      </c>
      <c r="G73" s="2"/>
      <c r="H73" s="4">
        <v>44449</v>
      </c>
      <c r="I73" s="2"/>
      <c r="J73" s="4">
        <v>29392</v>
      </c>
      <c r="K73" s="3">
        <v>42</v>
      </c>
      <c r="L73" s="3">
        <v>1</v>
      </c>
      <c r="M73" s="3">
        <v>13284.09</v>
      </c>
      <c r="N73" s="3">
        <v>3408.28</v>
      </c>
      <c r="O73" s="3">
        <v>3408.28</v>
      </c>
      <c r="P73" s="2"/>
      <c r="Q73" s="2"/>
      <c r="R73" s="3">
        <v>15</v>
      </c>
      <c r="S73" s="3" t="s">
        <v>54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2"/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1286.43</v>
      </c>
      <c r="BA73" s="3">
        <v>1005.03</v>
      </c>
      <c r="BB73" s="3">
        <v>630.1</v>
      </c>
      <c r="BC73" s="3">
        <v>0</v>
      </c>
      <c r="BD73" s="2"/>
      <c r="BE73" s="3" t="s">
        <v>449</v>
      </c>
      <c r="BF73" s="3" t="s">
        <v>450</v>
      </c>
    </row>
    <row r="74" spans="1:58" ht="13.15" customHeight="1" x14ac:dyDescent="0.25">
      <c r="A74" s="5" t="s">
        <v>508</v>
      </c>
      <c r="B74" s="25" t="e">
        <f>VLOOKUP(Tabla1[[#This Row],[nombre ]],Tabla2[#All],1,0)</f>
        <v>#N/A</v>
      </c>
      <c r="C74" s="3" t="s">
        <v>49</v>
      </c>
      <c r="D74" s="3" t="s">
        <v>50</v>
      </c>
      <c r="E74" s="26" t="s">
        <v>51</v>
      </c>
      <c r="F74" s="3">
        <v>67</v>
      </c>
      <c r="G74" s="2"/>
      <c r="H74" s="4">
        <v>44452</v>
      </c>
      <c r="I74" s="2"/>
      <c r="J74" s="4">
        <v>30992</v>
      </c>
      <c r="K74" s="3">
        <v>38</v>
      </c>
      <c r="L74" s="3">
        <v>1</v>
      </c>
      <c r="M74" s="3">
        <v>11393.12</v>
      </c>
      <c r="N74" s="3">
        <v>2414.0250000000001</v>
      </c>
      <c r="O74" s="3">
        <v>2414.0250000000001</v>
      </c>
      <c r="P74" s="3">
        <v>0</v>
      </c>
      <c r="Q74" s="2"/>
      <c r="R74" s="3">
        <v>15</v>
      </c>
      <c r="S74" s="3" t="s">
        <v>52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2"/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1038.1600000000001</v>
      </c>
      <c r="BA74" s="3">
        <v>811.06</v>
      </c>
      <c r="BB74" s="3">
        <v>473.93</v>
      </c>
      <c r="BC74" s="3">
        <v>0</v>
      </c>
      <c r="BD74" s="2"/>
      <c r="BE74" s="3" t="s">
        <v>449</v>
      </c>
      <c r="BF74" s="3" t="s">
        <v>450</v>
      </c>
    </row>
    <row r="75" spans="1:58" ht="13.15" customHeight="1" x14ac:dyDescent="0.25">
      <c r="A75" s="5" t="s">
        <v>509</v>
      </c>
      <c r="B75" s="25" t="e">
        <f>VLOOKUP(Tabla1[[#This Row],[nombre ]],Tabla2[#All],1,0)</f>
        <v>#N/A</v>
      </c>
      <c r="C75" s="3" t="s">
        <v>49</v>
      </c>
      <c r="D75" s="3" t="s">
        <v>50</v>
      </c>
      <c r="E75" s="26" t="s">
        <v>65</v>
      </c>
      <c r="F75" s="3">
        <v>107</v>
      </c>
      <c r="G75" s="2"/>
      <c r="H75" s="4">
        <v>41044</v>
      </c>
      <c r="I75" s="2"/>
      <c r="J75" s="4">
        <v>33740</v>
      </c>
      <c r="K75" s="3">
        <v>30</v>
      </c>
      <c r="L75" s="3">
        <v>10</v>
      </c>
      <c r="M75" s="3">
        <v>6334.45</v>
      </c>
      <c r="N75" s="3">
        <v>1656.81</v>
      </c>
      <c r="O75" s="3">
        <v>1656.81</v>
      </c>
      <c r="P75" s="3">
        <v>884.84</v>
      </c>
      <c r="Q75" s="2"/>
      <c r="R75" s="3">
        <v>15</v>
      </c>
      <c r="S75" s="3" t="s">
        <v>52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2"/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674.1</v>
      </c>
      <c r="BA75" s="3">
        <v>526.64</v>
      </c>
      <c r="BB75" s="3">
        <v>128.88</v>
      </c>
      <c r="BC75" s="3">
        <v>0</v>
      </c>
      <c r="BD75" s="2"/>
      <c r="BE75" s="3" t="s">
        <v>449</v>
      </c>
      <c r="BF75" s="3" t="s">
        <v>450</v>
      </c>
    </row>
    <row r="76" spans="1:58" ht="13.15" customHeight="1" x14ac:dyDescent="0.25">
      <c r="A76" s="5" t="s">
        <v>4088</v>
      </c>
      <c r="B76" s="25" t="e">
        <f>VLOOKUP(Tabla1[[#This Row],[nombre ]],Tabla2[#All],1,0)</f>
        <v>#N/A</v>
      </c>
      <c r="C76" s="3" t="s">
        <v>49</v>
      </c>
      <c r="D76" s="3" t="s">
        <v>50</v>
      </c>
      <c r="E76" s="26" t="s">
        <v>66</v>
      </c>
      <c r="F76" s="3">
        <v>113</v>
      </c>
      <c r="G76" s="2"/>
      <c r="H76" s="4">
        <v>41959</v>
      </c>
      <c r="I76" s="2"/>
      <c r="J76" s="4">
        <v>32015</v>
      </c>
      <c r="K76" s="3">
        <v>35</v>
      </c>
      <c r="L76" s="3">
        <v>8</v>
      </c>
      <c r="M76" s="3">
        <v>5774.51</v>
      </c>
      <c r="N76" s="3">
        <v>1510.4549999999999</v>
      </c>
      <c r="O76" s="3">
        <v>1510.4549999999999</v>
      </c>
      <c r="P76" s="3">
        <v>806.62</v>
      </c>
      <c r="Q76" s="2"/>
      <c r="R76" s="3">
        <v>15</v>
      </c>
      <c r="S76" s="3" t="s">
        <v>52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2"/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614.52</v>
      </c>
      <c r="BA76" s="3">
        <v>480.1</v>
      </c>
      <c r="BB76" s="3">
        <v>76.430000000000007</v>
      </c>
      <c r="BC76" s="3">
        <v>0</v>
      </c>
      <c r="BD76" s="2"/>
      <c r="BE76" s="3" t="s">
        <v>449</v>
      </c>
      <c r="BF76" s="3" t="s">
        <v>450</v>
      </c>
    </row>
    <row r="77" spans="1:58" ht="13.15" customHeight="1" x14ac:dyDescent="0.25">
      <c r="A77" s="5" t="s">
        <v>510</v>
      </c>
      <c r="B77" s="25" t="e">
        <f>VLOOKUP(Tabla1[[#This Row],[nombre ]],Tabla2[#All],1,0)</f>
        <v>#N/A</v>
      </c>
      <c r="C77" s="3" t="s">
        <v>49</v>
      </c>
      <c r="D77" s="3" t="s">
        <v>50</v>
      </c>
      <c r="E77" s="26" t="s">
        <v>51</v>
      </c>
      <c r="F77" s="3">
        <v>67</v>
      </c>
      <c r="G77" s="2"/>
      <c r="H77" s="4">
        <v>44743</v>
      </c>
      <c r="I77" s="2"/>
      <c r="J77" s="4">
        <v>29131</v>
      </c>
      <c r="K77" s="3">
        <v>43</v>
      </c>
      <c r="L77" s="3">
        <v>0</v>
      </c>
      <c r="M77" s="3">
        <v>11393.12</v>
      </c>
      <c r="N77" s="3">
        <v>2414.0250000000001</v>
      </c>
      <c r="O77" s="3">
        <v>2414.0250000000001</v>
      </c>
      <c r="P77" s="3">
        <v>0</v>
      </c>
      <c r="Q77" s="2"/>
      <c r="R77" s="3">
        <v>15</v>
      </c>
      <c r="S77" s="3" t="s">
        <v>52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2"/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1038.1600000000001</v>
      </c>
      <c r="BA77" s="3">
        <v>811.06</v>
      </c>
      <c r="BB77" s="3">
        <v>473.93</v>
      </c>
      <c r="BC77" s="3">
        <v>0</v>
      </c>
      <c r="BD77" s="2"/>
      <c r="BE77" s="3" t="s">
        <v>449</v>
      </c>
      <c r="BF77" s="3" t="s">
        <v>450</v>
      </c>
    </row>
    <row r="78" spans="1:58" ht="13.15" customHeight="1" x14ac:dyDescent="0.25">
      <c r="A78" s="5" t="s">
        <v>4089</v>
      </c>
      <c r="B78" s="25" t="e">
        <f>VLOOKUP(Tabla1[[#This Row],[nombre ]],Tabla2[#All],1,0)</f>
        <v>#N/A</v>
      </c>
      <c r="C78" s="3" t="s">
        <v>49</v>
      </c>
      <c r="D78" s="3" t="s">
        <v>50</v>
      </c>
      <c r="E78" s="26" t="s">
        <v>61</v>
      </c>
      <c r="F78" s="3">
        <v>92</v>
      </c>
      <c r="G78" s="2"/>
      <c r="H78" s="4">
        <v>44758</v>
      </c>
      <c r="I78" s="2"/>
      <c r="J78" s="4">
        <v>36585</v>
      </c>
      <c r="K78" s="3">
        <v>23</v>
      </c>
      <c r="L78" s="3">
        <v>0</v>
      </c>
      <c r="M78" s="3">
        <v>7680.27</v>
      </c>
      <c r="N78" s="3">
        <v>2011.5450000000001</v>
      </c>
      <c r="O78" s="3">
        <v>2011.5450000000001</v>
      </c>
      <c r="P78" s="2"/>
      <c r="Q78" s="2"/>
      <c r="R78" s="3">
        <v>15</v>
      </c>
      <c r="S78" s="3" t="s">
        <v>55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2"/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585.16</v>
      </c>
      <c r="BB78" s="3">
        <v>261.33</v>
      </c>
      <c r="BC78" s="3">
        <v>0</v>
      </c>
      <c r="BD78" s="2"/>
      <c r="BE78" s="3" t="s">
        <v>449</v>
      </c>
      <c r="BF78" s="3" t="s">
        <v>451</v>
      </c>
    </row>
    <row r="79" spans="1:58" ht="13.15" customHeight="1" x14ac:dyDescent="0.25">
      <c r="A79" s="5" t="s">
        <v>4090</v>
      </c>
      <c r="B79" s="25" t="e">
        <f>VLOOKUP(Tabla1[[#This Row],[nombre ]],Tabla2[#All],1,0)</f>
        <v>#N/A</v>
      </c>
      <c r="C79" s="3" t="s">
        <v>49</v>
      </c>
      <c r="D79" s="3" t="s">
        <v>50</v>
      </c>
      <c r="E79" s="26" t="s">
        <v>51</v>
      </c>
      <c r="F79" s="3">
        <v>67</v>
      </c>
      <c r="G79" s="2"/>
      <c r="H79" s="4">
        <v>44452</v>
      </c>
      <c r="I79" s="2"/>
      <c r="J79" s="4">
        <v>35180</v>
      </c>
      <c r="K79" s="3">
        <v>26</v>
      </c>
      <c r="L79" s="3">
        <v>1</v>
      </c>
      <c r="M79" s="3">
        <v>11393.12</v>
      </c>
      <c r="N79" s="3">
        <v>2414.0250000000001</v>
      </c>
      <c r="O79" s="3">
        <v>2414.0250000000001</v>
      </c>
      <c r="P79" s="3">
        <v>0</v>
      </c>
      <c r="Q79" s="2"/>
      <c r="R79" s="3">
        <v>15</v>
      </c>
      <c r="S79" s="3" t="s">
        <v>52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2"/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1038.1600000000001</v>
      </c>
      <c r="BA79" s="3">
        <v>811.06</v>
      </c>
      <c r="BB79" s="3">
        <v>473.93</v>
      </c>
      <c r="BC79" s="3">
        <v>0</v>
      </c>
      <c r="BD79" s="2"/>
      <c r="BE79" s="3" t="s">
        <v>449</v>
      </c>
      <c r="BF79" s="3" t="s">
        <v>450</v>
      </c>
    </row>
    <row r="80" spans="1:58" ht="13.15" customHeight="1" x14ac:dyDescent="0.25">
      <c r="A80" s="5" t="s">
        <v>511</v>
      </c>
      <c r="B80" s="25" t="e">
        <f>VLOOKUP(Tabla1[[#This Row],[nombre ]],Tabla2[#All],1,0)</f>
        <v>#N/A</v>
      </c>
      <c r="C80" s="3" t="s">
        <v>49</v>
      </c>
      <c r="D80" s="3" t="s">
        <v>50</v>
      </c>
      <c r="E80" s="26" t="s">
        <v>51</v>
      </c>
      <c r="F80" s="3">
        <v>67</v>
      </c>
      <c r="G80" s="2"/>
      <c r="H80" s="4">
        <v>44461</v>
      </c>
      <c r="I80" s="2"/>
      <c r="J80" s="4">
        <v>34814</v>
      </c>
      <c r="K80" s="3">
        <v>27</v>
      </c>
      <c r="L80" s="3">
        <v>1</v>
      </c>
      <c r="M80" s="3">
        <v>11393.12</v>
      </c>
      <c r="N80" s="3">
        <v>2414.0250000000001</v>
      </c>
      <c r="O80" s="3">
        <v>2414.0250000000001</v>
      </c>
      <c r="P80" s="3">
        <v>0</v>
      </c>
      <c r="Q80" s="2"/>
      <c r="R80" s="3">
        <v>15</v>
      </c>
      <c r="S80" s="3" t="s">
        <v>52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2"/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1038.1600000000001</v>
      </c>
      <c r="BA80" s="3">
        <v>811.06</v>
      </c>
      <c r="BB80" s="3">
        <v>473.93</v>
      </c>
      <c r="BC80" s="3">
        <v>0</v>
      </c>
      <c r="BD80" s="2"/>
      <c r="BE80" s="3" t="s">
        <v>449</v>
      </c>
      <c r="BF80" s="3" t="s">
        <v>450</v>
      </c>
    </row>
    <row r="81" spans="1:58" ht="13.15" customHeight="1" x14ac:dyDescent="0.25">
      <c r="A81" s="5" t="s">
        <v>512</v>
      </c>
      <c r="B81" s="25" t="e">
        <f>VLOOKUP(Tabla1[[#This Row],[nombre ]],Tabla2[#All],1,0)</f>
        <v>#N/A</v>
      </c>
      <c r="C81" s="3" t="s">
        <v>49</v>
      </c>
      <c r="D81" s="3" t="s">
        <v>50</v>
      </c>
      <c r="E81" s="26" t="s">
        <v>51</v>
      </c>
      <c r="F81" s="3">
        <v>67</v>
      </c>
      <c r="G81" s="2"/>
      <c r="H81" s="4">
        <v>42653</v>
      </c>
      <c r="I81" s="2"/>
      <c r="J81" s="4">
        <v>25423</v>
      </c>
      <c r="K81" s="3">
        <v>53</v>
      </c>
      <c r="L81" s="3">
        <v>6</v>
      </c>
      <c r="M81" s="3">
        <v>11393.12</v>
      </c>
      <c r="N81" s="3">
        <v>2414.0250000000001</v>
      </c>
      <c r="O81" s="3">
        <v>2414.0250000000001</v>
      </c>
      <c r="P81" s="3">
        <v>1487.68</v>
      </c>
      <c r="Q81" s="2"/>
      <c r="R81" s="3">
        <v>15</v>
      </c>
      <c r="S81" s="3" t="s">
        <v>52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2"/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1133.3699999999999</v>
      </c>
      <c r="BA81" s="3">
        <v>885.44</v>
      </c>
      <c r="BB81" s="3">
        <v>593.97</v>
      </c>
      <c r="BC81" s="3">
        <v>0</v>
      </c>
      <c r="BD81" s="2"/>
      <c r="BE81" s="3" t="s">
        <v>449</v>
      </c>
      <c r="BF81" s="3" t="s">
        <v>450</v>
      </c>
    </row>
    <row r="82" spans="1:58" ht="13.15" customHeight="1" x14ac:dyDescent="0.25">
      <c r="A82" s="5" t="s">
        <v>513</v>
      </c>
      <c r="B82" s="25" t="e">
        <f>VLOOKUP(Tabla1[[#This Row],[nombre ]],Tabla2[#All],1,0)</f>
        <v>#N/A</v>
      </c>
      <c r="C82" s="3" t="s">
        <v>49</v>
      </c>
      <c r="D82" s="3" t="s">
        <v>50</v>
      </c>
      <c r="E82" s="26" t="s">
        <v>51</v>
      </c>
      <c r="F82" s="3">
        <v>67</v>
      </c>
      <c r="G82" s="2"/>
      <c r="H82" s="4">
        <v>44682</v>
      </c>
      <c r="I82" s="2"/>
      <c r="J82" s="4">
        <v>31441</v>
      </c>
      <c r="K82" s="3">
        <v>37</v>
      </c>
      <c r="L82" s="3">
        <v>0</v>
      </c>
      <c r="M82" s="3">
        <v>11393.12</v>
      </c>
      <c r="N82" s="3">
        <v>2414.0250000000001</v>
      </c>
      <c r="O82" s="3">
        <v>2414.0250000000001</v>
      </c>
      <c r="P82" s="3">
        <v>0</v>
      </c>
      <c r="Q82" s="2"/>
      <c r="R82" s="3">
        <v>15</v>
      </c>
      <c r="S82" s="3" t="s">
        <v>52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2"/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1038.1600000000001</v>
      </c>
      <c r="BA82" s="3">
        <v>811.06</v>
      </c>
      <c r="BB82" s="3">
        <v>473.93</v>
      </c>
      <c r="BC82" s="3">
        <v>0</v>
      </c>
      <c r="BD82" s="2"/>
      <c r="BE82" s="3" t="s">
        <v>449</v>
      </c>
      <c r="BF82" s="3" t="s">
        <v>450</v>
      </c>
    </row>
    <row r="83" spans="1:58" ht="13.15" customHeight="1" x14ac:dyDescent="0.25">
      <c r="A83" s="5" t="s">
        <v>4091</v>
      </c>
      <c r="B83" s="25" t="e">
        <f>VLOOKUP(Tabla1[[#This Row],[nombre ]],Tabla2[#All],1,0)</f>
        <v>#N/A</v>
      </c>
      <c r="C83" s="3" t="s">
        <v>49</v>
      </c>
      <c r="D83" s="3" t="s">
        <v>50</v>
      </c>
      <c r="E83" s="26" t="s">
        <v>51</v>
      </c>
      <c r="F83" s="3">
        <v>67</v>
      </c>
      <c r="G83" s="2"/>
      <c r="H83" s="4">
        <v>44467</v>
      </c>
      <c r="I83" s="2"/>
      <c r="J83" s="4">
        <v>33618</v>
      </c>
      <c r="K83" s="3">
        <v>31</v>
      </c>
      <c r="L83" s="3">
        <v>1</v>
      </c>
      <c r="M83" s="3">
        <v>11393.12</v>
      </c>
      <c r="N83" s="3">
        <v>2414.0250000000001</v>
      </c>
      <c r="O83" s="3">
        <v>2414.0250000000001</v>
      </c>
      <c r="P83" s="3">
        <v>0</v>
      </c>
      <c r="Q83" s="2"/>
      <c r="R83" s="3">
        <v>15</v>
      </c>
      <c r="S83" s="3" t="s">
        <v>52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2"/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1038.1600000000001</v>
      </c>
      <c r="BA83" s="3">
        <v>811.06</v>
      </c>
      <c r="BB83" s="3">
        <v>473.93</v>
      </c>
      <c r="BC83" s="3">
        <v>0</v>
      </c>
      <c r="BD83" s="2"/>
      <c r="BE83" s="3" t="s">
        <v>449</v>
      </c>
      <c r="BF83" s="3" t="s">
        <v>450</v>
      </c>
    </row>
    <row r="84" spans="1:58" ht="13.15" customHeight="1" x14ac:dyDescent="0.25">
      <c r="A84" s="5" t="s">
        <v>514</v>
      </c>
      <c r="B84" s="25" t="e">
        <f>VLOOKUP(Tabla1[[#This Row],[nombre ]],Tabla2[#All],1,0)</f>
        <v>#N/A</v>
      </c>
      <c r="C84" s="3" t="s">
        <v>49</v>
      </c>
      <c r="D84" s="3" t="s">
        <v>50</v>
      </c>
      <c r="E84" s="26" t="s">
        <v>51</v>
      </c>
      <c r="F84" s="3">
        <v>67</v>
      </c>
      <c r="G84" s="2"/>
      <c r="H84" s="4">
        <v>43353</v>
      </c>
      <c r="I84" s="2"/>
      <c r="J84" s="4">
        <v>30302</v>
      </c>
      <c r="K84" s="3">
        <v>40</v>
      </c>
      <c r="L84" s="3">
        <v>4</v>
      </c>
      <c r="M84" s="3">
        <v>11393.12</v>
      </c>
      <c r="N84" s="3">
        <v>2414.0250000000001</v>
      </c>
      <c r="O84" s="3">
        <v>2414.0250000000001</v>
      </c>
      <c r="P84" s="3">
        <v>0</v>
      </c>
      <c r="Q84" s="2"/>
      <c r="R84" s="3">
        <v>15</v>
      </c>
      <c r="S84" s="3" t="s">
        <v>52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2"/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1038.1600000000001</v>
      </c>
      <c r="BA84" s="3">
        <v>811.06</v>
      </c>
      <c r="BB84" s="3">
        <v>473.93</v>
      </c>
      <c r="BC84" s="3">
        <v>0</v>
      </c>
      <c r="BD84" s="2"/>
      <c r="BE84" s="3" t="s">
        <v>449</v>
      </c>
      <c r="BF84" s="3" t="s">
        <v>450</v>
      </c>
    </row>
    <row r="85" spans="1:58" ht="13.15" customHeight="1" x14ac:dyDescent="0.25">
      <c r="A85" s="5" t="s">
        <v>515</v>
      </c>
      <c r="B85" s="25" t="e">
        <f>VLOOKUP(Tabla1[[#This Row],[nombre ]],Tabla2[#All],1,0)</f>
        <v>#N/A</v>
      </c>
      <c r="C85" s="3" t="s">
        <v>49</v>
      </c>
      <c r="D85" s="3" t="s">
        <v>50</v>
      </c>
      <c r="E85" s="26" t="s">
        <v>67</v>
      </c>
      <c r="F85" s="3">
        <v>86</v>
      </c>
      <c r="G85" s="2"/>
      <c r="H85" s="4">
        <v>41061</v>
      </c>
      <c r="I85" s="2"/>
      <c r="J85" s="4">
        <v>27674</v>
      </c>
      <c r="K85" s="3">
        <v>47</v>
      </c>
      <c r="L85" s="3">
        <v>10</v>
      </c>
      <c r="M85" s="3">
        <v>8956.06</v>
      </c>
      <c r="N85" s="3">
        <v>2208.0100000000002</v>
      </c>
      <c r="O85" s="3">
        <v>2208.0100000000002</v>
      </c>
      <c r="P85" s="3">
        <v>2256.63</v>
      </c>
      <c r="Q85" s="2"/>
      <c r="R85" s="3">
        <v>15</v>
      </c>
      <c r="S85" s="3" t="s">
        <v>52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2"/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1000.24</v>
      </c>
      <c r="BA85" s="3">
        <v>781.44</v>
      </c>
      <c r="BB85" s="3">
        <v>459.51</v>
      </c>
      <c r="BC85" s="3">
        <v>0</v>
      </c>
      <c r="BD85" s="2"/>
      <c r="BE85" s="3" t="s">
        <v>449</v>
      </c>
      <c r="BF85" s="3" t="s">
        <v>450</v>
      </c>
    </row>
    <row r="86" spans="1:58" ht="13.15" customHeight="1" x14ac:dyDescent="0.25">
      <c r="A86" s="5" t="s">
        <v>516</v>
      </c>
      <c r="B86" s="25" t="e">
        <f>VLOOKUP(Tabla1[[#This Row],[nombre ]],Tabla2[#All],1,0)</f>
        <v>#N/A</v>
      </c>
      <c r="C86" s="3" t="s">
        <v>49</v>
      </c>
      <c r="D86" s="3" t="s">
        <v>50</v>
      </c>
      <c r="E86" s="26" t="s">
        <v>51</v>
      </c>
      <c r="F86" s="3">
        <v>67</v>
      </c>
      <c r="G86" s="2"/>
      <c r="H86" s="4">
        <v>42685</v>
      </c>
      <c r="I86" s="2"/>
      <c r="J86" s="4">
        <v>30308</v>
      </c>
      <c r="K86" s="3">
        <v>40</v>
      </c>
      <c r="L86" s="3">
        <v>6</v>
      </c>
      <c r="M86" s="3">
        <v>11393.12</v>
      </c>
      <c r="N86" s="3">
        <v>2414.0250000000001</v>
      </c>
      <c r="O86" s="3">
        <v>2414.0250000000001</v>
      </c>
      <c r="P86" s="3">
        <v>1487.68</v>
      </c>
      <c r="Q86" s="2"/>
      <c r="R86" s="3">
        <v>15</v>
      </c>
      <c r="S86" s="3" t="s">
        <v>52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2"/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1133.3699999999999</v>
      </c>
      <c r="BA86" s="3">
        <v>885.44</v>
      </c>
      <c r="BB86" s="3">
        <v>593.97</v>
      </c>
      <c r="BC86" s="3">
        <v>0</v>
      </c>
      <c r="BD86" s="2"/>
      <c r="BE86" s="3" t="s">
        <v>449</v>
      </c>
      <c r="BF86" s="3" t="s">
        <v>450</v>
      </c>
    </row>
    <row r="87" spans="1:58" ht="13.15" customHeight="1" x14ac:dyDescent="0.25">
      <c r="A87" s="5" t="s">
        <v>4092</v>
      </c>
      <c r="B87" s="25" t="str">
        <f>VLOOKUP(Tabla1[[#This Row],[nombre ]],Tabla2[#All],1,0)</f>
        <v>ROJAS CARRILLO GRACIELA</v>
      </c>
      <c r="C87" s="3" t="s">
        <v>49</v>
      </c>
      <c r="D87" s="3" t="s">
        <v>50</v>
      </c>
      <c r="E87" s="26" t="s">
        <v>53</v>
      </c>
      <c r="F87" s="3">
        <v>21</v>
      </c>
      <c r="G87" s="2"/>
      <c r="H87" s="4">
        <v>44449</v>
      </c>
      <c r="I87" s="2"/>
      <c r="J87" s="4">
        <v>35319</v>
      </c>
      <c r="K87" s="3">
        <v>26</v>
      </c>
      <c r="L87" s="3">
        <v>1</v>
      </c>
      <c r="M87" s="3">
        <v>13284.09</v>
      </c>
      <c r="N87" s="3">
        <v>3408.28</v>
      </c>
      <c r="O87" s="3">
        <v>3408.28</v>
      </c>
      <c r="P87" s="2"/>
      <c r="Q87" s="2"/>
      <c r="R87" s="3">
        <v>15</v>
      </c>
      <c r="S87" s="3" t="s">
        <v>54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2"/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1286.43</v>
      </c>
      <c r="BA87" s="3">
        <v>1005.03</v>
      </c>
      <c r="BB87" s="3">
        <v>630.1</v>
      </c>
      <c r="BC87" s="3">
        <v>0</v>
      </c>
      <c r="BD87" s="2"/>
      <c r="BE87" s="3" t="s">
        <v>449</v>
      </c>
      <c r="BF87" s="3" t="s">
        <v>450</v>
      </c>
    </row>
    <row r="88" spans="1:58" ht="13.15" customHeight="1" x14ac:dyDescent="0.25">
      <c r="A88" s="5" t="s">
        <v>4093</v>
      </c>
      <c r="B88" s="25" t="e">
        <f>VLOOKUP(Tabla1[[#This Row],[nombre ]],Tabla2[#All],1,0)</f>
        <v>#N/A</v>
      </c>
      <c r="C88" s="3" t="s">
        <v>49</v>
      </c>
      <c r="D88" s="3" t="s">
        <v>50</v>
      </c>
      <c r="E88" s="26" t="s">
        <v>68</v>
      </c>
      <c r="F88" s="3">
        <v>97</v>
      </c>
      <c r="G88" s="2"/>
      <c r="H88" s="4">
        <v>41533</v>
      </c>
      <c r="I88" s="2"/>
      <c r="J88" s="4">
        <v>28359</v>
      </c>
      <c r="K88" s="3">
        <v>45</v>
      </c>
      <c r="L88" s="3">
        <v>9</v>
      </c>
      <c r="M88" s="3">
        <v>7333.45</v>
      </c>
      <c r="N88" s="3">
        <v>1920.085</v>
      </c>
      <c r="O88" s="3">
        <v>1920.085</v>
      </c>
      <c r="P88" s="3">
        <v>836.52</v>
      </c>
      <c r="Q88" s="2"/>
      <c r="R88" s="3">
        <v>15</v>
      </c>
      <c r="S88" s="3" t="s">
        <v>52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2"/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768.66</v>
      </c>
      <c r="BA88" s="3">
        <v>600.51</v>
      </c>
      <c r="BB88" s="3">
        <v>287.97000000000003</v>
      </c>
      <c r="BC88" s="3">
        <v>0</v>
      </c>
      <c r="BD88" s="2"/>
      <c r="BE88" s="3" t="s">
        <v>449</v>
      </c>
      <c r="BF88" s="3" t="s">
        <v>450</v>
      </c>
    </row>
    <row r="89" spans="1:58" ht="13.15" customHeight="1" x14ac:dyDescent="0.25">
      <c r="A89" s="5" t="s">
        <v>517</v>
      </c>
      <c r="B89" s="25" t="e">
        <f>VLOOKUP(Tabla1[[#This Row],[nombre ]],Tabla2[#All],1,0)</f>
        <v>#N/A</v>
      </c>
      <c r="C89" s="3" t="s">
        <v>49</v>
      </c>
      <c r="D89" s="3" t="s">
        <v>50</v>
      </c>
      <c r="E89" s="26" t="s">
        <v>56</v>
      </c>
      <c r="F89" s="3">
        <v>84</v>
      </c>
      <c r="G89" s="2"/>
      <c r="H89" s="4">
        <v>44713</v>
      </c>
      <c r="I89" s="2"/>
      <c r="J89" s="4">
        <v>29009</v>
      </c>
      <c r="K89" s="3">
        <v>43</v>
      </c>
      <c r="L89" s="3">
        <v>0</v>
      </c>
      <c r="M89" s="3">
        <v>8512.2099999999991</v>
      </c>
      <c r="N89" s="3">
        <v>2644.7</v>
      </c>
      <c r="O89" s="3">
        <v>2644.7</v>
      </c>
      <c r="P89" s="2"/>
      <c r="Q89" s="2"/>
      <c r="R89" s="3">
        <v>15</v>
      </c>
      <c r="S89" s="3" t="s">
        <v>55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2"/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690.07</v>
      </c>
      <c r="BB89" s="3">
        <v>306.58</v>
      </c>
      <c r="BC89" s="3">
        <v>0</v>
      </c>
      <c r="BD89" s="2"/>
      <c r="BE89" s="3" t="s">
        <v>449</v>
      </c>
      <c r="BF89" s="3" t="s">
        <v>451</v>
      </c>
    </row>
    <row r="90" spans="1:58" ht="13.15" customHeight="1" x14ac:dyDescent="0.25">
      <c r="A90" s="5" t="s">
        <v>518</v>
      </c>
      <c r="B90" s="25" t="e">
        <f>VLOOKUP(Tabla1[[#This Row],[nombre ]],Tabla2[#All],1,0)</f>
        <v>#N/A</v>
      </c>
      <c r="C90" s="3" t="s">
        <v>49</v>
      </c>
      <c r="D90" s="3" t="s">
        <v>50</v>
      </c>
      <c r="E90" s="26" t="s">
        <v>51</v>
      </c>
      <c r="F90" s="3">
        <v>67</v>
      </c>
      <c r="G90" s="2"/>
      <c r="H90" s="4">
        <v>44449</v>
      </c>
      <c r="I90" s="2"/>
      <c r="J90" s="4">
        <v>29649</v>
      </c>
      <c r="K90" s="3">
        <v>42</v>
      </c>
      <c r="L90" s="3">
        <v>1</v>
      </c>
      <c r="M90" s="3">
        <v>11393.12</v>
      </c>
      <c r="N90" s="3">
        <v>2414.0250000000001</v>
      </c>
      <c r="O90" s="3">
        <v>2414.0250000000001</v>
      </c>
      <c r="P90" s="3">
        <v>0</v>
      </c>
      <c r="Q90" s="2"/>
      <c r="R90" s="3">
        <v>15</v>
      </c>
      <c r="S90" s="3" t="s">
        <v>52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2"/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1038.1600000000001</v>
      </c>
      <c r="BA90" s="3">
        <v>811.06</v>
      </c>
      <c r="BB90" s="3">
        <v>473.93</v>
      </c>
      <c r="BC90" s="3">
        <v>0</v>
      </c>
      <c r="BD90" s="2"/>
      <c r="BE90" s="3" t="s">
        <v>449</v>
      </c>
      <c r="BF90" s="3" t="s">
        <v>450</v>
      </c>
    </row>
    <row r="91" spans="1:58" ht="13.15" customHeight="1" x14ac:dyDescent="0.25">
      <c r="A91" s="5" t="s">
        <v>519</v>
      </c>
      <c r="B91" s="25" t="str">
        <f>VLOOKUP(Tabla1[[#This Row],[nombre ]],Tabla2[#All],1,0)</f>
        <v>TURATI MUÑOZ FRANCISCO JAVIER</v>
      </c>
      <c r="C91" s="3" t="s">
        <v>49</v>
      </c>
      <c r="D91" s="3" t="s">
        <v>50</v>
      </c>
      <c r="E91" s="26" t="s">
        <v>53</v>
      </c>
      <c r="F91" s="3">
        <v>21</v>
      </c>
      <c r="G91" s="2"/>
      <c r="H91" s="4">
        <v>44449</v>
      </c>
      <c r="I91" s="2"/>
      <c r="J91" s="4">
        <v>30882</v>
      </c>
      <c r="K91" s="3">
        <v>38</v>
      </c>
      <c r="L91" s="3">
        <v>1</v>
      </c>
      <c r="M91" s="3">
        <v>13284.09</v>
      </c>
      <c r="N91" s="3">
        <v>3408.28</v>
      </c>
      <c r="O91" s="3">
        <v>3408.28</v>
      </c>
      <c r="P91" s="2"/>
      <c r="Q91" s="2"/>
      <c r="R91" s="3">
        <v>15</v>
      </c>
      <c r="S91" s="3" t="s">
        <v>54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2"/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1286.43</v>
      </c>
      <c r="BA91" s="3">
        <v>1005.03</v>
      </c>
      <c r="BB91" s="3">
        <v>630.1</v>
      </c>
      <c r="BC91" s="3">
        <v>0</v>
      </c>
      <c r="BD91" s="2"/>
      <c r="BE91" s="3" t="s">
        <v>449</v>
      </c>
      <c r="BF91" s="3" t="s">
        <v>450</v>
      </c>
    </row>
    <row r="92" spans="1:58" ht="13.15" customHeight="1" x14ac:dyDescent="0.25">
      <c r="A92" s="5" t="s">
        <v>520</v>
      </c>
      <c r="B92" s="25" t="str">
        <f>VLOOKUP(Tabla1[[#This Row],[nombre ]],Tabla2[#All],1,0)</f>
        <v>ULATE BERNAL BLANCA PATRICIA</v>
      </c>
      <c r="C92" s="3" t="s">
        <v>49</v>
      </c>
      <c r="D92" s="3" t="s">
        <v>50</v>
      </c>
      <c r="E92" s="26" t="s">
        <v>53</v>
      </c>
      <c r="F92" s="3">
        <v>21</v>
      </c>
      <c r="G92" s="2"/>
      <c r="H92" s="4">
        <v>44449</v>
      </c>
      <c r="I92" s="2"/>
      <c r="J92" s="4">
        <v>25965</v>
      </c>
      <c r="K92" s="3">
        <v>52</v>
      </c>
      <c r="L92" s="3">
        <v>1</v>
      </c>
      <c r="M92" s="3">
        <v>13284.09</v>
      </c>
      <c r="N92" s="3">
        <v>3408.28</v>
      </c>
      <c r="O92" s="3">
        <v>3408.28</v>
      </c>
      <c r="P92" s="2"/>
      <c r="Q92" s="2"/>
      <c r="R92" s="3">
        <v>15</v>
      </c>
      <c r="S92" s="3" t="s">
        <v>54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2"/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1286.43</v>
      </c>
      <c r="BA92" s="3">
        <v>1005.03</v>
      </c>
      <c r="BB92" s="3">
        <v>630.1</v>
      </c>
      <c r="BC92" s="3">
        <v>0</v>
      </c>
      <c r="BD92" s="2"/>
      <c r="BE92" s="3" t="s">
        <v>449</v>
      </c>
      <c r="BF92" s="3" t="s">
        <v>450</v>
      </c>
    </row>
    <row r="93" spans="1:58" ht="13.15" customHeight="1" x14ac:dyDescent="0.25">
      <c r="A93" s="5" t="s">
        <v>521</v>
      </c>
      <c r="B93" s="25" t="e">
        <f>VLOOKUP(Tabla1[[#This Row],[nombre ]],Tabla2[#All],1,0)</f>
        <v>#N/A</v>
      </c>
      <c r="C93" s="3" t="s">
        <v>49</v>
      </c>
      <c r="D93" s="3" t="s">
        <v>50</v>
      </c>
      <c r="E93" s="26" t="s">
        <v>51</v>
      </c>
      <c r="F93" s="3">
        <v>67</v>
      </c>
      <c r="G93" s="2"/>
      <c r="H93" s="4">
        <v>44452</v>
      </c>
      <c r="I93" s="2"/>
      <c r="J93" s="4">
        <v>34088</v>
      </c>
      <c r="K93" s="3">
        <v>29</v>
      </c>
      <c r="L93" s="3">
        <v>1</v>
      </c>
      <c r="M93" s="3">
        <v>11393.12</v>
      </c>
      <c r="N93" s="3">
        <v>2414.0250000000001</v>
      </c>
      <c r="O93" s="3">
        <v>2414.0250000000001</v>
      </c>
      <c r="P93" s="2"/>
      <c r="Q93" s="2"/>
      <c r="R93" s="3">
        <v>15</v>
      </c>
      <c r="S93" s="3" t="s">
        <v>55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5150</v>
      </c>
      <c r="AI93" s="3">
        <v>0</v>
      </c>
      <c r="AJ93" s="3">
        <v>0</v>
      </c>
      <c r="AK93" s="3">
        <v>0</v>
      </c>
      <c r="AL93" s="2"/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811.06</v>
      </c>
      <c r="BB93" s="3">
        <v>473.93</v>
      </c>
      <c r="BC93" s="3">
        <v>0</v>
      </c>
      <c r="BD93" s="2"/>
      <c r="BE93" s="3" t="s">
        <v>449</v>
      </c>
      <c r="BF93" s="3" t="s">
        <v>451</v>
      </c>
    </row>
    <row r="94" spans="1:58" ht="13.15" customHeight="1" x14ac:dyDescent="0.25">
      <c r="A94" s="5" t="s">
        <v>522</v>
      </c>
      <c r="B94" s="25" t="e">
        <f>VLOOKUP(Tabla1[[#This Row],[nombre ]],Tabla2[#All],1,0)</f>
        <v>#N/A</v>
      </c>
      <c r="C94" s="3" t="s">
        <v>49</v>
      </c>
      <c r="D94" s="3" t="s">
        <v>50</v>
      </c>
      <c r="E94" s="26" t="s">
        <v>51</v>
      </c>
      <c r="F94" s="3">
        <v>67</v>
      </c>
      <c r="G94" s="2"/>
      <c r="H94" s="4">
        <v>44501</v>
      </c>
      <c r="I94" s="2"/>
      <c r="J94" s="4">
        <v>33216</v>
      </c>
      <c r="K94" s="3">
        <v>32</v>
      </c>
      <c r="L94" s="3">
        <v>1</v>
      </c>
      <c r="M94" s="3">
        <v>11393.12</v>
      </c>
      <c r="N94" s="3">
        <v>2414.0250000000001</v>
      </c>
      <c r="O94" s="3">
        <v>2414.0250000000001</v>
      </c>
      <c r="P94" s="3">
        <v>0</v>
      </c>
      <c r="Q94" s="2"/>
      <c r="R94" s="3">
        <v>15</v>
      </c>
      <c r="S94" s="3" t="s">
        <v>52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2"/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1038.1600000000001</v>
      </c>
      <c r="BA94" s="3">
        <v>811.06</v>
      </c>
      <c r="BB94" s="3">
        <v>473.93</v>
      </c>
      <c r="BC94" s="3">
        <v>0</v>
      </c>
      <c r="BD94" s="2"/>
      <c r="BE94" s="3" t="s">
        <v>449</v>
      </c>
      <c r="BF94" s="3" t="s">
        <v>450</v>
      </c>
    </row>
    <row r="95" spans="1:58" ht="13.15" customHeight="1" x14ac:dyDescent="0.25">
      <c r="A95" s="5" t="s">
        <v>4094</v>
      </c>
      <c r="B95" s="25" t="e">
        <f>VLOOKUP(Tabla1[[#This Row],[nombre ]],Tabla2[#All],1,0)</f>
        <v>#N/A</v>
      </c>
      <c r="C95" s="3" t="s">
        <v>49</v>
      </c>
      <c r="D95" s="3" t="s">
        <v>50</v>
      </c>
      <c r="E95" s="26" t="s">
        <v>51</v>
      </c>
      <c r="F95" s="3">
        <v>67</v>
      </c>
      <c r="G95" s="2"/>
      <c r="H95" s="4">
        <v>44452</v>
      </c>
      <c r="I95" s="2"/>
      <c r="J95" s="4">
        <v>22038</v>
      </c>
      <c r="K95" s="3">
        <v>62</v>
      </c>
      <c r="L95" s="3">
        <v>1</v>
      </c>
      <c r="M95" s="3">
        <v>11393.12</v>
      </c>
      <c r="N95" s="3">
        <v>2414.0250000000001</v>
      </c>
      <c r="O95" s="3">
        <v>2414.0250000000001</v>
      </c>
      <c r="P95" s="3">
        <v>0</v>
      </c>
      <c r="Q95" s="2"/>
      <c r="R95" s="3">
        <v>15</v>
      </c>
      <c r="S95" s="3" t="s">
        <v>52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2"/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1038.1600000000001</v>
      </c>
      <c r="BA95" s="3">
        <v>811.06</v>
      </c>
      <c r="BB95" s="3">
        <v>473.93</v>
      </c>
      <c r="BC95" s="3">
        <v>0</v>
      </c>
      <c r="BD95" s="2"/>
      <c r="BE95" s="3" t="s">
        <v>449</v>
      </c>
      <c r="BF95" s="3" t="s">
        <v>450</v>
      </c>
    </row>
    <row r="96" spans="1:58" ht="13.15" customHeight="1" x14ac:dyDescent="0.25">
      <c r="A96" s="5" t="s">
        <v>4095</v>
      </c>
      <c r="B96" s="25" t="str">
        <f>VLOOKUP(Tabla1[[#This Row],[nombre ]],Tabla2[#All],1,0)</f>
        <v>VEGA VARGAS JOCELINE</v>
      </c>
      <c r="C96" s="3" t="s">
        <v>49</v>
      </c>
      <c r="D96" s="3" t="s">
        <v>50</v>
      </c>
      <c r="E96" s="26" t="s">
        <v>53</v>
      </c>
      <c r="F96" s="3">
        <v>21</v>
      </c>
      <c r="G96" s="2"/>
      <c r="H96" s="4">
        <v>44449</v>
      </c>
      <c r="I96" s="2"/>
      <c r="J96" s="4">
        <v>30839</v>
      </c>
      <c r="K96" s="3">
        <v>38</v>
      </c>
      <c r="L96" s="3">
        <v>1</v>
      </c>
      <c r="M96" s="3">
        <v>13284.09</v>
      </c>
      <c r="N96" s="3">
        <v>3408.28</v>
      </c>
      <c r="O96" s="3">
        <v>3408.28</v>
      </c>
      <c r="P96" s="2"/>
      <c r="Q96" s="2"/>
      <c r="R96" s="3">
        <v>15</v>
      </c>
      <c r="S96" s="3" t="s">
        <v>54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2"/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1286.43</v>
      </c>
      <c r="BA96" s="3">
        <v>1005.03</v>
      </c>
      <c r="BB96" s="3">
        <v>630.1</v>
      </c>
      <c r="BC96" s="3">
        <v>0</v>
      </c>
      <c r="BD96" s="2"/>
      <c r="BE96" s="3" t="s">
        <v>449</v>
      </c>
      <c r="BF96" s="3" t="s">
        <v>450</v>
      </c>
    </row>
    <row r="97" spans="1:58" ht="13.15" customHeight="1" x14ac:dyDescent="0.25">
      <c r="A97" s="5" t="s">
        <v>523</v>
      </c>
      <c r="B97" s="25" t="e">
        <f>VLOOKUP(Tabla1[[#This Row],[nombre ]],Tabla2[#All],1,0)</f>
        <v>#N/A</v>
      </c>
      <c r="C97" s="3" t="s">
        <v>49</v>
      </c>
      <c r="D97" s="3" t="s">
        <v>50</v>
      </c>
      <c r="E97" s="26" t="s">
        <v>51</v>
      </c>
      <c r="F97" s="3">
        <v>67</v>
      </c>
      <c r="G97" s="2"/>
      <c r="H97" s="4">
        <v>44452</v>
      </c>
      <c r="I97" s="2"/>
      <c r="J97" s="4">
        <v>23640</v>
      </c>
      <c r="K97" s="3">
        <v>58</v>
      </c>
      <c r="L97" s="3">
        <v>1</v>
      </c>
      <c r="M97" s="3">
        <v>11393.12</v>
      </c>
      <c r="N97" s="3">
        <v>2414.0250000000001</v>
      </c>
      <c r="O97" s="3">
        <v>2414.0250000000001</v>
      </c>
      <c r="P97" s="3">
        <v>0</v>
      </c>
      <c r="Q97" s="2"/>
      <c r="R97" s="3">
        <v>15</v>
      </c>
      <c r="S97" s="3" t="s">
        <v>52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2"/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1038.1600000000001</v>
      </c>
      <c r="BA97" s="3">
        <v>811.06</v>
      </c>
      <c r="BB97" s="3">
        <v>473.93</v>
      </c>
      <c r="BC97" s="3">
        <v>0</v>
      </c>
      <c r="BD97" s="2"/>
      <c r="BE97" s="3" t="s">
        <v>449</v>
      </c>
      <c r="BF97" s="3" t="s">
        <v>450</v>
      </c>
    </row>
    <row r="98" spans="1:58" ht="13.15" customHeight="1" x14ac:dyDescent="0.25">
      <c r="A98" s="5" t="s">
        <v>524</v>
      </c>
      <c r="B98" s="25" t="e">
        <f>VLOOKUP(Tabla1[[#This Row],[nombre ]],Tabla2[#All],1,0)</f>
        <v>#N/A</v>
      </c>
      <c r="C98" s="3" t="s">
        <v>49</v>
      </c>
      <c r="D98" s="3" t="s">
        <v>50</v>
      </c>
      <c r="E98" s="26" t="s">
        <v>51</v>
      </c>
      <c r="F98" s="3">
        <v>67</v>
      </c>
      <c r="G98" s="2"/>
      <c r="H98" s="4">
        <v>44462</v>
      </c>
      <c r="I98" s="2"/>
      <c r="J98" s="4">
        <v>35988</v>
      </c>
      <c r="K98" s="3">
        <v>24</v>
      </c>
      <c r="L98" s="3">
        <v>1</v>
      </c>
      <c r="M98" s="3">
        <v>11393.12</v>
      </c>
      <c r="N98" s="3">
        <v>2414.0250000000001</v>
      </c>
      <c r="O98" s="3">
        <v>2414.0250000000001</v>
      </c>
      <c r="P98" s="3">
        <v>0</v>
      </c>
      <c r="Q98" s="2"/>
      <c r="R98" s="3">
        <v>15</v>
      </c>
      <c r="S98" s="3" t="s">
        <v>52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2"/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1038.1600000000001</v>
      </c>
      <c r="BA98" s="3">
        <v>811.06</v>
      </c>
      <c r="BB98" s="3">
        <v>473.93</v>
      </c>
      <c r="BC98" s="3">
        <v>0</v>
      </c>
      <c r="BD98" s="2"/>
      <c r="BE98" s="3" t="s">
        <v>449</v>
      </c>
      <c r="BF98" s="3" t="s">
        <v>450</v>
      </c>
    </row>
    <row r="99" spans="1:58" ht="13.15" customHeight="1" x14ac:dyDescent="0.25">
      <c r="A99" s="5" t="s">
        <v>4096</v>
      </c>
      <c r="B99" s="25" t="e">
        <f>VLOOKUP(Tabla1[[#This Row],[nombre ]],Tabla2[#All],1,0)</f>
        <v>#N/A</v>
      </c>
      <c r="C99" s="3" t="s">
        <v>49</v>
      </c>
      <c r="D99" s="3" t="s">
        <v>50</v>
      </c>
      <c r="E99" s="26" t="s">
        <v>56</v>
      </c>
      <c r="F99" s="3">
        <v>84</v>
      </c>
      <c r="G99" s="2"/>
      <c r="H99" s="4">
        <v>44501</v>
      </c>
      <c r="I99" s="2"/>
      <c r="J99" s="4">
        <v>35310</v>
      </c>
      <c r="K99" s="3">
        <v>26</v>
      </c>
      <c r="L99" s="3">
        <v>1</v>
      </c>
      <c r="M99" s="3">
        <v>8512.2099999999991</v>
      </c>
      <c r="N99" s="3">
        <v>2644.7</v>
      </c>
      <c r="O99" s="3">
        <v>2644.7</v>
      </c>
      <c r="P99" s="3">
        <v>0</v>
      </c>
      <c r="Q99" s="2"/>
      <c r="R99" s="3">
        <v>15</v>
      </c>
      <c r="S99" s="3" t="s">
        <v>52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2"/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883.29</v>
      </c>
      <c r="BA99" s="3">
        <v>690.07</v>
      </c>
      <c r="BB99" s="3">
        <v>306.58</v>
      </c>
      <c r="BC99" s="3">
        <v>0</v>
      </c>
      <c r="BD99" s="2"/>
      <c r="BE99" s="3" t="s">
        <v>449</v>
      </c>
      <c r="BF99" s="3" t="s">
        <v>450</v>
      </c>
    </row>
    <row r="100" spans="1:58" ht="13.15" customHeight="1" x14ac:dyDescent="0.25">
      <c r="A100" s="5" t="s">
        <v>525</v>
      </c>
      <c r="B100" s="25" t="s">
        <v>6131</v>
      </c>
      <c r="C100" s="3" t="s">
        <v>49</v>
      </c>
      <c r="D100" s="3" t="s">
        <v>50</v>
      </c>
      <c r="E100" s="26" t="s">
        <v>53</v>
      </c>
      <c r="F100" s="3">
        <v>21</v>
      </c>
      <c r="G100" s="2"/>
      <c r="H100" s="4">
        <v>44449</v>
      </c>
      <c r="I100" s="2"/>
      <c r="J100" s="4">
        <v>21575</v>
      </c>
      <c r="K100" s="3">
        <v>64</v>
      </c>
      <c r="L100" s="3">
        <v>1</v>
      </c>
      <c r="M100" s="3">
        <v>13284.09</v>
      </c>
      <c r="N100" s="3">
        <v>3408.28</v>
      </c>
      <c r="O100" s="3">
        <v>3408.28</v>
      </c>
      <c r="P100" s="2"/>
      <c r="Q100" s="2"/>
      <c r="R100" s="3">
        <v>15</v>
      </c>
      <c r="S100" s="3" t="s">
        <v>54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2"/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1286.43</v>
      </c>
      <c r="BA100" s="3">
        <v>1005.03</v>
      </c>
      <c r="BB100" s="3">
        <v>630.1</v>
      </c>
      <c r="BC100" s="3">
        <v>0</v>
      </c>
      <c r="BD100" s="2"/>
      <c r="BE100" s="3" t="s">
        <v>449</v>
      </c>
      <c r="BF100" s="3" t="s">
        <v>450</v>
      </c>
    </row>
    <row r="101" spans="1:58" ht="13.15" customHeight="1" x14ac:dyDescent="0.25">
      <c r="A101" s="5" t="s">
        <v>526</v>
      </c>
      <c r="B101" s="25" t="e">
        <f>VLOOKUP(Tabla1[[#This Row],[nombre ]],Tabla2[#All],1,0)</f>
        <v>#N/A</v>
      </c>
      <c r="C101" s="3" t="s">
        <v>49</v>
      </c>
      <c r="D101" s="3" t="s">
        <v>50</v>
      </c>
      <c r="E101" s="26" t="s">
        <v>69</v>
      </c>
      <c r="F101" s="3">
        <v>75</v>
      </c>
      <c r="G101" s="2"/>
      <c r="H101" s="4">
        <v>44531</v>
      </c>
      <c r="I101" s="2"/>
      <c r="J101" s="4">
        <v>37247</v>
      </c>
      <c r="K101" s="3">
        <v>21</v>
      </c>
      <c r="L101" s="3">
        <v>1</v>
      </c>
      <c r="M101" s="3">
        <v>10553.19</v>
      </c>
      <c r="N101" s="3">
        <v>2604.1149999999998</v>
      </c>
      <c r="O101" s="3">
        <v>2604.1149999999998</v>
      </c>
      <c r="P101" s="3">
        <v>0</v>
      </c>
      <c r="Q101" s="2"/>
      <c r="R101" s="3">
        <v>15</v>
      </c>
      <c r="S101" s="3" t="s">
        <v>52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2"/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1008.73</v>
      </c>
      <c r="BA101" s="3">
        <v>788.07</v>
      </c>
      <c r="BB101" s="3">
        <v>417.61</v>
      </c>
      <c r="BC101" s="3">
        <v>0</v>
      </c>
      <c r="BD101" s="2"/>
      <c r="BE101" s="3" t="s">
        <v>449</v>
      </c>
      <c r="BF101" s="3" t="s">
        <v>450</v>
      </c>
    </row>
    <row r="102" spans="1:58" ht="13.15" customHeight="1" x14ac:dyDescent="0.25">
      <c r="A102" s="5" t="s">
        <v>527</v>
      </c>
      <c r="B102" s="25" t="e">
        <f>VLOOKUP(Tabla1[[#This Row],[nombre ]],Tabla2[#All],1,0)</f>
        <v>#N/A</v>
      </c>
      <c r="C102" s="3" t="s">
        <v>49</v>
      </c>
      <c r="D102" s="3" t="s">
        <v>50</v>
      </c>
      <c r="E102" s="26" t="s">
        <v>51</v>
      </c>
      <c r="F102" s="3">
        <v>67</v>
      </c>
      <c r="G102" s="2"/>
      <c r="H102" s="4">
        <v>44501</v>
      </c>
      <c r="I102" s="2"/>
      <c r="J102" s="4">
        <v>25540</v>
      </c>
      <c r="K102" s="3">
        <v>53</v>
      </c>
      <c r="L102" s="3">
        <v>1</v>
      </c>
      <c r="M102" s="3">
        <v>11393.12</v>
      </c>
      <c r="N102" s="3">
        <v>2414.0250000000001</v>
      </c>
      <c r="O102" s="3">
        <v>2414.0250000000001</v>
      </c>
      <c r="P102" s="3">
        <v>0</v>
      </c>
      <c r="Q102" s="2"/>
      <c r="R102" s="3">
        <v>15</v>
      </c>
      <c r="S102" s="3" t="s">
        <v>52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2"/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1038.1600000000001</v>
      </c>
      <c r="BA102" s="3">
        <v>811.06</v>
      </c>
      <c r="BB102" s="3">
        <v>473.93</v>
      </c>
      <c r="BC102" s="3">
        <v>0</v>
      </c>
      <c r="BD102" s="2"/>
      <c r="BE102" s="3" t="s">
        <v>449</v>
      </c>
      <c r="BF102" s="3" t="s">
        <v>450</v>
      </c>
    </row>
    <row r="103" spans="1:58" ht="13.15" customHeight="1" x14ac:dyDescent="0.25">
      <c r="A103" s="5" t="s">
        <v>4097</v>
      </c>
      <c r="B103" s="25" t="e">
        <f>VLOOKUP(Tabla1[[#This Row],[nombre ]],Tabla2[#All],1,0)</f>
        <v>#N/A</v>
      </c>
      <c r="C103" s="3" t="s">
        <v>70</v>
      </c>
      <c r="D103" s="3" t="s">
        <v>71</v>
      </c>
      <c r="E103" s="26" t="s">
        <v>72</v>
      </c>
      <c r="F103" s="3">
        <v>46</v>
      </c>
      <c r="G103" s="2"/>
      <c r="H103" s="4">
        <v>44608</v>
      </c>
      <c r="I103" s="2"/>
      <c r="J103" s="4">
        <v>23917</v>
      </c>
      <c r="K103" s="3">
        <v>57</v>
      </c>
      <c r="L103" s="3">
        <v>1</v>
      </c>
      <c r="M103" s="3">
        <v>9735.18</v>
      </c>
      <c r="N103" s="3">
        <v>3245.3</v>
      </c>
      <c r="O103" s="3">
        <v>3245.3</v>
      </c>
      <c r="P103" s="3">
        <v>0</v>
      </c>
      <c r="Q103" s="2"/>
      <c r="R103" s="3">
        <v>15</v>
      </c>
      <c r="S103" s="3" t="s">
        <v>52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2"/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1038.45</v>
      </c>
      <c r="BA103" s="3">
        <v>811.29</v>
      </c>
      <c r="BB103" s="3">
        <v>373.12</v>
      </c>
      <c r="BC103" s="3">
        <v>0</v>
      </c>
      <c r="BD103" s="2"/>
      <c r="BE103" s="3" t="s">
        <v>449</v>
      </c>
      <c r="BF103" s="3" t="s">
        <v>450</v>
      </c>
    </row>
    <row r="104" spans="1:58" ht="13.15" customHeight="1" x14ac:dyDescent="0.25">
      <c r="A104" s="5" t="s">
        <v>4098</v>
      </c>
      <c r="B104" s="25" t="str">
        <f>VLOOKUP(Tabla1[[#This Row],[nombre ]],Tabla2[#All],1,0)</f>
        <v>BACA FONTES ALEJANDRINA</v>
      </c>
      <c r="C104" s="3" t="s">
        <v>70</v>
      </c>
      <c r="D104" s="3" t="s">
        <v>73</v>
      </c>
      <c r="E104" s="26" t="s">
        <v>74</v>
      </c>
      <c r="F104" s="3">
        <v>36</v>
      </c>
      <c r="G104" s="2"/>
      <c r="H104" s="4">
        <v>44470</v>
      </c>
      <c r="I104" s="2"/>
      <c r="J104" s="4">
        <v>28127</v>
      </c>
      <c r="K104" s="3">
        <v>46</v>
      </c>
      <c r="L104" s="3">
        <v>1</v>
      </c>
      <c r="M104" s="3">
        <v>13092.61</v>
      </c>
      <c r="N104" s="3">
        <v>2411.355</v>
      </c>
      <c r="O104" s="3">
        <v>2411.355</v>
      </c>
      <c r="P104" s="3">
        <v>0</v>
      </c>
      <c r="Q104" s="2"/>
      <c r="R104" s="3">
        <v>15</v>
      </c>
      <c r="S104" s="3" t="s">
        <v>52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2"/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1146.58</v>
      </c>
      <c r="BA104" s="3">
        <v>895.77</v>
      </c>
      <c r="BB104" s="3">
        <v>612.95000000000005</v>
      </c>
      <c r="BC104" s="3">
        <v>0</v>
      </c>
      <c r="BD104" s="2"/>
      <c r="BE104" s="3" t="s">
        <v>449</v>
      </c>
      <c r="BF104" s="3" t="s">
        <v>450</v>
      </c>
    </row>
    <row r="105" spans="1:58" ht="13.15" customHeight="1" x14ac:dyDescent="0.25">
      <c r="A105" s="5" t="s">
        <v>4099</v>
      </c>
      <c r="B105" s="25" t="e">
        <f>VLOOKUP(Tabla1[[#This Row],[nombre ]],Tabla2[#All],1,0)</f>
        <v>#N/A</v>
      </c>
      <c r="C105" s="3" t="s">
        <v>70</v>
      </c>
      <c r="D105" s="3" t="s">
        <v>73</v>
      </c>
      <c r="E105" s="26" t="s">
        <v>72</v>
      </c>
      <c r="F105" s="3">
        <v>46</v>
      </c>
      <c r="G105" s="2"/>
      <c r="H105" s="4">
        <v>44459</v>
      </c>
      <c r="I105" s="2"/>
      <c r="J105" s="4">
        <v>30432</v>
      </c>
      <c r="K105" s="3">
        <v>39</v>
      </c>
      <c r="L105" s="3">
        <v>1</v>
      </c>
      <c r="M105" s="3">
        <v>9735.18</v>
      </c>
      <c r="N105" s="3">
        <v>3245.3</v>
      </c>
      <c r="O105" s="3">
        <v>3245.3</v>
      </c>
      <c r="P105" s="3">
        <v>0</v>
      </c>
      <c r="Q105" s="2"/>
      <c r="R105" s="3">
        <v>15</v>
      </c>
      <c r="S105" s="3" t="s">
        <v>52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2"/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1038.45</v>
      </c>
      <c r="BA105" s="3">
        <v>811.29</v>
      </c>
      <c r="BB105" s="3">
        <v>373.12</v>
      </c>
      <c r="BC105" s="3">
        <v>0</v>
      </c>
      <c r="BD105" s="2"/>
      <c r="BE105" s="3" t="s">
        <v>449</v>
      </c>
      <c r="BF105" s="3" t="s">
        <v>450</v>
      </c>
    </row>
    <row r="106" spans="1:58" ht="13.15" customHeight="1" x14ac:dyDescent="0.25">
      <c r="A106" s="5" t="s">
        <v>528</v>
      </c>
      <c r="B106" s="25" t="e">
        <f>VLOOKUP(Tabla1[[#This Row],[nombre ]],Tabla2[#All],1,0)</f>
        <v>#N/A</v>
      </c>
      <c r="C106" s="3" t="s">
        <v>70</v>
      </c>
      <c r="D106" s="3" t="s">
        <v>75</v>
      </c>
      <c r="E106" s="26" t="s">
        <v>51</v>
      </c>
      <c r="F106" s="3">
        <v>67</v>
      </c>
      <c r="G106" s="2"/>
      <c r="H106" s="4">
        <v>44466</v>
      </c>
      <c r="I106" s="2"/>
      <c r="J106" s="4">
        <v>34664</v>
      </c>
      <c r="K106" s="3">
        <v>28</v>
      </c>
      <c r="L106" s="3">
        <v>1</v>
      </c>
      <c r="M106" s="3">
        <v>11393.12</v>
      </c>
      <c r="N106" s="3">
        <v>2414.0250000000001</v>
      </c>
      <c r="O106" s="3">
        <v>2414.0250000000001</v>
      </c>
      <c r="P106" s="3">
        <v>0</v>
      </c>
      <c r="Q106" s="2"/>
      <c r="R106" s="3">
        <v>15</v>
      </c>
      <c r="S106" s="3" t="s">
        <v>52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2"/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1038.1600000000001</v>
      </c>
      <c r="BA106" s="3">
        <v>811.06</v>
      </c>
      <c r="BB106" s="3">
        <v>473.93</v>
      </c>
      <c r="BC106" s="3">
        <v>0</v>
      </c>
      <c r="BD106" s="2"/>
      <c r="BE106" s="3" t="s">
        <v>449</v>
      </c>
      <c r="BF106" s="3" t="s">
        <v>450</v>
      </c>
    </row>
    <row r="107" spans="1:58" ht="13.15" customHeight="1" x14ac:dyDescent="0.25">
      <c r="A107" s="5" t="s">
        <v>4100</v>
      </c>
      <c r="B107" s="25" t="str">
        <f>VLOOKUP(Tabla1[[#This Row],[nombre ]],Tabla2[#All],1,0)</f>
        <v>FRANCO BARRAGAN OLIVIA</v>
      </c>
      <c r="C107" s="3" t="s">
        <v>70</v>
      </c>
      <c r="D107" s="3" t="s">
        <v>73</v>
      </c>
      <c r="E107" s="26" t="s">
        <v>76</v>
      </c>
      <c r="F107" s="3">
        <v>7</v>
      </c>
      <c r="G107" s="2"/>
      <c r="H107" s="4">
        <v>44449</v>
      </c>
      <c r="I107" s="2"/>
      <c r="J107" s="4">
        <v>24959</v>
      </c>
      <c r="K107" s="3">
        <v>54</v>
      </c>
      <c r="L107" s="3">
        <v>1</v>
      </c>
      <c r="M107" s="3">
        <v>20437.63</v>
      </c>
      <c r="N107" s="3">
        <v>3765.4850000000001</v>
      </c>
      <c r="O107" s="3">
        <v>3765.4850000000001</v>
      </c>
      <c r="P107" s="3">
        <v>0</v>
      </c>
      <c r="Q107" s="2"/>
      <c r="R107" s="3">
        <v>15</v>
      </c>
      <c r="S107" s="3" t="s">
        <v>52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2"/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1789.97</v>
      </c>
      <c r="BA107" s="3">
        <v>1398.42</v>
      </c>
      <c r="BB107" s="3">
        <v>1359.66</v>
      </c>
      <c r="BC107" s="3">
        <v>0</v>
      </c>
      <c r="BD107" s="2"/>
      <c r="BE107" s="3" t="s">
        <v>449</v>
      </c>
      <c r="BF107" s="3" t="s">
        <v>450</v>
      </c>
    </row>
    <row r="108" spans="1:58" ht="13.15" customHeight="1" x14ac:dyDescent="0.25">
      <c r="A108" s="5" t="s">
        <v>4101</v>
      </c>
      <c r="B108" s="25" t="e">
        <f>VLOOKUP(Tabla1[[#This Row],[nombre ]],Tabla2[#All],1,0)</f>
        <v>#N/A</v>
      </c>
      <c r="C108" s="3" t="s">
        <v>70</v>
      </c>
      <c r="D108" s="3" t="s">
        <v>77</v>
      </c>
      <c r="E108" s="26" t="s">
        <v>72</v>
      </c>
      <c r="F108" s="3">
        <v>46</v>
      </c>
      <c r="G108" s="2"/>
      <c r="H108" s="4">
        <v>44459</v>
      </c>
      <c r="I108" s="2"/>
      <c r="J108" s="4">
        <v>33564</v>
      </c>
      <c r="K108" s="3">
        <v>31</v>
      </c>
      <c r="L108" s="3">
        <v>1</v>
      </c>
      <c r="M108" s="3">
        <v>9735.18</v>
      </c>
      <c r="N108" s="3">
        <v>3245.3</v>
      </c>
      <c r="O108" s="3">
        <v>3245.3</v>
      </c>
      <c r="P108" s="3">
        <v>0</v>
      </c>
      <c r="Q108" s="2"/>
      <c r="R108" s="3">
        <v>15</v>
      </c>
      <c r="S108" s="3" t="s">
        <v>52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2"/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1038.45</v>
      </c>
      <c r="BA108" s="3">
        <v>811.29</v>
      </c>
      <c r="BB108" s="3">
        <v>373.12</v>
      </c>
      <c r="BC108" s="3">
        <v>0</v>
      </c>
      <c r="BD108" s="2"/>
      <c r="BE108" s="3" t="s">
        <v>449</v>
      </c>
      <c r="BF108" s="3" t="s">
        <v>450</v>
      </c>
    </row>
    <row r="109" spans="1:58" ht="13.15" customHeight="1" x14ac:dyDescent="0.25">
      <c r="A109" s="5" t="s">
        <v>529</v>
      </c>
      <c r="B109" s="25" t="str">
        <f>VLOOKUP(Tabla1[[#This Row],[nombre ]],Tabla2[#All],1,0)</f>
        <v>FLORES MORA LUIS RAUL</v>
      </c>
      <c r="C109" s="3" t="s">
        <v>70</v>
      </c>
      <c r="D109" s="3" t="s">
        <v>71</v>
      </c>
      <c r="E109" s="26" t="s">
        <v>78</v>
      </c>
      <c r="F109" s="3">
        <v>36</v>
      </c>
      <c r="G109" s="2"/>
      <c r="H109" s="4">
        <v>36892</v>
      </c>
      <c r="I109" s="2"/>
      <c r="J109" s="4">
        <v>25636</v>
      </c>
      <c r="K109" s="3">
        <v>53</v>
      </c>
      <c r="L109" s="3">
        <v>22</v>
      </c>
      <c r="M109" s="3">
        <v>13092.61</v>
      </c>
      <c r="N109" s="3">
        <v>2411.355</v>
      </c>
      <c r="O109" s="3">
        <v>2411.355</v>
      </c>
      <c r="P109" s="3">
        <v>5391.21</v>
      </c>
      <c r="Q109" s="2"/>
      <c r="R109" s="3">
        <v>15</v>
      </c>
      <c r="S109" s="3" t="s">
        <v>52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2"/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1491.62</v>
      </c>
      <c r="BA109" s="3">
        <v>1165.33</v>
      </c>
      <c r="BB109" s="3">
        <v>1151.01</v>
      </c>
      <c r="BC109" s="3">
        <v>0</v>
      </c>
      <c r="BD109" s="2"/>
      <c r="BE109" s="3" t="s">
        <v>449</v>
      </c>
      <c r="BF109" s="3" t="s">
        <v>450</v>
      </c>
    </row>
    <row r="110" spans="1:58" ht="13.15" customHeight="1" x14ac:dyDescent="0.25">
      <c r="A110" s="5" t="s">
        <v>4102</v>
      </c>
      <c r="B110" s="25" t="e">
        <f>VLOOKUP(Tabla1[[#This Row],[nombre ]],Tabla2[#All],1,0)</f>
        <v>#N/A</v>
      </c>
      <c r="C110" s="3" t="s">
        <v>70</v>
      </c>
      <c r="D110" s="3" t="s">
        <v>73</v>
      </c>
      <c r="E110" s="26" t="s">
        <v>72</v>
      </c>
      <c r="F110" s="3">
        <v>46</v>
      </c>
      <c r="G110" s="2"/>
      <c r="H110" s="4">
        <v>43416</v>
      </c>
      <c r="I110" s="2"/>
      <c r="J110" s="4">
        <v>26327</v>
      </c>
      <c r="K110" s="3">
        <v>51</v>
      </c>
      <c r="L110" s="3">
        <v>4</v>
      </c>
      <c r="M110" s="3">
        <v>9735.18</v>
      </c>
      <c r="N110" s="3">
        <v>3245.3</v>
      </c>
      <c r="O110" s="3">
        <v>3245.3</v>
      </c>
      <c r="P110" s="3">
        <v>0</v>
      </c>
      <c r="Q110" s="2"/>
      <c r="R110" s="3">
        <v>15</v>
      </c>
      <c r="S110" s="3" t="s">
        <v>52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2"/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1038.45</v>
      </c>
      <c r="BA110" s="3">
        <v>811.29</v>
      </c>
      <c r="BB110" s="3">
        <v>373.12</v>
      </c>
      <c r="BC110" s="3">
        <v>0</v>
      </c>
      <c r="BD110" s="2"/>
      <c r="BE110" s="3" t="s">
        <v>449</v>
      </c>
      <c r="BF110" s="3" t="s">
        <v>450</v>
      </c>
    </row>
    <row r="111" spans="1:58" ht="13.15" customHeight="1" x14ac:dyDescent="0.25">
      <c r="A111" s="5" t="s">
        <v>530</v>
      </c>
      <c r="B111" s="25" t="str">
        <f>VLOOKUP(Tabla1[[#This Row],[nombre ]],Tabla2[#All],1,0)</f>
        <v>GUERRERO GANDARA JOSE LUIS</v>
      </c>
      <c r="C111" s="3" t="s">
        <v>70</v>
      </c>
      <c r="D111" s="3" t="s">
        <v>75</v>
      </c>
      <c r="E111" s="26" t="s">
        <v>78</v>
      </c>
      <c r="F111" s="3">
        <v>36</v>
      </c>
      <c r="G111" s="2"/>
      <c r="H111" s="4">
        <v>44456</v>
      </c>
      <c r="I111" s="2"/>
      <c r="J111" s="4">
        <v>22852</v>
      </c>
      <c r="K111" s="3">
        <v>60</v>
      </c>
      <c r="L111" s="3">
        <v>1</v>
      </c>
      <c r="M111" s="3">
        <v>13092.61</v>
      </c>
      <c r="N111" s="3">
        <v>2411.355</v>
      </c>
      <c r="O111" s="3">
        <v>2411.355</v>
      </c>
      <c r="P111" s="3">
        <v>0</v>
      </c>
      <c r="Q111" s="2"/>
      <c r="R111" s="3">
        <v>15</v>
      </c>
      <c r="S111" s="3" t="s">
        <v>52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2"/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1146.58</v>
      </c>
      <c r="BA111" s="3">
        <v>895.77</v>
      </c>
      <c r="BB111" s="3">
        <v>612.95000000000005</v>
      </c>
      <c r="BC111" s="3">
        <v>0</v>
      </c>
      <c r="BD111" s="2"/>
      <c r="BE111" s="3" t="s">
        <v>449</v>
      </c>
      <c r="BF111" s="3" t="s">
        <v>450</v>
      </c>
    </row>
    <row r="112" spans="1:58" ht="13.15" customHeight="1" x14ac:dyDescent="0.25">
      <c r="A112" s="5" t="s">
        <v>531</v>
      </c>
      <c r="B112" s="25" t="e">
        <f>VLOOKUP(Tabla1[[#This Row],[nombre ]],Tabla2[#All],1,0)</f>
        <v>#N/A</v>
      </c>
      <c r="C112" s="3" t="s">
        <v>70</v>
      </c>
      <c r="D112" s="3" t="s">
        <v>77</v>
      </c>
      <c r="E112" s="26" t="s">
        <v>72</v>
      </c>
      <c r="F112" s="3">
        <v>46</v>
      </c>
      <c r="G112" s="2"/>
      <c r="H112" s="4">
        <v>43801</v>
      </c>
      <c r="I112" s="2"/>
      <c r="J112" s="4">
        <v>36085</v>
      </c>
      <c r="K112" s="3">
        <v>24</v>
      </c>
      <c r="L112" s="3">
        <v>3</v>
      </c>
      <c r="M112" s="3">
        <v>9735.18</v>
      </c>
      <c r="N112" s="3">
        <v>3245.3</v>
      </c>
      <c r="O112" s="3">
        <v>3245.3</v>
      </c>
      <c r="P112" s="3">
        <v>0</v>
      </c>
      <c r="Q112" s="2"/>
      <c r="R112" s="3">
        <v>15</v>
      </c>
      <c r="S112" s="3" t="s">
        <v>52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2"/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1038.45</v>
      </c>
      <c r="BA112" s="3">
        <v>811.29</v>
      </c>
      <c r="BB112" s="3">
        <v>373.12</v>
      </c>
      <c r="BC112" s="3">
        <v>0</v>
      </c>
      <c r="BD112" s="2"/>
      <c r="BE112" s="3" t="s">
        <v>449</v>
      </c>
      <c r="BF112" s="3" t="s">
        <v>450</v>
      </c>
    </row>
    <row r="113" spans="1:58" ht="13.15" customHeight="1" x14ac:dyDescent="0.25">
      <c r="A113" s="5" t="s">
        <v>532</v>
      </c>
      <c r="B113" s="25" t="e">
        <f>VLOOKUP(Tabla1[[#This Row],[nombre ]],Tabla2[#All],1,0)</f>
        <v>#N/A</v>
      </c>
      <c r="C113" s="3" t="s">
        <v>70</v>
      </c>
      <c r="D113" s="3" t="s">
        <v>79</v>
      </c>
      <c r="E113" s="26" t="s">
        <v>56</v>
      </c>
      <c r="F113" s="3">
        <v>84</v>
      </c>
      <c r="G113" s="2"/>
      <c r="H113" s="4">
        <v>44683</v>
      </c>
      <c r="I113" s="2"/>
      <c r="J113" s="4">
        <v>22172</v>
      </c>
      <c r="K113" s="3">
        <v>62</v>
      </c>
      <c r="L113" s="3">
        <v>0</v>
      </c>
      <c r="M113" s="3">
        <v>8512.2099999999991</v>
      </c>
      <c r="N113" s="3">
        <v>2644.7</v>
      </c>
      <c r="O113" s="3">
        <v>2644.7</v>
      </c>
      <c r="P113" s="3">
        <v>0</v>
      </c>
      <c r="Q113" s="2"/>
      <c r="R113" s="3">
        <v>15</v>
      </c>
      <c r="S113" s="3" t="s">
        <v>52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2"/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883.29</v>
      </c>
      <c r="BA113" s="3">
        <v>690.07</v>
      </c>
      <c r="BB113" s="3">
        <v>306.58</v>
      </c>
      <c r="BC113" s="3">
        <v>0</v>
      </c>
      <c r="BD113" s="2"/>
      <c r="BE113" s="3" t="s">
        <v>449</v>
      </c>
      <c r="BF113" s="3" t="s">
        <v>450</v>
      </c>
    </row>
    <row r="114" spans="1:58" ht="13.15" customHeight="1" x14ac:dyDescent="0.25">
      <c r="A114" s="5" t="s">
        <v>533</v>
      </c>
      <c r="B114" s="25" t="e">
        <f>VLOOKUP(Tabla1[[#This Row],[nombre ]],Tabla2[#All],1,0)</f>
        <v>#N/A</v>
      </c>
      <c r="C114" s="3" t="s">
        <v>70</v>
      </c>
      <c r="D114" s="3" t="s">
        <v>79</v>
      </c>
      <c r="E114" s="26" t="s">
        <v>51</v>
      </c>
      <c r="F114" s="3">
        <v>67</v>
      </c>
      <c r="G114" s="2"/>
      <c r="H114" s="4">
        <v>44713</v>
      </c>
      <c r="I114" s="2"/>
      <c r="J114" s="4">
        <v>32655</v>
      </c>
      <c r="K114" s="3">
        <v>33</v>
      </c>
      <c r="L114" s="3">
        <v>0</v>
      </c>
      <c r="M114" s="3">
        <v>11393.12</v>
      </c>
      <c r="N114" s="3">
        <v>2414.0250000000001</v>
      </c>
      <c r="O114" s="3">
        <v>2414.0250000000001</v>
      </c>
      <c r="P114" s="3">
        <v>0</v>
      </c>
      <c r="Q114" s="2"/>
      <c r="R114" s="3">
        <v>15</v>
      </c>
      <c r="S114" s="3" t="s">
        <v>52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2"/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1038.1600000000001</v>
      </c>
      <c r="BA114" s="3">
        <v>811.06</v>
      </c>
      <c r="BB114" s="3">
        <v>473.93</v>
      </c>
      <c r="BC114" s="3">
        <v>0</v>
      </c>
      <c r="BD114" s="2"/>
      <c r="BE114" s="3" t="s">
        <v>449</v>
      </c>
      <c r="BF114" s="3" t="s">
        <v>450</v>
      </c>
    </row>
    <row r="115" spans="1:58" ht="13.15" customHeight="1" x14ac:dyDescent="0.25">
      <c r="A115" s="5" t="s">
        <v>534</v>
      </c>
      <c r="B115" s="25" t="e">
        <f>VLOOKUP(Tabla1[[#This Row],[nombre ]],Tabla2[#All],1,0)</f>
        <v>#N/A</v>
      </c>
      <c r="C115" s="3" t="s">
        <v>70</v>
      </c>
      <c r="D115" s="3" t="s">
        <v>80</v>
      </c>
      <c r="E115" s="26" t="s">
        <v>56</v>
      </c>
      <c r="F115" s="3">
        <v>84</v>
      </c>
      <c r="G115" s="2"/>
      <c r="H115" s="4">
        <v>44697</v>
      </c>
      <c r="I115" s="2"/>
      <c r="J115" s="4">
        <v>35290</v>
      </c>
      <c r="K115" s="3">
        <v>26</v>
      </c>
      <c r="L115" s="3">
        <v>0</v>
      </c>
      <c r="M115" s="3">
        <v>8512.2099999999991</v>
      </c>
      <c r="N115" s="3">
        <v>2644.7</v>
      </c>
      <c r="O115" s="3">
        <v>2644.7</v>
      </c>
      <c r="P115" s="3">
        <v>0</v>
      </c>
      <c r="Q115" s="2"/>
      <c r="R115" s="3">
        <v>15</v>
      </c>
      <c r="S115" s="3" t="s">
        <v>52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2"/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883.29</v>
      </c>
      <c r="BA115" s="3">
        <v>690.07</v>
      </c>
      <c r="BB115" s="3">
        <v>306.58</v>
      </c>
      <c r="BC115" s="3">
        <v>0</v>
      </c>
      <c r="BD115" s="2"/>
      <c r="BE115" s="3" t="s">
        <v>449</v>
      </c>
      <c r="BF115" s="3" t="s">
        <v>450</v>
      </c>
    </row>
    <row r="116" spans="1:58" ht="13.15" customHeight="1" x14ac:dyDescent="0.25">
      <c r="A116" s="5" t="s">
        <v>535</v>
      </c>
      <c r="B116" s="25" t="str">
        <f>VLOOKUP(Tabla1[[#This Row],[nombre ]],Tabla2[#All],1,0)</f>
        <v>MARTINEZ ORTIZ FRANCISCO ALEJANDRO</v>
      </c>
      <c r="C116" s="3" t="s">
        <v>70</v>
      </c>
      <c r="D116" s="3" t="s">
        <v>73</v>
      </c>
      <c r="E116" s="26" t="s">
        <v>57</v>
      </c>
      <c r="F116" s="3">
        <v>32</v>
      </c>
      <c r="G116" s="2"/>
      <c r="H116" s="4">
        <v>44577</v>
      </c>
      <c r="I116" s="2"/>
      <c r="J116" s="4">
        <v>28271</v>
      </c>
      <c r="K116" s="3">
        <v>45</v>
      </c>
      <c r="L116" s="3">
        <v>1</v>
      </c>
      <c r="M116" s="3">
        <v>13053.63</v>
      </c>
      <c r="N116" s="3">
        <v>2405</v>
      </c>
      <c r="O116" s="3">
        <v>2405</v>
      </c>
      <c r="P116" s="3">
        <v>0</v>
      </c>
      <c r="Q116" s="2"/>
      <c r="R116" s="3">
        <v>15</v>
      </c>
      <c r="S116" s="3" t="s">
        <v>52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2"/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1143.26</v>
      </c>
      <c r="BA116" s="3">
        <v>893.17</v>
      </c>
      <c r="BB116" s="3">
        <v>609.45000000000005</v>
      </c>
      <c r="BC116" s="3">
        <v>0</v>
      </c>
      <c r="BD116" s="2"/>
      <c r="BE116" s="3" t="s">
        <v>449</v>
      </c>
      <c r="BF116" s="3" t="s">
        <v>450</v>
      </c>
    </row>
    <row r="117" spans="1:58" ht="13.15" customHeight="1" x14ac:dyDescent="0.25">
      <c r="A117" s="5" t="s">
        <v>536</v>
      </c>
      <c r="B117" s="25" t="e">
        <f>VLOOKUP(Tabla1[[#This Row],[nombre ]],Tabla2[#All],1,0)</f>
        <v>#N/A</v>
      </c>
      <c r="C117" s="3" t="s">
        <v>70</v>
      </c>
      <c r="D117" s="3" t="s">
        <v>80</v>
      </c>
      <c r="E117" s="26" t="s">
        <v>51</v>
      </c>
      <c r="F117" s="3">
        <v>67</v>
      </c>
      <c r="G117" s="2"/>
      <c r="H117" s="4">
        <v>44470</v>
      </c>
      <c r="I117" s="2"/>
      <c r="J117" s="4">
        <v>35115</v>
      </c>
      <c r="K117" s="3">
        <v>27</v>
      </c>
      <c r="L117" s="3">
        <v>1</v>
      </c>
      <c r="M117" s="3">
        <v>11393.12</v>
      </c>
      <c r="N117" s="3">
        <v>2414.0250000000001</v>
      </c>
      <c r="O117" s="3">
        <v>2414.0250000000001</v>
      </c>
      <c r="P117" s="3">
        <v>0</v>
      </c>
      <c r="Q117" s="2"/>
      <c r="R117" s="3">
        <v>15</v>
      </c>
      <c r="S117" s="3" t="s">
        <v>52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2"/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1038.1600000000001</v>
      </c>
      <c r="BA117" s="3">
        <v>811.06</v>
      </c>
      <c r="BB117" s="3">
        <v>473.93</v>
      </c>
      <c r="BC117" s="3">
        <v>0</v>
      </c>
      <c r="BD117" s="2"/>
      <c r="BE117" s="3" t="s">
        <v>449</v>
      </c>
      <c r="BF117" s="3" t="s">
        <v>450</v>
      </c>
    </row>
    <row r="118" spans="1:58" ht="13.15" customHeight="1" x14ac:dyDescent="0.25">
      <c r="A118" s="5" t="s">
        <v>537</v>
      </c>
      <c r="B118" s="25" t="e">
        <f>VLOOKUP(Tabla1[[#This Row],[nombre ]],Tabla2[#All],1,0)</f>
        <v>#N/A</v>
      </c>
      <c r="C118" s="3" t="s">
        <v>70</v>
      </c>
      <c r="D118" s="3" t="s">
        <v>80</v>
      </c>
      <c r="E118" s="26" t="s">
        <v>72</v>
      </c>
      <c r="F118" s="3">
        <v>46</v>
      </c>
      <c r="G118" s="2"/>
      <c r="H118" s="4">
        <v>44927</v>
      </c>
      <c r="I118" s="2"/>
      <c r="J118" s="4">
        <v>35310</v>
      </c>
      <c r="K118" s="3">
        <v>26</v>
      </c>
      <c r="L118" s="3">
        <v>0</v>
      </c>
      <c r="M118" s="3">
        <v>9735.18</v>
      </c>
      <c r="N118" s="3">
        <v>3245.3</v>
      </c>
      <c r="O118" s="3">
        <v>3245.3</v>
      </c>
      <c r="P118" s="3">
        <v>0</v>
      </c>
      <c r="Q118" s="2"/>
      <c r="R118" s="3">
        <v>15</v>
      </c>
      <c r="S118" s="3" t="s">
        <v>52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2"/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1038.45</v>
      </c>
      <c r="BA118" s="3">
        <v>811.29</v>
      </c>
      <c r="BB118" s="3">
        <v>373.12</v>
      </c>
      <c r="BC118" s="3">
        <v>0</v>
      </c>
      <c r="BD118" s="2"/>
      <c r="BE118" s="3" t="s">
        <v>449</v>
      </c>
      <c r="BF118" s="3" t="s">
        <v>450</v>
      </c>
    </row>
    <row r="119" spans="1:58" ht="13.15" customHeight="1" x14ac:dyDescent="0.25">
      <c r="A119" s="5" t="s">
        <v>4103</v>
      </c>
      <c r="B119" s="25" t="e">
        <f>VLOOKUP(Tabla1[[#This Row],[nombre ]],Tabla2[#All],1,0)</f>
        <v>#N/A</v>
      </c>
      <c r="C119" s="3" t="s">
        <v>70</v>
      </c>
      <c r="D119" s="3" t="s">
        <v>71</v>
      </c>
      <c r="E119" s="26" t="s">
        <v>72</v>
      </c>
      <c r="F119" s="3">
        <v>46</v>
      </c>
      <c r="G119" s="2"/>
      <c r="H119" s="4">
        <v>44697</v>
      </c>
      <c r="I119" s="2"/>
      <c r="J119" s="4">
        <v>30688</v>
      </c>
      <c r="K119" s="3">
        <v>39</v>
      </c>
      <c r="L119" s="3">
        <v>0</v>
      </c>
      <c r="M119" s="3">
        <v>9735.18</v>
      </c>
      <c r="N119" s="3">
        <v>3245.3</v>
      </c>
      <c r="O119" s="3">
        <v>3245.3</v>
      </c>
      <c r="P119" s="3">
        <v>0</v>
      </c>
      <c r="Q119" s="2"/>
      <c r="R119" s="3">
        <v>15</v>
      </c>
      <c r="S119" s="3" t="s">
        <v>52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2"/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1038.45</v>
      </c>
      <c r="BA119" s="3">
        <v>811.29</v>
      </c>
      <c r="BB119" s="3">
        <v>373.12</v>
      </c>
      <c r="BC119" s="3">
        <v>0</v>
      </c>
      <c r="BD119" s="2"/>
      <c r="BE119" s="3" t="s">
        <v>449</v>
      </c>
      <c r="BF119" s="3" t="s">
        <v>450</v>
      </c>
    </row>
    <row r="120" spans="1:58" ht="13.15" customHeight="1" x14ac:dyDescent="0.25">
      <c r="A120" s="5" t="s">
        <v>4104</v>
      </c>
      <c r="B120" s="25" t="e">
        <f>VLOOKUP(Tabla1[[#This Row],[nombre ]],Tabla2[#All],1,0)</f>
        <v>#N/A</v>
      </c>
      <c r="C120" s="3" t="s">
        <v>70</v>
      </c>
      <c r="D120" s="3" t="s">
        <v>79</v>
      </c>
      <c r="E120" s="26" t="s">
        <v>72</v>
      </c>
      <c r="F120" s="3">
        <v>46</v>
      </c>
      <c r="G120" s="2"/>
      <c r="H120" s="4">
        <v>42654</v>
      </c>
      <c r="I120" s="2"/>
      <c r="J120" s="4">
        <v>28628</v>
      </c>
      <c r="K120" s="3">
        <v>44</v>
      </c>
      <c r="L120" s="3">
        <v>6</v>
      </c>
      <c r="M120" s="3">
        <v>9735.18</v>
      </c>
      <c r="N120" s="3">
        <v>3245.3</v>
      </c>
      <c r="O120" s="3">
        <v>3245.3</v>
      </c>
      <c r="P120" s="3">
        <v>1545.33</v>
      </c>
      <c r="Q120" s="2"/>
      <c r="R120" s="3">
        <v>15</v>
      </c>
      <c r="S120" s="3" t="s">
        <v>52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2"/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1137.3499999999999</v>
      </c>
      <c r="BA120" s="3">
        <v>888.55</v>
      </c>
      <c r="BB120" s="3">
        <v>464.93</v>
      </c>
      <c r="BC120" s="3">
        <v>0</v>
      </c>
      <c r="BD120" s="2"/>
      <c r="BE120" s="3" t="s">
        <v>449</v>
      </c>
      <c r="BF120" s="3" t="s">
        <v>450</v>
      </c>
    </row>
    <row r="121" spans="1:58" ht="13.15" customHeight="1" x14ac:dyDescent="0.25">
      <c r="A121" s="5" t="s">
        <v>538</v>
      </c>
      <c r="B121" s="25" t="e">
        <f>VLOOKUP(Tabla1[[#This Row],[nombre ]],Tabla2[#All],1,0)</f>
        <v>#N/A</v>
      </c>
      <c r="C121" s="3" t="s">
        <v>70</v>
      </c>
      <c r="D121" s="3" t="s">
        <v>77</v>
      </c>
      <c r="E121" s="26" t="s">
        <v>51</v>
      </c>
      <c r="F121" s="3">
        <v>67</v>
      </c>
      <c r="G121" s="2"/>
      <c r="H121" s="4">
        <v>44942</v>
      </c>
      <c r="I121" s="2"/>
      <c r="J121" s="4">
        <v>25578</v>
      </c>
      <c r="K121" s="3">
        <v>53</v>
      </c>
      <c r="L121" s="3">
        <v>0</v>
      </c>
      <c r="M121" s="3">
        <v>11393.12</v>
      </c>
      <c r="N121" s="3">
        <v>2414.0250000000001</v>
      </c>
      <c r="O121" s="3">
        <v>2414.0250000000001</v>
      </c>
      <c r="P121" s="3">
        <v>0</v>
      </c>
      <c r="Q121" s="2"/>
      <c r="R121" s="3">
        <v>15</v>
      </c>
      <c r="S121" s="3" t="s">
        <v>52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2"/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1038.1600000000001</v>
      </c>
      <c r="BA121" s="3">
        <v>811.06</v>
      </c>
      <c r="BB121" s="3">
        <v>473.93</v>
      </c>
      <c r="BC121" s="3">
        <v>0</v>
      </c>
      <c r="BD121" s="2"/>
      <c r="BE121" s="3" t="s">
        <v>449</v>
      </c>
      <c r="BF121" s="3" t="s">
        <v>450</v>
      </c>
    </row>
    <row r="122" spans="1:58" ht="13.15" customHeight="1" x14ac:dyDescent="0.25">
      <c r="A122" s="5" t="s">
        <v>539</v>
      </c>
      <c r="B122" s="25" t="e">
        <f>VLOOKUP(Tabla1[[#This Row],[nombre ]],Tabla2[#All],1,0)</f>
        <v>#N/A</v>
      </c>
      <c r="C122" s="3" t="s">
        <v>70</v>
      </c>
      <c r="D122" s="3" t="s">
        <v>73</v>
      </c>
      <c r="E122" s="26" t="s">
        <v>51</v>
      </c>
      <c r="F122" s="3">
        <v>67</v>
      </c>
      <c r="G122" s="2"/>
      <c r="H122" s="4">
        <v>44941</v>
      </c>
      <c r="I122" s="2"/>
      <c r="J122" s="4">
        <v>37240</v>
      </c>
      <c r="K122" s="3">
        <v>21</v>
      </c>
      <c r="L122" s="3">
        <v>0</v>
      </c>
      <c r="M122" s="3">
        <v>11393.12</v>
      </c>
      <c r="N122" s="3">
        <v>2414.0250000000001</v>
      </c>
      <c r="O122" s="3">
        <v>2414.0250000000001</v>
      </c>
      <c r="P122" s="2"/>
      <c r="Q122" s="2"/>
      <c r="R122" s="3">
        <v>15</v>
      </c>
      <c r="S122" s="3" t="s">
        <v>55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2"/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811.06</v>
      </c>
      <c r="BB122" s="3">
        <v>473.93</v>
      </c>
      <c r="BC122" s="3">
        <v>0</v>
      </c>
      <c r="BD122" s="2"/>
      <c r="BE122" s="3" t="s">
        <v>449</v>
      </c>
      <c r="BF122" s="3" t="s">
        <v>451</v>
      </c>
    </row>
    <row r="123" spans="1:58" ht="13.15" customHeight="1" x14ac:dyDescent="0.25">
      <c r="A123" s="5" t="s">
        <v>540</v>
      </c>
      <c r="B123" s="25" t="e">
        <f>VLOOKUP(Tabla1[[#This Row],[nombre ]],Tabla2[#All],1,0)</f>
        <v>#N/A</v>
      </c>
      <c r="C123" s="3" t="s">
        <v>70</v>
      </c>
      <c r="D123" s="3" t="s">
        <v>75</v>
      </c>
      <c r="E123" s="26" t="s">
        <v>72</v>
      </c>
      <c r="F123" s="3">
        <v>46</v>
      </c>
      <c r="G123" s="2"/>
      <c r="H123" s="4">
        <v>44667</v>
      </c>
      <c r="I123" s="2"/>
      <c r="J123" s="4">
        <v>34325</v>
      </c>
      <c r="K123" s="3">
        <v>29</v>
      </c>
      <c r="L123" s="3">
        <v>0</v>
      </c>
      <c r="M123" s="3">
        <v>9735.18</v>
      </c>
      <c r="N123" s="3">
        <v>3245.3</v>
      </c>
      <c r="O123" s="3">
        <v>3245.3</v>
      </c>
      <c r="P123" s="3">
        <v>0</v>
      </c>
      <c r="Q123" s="2"/>
      <c r="R123" s="3">
        <v>15</v>
      </c>
      <c r="S123" s="3" t="s">
        <v>52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2"/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1038.45</v>
      </c>
      <c r="BA123" s="3">
        <v>811.29</v>
      </c>
      <c r="BB123" s="3">
        <v>373.12</v>
      </c>
      <c r="BC123" s="3">
        <v>0</v>
      </c>
      <c r="BD123" s="2"/>
      <c r="BE123" s="3" t="s">
        <v>449</v>
      </c>
      <c r="BF123" s="3" t="s">
        <v>450</v>
      </c>
    </row>
    <row r="124" spans="1:58" ht="13.15" customHeight="1" x14ac:dyDescent="0.25">
      <c r="A124" s="5" t="s">
        <v>541</v>
      </c>
      <c r="B124" s="25" t="e">
        <f>VLOOKUP(Tabla1[[#This Row],[nombre ]],Tabla2[#All],1,0)</f>
        <v>#N/A</v>
      </c>
      <c r="C124" s="3" t="s">
        <v>70</v>
      </c>
      <c r="D124" s="3" t="s">
        <v>79</v>
      </c>
      <c r="E124" s="26" t="s">
        <v>56</v>
      </c>
      <c r="F124" s="3">
        <v>84</v>
      </c>
      <c r="G124" s="2"/>
      <c r="H124" s="4">
        <v>44621</v>
      </c>
      <c r="I124" s="2"/>
      <c r="J124" s="4">
        <v>33608</v>
      </c>
      <c r="K124" s="3">
        <v>31</v>
      </c>
      <c r="L124" s="3">
        <v>1</v>
      </c>
      <c r="M124" s="3">
        <v>8512.2099999999991</v>
      </c>
      <c r="N124" s="3">
        <v>2644.7</v>
      </c>
      <c r="O124" s="3">
        <v>2644.7</v>
      </c>
      <c r="P124" s="3">
        <v>0</v>
      </c>
      <c r="Q124" s="2"/>
      <c r="R124" s="3">
        <v>15</v>
      </c>
      <c r="S124" s="3" t="s">
        <v>52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2"/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883.29</v>
      </c>
      <c r="BA124" s="3">
        <v>690.07</v>
      </c>
      <c r="BB124" s="3">
        <v>306.58</v>
      </c>
      <c r="BC124" s="3">
        <v>0</v>
      </c>
      <c r="BD124" s="2"/>
      <c r="BE124" s="3" t="s">
        <v>449</v>
      </c>
      <c r="BF124" s="3" t="s">
        <v>450</v>
      </c>
    </row>
    <row r="125" spans="1:58" ht="13.15" customHeight="1" x14ac:dyDescent="0.25">
      <c r="A125" s="5" t="s">
        <v>542</v>
      </c>
      <c r="B125" s="25" t="str">
        <f>VLOOKUP(Tabla1[[#This Row],[nombre ]],Tabla2[#All],1,0)</f>
        <v>PORRAS RANGEL NEIVY ALEJANDRA</v>
      </c>
      <c r="C125" s="3" t="s">
        <v>70</v>
      </c>
      <c r="D125" s="3" t="s">
        <v>81</v>
      </c>
      <c r="E125" s="26" t="s">
        <v>78</v>
      </c>
      <c r="F125" s="3">
        <v>36</v>
      </c>
      <c r="G125" s="2"/>
      <c r="H125" s="4">
        <v>44456</v>
      </c>
      <c r="I125" s="2"/>
      <c r="J125" s="4">
        <v>30671</v>
      </c>
      <c r="K125" s="3">
        <v>39</v>
      </c>
      <c r="L125" s="3">
        <v>1</v>
      </c>
      <c r="M125" s="3">
        <v>13092.61</v>
      </c>
      <c r="N125" s="3">
        <v>2411.355</v>
      </c>
      <c r="O125" s="3">
        <v>2411.355</v>
      </c>
      <c r="P125" s="3">
        <v>0</v>
      </c>
      <c r="Q125" s="2"/>
      <c r="R125" s="3">
        <v>15</v>
      </c>
      <c r="S125" s="3" t="s">
        <v>52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2"/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1146.58</v>
      </c>
      <c r="BA125" s="3">
        <v>895.77</v>
      </c>
      <c r="BB125" s="3">
        <v>612.95000000000005</v>
      </c>
      <c r="BC125" s="3">
        <v>0</v>
      </c>
      <c r="BD125" s="2"/>
      <c r="BE125" s="3" t="s">
        <v>449</v>
      </c>
      <c r="BF125" s="3" t="s">
        <v>450</v>
      </c>
    </row>
    <row r="126" spans="1:58" ht="13.15" customHeight="1" x14ac:dyDescent="0.25">
      <c r="A126" s="5" t="s">
        <v>543</v>
      </c>
      <c r="B126" s="25" t="e">
        <f>VLOOKUP(Tabla1[[#This Row],[nombre ]],Tabla2[#All],1,0)</f>
        <v>#N/A</v>
      </c>
      <c r="C126" s="3" t="s">
        <v>70</v>
      </c>
      <c r="D126" s="3" t="s">
        <v>81</v>
      </c>
      <c r="E126" s="26" t="s">
        <v>56</v>
      </c>
      <c r="F126" s="3">
        <v>84</v>
      </c>
      <c r="G126" s="2"/>
      <c r="H126" s="4">
        <v>44652</v>
      </c>
      <c r="I126" s="2"/>
      <c r="J126" s="4">
        <v>23125</v>
      </c>
      <c r="K126" s="3">
        <v>59</v>
      </c>
      <c r="L126" s="3">
        <v>0</v>
      </c>
      <c r="M126" s="3">
        <v>8512.2099999999991</v>
      </c>
      <c r="N126" s="3">
        <v>2644.7</v>
      </c>
      <c r="O126" s="3">
        <v>2644.7</v>
      </c>
      <c r="P126" s="3">
        <v>0</v>
      </c>
      <c r="Q126" s="2"/>
      <c r="R126" s="3">
        <v>15</v>
      </c>
      <c r="S126" s="3" t="s">
        <v>52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2"/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883.29</v>
      </c>
      <c r="BA126" s="3">
        <v>690.07</v>
      </c>
      <c r="BB126" s="3">
        <v>306.58</v>
      </c>
      <c r="BC126" s="3">
        <v>0</v>
      </c>
      <c r="BD126" s="2"/>
      <c r="BE126" s="3" t="s">
        <v>449</v>
      </c>
      <c r="BF126" s="3" t="s">
        <v>450</v>
      </c>
    </row>
    <row r="127" spans="1:58" ht="13.15" customHeight="1" x14ac:dyDescent="0.25">
      <c r="A127" s="5" t="s">
        <v>544</v>
      </c>
      <c r="B127" s="25" t="e">
        <f>VLOOKUP(Tabla1[[#This Row],[nombre ]],Tabla2[#All],1,0)</f>
        <v>#N/A</v>
      </c>
      <c r="C127" s="3" t="s">
        <v>70</v>
      </c>
      <c r="D127" s="3" t="s">
        <v>79</v>
      </c>
      <c r="E127" s="26" t="s">
        <v>56</v>
      </c>
      <c r="F127" s="3">
        <v>84</v>
      </c>
      <c r="G127" s="2"/>
      <c r="H127" s="4">
        <v>44487</v>
      </c>
      <c r="I127" s="2"/>
      <c r="J127" s="4">
        <v>35682</v>
      </c>
      <c r="K127" s="3">
        <v>25</v>
      </c>
      <c r="L127" s="3">
        <v>1</v>
      </c>
      <c r="M127" s="3">
        <v>8512.2099999999991</v>
      </c>
      <c r="N127" s="3">
        <v>2644.7</v>
      </c>
      <c r="O127" s="3">
        <v>2644.7</v>
      </c>
      <c r="P127" s="3">
        <v>0</v>
      </c>
      <c r="Q127" s="2"/>
      <c r="R127" s="3">
        <v>15</v>
      </c>
      <c r="S127" s="3" t="s">
        <v>52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2"/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883.29</v>
      </c>
      <c r="BA127" s="3">
        <v>690.07</v>
      </c>
      <c r="BB127" s="3">
        <v>306.58</v>
      </c>
      <c r="BC127" s="3">
        <v>0</v>
      </c>
      <c r="BD127" s="2"/>
      <c r="BE127" s="3" t="s">
        <v>449</v>
      </c>
      <c r="BF127" s="3" t="s">
        <v>450</v>
      </c>
    </row>
    <row r="128" spans="1:58" ht="13.15" customHeight="1" x14ac:dyDescent="0.25">
      <c r="A128" s="5" t="s">
        <v>4105</v>
      </c>
      <c r="B128" s="25" t="e">
        <f>VLOOKUP(Tabla1[[#This Row],[nombre ]],Tabla2[#All],1,0)</f>
        <v>#N/A</v>
      </c>
      <c r="C128" s="3" t="s">
        <v>70</v>
      </c>
      <c r="D128" s="3" t="s">
        <v>75</v>
      </c>
      <c r="E128" s="26" t="s">
        <v>72</v>
      </c>
      <c r="F128" s="3">
        <v>46</v>
      </c>
      <c r="G128" s="2"/>
      <c r="H128" s="4">
        <v>44456</v>
      </c>
      <c r="I128" s="2"/>
      <c r="J128" s="4">
        <v>24286</v>
      </c>
      <c r="K128" s="3">
        <v>56</v>
      </c>
      <c r="L128" s="3">
        <v>1</v>
      </c>
      <c r="M128" s="3">
        <v>9735.18</v>
      </c>
      <c r="N128" s="3">
        <v>3245.3</v>
      </c>
      <c r="O128" s="3">
        <v>3245.3</v>
      </c>
      <c r="P128" s="3">
        <v>0</v>
      </c>
      <c r="Q128" s="2"/>
      <c r="R128" s="3">
        <v>15</v>
      </c>
      <c r="S128" s="3" t="s">
        <v>52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2"/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1038.45</v>
      </c>
      <c r="BA128" s="3">
        <v>811.29</v>
      </c>
      <c r="BB128" s="3">
        <v>373.12</v>
      </c>
      <c r="BC128" s="3">
        <v>0</v>
      </c>
      <c r="BD128" s="2"/>
      <c r="BE128" s="3" t="s">
        <v>449</v>
      </c>
      <c r="BF128" s="3" t="s">
        <v>450</v>
      </c>
    </row>
    <row r="129" spans="1:58" ht="13.15" customHeight="1" x14ac:dyDescent="0.25">
      <c r="A129" s="5" t="s">
        <v>545</v>
      </c>
      <c r="B129" s="25" t="str">
        <f>VLOOKUP(Tabla1[[#This Row],[nombre ]],Tabla2[#All],1,0)</f>
        <v>VALENZUELA MACIAS JUAN HUMBERTO</v>
      </c>
      <c r="C129" s="3" t="s">
        <v>70</v>
      </c>
      <c r="D129" s="3" t="s">
        <v>80</v>
      </c>
      <c r="E129" s="26" t="s">
        <v>78</v>
      </c>
      <c r="F129" s="3">
        <v>36</v>
      </c>
      <c r="G129" s="2"/>
      <c r="H129" s="4">
        <v>42654</v>
      </c>
      <c r="I129" s="2"/>
      <c r="J129" s="4">
        <v>28374</v>
      </c>
      <c r="K129" s="3">
        <v>45</v>
      </c>
      <c r="L129" s="3">
        <v>6</v>
      </c>
      <c r="M129" s="3">
        <v>13092.61</v>
      </c>
      <c r="N129" s="3">
        <v>2411.355</v>
      </c>
      <c r="O129" s="3">
        <v>2411.355</v>
      </c>
      <c r="P129" s="3">
        <v>1739.34</v>
      </c>
      <c r="Q129" s="2"/>
      <c r="R129" s="3">
        <v>15</v>
      </c>
      <c r="S129" s="3" t="s">
        <v>52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2"/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1257.9000000000001</v>
      </c>
      <c r="BA129" s="3">
        <v>982.73</v>
      </c>
      <c r="BB129" s="3">
        <v>768.79</v>
      </c>
      <c r="BC129" s="3">
        <v>0</v>
      </c>
      <c r="BD129" s="2"/>
      <c r="BE129" s="3" t="s">
        <v>449</v>
      </c>
      <c r="BF129" s="3" t="s">
        <v>450</v>
      </c>
    </row>
    <row r="130" spans="1:58" ht="13.15" customHeight="1" x14ac:dyDescent="0.25">
      <c r="A130" s="5" t="s">
        <v>546</v>
      </c>
      <c r="B130" s="25" t="e">
        <f>VLOOKUP(Tabla1[[#This Row],[nombre ]],Tabla2[#All],1,0)</f>
        <v>#N/A</v>
      </c>
      <c r="C130" s="3" t="s">
        <v>70</v>
      </c>
      <c r="D130" s="3" t="s">
        <v>79</v>
      </c>
      <c r="E130" s="26" t="s">
        <v>72</v>
      </c>
      <c r="F130" s="3">
        <v>46</v>
      </c>
      <c r="G130" s="2"/>
      <c r="H130" s="4">
        <v>44652</v>
      </c>
      <c r="I130" s="2"/>
      <c r="J130" s="4">
        <v>31379</v>
      </c>
      <c r="K130" s="3">
        <v>37</v>
      </c>
      <c r="L130" s="3">
        <v>0</v>
      </c>
      <c r="M130" s="3">
        <v>9735.18</v>
      </c>
      <c r="N130" s="3">
        <v>3245.3</v>
      </c>
      <c r="O130" s="3">
        <v>3245.3</v>
      </c>
      <c r="P130" s="3">
        <v>0</v>
      </c>
      <c r="Q130" s="2"/>
      <c r="R130" s="3">
        <v>15</v>
      </c>
      <c r="S130" s="3" t="s">
        <v>52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2"/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1038.45</v>
      </c>
      <c r="BA130" s="3">
        <v>811.29</v>
      </c>
      <c r="BB130" s="3">
        <v>373.12</v>
      </c>
      <c r="BC130" s="3">
        <v>0</v>
      </c>
      <c r="BD130" s="2"/>
      <c r="BE130" s="3" t="s">
        <v>449</v>
      </c>
      <c r="BF130" s="3" t="s">
        <v>450</v>
      </c>
    </row>
    <row r="131" spans="1:58" ht="13.15" customHeight="1" x14ac:dyDescent="0.25">
      <c r="A131" s="5" t="s">
        <v>547</v>
      </c>
      <c r="B131" s="25" t="str">
        <f>VLOOKUP(Tabla1[[#This Row],[nombre ]],Tabla2[#All],1,0)</f>
        <v>VIDAÑA BENCOMO PERLA ELOISA</v>
      </c>
      <c r="C131" s="3" t="s">
        <v>70</v>
      </c>
      <c r="D131" s="3" t="s">
        <v>77</v>
      </c>
      <c r="E131" s="26" t="s">
        <v>78</v>
      </c>
      <c r="F131" s="3">
        <v>36</v>
      </c>
      <c r="G131" s="2"/>
      <c r="H131" s="4">
        <v>44456</v>
      </c>
      <c r="I131" s="2"/>
      <c r="J131" s="4">
        <v>29216</v>
      </c>
      <c r="K131" s="3">
        <v>43</v>
      </c>
      <c r="L131" s="3">
        <v>1</v>
      </c>
      <c r="M131" s="3">
        <v>13092.61</v>
      </c>
      <c r="N131" s="3">
        <v>2411.355</v>
      </c>
      <c r="O131" s="3">
        <v>2411.355</v>
      </c>
      <c r="P131" s="3">
        <v>0</v>
      </c>
      <c r="Q131" s="2"/>
      <c r="R131" s="3">
        <v>15</v>
      </c>
      <c r="S131" s="3" t="s">
        <v>52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2"/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1146.58</v>
      </c>
      <c r="BA131" s="3">
        <v>895.77</v>
      </c>
      <c r="BB131" s="3">
        <v>612.95000000000005</v>
      </c>
      <c r="BC131" s="3">
        <v>0</v>
      </c>
      <c r="BD131" s="2"/>
      <c r="BE131" s="3" t="s">
        <v>449</v>
      </c>
      <c r="BF131" s="3" t="s">
        <v>450</v>
      </c>
    </row>
    <row r="132" spans="1:58" ht="13.15" customHeight="1" x14ac:dyDescent="0.25">
      <c r="A132" s="5" t="s">
        <v>548</v>
      </c>
      <c r="B132" s="25" t="e">
        <f>VLOOKUP(Tabla1[[#This Row],[nombre ]],Tabla2[#All],1,0)</f>
        <v>#N/A</v>
      </c>
      <c r="C132" s="3" t="s">
        <v>82</v>
      </c>
      <c r="D132" s="3" t="s">
        <v>83</v>
      </c>
      <c r="E132" s="26" t="s">
        <v>84</v>
      </c>
      <c r="F132" s="3">
        <v>20</v>
      </c>
      <c r="G132" s="2"/>
      <c r="H132" s="4">
        <v>42653</v>
      </c>
      <c r="I132" s="2"/>
      <c r="J132" s="4">
        <v>29057</v>
      </c>
      <c r="K132" s="3">
        <v>43</v>
      </c>
      <c r="L132" s="3">
        <v>6</v>
      </c>
      <c r="M132" s="3">
        <v>15144.87</v>
      </c>
      <c r="N132" s="3">
        <v>2789.4949999999999</v>
      </c>
      <c r="O132" s="3">
        <v>2789.4949999999999</v>
      </c>
      <c r="P132" s="3">
        <v>2071.2199999999998</v>
      </c>
      <c r="Q132" s="2"/>
      <c r="R132" s="3">
        <v>15</v>
      </c>
      <c r="S132" s="3" t="s">
        <v>52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2"/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1458.89</v>
      </c>
      <c r="BA132" s="3">
        <v>1139.76</v>
      </c>
      <c r="BB132" s="3">
        <v>1015.62</v>
      </c>
      <c r="BC132" s="3">
        <v>0</v>
      </c>
      <c r="BD132" s="2"/>
      <c r="BE132" s="3" t="s">
        <v>449</v>
      </c>
      <c r="BF132" s="3" t="s">
        <v>450</v>
      </c>
    </row>
    <row r="133" spans="1:58" ht="13.15" customHeight="1" x14ac:dyDescent="0.25">
      <c r="A133" s="5" t="s">
        <v>4106</v>
      </c>
      <c r="B133" s="25" t="e">
        <f>VLOOKUP(Tabla1[[#This Row],[nombre ]],Tabla2[#All],1,0)</f>
        <v>#N/A</v>
      </c>
      <c r="C133" s="3" t="s">
        <v>82</v>
      </c>
      <c r="D133" s="3" t="s">
        <v>83</v>
      </c>
      <c r="E133" s="26" t="s">
        <v>84</v>
      </c>
      <c r="F133" s="3">
        <v>20</v>
      </c>
      <c r="G133" s="2"/>
      <c r="H133" s="4">
        <v>44449</v>
      </c>
      <c r="I133" s="2"/>
      <c r="J133" s="4">
        <v>26478</v>
      </c>
      <c r="K133" s="3">
        <v>50</v>
      </c>
      <c r="L133" s="3">
        <v>1</v>
      </c>
      <c r="M133" s="3">
        <v>15144.87</v>
      </c>
      <c r="N133" s="3">
        <v>2789.4949999999999</v>
      </c>
      <c r="O133" s="3">
        <v>2789.4949999999999</v>
      </c>
      <c r="P133" s="3">
        <v>0</v>
      </c>
      <c r="Q133" s="2"/>
      <c r="R133" s="3">
        <v>15</v>
      </c>
      <c r="S133" s="3" t="s">
        <v>52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2"/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1326.33</v>
      </c>
      <c r="BA133" s="3">
        <v>1036.2</v>
      </c>
      <c r="BB133" s="3">
        <v>796.83</v>
      </c>
      <c r="BC133" s="3">
        <v>0</v>
      </c>
      <c r="BD133" s="2"/>
      <c r="BE133" s="3" t="s">
        <v>449</v>
      </c>
      <c r="BF133" s="3" t="s">
        <v>450</v>
      </c>
    </row>
    <row r="134" spans="1:58" ht="13.15" customHeight="1" x14ac:dyDescent="0.25">
      <c r="A134" s="5" t="s">
        <v>549</v>
      </c>
      <c r="B134" s="25" t="str">
        <f>VLOOKUP(Tabla1[[#This Row],[nombre ]],Tabla2[#All],1,0)</f>
        <v>BONILLA MENDOZA MARCO ANTONIO</v>
      </c>
      <c r="C134" s="3" t="s">
        <v>82</v>
      </c>
      <c r="D134" s="3" t="s">
        <v>83</v>
      </c>
      <c r="E134" s="26" t="s">
        <v>85</v>
      </c>
      <c r="F134" s="3">
        <v>3</v>
      </c>
      <c r="G134" s="2"/>
      <c r="H134" s="4">
        <v>44449</v>
      </c>
      <c r="I134" s="2"/>
      <c r="J134" s="4">
        <v>30529</v>
      </c>
      <c r="K134" s="3">
        <v>39</v>
      </c>
      <c r="L134" s="3">
        <v>1</v>
      </c>
      <c r="M134" s="3">
        <v>25799.06</v>
      </c>
      <c r="N134" s="3">
        <v>4752.5150000000003</v>
      </c>
      <c r="O134" s="3">
        <v>4752.5150000000003</v>
      </c>
      <c r="P134" s="3">
        <v>0</v>
      </c>
      <c r="Q134" s="2"/>
      <c r="R134" s="3">
        <v>15</v>
      </c>
      <c r="S134" s="3" t="s">
        <v>52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2"/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2259.4499999999998</v>
      </c>
      <c r="BA134" s="3">
        <v>1765.2</v>
      </c>
      <c r="BB134" s="3">
        <v>1932.28</v>
      </c>
      <c r="BC134" s="3">
        <v>0</v>
      </c>
      <c r="BD134" s="2"/>
      <c r="BE134" s="3" t="s">
        <v>449</v>
      </c>
      <c r="BF134" s="3" t="s">
        <v>450</v>
      </c>
    </row>
    <row r="135" spans="1:58" ht="13.15" customHeight="1" x14ac:dyDescent="0.25">
      <c r="A135" s="5" t="s">
        <v>4107</v>
      </c>
      <c r="B135" s="25" t="e">
        <f>VLOOKUP(Tabla1[[#This Row],[nombre ]],Tabla2[#All],1,0)</f>
        <v>#N/A</v>
      </c>
      <c r="C135" s="3" t="s">
        <v>82</v>
      </c>
      <c r="D135" s="3" t="s">
        <v>83</v>
      </c>
      <c r="E135" s="26" t="s">
        <v>67</v>
      </c>
      <c r="F135" s="3">
        <v>86</v>
      </c>
      <c r="G135" s="2"/>
      <c r="H135" s="4">
        <v>44455</v>
      </c>
      <c r="I135" s="2"/>
      <c r="J135" s="4">
        <v>32659</v>
      </c>
      <c r="K135" s="3">
        <v>33</v>
      </c>
      <c r="L135" s="3">
        <v>1</v>
      </c>
      <c r="M135" s="3">
        <v>8956.06</v>
      </c>
      <c r="N135" s="3">
        <v>2208.0100000000002</v>
      </c>
      <c r="O135" s="3">
        <v>2208.0100000000002</v>
      </c>
      <c r="P135" s="3">
        <v>0</v>
      </c>
      <c r="Q135" s="2"/>
      <c r="R135" s="3">
        <v>15</v>
      </c>
      <c r="S135" s="3" t="s">
        <v>52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2"/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855.82</v>
      </c>
      <c r="BA135" s="3">
        <v>668.61</v>
      </c>
      <c r="BB135" s="3">
        <v>330.74</v>
      </c>
      <c r="BC135" s="3">
        <v>0</v>
      </c>
      <c r="BD135" s="2"/>
      <c r="BE135" s="3" t="s">
        <v>449</v>
      </c>
      <c r="BF135" s="3" t="s">
        <v>450</v>
      </c>
    </row>
    <row r="136" spans="1:58" ht="13.15" customHeight="1" x14ac:dyDescent="0.25">
      <c r="A136" s="5" t="s">
        <v>550</v>
      </c>
      <c r="B136" s="25" t="str">
        <f>VLOOKUP(Tabla1[[#This Row],[nombre ]],Tabla2[#All],1,0)</f>
        <v>CASTRO MIRANDA LUIS ENRIQUE</v>
      </c>
      <c r="C136" s="3" t="s">
        <v>82</v>
      </c>
      <c r="D136" s="3" t="s">
        <v>83</v>
      </c>
      <c r="E136" s="26" t="s">
        <v>74</v>
      </c>
      <c r="F136" s="3">
        <v>36</v>
      </c>
      <c r="G136" s="2"/>
      <c r="H136" s="4">
        <v>44354</v>
      </c>
      <c r="I136" s="2"/>
      <c r="J136" s="4">
        <v>34322</v>
      </c>
      <c r="K136" s="3">
        <v>29</v>
      </c>
      <c r="L136" s="3">
        <v>1</v>
      </c>
      <c r="M136" s="3">
        <v>13092.61</v>
      </c>
      <c r="N136" s="3">
        <v>2411.355</v>
      </c>
      <c r="O136" s="3">
        <v>2411.355</v>
      </c>
      <c r="P136" s="3">
        <v>0</v>
      </c>
      <c r="Q136" s="2"/>
      <c r="R136" s="3">
        <v>15</v>
      </c>
      <c r="S136" s="3" t="s">
        <v>52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2"/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1146.58</v>
      </c>
      <c r="BA136" s="3">
        <v>895.77</v>
      </c>
      <c r="BB136" s="3">
        <v>612.95000000000005</v>
      </c>
      <c r="BC136" s="3">
        <v>0</v>
      </c>
      <c r="BD136" s="2"/>
      <c r="BE136" s="3" t="s">
        <v>449</v>
      </c>
      <c r="BF136" s="3" t="s">
        <v>450</v>
      </c>
    </row>
    <row r="137" spans="1:58" ht="13.15" customHeight="1" x14ac:dyDescent="0.25">
      <c r="A137" s="5" t="s">
        <v>4108</v>
      </c>
      <c r="B137" s="25" t="e">
        <f>VLOOKUP(Tabla1[[#This Row],[nombre ]],Tabla2[#All],1,0)</f>
        <v>#N/A</v>
      </c>
      <c r="C137" s="3" t="s">
        <v>82</v>
      </c>
      <c r="D137" s="3" t="s">
        <v>83</v>
      </c>
      <c r="E137" s="26" t="s">
        <v>84</v>
      </c>
      <c r="F137" s="3">
        <v>20</v>
      </c>
      <c r="G137" s="2"/>
      <c r="H137" s="4">
        <v>44449</v>
      </c>
      <c r="I137" s="2"/>
      <c r="J137" s="4">
        <v>24433</v>
      </c>
      <c r="K137" s="3">
        <v>56</v>
      </c>
      <c r="L137" s="3">
        <v>1</v>
      </c>
      <c r="M137" s="3">
        <v>15144.87</v>
      </c>
      <c r="N137" s="3">
        <v>2789.4949999999999</v>
      </c>
      <c r="O137" s="3">
        <v>2789.4949999999999</v>
      </c>
      <c r="P137" s="3">
        <v>0</v>
      </c>
      <c r="Q137" s="2"/>
      <c r="R137" s="3">
        <v>15</v>
      </c>
      <c r="S137" s="3" t="s">
        <v>52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2"/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1326.33</v>
      </c>
      <c r="BA137" s="3">
        <v>1036.2</v>
      </c>
      <c r="BB137" s="3">
        <v>796.83</v>
      </c>
      <c r="BC137" s="3">
        <v>0</v>
      </c>
      <c r="BD137" s="2"/>
      <c r="BE137" s="3" t="s">
        <v>449</v>
      </c>
      <c r="BF137" s="3" t="s">
        <v>450</v>
      </c>
    </row>
    <row r="138" spans="1:58" ht="13.15" customHeight="1" x14ac:dyDescent="0.25">
      <c r="A138" s="5" t="s">
        <v>551</v>
      </c>
      <c r="B138" s="25" t="str">
        <f>VLOOKUP(Tabla1[[#This Row],[nombre ]],Tabla2[#All],1,0)</f>
        <v>GUTIERREZ VENEGAS DAVID PETRONILO</v>
      </c>
      <c r="C138" s="3" t="s">
        <v>82</v>
      </c>
      <c r="D138" s="3" t="s">
        <v>83</v>
      </c>
      <c r="E138" s="26" t="s">
        <v>86</v>
      </c>
      <c r="F138" s="3">
        <v>32</v>
      </c>
      <c r="G138" s="2"/>
      <c r="H138" s="4">
        <v>42675</v>
      </c>
      <c r="I138" s="2"/>
      <c r="J138" s="4">
        <v>30159</v>
      </c>
      <c r="K138" s="3">
        <v>40</v>
      </c>
      <c r="L138" s="3">
        <v>6</v>
      </c>
      <c r="M138" s="3">
        <v>13053.63</v>
      </c>
      <c r="N138" s="3">
        <v>2405</v>
      </c>
      <c r="O138" s="3">
        <v>2405</v>
      </c>
      <c r="P138" s="3">
        <v>1734.33</v>
      </c>
      <c r="Q138" s="2"/>
      <c r="R138" s="3">
        <v>15</v>
      </c>
      <c r="S138" s="3" t="s">
        <v>52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2"/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1254.26</v>
      </c>
      <c r="BA138" s="3">
        <v>979.89</v>
      </c>
      <c r="BB138" s="3">
        <v>764.85</v>
      </c>
      <c r="BC138" s="3">
        <v>0</v>
      </c>
      <c r="BD138" s="2"/>
      <c r="BE138" s="3" t="s">
        <v>449</v>
      </c>
      <c r="BF138" s="3" t="s">
        <v>450</v>
      </c>
    </row>
    <row r="139" spans="1:58" ht="13.15" customHeight="1" x14ac:dyDescent="0.25">
      <c r="A139" s="5" t="s">
        <v>4109</v>
      </c>
      <c r="B139" s="25" t="e">
        <f>VLOOKUP(Tabla1[[#This Row],[nombre ]],Tabla2[#All],1,0)</f>
        <v>#N/A</v>
      </c>
      <c r="C139" s="3" t="s">
        <v>82</v>
      </c>
      <c r="D139" s="3" t="s">
        <v>83</v>
      </c>
      <c r="E139" s="26" t="s">
        <v>67</v>
      </c>
      <c r="F139" s="3">
        <v>86</v>
      </c>
      <c r="G139" s="2"/>
      <c r="H139" s="4">
        <v>42653</v>
      </c>
      <c r="I139" s="2"/>
      <c r="J139" s="4">
        <v>21752</v>
      </c>
      <c r="K139" s="3">
        <v>63</v>
      </c>
      <c r="L139" s="3">
        <v>6</v>
      </c>
      <c r="M139" s="3">
        <v>8956.06</v>
      </c>
      <c r="N139" s="3">
        <v>2208.0100000000002</v>
      </c>
      <c r="O139" s="3">
        <v>2208.0100000000002</v>
      </c>
      <c r="P139" s="3">
        <v>1226.3599999999999</v>
      </c>
      <c r="Q139" s="2"/>
      <c r="R139" s="3">
        <v>15</v>
      </c>
      <c r="S139" s="3" t="s">
        <v>52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2"/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934.3</v>
      </c>
      <c r="BA139" s="3">
        <v>729.92</v>
      </c>
      <c r="BB139" s="3">
        <v>397.45</v>
      </c>
      <c r="BC139" s="3">
        <v>0</v>
      </c>
      <c r="BD139" s="2"/>
      <c r="BE139" s="3" t="s">
        <v>449</v>
      </c>
      <c r="BF139" s="3" t="s">
        <v>450</v>
      </c>
    </row>
    <row r="140" spans="1:58" ht="13.15" customHeight="1" x14ac:dyDescent="0.25">
      <c r="A140" s="5" t="s">
        <v>552</v>
      </c>
      <c r="B140" s="25" t="e">
        <f>VLOOKUP(Tabla1[[#This Row],[nombre ]],Tabla2[#All],1,0)</f>
        <v>#N/A</v>
      </c>
      <c r="C140" s="3" t="s">
        <v>82</v>
      </c>
      <c r="D140" s="3" t="s">
        <v>83</v>
      </c>
      <c r="E140" s="26" t="s">
        <v>51</v>
      </c>
      <c r="F140" s="3">
        <v>67</v>
      </c>
      <c r="G140" s="2"/>
      <c r="H140" s="4">
        <v>44455</v>
      </c>
      <c r="I140" s="2"/>
      <c r="J140" s="4">
        <v>34312</v>
      </c>
      <c r="K140" s="3">
        <v>29</v>
      </c>
      <c r="L140" s="3">
        <v>1</v>
      </c>
      <c r="M140" s="3">
        <v>11393.12</v>
      </c>
      <c r="N140" s="3">
        <v>2414.0250000000001</v>
      </c>
      <c r="O140" s="3">
        <v>2414.0250000000001</v>
      </c>
      <c r="P140" s="3">
        <v>0</v>
      </c>
      <c r="Q140" s="2"/>
      <c r="R140" s="3">
        <v>15</v>
      </c>
      <c r="S140" s="3" t="s">
        <v>52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2"/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1038.1600000000001</v>
      </c>
      <c r="BA140" s="3">
        <v>811.06</v>
      </c>
      <c r="BB140" s="3">
        <v>473.93</v>
      </c>
      <c r="BC140" s="3">
        <v>0</v>
      </c>
      <c r="BD140" s="2"/>
      <c r="BE140" s="3" t="s">
        <v>449</v>
      </c>
      <c r="BF140" s="3" t="s">
        <v>450</v>
      </c>
    </row>
    <row r="141" spans="1:58" ht="13.15" customHeight="1" x14ac:dyDescent="0.25">
      <c r="A141" s="5" t="s">
        <v>4110</v>
      </c>
      <c r="B141" s="25" t="e">
        <f>VLOOKUP(Tabla1[[#This Row],[nombre ]],Tabla2[#All],1,0)</f>
        <v>#N/A</v>
      </c>
      <c r="C141" s="3" t="s">
        <v>82</v>
      </c>
      <c r="D141" s="3" t="s">
        <v>83</v>
      </c>
      <c r="E141" s="26" t="s">
        <v>84</v>
      </c>
      <c r="F141" s="3">
        <v>20</v>
      </c>
      <c r="G141" s="2"/>
      <c r="H141" s="4">
        <v>42653</v>
      </c>
      <c r="I141" s="2"/>
      <c r="J141" s="4">
        <v>33090</v>
      </c>
      <c r="K141" s="3">
        <v>32</v>
      </c>
      <c r="L141" s="3">
        <v>6</v>
      </c>
      <c r="M141" s="3">
        <v>15144.87</v>
      </c>
      <c r="N141" s="3">
        <v>2789.4949999999999</v>
      </c>
      <c r="O141" s="3">
        <v>2789.4949999999999</v>
      </c>
      <c r="P141" s="3">
        <v>2071.2199999999998</v>
      </c>
      <c r="Q141" s="2"/>
      <c r="R141" s="3">
        <v>15</v>
      </c>
      <c r="S141" s="3" t="s">
        <v>52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2"/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1458.89</v>
      </c>
      <c r="BA141" s="3">
        <v>1139.76</v>
      </c>
      <c r="BB141" s="3">
        <v>1015.62</v>
      </c>
      <c r="BC141" s="3">
        <v>0</v>
      </c>
      <c r="BD141" s="2"/>
      <c r="BE141" s="3" t="s">
        <v>449</v>
      </c>
      <c r="BF141" s="3" t="s">
        <v>450</v>
      </c>
    </row>
    <row r="142" spans="1:58" ht="13.15" customHeight="1" x14ac:dyDescent="0.25">
      <c r="A142" s="5" t="s">
        <v>553</v>
      </c>
      <c r="B142" s="25" t="str">
        <f>VLOOKUP(Tabla1[[#This Row],[nombre ]],Tabla2[#All],1,0)</f>
        <v>MORALES LERMA EDUARDO ELIM</v>
      </c>
      <c r="C142" s="3" t="s">
        <v>82</v>
      </c>
      <c r="D142" s="3" t="s">
        <v>83</v>
      </c>
      <c r="E142" s="26" t="s">
        <v>74</v>
      </c>
      <c r="F142" s="3">
        <v>36</v>
      </c>
      <c r="G142" s="2"/>
      <c r="H142" s="4">
        <v>44494</v>
      </c>
      <c r="I142" s="2"/>
      <c r="J142" s="4">
        <v>35327</v>
      </c>
      <c r="K142" s="3">
        <v>26</v>
      </c>
      <c r="L142" s="3">
        <v>1</v>
      </c>
      <c r="M142" s="3">
        <v>13092.61</v>
      </c>
      <c r="N142" s="3">
        <v>2411.355</v>
      </c>
      <c r="O142" s="3">
        <v>2411.355</v>
      </c>
      <c r="P142" s="3">
        <v>0</v>
      </c>
      <c r="Q142" s="2"/>
      <c r="R142" s="3">
        <v>15</v>
      </c>
      <c r="S142" s="3" t="s">
        <v>52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2"/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1146.58</v>
      </c>
      <c r="BA142" s="3">
        <v>895.77</v>
      </c>
      <c r="BB142" s="3">
        <v>612.95000000000005</v>
      </c>
      <c r="BC142" s="3">
        <v>0</v>
      </c>
      <c r="BD142" s="2"/>
      <c r="BE142" s="3" t="s">
        <v>449</v>
      </c>
      <c r="BF142" s="3" t="s">
        <v>450</v>
      </c>
    </row>
    <row r="143" spans="1:58" ht="13.15" customHeight="1" x14ac:dyDescent="0.25">
      <c r="A143" s="5" t="s">
        <v>554</v>
      </c>
      <c r="B143" s="25" t="str">
        <f>VLOOKUP(Tabla1[[#This Row],[nombre ]],Tabla2[#All],1,0)</f>
        <v>MOLINA RODRIGUEZ MAYRA ARACELY</v>
      </c>
      <c r="C143" s="3" t="s">
        <v>82</v>
      </c>
      <c r="D143" s="3" t="s">
        <v>87</v>
      </c>
      <c r="E143" s="26" t="s">
        <v>78</v>
      </c>
      <c r="F143" s="3">
        <v>36</v>
      </c>
      <c r="G143" s="2"/>
      <c r="H143" s="4">
        <v>44501</v>
      </c>
      <c r="I143" s="2"/>
      <c r="J143" s="4">
        <v>32213</v>
      </c>
      <c r="K143" s="3">
        <v>35</v>
      </c>
      <c r="L143" s="3">
        <v>1</v>
      </c>
      <c r="M143" s="3">
        <v>13092.61</v>
      </c>
      <c r="N143" s="3">
        <v>2411.355</v>
      </c>
      <c r="O143" s="3">
        <v>2411.355</v>
      </c>
      <c r="P143" s="3">
        <v>0</v>
      </c>
      <c r="Q143" s="2"/>
      <c r="R143" s="3">
        <v>15</v>
      </c>
      <c r="S143" s="3" t="s">
        <v>52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2"/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1146.58</v>
      </c>
      <c r="BA143" s="3">
        <v>895.77</v>
      </c>
      <c r="BB143" s="3">
        <v>612.95000000000005</v>
      </c>
      <c r="BC143" s="3">
        <v>0</v>
      </c>
      <c r="BD143" s="2"/>
      <c r="BE143" s="3" t="s">
        <v>449</v>
      </c>
      <c r="BF143" s="3" t="s">
        <v>450</v>
      </c>
    </row>
    <row r="144" spans="1:58" ht="13.15" customHeight="1" x14ac:dyDescent="0.25">
      <c r="A144" s="5" t="s">
        <v>555</v>
      </c>
      <c r="B144" s="25" t="str">
        <f>VLOOKUP(Tabla1[[#This Row],[nombre ]],Tabla2[#All],1,0)</f>
        <v>ORTEGA YAÑEZ JAAZIEL ALFREDO</v>
      </c>
      <c r="C144" s="3" t="s">
        <v>82</v>
      </c>
      <c r="D144" s="3" t="s">
        <v>83</v>
      </c>
      <c r="E144" s="26" t="s">
        <v>74</v>
      </c>
      <c r="F144" s="3">
        <v>36</v>
      </c>
      <c r="G144" s="2"/>
      <c r="H144" s="4">
        <v>44354</v>
      </c>
      <c r="I144" s="2"/>
      <c r="J144" s="4">
        <v>32837</v>
      </c>
      <c r="K144" s="3">
        <v>33</v>
      </c>
      <c r="L144" s="3">
        <v>1</v>
      </c>
      <c r="M144" s="3">
        <v>13092.61</v>
      </c>
      <c r="N144" s="3">
        <v>2411.355</v>
      </c>
      <c r="O144" s="3">
        <v>2411.355</v>
      </c>
      <c r="P144" s="3">
        <v>0</v>
      </c>
      <c r="Q144" s="2"/>
      <c r="R144" s="3">
        <v>15</v>
      </c>
      <c r="S144" s="3" t="s">
        <v>52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2"/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1146.58</v>
      </c>
      <c r="BA144" s="3">
        <v>895.77</v>
      </c>
      <c r="BB144" s="3">
        <v>612.95000000000005</v>
      </c>
      <c r="BC144" s="3">
        <v>0</v>
      </c>
      <c r="BD144" s="2"/>
      <c r="BE144" s="3" t="s">
        <v>449</v>
      </c>
      <c r="BF144" s="3" t="s">
        <v>450</v>
      </c>
    </row>
    <row r="145" spans="1:58" ht="13.15" customHeight="1" x14ac:dyDescent="0.25">
      <c r="A145" s="5" t="s">
        <v>4111</v>
      </c>
      <c r="B145" s="25" t="e">
        <f>VLOOKUP(Tabla1[[#This Row],[nombre ]],Tabla2[#All],1,0)</f>
        <v>#N/A</v>
      </c>
      <c r="C145" s="3" t="s">
        <v>82</v>
      </c>
      <c r="D145" s="3" t="s">
        <v>83</v>
      </c>
      <c r="E145" s="26" t="s">
        <v>51</v>
      </c>
      <c r="F145" s="3">
        <v>67</v>
      </c>
      <c r="G145" s="2"/>
      <c r="H145" s="4">
        <v>43353</v>
      </c>
      <c r="I145" s="2"/>
      <c r="J145" s="4">
        <v>23365</v>
      </c>
      <c r="K145" s="3">
        <v>59</v>
      </c>
      <c r="L145" s="3">
        <v>4</v>
      </c>
      <c r="M145" s="3">
        <v>11393.12</v>
      </c>
      <c r="N145" s="3">
        <v>2414.0250000000001</v>
      </c>
      <c r="O145" s="3">
        <v>2414.0250000000001</v>
      </c>
      <c r="P145" s="3">
        <v>0</v>
      </c>
      <c r="Q145" s="2"/>
      <c r="R145" s="3">
        <v>15</v>
      </c>
      <c r="S145" s="3" t="s">
        <v>52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2"/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1038.1600000000001</v>
      </c>
      <c r="BA145" s="3">
        <v>811.06</v>
      </c>
      <c r="BB145" s="3">
        <v>473.93</v>
      </c>
      <c r="BC145" s="3">
        <v>0</v>
      </c>
      <c r="BD145" s="2"/>
      <c r="BE145" s="3" t="s">
        <v>449</v>
      </c>
      <c r="BF145" s="3" t="s">
        <v>450</v>
      </c>
    </row>
    <row r="146" spans="1:58" ht="13.15" customHeight="1" x14ac:dyDescent="0.25">
      <c r="A146" s="5" t="s">
        <v>556</v>
      </c>
      <c r="B146" s="25" t="str">
        <f>VLOOKUP(Tabla1[[#This Row],[nombre ]],Tabla2[#All],1,0)</f>
        <v>REZA SANCHEZ LINDA LIZETH</v>
      </c>
      <c r="C146" s="3" t="s">
        <v>82</v>
      </c>
      <c r="D146" s="3" t="s">
        <v>83</v>
      </c>
      <c r="E146" s="26" t="s">
        <v>74</v>
      </c>
      <c r="F146" s="3">
        <v>36</v>
      </c>
      <c r="G146" s="2"/>
      <c r="H146" s="4">
        <v>42898</v>
      </c>
      <c r="I146" s="2"/>
      <c r="J146" s="4">
        <v>30369</v>
      </c>
      <c r="K146" s="3">
        <v>40</v>
      </c>
      <c r="L146" s="3">
        <v>5</v>
      </c>
      <c r="M146" s="3">
        <v>13092.61</v>
      </c>
      <c r="N146" s="3">
        <v>2411.355</v>
      </c>
      <c r="O146" s="3">
        <v>2411.355</v>
      </c>
      <c r="P146" s="3">
        <v>1826.31</v>
      </c>
      <c r="Q146" s="2"/>
      <c r="R146" s="3">
        <v>15</v>
      </c>
      <c r="S146" s="3" t="s">
        <v>52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2"/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1263.47</v>
      </c>
      <c r="BA146" s="3">
        <v>987.08</v>
      </c>
      <c r="BB146" s="3">
        <v>776.59</v>
      </c>
      <c r="BC146" s="3">
        <v>0</v>
      </c>
      <c r="BD146" s="2"/>
      <c r="BE146" s="3" t="s">
        <v>449</v>
      </c>
      <c r="BF146" s="3" t="s">
        <v>450</v>
      </c>
    </row>
    <row r="147" spans="1:58" ht="13.15" customHeight="1" x14ac:dyDescent="0.25">
      <c r="A147" s="5" t="s">
        <v>4112</v>
      </c>
      <c r="B147" s="25" t="e">
        <f>VLOOKUP(Tabla1[[#This Row],[nombre ]],Tabla2[#All],1,0)</f>
        <v>#N/A</v>
      </c>
      <c r="C147" s="3" t="s">
        <v>82</v>
      </c>
      <c r="D147" s="3" t="s">
        <v>83</v>
      </c>
      <c r="E147" s="26" t="s">
        <v>56</v>
      </c>
      <c r="F147" s="3">
        <v>84</v>
      </c>
      <c r="G147" s="2"/>
      <c r="H147" s="4">
        <v>42745</v>
      </c>
      <c r="I147" s="2"/>
      <c r="J147" s="4">
        <v>27703</v>
      </c>
      <c r="K147" s="3">
        <v>47</v>
      </c>
      <c r="L147" s="3">
        <v>6</v>
      </c>
      <c r="M147" s="3">
        <v>8512.2099999999991</v>
      </c>
      <c r="N147" s="3">
        <v>2644.7</v>
      </c>
      <c r="O147" s="3">
        <v>2644.7</v>
      </c>
      <c r="P147" s="3">
        <v>1354.37</v>
      </c>
      <c r="Q147" s="2"/>
      <c r="R147" s="3">
        <v>15</v>
      </c>
      <c r="S147" s="3" t="s">
        <v>52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2"/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969.97</v>
      </c>
      <c r="BA147" s="3">
        <v>757.79</v>
      </c>
      <c r="BB147" s="3">
        <v>380.26</v>
      </c>
      <c r="BC147" s="3">
        <v>0</v>
      </c>
      <c r="BD147" s="2"/>
      <c r="BE147" s="3" t="s">
        <v>449</v>
      </c>
      <c r="BF147" s="3" t="s">
        <v>450</v>
      </c>
    </row>
    <row r="148" spans="1:58" ht="13.15" customHeight="1" x14ac:dyDescent="0.25">
      <c r="A148" s="5" t="s">
        <v>557</v>
      </c>
      <c r="B148" s="25" t="str">
        <f>VLOOKUP(Tabla1[[#This Row],[nombre ]],Tabla2[#All],1,0)</f>
        <v>ROSALES RODRIGUEZ JOSE ANTONIO</v>
      </c>
      <c r="C148" s="3" t="s">
        <v>82</v>
      </c>
      <c r="D148" s="3" t="s">
        <v>83</v>
      </c>
      <c r="E148" s="26" t="s">
        <v>74</v>
      </c>
      <c r="F148" s="3">
        <v>36</v>
      </c>
      <c r="G148" s="2"/>
      <c r="H148" s="4">
        <v>44578</v>
      </c>
      <c r="I148" s="2"/>
      <c r="J148" s="4">
        <v>28001</v>
      </c>
      <c r="K148" s="3">
        <v>46</v>
      </c>
      <c r="L148" s="3">
        <v>1</v>
      </c>
      <c r="M148" s="3">
        <v>13092.61</v>
      </c>
      <c r="N148" s="3">
        <v>2411.355</v>
      </c>
      <c r="O148" s="3">
        <v>2411.355</v>
      </c>
      <c r="P148" s="3">
        <v>0</v>
      </c>
      <c r="Q148" s="2"/>
      <c r="R148" s="3">
        <v>15</v>
      </c>
      <c r="S148" s="3" t="s">
        <v>52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2"/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1146.58</v>
      </c>
      <c r="BA148" s="3">
        <v>895.77</v>
      </c>
      <c r="BB148" s="3">
        <v>612.95000000000005</v>
      </c>
      <c r="BC148" s="3">
        <v>0</v>
      </c>
      <c r="BD148" s="2"/>
      <c r="BE148" s="3" t="s">
        <v>449</v>
      </c>
      <c r="BF148" s="3" t="s">
        <v>450</v>
      </c>
    </row>
    <row r="149" spans="1:58" ht="13.15" customHeight="1" x14ac:dyDescent="0.25">
      <c r="A149" s="5" t="s">
        <v>4113</v>
      </c>
      <c r="B149" s="25" t="e">
        <f>VLOOKUP(Tabla1[[#This Row],[nombre ]],Tabla2[#All],1,0)</f>
        <v>#N/A</v>
      </c>
      <c r="C149" s="3" t="s">
        <v>82</v>
      </c>
      <c r="D149" s="3" t="s">
        <v>83</v>
      </c>
      <c r="E149" s="26" t="s">
        <v>84</v>
      </c>
      <c r="F149" s="3">
        <v>20</v>
      </c>
      <c r="G149" s="2"/>
      <c r="H149" s="4">
        <v>44363</v>
      </c>
      <c r="I149" s="2"/>
      <c r="J149" s="4">
        <v>24984</v>
      </c>
      <c r="K149" s="3">
        <v>54</v>
      </c>
      <c r="L149" s="3">
        <v>1</v>
      </c>
      <c r="M149" s="3">
        <v>15144.87</v>
      </c>
      <c r="N149" s="3">
        <v>2789.4949999999999</v>
      </c>
      <c r="O149" s="3">
        <v>2789.4949999999999</v>
      </c>
      <c r="P149" s="3">
        <v>0</v>
      </c>
      <c r="Q149" s="2"/>
      <c r="R149" s="3">
        <v>15</v>
      </c>
      <c r="S149" s="3" t="s">
        <v>52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2"/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1326.33</v>
      </c>
      <c r="BA149" s="3">
        <v>1036.2</v>
      </c>
      <c r="BB149" s="3">
        <v>796.83</v>
      </c>
      <c r="BC149" s="3">
        <v>0</v>
      </c>
      <c r="BD149" s="2"/>
      <c r="BE149" s="3" t="s">
        <v>449</v>
      </c>
      <c r="BF149" s="3" t="s">
        <v>450</v>
      </c>
    </row>
    <row r="150" spans="1:58" ht="13.15" customHeight="1" x14ac:dyDescent="0.25">
      <c r="A150" s="5" t="s">
        <v>4114</v>
      </c>
      <c r="B150" s="25" t="e">
        <f>VLOOKUP(Tabla1[[#This Row],[nombre ]],Tabla2[#All],1,0)</f>
        <v>#N/A</v>
      </c>
      <c r="C150" s="3" t="s">
        <v>82</v>
      </c>
      <c r="D150" s="3" t="s">
        <v>83</v>
      </c>
      <c r="E150" s="26" t="s">
        <v>51</v>
      </c>
      <c r="F150" s="3">
        <v>67</v>
      </c>
      <c r="G150" s="2"/>
      <c r="H150" s="4">
        <v>37453</v>
      </c>
      <c r="I150" s="2"/>
      <c r="J150" s="4">
        <v>23755</v>
      </c>
      <c r="K150" s="3">
        <v>58</v>
      </c>
      <c r="L150" s="3">
        <v>20</v>
      </c>
      <c r="M150" s="3">
        <v>11393.12</v>
      </c>
      <c r="N150" s="3">
        <v>2414.0250000000001</v>
      </c>
      <c r="O150" s="3">
        <v>2414.0250000000001</v>
      </c>
      <c r="P150" s="3">
        <v>3353.32</v>
      </c>
      <c r="Q150" s="2"/>
      <c r="R150" s="3">
        <v>15</v>
      </c>
      <c r="S150" s="3" t="s">
        <v>60</v>
      </c>
      <c r="T150" s="3">
        <v>0</v>
      </c>
      <c r="U150" s="3">
        <v>0</v>
      </c>
      <c r="V150" s="3">
        <v>0</v>
      </c>
      <c r="W150" s="3">
        <v>2962.21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9259.7000000000007</v>
      </c>
      <c r="AI150" s="3">
        <v>0</v>
      </c>
      <c r="AJ150" s="3">
        <v>0</v>
      </c>
      <c r="AK150" s="3">
        <v>0</v>
      </c>
      <c r="AL150" s="2"/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1730.79</v>
      </c>
      <c r="BA150" s="3">
        <v>1352.16</v>
      </c>
      <c r="BB150" s="3">
        <v>1331.68</v>
      </c>
      <c r="BC150" s="3">
        <v>0</v>
      </c>
      <c r="BD150" s="2"/>
      <c r="BE150" s="3" t="s">
        <v>449</v>
      </c>
      <c r="BF150" s="3" t="s">
        <v>452</v>
      </c>
    </row>
    <row r="151" spans="1:58" ht="13.15" customHeight="1" x14ac:dyDescent="0.25">
      <c r="A151" s="5" t="s">
        <v>558</v>
      </c>
      <c r="B151" s="25" t="e">
        <f>VLOOKUP(Tabla1[[#This Row],[nombre ]],Tabla2[#All],1,0)</f>
        <v>#N/A</v>
      </c>
      <c r="C151" s="3" t="s">
        <v>82</v>
      </c>
      <c r="D151" s="3" t="s">
        <v>83</v>
      </c>
      <c r="E151" s="26" t="s">
        <v>67</v>
      </c>
      <c r="F151" s="3">
        <v>86</v>
      </c>
      <c r="G151" s="2"/>
      <c r="H151" s="4">
        <v>44449</v>
      </c>
      <c r="I151" s="2"/>
      <c r="J151" s="4">
        <v>35287</v>
      </c>
      <c r="K151" s="3">
        <v>26</v>
      </c>
      <c r="L151" s="3">
        <v>1</v>
      </c>
      <c r="M151" s="3">
        <v>8956.06</v>
      </c>
      <c r="N151" s="3">
        <v>2208.0100000000002</v>
      </c>
      <c r="O151" s="3">
        <v>2208.0100000000002</v>
      </c>
      <c r="P151" s="3">
        <v>0</v>
      </c>
      <c r="Q151" s="2"/>
      <c r="R151" s="3">
        <v>15</v>
      </c>
      <c r="S151" s="3" t="s">
        <v>52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2"/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855.82</v>
      </c>
      <c r="BA151" s="3">
        <v>668.61</v>
      </c>
      <c r="BB151" s="3">
        <v>330.74</v>
      </c>
      <c r="BC151" s="3">
        <v>0</v>
      </c>
      <c r="BD151" s="2"/>
      <c r="BE151" s="3" t="s">
        <v>449</v>
      </c>
      <c r="BF151" s="3" t="s">
        <v>450</v>
      </c>
    </row>
    <row r="152" spans="1:58" ht="13.15" customHeight="1" x14ac:dyDescent="0.25">
      <c r="A152" s="32" t="s">
        <v>559</v>
      </c>
      <c r="B152" s="25" t="e">
        <f>VLOOKUP(Tabla1[[#This Row],[nombre ]],Tabla2[#All],1,0)</f>
        <v>#N/A</v>
      </c>
      <c r="C152" s="3" t="s">
        <v>88</v>
      </c>
      <c r="D152" s="3" t="s">
        <v>89</v>
      </c>
      <c r="E152" s="26" t="s">
        <v>74</v>
      </c>
      <c r="F152" s="3">
        <v>36</v>
      </c>
      <c r="G152" s="2"/>
      <c r="H152" s="4">
        <v>44608</v>
      </c>
      <c r="I152" s="2"/>
      <c r="J152" s="4">
        <v>34580</v>
      </c>
      <c r="K152" s="3">
        <v>28</v>
      </c>
      <c r="L152" s="3">
        <v>1</v>
      </c>
      <c r="M152" s="3">
        <v>13092.61</v>
      </c>
      <c r="N152" s="3">
        <v>2411.355</v>
      </c>
      <c r="O152" s="3">
        <v>2411.355</v>
      </c>
      <c r="P152" s="2"/>
      <c r="Q152" s="2"/>
      <c r="R152" s="3">
        <v>15</v>
      </c>
      <c r="S152" s="3" t="s">
        <v>55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5419.86</v>
      </c>
      <c r="AI152" s="3">
        <v>0</v>
      </c>
      <c r="AJ152" s="3">
        <v>0</v>
      </c>
      <c r="AK152" s="3">
        <v>0</v>
      </c>
      <c r="AL152" s="2"/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895.77</v>
      </c>
      <c r="BB152" s="3">
        <v>612.95000000000005</v>
      </c>
      <c r="BC152" s="3">
        <v>0</v>
      </c>
      <c r="BD152" s="2"/>
      <c r="BE152" s="3" t="s">
        <v>449</v>
      </c>
      <c r="BF152" s="3" t="s">
        <v>451</v>
      </c>
    </row>
    <row r="153" spans="1:58" ht="13.15" customHeight="1" x14ac:dyDescent="0.25">
      <c r="A153" s="5" t="s">
        <v>560</v>
      </c>
      <c r="B153" s="25" t="e">
        <f>VLOOKUP(Tabla1[[#This Row],[nombre ]],Tabla2[#All],1,0)</f>
        <v>#N/A</v>
      </c>
      <c r="C153" s="3" t="s">
        <v>88</v>
      </c>
      <c r="D153" s="3" t="s">
        <v>90</v>
      </c>
      <c r="E153" s="26" t="s">
        <v>58</v>
      </c>
      <c r="F153" s="3">
        <v>57</v>
      </c>
      <c r="G153" s="2"/>
      <c r="H153" s="4">
        <v>41640</v>
      </c>
      <c r="I153" s="2"/>
      <c r="J153" s="4">
        <v>26996</v>
      </c>
      <c r="K153" s="3">
        <v>49</v>
      </c>
      <c r="L153" s="3">
        <v>9</v>
      </c>
      <c r="M153" s="3">
        <v>11717.03</v>
      </c>
      <c r="N153" s="3">
        <v>2482.0549999999998</v>
      </c>
      <c r="O153" s="3">
        <v>2482.0549999999998</v>
      </c>
      <c r="P153" s="3">
        <v>1374.5</v>
      </c>
      <c r="Q153" s="2"/>
      <c r="R153" s="3">
        <v>15</v>
      </c>
      <c r="S153" s="3" t="s">
        <v>52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2"/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1155.56</v>
      </c>
      <c r="BA153" s="3">
        <v>902.78</v>
      </c>
      <c r="BB153" s="3">
        <v>612.86</v>
      </c>
      <c r="BC153" s="3">
        <v>0</v>
      </c>
      <c r="BD153" s="2"/>
      <c r="BE153" s="3" t="s">
        <v>449</v>
      </c>
      <c r="BF153" s="3" t="s">
        <v>450</v>
      </c>
    </row>
    <row r="154" spans="1:58" ht="13.15" customHeight="1" x14ac:dyDescent="0.25">
      <c r="A154" s="5" t="s">
        <v>4115</v>
      </c>
      <c r="B154" s="25" t="str">
        <f>VLOOKUP(Tabla1[[#This Row],[nombre ]],Tabla2[#All],1,0)</f>
        <v>BACA SALCIDO VANESA</v>
      </c>
      <c r="C154" s="3" t="s">
        <v>88</v>
      </c>
      <c r="D154" s="3" t="s">
        <v>91</v>
      </c>
      <c r="E154" s="26" t="s">
        <v>78</v>
      </c>
      <c r="F154" s="3">
        <v>36</v>
      </c>
      <c r="G154" s="2"/>
      <c r="H154" s="4">
        <v>44652</v>
      </c>
      <c r="I154" s="2"/>
      <c r="J154" s="4">
        <v>31905</v>
      </c>
      <c r="K154" s="3">
        <v>35</v>
      </c>
      <c r="L154" s="3">
        <v>0</v>
      </c>
      <c r="M154" s="3">
        <v>13092.61</v>
      </c>
      <c r="N154" s="3">
        <v>2411.355</v>
      </c>
      <c r="O154" s="3">
        <v>2411.355</v>
      </c>
      <c r="P154" s="3">
        <v>0</v>
      </c>
      <c r="Q154" s="2"/>
      <c r="R154" s="3">
        <v>15</v>
      </c>
      <c r="S154" s="3" t="s">
        <v>52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2"/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1146.58</v>
      </c>
      <c r="BA154" s="3">
        <v>895.77</v>
      </c>
      <c r="BB154" s="3">
        <v>612.95000000000005</v>
      </c>
      <c r="BC154" s="3">
        <v>0</v>
      </c>
      <c r="BD154" s="2"/>
      <c r="BE154" s="3" t="s">
        <v>449</v>
      </c>
      <c r="BF154" s="3" t="s">
        <v>450</v>
      </c>
    </row>
    <row r="155" spans="1:58" ht="13.15" customHeight="1" x14ac:dyDescent="0.25">
      <c r="A155" s="5" t="s">
        <v>561</v>
      </c>
      <c r="B155" s="25" t="str">
        <f>VLOOKUP(Tabla1[[#This Row],[nombre ]],Tabla2[#All],1,0)</f>
        <v>BUSTAMANTE RUISANCHEZ JUAN FRANCISCO</v>
      </c>
      <c r="C155" s="3" t="s">
        <v>88</v>
      </c>
      <c r="D155" s="3" t="s">
        <v>89</v>
      </c>
      <c r="E155" s="26" t="s">
        <v>92</v>
      </c>
      <c r="F155" s="3">
        <v>20</v>
      </c>
      <c r="G155" s="2"/>
      <c r="H155" s="4">
        <v>44896</v>
      </c>
      <c r="I155" s="2"/>
      <c r="J155" s="4">
        <v>30088</v>
      </c>
      <c r="K155" s="3">
        <v>40</v>
      </c>
      <c r="L155" s="3">
        <v>0</v>
      </c>
      <c r="M155" s="3">
        <v>15144.87</v>
      </c>
      <c r="N155" s="3">
        <v>2789.4949999999999</v>
      </c>
      <c r="O155" s="3">
        <v>2789.4949999999999</v>
      </c>
      <c r="P155" s="3">
        <v>0</v>
      </c>
      <c r="Q155" s="2"/>
      <c r="R155" s="3">
        <v>15</v>
      </c>
      <c r="S155" s="3" t="s">
        <v>52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2"/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1326.33</v>
      </c>
      <c r="BA155" s="3">
        <v>1036.2</v>
      </c>
      <c r="BB155" s="3">
        <v>796.83</v>
      </c>
      <c r="BC155" s="3">
        <v>0</v>
      </c>
      <c r="BD155" s="2"/>
      <c r="BE155" s="3" t="s">
        <v>449</v>
      </c>
      <c r="BF155" s="3" t="s">
        <v>450</v>
      </c>
    </row>
    <row r="156" spans="1:58" ht="13.15" customHeight="1" x14ac:dyDescent="0.25">
      <c r="A156" s="5" t="s">
        <v>562</v>
      </c>
      <c r="B156" s="25" t="e">
        <f>VLOOKUP(Tabla1[[#This Row],[nombre ]],Tabla2[#All],1,0)</f>
        <v>#N/A</v>
      </c>
      <c r="C156" s="3" t="s">
        <v>88</v>
      </c>
      <c r="D156" s="3" t="s">
        <v>93</v>
      </c>
      <c r="E156" s="26" t="s">
        <v>84</v>
      </c>
      <c r="F156" s="3">
        <v>20</v>
      </c>
      <c r="G156" s="2"/>
      <c r="H156" s="4">
        <v>44516</v>
      </c>
      <c r="I156" s="2"/>
      <c r="J156" s="4">
        <v>27846</v>
      </c>
      <c r="K156" s="3">
        <v>46</v>
      </c>
      <c r="L156" s="3">
        <v>1</v>
      </c>
      <c r="M156" s="3">
        <v>15144.87</v>
      </c>
      <c r="N156" s="3">
        <v>2789.4949999999999</v>
      </c>
      <c r="O156" s="3">
        <v>2789.4949999999999</v>
      </c>
      <c r="P156" s="2"/>
      <c r="Q156" s="2"/>
      <c r="R156" s="3">
        <v>15</v>
      </c>
      <c r="S156" s="3" t="s">
        <v>55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25919.919999999998</v>
      </c>
      <c r="AI156" s="3">
        <v>0</v>
      </c>
      <c r="AJ156" s="3">
        <v>0</v>
      </c>
      <c r="AK156" s="3">
        <v>0</v>
      </c>
      <c r="AL156" s="2"/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1036.2</v>
      </c>
      <c r="BB156" s="3">
        <v>796.83</v>
      </c>
      <c r="BC156" s="3">
        <v>0</v>
      </c>
      <c r="BD156" s="2"/>
      <c r="BE156" s="3" t="s">
        <v>449</v>
      </c>
      <c r="BF156" s="3" t="s">
        <v>451</v>
      </c>
    </row>
    <row r="157" spans="1:58" ht="13.15" customHeight="1" x14ac:dyDescent="0.25">
      <c r="A157" s="5" t="s">
        <v>4116</v>
      </c>
      <c r="B157" s="25" t="e">
        <f>VLOOKUP(Tabla1[[#This Row],[nombre ]],Tabla2[#All],1,0)</f>
        <v>#N/A</v>
      </c>
      <c r="C157" s="3" t="s">
        <v>88</v>
      </c>
      <c r="D157" s="3" t="s">
        <v>94</v>
      </c>
      <c r="E157" s="26" t="s">
        <v>51</v>
      </c>
      <c r="F157" s="3">
        <v>67</v>
      </c>
      <c r="G157" s="2"/>
      <c r="H157" s="4">
        <v>44621</v>
      </c>
      <c r="I157" s="2"/>
      <c r="J157" s="4">
        <v>33565</v>
      </c>
      <c r="K157" s="3">
        <v>31</v>
      </c>
      <c r="L157" s="3">
        <v>1</v>
      </c>
      <c r="M157" s="3">
        <v>11393.12</v>
      </c>
      <c r="N157" s="3">
        <v>2414.0250000000001</v>
      </c>
      <c r="O157" s="3">
        <v>2414.0250000000001</v>
      </c>
      <c r="P157" s="3">
        <v>0</v>
      </c>
      <c r="Q157" s="2"/>
      <c r="R157" s="3">
        <v>15</v>
      </c>
      <c r="S157" s="3" t="s">
        <v>52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2"/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1038.1600000000001</v>
      </c>
      <c r="BA157" s="3">
        <v>811.06</v>
      </c>
      <c r="BB157" s="3">
        <v>473.93</v>
      </c>
      <c r="BC157" s="3">
        <v>0</v>
      </c>
      <c r="BD157" s="2"/>
      <c r="BE157" s="3" t="s">
        <v>449</v>
      </c>
      <c r="BF157" s="3" t="s">
        <v>450</v>
      </c>
    </row>
    <row r="158" spans="1:58" ht="13.15" customHeight="1" x14ac:dyDescent="0.25">
      <c r="A158" s="5" t="s">
        <v>563</v>
      </c>
      <c r="B158" s="25" t="e">
        <f>VLOOKUP(Tabla1[[#This Row],[nombre ]],Tabla2[#All],1,0)</f>
        <v>#N/A</v>
      </c>
      <c r="C158" s="3" t="s">
        <v>88</v>
      </c>
      <c r="D158" s="3" t="s">
        <v>90</v>
      </c>
      <c r="E158" s="26" t="s">
        <v>58</v>
      </c>
      <c r="F158" s="3">
        <v>57</v>
      </c>
      <c r="G158" s="2"/>
      <c r="H158" s="4">
        <v>43405</v>
      </c>
      <c r="I158" s="2"/>
      <c r="J158" s="4">
        <v>33841</v>
      </c>
      <c r="K158" s="3">
        <v>30</v>
      </c>
      <c r="L158" s="3">
        <v>4</v>
      </c>
      <c r="M158" s="3">
        <v>11717.03</v>
      </c>
      <c r="N158" s="3">
        <v>2482.0549999999998</v>
      </c>
      <c r="O158" s="3">
        <v>2482.0549999999998</v>
      </c>
      <c r="P158" s="3">
        <v>0</v>
      </c>
      <c r="Q158" s="2"/>
      <c r="R158" s="3">
        <v>15</v>
      </c>
      <c r="S158" s="3" t="s">
        <v>52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2"/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1067.5899999999999</v>
      </c>
      <c r="BA158" s="3">
        <v>834.06</v>
      </c>
      <c r="BB158" s="3">
        <v>499.85</v>
      </c>
      <c r="BC158" s="3">
        <v>0</v>
      </c>
      <c r="BD158" s="2"/>
      <c r="BE158" s="3" t="s">
        <v>449</v>
      </c>
      <c r="BF158" s="3" t="s">
        <v>450</v>
      </c>
    </row>
    <row r="159" spans="1:58" ht="13.15" customHeight="1" x14ac:dyDescent="0.25">
      <c r="A159" s="5" t="s">
        <v>564</v>
      </c>
      <c r="B159" s="25" t="e">
        <f>VLOOKUP(Tabla1[[#This Row],[nombre ]],Tabla2[#All],1,0)</f>
        <v>#N/A</v>
      </c>
      <c r="C159" s="3" t="s">
        <v>88</v>
      </c>
      <c r="D159" s="3" t="s">
        <v>94</v>
      </c>
      <c r="E159" s="26" t="s">
        <v>51</v>
      </c>
      <c r="F159" s="3">
        <v>67</v>
      </c>
      <c r="G159" s="2"/>
      <c r="H159" s="4">
        <v>44690</v>
      </c>
      <c r="I159" s="2"/>
      <c r="J159" s="4">
        <v>35689</v>
      </c>
      <c r="K159" s="3">
        <v>25</v>
      </c>
      <c r="L159" s="3">
        <v>0</v>
      </c>
      <c r="M159" s="3">
        <v>11393.12</v>
      </c>
      <c r="N159" s="3">
        <v>2414.0250000000001</v>
      </c>
      <c r="O159" s="3">
        <v>2414.0250000000001</v>
      </c>
      <c r="P159" s="3">
        <v>0</v>
      </c>
      <c r="Q159" s="2"/>
      <c r="R159" s="3">
        <v>15</v>
      </c>
      <c r="S159" s="3" t="s">
        <v>52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2"/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1038.1600000000001</v>
      </c>
      <c r="BA159" s="3">
        <v>811.06</v>
      </c>
      <c r="BB159" s="3">
        <v>473.93</v>
      </c>
      <c r="BC159" s="3">
        <v>0</v>
      </c>
      <c r="BD159" s="2"/>
      <c r="BE159" s="3" t="s">
        <v>449</v>
      </c>
      <c r="BF159" s="3" t="s">
        <v>450</v>
      </c>
    </row>
    <row r="160" spans="1:58" ht="13.15" customHeight="1" x14ac:dyDescent="0.25">
      <c r="A160" s="5" t="s">
        <v>4117</v>
      </c>
      <c r="B160" s="25" t="e">
        <f>VLOOKUP(Tabla1[[#This Row],[nombre ]],Tabla2[#All],1,0)</f>
        <v>#N/A</v>
      </c>
      <c r="C160" s="3" t="s">
        <v>88</v>
      </c>
      <c r="D160" s="3" t="s">
        <v>91</v>
      </c>
      <c r="E160" s="26" t="s">
        <v>69</v>
      </c>
      <c r="F160" s="3">
        <v>75</v>
      </c>
      <c r="G160" s="2"/>
      <c r="H160" s="4">
        <v>43116</v>
      </c>
      <c r="I160" s="2"/>
      <c r="J160" s="4">
        <v>34459</v>
      </c>
      <c r="K160" s="3">
        <v>28</v>
      </c>
      <c r="L160" s="3">
        <v>5</v>
      </c>
      <c r="M160" s="3">
        <v>10553.19</v>
      </c>
      <c r="N160" s="3">
        <v>2604.1149999999998</v>
      </c>
      <c r="O160" s="3">
        <v>2604.1149999999998</v>
      </c>
      <c r="P160" s="3">
        <v>1654.95</v>
      </c>
      <c r="Q160" s="2"/>
      <c r="R160" s="3">
        <v>15</v>
      </c>
      <c r="S160" s="3" t="s">
        <v>52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2"/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1114.6400000000001</v>
      </c>
      <c r="BA160" s="3">
        <v>870.81</v>
      </c>
      <c r="BB160" s="3">
        <v>539.12</v>
      </c>
      <c r="BC160" s="3">
        <v>0</v>
      </c>
      <c r="BD160" s="2"/>
      <c r="BE160" s="3" t="s">
        <v>449</v>
      </c>
      <c r="BF160" s="3" t="s">
        <v>450</v>
      </c>
    </row>
    <row r="161" spans="1:58" ht="13.15" customHeight="1" x14ac:dyDescent="0.25">
      <c r="A161" s="5" t="s">
        <v>565</v>
      </c>
      <c r="B161" s="25" t="str">
        <f>VLOOKUP(Tabla1[[#This Row],[nombre ]],Tabla2[#All],1,0)</f>
        <v>ELIAS OGAZ JESUS GILBERTO</v>
      </c>
      <c r="C161" s="3" t="s">
        <v>88</v>
      </c>
      <c r="D161" s="3" t="s">
        <v>93</v>
      </c>
      <c r="E161" s="26" t="s">
        <v>92</v>
      </c>
      <c r="F161" s="3">
        <v>20</v>
      </c>
      <c r="G161" s="2"/>
      <c r="H161" s="4">
        <v>43481</v>
      </c>
      <c r="I161" s="2"/>
      <c r="J161" s="4">
        <v>28573</v>
      </c>
      <c r="K161" s="3">
        <v>44</v>
      </c>
      <c r="L161" s="3">
        <v>4</v>
      </c>
      <c r="M161" s="3">
        <v>15144.87</v>
      </c>
      <c r="N161" s="3">
        <v>2789.4949999999999</v>
      </c>
      <c r="O161" s="3">
        <v>2789.4949999999999</v>
      </c>
      <c r="P161" s="3">
        <v>0</v>
      </c>
      <c r="Q161" s="2"/>
      <c r="R161" s="3">
        <v>15</v>
      </c>
      <c r="S161" s="3" t="s">
        <v>52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2"/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1326.33</v>
      </c>
      <c r="BA161" s="3">
        <v>1036.2</v>
      </c>
      <c r="BB161" s="3">
        <v>796.83</v>
      </c>
      <c r="BC161" s="3">
        <v>0</v>
      </c>
      <c r="BD161" s="2"/>
      <c r="BE161" s="3" t="s">
        <v>449</v>
      </c>
      <c r="BF161" s="3" t="s">
        <v>450</v>
      </c>
    </row>
    <row r="162" spans="1:58" ht="13.15" customHeight="1" x14ac:dyDescent="0.25">
      <c r="A162" s="5" t="s">
        <v>566</v>
      </c>
      <c r="B162" s="25" t="e">
        <f>VLOOKUP(Tabla1[[#This Row],[nombre ]],Tabla2[#All],1,0)</f>
        <v>#N/A</v>
      </c>
      <c r="C162" s="3" t="s">
        <v>88</v>
      </c>
      <c r="D162" s="3" t="s">
        <v>93</v>
      </c>
      <c r="E162" s="26" t="s">
        <v>58</v>
      </c>
      <c r="F162" s="3">
        <v>57</v>
      </c>
      <c r="G162" s="2"/>
      <c r="H162" s="4">
        <v>44972</v>
      </c>
      <c r="I162" s="2"/>
      <c r="J162" s="4">
        <v>24249</v>
      </c>
      <c r="K162" s="3">
        <v>56</v>
      </c>
      <c r="L162" s="3">
        <v>0</v>
      </c>
      <c r="M162" s="3">
        <v>11717.03</v>
      </c>
      <c r="N162" s="3">
        <v>2482.0549999999998</v>
      </c>
      <c r="O162" s="3">
        <v>2482.0549999999998</v>
      </c>
      <c r="P162" s="3">
        <v>0</v>
      </c>
      <c r="Q162" s="2"/>
      <c r="R162" s="3">
        <v>15</v>
      </c>
      <c r="S162" s="3" t="s">
        <v>52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2"/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1067.5899999999999</v>
      </c>
      <c r="BA162" s="3">
        <v>834.06</v>
      </c>
      <c r="BB162" s="3">
        <v>499.85</v>
      </c>
      <c r="BC162" s="3">
        <v>0</v>
      </c>
      <c r="BD162" s="2"/>
      <c r="BE162" s="3" t="s">
        <v>449</v>
      </c>
      <c r="BF162" s="3" t="s">
        <v>450</v>
      </c>
    </row>
    <row r="163" spans="1:58" ht="13.15" customHeight="1" x14ac:dyDescent="0.25">
      <c r="A163" s="5" t="s">
        <v>567</v>
      </c>
      <c r="B163" s="25" t="str">
        <f>VLOOKUP(Tabla1[[#This Row],[nombre ]],Tabla2[#All],1,0)</f>
        <v>GARZA ISLAS ALMA CRISTINA</v>
      </c>
      <c r="C163" s="3" t="s">
        <v>88</v>
      </c>
      <c r="D163" s="3" t="s">
        <v>95</v>
      </c>
      <c r="E163" s="26" t="s">
        <v>78</v>
      </c>
      <c r="F163" s="3">
        <v>36</v>
      </c>
      <c r="G163" s="2"/>
      <c r="H163" s="4">
        <v>42675</v>
      </c>
      <c r="I163" s="2"/>
      <c r="J163" s="4">
        <v>27980</v>
      </c>
      <c r="K163" s="3">
        <v>46</v>
      </c>
      <c r="L163" s="3">
        <v>6</v>
      </c>
      <c r="M163" s="3">
        <v>13092.61</v>
      </c>
      <c r="N163" s="3">
        <v>2411.355</v>
      </c>
      <c r="O163" s="3">
        <v>2411.355</v>
      </c>
      <c r="P163" s="3">
        <v>1739.34</v>
      </c>
      <c r="Q163" s="2"/>
      <c r="R163" s="3">
        <v>15</v>
      </c>
      <c r="S163" s="3" t="s">
        <v>52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2"/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1257.9000000000001</v>
      </c>
      <c r="BA163" s="3">
        <v>982.73</v>
      </c>
      <c r="BB163" s="3">
        <v>768.79</v>
      </c>
      <c r="BC163" s="3">
        <v>0</v>
      </c>
      <c r="BD163" s="2"/>
      <c r="BE163" s="3" t="s">
        <v>449</v>
      </c>
      <c r="BF163" s="3" t="s">
        <v>450</v>
      </c>
    </row>
    <row r="164" spans="1:58" ht="13.15" customHeight="1" x14ac:dyDescent="0.25">
      <c r="A164" s="5" t="s">
        <v>568</v>
      </c>
      <c r="B164" s="25" t="str">
        <f>VLOOKUP(Tabla1[[#This Row],[nombre ]],Tabla2[#All],1,0)</f>
        <v>GARCIA SAENZ CYNTHIA PAULINA</v>
      </c>
      <c r="C164" s="3" t="s">
        <v>88</v>
      </c>
      <c r="D164" s="3" t="s">
        <v>96</v>
      </c>
      <c r="E164" s="26" t="s">
        <v>74</v>
      </c>
      <c r="F164" s="3">
        <v>36</v>
      </c>
      <c r="G164" s="2"/>
      <c r="H164" s="4">
        <v>44483</v>
      </c>
      <c r="I164" s="2"/>
      <c r="J164" s="4">
        <v>35629</v>
      </c>
      <c r="K164" s="3">
        <v>25</v>
      </c>
      <c r="L164" s="3">
        <v>1</v>
      </c>
      <c r="M164" s="3">
        <v>13092.61</v>
      </c>
      <c r="N164" s="3">
        <v>2411.355</v>
      </c>
      <c r="O164" s="3">
        <v>2411.355</v>
      </c>
      <c r="P164" s="3">
        <v>0</v>
      </c>
      <c r="Q164" s="2"/>
      <c r="R164" s="3">
        <v>15</v>
      </c>
      <c r="S164" s="3" t="s">
        <v>52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2"/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1146.58</v>
      </c>
      <c r="BA164" s="3">
        <v>895.77</v>
      </c>
      <c r="BB164" s="3">
        <v>612.95000000000005</v>
      </c>
      <c r="BC164" s="3">
        <v>0</v>
      </c>
      <c r="BD164" s="2"/>
      <c r="BE164" s="3" t="s">
        <v>449</v>
      </c>
      <c r="BF164" s="3" t="s">
        <v>450</v>
      </c>
    </row>
    <row r="165" spans="1:58" ht="13.15" customHeight="1" x14ac:dyDescent="0.25">
      <c r="A165" s="5" t="s">
        <v>4118</v>
      </c>
      <c r="B165" s="25" t="str">
        <f>VLOOKUP(Tabla1[[#This Row],[nombre ]],Tabla2[#All],1,0)</f>
        <v>GALLARDO TARANGO JAIME</v>
      </c>
      <c r="C165" s="3" t="s">
        <v>88</v>
      </c>
      <c r="D165" s="3" t="s">
        <v>93</v>
      </c>
      <c r="E165" s="26" t="s">
        <v>74</v>
      </c>
      <c r="F165" s="3">
        <v>36</v>
      </c>
      <c r="G165" s="2"/>
      <c r="H165" s="4">
        <v>44485</v>
      </c>
      <c r="I165" s="2"/>
      <c r="J165" s="4">
        <v>32105</v>
      </c>
      <c r="K165" s="3">
        <v>35</v>
      </c>
      <c r="L165" s="3">
        <v>1</v>
      </c>
      <c r="M165" s="3">
        <v>13092.61</v>
      </c>
      <c r="N165" s="3">
        <v>2411.355</v>
      </c>
      <c r="O165" s="3">
        <v>2411.355</v>
      </c>
      <c r="P165" s="3">
        <v>0</v>
      </c>
      <c r="Q165" s="2"/>
      <c r="R165" s="3">
        <v>15</v>
      </c>
      <c r="S165" s="3" t="s">
        <v>52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2"/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1146.58</v>
      </c>
      <c r="BA165" s="3">
        <v>895.77</v>
      </c>
      <c r="BB165" s="3">
        <v>612.95000000000005</v>
      </c>
      <c r="BC165" s="3">
        <v>0</v>
      </c>
      <c r="BD165" s="2"/>
      <c r="BE165" s="3" t="s">
        <v>449</v>
      </c>
      <c r="BF165" s="3" t="s">
        <v>450</v>
      </c>
    </row>
    <row r="166" spans="1:58" ht="13.15" customHeight="1" x14ac:dyDescent="0.25">
      <c r="A166" s="5" t="s">
        <v>569</v>
      </c>
      <c r="B166" s="25" t="str">
        <f>VLOOKUP(Tabla1[[#This Row],[nombre ]],Tabla2[#All],1,0)</f>
        <v>GONZALEZ QUINTANA JESUS ANDRES</v>
      </c>
      <c r="C166" s="3" t="s">
        <v>88</v>
      </c>
      <c r="D166" s="3" t="s">
        <v>97</v>
      </c>
      <c r="E166" s="26" t="s">
        <v>78</v>
      </c>
      <c r="F166" s="3">
        <v>36</v>
      </c>
      <c r="G166" s="2"/>
      <c r="H166" s="4">
        <v>44483</v>
      </c>
      <c r="I166" s="2"/>
      <c r="J166" s="4">
        <v>31299</v>
      </c>
      <c r="K166" s="3">
        <v>37</v>
      </c>
      <c r="L166" s="3">
        <v>1</v>
      </c>
      <c r="M166" s="3">
        <v>13092.61</v>
      </c>
      <c r="N166" s="3">
        <v>2411.355</v>
      </c>
      <c r="O166" s="3">
        <v>2411.355</v>
      </c>
      <c r="P166" s="3">
        <v>0</v>
      </c>
      <c r="Q166" s="2"/>
      <c r="R166" s="3">
        <v>15</v>
      </c>
      <c r="S166" s="3" t="s">
        <v>52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2"/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1146.58</v>
      </c>
      <c r="BA166" s="3">
        <v>895.77</v>
      </c>
      <c r="BB166" s="3">
        <v>612.95000000000005</v>
      </c>
      <c r="BC166" s="3">
        <v>0</v>
      </c>
      <c r="BD166" s="2"/>
      <c r="BE166" s="3" t="s">
        <v>449</v>
      </c>
      <c r="BF166" s="3" t="s">
        <v>450</v>
      </c>
    </row>
    <row r="167" spans="1:58" ht="13.15" customHeight="1" x14ac:dyDescent="0.25">
      <c r="A167" s="5" t="s">
        <v>4119</v>
      </c>
      <c r="B167" s="25" t="str">
        <f>VLOOKUP(Tabla1[[#This Row],[nombre ]],Tabla2[#All],1,0)</f>
        <v>GUERRERO GARCIA GALIL</v>
      </c>
      <c r="C167" s="3" t="s">
        <v>88</v>
      </c>
      <c r="D167" s="3" t="s">
        <v>98</v>
      </c>
      <c r="E167" s="26" t="s">
        <v>78</v>
      </c>
      <c r="F167" s="3">
        <v>36</v>
      </c>
      <c r="G167" s="2"/>
      <c r="H167" s="4">
        <v>42674</v>
      </c>
      <c r="I167" s="2"/>
      <c r="J167" s="4">
        <v>31005</v>
      </c>
      <c r="K167" s="3">
        <v>38</v>
      </c>
      <c r="L167" s="3">
        <v>6</v>
      </c>
      <c r="M167" s="3">
        <v>13092.61</v>
      </c>
      <c r="N167" s="3">
        <v>2411.355</v>
      </c>
      <c r="O167" s="3">
        <v>2411.355</v>
      </c>
      <c r="P167" s="3">
        <v>1739.34</v>
      </c>
      <c r="Q167" s="2"/>
      <c r="R167" s="3">
        <v>15</v>
      </c>
      <c r="S167" s="3" t="s">
        <v>52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2"/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1257.9000000000001</v>
      </c>
      <c r="BA167" s="3">
        <v>982.73</v>
      </c>
      <c r="BB167" s="3">
        <v>768.79</v>
      </c>
      <c r="BC167" s="3">
        <v>0</v>
      </c>
      <c r="BD167" s="2"/>
      <c r="BE167" s="3" t="s">
        <v>449</v>
      </c>
      <c r="BF167" s="3" t="s">
        <v>450</v>
      </c>
    </row>
    <row r="168" spans="1:58" ht="13.15" customHeight="1" x14ac:dyDescent="0.25">
      <c r="A168" s="5" t="s">
        <v>570</v>
      </c>
      <c r="B168" s="25" t="str">
        <f>VLOOKUP(Tabla1[[#This Row],[nombre ]],Tabla2[#All],1,0)</f>
        <v>GUERRERO MENDOZA ELISA ISELA</v>
      </c>
      <c r="C168" s="3" t="s">
        <v>88</v>
      </c>
      <c r="D168" s="3" t="s">
        <v>94</v>
      </c>
      <c r="E168" s="26" t="s">
        <v>78</v>
      </c>
      <c r="F168" s="3">
        <v>36</v>
      </c>
      <c r="G168" s="2"/>
      <c r="H168" s="4">
        <v>44608</v>
      </c>
      <c r="I168" s="2"/>
      <c r="J168" s="4">
        <v>33172</v>
      </c>
      <c r="K168" s="3">
        <v>32</v>
      </c>
      <c r="L168" s="3">
        <v>1</v>
      </c>
      <c r="M168" s="3">
        <v>13092.61</v>
      </c>
      <c r="N168" s="3">
        <v>2411.355</v>
      </c>
      <c r="O168" s="3">
        <v>2411.355</v>
      </c>
      <c r="P168" s="3">
        <v>0</v>
      </c>
      <c r="Q168" s="2"/>
      <c r="R168" s="3">
        <v>15</v>
      </c>
      <c r="S168" s="3" t="s">
        <v>52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2"/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1146.58</v>
      </c>
      <c r="BA168" s="3">
        <v>895.77</v>
      </c>
      <c r="BB168" s="3">
        <v>612.95000000000005</v>
      </c>
      <c r="BC168" s="3">
        <v>0</v>
      </c>
      <c r="BD168" s="2"/>
      <c r="BE168" s="3" t="s">
        <v>449</v>
      </c>
      <c r="BF168" s="3" t="s">
        <v>450</v>
      </c>
    </row>
    <row r="169" spans="1:58" ht="13.15" customHeight="1" x14ac:dyDescent="0.25">
      <c r="A169" s="5" t="s">
        <v>571</v>
      </c>
      <c r="B169" s="25" t="e">
        <f>VLOOKUP(Tabla1[[#This Row],[nombre ]],Tabla2[#All],1,0)</f>
        <v>#N/A</v>
      </c>
      <c r="C169" s="3" t="s">
        <v>88</v>
      </c>
      <c r="D169" s="3" t="s">
        <v>89</v>
      </c>
      <c r="E169" s="26" t="s">
        <v>51</v>
      </c>
      <c r="F169" s="3">
        <v>67</v>
      </c>
      <c r="G169" s="2"/>
      <c r="H169" s="4">
        <v>40955</v>
      </c>
      <c r="I169" s="2"/>
      <c r="J169" s="4">
        <v>24637</v>
      </c>
      <c r="K169" s="3">
        <v>55</v>
      </c>
      <c r="L169" s="3">
        <v>11</v>
      </c>
      <c r="M169" s="3">
        <v>11393.12</v>
      </c>
      <c r="N169" s="3">
        <v>2414.0250000000001</v>
      </c>
      <c r="O169" s="3">
        <v>2414.0250000000001</v>
      </c>
      <c r="P169" s="3">
        <v>2143.52</v>
      </c>
      <c r="Q169" s="2"/>
      <c r="R169" s="3">
        <v>15</v>
      </c>
      <c r="S169" s="3" t="s">
        <v>60</v>
      </c>
      <c r="T169" s="3">
        <v>0</v>
      </c>
      <c r="U169" s="3">
        <v>0</v>
      </c>
      <c r="V169" s="3">
        <v>0</v>
      </c>
      <c r="W169" s="3">
        <v>2962.21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5150</v>
      </c>
      <c r="AI169" s="3">
        <v>0</v>
      </c>
      <c r="AJ169" s="3">
        <v>0</v>
      </c>
      <c r="AK169" s="3">
        <v>0</v>
      </c>
      <c r="AL169" s="2"/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1623.81</v>
      </c>
      <c r="BA169" s="3">
        <v>1268.6099999999999</v>
      </c>
      <c r="BB169" s="3">
        <v>1157.7</v>
      </c>
      <c r="BC169" s="3">
        <v>0</v>
      </c>
      <c r="BD169" s="2"/>
      <c r="BE169" s="3" t="s">
        <v>449</v>
      </c>
      <c r="BF169" s="3" t="s">
        <v>452</v>
      </c>
    </row>
    <row r="170" spans="1:58" ht="13.15" customHeight="1" x14ac:dyDescent="0.25">
      <c r="A170" s="5" t="s">
        <v>572</v>
      </c>
      <c r="B170" s="25" t="str">
        <f>VLOOKUP(Tabla1[[#This Row],[nombre ]],Tabla2[#All],1,0)</f>
        <v>HERNANDEZ OSUNA CESAR EMMANUEL</v>
      </c>
      <c r="C170" s="3" t="s">
        <v>88</v>
      </c>
      <c r="D170" s="3" t="s">
        <v>93</v>
      </c>
      <c r="E170" s="26" t="s">
        <v>74</v>
      </c>
      <c r="F170" s="3">
        <v>36</v>
      </c>
      <c r="G170" s="2"/>
      <c r="H170" s="4">
        <v>44453</v>
      </c>
      <c r="I170" s="2"/>
      <c r="J170" s="4">
        <v>32668</v>
      </c>
      <c r="K170" s="3">
        <v>33</v>
      </c>
      <c r="L170" s="3">
        <v>1</v>
      </c>
      <c r="M170" s="3">
        <v>13092.61</v>
      </c>
      <c r="N170" s="3">
        <v>2411.355</v>
      </c>
      <c r="O170" s="3">
        <v>2411.355</v>
      </c>
      <c r="P170" s="3">
        <v>0</v>
      </c>
      <c r="Q170" s="2"/>
      <c r="R170" s="3">
        <v>15</v>
      </c>
      <c r="S170" s="3" t="s">
        <v>52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2"/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1146.58</v>
      </c>
      <c r="BA170" s="3">
        <v>895.77</v>
      </c>
      <c r="BB170" s="3">
        <v>612.95000000000005</v>
      </c>
      <c r="BC170" s="3">
        <v>0</v>
      </c>
      <c r="BD170" s="2"/>
      <c r="BE170" s="3" t="s">
        <v>449</v>
      </c>
      <c r="BF170" s="3" t="s">
        <v>450</v>
      </c>
    </row>
    <row r="171" spans="1:58" ht="13.15" customHeight="1" x14ac:dyDescent="0.25">
      <c r="A171" s="5" t="s">
        <v>573</v>
      </c>
      <c r="B171" s="25" t="e">
        <f>VLOOKUP(Tabla1[[#This Row],[nombre ]],Tabla2[#All],1,0)</f>
        <v>#N/A</v>
      </c>
      <c r="C171" s="3" t="s">
        <v>88</v>
      </c>
      <c r="D171" s="3" t="s">
        <v>91</v>
      </c>
      <c r="E171" s="26" t="s">
        <v>51</v>
      </c>
      <c r="F171" s="3">
        <v>67</v>
      </c>
      <c r="G171" s="2"/>
      <c r="H171" s="4">
        <v>44652</v>
      </c>
      <c r="I171" s="2"/>
      <c r="J171" s="4">
        <v>32230</v>
      </c>
      <c r="K171" s="3">
        <v>34</v>
      </c>
      <c r="L171" s="3">
        <v>0</v>
      </c>
      <c r="M171" s="3">
        <v>11393.12</v>
      </c>
      <c r="N171" s="3">
        <v>2414.0250000000001</v>
      </c>
      <c r="O171" s="3">
        <v>2414.0250000000001</v>
      </c>
      <c r="P171" s="3">
        <v>0</v>
      </c>
      <c r="Q171" s="2"/>
      <c r="R171" s="3">
        <v>15</v>
      </c>
      <c r="S171" s="3" t="s">
        <v>52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2"/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1038.1600000000001</v>
      </c>
      <c r="BA171" s="3">
        <v>811.06</v>
      </c>
      <c r="BB171" s="3">
        <v>473.93</v>
      </c>
      <c r="BC171" s="3">
        <v>0</v>
      </c>
      <c r="BD171" s="2"/>
      <c r="BE171" s="3" t="s">
        <v>449</v>
      </c>
      <c r="BF171" s="3" t="s">
        <v>450</v>
      </c>
    </row>
    <row r="172" spans="1:58" ht="13.15" customHeight="1" x14ac:dyDescent="0.25">
      <c r="A172" s="5" t="s">
        <v>574</v>
      </c>
      <c r="B172" s="25" t="e">
        <f>VLOOKUP(Tabla1[[#This Row],[nombre ]],Tabla2[#All],1,0)</f>
        <v>#N/A</v>
      </c>
      <c r="C172" s="3" t="s">
        <v>88</v>
      </c>
      <c r="D172" s="3" t="s">
        <v>90</v>
      </c>
      <c r="E172" s="26" t="s">
        <v>51</v>
      </c>
      <c r="F172" s="3">
        <v>67</v>
      </c>
      <c r="G172" s="2"/>
      <c r="H172" s="4">
        <v>44059</v>
      </c>
      <c r="I172" s="2"/>
      <c r="J172" s="4">
        <v>34001</v>
      </c>
      <c r="K172" s="3">
        <v>30</v>
      </c>
      <c r="L172" s="3">
        <v>2</v>
      </c>
      <c r="M172" s="3">
        <v>11393.12</v>
      </c>
      <c r="N172" s="3">
        <v>2414.0250000000001</v>
      </c>
      <c r="O172" s="3">
        <v>2414.0250000000001</v>
      </c>
      <c r="P172" s="3">
        <v>0</v>
      </c>
      <c r="Q172" s="2"/>
      <c r="R172" s="3">
        <v>15</v>
      </c>
      <c r="S172" s="3" t="s">
        <v>52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2"/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1038.1600000000001</v>
      </c>
      <c r="BA172" s="3">
        <v>811.06</v>
      </c>
      <c r="BB172" s="3">
        <v>473.93</v>
      </c>
      <c r="BC172" s="3">
        <v>0</v>
      </c>
      <c r="BD172" s="2"/>
      <c r="BE172" s="3" t="s">
        <v>449</v>
      </c>
      <c r="BF172" s="3" t="s">
        <v>450</v>
      </c>
    </row>
    <row r="173" spans="1:58" ht="13.15" customHeight="1" x14ac:dyDescent="0.25">
      <c r="A173" s="5" t="s">
        <v>575</v>
      </c>
      <c r="B173" s="25" t="str">
        <f>VLOOKUP(Tabla1[[#This Row],[nombre ]],Tabla2[#All],1,0)</f>
        <v>JORDAN OROZCO JOSE JESUS</v>
      </c>
      <c r="C173" s="3" t="s">
        <v>88</v>
      </c>
      <c r="D173" s="3" t="s">
        <v>96</v>
      </c>
      <c r="E173" s="26" t="s">
        <v>99</v>
      </c>
      <c r="F173" s="3">
        <v>7</v>
      </c>
      <c r="G173" s="2"/>
      <c r="H173" s="4">
        <v>44449</v>
      </c>
      <c r="I173" s="2"/>
      <c r="J173" s="4">
        <v>31851</v>
      </c>
      <c r="K173" s="3">
        <v>35</v>
      </c>
      <c r="L173" s="3">
        <v>1</v>
      </c>
      <c r="M173" s="3">
        <v>20437.63</v>
      </c>
      <c r="N173" s="3">
        <v>3765.4850000000001</v>
      </c>
      <c r="O173" s="3">
        <v>3765.4850000000001</v>
      </c>
      <c r="P173" s="3">
        <v>0</v>
      </c>
      <c r="Q173" s="2"/>
      <c r="R173" s="3">
        <v>15</v>
      </c>
      <c r="S173" s="3" t="s">
        <v>52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2"/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1789.97</v>
      </c>
      <c r="BA173" s="3">
        <v>1398.42</v>
      </c>
      <c r="BB173" s="3">
        <v>1359.66</v>
      </c>
      <c r="BC173" s="3">
        <v>0</v>
      </c>
      <c r="BD173" s="2"/>
      <c r="BE173" s="3" t="s">
        <v>449</v>
      </c>
      <c r="BF173" s="3" t="s">
        <v>450</v>
      </c>
    </row>
    <row r="174" spans="1:58" ht="13.15" customHeight="1" x14ac:dyDescent="0.25">
      <c r="A174" s="5" t="s">
        <v>576</v>
      </c>
      <c r="B174" s="25" t="e">
        <f>VLOOKUP(Tabla1[[#This Row],[nombre ]],Tabla2[#All],1,0)</f>
        <v>#N/A</v>
      </c>
      <c r="C174" s="3" t="s">
        <v>88</v>
      </c>
      <c r="D174" s="3" t="s">
        <v>90</v>
      </c>
      <c r="E174" s="26" t="s">
        <v>58</v>
      </c>
      <c r="F174" s="3">
        <v>57</v>
      </c>
      <c r="G174" s="2"/>
      <c r="H174" s="4">
        <v>44478</v>
      </c>
      <c r="I174" s="2"/>
      <c r="J174" s="4">
        <v>36691</v>
      </c>
      <c r="K174" s="3">
        <v>22</v>
      </c>
      <c r="L174" s="3">
        <v>1</v>
      </c>
      <c r="M174" s="3">
        <v>11717.03</v>
      </c>
      <c r="N174" s="3">
        <v>2482.0549999999998</v>
      </c>
      <c r="O174" s="3">
        <v>2482.0549999999998</v>
      </c>
      <c r="P174" s="3">
        <v>0</v>
      </c>
      <c r="Q174" s="2"/>
      <c r="R174" s="3">
        <v>15</v>
      </c>
      <c r="S174" s="3" t="s">
        <v>52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2"/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1067.5899999999999</v>
      </c>
      <c r="BA174" s="3">
        <v>834.06</v>
      </c>
      <c r="BB174" s="3">
        <v>499.85</v>
      </c>
      <c r="BC174" s="3">
        <v>0</v>
      </c>
      <c r="BD174" s="2"/>
      <c r="BE174" s="3" t="s">
        <v>449</v>
      </c>
      <c r="BF174" s="3" t="s">
        <v>450</v>
      </c>
    </row>
    <row r="175" spans="1:58" ht="13.15" customHeight="1" x14ac:dyDescent="0.25">
      <c r="A175" s="5" t="s">
        <v>577</v>
      </c>
      <c r="B175" s="25" t="e">
        <f>VLOOKUP(Tabla1[[#This Row],[nombre ]],Tabla2[#All],1,0)</f>
        <v>#N/A</v>
      </c>
      <c r="C175" s="3" t="s">
        <v>88</v>
      </c>
      <c r="D175" s="3" t="s">
        <v>93</v>
      </c>
      <c r="E175" s="26" t="s">
        <v>51</v>
      </c>
      <c r="F175" s="3">
        <v>67</v>
      </c>
      <c r="G175" s="2"/>
      <c r="H175" s="4">
        <v>44485</v>
      </c>
      <c r="I175" s="2"/>
      <c r="J175" s="4">
        <v>35906</v>
      </c>
      <c r="K175" s="3">
        <v>24</v>
      </c>
      <c r="L175" s="3">
        <v>1</v>
      </c>
      <c r="M175" s="3">
        <v>11393.12</v>
      </c>
      <c r="N175" s="3">
        <v>2414.0250000000001</v>
      </c>
      <c r="O175" s="3">
        <v>2414.0250000000001</v>
      </c>
      <c r="P175" s="2"/>
      <c r="Q175" s="2"/>
      <c r="R175" s="3">
        <v>15</v>
      </c>
      <c r="S175" s="3" t="s">
        <v>55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4720.01</v>
      </c>
      <c r="AI175" s="3">
        <v>0</v>
      </c>
      <c r="AJ175" s="3">
        <v>0</v>
      </c>
      <c r="AK175" s="3">
        <v>0</v>
      </c>
      <c r="AL175" s="2"/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811.06</v>
      </c>
      <c r="BB175" s="3">
        <v>473.93</v>
      </c>
      <c r="BC175" s="3">
        <v>0</v>
      </c>
      <c r="BD175" s="2"/>
      <c r="BE175" s="3" t="s">
        <v>449</v>
      </c>
      <c r="BF175" s="3" t="s">
        <v>451</v>
      </c>
    </row>
    <row r="176" spans="1:58" ht="13.15" customHeight="1" x14ac:dyDescent="0.25">
      <c r="A176" s="5" t="s">
        <v>578</v>
      </c>
      <c r="B176" s="25" t="e">
        <f>VLOOKUP(Tabla1[[#This Row],[nombre ]],Tabla2[#All],1,0)</f>
        <v>#N/A</v>
      </c>
      <c r="C176" s="3" t="s">
        <v>88</v>
      </c>
      <c r="D176" s="3" t="s">
        <v>91</v>
      </c>
      <c r="E176" s="26" t="s">
        <v>59</v>
      </c>
      <c r="F176" s="3">
        <v>96</v>
      </c>
      <c r="G176" s="2"/>
      <c r="H176" s="4">
        <v>44896</v>
      </c>
      <c r="I176" s="2"/>
      <c r="J176" s="4">
        <v>26972</v>
      </c>
      <c r="K176" s="3">
        <v>49</v>
      </c>
      <c r="L176" s="3">
        <v>0</v>
      </c>
      <c r="M176" s="3">
        <v>7392.33</v>
      </c>
      <c r="N176" s="3">
        <v>1933.61</v>
      </c>
      <c r="O176" s="3">
        <v>1933.61</v>
      </c>
      <c r="P176" s="2"/>
      <c r="Q176" s="2"/>
      <c r="R176" s="3">
        <v>15</v>
      </c>
      <c r="S176" s="3" t="s">
        <v>55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1442</v>
      </c>
      <c r="AI176" s="3">
        <v>0</v>
      </c>
      <c r="AJ176" s="3">
        <v>0</v>
      </c>
      <c r="AK176" s="3">
        <v>0</v>
      </c>
      <c r="AL176" s="2"/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562.98</v>
      </c>
      <c r="BB176" s="3">
        <v>245.66</v>
      </c>
      <c r="BC176" s="3">
        <v>0</v>
      </c>
      <c r="BD176" s="2"/>
      <c r="BE176" s="3" t="s">
        <v>449</v>
      </c>
      <c r="BF176" s="3" t="s">
        <v>451</v>
      </c>
    </row>
    <row r="177" spans="1:58" ht="13.15" customHeight="1" x14ac:dyDescent="0.25">
      <c r="A177" s="5" t="s">
        <v>579</v>
      </c>
      <c r="B177" s="25" t="e">
        <f>VLOOKUP(Tabla1[[#This Row],[nombre ]],Tabla2[#All],1,0)</f>
        <v>#N/A</v>
      </c>
      <c r="C177" s="3" t="s">
        <v>88</v>
      </c>
      <c r="D177" s="3" t="s">
        <v>100</v>
      </c>
      <c r="E177" s="26" t="s">
        <v>56</v>
      </c>
      <c r="F177" s="3">
        <v>84</v>
      </c>
      <c r="G177" s="2"/>
      <c r="H177" s="4">
        <v>42800</v>
      </c>
      <c r="I177" s="2"/>
      <c r="J177" s="4">
        <v>31866</v>
      </c>
      <c r="K177" s="3">
        <v>35</v>
      </c>
      <c r="L177" s="3">
        <v>6</v>
      </c>
      <c r="M177" s="3">
        <v>8512.2099999999991</v>
      </c>
      <c r="N177" s="3">
        <v>2644.7</v>
      </c>
      <c r="O177" s="3">
        <v>2644.7</v>
      </c>
      <c r="P177" s="3">
        <v>1354.37</v>
      </c>
      <c r="Q177" s="2"/>
      <c r="R177" s="3">
        <v>15</v>
      </c>
      <c r="S177" s="3" t="s">
        <v>52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2"/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969.97</v>
      </c>
      <c r="BA177" s="3">
        <v>757.79</v>
      </c>
      <c r="BB177" s="3">
        <v>380.26</v>
      </c>
      <c r="BC177" s="3">
        <v>0</v>
      </c>
      <c r="BD177" s="2"/>
      <c r="BE177" s="3" t="s">
        <v>449</v>
      </c>
      <c r="BF177" s="3" t="s">
        <v>450</v>
      </c>
    </row>
    <row r="178" spans="1:58" ht="13.15" customHeight="1" x14ac:dyDescent="0.25">
      <c r="A178" s="5" t="s">
        <v>4120</v>
      </c>
      <c r="B178" s="25" t="e">
        <f>VLOOKUP(Tabla1[[#This Row],[nombre ]],Tabla2[#All],1,0)</f>
        <v>#N/A</v>
      </c>
      <c r="C178" s="3" t="s">
        <v>88</v>
      </c>
      <c r="D178" s="3" t="s">
        <v>96</v>
      </c>
      <c r="E178" s="26" t="s">
        <v>58</v>
      </c>
      <c r="F178" s="3">
        <v>57</v>
      </c>
      <c r="G178" s="2"/>
      <c r="H178" s="4">
        <v>44743</v>
      </c>
      <c r="I178" s="2"/>
      <c r="J178" s="4">
        <v>35904</v>
      </c>
      <c r="K178" s="3">
        <v>24</v>
      </c>
      <c r="L178" s="3">
        <v>0</v>
      </c>
      <c r="M178" s="3">
        <v>11717.03</v>
      </c>
      <c r="N178" s="3">
        <v>2482.0549999999998</v>
      </c>
      <c r="O178" s="3">
        <v>2482.0549999999998</v>
      </c>
      <c r="P178" s="3">
        <v>0</v>
      </c>
      <c r="Q178" s="2"/>
      <c r="R178" s="3">
        <v>15</v>
      </c>
      <c r="S178" s="3" t="s">
        <v>52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2"/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1067.5899999999999</v>
      </c>
      <c r="BA178" s="3">
        <v>834.06</v>
      </c>
      <c r="BB178" s="3">
        <v>499.85</v>
      </c>
      <c r="BC178" s="3">
        <v>0</v>
      </c>
      <c r="BD178" s="2"/>
      <c r="BE178" s="3" t="s">
        <v>449</v>
      </c>
      <c r="BF178" s="3" t="s">
        <v>450</v>
      </c>
    </row>
    <row r="179" spans="1:58" ht="13.15" customHeight="1" x14ac:dyDescent="0.25">
      <c r="A179" s="5" t="s">
        <v>580</v>
      </c>
      <c r="B179" s="25" t="e">
        <f>VLOOKUP(Tabla1[[#This Row],[nombre ]],Tabla2[#All],1,0)</f>
        <v>#N/A</v>
      </c>
      <c r="C179" s="3" t="s">
        <v>88</v>
      </c>
      <c r="D179" s="3" t="s">
        <v>96</v>
      </c>
      <c r="E179" s="26" t="s">
        <v>84</v>
      </c>
      <c r="F179" s="3">
        <v>20</v>
      </c>
      <c r="G179" s="2"/>
      <c r="H179" s="4">
        <v>44449</v>
      </c>
      <c r="I179" s="2"/>
      <c r="J179" s="4">
        <v>34807</v>
      </c>
      <c r="K179" s="3">
        <v>27</v>
      </c>
      <c r="L179" s="3">
        <v>1</v>
      </c>
      <c r="M179" s="3">
        <v>15144.87</v>
      </c>
      <c r="N179" s="3">
        <v>2789.4949999999999</v>
      </c>
      <c r="O179" s="3">
        <v>2789.4949999999999</v>
      </c>
      <c r="P179" s="3">
        <v>0</v>
      </c>
      <c r="Q179" s="2"/>
      <c r="R179" s="3">
        <v>15</v>
      </c>
      <c r="S179" s="3" t="s">
        <v>52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2"/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1326.33</v>
      </c>
      <c r="BA179" s="3">
        <v>1036.2</v>
      </c>
      <c r="BB179" s="3">
        <v>796.83</v>
      </c>
      <c r="BC179" s="3">
        <v>0</v>
      </c>
      <c r="BD179" s="2"/>
      <c r="BE179" s="3" t="s">
        <v>449</v>
      </c>
      <c r="BF179" s="3" t="s">
        <v>450</v>
      </c>
    </row>
    <row r="180" spans="1:58" ht="13.15" customHeight="1" x14ac:dyDescent="0.25">
      <c r="A180" s="5" t="s">
        <v>4121</v>
      </c>
      <c r="B180" s="25" t="e">
        <f>VLOOKUP(Tabla1[[#This Row],[nombre ]],Tabla2[#All],1,0)</f>
        <v>#N/A</v>
      </c>
      <c r="C180" s="3" t="s">
        <v>88</v>
      </c>
      <c r="D180" s="3" t="s">
        <v>93</v>
      </c>
      <c r="E180" s="26" t="s">
        <v>58</v>
      </c>
      <c r="F180" s="3">
        <v>57</v>
      </c>
      <c r="G180" s="2"/>
      <c r="H180" s="4">
        <v>44531</v>
      </c>
      <c r="I180" s="2"/>
      <c r="J180" s="4">
        <v>23009</v>
      </c>
      <c r="K180" s="3">
        <v>60</v>
      </c>
      <c r="L180" s="3">
        <v>1</v>
      </c>
      <c r="M180" s="3">
        <v>11717.03</v>
      </c>
      <c r="N180" s="3">
        <v>2482.0549999999998</v>
      </c>
      <c r="O180" s="3">
        <v>2482.0549999999998</v>
      </c>
      <c r="P180" s="3">
        <v>0</v>
      </c>
      <c r="Q180" s="2"/>
      <c r="R180" s="3">
        <v>15</v>
      </c>
      <c r="S180" s="3" t="s">
        <v>52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2"/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1067.5899999999999</v>
      </c>
      <c r="BA180" s="3">
        <v>834.06</v>
      </c>
      <c r="BB180" s="3">
        <v>499.85</v>
      </c>
      <c r="BC180" s="3">
        <v>0</v>
      </c>
      <c r="BD180" s="2"/>
      <c r="BE180" s="3" t="s">
        <v>449</v>
      </c>
      <c r="BF180" s="3" t="s">
        <v>450</v>
      </c>
    </row>
    <row r="181" spans="1:58" ht="13.15" customHeight="1" x14ac:dyDescent="0.25">
      <c r="A181" s="5" t="s">
        <v>581</v>
      </c>
      <c r="B181" s="25" t="str">
        <f>VLOOKUP(Tabla1[[#This Row],[nombre ]],Tabla2[#All],1,0)</f>
        <v>NEVAREZ QUEZADA TANIA ELENA</v>
      </c>
      <c r="C181" s="3" t="s">
        <v>88</v>
      </c>
      <c r="D181" s="3" t="s">
        <v>101</v>
      </c>
      <c r="E181" s="26" t="s">
        <v>78</v>
      </c>
      <c r="F181" s="3">
        <v>36</v>
      </c>
      <c r="G181" s="2"/>
      <c r="H181" s="4">
        <v>43780</v>
      </c>
      <c r="I181" s="2"/>
      <c r="J181" s="4">
        <v>30667</v>
      </c>
      <c r="K181" s="3">
        <v>39</v>
      </c>
      <c r="L181" s="3">
        <v>3</v>
      </c>
      <c r="M181" s="3">
        <v>13092.61</v>
      </c>
      <c r="N181" s="3">
        <v>2411.355</v>
      </c>
      <c r="O181" s="3">
        <v>2411.355</v>
      </c>
      <c r="P181" s="3">
        <v>0</v>
      </c>
      <c r="Q181" s="2"/>
      <c r="R181" s="3">
        <v>15</v>
      </c>
      <c r="S181" s="3" t="s">
        <v>52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2"/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1146.58</v>
      </c>
      <c r="BA181" s="3">
        <v>895.77</v>
      </c>
      <c r="BB181" s="3">
        <v>612.95000000000005</v>
      </c>
      <c r="BC181" s="3">
        <v>0</v>
      </c>
      <c r="BD181" s="2"/>
      <c r="BE181" s="3" t="s">
        <v>449</v>
      </c>
      <c r="BF181" s="3" t="s">
        <v>450</v>
      </c>
    </row>
    <row r="182" spans="1:58" ht="13.15" customHeight="1" x14ac:dyDescent="0.25">
      <c r="A182" s="5" t="s">
        <v>582</v>
      </c>
      <c r="B182" s="25" t="e">
        <f>VLOOKUP(Tabla1[[#This Row],[nombre ]],Tabla2[#All],1,0)</f>
        <v>#N/A</v>
      </c>
      <c r="C182" s="3" t="s">
        <v>88</v>
      </c>
      <c r="D182" s="3" t="s">
        <v>89</v>
      </c>
      <c r="E182" s="26" t="s">
        <v>51</v>
      </c>
      <c r="F182" s="3">
        <v>67</v>
      </c>
      <c r="G182" s="2"/>
      <c r="H182" s="4">
        <v>40695</v>
      </c>
      <c r="I182" s="2"/>
      <c r="J182" s="4">
        <v>30633</v>
      </c>
      <c r="K182" s="3">
        <v>39</v>
      </c>
      <c r="L182" s="3">
        <v>11</v>
      </c>
      <c r="M182" s="3">
        <v>11393.12</v>
      </c>
      <c r="N182" s="3">
        <v>2414.0250000000001</v>
      </c>
      <c r="O182" s="3">
        <v>2414.0250000000001</v>
      </c>
      <c r="P182" s="3">
        <v>2558.37</v>
      </c>
      <c r="Q182" s="2"/>
      <c r="R182" s="3">
        <v>15</v>
      </c>
      <c r="S182" s="3" t="s">
        <v>52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2"/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1201.8900000000001</v>
      </c>
      <c r="BA182" s="3">
        <v>938.98</v>
      </c>
      <c r="BB182" s="3">
        <v>689.9</v>
      </c>
      <c r="BC182" s="3">
        <v>0</v>
      </c>
      <c r="BD182" s="2"/>
      <c r="BE182" s="3" t="s">
        <v>449</v>
      </c>
      <c r="BF182" s="3" t="s">
        <v>450</v>
      </c>
    </row>
    <row r="183" spans="1:58" ht="13.15" customHeight="1" x14ac:dyDescent="0.25">
      <c r="A183" s="5" t="s">
        <v>583</v>
      </c>
      <c r="B183" s="25" t="str">
        <f>VLOOKUP(Tabla1[[#This Row],[nombre ]],Tabla2[#All],1,0)</f>
        <v>QUINTANA CHAVEZ JESUS GUILLERMO</v>
      </c>
      <c r="C183" s="3" t="s">
        <v>88</v>
      </c>
      <c r="D183" s="3" t="s">
        <v>102</v>
      </c>
      <c r="E183" s="26" t="s">
        <v>92</v>
      </c>
      <c r="F183" s="3">
        <v>20</v>
      </c>
      <c r="G183" s="2"/>
      <c r="H183" s="4">
        <v>44482</v>
      </c>
      <c r="I183" s="2"/>
      <c r="J183" s="4">
        <v>34105</v>
      </c>
      <c r="K183" s="3">
        <v>29</v>
      </c>
      <c r="L183" s="3">
        <v>1</v>
      </c>
      <c r="M183" s="3">
        <v>15144.87</v>
      </c>
      <c r="N183" s="3">
        <v>2789.4949999999999</v>
      </c>
      <c r="O183" s="3">
        <v>2789.4949999999999</v>
      </c>
      <c r="P183" s="3">
        <v>0</v>
      </c>
      <c r="Q183" s="2"/>
      <c r="R183" s="3">
        <v>15</v>
      </c>
      <c r="S183" s="3" t="s">
        <v>52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2"/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1326.33</v>
      </c>
      <c r="BA183" s="3">
        <v>1036.2</v>
      </c>
      <c r="BB183" s="3">
        <v>796.83</v>
      </c>
      <c r="BC183" s="3">
        <v>0</v>
      </c>
      <c r="BD183" s="2"/>
      <c r="BE183" s="3" t="s">
        <v>449</v>
      </c>
      <c r="BF183" s="3" t="s">
        <v>450</v>
      </c>
    </row>
    <row r="184" spans="1:58" ht="13.15" customHeight="1" x14ac:dyDescent="0.25">
      <c r="A184" s="5" t="s">
        <v>584</v>
      </c>
      <c r="B184" s="25" t="str">
        <f>VLOOKUP(Tabla1[[#This Row],[nombre ]],Tabla2[#All],1,0)</f>
        <v>REYES LERMA HECTOR FERNANDO</v>
      </c>
      <c r="C184" s="3" t="s">
        <v>88</v>
      </c>
      <c r="D184" s="3" t="s">
        <v>103</v>
      </c>
      <c r="E184" s="26" t="s">
        <v>78</v>
      </c>
      <c r="F184" s="3">
        <v>36</v>
      </c>
      <c r="G184" s="2"/>
      <c r="H184" s="4">
        <v>43133</v>
      </c>
      <c r="I184" s="2"/>
      <c r="J184" s="4">
        <v>33248</v>
      </c>
      <c r="K184" s="3">
        <v>32</v>
      </c>
      <c r="L184" s="3">
        <v>5</v>
      </c>
      <c r="M184" s="3">
        <v>13092.61</v>
      </c>
      <c r="N184" s="3">
        <v>2411.355</v>
      </c>
      <c r="O184" s="3">
        <v>2411.355</v>
      </c>
      <c r="P184" s="3">
        <v>1881.12</v>
      </c>
      <c r="Q184" s="2"/>
      <c r="R184" s="3">
        <v>15</v>
      </c>
      <c r="S184" s="3" t="s">
        <v>52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2"/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1266.97</v>
      </c>
      <c r="BA184" s="3">
        <v>989.82</v>
      </c>
      <c r="BB184" s="3">
        <v>781.5</v>
      </c>
      <c r="BC184" s="3">
        <v>0</v>
      </c>
      <c r="BD184" s="2"/>
      <c r="BE184" s="3" t="s">
        <v>449</v>
      </c>
      <c r="BF184" s="3" t="s">
        <v>450</v>
      </c>
    </row>
    <row r="185" spans="1:58" ht="13.15" customHeight="1" x14ac:dyDescent="0.25">
      <c r="A185" s="5" t="s">
        <v>4122</v>
      </c>
      <c r="B185" s="25" t="e">
        <f>VLOOKUP(Tabla1[[#This Row],[nombre ]],Tabla2[#All],1,0)</f>
        <v>#N/A</v>
      </c>
      <c r="C185" s="3" t="s">
        <v>88</v>
      </c>
      <c r="D185" s="3" t="s">
        <v>96</v>
      </c>
      <c r="E185" s="26" t="s">
        <v>84</v>
      </c>
      <c r="F185" s="3">
        <v>20</v>
      </c>
      <c r="G185" s="2"/>
      <c r="H185" s="4">
        <v>44516</v>
      </c>
      <c r="I185" s="2"/>
      <c r="J185" s="4">
        <v>34431</v>
      </c>
      <c r="K185" s="3">
        <v>28</v>
      </c>
      <c r="L185" s="3">
        <v>1</v>
      </c>
      <c r="M185" s="3">
        <v>15144.87</v>
      </c>
      <c r="N185" s="3">
        <v>2789.4949999999999</v>
      </c>
      <c r="O185" s="3">
        <v>2789.4949999999999</v>
      </c>
      <c r="P185" s="3">
        <v>0</v>
      </c>
      <c r="Q185" s="2"/>
      <c r="R185" s="3">
        <v>15</v>
      </c>
      <c r="S185" s="3" t="s">
        <v>52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2"/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1326.33</v>
      </c>
      <c r="BA185" s="3">
        <v>1036.2</v>
      </c>
      <c r="BB185" s="3">
        <v>796.83</v>
      </c>
      <c r="BC185" s="3">
        <v>0</v>
      </c>
      <c r="BD185" s="2"/>
      <c r="BE185" s="3" t="s">
        <v>449</v>
      </c>
      <c r="BF185" s="3" t="s">
        <v>450</v>
      </c>
    </row>
    <row r="186" spans="1:58" ht="13.15" customHeight="1" x14ac:dyDescent="0.25">
      <c r="A186" s="5" t="s">
        <v>585</v>
      </c>
      <c r="B186" s="25" t="str">
        <f>VLOOKUP(Tabla1[[#This Row],[nombre ]],Tabla2[#All],1,0)</f>
        <v>RODRIGUEZ HERNANDEZ PEDRO ROMAN</v>
      </c>
      <c r="C186" s="3" t="s">
        <v>88</v>
      </c>
      <c r="D186" s="3" t="s">
        <v>90</v>
      </c>
      <c r="E186" s="26" t="s">
        <v>92</v>
      </c>
      <c r="F186" s="3">
        <v>20</v>
      </c>
      <c r="G186" s="2"/>
      <c r="H186" s="4">
        <v>44449</v>
      </c>
      <c r="I186" s="2"/>
      <c r="J186" s="4">
        <v>33386</v>
      </c>
      <c r="K186" s="3">
        <v>31</v>
      </c>
      <c r="L186" s="3">
        <v>1</v>
      </c>
      <c r="M186" s="3">
        <v>15144.87</v>
      </c>
      <c r="N186" s="3">
        <v>2789.4949999999999</v>
      </c>
      <c r="O186" s="3">
        <v>2789.4949999999999</v>
      </c>
      <c r="P186" s="3">
        <v>0</v>
      </c>
      <c r="Q186" s="2"/>
      <c r="R186" s="3">
        <v>15</v>
      </c>
      <c r="S186" s="3" t="s">
        <v>52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2"/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1326.33</v>
      </c>
      <c r="BA186" s="3">
        <v>1036.2</v>
      </c>
      <c r="BB186" s="3">
        <v>796.83</v>
      </c>
      <c r="BC186" s="3">
        <v>0</v>
      </c>
      <c r="BD186" s="2"/>
      <c r="BE186" s="3" t="s">
        <v>449</v>
      </c>
      <c r="BF186" s="3" t="s">
        <v>450</v>
      </c>
    </row>
    <row r="187" spans="1:58" ht="13.15" customHeight="1" x14ac:dyDescent="0.25">
      <c r="A187" s="5" t="s">
        <v>4123</v>
      </c>
      <c r="B187" s="25" t="e">
        <f>VLOOKUP(Tabla1[[#This Row],[nombre ]],Tabla2[#All],1,0)</f>
        <v>#N/A</v>
      </c>
      <c r="C187" s="3" t="s">
        <v>88</v>
      </c>
      <c r="D187" s="3" t="s">
        <v>95</v>
      </c>
      <c r="E187" s="26" t="s">
        <v>51</v>
      </c>
      <c r="F187" s="3">
        <v>67</v>
      </c>
      <c r="G187" s="2"/>
      <c r="H187" s="4">
        <v>43313</v>
      </c>
      <c r="I187" s="2"/>
      <c r="J187" s="4">
        <v>32497</v>
      </c>
      <c r="K187" s="3">
        <v>34</v>
      </c>
      <c r="L187" s="3">
        <v>4</v>
      </c>
      <c r="M187" s="3">
        <v>11393.12</v>
      </c>
      <c r="N187" s="3">
        <v>2414.0250000000001</v>
      </c>
      <c r="O187" s="3">
        <v>2414.0250000000001</v>
      </c>
      <c r="P187" s="3">
        <v>0</v>
      </c>
      <c r="Q187" s="2"/>
      <c r="R187" s="3">
        <v>15</v>
      </c>
      <c r="S187" s="3" t="s">
        <v>60</v>
      </c>
      <c r="T187" s="3">
        <v>0</v>
      </c>
      <c r="U187" s="3">
        <v>0</v>
      </c>
      <c r="V187" s="3">
        <v>0</v>
      </c>
      <c r="W187" s="3">
        <v>2962.21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8240</v>
      </c>
      <c r="AI187" s="3">
        <v>0</v>
      </c>
      <c r="AJ187" s="3">
        <v>0</v>
      </c>
      <c r="AK187" s="3">
        <v>0</v>
      </c>
      <c r="AL187" s="2"/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1434.27</v>
      </c>
      <c r="BA187" s="3">
        <v>1120.53</v>
      </c>
      <c r="BB187" s="3">
        <v>868.77</v>
      </c>
      <c r="BC187" s="3">
        <v>0</v>
      </c>
      <c r="BD187" s="2"/>
      <c r="BE187" s="3" t="s">
        <v>449</v>
      </c>
      <c r="BF187" s="3" t="s">
        <v>452</v>
      </c>
    </row>
    <row r="188" spans="1:58" ht="13.15" customHeight="1" x14ac:dyDescent="0.25">
      <c r="A188" s="5" t="s">
        <v>4124</v>
      </c>
      <c r="B188" s="25" t="e">
        <f>VLOOKUP(Tabla1[[#This Row],[nombre ]],Tabla2[#All],1,0)</f>
        <v>#N/A</v>
      </c>
      <c r="C188" s="3" t="s">
        <v>104</v>
      </c>
      <c r="D188" s="3" t="s">
        <v>105</v>
      </c>
      <c r="E188" s="26" t="s">
        <v>58</v>
      </c>
      <c r="F188" s="3">
        <v>57</v>
      </c>
      <c r="G188" s="2"/>
      <c r="H188" s="4">
        <v>40513</v>
      </c>
      <c r="I188" s="2"/>
      <c r="J188" s="4">
        <v>32296</v>
      </c>
      <c r="K188" s="3">
        <v>34</v>
      </c>
      <c r="L188" s="3">
        <v>12</v>
      </c>
      <c r="M188" s="3">
        <v>11717.03</v>
      </c>
      <c r="N188" s="3">
        <v>2482.0549999999998</v>
      </c>
      <c r="O188" s="3">
        <v>2482.0549999999998</v>
      </c>
      <c r="P188" s="3">
        <v>2393.85</v>
      </c>
      <c r="Q188" s="2"/>
      <c r="R188" s="3">
        <v>15</v>
      </c>
      <c r="S188" s="3" t="s">
        <v>52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2"/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1220.8</v>
      </c>
      <c r="BA188" s="3">
        <v>953.75</v>
      </c>
      <c r="BB188" s="3">
        <v>704.19</v>
      </c>
      <c r="BC188" s="3">
        <v>0</v>
      </c>
      <c r="BD188" s="2"/>
      <c r="BE188" s="3" t="s">
        <v>449</v>
      </c>
      <c r="BF188" s="3" t="s">
        <v>450</v>
      </c>
    </row>
    <row r="189" spans="1:58" ht="13.15" customHeight="1" x14ac:dyDescent="0.25">
      <c r="A189" s="5" t="s">
        <v>586</v>
      </c>
      <c r="B189" s="25" t="e">
        <f>VLOOKUP(Tabla1[[#This Row],[nombre ]],Tabla2[#All],1,0)</f>
        <v>#N/A</v>
      </c>
      <c r="C189" s="3" t="s">
        <v>104</v>
      </c>
      <c r="D189" s="3" t="s">
        <v>106</v>
      </c>
      <c r="E189" s="26" t="s">
        <v>51</v>
      </c>
      <c r="F189" s="3">
        <v>67</v>
      </c>
      <c r="G189" s="2"/>
      <c r="H189" s="4">
        <v>42736</v>
      </c>
      <c r="I189" s="2"/>
      <c r="J189" s="4">
        <v>18481</v>
      </c>
      <c r="K189" s="3">
        <v>72</v>
      </c>
      <c r="L189" s="3">
        <v>6</v>
      </c>
      <c r="M189" s="3">
        <v>11393.12</v>
      </c>
      <c r="N189" s="3">
        <v>2414.0250000000001</v>
      </c>
      <c r="O189" s="3">
        <v>2414.0250000000001</v>
      </c>
      <c r="P189" s="3">
        <v>1591.82</v>
      </c>
      <c r="Q189" s="2"/>
      <c r="R189" s="3">
        <v>15</v>
      </c>
      <c r="S189" s="3" t="s">
        <v>52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2"/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1140.03</v>
      </c>
      <c r="BA189" s="3">
        <v>890.65</v>
      </c>
      <c r="BB189" s="3">
        <v>603.29999999999995</v>
      </c>
      <c r="BC189" s="3">
        <v>0</v>
      </c>
      <c r="BD189" s="2"/>
      <c r="BE189" s="3" t="s">
        <v>449</v>
      </c>
      <c r="BF189" s="3" t="s">
        <v>450</v>
      </c>
    </row>
    <row r="190" spans="1:58" ht="13.15" customHeight="1" x14ac:dyDescent="0.25">
      <c r="A190" s="5" t="s">
        <v>587</v>
      </c>
      <c r="B190" s="25" t="e">
        <f>VLOOKUP(Tabla1[[#This Row],[nombre ]],Tabla2[#All],1,0)</f>
        <v>#N/A</v>
      </c>
      <c r="C190" s="3" t="s">
        <v>104</v>
      </c>
      <c r="D190" s="3" t="s">
        <v>106</v>
      </c>
      <c r="E190" s="26" t="s">
        <v>58</v>
      </c>
      <c r="F190" s="3">
        <v>57</v>
      </c>
      <c r="G190" s="2"/>
      <c r="H190" s="4">
        <v>41928</v>
      </c>
      <c r="I190" s="2"/>
      <c r="J190" s="4">
        <v>27197</v>
      </c>
      <c r="K190" s="3">
        <v>48</v>
      </c>
      <c r="L190" s="3">
        <v>8</v>
      </c>
      <c r="M190" s="3">
        <v>11717.03</v>
      </c>
      <c r="N190" s="3">
        <v>2482.0549999999998</v>
      </c>
      <c r="O190" s="3">
        <v>2482.0549999999998</v>
      </c>
      <c r="P190" s="3">
        <v>772.82</v>
      </c>
      <c r="Q190" s="2"/>
      <c r="R190" s="3">
        <v>15</v>
      </c>
      <c r="S190" s="3" t="s">
        <v>52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2"/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1117.05</v>
      </c>
      <c r="BA190" s="3">
        <v>872.7</v>
      </c>
      <c r="BB190" s="3">
        <v>561.66999999999996</v>
      </c>
      <c r="BC190" s="3">
        <v>0</v>
      </c>
      <c r="BD190" s="2"/>
      <c r="BE190" s="3" t="s">
        <v>449</v>
      </c>
      <c r="BF190" s="3" t="s">
        <v>450</v>
      </c>
    </row>
    <row r="191" spans="1:58" ht="13.15" customHeight="1" x14ac:dyDescent="0.25">
      <c r="A191" s="5" t="s">
        <v>588</v>
      </c>
      <c r="B191" s="25" t="str">
        <f>VLOOKUP(Tabla1[[#This Row],[nombre ]],Tabla2[#All],1,0)</f>
        <v>CARREON RODRIGUEZ MAREYRA SELENE</v>
      </c>
      <c r="C191" s="3" t="s">
        <v>104</v>
      </c>
      <c r="D191" s="3" t="s">
        <v>106</v>
      </c>
      <c r="E191" s="26" t="s">
        <v>74</v>
      </c>
      <c r="F191" s="3">
        <v>36</v>
      </c>
      <c r="G191" s="2"/>
      <c r="H191" s="4">
        <v>44697</v>
      </c>
      <c r="I191" s="2"/>
      <c r="J191" s="4">
        <v>33561</v>
      </c>
      <c r="K191" s="3">
        <v>31</v>
      </c>
      <c r="L191" s="3">
        <v>0</v>
      </c>
      <c r="M191" s="3">
        <v>13092.61</v>
      </c>
      <c r="N191" s="3">
        <v>2411.355</v>
      </c>
      <c r="O191" s="3">
        <v>2411.355</v>
      </c>
      <c r="P191" s="3">
        <v>0</v>
      </c>
      <c r="Q191" s="2"/>
      <c r="R191" s="3">
        <v>15</v>
      </c>
      <c r="S191" s="3" t="s">
        <v>52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2"/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1146.58</v>
      </c>
      <c r="BA191" s="3">
        <v>895.77</v>
      </c>
      <c r="BB191" s="3">
        <v>612.95000000000005</v>
      </c>
      <c r="BC191" s="3">
        <v>0</v>
      </c>
      <c r="BD191" s="2"/>
      <c r="BE191" s="3" t="s">
        <v>449</v>
      </c>
      <c r="BF191" s="3" t="s">
        <v>450</v>
      </c>
    </row>
    <row r="192" spans="1:58" ht="13.15" customHeight="1" x14ac:dyDescent="0.25">
      <c r="A192" s="5" t="s">
        <v>589</v>
      </c>
      <c r="B192" s="25" t="str">
        <f>VLOOKUP(Tabla1[[#This Row],[nombre ]],Tabla2[#All],1,0)</f>
        <v>CUEVAS VILLA JONATHAN OMAR</v>
      </c>
      <c r="C192" s="3" t="s">
        <v>104</v>
      </c>
      <c r="D192" s="3" t="s">
        <v>107</v>
      </c>
      <c r="E192" s="26" t="s">
        <v>58</v>
      </c>
      <c r="F192" s="3">
        <v>57</v>
      </c>
      <c r="G192" s="2"/>
      <c r="H192" s="4">
        <v>44958</v>
      </c>
      <c r="I192" s="2"/>
      <c r="J192" s="4">
        <v>34009</v>
      </c>
      <c r="K192" s="3">
        <v>30</v>
      </c>
      <c r="L192" s="3">
        <v>0</v>
      </c>
      <c r="M192" s="3">
        <v>11717.03</v>
      </c>
      <c r="N192" s="3">
        <v>2482.0549999999998</v>
      </c>
      <c r="O192" s="3">
        <v>2482.0549999999998</v>
      </c>
      <c r="P192" s="3">
        <v>0</v>
      </c>
      <c r="Q192" s="2"/>
      <c r="R192" s="3">
        <v>15</v>
      </c>
      <c r="S192" s="3" t="s">
        <v>52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2"/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1067.5899999999999</v>
      </c>
      <c r="BA192" s="3">
        <v>834.06</v>
      </c>
      <c r="BB192" s="3">
        <v>499.85</v>
      </c>
      <c r="BC192" s="3">
        <v>0</v>
      </c>
      <c r="BD192" s="2"/>
      <c r="BE192" s="3" t="s">
        <v>449</v>
      </c>
      <c r="BF192" s="3" t="s">
        <v>450</v>
      </c>
    </row>
    <row r="193" spans="1:58" ht="13.15" customHeight="1" x14ac:dyDescent="0.25">
      <c r="A193" s="5" t="s">
        <v>4125</v>
      </c>
      <c r="B193" s="25" t="str">
        <f>VLOOKUP(Tabla1[[#This Row],[nombre ]],Tabla2[#All],1,0)</f>
        <v>DAVILA MORA IGNACIO</v>
      </c>
      <c r="C193" s="3" t="s">
        <v>104</v>
      </c>
      <c r="D193" s="3" t="s">
        <v>106</v>
      </c>
      <c r="E193" s="26" t="s">
        <v>108</v>
      </c>
      <c r="F193" s="3">
        <v>12</v>
      </c>
      <c r="G193" s="2"/>
      <c r="H193" s="4">
        <v>44784</v>
      </c>
      <c r="I193" s="2"/>
      <c r="J193" s="4">
        <v>28382</v>
      </c>
      <c r="K193" s="3">
        <v>45</v>
      </c>
      <c r="L193" s="3">
        <v>0</v>
      </c>
      <c r="M193" s="3">
        <v>16744.48</v>
      </c>
      <c r="N193" s="3">
        <v>3347.58</v>
      </c>
      <c r="O193" s="3">
        <v>3347.58</v>
      </c>
      <c r="P193" s="3">
        <v>0</v>
      </c>
      <c r="Q193" s="2"/>
      <c r="R193" s="3">
        <v>15</v>
      </c>
      <c r="S193" s="3" t="s">
        <v>52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2"/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1500.13</v>
      </c>
      <c r="BA193" s="3">
        <v>1171.98</v>
      </c>
      <c r="BB193" s="3">
        <v>965.25</v>
      </c>
      <c r="BC193" s="3">
        <v>0</v>
      </c>
      <c r="BD193" s="2"/>
      <c r="BE193" s="3" t="s">
        <v>449</v>
      </c>
      <c r="BF193" s="3" t="s">
        <v>450</v>
      </c>
    </row>
    <row r="194" spans="1:58" ht="13.15" customHeight="1" x14ac:dyDescent="0.25">
      <c r="A194" s="5" t="s">
        <v>4126</v>
      </c>
      <c r="B194" s="25" t="e">
        <f>VLOOKUP(Tabla1[[#This Row],[nombre ]],Tabla2[#All],1,0)</f>
        <v>#N/A</v>
      </c>
      <c r="C194" s="3" t="s">
        <v>104</v>
      </c>
      <c r="D194" s="3" t="s">
        <v>107</v>
      </c>
      <c r="E194" s="26" t="s">
        <v>51</v>
      </c>
      <c r="F194" s="3">
        <v>67</v>
      </c>
      <c r="G194" s="2"/>
      <c r="H194" s="4">
        <v>44837</v>
      </c>
      <c r="I194" s="2"/>
      <c r="J194" s="4">
        <v>31501</v>
      </c>
      <c r="K194" s="3">
        <v>36</v>
      </c>
      <c r="L194" s="3">
        <v>0</v>
      </c>
      <c r="M194" s="3">
        <v>11393.12</v>
      </c>
      <c r="N194" s="3">
        <v>2414.0250000000001</v>
      </c>
      <c r="O194" s="3">
        <v>2414.0250000000001</v>
      </c>
      <c r="P194" s="3">
        <v>0</v>
      </c>
      <c r="Q194" s="2"/>
      <c r="R194" s="3">
        <v>15</v>
      </c>
      <c r="S194" s="3" t="s">
        <v>52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2"/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1038.1600000000001</v>
      </c>
      <c r="BA194" s="3">
        <v>811.06</v>
      </c>
      <c r="BB194" s="3">
        <v>473.93</v>
      </c>
      <c r="BC194" s="3">
        <v>0</v>
      </c>
      <c r="BD194" s="2"/>
      <c r="BE194" s="3" t="s">
        <v>449</v>
      </c>
      <c r="BF194" s="3" t="s">
        <v>450</v>
      </c>
    </row>
    <row r="195" spans="1:58" ht="13.15" customHeight="1" x14ac:dyDescent="0.25">
      <c r="A195" s="5" t="s">
        <v>590</v>
      </c>
      <c r="B195" s="25" t="e">
        <f>VLOOKUP(Tabla1[[#This Row],[nombre ]],Tabla2[#All],1,0)</f>
        <v>#N/A</v>
      </c>
      <c r="C195" s="3" t="s">
        <v>104</v>
      </c>
      <c r="D195" s="3" t="s">
        <v>107</v>
      </c>
      <c r="E195" s="26" t="s">
        <v>51</v>
      </c>
      <c r="F195" s="3">
        <v>67</v>
      </c>
      <c r="G195" s="2"/>
      <c r="H195" s="4">
        <v>44942</v>
      </c>
      <c r="I195" s="2"/>
      <c r="J195" s="4">
        <v>35848</v>
      </c>
      <c r="K195" s="3">
        <v>25</v>
      </c>
      <c r="L195" s="3">
        <v>0</v>
      </c>
      <c r="M195" s="3">
        <v>11393.12</v>
      </c>
      <c r="N195" s="3">
        <v>2414.0250000000001</v>
      </c>
      <c r="O195" s="3">
        <v>2414.0250000000001</v>
      </c>
      <c r="P195" s="3">
        <v>0</v>
      </c>
      <c r="Q195" s="2"/>
      <c r="R195" s="3">
        <v>15</v>
      </c>
      <c r="S195" s="3" t="s">
        <v>52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2"/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1038.1600000000001</v>
      </c>
      <c r="BA195" s="3">
        <v>811.06</v>
      </c>
      <c r="BB195" s="3">
        <v>473.93</v>
      </c>
      <c r="BC195" s="3">
        <v>0</v>
      </c>
      <c r="BD195" s="2"/>
      <c r="BE195" s="3" t="s">
        <v>449</v>
      </c>
      <c r="BF195" s="3" t="s">
        <v>450</v>
      </c>
    </row>
    <row r="196" spans="1:58" ht="13.15" customHeight="1" x14ac:dyDescent="0.25">
      <c r="A196" s="32" t="s">
        <v>591</v>
      </c>
      <c r="B196" s="25" t="e">
        <f>VLOOKUP(Tabla1[[#This Row],[nombre ]],Tabla2[#All],1,0)</f>
        <v>#N/A</v>
      </c>
      <c r="C196" s="3" t="s">
        <v>104</v>
      </c>
      <c r="D196" s="3" t="s">
        <v>106</v>
      </c>
      <c r="E196" s="26" t="s">
        <v>74</v>
      </c>
      <c r="F196" s="3">
        <v>36</v>
      </c>
      <c r="G196" s="2"/>
      <c r="H196" s="4">
        <v>44986</v>
      </c>
      <c r="I196" s="2"/>
      <c r="J196" s="4">
        <v>34203</v>
      </c>
      <c r="K196" s="3">
        <v>29</v>
      </c>
      <c r="L196" s="3">
        <v>0</v>
      </c>
      <c r="M196" s="3">
        <v>13092.61</v>
      </c>
      <c r="N196" s="3">
        <v>2411.355</v>
      </c>
      <c r="O196" s="3">
        <v>2411.355</v>
      </c>
      <c r="P196" s="2"/>
      <c r="Q196" s="2"/>
      <c r="R196" s="3">
        <v>15</v>
      </c>
      <c r="S196" s="3" t="s">
        <v>55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8260</v>
      </c>
      <c r="AI196" s="3">
        <v>0</v>
      </c>
      <c r="AJ196" s="3">
        <v>0</v>
      </c>
      <c r="AK196" s="3">
        <v>0</v>
      </c>
      <c r="AL196" s="2"/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895.77</v>
      </c>
      <c r="BB196" s="3">
        <v>612.95000000000005</v>
      </c>
      <c r="BC196" s="3">
        <v>0</v>
      </c>
      <c r="BD196" s="2"/>
      <c r="BE196" s="3" t="s">
        <v>449</v>
      </c>
      <c r="BF196" s="3" t="s">
        <v>451</v>
      </c>
    </row>
    <row r="197" spans="1:58" ht="13.15" customHeight="1" x14ac:dyDescent="0.25">
      <c r="A197" s="5" t="s">
        <v>592</v>
      </c>
      <c r="B197" s="25" t="str">
        <f>VLOOKUP(Tabla1[[#This Row],[nombre ]],Tabla2[#All],1,0)</f>
        <v>JAQUEZ RODRIGUEZ DIANA PAMELA</v>
      </c>
      <c r="C197" s="3" t="s">
        <v>104</v>
      </c>
      <c r="D197" s="3" t="s">
        <v>105</v>
      </c>
      <c r="E197" s="26" t="s">
        <v>109</v>
      </c>
      <c r="F197" s="3">
        <v>27</v>
      </c>
      <c r="G197" s="2"/>
      <c r="H197" s="4">
        <v>42654</v>
      </c>
      <c r="I197" s="2"/>
      <c r="J197" s="4">
        <v>32608</v>
      </c>
      <c r="K197" s="3">
        <v>33</v>
      </c>
      <c r="L197" s="3">
        <v>6</v>
      </c>
      <c r="M197" s="3">
        <v>13686.77</v>
      </c>
      <c r="N197" s="3">
        <v>2499.9349999999999</v>
      </c>
      <c r="O197" s="3">
        <v>2499.9349999999999</v>
      </c>
      <c r="P197" s="3">
        <v>1849.46</v>
      </c>
      <c r="Q197" s="2"/>
      <c r="R197" s="3">
        <v>15</v>
      </c>
      <c r="S197" s="3" t="s">
        <v>52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2"/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1314.31</v>
      </c>
      <c r="BA197" s="3">
        <v>1026.8</v>
      </c>
      <c r="BB197" s="3">
        <v>836.22</v>
      </c>
      <c r="BC197" s="3">
        <v>0</v>
      </c>
      <c r="BD197" s="2"/>
      <c r="BE197" s="3" t="s">
        <v>449</v>
      </c>
      <c r="BF197" s="3" t="s">
        <v>450</v>
      </c>
    </row>
    <row r="198" spans="1:58" ht="13.15" customHeight="1" x14ac:dyDescent="0.25">
      <c r="A198" s="5" t="s">
        <v>593</v>
      </c>
      <c r="B198" s="25" t="e">
        <f>VLOOKUP(Tabla1[[#This Row],[nombre ]],Tabla2[#All],1,0)</f>
        <v>#N/A</v>
      </c>
      <c r="C198" s="3" t="s">
        <v>104</v>
      </c>
      <c r="D198" s="3" t="s">
        <v>106</v>
      </c>
      <c r="E198" s="26" t="s">
        <v>65</v>
      </c>
      <c r="F198" s="3">
        <v>107</v>
      </c>
      <c r="G198" s="2"/>
      <c r="H198" s="4">
        <v>44449</v>
      </c>
      <c r="I198" s="2"/>
      <c r="J198" s="4">
        <v>35656</v>
      </c>
      <c r="K198" s="3">
        <v>25</v>
      </c>
      <c r="L198" s="3">
        <v>1</v>
      </c>
      <c r="M198" s="3">
        <v>6334.45</v>
      </c>
      <c r="N198" s="3">
        <v>1656.81</v>
      </c>
      <c r="O198" s="3">
        <v>1656.81</v>
      </c>
      <c r="P198" s="3">
        <v>0</v>
      </c>
      <c r="Q198" s="2"/>
      <c r="R198" s="3">
        <v>15</v>
      </c>
      <c r="S198" s="3" t="s">
        <v>52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2"/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617.47</v>
      </c>
      <c r="BA198" s="3">
        <v>482.4</v>
      </c>
      <c r="BB198" s="3">
        <v>63.01</v>
      </c>
      <c r="BC198" s="3">
        <v>0</v>
      </c>
      <c r="BD198" s="2"/>
      <c r="BE198" s="3" t="s">
        <v>449</v>
      </c>
      <c r="BF198" s="3" t="s">
        <v>450</v>
      </c>
    </row>
    <row r="199" spans="1:58" ht="13.15" customHeight="1" x14ac:dyDescent="0.25">
      <c r="A199" s="5" t="s">
        <v>594</v>
      </c>
      <c r="B199" s="25" t="e">
        <f>VLOOKUP(Tabla1[[#This Row],[nombre ]],Tabla2[#All],1,0)</f>
        <v>#N/A</v>
      </c>
      <c r="C199" s="3" t="s">
        <v>104</v>
      </c>
      <c r="D199" s="3" t="s">
        <v>107</v>
      </c>
      <c r="E199" s="26" t="s">
        <v>58</v>
      </c>
      <c r="F199" s="3">
        <v>57</v>
      </c>
      <c r="G199" s="2"/>
      <c r="H199" s="4">
        <v>41699</v>
      </c>
      <c r="I199" s="2"/>
      <c r="J199" s="4">
        <v>27807</v>
      </c>
      <c r="K199" s="3">
        <v>47</v>
      </c>
      <c r="L199" s="3">
        <v>9</v>
      </c>
      <c r="M199" s="3">
        <v>11717.03</v>
      </c>
      <c r="N199" s="3">
        <v>2482.0549999999998</v>
      </c>
      <c r="O199" s="3">
        <v>2482.0549999999998</v>
      </c>
      <c r="P199" s="3">
        <v>1374.5</v>
      </c>
      <c r="Q199" s="2"/>
      <c r="R199" s="3">
        <v>15</v>
      </c>
      <c r="S199" s="3" t="s">
        <v>52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2"/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1155.56</v>
      </c>
      <c r="BA199" s="3">
        <v>902.78</v>
      </c>
      <c r="BB199" s="3">
        <v>612.86</v>
      </c>
      <c r="BC199" s="3">
        <v>0</v>
      </c>
      <c r="BD199" s="2"/>
      <c r="BE199" s="3" t="s">
        <v>449</v>
      </c>
      <c r="BF199" s="3" t="s">
        <v>450</v>
      </c>
    </row>
    <row r="200" spans="1:58" ht="13.15" customHeight="1" x14ac:dyDescent="0.25">
      <c r="A200" s="5" t="s">
        <v>595</v>
      </c>
      <c r="B200" s="25" t="str">
        <f>VLOOKUP(Tabla1[[#This Row],[nombre ]],Tabla2[#All],1,0)</f>
        <v>MORENO AYUB FERNANDO RICARDO</v>
      </c>
      <c r="C200" s="3" t="s">
        <v>104</v>
      </c>
      <c r="D200" s="3" t="s">
        <v>105</v>
      </c>
      <c r="E200" s="26" t="s">
        <v>78</v>
      </c>
      <c r="F200" s="3">
        <v>36</v>
      </c>
      <c r="G200" s="2"/>
      <c r="H200" s="4">
        <v>42655</v>
      </c>
      <c r="I200" s="2"/>
      <c r="J200" s="4">
        <v>28884</v>
      </c>
      <c r="K200" s="3">
        <v>44</v>
      </c>
      <c r="L200" s="3">
        <v>6</v>
      </c>
      <c r="M200" s="3">
        <v>13092.61</v>
      </c>
      <c r="N200" s="3">
        <v>2411.355</v>
      </c>
      <c r="O200" s="3">
        <v>2411.355</v>
      </c>
      <c r="P200" s="3">
        <v>1739.34</v>
      </c>
      <c r="Q200" s="2"/>
      <c r="R200" s="3">
        <v>15</v>
      </c>
      <c r="S200" s="3" t="s">
        <v>52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2"/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1257.9000000000001</v>
      </c>
      <c r="BA200" s="3">
        <v>982.73</v>
      </c>
      <c r="BB200" s="3">
        <v>768.79</v>
      </c>
      <c r="BC200" s="3">
        <v>0</v>
      </c>
      <c r="BD200" s="2"/>
      <c r="BE200" s="3" t="s">
        <v>449</v>
      </c>
      <c r="BF200" s="3" t="s">
        <v>450</v>
      </c>
    </row>
    <row r="201" spans="1:58" ht="13.15" customHeight="1" x14ac:dyDescent="0.25">
      <c r="A201" s="5" t="s">
        <v>596</v>
      </c>
      <c r="B201" s="25" t="e">
        <f>VLOOKUP(Tabla1[[#This Row],[nombre ]],Tabla2[#All],1,0)</f>
        <v>#N/A</v>
      </c>
      <c r="C201" s="3" t="s">
        <v>104</v>
      </c>
      <c r="D201" s="3" t="s">
        <v>105</v>
      </c>
      <c r="E201" s="26" t="s">
        <v>51</v>
      </c>
      <c r="F201" s="3">
        <v>67</v>
      </c>
      <c r="G201" s="2"/>
      <c r="H201" s="4">
        <v>43479</v>
      </c>
      <c r="I201" s="2"/>
      <c r="J201" s="4">
        <v>35141</v>
      </c>
      <c r="K201" s="3">
        <v>26</v>
      </c>
      <c r="L201" s="3">
        <v>4</v>
      </c>
      <c r="M201" s="3">
        <v>11393.12</v>
      </c>
      <c r="N201" s="3">
        <v>2414.0250000000001</v>
      </c>
      <c r="O201" s="3">
        <v>2414.0250000000001</v>
      </c>
      <c r="P201" s="3">
        <v>0</v>
      </c>
      <c r="Q201" s="2"/>
      <c r="R201" s="3">
        <v>15</v>
      </c>
      <c r="S201" s="3" t="s">
        <v>52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2"/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1038.1600000000001</v>
      </c>
      <c r="BA201" s="3">
        <v>811.06</v>
      </c>
      <c r="BB201" s="3">
        <v>473.93</v>
      </c>
      <c r="BC201" s="3">
        <v>0</v>
      </c>
      <c r="BD201" s="2"/>
      <c r="BE201" s="3" t="s">
        <v>449</v>
      </c>
      <c r="BF201" s="3" t="s">
        <v>450</v>
      </c>
    </row>
    <row r="202" spans="1:58" ht="13.15" customHeight="1" x14ac:dyDescent="0.25">
      <c r="A202" s="5" t="s">
        <v>597</v>
      </c>
      <c r="B202" s="25" t="e">
        <f>VLOOKUP(Tabla1[[#This Row],[nombre ]],Tabla2[#All],1,0)</f>
        <v>#N/A</v>
      </c>
      <c r="C202" s="3" t="s">
        <v>104</v>
      </c>
      <c r="D202" s="3" t="s">
        <v>106</v>
      </c>
      <c r="E202" s="26" t="s">
        <v>84</v>
      </c>
      <c r="F202" s="3">
        <v>20</v>
      </c>
      <c r="G202" s="2"/>
      <c r="H202" s="4">
        <v>44652</v>
      </c>
      <c r="I202" s="2"/>
      <c r="J202" s="4">
        <v>26724</v>
      </c>
      <c r="K202" s="3">
        <v>50</v>
      </c>
      <c r="L202" s="3">
        <v>0</v>
      </c>
      <c r="M202" s="3">
        <v>15144.87</v>
      </c>
      <c r="N202" s="3">
        <v>2789.4949999999999</v>
      </c>
      <c r="O202" s="3">
        <v>2789.4949999999999</v>
      </c>
      <c r="P202" s="2"/>
      <c r="Q202" s="2"/>
      <c r="R202" s="3">
        <v>15</v>
      </c>
      <c r="S202" s="3" t="s">
        <v>55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25919.919999999998</v>
      </c>
      <c r="AI202" s="3">
        <v>0</v>
      </c>
      <c r="AJ202" s="3">
        <v>0</v>
      </c>
      <c r="AK202" s="3">
        <v>0</v>
      </c>
      <c r="AL202" s="2"/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1036.2</v>
      </c>
      <c r="BB202" s="3">
        <v>796.83</v>
      </c>
      <c r="BC202" s="3">
        <v>0</v>
      </c>
      <c r="BD202" s="2"/>
      <c r="BE202" s="3" t="s">
        <v>449</v>
      </c>
      <c r="BF202" s="3" t="s">
        <v>451</v>
      </c>
    </row>
    <row r="203" spans="1:58" ht="13.15" customHeight="1" x14ac:dyDescent="0.25">
      <c r="A203" s="5" t="s">
        <v>598</v>
      </c>
      <c r="B203" s="25" t="e">
        <f>VLOOKUP(Tabla1[[#This Row],[nombre ]],Tabla2[#All],1,0)</f>
        <v>#N/A</v>
      </c>
      <c r="C203" s="3" t="s">
        <v>104</v>
      </c>
      <c r="D203" s="3" t="s">
        <v>110</v>
      </c>
      <c r="E203" s="26" t="s">
        <v>59</v>
      </c>
      <c r="F203" s="3">
        <v>96</v>
      </c>
      <c r="G203" s="2"/>
      <c r="H203" s="4">
        <v>44608</v>
      </c>
      <c r="I203" s="2"/>
      <c r="J203" s="4">
        <v>34599</v>
      </c>
      <c r="K203" s="3">
        <v>28</v>
      </c>
      <c r="L203" s="3">
        <v>1</v>
      </c>
      <c r="M203" s="3">
        <v>7392.33</v>
      </c>
      <c r="N203" s="3">
        <v>1933.61</v>
      </c>
      <c r="O203" s="3">
        <v>1933.61</v>
      </c>
      <c r="P203" s="2"/>
      <c r="Q203" s="2"/>
      <c r="R203" s="3">
        <v>15</v>
      </c>
      <c r="S203" s="3" t="s">
        <v>55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2"/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562.98</v>
      </c>
      <c r="BB203" s="3">
        <v>245.66</v>
      </c>
      <c r="BC203" s="3">
        <v>0</v>
      </c>
      <c r="BD203" s="2"/>
      <c r="BE203" s="3" t="s">
        <v>449</v>
      </c>
      <c r="BF203" s="3" t="s">
        <v>451</v>
      </c>
    </row>
    <row r="204" spans="1:58" ht="13.15" customHeight="1" x14ac:dyDescent="0.25">
      <c r="A204" s="5" t="s">
        <v>599</v>
      </c>
      <c r="B204" s="25" t="str">
        <f>VLOOKUP(Tabla1[[#This Row],[nombre ]],Tabla2[#All],1,0)</f>
        <v>PANIAGUA RASCON BRENDA EDITH</v>
      </c>
      <c r="C204" s="3" t="s">
        <v>104</v>
      </c>
      <c r="D204" s="3" t="s">
        <v>106</v>
      </c>
      <c r="E204" s="26" t="s">
        <v>74</v>
      </c>
      <c r="F204" s="3">
        <v>36</v>
      </c>
      <c r="G204" s="2"/>
      <c r="H204" s="4">
        <v>44805</v>
      </c>
      <c r="I204" s="2"/>
      <c r="J204" s="4">
        <v>33084</v>
      </c>
      <c r="K204" s="3">
        <v>32</v>
      </c>
      <c r="L204" s="3">
        <v>0</v>
      </c>
      <c r="M204" s="3">
        <v>13092.61</v>
      </c>
      <c r="N204" s="3">
        <v>2411.355</v>
      </c>
      <c r="O204" s="3">
        <v>2411.355</v>
      </c>
      <c r="P204" s="3">
        <v>0</v>
      </c>
      <c r="Q204" s="2"/>
      <c r="R204" s="3">
        <v>15</v>
      </c>
      <c r="S204" s="3" t="s">
        <v>52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2"/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1146.58</v>
      </c>
      <c r="BA204" s="3">
        <v>895.77</v>
      </c>
      <c r="BB204" s="3">
        <v>612.95000000000005</v>
      </c>
      <c r="BC204" s="3">
        <v>0</v>
      </c>
      <c r="BD204" s="2"/>
      <c r="BE204" s="3" t="s">
        <v>449</v>
      </c>
      <c r="BF204" s="3" t="s">
        <v>450</v>
      </c>
    </row>
    <row r="205" spans="1:58" ht="13.15" customHeight="1" x14ac:dyDescent="0.25">
      <c r="A205" s="5" t="s">
        <v>4127</v>
      </c>
      <c r="B205" s="25" t="e">
        <f>VLOOKUP(Tabla1[[#This Row],[nombre ]],Tabla2[#All],1,0)</f>
        <v>#N/A</v>
      </c>
      <c r="C205" s="3" t="s">
        <v>104</v>
      </c>
      <c r="D205" s="3" t="s">
        <v>106</v>
      </c>
      <c r="E205" s="26" t="s">
        <v>51</v>
      </c>
      <c r="F205" s="3">
        <v>67</v>
      </c>
      <c r="G205" s="2"/>
      <c r="H205" s="4">
        <v>44449</v>
      </c>
      <c r="I205" s="2"/>
      <c r="J205" s="4">
        <v>36624</v>
      </c>
      <c r="K205" s="3">
        <v>22</v>
      </c>
      <c r="L205" s="3">
        <v>1</v>
      </c>
      <c r="M205" s="3">
        <v>11393.12</v>
      </c>
      <c r="N205" s="3">
        <v>2414.0250000000001</v>
      </c>
      <c r="O205" s="3">
        <v>2414.0250000000001</v>
      </c>
      <c r="P205" s="2"/>
      <c r="Q205" s="2"/>
      <c r="R205" s="3">
        <v>15</v>
      </c>
      <c r="S205" s="3" t="s">
        <v>55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3464</v>
      </c>
      <c r="AI205" s="3">
        <v>0</v>
      </c>
      <c r="AJ205" s="3">
        <v>0</v>
      </c>
      <c r="AK205" s="3">
        <v>0</v>
      </c>
      <c r="AL205" s="2"/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811.06</v>
      </c>
      <c r="BB205" s="3">
        <v>473.93</v>
      </c>
      <c r="BC205" s="3">
        <v>0</v>
      </c>
      <c r="BD205" s="2"/>
      <c r="BE205" s="3" t="s">
        <v>449</v>
      </c>
      <c r="BF205" s="3" t="s">
        <v>451</v>
      </c>
    </row>
    <row r="206" spans="1:58" ht="13.15" customHeight="1" x14ac:dyDescent="0.25">
      <c r="A206" s="5" t="s">
        <v>600</v>
      </c>
      <c r="B206" s="25" t="e">
        <f>VLOOKUP(Tabla1[[#This Row],[nombre ]],Tabla2[#All],1,0)</f>
        <v>#N/A</v>
      </c>
      <c r="C206" s="3" t="s">
        <v>104</v>
      </c>
      <c r="D206" s="3" t="s">
        <v>106</v>
      </c>
      <c r="E206" s="26" t="s">
        <v>84</v>
      </c>
      <c r="F206" s="3">
        <v>20</v>
      </c>
      <c r="G206" s="2"/>
      <c r="H206" s="4">
        <v>44869</v>
      </c>
      <c r="I206" s="2"/>
      <c r="J206" s="4">
        <v>36831</v>
      </c>
      <c r="K206" s="3">
        <v>22</v>
      </c>
      <c r="L206" s="3">
        <v>0</v>
      </c>
      <c r="M206" s="3">
        <v>15144.87</v>
      </c>
      <c r="N206" s="3">
        <v>2789.4949999999999</v>
      </c>
      <c r="O206" s="3">
        <v>2789.4949999999999</v>
      </c>
      <c r="P206" s="3">
        <v>0</v>
      </c>
      <c r="Q206" s="2"/>
      <c r="R206" s="3">
        <v>15</v>
      </c>
      <c r="S206" s="3" t="s">
        <v>52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2"/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1326.33</v>
      </c>
      <c r="BA206" s="3">
        <v>1036.2</v>
      </c>
      <c r="BB206" s="3">
        <v>796.83</v>
      </c>
      <c r="BC206" s="3">
        <v>0</v>
      </c>
      <c r="BD206" s="2"/>
      <c r="BE206" s="3" t="s">
        <v>449</v>
      </c>
      <c r="BF206" s="3" t="s">
        <v>450</v>
      </c>
    </row>
    <row r="207" spans="1:58" ht="13.15" customHeight="1" x14ac:dyDescent="0.25">
      <c r="A207" s="5" t="s">
        <v>4128</v>
      </c>
      <c r="B207" s="25" t="str">
        <f>VLOOKUP(Tabla1[[#This Row],[nombre ]],Tabla2[#All],1,0)</f>
        <v>PRIMERO FERNANDEZ MARIANA</v>
      </c>
      <c r="C207" s="3" t="s">
        <v>104</v>
      </c>
      <c r="D207" s="3" t="s">
        <v>107</v>
      </c>
      <c r="E207" s="26" t="s">
        <v>78</v>
      </c>
      <c r="F207" s="3">
        <v>36</v>
      </c>
      <c r="G207" s="2"/>
      <c r="H207" s="4">
        <v>44410</v>
      </c>
      <c r="I207" s="2"/>
      <c r="J207" s="4">
        <v>33663</v>
      </c>
      <c r="K207" s="3">
        <v>31</v>
      </c>
      <c r="L207" s="3">
        <v>1</v>
      </c>
      <c r="M207" s="3">
        <v>13092.61</v>
      </c>
      <c r="N207" s="3">
        <v>2411.355</v>
      </c>
      <c r="O207" s="3">
        <v>2411.355</v>
      </c>
      <c r="P207" s="3">
        <v>0</v>
      </c>
      <c r="Q207" s="2"/>
      <c r="R207" s="3">
        <v>15</v>
      </c>
      <c r="S207" s="3" t="s">
        <v>52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2"/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1146.58</v>
      </c>
      <c r="BA207" s="3">
        <v>895.77</v>
      </c>
      <c r="BB207" s="3">
        <v>612.95000000000005</v>
      </c>
      <c r="BC207" s="3">
        <v>0</v>
      </c>
      <c r="BD207" s="2"/>
      <c r="BE207" s="3" t="s">
        <v>449</v>
      </c>
      <c r="BF207" s="3" t="s">
        <v>450</v>
      </c>
    </row>
    <row r="208" spans="1:58" ht="13.15" customHeight="1" x14ac:dyDescent="0.25">
      <c r="A208" s="5" t="s">
        <v>601</v>
      </c>
      <c r="B208" s="25" t="e">
        <f>VLOOKUP(Tabla1[[#This Row],[nombre ]],Tabla2[#All],1,0)</f>
        <v>#N/A</v>
      </c>
      <c r="C208" s="3" t="s">
        <v>104</v>
      </c>
      <c r="D208" s="3" t="s">
        <v>106</v>
      </c>
      <c r="E208" s="26" t="s">
        <v>59</v>
      </c>
      <c r="F208" s="3">
        <v>96</v>
      </c>
      <c r="G208" s="2"/>
      <c r="H208" s="4">
        <v>44608</v>
      </c>
      <c r="I208" s="2"/>
      <c r="J208" s="4">
        <v>34397</v>
      </c>
      <c r="K208" s="3">
        <v>29</v>
      </c>
      <c r="L208" s="3">
        <v>1</v>
      </c>
      <c r="M208" s="3">
        <v>7392.33</v>
      </c>
      <c r="N208" s="3">
        <v>1933.61</v>
      </c>
      <c r="O208" s="3">
        <v>1933.61</v>
      </c>
      <c r="P208" s="2"/>
      <c r="Q208" s="2"/>
      <c r="R208" s="3">
        <v>15</v>
      </c>
      <c r="S208" s="3" t="s">
        <v>55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2"/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562.98</v>
      </c>
      <c r="BB208" s="3">
        <v>245.66</v>
      </c>
      <c r="BC208" s="3">
        <v>0</v>
      </c>
      <c r="BD208" s="2"/>
      <c r="BE208" s="3" t="s">
        <v>449</v>
      </c>
      <c r="BF208" s="3" t="s">
        <v>451</v>
      </c>
    </row>
    <row r="209" spans="1:58" ht="13.15" customHeight="1" x14ac:dyDescent="0.25">
      <c r="A209" s="5" t="s">
        <v>602</v>
      </c>
      <c r="B209" s="25" t="e">
        <f>VLOOKUP(Tabla1[[#This Row],[nombre ]],Tabla2[#All],1,0)</f>
        <v>#N/A</v>
      </c>
      <c r="C209" s="3" t="s">
        <v>104</v>
      </c>
      <c r="D209" s="3" t="s">
        <v>110</v>
      </c>
      <c r="E209" s="26" t="s">
        <v>59</v>
      </c>
      <c r="F209" s="3">
        <v>96</v>
      </c>
      <c r="G209" s="2"/>
      <c r="H209" s="4">
        <v>44930</v>
      </c>
      <c r="I209" s="2"/>
      <c r="J209" s="4">
        <v>35821</v>
      </c>
      <c r="K209" s="3">
        <v>25</v>
      </c>
      <c r="L209" s="3">
        <v>0</v>
      </c>
      <c r="M209" s="3">
        <v>7392.33</v>
      </c>
      <c r="N209" s="3">
        <v>1933.61</v>
      </c>
      <c r="O209" s="3">
        <v>1933.61</v>
      </c>
      <c r="P209" s="2"/>
      <c r="Q209" s="2"/>
      <c r="R209" s="3">
        <v>15</v>
      </c>
      <c r="S209" s="3" t="s">
        <v>55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2860.64</v>
      </c>
      <c r="AI209" s="3">
        <v>0</v>
      </c>
      <c r="AJ209" s="3">
        <v>0</v>
      </c>
      <c r="AK209" s="3">
        <v>0</v>
      </c>
      <c r="AL209" s="2"/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562.98</v>
      </c>
      <c r="BB209" s="3">
        <v>245.66</v>
      </c>
      <c r="BC209" s="3">
        <v>0</v>
      </c>
      <c r="BD209" s="2"/>
      <c r="BE209" s="3" t="s">
        <v>449</v>
      </c>
      <c r="BF209" s="3" t="s">
        <v>451</v>
      </c>
    </row>
    <row r="210" spans="1:58" ht="13.15" customHeight="1" x14ac:dyDescent="0.25">
      <c r="A210" s="5" t="s">
        <v>4129</v>
      </c>
      <c r="B210" s="25" t="e">
        <f>VLOOKUP(Tabla1[[#This Row],[nombre ]],Tabla2[#All],1,0)</f>
        <v>#N/A</v>
      </c>
      <c r="C210" s="3" t="s">
        <v>104</v>
      </c>
      <c r="D210" s="3" t="s">
        <v>106</v>
      </c>
      <c r="E210" s="26" t="s">
        <v>59</v>
      </c>
      <c r="F210" s="3">
        <v>96</v>
      </c>
      <c r="G210" s="2"/>
      <c r="H210" s="4">
        <v>44608</v>
      </c>
      <c r="I210" s="2"/>
      <c r="J210" s="4">
        <v>34631</v>
      </c>
      <c r="K210" s="3">
        <v>28</v>
      </c>
      <c r="L210" s="3">
        <v>1</v>
      </c>
      <c r="M210" s="3">
        <v>7392.33</v>
      </c>
      <c r="N210" s="3">
        <v>1933.61</v>
      </c>
      <c r="O210" s="3">
        <v>1933.61</v>
      </c>
      <c r="P210" s="2"/>
      <c r="Q210" s="2"/>
      <c r="R210" s="3">
        <v>15</v>
      </c>
      <c r="S210" s="3" t="s">
        <v>55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2"/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562.98</v>
      </c>
      <c r="BB210" s="3">
        <v>245.66</v>
      </c>
      <c r="BC210" s="3">
        <v>0</v>
      </c>
      <c r="BD210" s="2"/>
      <c r="BE210" s="3" t="s">
        <v>449</v>
      </c>
      <c r="BF210" s="3" t="s">
        <v>451</v>
      </c>
    </row>
    <row r="211" spans="1:58" ht="13.15" customHeight="1" x14ac:dyDescent="0.25">
      <c r="A211" s="5" t="s">
        <v>603</v>
      </c>
      <c r="B211" s="25" t="e">
        <f>VLOOKUP(Tabla1[[#This Row],[nombre ]],Tabla2[#All],1,0)</f>
        <v>#N/A</v>
      </c>
      <c r="C211" s="3" t="s">
        <v>104</v>
      </c>
      <c r="D211" s="3" t="s">
        <v>107</v>
      </c>
      <c r="E211" s="26" t="s">
        <v>56</v>
      </c>
      <c r="F211" s="3">
        <v>84</v>
      </c>
      <c r="G211" s="2"/>
      <c r="H211" s="4">
        <v>44823</v>
      </c>
      <c r="I211" s="2"/>
      <c r="J211" s="4">
        <v>32320</v>
      </c>
      <c r="K211" s="3">
        <v>34</v>
      </c>
      <c r="L211" s="3">
        <v>0</v>
      </c>
      <c r="M211" s="3">
        <v>8512.2099999999991</v>
      </c>
      <c r="N211" s="3">
        <v>2644.7</v>
      </c>
      <c r="O211" s="3">
        <v>2644.7</v>
      </c>
      <c r="P211" s="2"/>
      <c r="Q211" s="2"/>
      <c r="R211" s="3">
        <v>15</v>
      </c>
      <c r="S211" s="3" t="s">
        <v>55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2283.2399999999998</v>
      </c>
      <c r="AI211" s="3">
        <v>0</v>
      </c>
      <c r="AJ211" s="3">
        <v>0</v>
      </c>
      <c r="AK211" s="3">
        <v>0</v>
      </c>
      <c r="AL211" s="2"/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690.07</v>
      </c>
      <c r="BB211" s="3">
        <v>306.58</v>
      </c>
      <c r="BC211" s="3">
        <v>0</v>
      </c>
      <c r="BD211" s="2"/>
      <c r="BE211" s="3" t="s">
        <v>449</v>
      </c>
      <c r="BF211" s="3" t="s">
        <v>451</v>
      </c>
    </row>
    <row r="212" spans="1:58" ht="13.15" customHeight="1" x14ac:dyDescent="0.25">
      <c r="A212" s="5" t="s">
        <v>604</v>
      </c>
      <c r="B212" s="25" t="e">
        <f>VLOOKUP(Tabla1[[#This Row],[nombre ]],Tabla2[#All],1,0)</f>
        <v>#N/A</v>
      </c>
      <c r="C212" s="3" t="s">
        <v>104</v>
      </c>
      <c r="D212" s="3" t="s">
        <v>107</v>
      </c>
      <c r="E212" s="26" t="s">
        <v>51</v>
      </c>
      <c r="F212" s="3">
        <v>67</v>
      </c>
      <c r="G212" s="2"/>
      <c r="H212" s="4">
        <v>44449</v>
      </c>
      <c r="I212" s="2"/>
      <c r="J212" s="4">
        <v>35276</v>
      </c>
      <c r="K212" s="3">
        <v>26</v>
      </c>
      <c r="L212" s="3">
        <v>1</v>
      </c>
      <c r="M212" s="3">
        <v>11393.12</v>
      </c>
      <c r="N212" s="3">
        <v>2414.0250000000001</v>
      </c>
      <c r="O212" s="3">
        <v>2414.0250000000001</v>
      </c>
      <c r="P212" s="3">
        <v>0</v>
      </c>
      <c r="Q212" s="2"/>
      <c r="R212" s="3">
        <v>15</v>
      </c>
      <c r="S212" s="3" t="s">
        <v>52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2"/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1038.1600000000001</v>
      </c>
      <c r="BA212" s="3">
        <v>811.06</v>
      </c>
      <c r="BB212" s="3">
        <v>473.93</v>
      </c>
      <c r="BC212" s="3">
        <v>0</v>
      </c>
      <c r="BD212" s="2"/>
      <c r="BE212" s="3" t="s">
        <v>449</v>
      </c>
      <c r="BF212" s="3" t="s">
        <v>450</v>
      </c>
    </row>
    <row r="213" spans="1:58" ht="13.15" customHeight="1" x14ac:dyDescent="0.25">
      <c r="A213" s="5" t="s">
        <v>605</v>
      </c>
      <c r="B213" s="25" t="e">
        <f>VLOOKUP(Tabla1[[#This Row],[nombre ]],Tabla2[#All],1,0)</f>
        <v>#N/A</v>
      </c>
      <c r="C213" s="3" t="s">
        <v>104</v>
      </c>
      <c r="D213" s="3" t="s">
        <v>106</v>
      </c>
      <c r="E213" s="26" t="s">
        <v>51</v>
      </c>
      <c r="F213" s="3">
        <v>67</v>
      </c>
      <c r="G213" s="2"/>
      <c r="H213" s="4">
        <v>43922</v>
      </c>
      <c r="I213" s="2"/>
      <c r="J213" s="4">
        <v>27663</v>
      </c>
      <c r="K213" s="3">
        <v>47</v>
      </c>
      <c r="L213" s="3">
        <v>2</v>
      </c>
      <c r="M213" s="3">
        <v>11393.12</v>
      </c>
      <c r="N213" s="3">
        <v>2414.0250000000001</v>
      </c>
      <c r="O213" s="3">
        <v>2414.0250000000001</v>
      </c>
      <c r="P213" s="3">
        <v>0</v>
      </c>
      <c r="Q213" s="2"/>
      <c r="R213" s="3">
        <v>15</v>
      </c>
      <c r="S213" s="3" t="s">
        <v>52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2"/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1038.1600000000001</v>
      </c>
      <c r="BA213" s="3">
        <v>811.06</v>
      </c>
      <c r="BB213" s="3">
        <v>473.93</v>
      </c>
      <c r="BC213" s="3">
        <v>0</v>
      </c>
      <c r="BD213" s="2"/>
      <c r="BE213" s="3" t="s">
        <v>449</v>
      </c>
      <c r="BF213" s="3" t="s">
        <v>450</v>
      </c>
    </row>
    <row r="214" spans="1:58" ht="13.15" customHeight="1" x14ac:dyDescent="0.25">
      <c r="A214" s="5" t="s">
        <v>606</v>
      </c>
      <c r="B214" s="25" t="e">
        <f>VLOOKUP(Tabla1[[#This Row],[nombre ]],Tabla2[#All],1,0)</f>
        <v>#N/A</v>
      </c>
      <c r="C214" s="3" t="s">
        <v>104</v>
      </c>
      <c r="D214" s="3" t="s">
        <v>105</v>
      </c>
      <c r="E214" s="26" t="s">
        <v>51</v>
      </c>
      <c r="F214" s="3">
        <v>67</v>
      </c>
      <c r="G214" s="2"/>
      <c r="H214" s="4">
        <v>44449</v>
      </c>
      <c r="I214" s="2"/>
      <c r="J214" s="4">
        <v>22613</v>
      </c>
      <c r="K214" s="3">
        <v>61</v>
      </c>
      <c r="L214" s="3">
        <v>1</v>
      </c>
      <c r="M214" s="3">
        <v>11393.12</v>
      </c>
      <c r="N214" s="3">
        <v>2414.0250000000001</v>
      </c>
      <c r="O214" s="3">
        <v>2414.0250000000001</v>
      </c>
      <c r="P214" s="3">
        <v>0</v>
      </c>
      <c r="Q214" s="2"/>
      <c r="R214" s="3">
        <v>15</v>
      </c>
      <c r="S214" s="3" t="s">
        <v>52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2"/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1038.1600000000001</v>
      </c>
      <c r="BA214" s="3">
        <v>811.06</v>
      </c>
      <c r="BB214" s="3">
        <v>473.93</v>
      </c>
      <c r="BC214" s="3">
        <v>0</v>
      </c>
      <c r="BD214" s="2"/>
      <c r="BE214" s="3" t="s">
        <v>449</v>
      </c>
      <c r="BF214" s="3" t="s">
        <v>450</v>
      </c>
    </row>
    <row r="215" spans="1:58" ht="13.15" customHeight="1" x14ac:dyDescent="0.25">
      <c r="A215" s="33" t="s">
        <v>607</v>
      </c>
      <c r="B215" s="25" t="e">
        <f>VLOOKUP(Tabla1[[#This Row],[nombre ]],Tabla2[#All],1,0)</f>
        <v>#N/A</v>
      </c>
      <c r="C215" s="3" t="s">
        <v>104</v>
      </c>
      <c r="D215" s="3" t="s">
        <v>110</v>
      </c>
      <c r="E215" s="26" t="s">
        <v>78</v>
      </c>
      <c r="F215" s="3">
        <v>36</v>
      </c>
      <c r="G215" s="2"/>
      <c r="H215" s="4">
        <v>44378</v>
      </c>
      <c r="I215" s="2"/>
      <c r="J215" s="4">
        <v>29558</v>
      </c>
      <c r="K215" s="3">
        <v>42</v>
      </c>
      <c r="L215" s="3">
        <v>1</v>
      </c>
      <c r="M215" s="3">
        <v>13092.61</v>
      </c>
      <c r="N215" s="3">
        <v>2411.355</v>
      </c>
      <c r="O215" s="3">
        <v>2411.355</v>
      </c>
      <c r="P215" s="3">
        <v>0</v>
      </c>
      <c r="Q215" s="2"/>
      <c r="R215" s="3">
        <v>15</v>
      </c>
      <c r="S215" s="3" t="s">
        <v>52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2"/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1146.58</v>
      </c>
      <c r="BA215" s="3">
        <v>895.77</v>
      </c>
      <c r="BB215" s="3">
        <v>612.95000000000005</v>
      </c>
      <c r="BC215" s="3">
        <v>0</v>
      </c>
      <c r="BD215" s="2"/>
      <c r="BE215" s="3" t="s">
        <v>449</v>
      </c>
      <c r="BF215" s="3" t="s">
        <v>450</v>
      </c>
    </row>
    <row r="216" spans="1:58" ht="13.15" customHeight="1" x14ac:dyDescent="0.25">
      <c r="A216" s="5" t="s">
        <v>4130</v>
      </c>
      <c r="B216" s="25" t="e">
        <f>VLOOKUP(Tabla1[[#This Row],[nombre ]],Tabla2[#All],1,0)</f>
        <v>#N/A</v>
      </c>
      <c r="C216" s="3" t="s">
        <v>104</v>
      </c>
      <c r="D216" s="3" t="s">
        <v>106</v>
      </c>
      <c r="E216" s="26" t="s">
        <v>56</v>
      </c>
      <c r="F216" s="3">
        <v>84</v>
      </c>
      <c r="G216" s="2"/>
      <c r="H216" s="4">
        <v>44470</v>
      </c>
      <c r="I216" s="2"/>
      <c r="J216" s="4">
        <v>34501</v>
      </c>
      <c r="K216" s="3">
        <v>28</v>
      </c>
      <c r="L216" s="3">
        <v>1</v>
      </c>
      <c r="M216" s="3">
        <v>8512.2099999999991</v>
      </c>
      <c r="N216" s="3">
        <v>2644.7</v>
      </c>
      <c r="O216" s="3">
        <v>2644.7</v>
      </c>
      <c r="P216" s="3">
        <v>0</v>
      </c>
      <c r="Q216" s="2"/>
      <c r="R216" s="3">
        <v>15</v>
      </c>
      <c r="S216" s="3" t="s">
        <v>52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2"/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883.29</v>
      </c>
      <c r="BA216" s="3">
        <v>690.07</v>
      </c>
      <c r="BB216" s="3">
        <v>306.58</v>
      </c>
      <c r="BC216" s="3">
        <v>0</v>
      </c>
      <c r="BD216" s="2"/>
      <c r="BE216" s="3" t="s">
        <v>449</v>
      </c>
      <c r="BF216" s="3" t="s">
        <v>450</v>
      </c>
    </row>
    <row r="217" spans="1:58" ht="13.15" customHeight="1" x14ac:dyDescent="0.25">
      <c r="A217" s="5" t="s">
        <v>4131</v>
      </c>
      <c r="B217" s="25" t="e">
        <f>VLOOKUP(Tabla1[[#This Row],[nombre ]],Tabla2[#All],1,0)</f>
        <v>#N/A</v>
      </c>
      <c r="C217" s="3" t="s">
        <v>111</v>
      </c>
      <c r="D217" s="3" t="s">
        <v>112</v>
      </c>
      <c r="E217" s="26" t="s">
        <v>58</v>
      </c>
      <c r="F217" s="3">
        <v>57</v>
      </c>
      <c r="G217" s="2"/>
      <c r="H217" s="4">
        <v>44578</v>
      </c>
      <c r="I217" s="2"/>
      <c r="J217" s="4">
        <v>31436</v>
      </c>
      <c r="K217" s="3">
        <v>37</v>
      </c>
      <c r="L217" s="3">
        <v>1</v>
      </c>
      <c r="M217" s="3">
        <v>11717.03</v>
      </c>
      <c r="N217" s="3">
        <v>2482.0549999999998</v>
      </c>
      <c r="O217" s="3">
        <v>2482.0549999999998</v>
      </c>
      <c r="P217" s="3">
        <v>0</v>
      </c>
      <c r="Q217" s="2"/>
      <c r="R217" s="3">
        <v>15</v>
      </c>
      <c r="S217" s="3" t="s">
        <v>52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2"/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1067.5899999999999</v>
      </c>
      <c r="BA217" s="3">
        <v>834.06</v>
      </c>
      <c r="BB217" s="3">
        <v>499.85</v>
      </c>
      <c r="BC217" s="3">
        <v>0</v>
      </c>
      <c r="BD217" s="2"/>
      <c r="BE217" s="3" t="s">
        <v>449</v>
      </c>
      <c r="BF217" s="3" t="s">
        <v>450</v>
      </c>
    </row>
    <row r="218" spans="1:58" ht="13.15" customHeight="1" x14ac:dyDescent="0.25">
      <c r="A218" s="5" t="s">
        <v>608</v>
      </c>
      <c r="B218" s="25" t="e">
        <f>VLOOKUP(Tabla1[[#This Row],[nombre ]],Tabla2[#All],1,0)</f>
        <v>#N/A</v>
      </c>
      <c r="C218" s="3" t="s">
        <v>111</v>
      </c>
      <c r="D218" s="3" t="s">
        <v>113</v>
      </c>
      <c r="E218" s="26" t="s">
        <v>56</v>
      </c>
      <c r="F218" s="3">
        <v>84</v>
      </c>
      <c r="G218" s="2"/>
      <c r="H218" s="4">
        <v>42796</v>
      </c>
      <c r="I218" s="2"/>
      <c r="J218" s="4">
        <v>29386</v>
      </c>
      <c r="K218" s="3">
        <v>42</v>
      </c>
      <c r="L218" s="3">
        <v>6</v>
      </c>
      <c r="M218" s="3">
        <v>8512.2099999999991</v>
      </c>
      <c r="N218" s="3">
        <v>2644.7</v>
      </c>
      <c r="O218" s="3">
        <v>2644.7</v>
      </c>
      <c r="P218" s="3">
        <v>1354.37</v>
      </c>
      <c r="Q218" s="2"/>
      <c r="R218" s="3">
        <v>15</v>
      </c>
      <c r="S218" s="3" t="s">
        <v>52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2"/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969.97</v>
      </c>
      <c r="BA218" s="3">
        <v>757.79</v>
      </c>
      <c r="BB218" s="3">
        <v>380.26</v>
      </c>
      <c r="BC218" s="3">
        <v>0</v>
      </c>
      <c r="BD218" s="2"/>
      <c r="BE218" s="3" t="s">
        <v>449</v>
      </c>
      <c r="BF218" s="3" t="s">
        <v>450</v>
      </c>
    </row>
    <row r="219" spans="1:58" ht="13.15" customHeight="1" x14ac:dyDescent="0.25">
      <c r="A219" s="5" t="s">
        <v>609</v>
      </c>
      <c r="B219" s="25" t="e">
        <f>VLOOKUP(Tabla1[[#This Row],[nombre ]],Tabla2[#All],1,0)</f>
        <v>#N/A</v>
      </c>
      <c r="C219" s="3" t="s">
        <v>111</v>
      </c>
      <c r="D219" s="3" t="s">
        <v>114</v>
      </c>
      <c r="E219" s="26" t="s">
        <v>58</v>
      </c>
      <c r="F219" s="3">
        <v>57</v>
      </c>
      <c r="G219" s="2"/>
      <c r="H219" s="4">
        <v>45001</v>
      </c>
      <c r="I219" s="2"/>
      <c r="J219" s="4">
        <v>34767</v>
      </c>
      <c r="K219" s="3">
        <v>28</v>
      </c>
      <c r="L219" s="3">
        <v>0</v>
      </c>
      <c r="M219" s="3">
        <v>11717.03</v>
      </c>
      <c r="N219" s="3">
        <v>2482.0549999999998</v>
      </c>
      <c r="O219" s="3">
        <v>2482.0549999999998</v>
      </c>
      <c r="P219" s="2"/>
      <c r="Q219" s="2"/>
      <c r="R219" s="2"/>
      <c r="S219" s="3" t="s">
        <v>52</v>
      </c>
      <c r="T219" s="2"/>
      <c r="U219" s="2"/>
      <c r="V219" s="2"/>
      <c r="W219" s="2"/>
      <c r="X219" s="2"/>
      <c r="Y219" s="2"/>
      <c r="Z219" s="2"/>
      <c r="AA219" s="3">
        <v>0</v>
      </c>
      <c r="AB219" s="2"/>
      <c r="AC219" s="2"/>
      <c r="AD219" s="2"/>
      <c r="AE219" s="2"/>
      <c r="AF219" s="2"/>
      <c r="AG219" s="3">
        <v>0</v>
      </c>
      <c r="AH219" s="2"/>
      <c r="AI219" s="3">
        <v>0</v>
      </c>
      <c r="AJ219" s="3">
        <v>0</v>
      </c>
      <c r="AK219" s="3">
        <v>0</v>
      </c>
      <c r="AL219" s="2"/>
      <c r="AM219" s="3">
        <v>0</v>
      </c>
      <c r="AN219" s="3">
        <v>0</v>
      </c>
      <c r="AO219" s="3">
        <v>0</v>
      </c>
      <c r="AP219" s="2"/>
      <c r="AQ219" s="3">
        <v>0</v>
      </c>
      <c r="AR219" s="2"/>
      <c r="AS219" s="3">
        <v>0</v>
      </c>
      <c r="AT219" s="2"/>
      <c r="AU219" s="2"/>
      <c r="AV219" s="2"/>
      <c r="AW219" s="2"/>
      <c r="AX219" s="2"/>
      <c r="AY219" s="2"/>
      <c r="AZ219" s="2"/>
      <c r="BA219" s="2"/>
      <c r="BB219" s="2"/>
      <c r="BC219" s="3">
        <v>0</v>
      </c>
      <c r="BD219" s="2"/>
      <c r="BE219" s="3" t="s">
        <v>449</v>
      </c>
      <c r="BF219" s="3" t="s">
        <v>450</v>
      </c>
    </row>
    <row r="220" spans="1:58" ht="13.15" customHeight="1" x14ac:dyDescent="0.25">
      <c r="A220" s="5" t="s">
        <v>610</v>
      </c>
      <c r="B220" s="25" t="e">
        <f>VLOOKUP(Tabla1[[#This Row],[nombre ]],Tabla2[#All],1,0)</f>
        <v>#N/A</v>
      </c>
      <c r="C220" s="3" t="s">
        <v>111</v>
      </c>
      <c r="D220" s="3" t="s">
        <v>115</v>
      </c>
      <c r="E220" s="26" t="s">
        <v>51</v>
      </c>
      <c r="F220" s="3">
        <v>67</v>
      </c>
      <c r="G220" s="2"/>
      <c r="H220" s="4">
        <v>44972</v>
      </c>
      <c r="I220" s="2"/>
      <c r="J220" s="4">
        <v>29960</v>
      </c>
      <c r="K220" s="3">
        <v>41</v>
      </c>
      <c r="L220" s="3">
        <v>0</v>
      </c>
      <c r="M220" s="3">
        <v>11393.12</v>
      </c>
      <c r="N220" s="3">
        <v>2414.0250000000001</v>
      </c>
      <c r="O220" s="3">
        <v>2414.0250000000001</v>
      </c>
      <c r="P220" s="2"/>
      <c r="Q220" s="2"/>
      <c r="R220" s="3">
        <v>15</v>
      </c>
      <c r="S220" s="3" t="s">
        <v>55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1474.58</v>
      </c>
      <c r="AI220" s="3">
        <v>0</v>
      </c>
      <c r="AJ220" s="3">
        <v>0</v>
      </c>
      <c r="AK220" s="3">
        <v>0</v>
      </c>
      <c r="AL220" s="2"/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811.06</v>
      </c>
      <c r="BB220" s="3">
        <v>473.93</v>
      </c>
      <c r="BC220" s="3">
        <v>0</v>
      </c>
      <c r="BD220" s="2"/>
      <c r="BE220" s="3" t="s">
        <v>449</v>
      </c>
      <c r="BF220" s="3" t="s">
        <v>451</v>
      </c>
    </row>
    <row r="221" spans="1:58" ht="13.15" customHeight="1" x14ac:dyDescent="0.25">
      <c r="A221" s="5" t="s">
        <v>611</v>
      </c>
      <c r="B221" s="25" t="e">
        <f>VLOOKUP(Tabla1[[#This Row],[nombre ]],Tabla2[#All],1,0)</f>
        <v>#N/A</v>
      </c>
      <c r="C221" s="3" t="s">
        <v>111</v>
      </c>
      <c r="D221" s="3" t="s">
        <v>116</v>
      </c>
      <c r="E221" s="26" t="s">
        <v>56</v>
      </c>
      <c r="F221" s="3">
        <v>84</v>
      </c>
      <c r="G221" s="2"/>
      <c r="H221" s="4">
        <v>44365</v>
      </c>
      <c r="I221" s="2"/>
      <c r="J221" s="4">
        <v>35593</v>
      </c>
      <c r="K221" s="3">
        <v>25</v>
      </c>
      <c r="L221" s="3">
        <v>1</v>
      </c>
      <c r="M221" s="3">
        <v>8512.2099999999991</v>
      </c>
      <c r="N221" s="3">
        <v>2644.7</v>
      </c>
      <c r="O221" s="3">
        <v>2644.7</v>
      </c>
      <c r="P221" s="3">
        <v>0</v>
      </c>
      <c r="Q221" s="2"/>
      <c r="R221" s="3">
        <v>15</v>
      </c>
      <c r="S221" s="3" t="s">
        <v>60</v>
      </c>
      <c r="T221" s="3">
        <v>0</v>
      </c>
      <c r="U221" s="3">
        <v>0</v>
      </c>
      <c r="V221" s="3">
        <v>0</v>
      </c>
      <c r="W221" s="3">
        <v>2213.17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2"/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1220.3399999999999</v>
      </c>
      <c r="BA221" s="3">
        <v>953.4</v>
      </c>
      <c r="BB221" s="3">
        <v>563.80999999999995</v>
      </c>
      <c r="BC221" s="3">
        <v>0</v>
      </c>
      <c r="BD221" s="2"/>
      <c r="BE221" s="3" t="s">
        <v>449</v>
      </c>
      <c r="BF221" s="3" t="s">
        <v>452</v>
      </c>
    </row>
    <row r="222" spans="1:58" ht="13.15" customHeight="1" x14ac:dyDescent="0.25">
      <c r="A222" s="5" t="s">
        <v>4132</v>
      </c>
      <c r="B222" s="25" t="e">
        <f>VLOOKUP(Tabla1[[#This Row],[nombre ]],Tabla2[#All],1,0)</f>
        <v>#N/A</v>
      </c>
      <c r="C222" s="3" t="s">
        <v>111</v>
      </c>
      <c r="D222" s="3" t="s">
        <v>114</v>
      </c>
      <c r="E222" s="26" t="s">
        <v>51</v>
      </c>
      <c r="F222" s="3">
        <v>67</v>
      </c>
      <c r="G222" s="2"/>
      <c r="H222" s="4">
        <v>44743</v>
      </c>
      <c r="I222" s="2"/>
      <c r="J222" s="4">
        <v>21781</v>
      </c>
      <c r="K222" s="3">
        <v>63</v>
      </c>
      <c r="L222" s="3">
        <v>0</v>
      </c>
      <c r="M222" s="3">
        <v>11393.12</v>
      </c>
      <c r="N222" s="3">
        <v>2414.0250000000001</v>
      </c>
      <c r="O222" s="3">
        <v>2414.0250000000001</v>
      </c>
      <c r="P222" s="2"/>
      <c r="Q222" s="2"/>
      <c r="R222" s="3">
        <v>15</v>
      </c>
      <c r="S222" s="3" t="s">
        <v>55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2"/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811.06</v>
      </c>
      <c r="BB222" s="3">
        <v>473.93</v>
      </c>
      <c r="BC222" s="3">
        <v>0</v>
      </c>
      <c r="BD222" s="2"/>
      <c r="BE222" s="3" t="s">
        <v>449</v>
      </c>
      <c r="BF222" s="3" t="s">
        <v>451</v>
      </c>
    </row>
    <row r="223" spans="1:58" ht="13.15" customHeight="1" x14ac:dyDescent="0.25">
      <c r="A223" s="5" t="s">
        <v>612</v>
      </c>
      <c r="B223" s="25" t="e">
        <f>VLOOKUP(Tabla1[[#This Row],[nombre ]],Tabla2[#All],1,0)</f>
        <v>#N/A</v>
      </c>
      <c r="C223" s="3" t="s">
        <v>111</v>
      </c>
      <c r="D223" s="3" t="s">
        <v>117</v>
      </c>
      <c r="E223" s="26" t="s">
        <v>58</v>
      </c>
      <c r="F223" s="3">
        <v>57</v>
      </c>
      <c r="G223" s="2"/>
      <c r="H223" s="4">
        <v>42979</v>
      </c>
      <c r="I223" s="2"/>
      <c r="J223" s="4">
        <v>34345</v>
      </c>
      <c r="K223" s="3">
        <v>29</v>
      </c>
      <c r="L223" s="3">
        <v>5</v>
      </c>
      <c r="M223" s="3">
        <v>11717.03</v>
      </c>
      <c r="N223" s="3">
        <v>2482.0549999999998</v>
      </c>
      <c r="O223" s="3">
        <v>2482.0549999999998</v>
      </c>
      <c r="P223" s="3">
        <v>1668.12</v>
      </c>
      <c r="Q223" s="2"/>
      <c r="R223" s="3">
        <v>15</v>
      </c>
      <c r="S223" s="3" t="s">
        <v>52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2"/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1174.3499999999999</v>
      </c>
      <c r="BA223" s="3">
        <v>917.46</v>
      </c>
      <c r="BB223" s="3">
        <v>639.16999999999996</v>
      </c>
      <c r="BC223" s="3">
        <v>0</v>
      </c>
      <c r="BD223" s="2"/>
      <c r="BE223" s="3" t="s">
        <v>449</v>
      </c>
      <c r="BF223" s="3" t="s">
        <v>450</v>
      </c>
    </row>
    <row r="224" spans="1:58" ht="13.15" customHeight="1" x14ac:dyDescent="0.25">
      <c r="A224" s="5" t="s">
        <v>613</v>
      </c>
      <c r="B224" s="25" t="e">
        <f>VLOOKUP(Tabla1[[#This Row],[nombre ]],Tabla2[#All],1,0)</f>
        <v>#N/A</v>
      </c>
      <c r="C224" s="3" t="s">
        <v>111</v>
      </c>
      <c r="D224" s="3" t="s">
        <v>115</v>
      </c>
      <c r="E224" s="26" t="s">
        <v>51</v>
      </c>
      <c r="F224" s="3">
        <v>67</v>
      </c>
      <c r="G224" s="2"/>
      <c r="H224" s="4">
        <v>44743</v>
      </c>
      <c r="I224" s="4">
        <v>44959</v>
      </c>
      <c r="J224" s="4">
        <v>35693</v>
      </c>
      <c r="K224" s="3">
        <v>25</v>
      </c>
      <c r="L224" s="3">
        <v>0</v>
      </c>
      <c r="M224" s="3">
        <v>11393.12</v>
      </c>
      <c r="N224" s="3">
        <v>2414.0250000000001</v>
      </c>
      <c r="O224" s="3">
        <v>2414.0250000000001</v>
      </c>
      <c r="P224" s="2"/>
      <c r="Q224" s="2"/>
      <c r="R224" s="3">
        <v>0</v>
      </c>
      <c r="S224" s="3" t="s">
        <v>52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2"/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2"/>
      <c r="BE224" s="3" t="s">
        <v>449</v>
      </c>
      <c r="BF224" s="3" t="s">
        <v>450</v>
      </c>
    </row>
    <row r="225" spans="1:58" ht="13.15" customHeight="1" x14ac:dyDescent="0.25">
      <c r="A225" s="5" t="s">
        <v>4133</v>
      </c>
      <c r="B225" s="25" t="e">
        <f>VLOOKUP(Tabla1[[#This Row],[nombre ]],Tabla2[#All],1,0)</f>
        <v>#N/A</v>
      </c>
      <c r="C225" s="3" t="s">
        <v>111</v>
      </c>
      <c r="D225" s="3" t="s">
        <v>118</v>
      </c>
      <c r="E225" s="26" t="s">
        <v>51</v>
      </c>
      <c r="F225" s="3">
        <v>67</v>
      </c>
      <c r="G225" s="2"/>
      <c r="H225" s="4">
        <v>44728</v>
      </c>
      <c r="I225" s="2"/>
      <c r="J225" s="4">
        <v>32517</v>
      </c>
      <c r="K225" s="3">
        <v>34</v>
      </c>
      <c r="L225" s="3">
        <v>0</v>
      </c>
      <c r="M225" s="3">
        <v>11393.12</v>
      </c>
      <c r="N225" s="3">
        <v>2414.0250000000001</v>
      </c>
      <c r="O225" s="3">
        <v>2414.0250000000001</v>
      </c>
      <c r="P225" s="3">
        <v>0</v>
      </c>
      <c r="Q225" s="2"/>
      <c r="R225" s="3">
        <v>15</v>
      </c>
      <c r="S225" s="3" t="s">
        <v>52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2"/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1038.1600000000001</v>
      </c>
      <c r="BA225" s="3">
        <v>811.06</v>
      </c>
      <c r="BB225" s="3">
        <v>473.93</v>
      </c>
      <c r="BC225" s="3">
        <v>0</v>
      </c>
      <c r="BD225" s="2"/>
      <c r="BE225" s="3" t="s">
        <v>449</v>
      </c>
      <c r="BF225" s="3" t="s">
        <v>450</v>
      </c>
    </row>
    <row r="226" spans="1:58" ht="13.15" customHeight="1" x14ac:dyDescent="0.25">
      <c r="A226" s="5" t="s">
        <v>4134</v>
      </c>
      <c r="B226" s="25" t="e">
        <f>VLOOKUP(Tabla1[[#This Row],[nombre ]],Tabla2[#All],1,0)</f>
        <v>#N/A</v>
      </c>
      <c r="C226" s="3" t="s">
        <v>111</v>
      </c>
      <c r="D226" s="3" t="s">
        <v>119</v>
      </c>
      <c r="E226" s="26" t="s">
        <v>58</v>
      </c>
      <c r="F226" s="3">
        <v>57</v>
      </c>
      <c r="G226" s="2"/>
      <c r="H226" s="4">
        <v>43432</v>
      </c>
      <c r="I226" s="2"/>
      <c r="J226" s="4">
        <v>25861</v>
      </c>
      <c r="K226" s="3">
        <v>52</v>
      </c>
      <c r="L226" s="3">
        <v>4</v>
      </c>
      <c r="M226" s="3">
        <v>11717.03</v>
      </c>
      <c r="N226" s="3">
        <v>2482.0549999999998</v>
      </c>
      <c r="O226" s="3">
        <v>2482.0549999999998</v>
      </c>
      <c r="P226" s="3">
        <v>0</v>
      </c>
      <c r="Q226" s="2"/>
      <c r="R226" s="3">
        <v>15</v>
      </c>
      <c r="S226" s="3" t="s">
        <v>52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2"/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1067.5899999999999</v>
      </c>
      <c r="BA226" s="3">
        <v>834.06</v>
      </c>
      <c r="BB226" s="3">
        <v>499.85</v>
      </c>
      <c r="BC226" s="3">
        <v>0</v>
      </c>
      <c r="BD226" s="2"/>
      <c r="BE226" s="3" t="s">
        <v>449</v>
      </c>
      <c r="BF226" s="3" t="s">
        <v>450</v>
      </c>
    </row>
    <row r="227" spans="1:58" ht="13.15" customHeight="1" x14ac:dyDescent="0.25">
      <c r="A227" s="5" t="s">
        <v>4135</v>
      </c>
      <c r="B227" s="25" t="e">
        <f>VLOOKUP(Tabla1[[#This Row],[nombre ]],Tabla2[#All],1,0)</f>
        <v>#N/A</v>
      </c>
      <c r="C227" s="3" t="s">
        <v>111</v>
      </c>
      <c r="D227" s="3" t="s">
        <v>120</v>
      </c>
      <c r="E227" s="26" t="s">
        <v>121</v>
      </c>
      <c r="F227" s="3">
        <v>74</v>
      </c>
      <c r="G227" s="2"/>
      <c r="H227" s="4">
        <v>43700</v>
      </c>
      <c r="I227" s="2"/>
      <c r="J227" s="4">
        <v>23051</v>
      </c>
      <c r="K227" s="3">
        <v>60</v>
      </c>
      <c r="L227" s="3">
        <v>3</v>
      </c>
      <c r="M227" s="3">
        <v>10556.38</v>
      </c>
      <c r="N227" s="3">
        <v>2604.1149999999998</v>
      </c>
      <c r="O227" s="3">
        <v>2604.1149999999998</v>
      </c>
      <c r="P227" s="3">
        <v>0</v>
      </c>
      <c r="Q227" s="2"/>
      <c r="R227" s="3">
        <v>15</v>
      </c>
      <c r="S227" s="3" t="s">
        <v>52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2"/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1008.94</v>
      </c>
      <c r="BA227" s="3">
        <v>788.23</v>
      </c>
      <c r="BB227" s="3">
        <v>417.79</v>
      </c>
      <c r="BC227" s="3">
        <v>0</v>
      </c>
      <c r="BD227" s="2"/>
      <c r="BE227" s="3" t="s">
        <v>449</v>
      </c>
      <c r="BF227" s="3" t="s">
        <v>450</v>
      </c>
    </row>
    <row r="228" spans="1:58" ht="13.15" customHeight="1" x14ac:dyDescent="0.25">
      <c r="A228" s="5" t="s">
        <v>614</v>
      </c>
      <c r="B228" s="25" t="e">
        <f>VLOOKUP(Tabla1[[#This Row],[nombre ]],Tabla2[#All],1,0)</f>
        <v>#N/A</v>
      </c>
      <c r="C228" s="3" t="s">
        <v>111</v>
      </c>
      <c r="D228" s="3" t="s">
        <v>119</v>
      </c>
      <c r="E228" s="26" t="s">
        <v>51</v>
      </c>
      <c r="F228" s="3">
        <v>67</v>
      </c>
      <c r="G228" s="2"/>
      <c r="H228" s="4">
        <v>43998</v>
      </c>
      <c r="I228" s="4">
        <v>44967</v>
      </c>
      <c r="J228" s="4">
        <v>35222</v>
      </c>
      <c r="K228" s="3">
        <v>26</v>
      </c>
      <c r="L228" s="3">
        <v>2</v>
      </c>
      <c r="M228" s="3">
        <v>11393.12</v>
      </c>
      <c r="N228" s="3">
        <v>2414.0250000000001</v>
      </c>
      <c r="O228" s="3">
        <v>2414.0250000000001</v>
      </c>
      <c r="P228" s="2"/>
      <c r="Q228" s="2"/>
      <c r="R228" s="3">
        <v>0</v>
      </c>
      <c r="S228" s="3" t="s">
        <v>52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2"/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2"/>
      <c r="BE228" s="3" t="s">
        <v>449</v>
      </c>
      <c r="BF228" s="3" t="s">
        <v>450</v>
      </c>
    </row>
    <row r="229" spans="1:58" ht="13.15" customHeight="1" x14ac:dyDescent="0.25">
      <c r="A229" s="5" t="s">
        <v>615</v>
      </c>
      <c r="B229" s="25" t="e">
        <f>VLOOKUP(Tabla1[[#This Row],[nombre ]],Tabla2[#All],1,0)</f>
        <v>#N/A</v>
      </c>
      <c r="C229" s="3" t="s">
        <v>111</v>
      </c>
      <c r="D229" s="3" t="s">
        <v>120</v>
      </c>
      <c r="E229" s="26" t="s">
        <v>121</v>
      </c>
      <c r="F229" s="3">
        <v>74</v>
      </c>
      <c r="G229" s="2"/>
      <c r="H229" s="4">
        <v>44166</v>
      </c>
      <c r="I229" s="2"/>
      <c r="J229" s="4">
        <v>33975</v>
      </c>
      <c r="K229" s="3">
        <v>30</v>
      </c>
      <c r="L229" s="3">
        <v>2</v>
      </c>
      <c r="M229" s="3">
        <v>10556.38</v>
      </c>
      <c r="N229" s="3">
        <v>2604.1149999999998</v>
      </c>
      <c r="O229" s="3">
        <v>2604.1149999999998</v>
      </c>
      <c r="P229" s="3">
        <v>0</v>
      </c>
      <c r="Q229" s="2"/>
      <c r="R229" s="3">
        <v>15</v>
      </c>
      <c r="S229" s="3" t="s">
        <v>52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2"/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1008.94</v>
      </c>
      <c r="BA229" s="3">
        <v>788.23</v>
      </c>
      <c r="BB229" s="3">
        <v>417.79</v>
      </c>
      <c r="BC229" s="3">
        <v>0</v>
      </c>
      <c r="BD229" s="2"/>
      <c r="BE229" s="3" t="s">
        <v>449</v>
      </c>
      <c r="BF229" s="3" t="s">
        <v>450</v>
      </c>
    </row>
    <row r="230" spans="1:58" ht="13.15" customHeight="1" x14ac:dyDescent="0.25">
      <c r="A230" s="5" t="s">
        <v>4136</v>
      </c>
      <c r="B230" s="25" t="e">
        <f>VLOOKUP(Tabla1[[#This Row],[nombre ]],Tabla2[#All],1,0)</f>
        <v>#N/A</v>
      </c>
      <c r="C230" s="3" t="s">
        <v>111</v>
      </c>
      <c r="D230" s="3" t="s">
        <v>122</v>
      </c>
      <c r="E230" s="26" t="s">
        <v>121</v>
      </c>
      <c r="F230" s="3">
        <v>74</v>
      </c>
      <c r="G230" s="2"/>
      <c r="H230" s="4">
        <v>44942</v>
      </c>
      <c r="I230" s="2"/>
      <c r="J230" s="4">
        <v>23179</v>
      </c>
      <c r="K230" s="3">
        <v>59</v>
      </c>
      <c r="L230" s="3">
        <v>0</v>
      </c>
      <c r="M230" s="3">
        <v>10556.38</v>
      </c>
      <c r="N230" s="3">
        <v>2604.1149999999998</v>
      </c>
      <c r="O230" s="3">
        <v>2604.1149999999998</v>
      </c>
      <c r="P230" s="3">
        <v>0</v>
      </c>
      <c r="Q230" s="2"/>
      <c r="R230" s="3">
        <v>15</v>
      </c>
      <c r="S230" s="3" t="s">
        <v>52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2"/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1008.94</v>
      </c>
      <c r="BA230" s="3">
        <v>788.23</v>
      </c>
      <c r="BB230" s="3">
        <v>417.79</v>
      </c>
      <c r="BC230" s="3">
        <v>0</v>
      </c>
      <c r="BD230" s="2"/>
      <c r="BE230" s="3" t="s">
        <v>449</v>
      </c>
      <c r="BF230" s="3" t="s">
        <v>450</v>
      </c>
    </row>
    <row r="231" spans="1:58" ht="13.15" customHeight="1" x14ac:dyDescent="0.25">
      <c r="A231" s="5" t="s">
        <v>4137</v>
      </c>
      <c r="B231" s="25" t="str">
        <f>VLOOKUP(Tabla1[[#This Row],[nombre ]],Tabla2[#All],1,0)</f>
        <v>BARRAZA GARCIA ERICK</v>
      </c>
      <c r="C231" s="3" t="s">
        <v>111</v>
      </c>
      <c r="D231" s="3" t="s">
        <v>123</v>
      </c>
      <c r="E231" s="26" t="s">
        <v>109</v>
      </c>
      <c r="F231" s="3">
        <v>27</v>
      </c>
      <c r="G231" s="2"/>
      <c r="H231" s="4">
        <v>42675</v>
      </c>
      <c r="I231" s="2"/>
      <c r="J231" s="4">
        <v>29877</v>
      </c>
      <c r="K231" s="3">
        <v>41</v>
      </c>
      <c r="L231" s="3">
        <v>6</v>
      </c>
      <c r="M231" s="3">
        <v>13686.77</v>
      </c>
      <c r="N231" s="3">
        <v>2499.9349999999999</v>
      </c>
      <c r="O231" s="3">
        <v>2499.9349999999999</v>
      </c>
      <c r="P231" s="3">
        <v>1849.46</v>
      </c>
      <c r="Q231" s="2"/>
      <c r="R231" s="3">
        <v>15</v>
      </c>
      <c r="S231" s="3" t="s">
        <v>52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2"/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1314.31</v>
      </c>
      <c r="BA231" s="3">
        <v>1026.8</v>
      </c>
      <c r="BB231" s="3">
        <v>836.22</v>
      </c>
      <c r="BC231" s="3">
        <v>0</v>
      </c>
      <c r="BD231" s="2"/>
      <c r="BE231" s="3" t="s">
        <v>449</v>
      </c>
      <c r="BF231" s="3" t="s">
        <v>450</v>
      </c>
    </row>
    <row r="232" spans="1:58" ht="13.15" customHeight="1" x14ac:dyDescent="0.25">
      <c r="A232" s="5" t="s">
        <v>616</v>
      </c>
      <c r="B232" s="25" t="e">
        <f>VLOOKUP(Tabla1[[#This Row],[nombre ]],Tabla2[#All],1,0)</f>
        <v>#N/A</v>
      </c>
      <c r="C232" s="3" t="s">
        <v>111</v>
      </c>
      <c r="D232" s="3" t="s">
        <v>118</v>
      </c>
      <c r="E232" s="26" t="s">
        <v>51</v>
      </c>
      <c r="F232" s="3">
        <v>67</v>
      </c>
      <c r="G232" s="2"/>
      <c r="H232" s="4">
        <v>42976</v>
      </c>
      <c r="I232" s="2"/>
      <c r="J232" s="4">
        <v>31364</v>
      </c>
      <c r="K232" s="3">
        <v>37</v>
      </c>
      <c r="L232" s="3">
        <v>5</v>
      </c>
      <c r="M232" s="3">
        <v>11393.12</v>
      </c>
      <c r="N232" s="3">
        <v>2414.0250000000001</v>
      </c>
      <c r="O232" s="3">
        <v>2414.0250000000001</v>
      </c>
      <c r="P232" s="3">
        <v>1591.82</v>
      </c>
      <c r="Q232" s="2"/>
      <c r="R232" s="3">
        <v>15</v>
      </c>
      <c r="S232" s="3" t="s">
        <v>52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2"/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1140.03</v>
      </c>
      <c r="BA232" s="3">
        <v>890.65</v>
      </c>
      <c r="BB232" s="3">
        <v>603.29999999999995</v>
      </c>
      <c r="BC232" s="3">
        <v>0</v>
      </c>
      <c r="BD232" s="2"/>
      <c r="BE232" s="3" t="s">
        <v>449</v>
      </c>
      <c r="BF232" s="3" t="s">
        <v>450</v>
      </c>
    </row>
    <row r="233" spans="1:58" ht="13.15" customHeight="1" x14ac:dyDescent="0.25">
      <c r="A233" s="5" t="s">
        <v>617</v>
      </c>
      <c r="B233" s="25" t="e">
        <f>VLOOKUP(Tabla1[[#This Row],[nombre ]],Tabla2[#All],1,0)</f>
        <v>#N/A</v>
      </c>
      <c r="C233" s="3" t="s">
        <v>111</v>
      </c>
      <c r="D233" s="3" t="s">
        <v>124</v>
      </c>
      <c r="E233" s="26" t="s">
        <v>51</v>
      </c>
      <c r="F233" s="3">
        <v>67</v>
      </c>
      <c r="G233" s="2"/>
      <c r="H233" s="4">
        <v>44986</v>
      </c>
      <c r="I233" s="2"/>
      <c r="J233" s="4">
        <v>35847</v>
      </c>
      <c r="K233" s="3">
        <v>25</v>
      </c>
      <c r="L233" s="3">
        <v>0</v>
      </c>
      <c r="M233" s="3">
        <v>11393.12</v>
      </c>
      <c r="N233" s="3">
        <v>2414.0250000000001</v>
      </c>
      <c r="O233" s="3">
        <v>2414.0250000000001</v>
      </c>
      <c r="P233" s="2"/>
      <c r="Q233" s="2"/>
      <c r="R233" s="2"/>
      <c r="S233" s="3" t="s">
        <v>52</v>
      </c>
      <c r="T233" s="2"/>
      <c r="U233" s="2"/>
      <c r="V233" s="2"/>
      <c r="W233" s="2"/>
      <c r="X233" s="2"/>
      <c r="Y233" s="2"/>
      <c r="Z233" s="2"/>
      <c r="AA233" s="3">
        <v>0</v>
      </c>
      <c r="AB233" s="2"/>
      <c r="AC233" s="2"/>
      <c r="AD233" s="2"/>
      <c r="AE233" s="2"/>
      <c r="AF233" s="2"/>
      <c r="AG233" s="3">
        <v>0</v>
      </c>
      <c r="AH233" s="2"/>
      <c r="AI233" s="3">
        <v>0</v>
      </c>
      <c r="AJ233" s="3">
        <v>0</v>
      </c>
      <c r="AK233" s="3">
        <v>0</v>
      </c>
      <c r="AL233" s="2"/>
      <c r="AM233" s="3">
        <v>0</v>
      </c>
      <c r="AN233" s="3">
        <v>0</v>
      </c>
      <c r="AO233" s="3">
        <v>0</v>
      </c>
      <c r="AP233" s="2"/>
      <c r="AQ233" s="3">
        <v>0</v>
      </c>
      <c r="AR233" s="2"/>
      <c r="AS233" s="3">
        <v>0</v>
      </c>
      <c r="AT233" s="2"/>
      <c r="AU233" s="2"/>
      <c r="AV233" s="2"/>
      <c r="AW233" s="2"/>
      <c r="AX233" s="2"/>
      <c r="AY233" s="2"/>
      <c r="AZ233" s="2"/>
      <c r="BA233" s="2"/>
      <c r="BB233" s="2"/>
      <c r="BC233" s="3">
        <v>0</v>
      </c>
      <c r="BD233" s="2"/>
      <c r="BE233" s="3" t="s">
        <v>449</v>
      </c>
      <c r="BF233" s="3" t="s">
        <v>450</v>
      </c>
    </row>
    <row r="234" spans="1:58" ht="13.15" customHeight="1" x14ac:dyDescent="0.25">
      <c r="A234" s="5" t="s">
        <v>618</v>
      </c>
      <c r="B234" s="25" t="e">
        <f>VLOOKUP(Tabla1[[#This Row],[nombre ]],Tabla2[#All],1,0)</f>
        <v>#N/A</v>
      </c>
      <c r="C234" s="3" t="s">
        <v>111</v>
      </c>
      <c r="D234" s="3" t="s">
        <v>124</v>
      </c>
      <c r="E234" s="26" t="s">
        <v>51</v>
      </c>
      <c r="F234" s="3">
        <v>67</v>
      </c>
      <c r="G234" s="2"/>
      <c r="H234" s="4">
        <v>44652</v>
      </c>
      <c r="I234" s="4">
        <v>44985</v>
      </c>
      <c r="J234" s="4">
        <v>35741</v>
      </c>
      <c r="K234" s="3">
        <v>25</v>
      </c>
      <c r="L234" s="3">
        <v>0</v>
      </c>
      <c r="M234" s="3">
        <v>11393.12</v>
      </c>
      <c r="N234" s="3">
        <v>2414.0250000000001</v>
      </c>
      <c r="O234" s="3">
        <v>2414.0250000000001</v>
      </c>
      <c r="P234" s="2"/>
      <c r="Q234" s="2"/>
      <c r="R234" s="3">
        <v>15</v>
      </c>
      <c r="S234" s="3" t="s">
        <v>52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2"/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1038.1600000000001</v>
      </c>
      <c r="BA234" s="3">
        <v>811.06</v>
      </c>
      <c r="BB234" s="3">
        <v>473.93</v>
      </c>
      <c r="BC234" s="3">
        <v>0</v>
      </c>
      <c r="BD234" s="2"/>
      <c r="BE234" s="3" t="s">
        <v>449</v>
      </c>
      <c r="BF234" s="3" t="s">
        <v>450</v>
      </c>
    </row>
    <row r="235" spans="1:58" ht="13.15" customHeight="1" x14ac:dyDescent="0.25">
      <c r="A235" s="5" t="s">
        <v>4138</v>
      </c>
      <c r="B235" s="25" t="e">
        <f>VLOOKUP(Tabla1[[#This Row],[nombre ]],Tabla2[#All],1,0)</f>
        <v>#N/A</v>
      </c>
      <c r="C235" s="3" t="s">
        <v>111</v>
      </c>
      <c r="D235" s="3" t="s">
        <v>125</v>
      </c>
      <c r="E235" s="26" t="s">
        <v>51</v>
      </c>
      <c r="F235" s="3">
        <v>67</v>
      </c>
      <c r="G235" s="2"/>
      <c r="H235" s="4">
        <v>43800</v>
      </c>
      <c r="I235" s="2"/>
      <c r="J235" s="4">
        <v>32296</v>
      </c>
      <c r="K235" s="3">
        <v>34</v>
      </c>
      <c r="L235" s="3">
        <v>3</v>
      </c>
      <c r="M235" s="3">
        <v>11393.12</v>
      </c>
      <c r="N235" s="3">
        <v>2414.0250000000001</v>
      </c>
      <c r="O235" s="3">
        <v>2414.0250000000001</v>
      </c>
      <c r="P235" s="2"/>
      <c r="Q235" s="2"/>
      <c r="R235" s="3">
        <v>15</v>
      </c>
      <c r="S235" s="3" t="s">
        <v>55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4712.25</v>
      </c>
      <c r="AI235" s="3">
        <v>0</v>
      </c>
      <c r="AJ235" s="3">
        <v>0</v>
      </c>
      <c r="AK235" s="3">
        <v>0</v>
      </c>
      <c r="AL235" s="2"/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811.06</v>
      </c>
      <c r="BB235" s="3">
        <v>473.93</v>
      </c>
      <c r="BC235" s="3">
        <v>0</v>
      </c>
      <c r="BD235" s="2"/>
      <c r="BE235" s="3" t="s">
        <v>449</v>
      </c>
      <c r="BF235" s="3" t="s">
        <v>451</v>
      </c>
    </row>
    <row r="236" spans="1:58" ht="13.15" customHeight="1" x14ac:dyDescent="0.25">
      <c r="A236" s="5" t="s">
        <v>4139</v>
      </c>
      <c r="B236" s="25" t="e">
        <f>VLOOKUP(Tabla1[[#This Row],[nombre ]],Tabla2[#All],1,0)</f>
        <v>#N/A</v>
      </c>
      <c r="C236" s="3" t="s">
        <v>111</v>
      </c>
      <c r="D236" s="3" t="s">
        <v>115</v>
      </c>
      <c r="E236" s="26" t="s">
        <v>51</v>
      </c>
      <c r="F236" s="3">
        <v>67</v>
      </c>
      <c r="G236" s="2"/>
      <c r="H236" s="4">
        <v>44501</v>
      </c>
      <c r="I236" s="2"/>
      <c r="J236" s="4">
        <v>31091</v>
      </c>
      <c r="K236" s="3">
        <v>38</v>
      </c>
      <c r="L236" s="3">
        <v>1</v>
      </c>
      <c r="M236" s="3">
        <v>11393.12</v>
      </c>
      <c r="N236" s="3">
        <v>2414.0250000000001</v>
      </c>
      <c r="O236" s="3">
        <v>2414.0250000000001</v>
      </c>
      <c r="P236" s="3">
        <v>0</v>
      </c>
      <c r="Q236" s="2"/>
      <c r="R236" s="3">
        <v>15</v>
      </c>
      <c r="S236" s="3" t="s">
        <v>52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2"/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1038.1600000000001</v>
      </c>
      <c r="BA236" s="3">
        <v>811.06</v>
      </c>
      <c r="BB236" s="3">
        <v>473.93</v>
      </c>
      <c r="BC236" s="3">
        <v>0</v>
      </c>
      <c r="BD236" s="2"/>
      <c r="BE236" s="3" t="s">
        <v>449</v>
      </c>
      <c r="BF236" s="3" t="s">
        <v>450</v>
      </c>
    </row>
    <row r="237" spans="1:58" ht="13.15" customHeight="1" x14ac:dyDescent="0.25">
      <c r="A237" s="5" t="s">
        <v>4140</v>
      </c>
      <c r="B237" s="25" t="e">
        <f>VLOOKUP(Tabla1[[#This Row],[nombre ]],Tabla2[#All],1,0)</f>
        <v>#N/A</v>
      </c>
      <c r="C237" s="3" t="s">
        <v>111</v>
      </c>
      <c r="D237" s="3" t="s">
        <v>126</v>
      </c>
      <c r="E237" s="26" t="s">
        <v>127</v>
      </c>
      <c r="F237" s="3">
        <v>105</v>
      </c>
      <c r="G237" s="2"/>
      <c r="H237" s="4">
        <v>44973</v>
      </c>
      <c r="I237" s="2"/>
      <c r="J237" s="4">
        <v>34854</v>
      </c>
      <c r="K237" s="3">
        <v>27</v>
      </c>
      <c r="L237" s="3">
        <v>0</v>
      </c>
      <c r="M237" s="3">
        <v>6380.59</v>
      </c>
      <c r="N237" s="3">
        <v>1670.335</v>
      </c>
      <c r="O237" s="3">
        <v>1670.335</v>
      </c>
      <c r="P237" s="3">
        <v>0</v>
      </c>
      <c r="Q237" s="2"/>
      <c r="R237" s="3">
        <v>28</v>
      </c>
      <c r="S237" s="3" t="s">
        <v>52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2"/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1161.3900000000001</v>
      </c>
      <c r="BA237" s="3">
        <v>907.34</v>
      </c>
      <c r="BB237" s="3">
        <v>515.33000000000004</v>
      </c>
      <c r="BC237" s="3">
        <v>0</v>
      </c>
      <c r="BD237" s="2"/>
      <c r="BE237" s="3" t="s">
        <v>449</v>
      </c>
      <c r="BF237" s="3" t="s">
        <v>450</v>
      </c>
    </row>
    <row r="238" spans="1:58" ht="13.15" customHeight="1" x14ac:dyDescent="0.25">
      <c r="A238" s="5" t="s">
        <v>619</v>
      </c>
      <c r="B238" s="25" t="e">
        <f>VLOOKUP(Tabla1[[#This Row],[nombre ]],Tabla2[#All],1,0)</f>
        <v>#N/A</v>
      </c>
      <c r="C238" s="3" t="s">
        <v>111</v>
      </c>
      <c r="D238" s="3" t="s">
        <v>118</v>
      </c>
      <c r="E238" s="26" t="s">
        <v>58</v>
      </c>
      <c r="F238" s="3">
        <v>57</v>
      </c>
      <c r="G238" s="2"/>
      <c r="H238" s="4">
        <v>36892</v>
      </c>
      <c r="I238" s="2"/>
      <c r="J238" s="4">
        <v>25658</v>
      </c>
      <c r="K238" s="3">
        <v>52</v>
      </c>
      <c r="L238" s="3">
        <v>22</v>
      </c>
      <c r="M238" s="3">
        <v>11717.03</v>
      </c>
      <c r="N238" s="3">
        <v>2482.0549999999998</v>
      </c>
      <c r="O238" s="3">
        <v>2482.0549999999998</v>
      </c>
      <c r="P238" s="3">
        <v>4315.43</v>
      </c>
      <c r="Q238" s="2"/>
      <c r="R238" s="3">
        <v>15</v>
      </c>
      <c r="S238" s="3" t="s">
        <v>52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2"/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1343.78</v>
      </c>
      <c r="BA238" s="3">
        <v>1049.83</v>
      </c>
      <c r="BB238" s="3">
        <v>889.22</v>
      </c>
      <c r="BC238" s="3">
        <v>0</v>
      </c>
      <c r="BD238" s="2"/>
      <c r="BE238" s="3" t="s">
        <v>449</v>
      </c>
      <c r="BF238" s="3" t="s">
        <v>450</v>
      </c>
    </row>
    <row r="239" spans="1:58" ht="13.15" customHeight="1" x14ac:dyDescent="0.25">
      <c r="A239" s="5" t="s">
        <v>4141</v>
      </c>
      <c r="B239" s="25" t="e">
        <f>VLOOKUP(Tabla1[[#This Row],[nombre ]],Tabla2[#All],1,0)</f>
        <v>#N/A</v>
      </c>
      <c r="C239" s="3" t="s">
        <v>111</v>
      </c>
      <c r="D239" s="3" t="s">
        <v>125</v>
      </c>
      <c r="E239" s="26" t="s">
        <v>51</v>
      </c>
      <c r="F239" s="3">
        <v>67</v>
      </c>
      <c r="G239" s="2"/>
      <c r="H239" s="4">
        <v>39895</v>
      </c>
      <c r="I239" s="2"/>
      <c r="J239" s="4">
        <v>27905</v>
      </c>
      <c r="K239" s="3">
        <v>46</v>
      </c>
      <c r="L239" s="3">
        <v>13</v>
      </c>
      <c r="M239" s="3">
        <v>11393.12</v>
      </c>
      <c r="N239" s="3">
        <v>2414.0250000000001</v>
      </c>
      <c r="O239" s="3">
        <v>2414.0250000000001</v>
      </c>
      <c r="P239" s="3">
        <v>1914.58</v>
      </c>
      <c r="Q239" s="2"/>
      <c r="R239" s="3">
        <v>15</v>
      </c>
      <c r="S239" s="3" t="s">
        <v>60</v>
      </c>
      <c r="T239" s="3">
        <v>0</v>
      </c>
      <c r="U239" s="3">
        <v>0</v>
      </c>
      <c r="V239" s="3">
        <v>0</v>
      </c>
      <c r="W239" s="3">
        <v>2962.21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764.26</v>
      </c>
      <c r="AI239" s="3">
        <v>0</v>
      </c>
      <c r="AJ239" s="3">
        <v>0</v>
      </c>
      <c r="AK239" s="3">
        <v>0</v>
      </c>
      <c r="AL239" s="2"/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1603.56</v>
      </c>
      <c r="BA239" s="3">
        <v>1252.77</v>
      </c>
      <c r="BB239" s="3">
        <v>1125.73</v>
      </c>
      <c r="BC239" s="3">
        <v>0</v>
      </c>
      <c r="BD239" s="2"/>
      <c r="BE239" s="3" t="s">
        <v>449</v>
      </c>
      <c r="BF239" s="3" t="s">
        <v>452</v>
      </c>
    </row>
    <row r="240" spans="1:58" ht="13.15" customHeight="1" x14ac:dyDescent="0.25">
      <c r="A240" s="5" t="s">
        <v>620</v>
      </c>
      <c r="B240" s="25" t="e">
        <f>VLOOKUP(Tabla1[[#This Row],[nombre ]],Tabla2[#All],1,0)</f>
        <v>#N/A</v>
      </c>
      <c r="C240" s="3" t="s">
        <v>111</v>
      </c>
      <c r="D240" s="3" t="s">
        <v>124</v>
      </c>
      <c r="E240" s="26" t="s">
        <v>58</v>
      </c>
      <c r="F240" s="3">
        <v>57</v>
      </c>
      <c r="G240" s="2"/>
      <c r="H240" s="4">
        <v>43773</v>
      </c>
      <c r="I240" s="2"/>
      <c r="J240" s="4">
        <v>35482</v>
      </c>
      <c r="K240" s="3">
        <v>26</v>
      </c>
      <c r="L240" s="3">
        <v>3</v>
      </c>
      <c r="M240" s="3">
        <v>11717.03</v>
      </c>
      <c r="N240" s="3">
        <v>2482.0549999999998</v>
      </c>
      <c r="O240" s="3">
        <v>2482.0549999999998</v>
      </c>
      <c r="P240" s="3">
        <v>0</v>
      </c>
      <c r="Q240" s="2"/>
      <c r="R240" s="3">
        <v>15</v>
      </c>
      <c r="S240" s="3" t="s">
        <v>52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2"/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1067.5899999999999</v>
      </c>
      <c r="BA240" s="3">
        <v>834.06</v>
      </c>
      <c r="BB240" s="3">
        <v>499.85</v>
      </c>
      <c r="BC240" s="3">
        <v>0</v>
      </c>
      <c r="BD240" s="2"/>
      <c r="BE240" s="3" t="s">
        <v>449</v>
      </c>
      <c r="BF240" s="3" t="s">
        <v>450</v>
      </c>
    </row>
    <row r="241" spans="1:58" ht="13.15" customHeight="1" x14ac:dyDescent="0.25">
      <c r="A241" s="5" t="s">
        <v>621</v>
      </c>
      <c r="B241" s="25" t="e">
        <f>VLOOKUP(Tabla1[[#This Row],[nombre ]],Tabla2[#All],1,0)</f>
        <v>#N/A</v>
      </c>
      <c r="C241" s="3" t="s">
        <v>111</v>
      </c>
      <c r="D241" s="3" t="s">
        <v>114</v>
      </c>
      <c r="E241" s="26" t="s">
        <v>58</v>
      </c>
      <c r="F241" s="3">
        <v>57</v>
      </c>
      <c r="G241" s="2"/>
      <c r="H241" s="4">
        <v>43720</v>
      </c>
      <c r="I241" s="4">
        <v>44985</v>
      </c>
      <c r="J241" s="4">
        <v>29663</v>
      </c>
      <c r="K241" s="3">
        <v>41</v>
      </c>
      <c r="L241" s="3">
        <v>3</v>
      </c>
      <c r="M241" s="3">
        <v>11717.03</v>
      </c>
      <c r="N241" s="3">
        <v>2482.0549999999998</v>
      </c>
      <c r="O241" s="3">
        <v>2482.0549999999998</v>
      </c>
      <c r="P241" s="2"/>
      <c r="Q241" s="2"/>
      <c r="R241" s="3">
        <v>0</v>
      </c>
      <c r="S241" s="3" t="s">
        <v>52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2"/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2"/>
      <c r="BE241" s="3" t="s">
        <v>449</v>
      </c>
      <c r="BF241" s="3" t="s">
        <v>450</v>
      </c>
    </row>
    <row r="242" spans="1:58" ht="13.15" customHeight="1" x14ac:dyDescent="0.25">
      <c r="A242" s="5" t="s">
        <v>4142</v>
      </c>
      <c r="B242" s="25" t="str">
        <f>VLOOKUP(Tabla1[[#This Row],[nombre ]],Tabla2[#All],1,0)</f>
        <v>CASTAÑEDA GONZALEZ KARISNA</v>
      </c>
      <c r="C242" s="3" t="s">
        <v>111</v>
      </c>
      <c r="D242" s="3" t="s">
        <v>118</v>
      </c>
      <c r="E242" s="26" t="s">
        <v>78</v>
      </c>
      <c r="F242" s="3">
        <v>36</v>
      </c>
      <c r="G242" s="2"/>
      <c r="H242" s="4">
        <v>43467</v>
      </c>
      <c r="I242" s="2"/>
      <c r="J242" s="4">
        <v>29895</v>
      </c>
      <c r="K242" s="3">
        <v>41</v>
      </c>
      <c r="L242" s="3">
        <v>4</v>
      </c>
      <c r="M242" s="3">
        <v>13092.61</v>
      </c>
      <c r="N242" s="3">
        <v>2411.355</v>
      </c>
      <c r="O242" s="3">
        <v>2411.355</v>
      </c>
      <c r="P242" s="3">
        <v>0</v>
      </c>
      <c r="Q242" s="2"/>
      <c r="R242" s="3">
        <v>15</v>
      </c>
      <c r="S242" s="3" t="s">
        <v>52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2"/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1146.58</v>
      </c>
      <c r="BA242" s="3">
        <v>895.77</v>
      </c>
      <c r="BB242" s="3">
        <v>612.95000000000005</v>
      </c>
      <c r="BC242" s="3">
        <v>0</v>
      </c>
      <c r="BD242" s="2"/>
      <c r="BE242" s="3" t="s">
        <v>449</v>
      </c>
      <c r="BF242" s="3" t="s">
        <v>450</v>
      </c>
    </row>
    <row r="243" spans="1:58" ht="13.15" customHeight="1" x14ac:dyDescent="0.25">
      <c r="A243" s="5" t="s">
        <v>622</v>
      </c>
      <c r="B243" s="25" t="e">
        <f>VLOOKUP(Tabla1[[#This Row],[nombre ]],Tabla2[#All],1,0)</f>
        <v>#N/A</v>
      </c>
      <c r="C243" s="3" t="s">
        <v>111</v>
      </c>
      <c r="D243" s="3" t="s">
        <v>118</v>
      </c>
      <c r="E243" s="26" t="s">
        <v>68</v>
      </c>
      <c r="F243" s="3">
        <v>97</v>
      </c>
      <c r="G243" s="2"/>
      <c r="H243" s="4">
        <v>36094</v>
      </c>
      <c r="I243" s="2"/>
      <c r="J243" s="4">
        <v>22080</v>
      </c>
      <c r="K243" s="3">
        <v>62</v>
      </c>
      <c r="L243" s="3">
        <v>24</v>
      </c>
      <c r="M243" s="3">
        <v>7333.45</v>
      </c>
      <c r="N243" s="3">
        <v>1920.085</v>
      </c>
      <c r="O243" s="3">
        <v>1920.085</v>
      </c>
      <c r="P243" s="3">
        <v>2201.7600000000002</v>
      </c>
      <c r="Q243" s="2"/>
      <c r="R243" s="3">
        <v>15</v>
      </c>
      <c r="S243" s="3" t="s">
        <v>52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2"/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856.03</v>
      </c>
      <c r="BA243" s="3">
        <v>668.77</v>
      </c>
      <c r="BB243" s="3">
        <v>362.24</v>
      </c>
      <c r="BC243" s="3">
        <v>0</v>
      </c>
      <c r="BD243" s="2"/>
      <c r="BE243" s="3" t="s">
        <v>449</v>
      </c>
      <c r="BF243" s="3" t="s">
        <v>450</v>
      </c>
    </row>
    <row r="244" spans="1:58" ht="13.15" customHeight="1" x14ac:dyDescent="0.25">
      <c r="A244" s="5" t="s">
        <v>623</v>
      </c>
      <c r="B244" s="25" t="e">
        <f>VLOOKUP(Tabla1[[#This Row],[nombre ]],Tabla2[#All],1,0)</f>
        <v>#N/A</v>
      </c>
      <c r="C244" s="3" t="s">
        <v>111</v>
      </c>
      <c r="D244" s="3" t="s">
        <v>128</v>
      </c>
      <c r="E244" s="26" t="s">
        <v>51</v>
      </c>
      <c r="F244" s="3">
        <v>67</v>
      </c>
      <c r="G244" s="2"/>
      <c r="H244" s="4">
        <v>44636</v>
      </c>
      <c r="I244" s="2"/>
      <c r="J244" s="4">
        <v>28251</v>
      </c>
      <c r="K244" s="3">
        <v>45</v>
      </c>
      <c r="L244" s="3">
        <v>0</v>
      </c>
      <c r="M244" s="3">
        <v>11393.12</v>
      </c>
      <c r="N244" s="3">
        <v>2414.0250000000001</v>
      </c>
      <c r="O244" s="3">
        <v>2414.0250000000001</v>
      </c>
      <c r="P244" s="2"/>
      <c r="Q244" s="2"/>
      <c r="R244" s="3">
        <v>15</v>
      </c>
      <c r="S244" s="3" t="s">
        <v>55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1030</v>
      </c>
      <c r="AI244" s="3">
        <v>0</v>
      </c>
      <c r="AJ244" s="3">
        <v>0</v>
      </c>
      <c r="AK244" s="3">
        <v>0</v>
      </c>
      <c r="AL244" s="2"/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811.06</v>
      </c>
      <c r="BB244" s="3">
        <v>473.93</v>
      </c>
      <c r="BC244" s="3">
        <v>0</v>
      </c>
      <c r="BD244" s="2"/>
      <c r="BE244" s="3" t="s">
        <v>449</v>
      </c>
      <c r="BF244" s="3" t="s">
        <v>451</v>
      </c>
    </row>
    <row r="245" spans="1:58" ht="13.15" customHeight="1" x14ac:dyDescent="0.25">
      <c r="A245" s="5" t="s">
        <v>4143</v>
      </c>
      <c r="B245" s="25" t="e">
        <f>VLOOKUP(Tabla1[[#This Row],[nombre ]],Tabla2[#All],1,0)</f>
        <v>#N/A</v>
      </c>
      <c r="C245" s="3" t="s">
        <v>111</v>
      </c>
      <c r="D245" s="3" t="s">
        <v>118</v>
      </c>
      <c r="E245" s="26" t="s">
        <v>51</v>
      </c>
      <c r="F245" s="3">
        <v>67</v>
      </c>
      <c r="G245" s="2"/>
      <c r="H245" s="4">
        <v>43493</v>
      </c>
      <c r="I245" s="2"/>
      <c r="J245" s="4">
        <v>34953</v>
      </c>
      <c r="K245" s="3">
        <v>27</v>
      </c>
      <c r="L245" s="3">
        <v>4</v>
      </c>
      <c r="M245" s="3">
        <v>11393.12</v>
      </c>
      <c r="N245" s="3">
        <v>2414.0250000000001</v>
      </c>
      <c r="O245" s="3">
        <v>2414.0250000000001</v>
      </c>
      <c r="P245" s="2"/>
      <c r="Q245" s="2"/>
      <c r="R245" s="3">
        <v>15</v>
      </c>
      <c r="S245" s="3" t="s">
        <v>55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2"/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811.06</v>
      </c>
      <c r="BB245" s="3">
        <v>473.93</v>
      </c>
      <c r="BC245" s="3">
        <v>0</v>
      </c>
      <c r="BD245" s="2"/>
      <c r="BE245" s="3" t="s">
        <v>449</v>
      </c>
      <c r="BF245" s="3" t="s">
        <v>451</v>
      </c>
    </row>
    <row r="246" spans="1:58" ht="13.15" customHeight="1" x14ac:dyDescent="0.25">
      <c r="A246" s="5" t="s">
        <v>4144</v>
      </c>
      <c r="B246" s="25" t="e">
        <f>VLOOKUP(Tabla1[[#This Row],[nombre ]],Tabla2[#All],1,0)</f>
        <v>#N/A</v>
      </c>
      <c r="C246" s="3" t="s">
        <v>111</v>
      </c>
      <c r="D246" s="3" t="s">
        <v>122</v>
      </c>
      <c r="E246" s="26" t="s">
        <v>121</v>
      </c>
      <c r="F246" s="3">
        <v>74</v>
      </c>
      <c r="G246" s="2"/>
      <c r="H246" s="4">
        <v>44636</v>
      </c>
      <c r="I246" s="2"/>
      <c r="J246" s="4">
        <v>34432</v>
      </c>
      <c r="K246" s="3">
        <v>28</v>
      </c>
      <c r="L246" s="3">
        <v>0</v>
      </c>
      <c r="M246" s="3">
        <v>10556.38</v>
      </c>
      <c r="N246" s="3">
        <v>2604.1149999999998</v>
      </c>
      <c r="O246" s="3">
        <v>2604.1149999999998</v>
      </c>
      <c r="P246" s="3">
        <v>0</v>
      </c>
      <c r="Q246" s="2"/>
      <c r="R246" s="3">
        <v>15</v>
      </c>
      <c r="S246" s="3" t="s">
        <v>52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2"/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1008.94</v>
      </c>
      <c r="BA246" s="3">
        <v>788.23</v>
      </c>
      <c r="BB246" s="3">
        <v>417.79</v>
      </c>
      <c r="BC246" s="3">
        <v>0</v>
      </c>
      <c r="BD246" s="2"/>
      <c r="BE246" s="3" t="s">
        <v>449</v>
      </c>
      <c r="BF246" s="3" t="s">
        <v>450</v>
      </c>
    </row>
    <row r="247" spans="1:58" ht="13.15" customHeight="1" x14ac:dyDescent="0.25">
      <c r="A247" s="5" t="s">
        <v>624</v>
      </c>
      <c r="B247" s="25" t="e">
        <f>VLOOKUP(Tabla1[[#This Row],[nombre ]],Tabla2[#All],1,0)</f>
        <v>#N/A</v>
      </c>
      <c r="C247" s="3" t="s">
        <v>111</v>
      </c>
      <c r="D247" s="3" t="s">
        <v>118</v>
      </c>
      <c r="E247" s="26" t="s">
        <v>51</v>
      </c>
      <c r="F247" s="3">
        <v>67</v>
      </c>
      <c r="G247" s="2"/>
      <c r="H247" s="4">
        <v>44501</v>
      </c>
      <c r="I247" s="2"/>
      <c r="J247" s="4">
        <v>33478</v>
      </c>
      <c r="K247" s="3">
        <v>31</v>
      </c>
      <c r="L247" s="3">
        <v>1</v>
      </c>
      <c r="M247" s="3">
        <v>11393.12</v>
      </c>
      <c r="N247" s="3">
        <v>2414.0250000000001</v>
      </c>
      <c r="O247" s="3">
        <v>2414.0250000000001</v>
      </c>
      <c r="P247" s="3">
        <v>0</v>
      </c>
      <c r="Q247" s="2"/>
      <c r="R247" s="3">
        <v>15</v>
      </c>
      <c r="S247" s="3" t="s">
        <v>52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2"/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1038.1600000000001</v>
      </c>
      <c r="BA247" s="3">
        <v>811.06</v>
      </c>
      <c r="BB247" s="3">
        <v>473.93</v>
      </c>
      <c r="BC247" s="3">
        <v>0</v>
      </c>
      <c r="BD247" s="2"/>
      <c r="BE247" s="3" t="s">
        <v>449</v>
      </c>
      <c r="BF247" s="3" t="s">
        <v>450</v>
      </c>
    </row>
    <row r="248" spans="1:58" ht="13.15" customHeight="1" x14ac:dyDescent="0.25">
      <c r="A248" s="5" t="s">
        <v>4145</v>
      </c>
      <c r="B248" s="25" t="e">
        <f>VLOOKUP(Tabla1[[#This Row],[nombre ]],Tabla2[#All],1,0)</f>
        <v>#N/A</v>
      </c>
      <c r="C248" s="3" t="s">
        <v>111</v>
      </c>
      <c r="D248" s="3" t="s">
        <v>118</v>
      </c>
      <c r="E248" s="26" t="s">
        <v>51</v>
      </c>
      <c r="F248" s="3">
        <v>67</v>
      </c>
      <c r="G248" s="2"/>
      <c r="H248" s="4">
        <v>43678</v>
      </c>
      <c r="I248" s="2"/>
      <c r="J248" s="4">
        <v>35244</v>
      </c>
      <c r="K248" s="3">
        <v>26</v>
      </c>
      <c r="L248" s="3">
        <v>3</v>
      </c>
      <c r="M248" s="3">
        <v>11393.12</v>
      </c>
      <c r="N248" s="3">
        <v>2414.0250000000001</v>
      </c>
      <c r="O248" s="3">
        <v>2414.0250000000001</v>
      </c>
      <c r="P248" s="3">
        <v>0</v>
      </c>
      <c r="Q248" s="2"/>
      <c r="R248" s="3">
        <v>15</v>
      </c>
      <c r="S248" s="3" t="s">
        <v>52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2"/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1038.1600000000001</v>
      </c>
      <c r="BA248" s="3">
        <v>811.06</v>
      </c>
      <c r="BB248" s="3">
        <v>473.93</v>
      </c>
      <c r="BC248" s="3">
        <v>0</v>
      </c>
      <c r="BD248" s="2"/>
      <c r="BE248" s="3" t="s">
        <v>449</v>
      </c>
      <c r="BF248" s="3" t="s">
        <v>450</v>
      </c>
    </row>
    <row r="249" spans="1:58" ht="13.15" customHeight="1" x14ac:dyDescent="0.25">
      <c r="A249" s="5" t="s">
        <v>625</v>
      </c>
      <c r="B249" s="25" t="e">
        <f>VLOOKUP(Tabla1[[#This Row],[nombre ]],Tabla2[#All],1,0)</f>
        <v>#N/A</v>
      </c>
      <c r="C249" s="3" t="s">
        <v>111</v>
      </c>
      <c r="D249" s="3" t="s">
        <v>120</v>
      </c>
      <c r="E249" s="26" t="s">
        <v>51</v>
      </c>
      <c r="F249" s="3">
        <v>67</v>
      </c>
      <c r="G249" s="2"/>
      <c r="H249" s="4">
        <v>43743</v>
      </c>
      <c r="I249" s="2"/>
      <c r="J249" s="4">
        <v>26015</v>
      </c>
      <c r="K249" s="3">
        <v>51</v>
      </c>
      <c r="L249" s="3">
        <v>3</v>
      </c>
      <c r="M249" s="3">
        <v>11393.12</v>
      </c>
      <c r="N249" s="3">
        <v>2414.0250000000001</v>
      </c>
      <c r="O249" s="3">
        <v>2414.0250000000001</v>
      </c>
      <c r="P249" s="3">
        <v>0</v>
      </c>
      <c r="Q249" s="2"/>
      <c r="R249" s="3">
        <v>15</v>
      </c>
      <c r="S249" s="3" t="s">
        <v>52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2"/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1038.1600000000001</v>
      </c>
      <c r="BA249" s="3">
        <v>811.06</v>
      </c>
      <c r="BB249" s="3">
        <v>473.93</v>
      </c>
      <c r="BC249" s="3">
        <v>0</v>
      </c>
      <c r="BD249" s="2"/>
      <c r="BE249" s="3" t="s">
        <v>449</v>
      </c>
      <c r="BF249" s="3" t="s">
        <v>450</v>
      </c>
    </row>
    <row r="250" spans="1:58" ht="13.15" customHeight="1" x14ac:dyDescent="0.25">
      <c r="A250" s="5" t="s">
        <v>626</v>
      </c>
      <c r="B250" s="25" t="e">
        <f>VLOOKUP(Tabla1[[#This Row],[nombre ]],Tabla2[#All],1,0)</f>
        <v>#N/A</v>
      </c>
      <c r="C250" s="3" t="s">
        <v>111</v>
      </c>
      <c r="D250" s="3" t="s">
        <v>125</v>
      </c>
      <c r="E250" s="26" t="s">
        <v>59</v>
      </c>
      <c r="F250" s="3">
        <v>96</v>
      </c>
      <c r="G250" s="2"/>
      <c r="H250" s="4">
        <v>43850</v>
      </c>
      <c r="I250" s="2"/>
      <c r="J250" s="4">
        <v>34033</v>
      </c>
      <c r="K250" s="3">
        <v>30</v>
      </c>
      <c r="L250" s="3">
        <v>3</v>
      </c>
      <c r="M250" s="3">
        <v>7392.33</v>
      </c>
      <c r="N250" s="3">
        <v>1933.61</v>
      </c>
      <c r="O250" s="3">
        <v>1933.61</v>
      </c>
      <c r="P250" s="3">
        <v>0</v>
      </c>
      <c r="Q250" s="2"/>
      <c r="R250" s="3">
        <v>15</v>
      </c>
      <c r="S250" s="3" t="s">
        <v>60</v>
      </c>
      <c r="T250" s="3">
        <v>0</v>
      </c>
      <c r="U250" s="3">
        <v>0</v>
      </c>
      <c r="V250" s="3">
        <v>0</v>
      </c>
      <c r="W250" s="3">
        <v>1922.01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2"/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995.58</v>
      </c>
      <c r="BA250" s="3">
        <v>777.78</v>
      </c>
      <c r="BB250" s="3">
        <v>439.47</v>
      </c>
      <c r="BC250" s="3">
        <v>0</v>
      </c>
      <c r="BD250" s="2"/>
      <c r="BE250" s="3" t="s">
        <v>449</v>
      </c>
      <c r="BF250" s="3" t="s">
        <v>452</v>
      </c>
    </row>
    <row r="251" spans="1:58" ht="13.15" customHeight="1" x14ac:dyDescent="0.25">
      <c r="A251" s="5" t="s">
        <v>627</v>
      </c>
      <c r="B251" s="25" t="e">
        <f>VLOOKUP(Tabla1[[#This Row],[nombre ]],Tabla2[#All],1,0)</f>
        <v>#N/A</v>
      </c>
      <c r="C251" s="3" t="s">
        <v>111</v>
      </c>
      <c r="D251" s="3" t="s">
        <v>120</v>
      </c>
      <c r="E251" s="26" t="s">
        <v>56</v>
      </c>
      <c r="F251" s="3">
        <v>84</v>
      </c>
      <c r="G251" s="2"/>
      <c r="H251" s="4">
        <v>44791</v>
      </c>
      <c r="I251" s="2"/>
      <c r="J251" s="4">
        <v>35731</v>
      </c>
      <c r="K251" s="3">
        <v>25</v>
      </c>
      <c r="L251" s="3">
        <v>0</v>
      </c>
      <c r="M251" s="3">
        <v>8512.2099999999991</v>
      </c>
      <c r="N251" s="3">
        <v>2644.7</v>
      </c>
      <c r="O251" s="3">
        <v>2644.7</v>
      </c>
      <c r="P251" s="3">
        <v>0</v>
      </c>
      <c r="Q251" s="2"/>
      <c r="R251" s="3">
        <v>15</v>
      </c>
      <c r="S251" s="3" t="s">
        <v>52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2"/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883.29</v>
      </c>
      <c r="BA251" s="3">
        <v>690.07</v>
      </c>
      <c r="BB251" s="3">
        <v>306.58</v>
      </c>
      <c r="BC251" s="3">
        <v>0</v>
      </c>
      <c r="BD251" s="2"/>
      <c r="BE251" s="3" t="s">
        <v>449</v>
      </c>
      <c r="BF251" s="3" t="s">
        <v>450</v>
      </c>
    </row>
    <row r="252" spans="1:58" ht="13.15" customHeight="1" x14ac:dyDescent="0.25">
      <c r="A252" s="33" t="s">
        <v>628</v>
      </c>
      <c r="B252" s="25" t="e">
        <f>VLOOKUP(Tabla1[[#This Row],[nombre ]],Tabla2[#All],1,0)</f>
        <v>#N/A</v>
      </c>
      <c r="C252" s="3" t="s">
        <v>111</v>
      </c>
      <c r="D252" s="3" t="s">
        <v>114</v>
      </c>
      <c r="E252" s="26" t="s">
        <v>74</v>
      </c>
      <c r="F252" s="3">
        <v>36</v>
      </c>
      <c r="G252" s="2"/>
      <c r="H252" s="4">
        <v>44958</v>
      </c>
      <c r="I252" s="2"/>
      <c r="J252" s="4">
        <v>34644</v>
      </c>
      <c r="K252" s="3">
        <v>28</v>
      </c>
      <c r="L252" s="3">
        <v>0</v>
      </c>
      <c r="M252" s="3">
        <v>13092.61</v>
      </c>
      <c r="N252" s="3">
        <v>2411.355</v>
      </c>
      <c r="O252" s="3">
        <v>2411.355</v>
      </c>
      <c r="P252" s="3">
        <v>0</v>
      </c>
      <c r="Q252" s="2"/>
      <c r="R252" s="3">
        <v>15</v>
      </c>
      <c r="S252" s="3" t="s">
        <v>52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2"/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1146.58</v>
      </c>
      <c r="BA252" s="3">
        <v>895.77</v>
      </c>
      <c r="BB252" s="3">
        <v>612.95000000000005</v>
      </c>
      <c r="BC252" s="3">
        <v>0</v>
      </c>
      <c r="BD252" s="2"/>
      <c r="BE252" s="3" t="s">
        <v>449</v>
      </c>
      <c r="BF252" s="3" t="s">
        <v>450</v>
      </c>
    </row>
    <row r="253" spans="1:58" ht="13.15" customHeight="1" x14ac:dyDescent="0.25">
      <c r="A253" s="5" t="s">
        <v>629</v>
      </c>
      <c r="B253" s="25" t="e">
        <f>VLOOKUP(Tabla1[[#This Row],[nombre ]],Tabla2[#All],1,0)</f>
        <v>#N/A</v>
      </c>
      <c r="C253" s="3" t="s">
        <v>111</v>
      </c>
      <c r="D253" s="3" t="s">
        <v>122</v>
      </c>
      <c r="E253" s="26" t="s">
        <v>121</v>
      </c>
      <c r="F253" s="3">
        <v>74</v>
      </c>
      <c r="G253" s="2"/>
      <c r="H253" s="4">
        <v>42691</v>
      </c>
      <c r="I253" s="2"/>
      <c r="J253" s="4">
        <v>23476</v>
      </c>
      <c r="K253" s="3">
        <v>58</v>
      </c>
      <c r="L253" s="3">
        <v>6</v>
      </c>
      <c r="M253" s="3">
        <v>10556.38</v>
      </c>
      <c r="N253" s="3">
        <v>2604.1149999999998</v>
      </c>
      <c r="O253" s="3">
        <v>2604.1149999999998</v>
      </c>
      <c r="P253" s="3">
        <v>1445.82</v>
      </c>
      <c r="Q253" s="2"/>
      <c r="R253" s="3">
        <v>15</v>
      </c>
      <c r="S253" s="3" t="s">
        <v>52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2"/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1101.47</v>
      </c>
      <c r="BA253" s="3">
        <v>860.52</v>
      </c>
      <c r="BB253" s="3">
        <v>522.66</v>
      </c>
      <c r="BC253" s="3">
        <v>0</v>
      </c>
      <c r="BD253" s="2"/>
      <c r="BE253" s="3" t="s">
        <v>449</v>
      </c>
      <c r="BF253" s="3" t="s">
        <v>450</v>
      </c>
    </row>
    <row r="254" spans="1:58" ht="13.15" customHeight="1" x14ac:dyDescent="0.25">
      <c r="A254" s="5" t="s">
        <v>4146</v>
      </c>
      <c r="B254" s="25" t="str">
        <f>VLOOKUP(Tabla1[[#This Row],[nombre ]],Tabla2[#All],1,0)</f>
        <v>CARO VILLALOBOS CLAUDIA</v>
      </c>
      <c r="C254" s="3" t="s">
        <v>111</v>
      </c>
      <c r="D254" s="3" t="s">
        <v>129</v>
      </c>
      <c r="E254" s="26" t="s">
        <v>78</v>
      </c>
      <c r="F254" s="3">
        <v>36</v>
      </c>
      <c r="G254" s="2"/>
      <c r="H254" s="4">
        <v>43416</v>
      </c>
      <c r="I254" s="2"/>
      <c r="J254" s="4">
        <v>29101</v>
      </c>
      <c r="K254" s="3">
        <v>43</v>
      </c>
      <c r="L254" s="3">
        <v>4</v>
      </c>
      <c r="M254" s="3">
        <v>13092.61</v>
      </c>
      <c r="N254" s="3">
        <v>2411.355</v>
      </c>
      <c r="O254" s="3">
        <v>2411.355</v>
      </c>
      <c r="P254" s="3">
        <v>0</v>
      </c>
      <c r="Q254" s="2"/>
      <c r="R254" s="3">
        <v>15</v>
      </c>
      <c r="S254" s="3" t="s">
        <v>52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2"/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1146.58</v>
      </c>
      <c r="BA254" s="3">
        <v>895.77</v>
      </c>
      <c r="BB254" s="3">
        <v>612.95000000000005</v>
      </c>
      <c r="BC254" s="3">
        <v>0</v>
      </c>
      <c r="BD254" s="2"/>
      <c r="BE254" s="3" t="s">
        <v>449</v>
      </c>
      <c r="BF254" s="3" t="s">
        <v>450</v>
      </c>
    </row>
    <row r="255" spans="1:58" ht="13.15" customHeight="1" x14ac:dyDescent="0.25">
      <c r="A255" s="5" t="s">
        <v>4147</v>
      </c>
      <c r="B255" s="25" t="e">
        <f>VLOOKUP(Tabla1[[#This Row],[nombre ]],Tabla2[#All],1,0)</f>
        <v>#N/A</v>
      </c>
      <c r="C255" s="3" t="s">
        <v>111</v>
      </c>
      <c r="D255" s="3" t="s">
        <v>120</v>
      </c>
      <c r="E255" s="26" t="s">
        <v>121</v>
      </c>
      <c r="F255" s="3">
        <v>74</v>
      </c>
      <c r="G255" s="2"/>
      <c r="H255" s="4">
        <v>42676</v>
      </c>
      <c r="I255" s="2"/>
      <c r="J255" s="4">
        <v>34783</v>
      </c>
      <c r="K255" s="3">
        <v>27</v>
      </c>
      <c r="L255" s="3">
        <v>6</v>
      </c>
      <c r="M255" s="3">
        <v>10556.38</v>
      </c>
      <c r="N255" s="3">
        <v>2604.1149999999998</v>
      </c>
      <c r="O255" s="3">
        <v>2604.1149999999998</v>
      </c>
      <c r="P255" s="3">
        <v>1445.82</v>
      </c>
      <c r="Q255" s="2"/>
      <c r="R255" s="3">
        <v>15</v>
      </c>
      <c r="S255" s="3" t="s">
        <v>52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2"/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1101.47</v>
      </c>
      <c r="BA255" s="3">
        <v>860.52</v>
      </c>
      <c r="BB255" s="3">
        <v>522.66</v>
      </c>
      <c r="BC255" s="3">
        <v>0</v>
      </c>
      <c r="BD255" s="2"/>
      <c r="BE255" s="3" t="s">
        <v>449</v>
      </c>
      <c r="BF255" s="3" t="s">
        <v>450</v>
      </c>
    </row>
    <row r="256" spans="1:58" ht="13.15" customHeight="1" x14ac:dyDescent="0.25">
      <c r="A256" s="5" t="s">
        <v>630</v>
      </c>
      <c r="B256" s="25" t="e">
        <f>VLOOKUP(Tabla1[[#This Row],[nombre ]],Tabla2[#All],1,0)</f>
        <v>#N/A</v>
      </c>
      <c r="C256" s="3" t="s">
        <v>111</v>
      </c>
      <c r="D256" s="3" t="s">
        <v>122</v>
      </c>
      <c r="E256" s="26" t="s">
        <v>121</v>
      </c>
      <c r="F256" s="3">
        <v>74</v>
      </c>
      <c r="G256" s="2"/>
      <c r="H256" s="4">
        <v>43647</v>
      </c>
      <c r="I256" s="2"/>
      <c r="J256" s="4">
        <v>26035</v>
      </c>
      <c r="K256" s="3">
        <v>51</v>
      </c>
      <c r="L256" s="3">
        <v>3</v>
      </c>
      <c r="M256" s="3">
        <v>10556.38</v>
      </c>
      <c r="N256" s="3">
        <v>2604.1149999999998</v>
      </c>
      <c r="O256" s="3">
        <v>2604.1149999999998</v>
      </c>
      <c r="P256" s="3">
        <v>0</v>
      </c>
      <c r="Q256" s="2"/>
      <c r="R256" s="3">
        <v>15</v>
      </c>
      <c r="S256" s="3" t="s">
        <v>52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2"/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1008.94</v>
      </c>
      <c r="BA256" s="3">
        <v>788.23</v>
      </c>
      <c r="BB256" s="3">
        <v>417.79</v>
      </c>
      <c r="BC256" s="3">
        <v>0</v>
      </c>
      <c r="BD256" s="2"/>
      <c r="BE256" s="3" t="s">
        <v>449</v>
      </c>
      <c r="BF256" s="3" t="s">
        <v>450</v>
      </c>
    </row>
    <row r="257" spans="1:58" ht="13.15" customHeight="1" x14ac:dyDescent="0.25">
      <c r="A257" s="5" t="s">
        <v>631</v>
      </c>
      <c r="B257" s="25" t="e">
        <f>VLOOKUP(Tabla1[[#This Row],[nombre ]],Tabla2[#All],1,0)</f>
        <v>#N/A</v>
      </c>
      <c r="C257" s="3" t="s">
        <v>111</v>
      </c>
      <c r="D257" s="3" t="s">
        <v>112</v>
      </c>
      <c r="E257" s="26" t="s">
        <v>56</v>
      </c>
      <c r="F257" s="3">
        <v>84</v>
      </c>
      <c r="G257" s="2"/>
      <c r="H257" s="4">
        <v>44848</v>
      </c>
      <c r="I257" s="2"/>
      <c r="J257" s="4">
        <v>35906</v>
      </c>
      <c r="K257" s="3">
        <v>24</v>
      </c>
      <c r="L257" s="3">
        <v>0</v>
      </c>
      <c r="M257" s="3">
        <v>8512.2099999999991</v>
      </c>
      <c r="N257" s="3">
        <v>2644.7</v>
      </c>
      <c r="O257" s="3">
        <v>2644.7</v>
      </c>
      <c r="P257" s="2"/>
      <c r="Q257" s="2"/>
      <c r="R257" s="3">
        <v>15</v>
      </c>
      <c r="S257" s="3" t="s">
        <v>55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927</v>
      </c>
      <c r="AI257" s="3">
        <v>0</v>
      </c>
      <c r="AJ257" s="3">
        <v>0</v>
      </c>
      <c r="AK257" s="3">
        <v>0</v>
      </c>
      <c r="AL257" s="2"/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690.07</v>
      </c>
      <c r="BB257" s="3">
        <v>306.58</v>
      </c>
      <c r="BC257" s="3">
        <v>0</v>
      </c>
      <c r="BD257" s="2"/>
      <c r="BE257" s="3" t="s">
        <v>449</v>
      </c>
      <c r="BF257" s="3" t="s">
        <v>451</v>
      </c>
    </row>
    <row r="258" spans="1:58" ht="13.15" customHeight="1" x14ac:dyDescent="0.25">
      <c r="A258" s="5" t="s">
        <v>632</v>
      </c>
      <c r="B258" s="25" t="e">
        <f>VLOOKUP(Tabla1[[#This Row],[nombre ]],Tabla2[#All],1,0)</f>
        <v>#N/A</v>
      </c>
      <c r="C258" s="3" t="s">
        <v>111</v>
      </c>
      <c r="D258" s="3" t="s">
        <v>128</v>
      </c>
      <c r="E258" s="26" t="s">
        <v>51</v>
      </c>
      <c r="F258" s="3">
        <v>67</v>
      </c>
      <c r="G258" s="2"/>
      <c r="H258" s="4">
        <v>42919</v>
      </c>
      <c r="I258" s="2"/>
      <c r="J258" s="4">
        <v>33390</v>
      </c>
      <c r="K258" s="3">
        <v>31</v>
      </c>
      <c r="L258" s="3">
        <v>5</v>
      </c>
      <c r="M258" s="3">
        <v>11393.12</v>
      </c>
      <c r="N258" s="3">
        <v>2414.0250000000001</v>
      </c>
      <c r="O258" s="3">
        <v>2414.0250000000001</v>
      </c>
      <c r="P258" s="3">
        <v>1591.82</v>
      </c>
      <c r="Q258" s="2"/>
      <c r="R258" s="3">
        <v>15</v>
      </c>
      <c r="S258" s="3" t="s">
        <v>52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2"/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1140.03</v>
      </c>
      <c r="BA258" s="3">
        <v>890.65</v>
      </c>
      <c r="BB258" s="3">
        <v>603.29999999999995</v>
      </c>
      <c r="BC258" s="3">
        <v>0</v>
      </c>
      <c r="BD258" s="2"/>
      <c r="BE258" s="3" t="s">
        <v>449</v>
      </c>
      <c r="BF258" s="3" t="s">
        <v>450</v>
      </c>
    </row>
    <row r="259" spans="1:58" ht="13.15" customHeight="1" x14ac:dyDescent="0.25">
      <c r="A259" s="5" t="s">
        <v>633</v>
      </c>
      <c r="B259" s="25" t="e">
        <f>VLOOKUP(Tabla1[[#This Row],[nombre ]],Tabla2[#All],1,0)</f>
        <v>#N/A</v>
      </c>
      <c r="C259" s="3" t="s">
        <v>111</v>
      </c>
      <c r="D259" s="3" t="s">
        <v>112</v>
      </c>
      <c r="E259" s="26" t="s">
        <v>121</v>
      </c>
      <c r="F259" s="3">
        <v>74</v>
      </c>
      <c r="G259" s="2"/>
      <c r="H259" s="4">
        <v>43525</v>
      </c>
      <c r="I259" s="2"/>
      <c r="J259" s="4">
        <v>34291</v>
      </c>
      <c r="K259" s="3">
        <v>29</v>
      </c>
      <c r="L259" s="3">
        <v>4</v>
      </c>
      <c r="M259" s="3">
        <v>10556.38</v>
      </c>
      <c r="N259" s="3">
        <v>2604.1149999999998</v>
      </c>
      <c r="O259" s="3">
        <v>2604.1149999999998</v>
      </c>
      <c r="P259" s="2"/>
      <c r="Q259" s="2"/>
      <c r="R259" s="3">
        <v>15</v>
      </c>
      <c r="S259" s="3" t="s">
        <v>130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2"/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788.23</v>
      </c>
      <c r="BB259" s="3">
        <v>417.79</v>
      </c>
      <c r="BC259" s="3">
        <v>0</v>
      </c>
      <c r="BD259" s="2"/>
      <c r="BE259" s="3" t="s">
        <v>449</v>
      </c>
      <c r="BF259" s="3" t="s">
        <v>454</v>
      </c>
    </row>
    <row r="260" spans="1:58" ht="13.15" customHeight="1" x14ac:dyDescent="0.25">
      <c r="A260" s="5" t="s">
        <v>4148</v>
      </c>
      <c r="B260" s="25" t="e">
        <f>VLOOKUP(Tabla1[[#This Row],[nombre ]],Tabla2[#All],1,0)</f>
        <v>#N/A</v>
      </c>
      <c r="C260" s="3" t="s">
        <v>111</v>
      </c>
      <c r="D260" s="3" t="s">
        <v>131</v>
      </c>
      <c r="E260" s="26" t="s">
        <v>51</v>
      </c>
      <c r="F260" s="3">
        <v>67</v>
      </c>
      <c r="G260" s="2"/>
      <c r="H260" s="4">
        <v>44728</v>
      </c>
      <c r="I260" s="2"/>
      <c r="J260" s="4">
        <v>31848</v>
      </c>
      <c r="K260" s="3">
        <v>36</v>
      </c>
      <c r="L260" s="3">
        <v>0</v>
      </c>
      <c r="M260" s="3">
        <v>11393.12</v>
      </c>
      <c r="N260" s="3">
        <v>2414.0250000000001</v>
      </c>
      <c r="O260" s="3">
        <v>2414.0250000000001</v>
      </c>
      <c r="P260" s="3">
        <v>0</v>
      </c>
      <c r="Q260" s="2"/>
      <c r="R260" s="3">
        <v>15</v>
      </c>
      <c r="S260" s="3" t="s">
        <v>52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2"/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1038.1600000000001</v>
      </c>
      <c r="BA260" s="3">
        <v>811.06</v>
      </c>
      <c r="BB260" s="3">
        <v>473.93</v>
      </c>
      <c r="BC260" s="3">
        <v>0</v>
      </c>
      <c r="BD260" s="2"/>
      <c r="BE260" s="3" t="s">
        <v>449</v>
      </c>
      <c r="BF260" s="3" t="s">
        <v>450</v>
      </c>
    </row>
    <row r="261" spans="1:58" ht="13.15" customHeight="1" x14ac:dyDescent="0.25">
      <c r="A261" s="32" t="s">
        <v>634</v>
      </c>
      <c r="B261" s="25" t="e">
        <f>VLOOKUP(Tabla1[[#This Row],[nombre ]],Tabla2[#All],1,0)</f>
        <v>#N/A</v>
      </c>
      <c r="C261" s="3" t="s">
        <v>111</v>
      </c>
      <c r="D261" s="3" t="s">
        <v>132</v>
      </c>
      <c r="E261" s="26" t="s">
        <v>74</v>
      </c>
      <c r="F261" s="3">
        <v>36</v>
      </c>
      <c r="G261" s="2"/>
      <c r="H261" s="4">
        <v>44952</v>
      </c>
      <c r="I261" s="2"/>
      <c r="J261" s="4">
        <v>31016</v>
      </c>
      <c r="K261" s="3">
        <v>38</v>
      </c>
      <c r="L261" s="3">
        <v>0</v>
      </c>
      <c r="M261" s="3">
        <v>13092.61</v>
      </c>
      <c r="N261" s="3">
        <v>2411.355</v>
      </c>
      <c r="O261" s="3">
        <v>2411.355</v>
      </c>
      <c r="P261" s="2"/>
      <c r="Q261" s="2"/>
      <c r="R261" s="3">
        <v>15</v>
      </c>
      <c r="S261" s="3" t="s">
        <v>55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14059.5</v>
      </c>
      <c r="AI261" s="3">
        <v>0</v>
      </c>
      <c r="AJ261" s="3">
        <v>0</v>
      </c>
      <c r="AK261" s="3">
        <v>0</v>
      </c>
      <c r="AL261" s="2"/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895.77</v>
      </c>
      <c r="BB261" s="3">
        <v>612.95000000000005</v>
      </c>
      <c r="BC261" s="3">
        <v>0</v>
      </c>
      <c r="BD261" s="2"/>
      <c r="BE261" s="3" t="s">
        <v>449</v>
      </c>
      <c r="BF261" s="3" t="s">
        <v>451</v>
      </c>
    </row>
    <row r="262" spans="1:58" ht="13.15" customHeight="1" x14ac:dyDescent="0.25">
      <c r="A262" s="5" t="s">
        <v>635</v>
      </c>
      <c r="B262" s="25" t="e">
        <f>VLOOKUP(Tabla1[[#This Row],[nombre ]],Tabla2[#All],1,0)</f>
        <v>#N/A</v>
      </c>
      <c r="C262" s="3" t="s">
        <v>111</v>
      </c>
      <c r="D262" s="3" t="s">
        <v>122</v>
      </c>
      <c r="E262" s="26" t="s">
        <v>121</v>
      </c>
      <c r="F262" s="3">
        <v>74</v>
      </c>
      <c r="G262" s="2"/>
      <c r="H262" s="4">
        <v>43420</v>
      </c>
      <c r="I262" s="2"/>
      <c r="J262" s="4">
        <v>20630</v>
      </c>
      <c r="K262" s="3">
        <v>66</v>
      </c>
      <c r="L262" s="3">
        <v>4</v>
      </c>
      <c r="M262" s="3">
        <v>10556.38</v>
      </c>
      <c r="N262" s="3">
        <v>2604.1149999999998</v>
      </c>
      <c r="O262" s="3">
        <v>2604.1149999999998</v>
      </c>
      <c r="P262" s="3">
        <v>0</v>
      </c>
      <c r="Q262" s="2"/>
      <c r="R262" s="3">
        <v>15</v>
      </c>
      <c r="S262" s="3" t="s">
        <v>52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2"/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1008.94</v>
      </c>
      <c r="BA262" s="3">
        <v>788.23</v>
      </c>
      <c r="BB262" s="3">
        <v>417.79</v>
      </c>
      <c r="BC262" s="3">
        <v>0</v>
      </c>
      <c r="BD262" s="2"/>
      <c r="BE262" s="3" t="s">
        <v>449</v>
      </c>
      <c r="BF262" s="3" t="s">
        <v>450</v>
      </c>
    </row>
    <row r="263" spans="1:58" ht="13.15" customHeight="1" x14ac:dyDescent="0.25">
      <c r="A263" s="32" t="s">
        <v>636</v>
      </c>
      <c r="B263" s="25" t="e">
        <f>VLOOKUP(Tabla1[[#This Row],[nombre ]],Tabla2[#All],1,0)</f>
        <v>#N/A</v>
      </c>
      <c r="C263" s="3" t="s">
        <v>111</v>
      </c>
      <c r="D263" s="3" t="s">
        <v>126</v>
      </c>
      <c r="E263" s="26" t="s">
        <v>74</v>
      </c>
      <c r="F263" s="3">
        <v>36</v>
      </c>
      <c r="G263" s="2"/>
      <c r="H263" s="4">
        <v>44636</v>
      </c>
      <c r="I263" s="2"/>
      <c r="J263" s="4">
        <v>33958</v>
      </c>
      <c r="K263" s="3">
        <v>30</v>
      </c>
      <c r="L263" s="3">
        <v>0</v>
      </c>
      <c r="M263" s="3">
        <v>13092.61</v>
      </c>
      <c r="N263" s="3">
        <v>2411.355</v>
      </c>
      <c r="O263" s="3">
        <v>2411.355</v>
      </c>
      <c r="P263" s="2"/>
      <c r="Q263" s="2"/>
      <c r="R263" s="3">
        <v>15</v>
      </c>
      <c r="S263" s="3" t="s">
        <v>55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9270</v>
      </c>
      <c r="AI263" s="3">
        <v>0</v>
      </c>
      <c r="AJ263" s="3">
        <v>0</v>
      </c>
      <c r="AK263" s="3">
        <v>0</v>
      </c>
      <c r="AL263" s="2"/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895.77</v>
      </c>
      <c r="BB263" s="3">
        <v>612.95000000000005</v>
      </c>
      <c r="BC263" s="3">
        <v>0</v>
      </c>
      <c r="BD263" s="2"/>
      <c r="BE263" s="3" t="s">
        <v>449</v>
      </c>
      <c r="BF263" s="3" t="s">
        <v>451</v>
      </c>
    </row>
    <row r="264" spans="1:58" ht="13.15" customHeight="1" x14ac:dyDescent="0.25">
      <c r="A264" s="5" t="s">
        <v>637</v>
      </c>
      <c r="B264" s="25" t="e">
        <f>VLOOKUP(Tabla1[[#This Row],[nombre ]],Tabla2[#All],1,0)</f>
        <v>#N/A</v>
      </c>
      <c r="C264" s="3" t="s">
        <v>111</v>
      </c>
      <c r="D264" s="3" t="s">
        <v>114</v>
      </c>
      <c r="E264" s="26" t="s">
        <v>51</v>
      </c>
      <c r="F264" s="3">
        <v>67</v>
      </c>
      <c r="G264" s="2"/>
      <c r="H264" s="4">
        <v>44805</v>
      </c>
      <c r="I264" s="2"/>
      <c r="J264" s="4">
        <v>35041</v>
      </c>
      <c r="K264" s="3">
        <v>27</v>
      </c>
      <c r="L264" s="3">
        <v>0</v>
      </c>
      <c r="M264" s="3">
        <v>11393.12</v>
      </c>
      <c r="N264" s="3">
        <v>2414.0250000000001</v>
      </c>
      <c r="O264" s="3">
        <v>2414.0250000000001</v>
      </c>
      <c r="P264" s="3">
        <v>0</v>
      </c>
      <c r="Q264" s="2"/>
      <c r="R264" s="3">
        <v>15</v>
      </c>
      <c r="S264" s="3" t="s">
        <v>52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2"/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1038.1600000000001</v>
      </c>
      <c r="BA264" s="3">
        <v>811.06</v>
      </c>
      <c r="BB264" s="3">
        <v>473.93</v>
      </c>
      <c r="BC264" s="3">
        <v>0</v>
      </c>
      <c r="BD264" s="2"/>
      <c r="BE264" s="3" t="s">
        <v>449</v>
      </c>
      <c r="BF264" s="3" t="s">
        <v>450</v>
      </c>
    </row>
    <row r="265" spans="1:58" ht="13.15" customHeight="1" x14ac:dyDescent="0.25">
      <c r="A265" s="5" t="s">
        <v>638</v>
      </c>
      <c r="B265" s="25" t="e">
        <f>VLOOKUP(Tabla1[[#This Row],[nombre ]],Tabla2[#All],1,0)</f>
        <v>#N/A</v>
      </c>
      <c r="C265" s="3" t="s">
        <v>111</v>
      </c>
      <c r="D265" s="3" t="s">
        <v>132</v>
      </c>
      <c r="E265" s="26" t="s">
        <v>56</v>
      </c>
      <c r="F265" s="3">
        <v>84</v>
      </c>
      <c r="G265" s="2"/>
      <c r="H265" s="4">
        <v>42916</v>
      </c>
      <c r="I265" s="2"/>
      <c r="J265" s="4">
        <v>30788</v>
      </c>
      <c r="K265" s="3">
        <v>38</v>
      </c>
      <c r="L265" s="3">
        <v>5</v>
      </c>
      <c r="M265" s="3">
        <v>8512.2099999999991</v>
      </c>
      <c r="N265" s="3">
        <v>2644.7</v>
      </c>
      <c r="O265" s="3">
        <v>2644.7</v>
      </c>
      <c r="P265" s="3">
        <v>1354.37</v>
      </c>
      <c r="Q265" s="2"/>
      <c r="R265" s="3">
        <v>15</v>
      </c>
      <c r="S265" s="3" t="s">
        <v>52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2"/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969.97</v>
      </c>
      <c r="BA265" s="3">
        <v>757.79</v>
      </c>
      <c r="BB265" s="3">
        <v>380.26</v>
      </c>
      <c r="BC265" s="3">
        <v>0</v>
      </c>
      <c r="BD265" s="2"/>
      <c r="BE265" s="3" t="s">
        <v>449</v>
      </c>
      <c r="BF265" s="3" t="s">
        <v>450</v>
      </c>
    </row>
    <row r="266" spans="1:58" ht="13.15" customHeight="1" x14ac:dyDescent="0.25">
      <c r="A266" s="33" t="s">
        <v>4149</v>
      </c>
      <c r="B266" s="25" t="e">
        <f>VLOOKUP(Tabla1[[#This Row],[nombre ]],Tabla2[#All],1,0)</f>
        <v>#N/A</v>
      </c>
      <c r="C266" s="3" t="s">
        <v>111</v>
      </c>
      <c r="D266" s="3" t="s">
        <v>126</v>
      </c>
      <c r="E266" s="26" t="s">
        <v>74</v>
      </c>
      <c r="F266" s="3">
        <v>36</v>
      </c>
      <c r="G266" s="2"/>
      <c r="H266" s="4">
        <v>44958</v>
      </c>
      <c r="I266" s="2"/>
      <c r="J266" s="4">
        <v>34954</v>
      </c>
      <c r="K266" s="3">
        <v>27</v>
      </c>
      <c r="L266" s="3">
        <v>0</v>
      </c>
      <c r="M266" s="3">
        <v>13092.61</v>
      </c>
      <c r="N266" s="3">
        <v>2411.355</v>
      </c>
      <c r="O266" s="3">
        <v>2411.355</v>
      </c>
      <c r="P266" s="3">
        <v>0</v>
      </c>
      <c r="Q266" s="2"/>
      <c r="R266" s="3">
        <v>15</v>
      </c>
      <c r="S266" s="3" t="s">
        <v>52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2"/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1146.58</v>
      </c>
      <c r="BA266" s="3">
        <v>895.77</v>
      </c>
      <c r="BB266" s="3">
        <v>612.95000000000005</v>
      </c>
      <c r="BC266" s="3">
        <v>0</v>
      </c>
      <c r="BD266" s="2"/>
      <c r="BE266" s="3" t="s">
        <v>449</v>
      </c>
      <c r="BF266" s="3" t="s">
        <v>450</v>
      </c>
    </row>
    <row r="267" spans="1:58" ht="13.15" customHeight="1" x14ac:dyDescent="0.25">
      <c r="A267" s="5" t="s">
        <v>4150</v>
      </c>
      <c r="B267" s="25" t="e">
        <f>VLOOKUP(Tabla1[[#This Row],[nombre ]],Tabla2[#All],1,0)</f>
        <v>#N/A</v>
      </c>
      <c r="C267" s="3" t="s">
        <v>111</v>
      </c>
      <c r="D267" s="3" t="s">
        <v>129</v>
      </c>
      <c r="E267" s="26" t="s">
        <v>51</v>
      </c>
      <c r="F267" s="3">
        <v>67</v>
      </c>
      <c r="G267" s="2"/>
      <c r="H267" s="4">
        <v>44713</v>
      </c>
      <c r="I267" s="2"/>
      <c r="J267" s="4">
        <v>35605</v>
      </c>
      <c r="K267" s="3">
        <v>25</v>
      </c>
      <c r="L267" s="3">
        <v>0</v>
      </c>
      <c r="M267" s="3">
        <v>11393.12</v>
      </c>
      <c r="N267" s="3">
        <v>2414.0250000000001</v>
      </c>
      <c r="O267" s="3">
        <v>2414.0250000000001</v>
      </c>
      <c r="P267" s="3">
        <v>0</v>
      </c>
      <c r="Q267" s="2"/>
      <c r="R267" s="3">
        <v>15</v>
      </c>
      <c r="S267" s="3" t="s">
        <v>52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2"/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1038.1600000000001</v>
      </c>
      <c r="BA267" s="3">
        <v>811.06</v>
      </c>
      <c r="BB267" s="3">
        <v>473.93</v>
      </c>
      <c r="BC267" s="3">
        <v>0</v>
      </c>
      <c r="BD267" s="2"/>
      <c r="BE267" s="3" t="s">
        <v>449</v>
      </c>
      <c r="BF267" s="3" t="s">
        <v>450</v>
      </c>
    </row>
    <row r="268" spans="1:58" ht="13.15" customHeight="1" x14ac:dyDescent="0.25">
      <c r="A268" s="5" t="s">
        <v>639</v>
      </c>
      <c r="B268" s="25" t="e">
        <f>VLOOKUP(Tabla1[[#This Row],[nombre ]],Tabla2[#All],1,0)</f>
        <v>#N/A</v>
      </c>
      <c r="C268" s="3" t="s">
        <v>111</v>
      </c>
      <c r="D268" s="3" t="s">
        <v>123</v>
      </c>
      <c r="E268" s="26" t="s">
        <v>67</v>
      </c>
      <c r="F268" s="3">
        <v>86</v>
      </c>
      <c r="G268" s="2"/>
      <c r="H268" s="4">
        <v>44509</v>
      </c>
      <c r="I268" s="2"/>
      <c r="J268" s="4">
        <v>32065</v>
      </c>
      <c r="K268" s="3">
        <v>35</v>
      </c>
      <c r="L268" s="3">
        <v>1</v>
      </c>
      <c r="M268" s="3">
        <v>8956.06</v>
      </c>
      <c r="N268" s="3">
        <v>2208.0100000000002</v>
      </c>
      <c r="O268" s="3">
        <v>2208.0100000000002</v>
      </c>
      <c r="P268" s="3">
        <v>0</v>
      </c>
      <c r="Q268" s="2"/>
      <c r="R268" s="3">
        <v>15</v>
      </c>
      <c r="S268" s="3" t="s">
        <v>52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2"/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855.82</v>
      </c>
      <c r="BA268" s="3">
        <v>668.61</v>
      </c>
      <c r="BB268" s="3">
        <v>330.74</v>
      </c>
      <c r="BC268" s="3">
        <v>0</v>
      </c>
      <c r="BD268" s="2"/>
      <c r="BE268" s="3" t="s">
        <v>449</v>
      </c>
      <c r="BF268" s="3" t="s">
        <v>450</v>
      </c>
    </row>
    <row r="269" spans="1:58" ht="13.15" customHeight="1" x14ac:dyDescent="0.25">
      <c r="A269" s="33" t="s">
        <v>640</v>
      </c>
      <c r="B269" s="25" t="e">
        <f>VLOOKUP(Tabla1[[#This Row],[nombre ]],Tabla2[#All],1,0)</f>
        <v>#N/A</v>
      </c>
      <c r="C269" s="3" t="s">
        <v>111</v>
      </c>
      <c r="D269" s="3" t="s">
        <v>123</v>
      </c>
      <c r="E269" s="26" t="s">
        <v>133</v>
      </c>
      <c r="F269" s="3">
        <v>12</v>
      </c>
      <c r="G269" s="2"/>
      <c r="H269" s="4">
        <v>44950</v>
      </c>
      <c r="I269" s="2"/>
      <c r="J269" s="4">
        <v>26185</v>
      </c>
      <c r="K269" s="3">
        <v>51</v>
      </c>
      <c r="L269" s="3">
        <v>0</v>
      </c>
      <c r="M269" s="3">
        <v>16744.48</v>
      </c>
      <c r="N269" s="3">
        <v>3347.58</v>
      </c>
      <c r="O269" s="3">
        <v>3347.58</v>
      </c>
      <c r="P269" s="3">
        <v>0</v>
      </c>
      <c r="Q269" s="2"/>
      <c r="R269" s="3">
        <v>15</v>
      </c>
      <c r="S269" s="3" t="s">
        <v>52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2"/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1500.13</v>
      </c>
      <c r="BA269" s="3">
        <v>1171.98</v>
      </c>
      <c r="BB269" s="3">
        <v>965.25</v>
      </c>
      <c r="BC269" s="3">
        <v>0</v>
      </c>
      <c r="BD269" s="2"/>
      <c r="BE269" s="3" t="s">
        <v>449</v>
      </c>
      <c r="BF269" s="3" t="s">
        <v>450</v>
      </c>
    </row>
    <row r="270" spans="1:58" ht="13.15" customHeight="1" x14ac:dyDescent="0.25">
      <c r="A270" s="5" t="s">
        <v>4151</v>
      </c>
      <c r="B270" s="25" t="e">
        <f>VLOOKUP(Tabla1[[#This Row],[nombre ]],Tabla2[#All],1,0)</f>
        <v>#N/A</v>
      </c>
      <c r="C270" s="3" t="s">
        <v>111</v>
      </c>
      <c r="D270" s="3" t="s">
        <v>114</v>
      </c>
      <c r="E270" s="26" t="s">
        <v>51</v>
      </c>
      <c r="F270" s="3">
        <v>67</v>
      </c>
      <c r="G270" s="2"/>
      <c r="H270" s="4">
        <v>42766</v>
      </c>
      <c r="I270" s="2"/>
      <c r="J270" s="4">
        <v>35031</v>
      </c>
      <c r="K270" s="3">
        <v>27</v>
      </c>
      <c r="L270" s="3">
        <v>6</v>
      </c>
      <c r="M270" s="3">
        <v>11393.12</v>
      </c>
      <c r="N270" s="3">
        <v>2414.0250000000001</v>
      </c>
      <c r="O270" s="3">
        <v>2414.0250000000001</v>
      </c>
      <c r="P270" s="3">
        <v>1591.82</v>
      </c>
      <c r="Q270" s="2"/>
      <c r="R270" s="3">
        <v>15</v>
      </c>
      <c r="S270" s="3" t="s">
        <v>52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2"/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1140.03</v>
      </c>
      <c r="BA270" s="3">
        <v>890.65</v>
      </c>
      <c r="BB270" s="3">
        <v>603.29999999999995</v>
      </c>
      <c r="BC270" s="3">
        <v>0</v>
      </c>
      <c r="BD270" s="2"/>
      <c r="BE270" s="3" t="s">
        <v>449</v>
      </c>
      <c r="BF270" s="3" t="s">
        <v>450</v>
      </c>
    </row>
    <row r="271" spans="1:58" ht="13.15" customHeight="1" x14ac:dyDescent="0.25">
      <c r="A271" s="5" t="s">
        <v>641</v>
      </c>
      <c r="B271" s="25" t="str">
        <f>VLOOKUP(Tabla1[[#This Row],[nombre ]],Tabla2[#All],1,0)</f>
        <v>FABELA MUÑOZ CARLOS MANUEL</v>
      </c>
      <c r="C271" s="3" t="s">
        <v>111</v>
      </c>
      <c r="D271" s="3" t="s">
        <v>112</v>
      </c>
      <c r="E271" s="26" t="s">
        <v>78</v>
      </c>
      <c r="F271" s="3">
        <v>36</v>
      </c>
      <c r="G271" s="2"/>
      <c r="H271" s="4">
        <v>44683</v>
      </c>
      <c r="I271" s="2"/>
      <c r="J271" s="4">
        <v>34912</v>
      </c>
      <c r="K271" s="3">
        <v>27</v>
      </c>
      <c r="L271" s="3">
        <v>0</v>
      </c>
      <c r="M271" s="3">
        <v>13092.61</v>
      </c>
      <c r="N271" s="3">
        <v>2411.355</v>
      </c>
      <c r="O271" s="3">
        <v>2411.355</v>
      </c>
      <c r="P271" s="3">
        <v>0</v>
      </c>
      <c r="Q271" s="2"/>
      <c r="R271" s="3">
        <v>15</v>
      </c>
      <c r="S271" s="3" t="s">
        <v>52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2"/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1146.58</v>
      </c>
      <c r="BA271" s="3">
        <v>895.77</v>
      </c>
      <c r="BB271" s="3">
        <v>612.95000000000005</v>
      </c>
      <c r="BC271" s="3">
        <v>0</v>
      </c>
      <c r="BD271" s="2"/>
      <c r="BE271" s="3" t="s">
        <v>449</v>
      </c>
      <c r="BF271" s="3" t="s">
        <v>450</v>
      </c>
    </row>
    <row r="272" spans="1:58" ht="13.15" customHeight="1" x14ac:dyDescent="0.25">
      <c r="A272" s="5" t="s">
        <v>642</v>
      </c>
      <c r="B272" s="25" t="str">
        <f>VLOOKUP(Tabla1[[#This Row],[nombre ]],Tabla2[#All],1,0)</f>
        <v>FERREIRO BURDICK JOSE ANTONIO</v>
      </c>
      <c r="C272" s="3" t="s">
        <v>111</v>
      </c>
      <c r="D272" s="3" t="s">
        <v>120</v>
      </c>
      <c r="E272" s="26" t="s">
        <v>78</v>
      </c>
      <c r="F272" s="3">
        <v>36</v>
      </c>
      <c r="G272" s="2"/>
      <c r="H272" s="4">
        <v>44467</v>
      </c>
      <c r="I272" s="2"/>
      <c r="J272" s="4">
        <v>29990</v>
      </c>
      <c r="K272" s="3">
        <v>41</v>
      </c>
      <c r="L272" s="3">
        <v>1</v>
      </c>
      <c r="M272" s="3">
        <v>13092.61</v>
      </c>
      <c r="N272" s="3">
        <v>2411.355</v>
      </c>
      <c r="O272" s="3">
        <v>2411.355</v>
      </c>
      <c r="P272" s="3">
        <v>0</v>
      </c>
      <c r="Q272" s="2"/>
      <c r="R272" s="3">
        <v>15</v>
      </c>
      <c r="S272" s="3" t="s">
        <v>52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2"/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1146.58</v>
      </c>
      <c r="BA272" s="3">
        <v>895.77</v>
      </c>
      <c r="BB272" s="3">
        <v>612.95000000000005</v>
      </c>
      <c r="BC272" s="3">
        <v>0</v>
      </c>
      <c r="BD272" s="2"/>
      <c r="BE272" s="3" t="s">
        <v>449</v>
      </c>
      <c r="BF272" s="3" t="s">
        <v>450</v>
      </c>
    </row>
    <row r="273" spans="1:58" ht="13.15" customHeight="1" x14ac:dyDescent="0.25">
      <c r="A273" s="5" t="s">
        <v>643</v>
      </c>
      <c r="B273" s="25" t="e">
        <f>VLOOKUP(Tabla1[[#This Row],[nombre ]],Tabla2[#All],1,0)</f>
        <v>#N/A</v>
      </c>
      <c r="C273" s="3" t="s">
        <v>111</v>
      </c>
      <c r="D273" s="3" t="s">
        <v>122</v>
      </c>
      <c r="E273" s="26" t="s">
        <v>121</v>
      </c>
      <c r="F273" s="3">
        <v>74</v>
      </c>
      <c r="G273" s="2"/>
      <c r="H273" s="4">
        <v>44501</v>
      </c>
      <c r="I273" s="2"/>
      <c r="J273" s="4">
        <v>35842</v>
      </c>
      <c r="K273" s="3">
        <v>25</v>
      </c>
      <c r="L273" s="3">
        <v>1</v>
      </c>
      <c r="M273" s="3">
        <v>10556.38</v>
      </c>
      <c r="N273" s="3">
        <v>2604.1149999999998</v>
      </c>
      <c r="O273" s="3">
        <v>2604.1149999999998</v>
      </c>
      <c r="P273" s="3">
        <v>0</v>
      </c>
      <c r="Q273" s="2"/>
      <c r="R273" s="3">
        <v>15</v>
      </c>
      <c r="S273" s="3" t="s">
        <v>52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2"/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1008.94</v>
      </c>
      <c r="BA273" s="3">
        <v>788.23</v>
      </c>
      <c r="BB273" s="3">
        <v>417.79</v>
      </c>
      <c r="BC273" s="3">
        <v>0</v>
      </c>
      <c r="BD273" s="2"/>
      <c r="BE273" s="3" t="s">
        <v>449</v>
      </c>
      <c r="BF273" s="3" t="s">
        <v>450</v>
      </c>
    </row>
    <row r="274" spans="1:58" ht="13.15" customHeight="1" x14ac:dyDescent="0.25">
      <c r="A274" s="5" t="s">
        <v>644</v>
      </c>
      <c r="B274" s="25" t="str">
        <f>VLOOKUP(Tabla1[[#This Row],[nombre ]],Tabla2[#All],1,0)</f>
        <v>FUENTES RASCON ROBERTO ANDRES</v>
      </c>
      <c r="C274" s="3" t="s">
        <v>111</v>
      </c>
      <c r="D274" s="3" t="s">
        <v>132</v>
      </c>
      <c r="E274" s="26" t="s">
        <v>134</v>
      </c>
      <c r="F274" s="3">
        <v>7</v>
      </c>
      <c r="G274" s="2"/>
      <c r="H274" s="4">
        <v>44449</v>
      </c>
      <c r="I274" s="2"/>
      <c r="J274" s="4">
        <v>30205</v>
      </c>
      <c r="K274" s="3">
        <v>40</v>
      </c>
      <c r="L274" s="3">
        <v>1</v>
      </c>
      <c r="M274" s="3">
        <v>20437.63</v>
      </c>
      <c r="N274" s="3">
        <v>3765.4850000000001</v>
      </c>
      <c r="O274" s="3">
        <v>3765.4850000000001</v>
      </c>
      <c r="P274" s="3">
        <v>0</v>
      </c>
      <c r="Q274" s="2"/>
      <c r="R274" s="3">
        <v>15</v>
      </c>
      <c r="S274" s="3" t="s">
        <v>52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2"/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1789.97</v>
      </c>
      <c r="BA274" s="3">
        <v>1398.42</v>
      </c>
      <c r="BB274" s="3">
        <v>1359.66</v>
      </c>
      <c r="BC274" s="3">
        <v>0</v>
      </c>
      <c r="BD274" s="2"/>
      <c r="BE274" s="3" t="s">
        <v>449</v>
      </c>
      <c r="BF274" s="3" t="s">
        <v>450</v>
      </c>
    </row>
    <row r="275" spans="1:58" ht="13.15" customHeight="1" x14ac:dyDescent="0.25">
      <c r="A275" s="5" t="s">
        <v>645</v>
      </c>
      <c r="B275" s="25" t="e">
        <f>VLOOKUP(Tabla1[[#This Row],[nombre ]],Tabla2[#All],1,0)</f>
        <v>#N/A</v>
      </c>
      <c r="C275" s="3" t="s">
        <v>111</v>
      </c>
      <c r="D275" s="3" t="s">
        <v>120</v>
      </c>
      <c r="E275" s="26" t="s">
        <v>121</v>
      </c>
      <c r="F275" s="3">
        <v>74</v>
      </c>
      <c r="G275" s="2"/>
      <c r="H275" s="4">
        <v>44820</v>
      </c>
      <c r="I275" s="4">
        <v>44972</v>
      </c>
      <c r="J275" s="4">
        <v>30503</v>
      </c>
      <c r="K275" s="3">
        <v>39</v>
      </c>
      <c r="L275" s="3">
        <v>0</v>
      </c>
      <c r="M275" s="3">
        <v>10556.38</v>
      </c>
      <c r="N275" s="3">
        <v>2604.1149999999998</v>
      </c>
      <c r="O275" s="3">
        <v>2604.1149999999998</v>
      </c>
      <c r="P275" s="2"/>
      <c r="Q275" s="2"/>
      <c r="R275" s="2"/>
      <c r="S275" s="3" t="s">
        <v>55</v>
      </c>
      <c r="T275" s="2"/>
      <c r="U275" s="2"/>
      <c r="V275" s="2"/>
      <c r="W275" s="2"/>
      <c r="X275" s="2"/>
      <c r="Y275" s="2"/>
      <c r="Z275" s="2"/>
      <c r="AA275" s="3">
        <v>0</v>
      </c>
      <c r="AB275" s="2"/>
      <c r="AC275" s="2"/>
      <c r="AD275" s="2"/>
      <c r="AE275" s="2"/>
      <c r="AF275" s="2"/>
      <c r="AG275" s="3">
        <v>0</v>
      </c>
      <c r="AH275" s="2"/>
      <c r="AI275" s="3">
        <v>0</v>
      </c>
      <c r="AJ275" s="3">
        <v>0</v>
      </c>
      <c r="AK275" s="3">
        <v>0</v>
      </c>
      <c r="AL275" s="2"/>
      <c r="AM275" s="3">
        <v>0</v>
      </c>
      <c r="AN275" s="3">
        <v>0</v>
      </c>
      <c r="AO275" s="3">
        <v>0</v>
      </c>
      <c r="AP275" s="2"/>
      <c r="AQ275" s="3">
        <v>0</v>
      </c>
      <c r="AR275" s="2"/>
      <c r="AS275" s="3">
        <v>0</v>
      </c>
      <c r="AT275" s="2"/>
      <c r="AU275" s="2"/>
      <c r="AV275" s="2"/>
      <c r="AW275" s="2"/>
      <c r="AX275" s="2"/>
      <c r="AY275" s="2"/>
      <c r="AZ275" s="2"/>
      <c r="BA275" s="2"/>
      <c r="BB275" s="2"/>
      <c r="BC275" s="3">
        <v>0</v>
      </c>
      <c r="BD275" s="2"/>
      <c r="BE275" s="3" t="s">
        <v>449</v>
      </c>
      <c r="BF275" s="3" t="s">
        <v>451</v>
      </c>
    </row>
    <row r="276" spans="1:58" ht="13.15" customHeight="1" x14ac:dyDescent="0.25">
      <c r="A276" s="5" t="s">
        <v>646</v>
      </c>
      <c r="B276" s="25" t="str">
        <f>VLOOKUP(Tabla1[[#This Row],[nombre ]],Tabla2[#All],1,0)</f>
        <v>GALICIA CHAPARRO ADAN ISAIAS</v>
      </c>
      <c r="C276" s="3" t="s">
        <v>111</v>
      </c>
      <c r="D276" s="3" t="s">
        <v>135</v>
      </c>
      <c r="E276" s="26" t="s">
        <v>92</v>
      </c>
      <c r="F276" s="3">
        <v>20</v>
      </c>
      <c r="G276" s="2"/>
      <c r="H276" s="4">
        <v>44378</v>
      </c>
      <c r="I276" s="2"/>
      <c r="J276" s="4">
        <v>32649</v>
      </c>
      <c r="K276" s="3">
        <v>33</v>
      </c>
      <c r="L276" s="3">
        <v>1</v>
      </c>
      <c r="M276" s="3">
        <v>15144.87</v>
      </c>
      <c r="N276" s="3">
        <v>2789.4949999999999</v>
      </c>
      <c r="O276" s="3">
        <v>2789.4949999999999</v>
      </c>
      <c r="P276" s="3">
        <v>0</v>
      </c>
      <c r="Q276" s="2"/>
      <c r="R276" s="3">
        <v>15</v>
      </c>
      <c r="S276" s="3" t="s">
        <v>52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2"/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1326.33</v>
      </c>
      <c r="BA276" s="3">
        <v>1036.2</v>
      </c>
      <c r="BB276" s="3">
        <v>796.83</v>
      </c>
      <c r="BC276" s="3">
        <v>0</v>
      </c>
      <c r="BD276" s="2"/>
      <c r="BE276" s="3" t="s">
        <v>449</v>
      </c>
      <c r="BF276" s="3" t="s">
        <v>450</v>
      </c>
    </row>
    <row r="277" spans="1:58" ht="13.15" customHeight="1" x14ac:dyDescent="0.25">
      <c r="A277" s="5" t="s">
        <v>4152</v>
      </c>
      <c r="B277" s="25" t="e">
        <f>VLOOKUP(Tabla1[[#This Row],[nombre ]],Tabla2[#All],1,0)</f>
        <v>#N/A</v>
      </c>
      <c r="C277" s="3" t="s">
        <v>111</v>
      </c>
      <c r="D277" s="3" t="s">
        <v>120</v>
      </c>
      <c r="E277" s="26" t="s">
        <v>121</v>
      </c>
      <c r="F277" s="3">
        <v>74</v>
      </c>
      <c r="G277" s="2"/>
      <c r="H277" s="4">
        <v>43311</v>
      </c>
      <c r="I277" s="2"/>
      <c r="J277" s="4">
        <v>21751</v>
      </c>
      <c r="K277" s="3">
        <v>63</v>
      </c>
      <c r="L277" s="3">
        <v>4</v>
      </c>
      <c r="M277" s="3">
        <v>10556.38</v>
      </c>
      <c r="N277" s="3">
        <v>2604.1149999999998</v>
      </c>
      <c r="O277" s="3">
        <v>2604.1149999999998</v>
      </c>
      <c r="P277" s="3">
        <v>0</v>
      </c>
      <c r="Q277" s="2"/>
      <c r="R277" s="3">
        <v>15</v>
      </c>
      <c r="S277" s="3" t="s">
        <v>52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2"/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1008.94</v>
      </c>
      <c r="BA277" s="3">
        <v>788.23</v>
      </c>
      <c r="BB277" s="3">
        <v>417.79</v>
      </c>
      <c r="BC277" s="3">
        <v>0</v>
      </c>
      <c r="BD277" s="2"/>
      <c r="BE277" s="3" t="s">
        <v>449</v>
      </c>
      <c r="BF277" s="3" t="s">
        <v>450</v>
      </c>
    </row>
    <row r="278" spans="1:58" ht="13.15" customHeight="1" x14ac:dyDescent="0.25">
      <c r="A278" s="5" t="s">
        <v>4153</v>
      </c>
      <c r="B278" s="25" t="e">
        <f>VLOOKUP(Tabla1[[#This Row],[nombre ]],Tabla2[#All],1,0)</f>
        <v>#N/A</v>
      </c>
      <c r="C278" s="3" t="s">
        <v>111</v>
      </c>
      <c r="D278" s="3" t="s">
        <v>123</v>
      </c>
      <c r="E278" s="26" t="s">
        <v>51</v>
      </c>
      <c r="F278" s="3">
        <v>67</v>
      </c>
      <c r="G278" s="2"/>
      <c r="H278" s="4">
        <v>41365</v>
      </c>
      <c r="I278" s="2"/>
      <c r="J278" s="4">
        <v>24902</v>
      </c>
      <c r="K278" s="3">
        <v>55</v>
      </c>
      <c r="L278" s="3">
        <v>9</v>
      </c>
      <c r="M278" s="3">
        <v>11393.12</v>
      </c>
      <c r="N278" s="3">
        <v>2414.0250000000001</v>
      </c>
      <c r="O278" s="3">
        <v>2414.0250000000001</v>
      </c>
      <c r="P278" s="3">
        <v>1033.22</v>
      </c>
      <c r="Q278" s="2"/>
      <c r="R278" s="3">
        <v>15</v>
      </c>
      <c r="S278" s="3" t="s">
        <v>60</v>
      </c>
      <c r="T278" s="3">
        <v>0</v>
      </c>
      <c r="U278" s="3">
        <v>0</v>
      </c>
      <c r="V278" s="3">
        <v>0</v>
      </c>
      <c r="W278" s="3">
        <v>2962.21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2060</v>
      </c>
      <c r="AI278" s="3">
        <v>0</v>
      </c>
      <c r="AJ278" s="3">
        <v>0</v>
      </c>
      <c r="AK278" s="3">
        <v>0</v>
      </c>
      <c r="AL278" s="2"/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1525.62</v>
      </c>
      <c r="BA278" s="3">
        <v>1191.9000000000001</v>
      </c>
      <c r="BB278" s="3">
        <v>1002.66</v>
      </c>
      <c r="BC278" s="3">
        <v>0</v>
      </c>
      <c r="BD278" s="2"/>
      <c r="BE278" s="3" t="s">
        <v>449</v>
      </c>
      <c r="BF278" s="3" t="s">
        <v>452</v>
      </c>
    </row>
    <row r="279" spans="1:58" ht="13.15" customHeight="1" x14ac:dyDescent="0.25">
      <c r="A279" s="5" t="s">
        <v>647</v>
      </c>
      <c r="B279" s="25" t="e">
        <f>VLOOKUP(Tabla1[[#This Row],[nombre ]],Tabla2[#All],1,0)</f>
        <v>#N/A</v>
      </c>
      <c r="C279" s="3" t="s">
        <v>111</v>
      </c>
      <c r="D279" s="3" t="s">
        <v>118</v>
      </c>
      <c r="E279" s="26" t="s">
        <v>127</v>
      </c>
      <c r="F279" s="3">
        <v>105</v>
      </c>
      <c r="G279" s="2"/>
      <c r="H279" s="4">
        <v>44577</v>
      </c>
      <c r="I279" s="2"/>
      <c r="J279" s="4">
        <v>29253</v>
      </c>
      <c r="K279" s="3">
        <v>43</v>
      </c>
      <c r="L279" s="3">
        <v>1</v>
      </c>
      <c r="M279" s="3">
        <v>6380.59</v>
      </c>
      <c r="N279" s="3">
        <v>1670.335</v>
      </c>
      <c r="O279" s="3">
        <v>1670.335</v>
      </c>
      <c r="P279" s="3">
        <v>0</v>
      </c>
      <c r="Q279" s="2"/>
      <c r="R279" s="3">
        <v>15</v>
      </c>
      <c r="S279" s="3" t="s">
        <v>52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2"/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622.16999999999996</v>
      </c>
      <c r="BA279" s="3">
        <v>486.07</v>
      </c>
      <c r="BB279" s="3">
        <v>65.53</v>
      </c>
      <c r="BC279" s="3">
        <v>0</v>
      </c>
      <c r="BD279" s="2"/>
      <c r="BE279" s="3" t="s">
        <v>449</v>
      </c>
      <c r="BF279" s="3" t="s">
        <v>450</v>
      </c>
    </row>
    <row r="280" spans="1:58" ht="13.15" customHeight="1" x14ac:dyDescent="0.25">
      <c r="A280" s="5" t="s">
        <v>4154</v>
      </c>
      <c r="B280" s="25" t="e">
        <f>VLOOKUP(Tabla1[[#This Row],[nombre ]],Tabla2[#All],1,0)</f>
        <v>#N/A</v>
      </c>
      <c r="C280" s="3" t="s">
        <v>111</v>
      </c>
      <c r="D280" s="3" t="s">
        <v>118</v>
      </c>
      <c r="E280" s="26" t="s">
        <v>51</v>
      </c>
      <c r="F280" s="3">
        <v>67</v>
      </c>
      <c r="G280" s="2"/>
      <c r="H280" s="4">
        <v>42703</v>
      </c>
      <c r="I280" s="2"/>
      <c r="J280" s="4">
        <v>19609</v>
      </c>
      <c r="K280" s="3">
        <v>69</v>
      </c>
      <c r="L280" s="3">
        <v>6</v>
      </c>
      <c r="M280" s="3">
        <v>11393.12</v>
      </c>
      <c r="N280" s="3">
        <v>2414.0250000000001</v>
      </c>
      <c r="O280" s="3">
        <v>2414.0250000000001</v>
      </c>
      <c r="P280" s="3">
        <v>1487.68</v>
      </c>
      <c r="Q280" s="2"/>
      <c r="R280" s="3">
        <v>15</v>
      </c>
      <c r="S280" s="3" t="s">
        <v>52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2"/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1133.3699999999999</v>
      </c>
      <c r="BA280" s="3">
        <v>885.44</v>
      </c>
      <c r="BB280" s="3">
        <v>593.97</v>
      </c>
      <c r="BC280" s="3">
        <v>0</v>
      </c>
      <c r="BD280" s="2"/>
      <c r="BE280" s="3" t="s">
        <v>449</v>
      </c>
      <c r="BF280" s="3" t="s">
        <v>450</v>
      </c>
    </row>
    <row r="281" spans="1:58" ht="13.15" customHeight="1" x14ac:dyDescent="0.25">
      <c r="A281" s="5" t="s">
        <v>648</v>
      </c>
      <c r="B281" s="25" t="e">
        <f>VLOOKUP(Tabla1[[#This Row],[nombre ]],Tabla2[#All],1,0)</f>
        <v>#N/A</v>
      </c>
      <c r="C281" s="3" t="s">
        <v>111</v>
      </c>
      <c r="D281" s="3" t="s">
        <v>122</v>
      </c>
      <c r="E281" s="26" t="s">
        <v>121</v>
      </c>
      <c r="F281" s="3">
        <v>74</v>
      </c>
      <c r="G281" s="2"/>
      <c r="H281" s="4">
        <v>42968</v>
      </c>
      <c r="I281" s="2"/>
      <c r="J281" s="4">
        <v>26546</v>
      </c>
      <c r="K281" s="3">
        <v>50</v>
      </c>
      <c r="L281" s="3">
        <v>5</v>
      </c>
      <c r="M281" s="3">
        <v>10556.38</v>
      </c>
      <c r="N281" s="3">
        <v>2604.1149999999998</v>
      </c>
      <c r="O281" s="3">
        <v>2604.1149999999998</v>
      </c>
      <c r="P281" s="3">
        <v>0</v>
      </c>
      <c r="Q281" s="2"/>
      <c r="R281" s="3">
        <v>15</v>
      </c>
      <c r="S281" s="3" t="s">
        <v>52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2"/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1008.94</v>
      </c>
      <c r="BA281" s="3">
        <v>788.23</v>
      </c>
      <c r="BB281" s="3">
        <v>417.79</v>
      </c>
      <c r="BC281" s="3">
        <v>0</v>
      </c>
      <c r="BD281" s="2"/>
      <c r="BE281" s="3" t="s">
        <v>449</v>
      </c>
      <c r="BF281" s="3" t="s">
        <v>450</v>
      </c>
    </row>
    <row r="282" spans="1:58" ht="13.15" customHeight="1" x14ac:dyDescent="0.25">
      <c r="A282" s="5" t="s">
        <v>649</v>
      </c>
      <c r="B282" s="25" t="e">
        <f>VLOOKUP(Tabla1[[#This Row],[nombre ]],Tabla2[#All],1,0)</f>
        <v>#N/A</v>
      </c>
      <c r="C282" s="3" t="s">
        <v>111</v>
      </c>
      <c r="D282" s="3" t="s">
        <v>115</v>
      </c>
      <c r="E282" s="26" t="s">
        <v>51</v>
      </c>
      <c r="F282" s="3">
        <v>67</v>
      </c>
      <c r="G282" s="2"/>
      <c r="H282" s="4">
        <v>44928</v>
      </c>
      <c r="I282" s="2"/>
      <c r="J282" s="4">
        <v>31500</v>
      </c>
      <c r="K282" s="3">
        <v>36</v>
      </c>
      <c r="L282" s="3">
        <v>0</v>
      </c>
      <c r="M282" s="3">
        <v>11393.12</v>
      </c>
      <c r="N282" s="3">
        <v>2414.0250000000001</v>
      </c>
      <c r="O282" s="3">
        <v>2414.0250000000001</v>
      </c>
      <c r="P282" s="3">
        <v>0</v>
      </c>
      <c r="Q282" s="2"/>
      <c r="R282" s="3">
        <v>15</v>
      </c>
      <c r="S282" s="3" t="s">
        <v>52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2"/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1038.1600000000001</v>
      </c>
      <c r="BA282" s="3">
        <v>811.06</v>
      </c>
      <c r="BB282" s="3">
        <v>473.93</v>
      </c>
      <c r="BC282" s="3">
        <v>0</v>
      </c>
      <c r="BD282" s="2"/>
      <c r="BE282" s="3" t="s">
        <v>449</v>
      </c>
      <c r="BF282" s="3" t="s">
        <v>450</v>
      </c>
    </row>
    <row r="283" spans="1:58" ht="13.15" customHeight="1" x14ac:dyDescent="0.25">
      <c r="A283" s="5" t="s">
        <v>4155</v>
      </c>
      <c r="B283" s="25" t="e">
        <f>VLOOKUP(Tabla1[[#This Row],[nombre ]],Tabla2[#All],1,0)</f>
        <v>#N/A</v>
      </c>
      <c r="C283" s="3" t="s">
        <v>111</v>
      </c>
      <c r="D283" s="3" t="s">
        <v>120</v>
      </c>
      <c r="E283" s="26" t="s">
        <v>121</v>
      </c>
      <c r="F283" s="3">
        <v>74</v>
      </c>
      <c r="G283" s="2"/>
      <c r="H283" s="4">
        <v>42842</v>
      </c>
      <c r="I283" s="2"/>
      <c r="J283" s="4">
        <v>24189</v>
      </c>
      <c r="K283" s="3">
        <v>56</v>
      </c>
      <c r="L283" s="3">
        <v>5</v>
      </c>
      <c r="M283" s="3">
        <v>10556.38</v>
      </c>
      <c r="N283" s="3">
        <v>2604.1149999999998</v>
      </c>
      <c r="O283" s="3">
        <v>2604.1149999999998</v>
      </c>
      <c r="P283" s="3">
        <v>1547</v>
      </c>
      <c r="Q283" s="2"/>
      <c r="R283" s="3">
        <v>15</v>
      </c>
      <c r="S283" s="3" t="s">
        <v>52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2"/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1107.95</v>
      </c>
      <c r="BA283" s="3">
        <v>865.58</v>
      </c>
      <c r="BB283" s="3">
        <v>530.75</v>
      </c>
      <c r="BC283" s="3">
        <v>0</v>
      </c>
      <c r="BD283" s="2"/>
      <c r="BE283" s="3" t="s">
        <v>449</v>
      </c>
      <c r="BF283" s="3" t="s">
        <v>450</v>
      </c>
    </row>
    <row r="284" spans="1:58" ht="13.15" customHeight="1" x14ac:dyDescent="0.25">
      <c r="A284" s="5" t="s">
        <v>4156</v>
      </c>
      <c r="B284" s="25" t="e">
        <f>VLOOKUP(Tabla1[[#This Row],[nombre ]],Tabla2[#All],1,0)</f>
        <v>#N/A</v>
      </c>
      <c r="C284" s="3" t="s">
        <v>111</v>
      </c>
      <c r="D284" s="3" t="s">
        <v>120</v>
      </c>
      <c r="E284" s="26" t="s">
        <v>121</v>
      </c>
      <c r="F284" s="3">
        <v>74</v>
      </c>
      <c r="G284" s="2"/>
      <c r="H284" s="4">
        <v>42896</v>
      </c>
      <c r="I284" s="2"/>
      <c r="J284" s="4">
        <v>27949</v>
      </c>
      <c r="K284" s="3">
        <v>46</v>
      </c>
      <c r="L284" s="3">
        <v>5</v>
      </c>
      <c r="M284" s="3">
        <v>10556.38</v>
      </c>
      <c r="N284" s="3">
        <v>2604.1149999999998</v>
      </c>
      <c r="O284" s="3">
        <v>2604.1149999999998</v>
      </c>
      <c r="P284" s="3">
        <v>1547</v>
      </c>
      <c r="Q284" s="2"/>
      <c r="R284" s="3">
        <v>15</v>
      </c>
      <c r="S284" s="3" t="s">
        <v>52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2"/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1107.95</v>
      </c>
      <c r="BA284" s="3">
        <v>865.58</v>
      </c>
      <c r="BB284" s="3">
        <v>530.75</v>
      </c>
      <c r="BC284" s="3">
        <v>0</v>
      </c>
      <c r="BD284" s="2"/>
      <c r="BE284" s="3" t="s">
        <v>449</v>
      </c>
      <c r="BF284" s="3" t="s">
        <v>450</v>
      </c>
    </row>
    <row r="285" spans="1:58" ht="13.15" customHeight="1" x14ac:dyDescent="0.25">
      <c r="A285" s="5" t="s">
        <v>650</v>
      </c>
      <c r="B285" s="25" t="e">
        <f>VLOOKUP(Tabla1[[#This Row],[nombre ]],Tabla2[#All],1,0)</f>
        <v>#N/A</v>
      </c>
      <c r="C285" s="3" t="s">
        <v>111</v>
      </c>
      <c r="D285" s="3" t="s">
        <v>117</v>
      </c>
      <c r="E285" s="26" t="s">
        <v>51</v>
      </c>
      <c r="F285" s="3">
        <v>67</v>
      </c>
      <c r="G285" s="2"/>
      <c r="H285" s="4">
        <v>44820</v>
      </c>
      <c r="I285" s="2"/>
      <c r="J285" s="4">
        <v>36206</v>
      </c>
      <c r="K285" s="3">
        <v>24</v>
      </c>
      <c r="L285" s="3">
        <v>0</v>
      </c>
      <c r="M285" s="3">
        <v>11393.12</v>
      </c>
      <c r="N285" s="3">
        <v>2414.0250000000001</v>
      </c>
      <c r="O285" s="3">
        <v>2414.0250000000001</v>
      </c>
      <c r="P285" s="2"/>
      <c r="Q285" s="2"/>
      <c r="R285" s="3">
        <v>15</v>
      </c>
      <c r="S285" s="3" t="s">
        <v>55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1030</v>
      </c>
      <c r="AI285" s="3">
        <v>0</v>
      </c>
      <c r="AJ285" s="3">
        <v>0</v>
      </c>
      <c r="AK285" s="3">
        <v>0</v>
      </c>
      <c r="AL285" s="2"/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811.06</v>
      </c>
      <c r="BB285" s="3">
        <v>473.93</v>
      </c>
      <c r="BC285" s="3">
        <v>0</v>
      </c>
      <c r="BD285" s="2"/>
      <c r="BE285" s="3" t="s">
        <v>449</v>
      </c>
      <c r="BF285" s="3" t="s">
        <v>451</v>
      </c>
    </row>
    <row r="286" spans="1:58" ht="13.15" customHeight="1" x14ac:dyDescent="0.25">
      <c r="A286" s="5" t="s">
        <v>651</v>
      </c>
      <c r="B286" s="25" t="e">
        <f>VLOOKUP(Tabla1[[#This Row],[nombre ]],Tabla2[#All],1,0)</f>
        <v>#N/A</v>
      </c>
      <c r="C286" s="3" t="s">
        <v>111</v>
      </c>
      <c r="D286" s="3" t="s">
        <v>120</v>
      </c>
      <c r="E286" s="26" t="s">
        <v>59</v>
      </c>
      <c r="F286" s="3">
        <v>96</v>
      </c>
      <c r="G286" s="2"/>
      <c r="H286" s="4">
        <v>44013</v>
      </c>
      <c r="I286" s="2"/>
      <c r="J286" s="4">
        <v>36890</v>
      </c>
      <c r="K286" s="3">
        <v>22</v>
      </c>
      <c r="L286" s="3">
        <v>2</v>
      </c>
      <c r="M286" s="3">
        <v>7392.33</v>
      </c>
      <c r="N286" s="3">
        <v>1933.61</v>
      </c>
      <c r="O286" s="3">
        <v>1933.61</v>
      </c>
      <c r="P286" s="3">
        <v>0</v>
      </c>
      <c r="Q286" s="2"/>
      <c r="R286" s="3">
        <v>15</v>
      </c>
      <c r="S286" s="3" t="s">
        <v>60</v>
      </c>
      <c r="T286" s="3">
        <v>0</v>
      </c>
      <c r="U286" s="3">
        <v>0</v>
      </c>
      <c r="V286" s="3">
        <v>0</v>
      </c>
      <c r="W286" s="3">
        <v>1922.01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2"/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995.58</v>
      </c>
      <c r="BA286" s="3">
        <v>777.78</v>
      </c>
      <c r="BB286" s="3">
        <v>439.47</v>
      </c>
      <c r="BC286" s="3">
        <v>0</v>
      </c>
      <c r="BD286" s="2"/>
      <c r="BE286" s="3" t="s">
        <v>449</v>
      </c>
      <c r="BF286" s="3" t="s">
        <v>452</v>
      </c>
    </row>
    <row r="287" spans="1:58" ht="13.15" customHeight="1" x14ac:dyDescent="0.25">
      <c r="A287" s="5" t="s">
        <v>652</v>
      </c>
      <c r="B287" s="25" t="e">
        <f>VLOOKUP(Tabla1[[#This Row],[nombre ]],Tabla2[#All],1,0)</f>
        <v>#N/A</v>
      </c>
      <c r="C287" s="3" t="s">
        <v>111</v>
      </c>
      <c r="D287" s="3" t="s">
        <v>132</v>
      </c>
      <c r="E287" s="26" t="s">
        <v>51</v>
      </c>
      <c r="F287" s="3">
        <v>67</v>
      </c>
      <c r="G287" s="2"/>
      <c r="H287" s="4">
        <v>44470</v>
      </c>
      <c r="I287" s="2"/>
      <c r="J287" s="4">
        <v>36992</v>
      </c>
      <c r="K287" s="3">
        <v>21</v>
      </c>
      <c r="L287" s="3">
        <v>1</v>
      </c>
      <c r="M287" s="3">
        <v>11393.12</v>
      </c>
      <c r="N287" s="3">
        <v>2414.0250000000001</v>
      </c>
      <c r="O287" s="3">
        <v>2414.0250000000001</v>
      </c>
      <c r="P287" s="3">
        <v>0</v>
      </c>
      <c r="Q287" s="2"/>
      <c r="R287" s="3">
        <v>15</v>
      </c>
      <c r="S287" s="3" t="s">
        <v>52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2"/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1038.1600000000001</v>
      </c>
      <c r="BA287" s="3">
        <v>811.06</v>
      </c>
      <c r="BB287" s="3">
        <v>473.93</v>
      </c>
      <c r="BC287" s="3">
        <v>0</v>
      </c>
      <c r="BD287" s="2"/>
      <c r="BE287" s="3" t="s">
        <v>449</v>
      </c>
      <c r="BF287" s="3" t="s">
        <v>450</v>
      </c>
    </row>
    <row r="288" spans="1:58" ht="13.15" customHeight="1" x14ac:dyDescent="0.25">
      <c r="A288" s="5" t="s">
        <v>4157</v>
      </c>
      <c r="B288" s="25" t="str">
        <f>VLOOKUP(Tabla1[[#This Row],[nombre ]],Tabla2[#All],1,0)</f>
        <v>GONZALEZ CANO SEBASTIAN</v>
      </c>
      <c r="C288" s="3" t="s">
        <v>111</v>
      </c>
      <c r="D288" s="3" t="s">
        <v>119</v>
      </c>
      <c r="E288" s="26" t="s">
        <v>78</v>
      </c>
      <c r="F288" s="3">
        <v>36</v>
      </c>
      <c r="G288" s="2"/>
      <c r="H288" s="4">
        <v>43512</v>
      </c>
      <c r="I288" s="2"/>
      <c r="J288" s="4">
        <v>31675</v>
      </c>
      <c r="K288" s="3">
        <v>36</v>
      </c>
      <c r="L288" s="3">
        <v>4</v>
      </c>
      <c r="M288" s="3">
        <v>13092.61</v>
      </c>
      <c r="N288" s="3">
        <v>2411.355</v>
      </c>
      <c r="O288" s="3">
        <v>2411.355</v>
      </c>
      <c r="P288" s="3">
        <v>0</v>
      </c>
      <c r="Q288" s="2"/>
      <c r="R288" s="3">
        <v>15</v>
      </c>
      <c r="S288" s="3" t="s">
        <v>52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2"/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1146.58</v>
      </c>
      <c r="BA288" s="3">
        <v>895.77</v>
      </c>
      <c r="BB288" s="3">
        <v>612.95000000000005</v>
      </c>
      <c r="BC288" s="3">
        <v>0</v>
      </c>
      <c r="BD288" s="2"/>
      <c r="BE288" s="3" t="s">
        <v>449</v>
      </c>
      <c r="BF288" s="3" t="s">
        <v>450</v>
      </c>
    </row>
    <row r="289" spans="1:58" ht="13.15" customHeight="1" x14ac:dyDescent="0.25">
      <c r="A289" s="5" t="s">
        <v>653</v>
      </c>
      <c r="B289" s="25" t="e">
        <f>VLOOKUP(Tabla1[[#This Row],[nombre ]],Tabla2[#All],1,0)</f>
        <v>#N/A</v>
      </c>
      <c r="C289" s="3" t="s">
        <v>111</v>
      </c>
      <c r="D289" s="3" t="s">
        <v>120</v>
      </c>
      <c r="E289" s="26" t="s">
        <v>121</v>
      </c>
      <c r="F289" s="3">
        <v>74</v>
      </c>
      <c r="G289" s="2"/>
      <c r="H289" s="4">
        <v>43600</v>
      </c>
      <c r="I289" s="2"/>
      <c r="J289" s="4">
        <v>32636</v>
      </c>
      <c r="K289" s="3">
        <v>33</v>
      </c>
      <c r="L289" s="3">
        <v>3</v>
      </c>
      <c r="M289" s="3">
        <v>10556.38</v>
      </c>
      <c r="N289" s="3">
        <v>2604.1149999999998</v>
      </c>
      <c r="O289" s="3">
        <v>2604.1149999999998</v>
      </c>
      <c r="P289" s="3">
        <v>0</v>
      </c>
      <c r="Q289" s="2"/>
      <c r="R289" s="3">
        <v>15</v>
      </c>
      <c r="S289" s="3" t="s">
        <v>52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2"/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1008.94</v>
      </c>
      <c r="BA289" s="3">
        <v>788.23</v>
      </c>
      <c r="BB289" s="3">
        <v>417.79</v>
      </c>
      <c r="BC289" s="3">
        <v>0</v>
      </c>
      <c r="BD289" s="2"/>
      <c r="BE289" s="3" t="s">
        <v>449</v>
      </c>
      <c r="BF289" s="3" t="s">
        <v>450</v>
      </c>
    </row>
    <row r="290" spans="1:58" ht="13.15" customHeight="1" x14ac:dyDescent="0.25">
      <c r="A290" s="5" t="s">
        <v>654</v>
      </c>
      <c r="B290" s="25" t="e">
        <f>VLOOKUP(Tabla1[[#This Row],[nombre ]],Tabla2[#All],1,0)</f>
        <v>#N/A</v>
      </c>
      <c r="C290" s="3" t="s">
        <v>111</v>
      </c>
      <c r="D290" s="3" t="s">
        <v>126</v>
      </c>
      <c r="E290" s="26" t="s">
        <v>51</v>
      </c>
      <c r="F290" s="3">
        <v>67</v>
      </c>
      <c r="G290" s="2"/>
      <c r="H290" s="4">
        <v>39098</v>
      </c>
      <c r="I290" s="2"/>
      <c r="J290" s="4">
        <v>22968</v>
      </c>
      <c r="K290" s="3">
        <v>60</v>
      </c>
      <c r="L290" s="3">
        <v>16</v>
      </c>
      <c r="M290" s="3">
        <v>11393.12</v>
      </c>
      <c r="N290" s="3">
        <v>2414.0250000000001</v>
      </c>
      <c r="O290" s="3">
        <v>2414.0250000000001</v>
      </c>
      <c r="P290" s="3">
        <v>2125.89</v>
      </c>
      <c r="Q290" s="2"/>
      <c r="R290" s="3">
        <v>15</v>
      </c>
      <c r="S290" s="3" t="s">
        <v>52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2"/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1174.22</v>
      </c>
      <c r="BA290" s="3">
        <v>917.36</v>
      </c>
      <c r="BB290" s="3">
        <v>651.15</v>
      </c>
      <c r="BC290" s="3">
        <v>0</v>
      </c>
      <c r="BD290" s="2"/>
      <c r="BE290" s="3" t="s">
        <v>449</v>
      </c>
      <c r="BF290" s="3" t="s">
        <v>450</v>
      </c>
    </row>
    <row r="291" spans="1:58" ht="13.15" customHeight="1" x14ac:dyDescent="0.25">
      <c r="A291" s="5" t="s">
        <v>655</v>
      </c>
      <c r="B291" s="25" t="e">
        <f>VLOOKUP(Tabla1[[#This Row],[nombre ]],Tabla2[#All],1,0)</f>
        <v>#N/A</v>
      </c>
      <c r="C291" s="3" t="s">
        <v>111</v>
      </c>
      <c r="D291" s="3" t="s">
        <v>115</v>
      </c>
      <c r="E291" s="26" t="s">
        <v>51</v>
      </c>
      <c r="F291" s="3">
        <v>67</v>
      </c>
      <c r="G291" s="2"/>
      <c r="H291" s="4">
        <v>44971</v>
      </c>
      <c r="I291" s="2"/>
      <c r="J291" s="4">
        <v>25533</v>
      </c>
      <c r="K291" s="3">
        <v>53</v>
      </c>
      <c r="L291" s="3">
        <v>0</v>
      </c>
      <c r="M291" s="3">
        <v>11393.12</v>
      </c>
      <c r="N291" s="3">
        <v>2414.0250000000001</v>
      </c>
      <c r="O291" s="3">
        <v>2414.0250000000001</v>
      </c>
      <c r="P291" s="2"/>
      <c r="Q291" s="2"/>
      <c r="R291" s="3">
        <v>15</v>
      </c>
      <c r="S291" s="3" t="s">
        <v>55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1474.58</v>
      </c>
      <c r="AI291" s="3">
        <v>0</v>
      </c>
      <c r="AJ291" s="3">
        <v>0</v>
      </c>
      <c r="AK291" s="3">
        <v>0</v>
      </c>
      <c r="AL291" s="2"/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811.06</v>
      </c>
      <c r="BB291" s="3">
        <v>473.93</v>
      </c>
      <c r="BC291" s="3">
        <v>0</v>
      </c>
      <c r="BD291" s="2"/>
      <c r="BE291" s="3" t="s">
        <v>449</v>
      </c>
      <c r="BF291" s="3" t="s">
        <v>451</v>
      </c>
    </row>
    <row r="292" spans="1:58" ht="13.15" customHeight="1" x14ac:dyDescent="0.25">
      <c r="A292" s="5" t="s">
        <v>656</v>
      </c>
      <c r="B292" s="25" t="e">
        <f>VLOOKUP(Tabla1[[#This Row],[nombre ]],Tabla2[#All],1,0)</f>
        <v>#N/A</v>
      </c>
      <c r="C292" s="3" t="s">
        <v>111</v>
      </c>
      <c r="D292" s="3" t="s">
        <v>120</v>
      </c>
      <c r="E292" s="26" t="s">
        <v>51</v>
      </c>
      <c r="F292" s="3">
        <v>67</v>
      </c>
      <c r="G292" s="2"/>
      <c r="H292" s="4">
        <v>43600</v>
      </c>
      <c r="I292" s="2"/>
      <c r="J292" s="4">
        <v>25341</v>
      </c>
      <c r="K292" s="3">
        <v>53</v>
      </c>
      <c r="L292" s="3">
        <v>3</v>
      </c>
      <c r="M292" s="3">
        <v>11393.12</v>
      </c>
      <c r="N292" s="3">
        <v>2414.0250000000001</v>
      </c>
      <c r="O292" s="3">
        <v>2414.0250000000001</v>
      </c>
      <c r="P292" s="2"/>
      <c r="Q292" s="2"/>
      <c r="R292" s="3">
        <v>15</v>
      </c>
      <c r="S292" s="3" t="s">
        <v>55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4282.8599999999997</v>
      </c>
      <c r="AI292" s="3">
        <v>0</v>
      </c>
      <c r="AJ292" s="3">
        <v>0</v>
      </c>
      <c r="AK292" s="3">
        <v>0</v>
      </c>
      <c r="AL292" s="2"/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811.06</v>
      </c>
      <c r="BB292" s="3">
        <v>473.93</v>
      </c>
      <c r="BC292" s="3">
        <v>0</v>
      </c>
      <c r="BD292" s="2"/>
      <c r="BE292" s="3" t="s">
        <v>449</v>
      </c>
      <c r="BF292" s="3" t="s">
        <v>451</v>
      </c>
    </row>
    <row r="293" spans="1:58" ht="13.15" customHeight="1" x14ac:dyDescent="0.25">
      <c r="A293" s="5" t="s">
        <v>657</v>
      </c>
      <c r="B293" s="25" t="e">
        <f>VLOOKUP(Tabla1[[#This Row],[nombre ]],Tabla2[#All],1,0)</f>
        <v>#N/A</v>
      </c>
      <c r="C293" s="3" t="s">
        <v>111</v>
      </c>
      <c r="D293" s="3" t="s">
        <v>120</v>
      </c>
      <c r="E293" s="26" t="s">
        <v>121</v>
      </c>
      <c r="F293" s="3">
        <v>74</v>
      </c>
      <c r="G293" s="2"/>
      <c r="H293" s="4">
        <v>44728</v>
      </c>
      <c r="I293" s="2"/>
      <c r="J293" s="4">
        <v>21589</v>
      </c>
      <c r="K293" s="3">
        <v>64</v>
      </c>
      <c r="L293" s="3">
        <v>0</v>
      </c>
      <c r="M293" s="3">
        <v>10556.38</v>
      </c>
      <c r="N293" s="3">
        <v>2604.1149999999998</v>
      </c>
      <c r="O293" s="3">
        <v>2604.1149999999998</v>
      </c>
      <c r="P293" s="3">
        <v>0</v>
      </c>
      <c r="Q293" s="2"/>
      <c r="R293" s="3">
        <v>15</v>
      </c>
      <c r="S293" s="3" t="s">
        <v>52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2"/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1008.94</v>
      </c>
      <c r="BA293" s="3">
        <v>788.23</v>
      </c>
      <c r="BB293" s="3">
        <v>417.79</v>
      </c>
      <c r="BC293" s="3">
        <v>0</v>
      </c>
      <c r="BD293" s="2"/>
      <c r="BE293" s="3" t="s">
        <v>449</v>
      </c>
      <c r="BF293" s="3" t="s">
        <v>450</v>
      </c>
    </row>
    <row r="294" spans="1:58" ht="13.15" customHeight="1" x14ac:dyDescent="0.25">
      <c r="A294" s="5" t="s">
        <v>4158</v>
      </c>
      <c r="B294" s="25" t="e">
        <f>VLOOKUP(Tabla1[[#This Row],[nombre ]],Tabla2[#All],1,0)</f>
        <v>#N/A</v>
      </c>
      <c r="C294" s="3" t="s">
        <v>111</v>
      </c>
      <c r="D294" s="3" t="s">
        <v>118</v>
      </c>
      <c r="E294" s="26" t="s">
        <v>51</v>
      </c>
      <c r="F294" s="3">
        <v>67</v>
      </c>
      <c r="G294" s="2"/>
      <c r="H294" s="4">
        <v>43857</v>
      </c>
      <c r="I294" s="2"/>
      <c r="J294" s="4">
        <v>33061</v>
      </c>
      <c r="K294" s="3">
        <v>32</v>
      </c>
      <c r="L294" s="3">
        <v>3</v>
      </c>
      <c r="M294" s="3">
        <v>11393.12</v>
      </c>
      <c r="N294" s="3">
        <v>2414.0250000000001</v>
      </c>
      <c r="O294" s="3">
        <v>2414.0250000000001</v>
      </c>
      <c r="P294" s="3">
        <v>0</v>
      </c>
      <c r="Q294" s="2"/>
      <c r="R294" s="3">
        <v>15</v>
      </c>
      <c r="S294" s="3" t="s">
        <v>52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2"/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1038.1600000000001</v>
      </c>
      <c r="BA294" s="3">
        <v>811.06</v>
      </c>
      <c r="BB294" s="3">
        <v>473.93</v>
      </c>
      <c r="BC294" s="3">
        <v>0</v>
      </c>
      <c r="BD294" s="2"/>
      <c r="BE294" s="3" t="s">
        <v>449</v>
      </c>
      <c r="BF294" s="3" t="s">
        <v>450</v>
      </c>
    </row>
    <row r="295" spans="1:58" ht="13.15" customHeight="1" x14ac:dyDescent="0.25">
      <c r="A295" s="5" t="s">
        <v>658</v>
      </c>
      <c r="B295" s="25" t="e">
        <f>VLOOKUP(Tabla1[[#This Row],[nombre ]],Tabla2[#All],1,0)</f>
        <v>#N/A</v>
      </c>
      <c r="C295" s="3" t="s">
        <v>111</v>
      </c>
      <c r="D295" s="3" t="s">
        <v>114</v>
      </c>
      <c r="E295" s="26" t="s">
        <v>51</v>
      </c>
      <c r="F295" s="3">
        <v>67</v>
      </c>
      <c r="G295" s="2"/>
      <c r="H295" s="4">
        <v>44697</v>
      </c>
      <c r="I295" s="2"/>
      <c r="J295" s="4">
        <v>36061</v>
      </c>
      <c r="K295" s="3">
        <v>24</v>
      </c>
      <c r="L295" s="3">
        <v>0</v>
      </c>
      <c r="M295" s="3">
        <v>11393.12</v>
      </c>
      <c r="N295" s="3">
        <v>2414.0250000000001</v>
      </c>
      <c r="O295" s="3">
        <v>2414.0250000000001</v>
      </c>
      <c r="P295" s="2"/>
      <c r="Q295" s="2"/>
      <c r="R295" s="3">
        <v>15</v>
      </c>
      <c r="S295" s="3" t="s">
        <v>55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1964.4</v>
      </c>
      <c r="AI295" s="3">
        <v>0</v>
      </c>
      <c r="AJ295" s="3">
        <v>0</v>
      </c>
      <c r="AK295" s="3">
        <v>0</v>
      </c>
      <c r="AL295" s="2"/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811.06</v>
      </c>
      <c r="BB295" s="3">
        <v>473.93</v>
      </c>
      <c r="BC295" s="3">
        <v>0</v>
      </c>
      <c r="BD295" s="2"/>
      <c r="BE295" s="3" t="s">
        <v>449</v>
      </c>
      <c r="BF295" s="3" t="s">
        <v>451</v>
      </c>
    </row>
    <row r="296" spans="1:58" ht="13.15" customHeight="1" x14ac:dyDescent="0.25">
      <c r="A296" s="5" t="s">
        <v>659</v>
      </c>
      <c r="B296" s="25" t="e">
        <f>VLOOKUP(Tabla1[[#This Row],[nombre ]],Tabla2[#All],1,0)</f>
        <v>#N/A</v>
      </c>
      <c r="C296" s="3" t="s">
        <v>111</v>
      </c>
      <c r="D296" s="3" t="s">
        <v>123</v>
      </c>
      <c r="E296" s="26" t="s">
        <v>84</v>
      </c>
      <c r="F296" s="3">
        <v>20</v>
      </c>
      <c r="G296" s="2"/>
      <c r="H296" s="4">
        <v>44449</v>
      </c>
      <c r="I296" s="2"/>
      <c r="J296" s="4">
        <v>33301</v>
      </c>
      <c r="K296" s="3">
        <v>32</v>
      </c>
      <c r="L296" s="3">
        <v>1</v>
      </c>
      <c r="M296" s="3">
        <v>15144.87</v>
      </c>
      <c r="N296" s="3">
        <v>2789.4949999999999</v>
      </c>
      <c r="O296" s="3">
        <v>2789.4949999999999</v>
      </c>
      <c r="P296" s="3">
        <v>0</v>
      </c>
      <c r="Q296" s="2"/>
      <c r="R296" s="3">
        <v>15</v>
      </c>
      <c r="S296" s="3" t="s">
        <v>52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2"/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1326.33</v>
      </c>
      <c r="BA296" s="3">
        <v>1036.2</v>
      </c>
      <c r="BB296" s="3">
        <v>796.83</v>
      </c>
      <c r="BC296" s="3">
        <v>0</v>
      </c>
      <c r="BD296" s="2"/>
      <c r="BE296" s="3" t="s">
        <v>449</v>
      </c>
      <c r="BF296" s="3" t="s">
        <v>450</v>
      </c>
    </row>
    <row r="297" spans="1:58" ht="13.15" customHeight="1" x14ac:dyDescent="0.25">
      <c r="A297" s="5" t="s">
        <v>660</v>
      </c>
      <c r="B297" s="25" t="e">
        <f>VLOOKUP(Tabla1[[#This Row],[nombre ]],Tabla2[#All],1,0)</f>
        <v>#N/A</v>
      </c>
      <c r="C297" s="3" t="s">
        <v>111</v>
      </c>
      <c r="D297" s="3" t="s">
        <v>114</v>
      </c>
      <c r="E297" s="26" t="s">
        <v>51</v>
      </c>
      <c r="F297" s="3">
        <v>67</v>
      </c>
      <c r="G297" s="2"/>
      <c r="H297" s="4">
        <v>43102</v>
      </c>
      <c r="I297" s="2"/>
      <c r="J297" s="4">
        <v>32894</v>
      </c>
      <c r="K297" s="3">
        <v>33</v>
      </c>
      <c r="L297" s="3">
        <v>5</v>
      </c>
      <c r="M297" s="3">
        <v>11393.12</v>
      </c>
      <c r="N297" s="3">
        <v>2414.0250000000001</v>
      </c>
      <c r="O297" s="3">
        <v>2414.0250000000001</v>
      </c>
      <c r="P297" s="3">
        <v>1703.22</v>
      </c>
      <c r="Q297" s="2"/>
      <c r="R297" s="3">
        <v>15</v>
      </c>
      <c r="S297" s="3" t="s">
        <v>60</v>
      </c>
      <c r="T297" s="3">
        <v>0</v>
      </c>
      <c r="U297" s="3">
        <v>0</v>
      </c>
      <c r="V297" s="3">
        <v>0</v>
      </c>
      <c r="W297" s="3">
        <v>2962.21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7210</v>
      </c>
      <c r="AI297" s="3">
        <v>0</v>
      </c>
      <c r="AJ297" s="3">
        <v>0</v>
      </c>
      <c r="AK297" s="3">
        <v>0</v>
      </c>
      <c r="AL297" s="2"/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1584.87</v>
      </c>
      <c r="BA297" s="3">
        <v>1238.19</v>
      </c>
      <c r="BB297" s="3">
        <v>1096.23</v>
      </c>
      <c r="BC297" s="3">
        <v>0</v>
      </c>
      <c r="BD297" s="2"/>
      <c r="BE297" s="3" t="s">
        <v>449</v>
      </c>
      <c r="BF297" s="3" t="s">
        <v>452</v>
      </c>
    </row>
    <row r="298" spans="1:58" ht="13.15" customHeight="1" x14ac:dyDescent="0.25">
      <c r="A298" s="5" t="s">
        <v>661</v>
      </c>
      <c r="B298" s="25" t="e">
        <f>VLOOKUP(Tabla1[[#This Row],[nombre ]],Tabla2[#All],1,0)</f>
        <v>#N/A</v>
      </c>
      <c r="C298" s="3" t="s">
        <v>111</v>
      </c>
      <c r="D298" s="3" t="s">
        <v>122</v>
      </c>
      <c r="E298" s="26" t="s">
        <v>121</v>
      </c>
      <c r="F298" s="3">
        <v>74</v>
      </c>
      <c r="G298" s="2"/>
      <c r="H298" s="4">
        <v>44980</v>
      </c>
      <c r="I298" s="2"/>
      <c r="J298" s="4">
        <v>28640</v>
      </c>
      <c r="K298" s="3">
        <v>44</v>
      </c>
      <c r="L298" s="3">
        <v>0</v>
      </c>
      <c r="M298" s="3">
        <v>10556.38</v>
      </c>
      <c r="N298" s="3">
        <v>2604.1149999999998</v>
      </c>
      <c r="O298" s="3">
        <v>2604.1149999999998</v>
      </c>
      <c r="P298" s="3">
        <v>0</v>
      </c>
      <c r="Q298" s="2"/>
      <c r="R298" s="3">
        <v>21</v>
      </c>
      <c r="S298" s="3" t="s">
        <v>52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2"/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1412.51</v>
      </c>
      <c r="BA298" s="3">
        <v>1103.53</v>
      </c>
      <c r="BB298" s="3">
        <v>764.05</v>
      </c>
      <c r="BC298" s="3">
        <v>0</v>
      </c>
      <c r="BD298" s="2"/>
      <c r="BE298" s="3" t="s">
        <v>449</v>
      </c>
      <c r="BF298" s="3" t="s">
        <v>450</v>
      </c>
    </row>
    <row r="299" spans="1:58" ht="13.15" customHeight="1" x14ac:dyDescent="0.25">
      <c r="A299" s="5" t="s">
        <v>662</v>
      </c>
      <c r="B299" s="25" t="e">
        <f>VLOOKUP(Tabla1[[#This Row],[nombre ]],Tabla2[#All],1,0)</f>
        <v>#N/A</v>
      </c>
      <c r="C299" s="3" t="s">
        <v>111</v>
      </c>
      <c r="D299" s="3" t="s">
        <v>125</v>
      </c>
      <c r="E299" s="26" t="s">
        <v>56</v>
      </c>
      <c r="F299" s="3">
        <v>84</v>
      </c>
      <c r="G299" s="2"/>
      <c r="H299" s="4">
        <v>42570</v>
      </c>
      <c r="I299" s="2"/>
      <c r="J299" s="4">
        <v>29149</v>
      </c>
      <c r="K299" s="3">
        <v>43</v>
      </c>
      <c r="L299" s="3">
        <v>6</v>
      </c>
      <c r="M299" s="3">
        <v>8512.2099999999991</v>
      </c>
      <c r="N299" s="3">
        <v>2644.7</v>
      </c>
      <c r="O299" s="3">
        <v>2644.7</v>
      </c>
      <c r="P299" s="3">
        <v>1265.76</v>
      </c>
      <c r="Q299" s="2"/>
      <c r="R299" s="3">
        <v>15</v>
      </c>
      <c r="S299" s="3" t="s">
        <v>60</v>
      </c>
      <c r="T299" s="3">
        <v>0</v>
      </c>
      <c r="U299" s="3">
        <v>0</v>
      </c>
      <c r="V299" s="3">
        <v>0</v>
      </c>
      <c r="W299" s="3">
        <v>2213.17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2"/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1332.27</v>
      </c>
      <c r="BA299" s="3">
        <v>1040.82</v>
      </c>
      <c r="BB299" s="3">
        <v>691.72</v>
      </c>
      <c r="BC299" s="3">
        <v>0</v>
      </c>
      <c r="BD299" s="2"/>
      <c r="BE299" s="3" t="s">
        <v>449</v>
      </c>
      <c r="BF299" s="3" t="s">
        <v>452</v>
      </c>
    </row>
    <row r="300" spans="1:58" ht="13.15" customHeight="1" x14ac:dyDescent="0.25">
      <c r="A300" s="5" t="s">
        <v>663</v>
      </c>
      <c r="B300" s="25" t="e">
        <f>VLOOKUP(Tabla1[[#This Row],[nombre ]],Tabla2[#All],1,0)</f>
        <v>#N/A</v>
      </c>
      <c r="C300" s="3" t="s">
        <v>111</v>
      </c>
      <c r="D300" s="3" t="s">
        <v>118</v>
      </c>
      <c r="E300" s="26" t="s">
        <v>51</v>
      </c>
      <c r="F300" s="3">
        <v>67</v>
      </c>
      <c r="G300" s="2"/>
      <c r="H300" s="4">
        <v>39128</v>
      </c>
      <c r="I300" s="2"/>
      <c r="J300" s="4">
        <v>25513</v>
      </c>
      <c r="K300" s="3">
        <v>53</v>
      </c>
      <c r="L300" s="3">
        <v>16</v>
      </c>
      <c r="M300" s="3">
        <v>11393.12</v>
      </c>
      <c r="N300" s="3">
        <v>2414.0250000000001</v>
      </c>
      <c r="O300" s="3">
        <v>2414.0250000000001</v>
      </c>
      <c r="P300" s="3">
        <v>3018.31</v>
      </c>
      <c r="Q300" s="2"/>
      <c r="R300" s="3">
        <v>15</v>
      </c>
      <c r="S300" s="3" t="s">
        <v>60</v>
      </c>
      <c r="T300" s="3">
        <v>0</v>
      </c>
      <c r="U300" s="3">
        <v>0</v>
      </c>
      <c r="V300" s="3">
        <v>0</v>
      </c>
      <c r="W300" s="3">
        <v>2962.21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5150</v>
      </c>
      <c r="AI300" s="3">
        <v>0</v>
      </c>
      <c r="AJ300" s="3">
        <v>0</v>
      </c>
      <c r="AK300" s="3">
        <v>0</v>
      </c>
      <c r="AL300" s="2"/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1701.15</v>
      </c>
      <c r="BA300" s="3">
        <v>1329.03</v>
      </c>
      <c r="BB300" s="3">
        <v>1282.24</v>
      </c>
      <c r="BC300" s="3">
        <v>0</v>
      </c>
      <c r="BD300" s="2"/>
      <c r="BE300" s="3" t="s">
        <v>449</v>
      </c>
      <c r="BF300" s="3" t="s">
        <v>452</v>
      </c>
    </row>
    <row r="301" spans="1:58" ht="13.15" customHeight="1" x14ac:dyDescent="0.25">
      <c r="A301" s="5" t="s">
        <v>4159</v>
      </c>
      <c r="B301" s="25" t="e">
        <f>VLOOKUP(Tabla1[[#This Row],[nombre ]],Tabla2[#All],1,0)</f>
        <v>#N/A</v>
      </c>
      <c r="C301" s="3" t="s">
        <v>111</v>
      </c>
      <c r="D301" s="3" t="s">
        <v>123</v>
      </c>
      <c r="E301" s="26" t="s">
        <v>56</v>
      </c>
      <c r="F301" s="3">
        <v>84</v>
      </c>
      <c r="G301" s="2"/>
      <c r="H301" s="4">
        <v>42217</v>
      </c>
      <c r="I301" s="2"/>
      <c r="J301" s="4">
        <v>28558</v>
      </c>
      <c r="K301" s="3">
        <v>45</v>
      </c>
      <c r="L301" s="3">
        <v>7</v>
      </c>
      <c r="M301" s="3">
        <v>8512.2099999999991</v>
      </c>
      <c r="N301" s="3">
        <v>2644.7</v>
      </c>
      <c r="O301" s="3">
        <v>2644.7</v>
      </c>
      <c r="P301" s="3">
        <v>1182.95</v>
      </c>
      <c r="Q301" s="2"/>
      <c r="R301" s="3">
        <v>15</v>
      </c>
      <c r="S301" s="3" t="s">
        <v>52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2"/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959</v>
      </c>
      <c r="BA301" s="3">
        <v>749.22</v>
      </c>
      <c r="BB301" s="3">
        <v>370.94</v>
      </c>
      <c r="BC301" s="3">
        <v>0</v>
      </c>
      <c r="BD301" s="2"/>
      <c r="BE301" s="3" t="s">
        <v>449</v>
      </c>
      <c r="BF301" s="3" t="s">
        <v>450</v>
      </c>
    </row>
    <row r="302" spans="1:58" ht="13.15" customHeight="1" x14ac:dyDescent="0.25">
      <c r="A302" s="5" t="s">
        <v>664</v>
      </c>
      <c r="B302" s="25" t="e">
        <f>VLOOKUP(Tabla1[[#This Row],[nombre ]],Tabla2[#All],1,0)</f>
        <v>#N/A</v>
      </c>
      <c r="C302" s="3" t="s">
        <v>111</v>
      </c>
      <c r="D302" s="3" t="s">
        <v>128</v>
      </c>
      <c r="E302" s="26" t="s">
        <v>68</v>
      </c>
      <c r="F302" s="3">
        <v>97</v>
      </c>
      <c r="G302" s="2"/>
      <c r="H302" s="4">
        <v>43501</v>
      </c>
      <c r="I302" s="2"/>
      <c r="J302" s="4">
        <v>28961</v>
      </c>
      <c r="K302" s="3">
        <v>43</v>
      </c>
      <c r="L302" s="3">
        <v>4</v>
      </c>
      <c r="M302" s="3">
        <v>7333.45</v>
      </c>
      <c r="N302" s="3">
        <v>1920.085</v>
      </c>
      <c r="O302" s="3">
        <v>1920.085</v>
      </c>
      <c r="P302" s="3">
        <v>0</v>
      </c>
      <c r="Q302" s="2"/>
      <c r="R302" s="3">
        <v>15</v>
      </c>
      <c r="S302" s="3" t="s">
        <v>52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2"/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715.12</v>
      </c>
      <c r="BA302" s="3">
        <v>558.69000000000005</v>
      </c>
      <c r="BB302" s="3">
        <v>242.46</v>
      </c>
      <c r="BC302" s="3">
        <v>0</v>
      </c>
      <c r="BD302" s="2"/>
      <c r="BE302" s="3" t="s">
        <v>449</v>
      </c>
      <c r="BF302" s="3" t="s">
        <v>450</v>
      </c>
    </row>
    <row r="303" spans="1:58" ht="13.15" customHeight="1" x14ac:dyDescent="0.25">
      <c r="A303" s="5" t="s">
        <v>665</v>
      </c>
      <c r="B303" s="25" t="e">
        <f>VLOOKUP(Tabla1[[#This Row],[nombre ]],Tabla2[#All],1,0)</f>
        <v>#N/A</v>
      </c>
      <c r="C303" s="3" t="s">
        <v>111</v>
      </c>
      <c r="D303" s="3" t="s">
        <v>132</v>
      </c>
      <c r="E303" s="26" t="s">
        <v>56</v>
      </c>
      <c r="F303" s="3">
        <v>84</v>
      </c>
      <c r="G303" s="2"/>
      <c r="H303" s="4">
        <v>42894</v>
      </c>
      <c r="I303" s="2"/>
      <c r="J303" s="4">
        <v>35849</v>
      </c>
      <c r="K303" s="3">
        <v>25</v>
      </c>
      <c r="L303" s="3">
        <v>5</v>
      </c>
      <c r="M303" s="3">
        <v>8512.2099999999991</v>
      </c>
      <c r="N303" s="3">
        <v>2644.7</v>
      </c>
      <c r="O303" s="3">
        <v>2644.7</v>
      </c>
      <c r="P303" s="3">
        <v>1354.37</v>
      </c>
      <c r="Q303" s="2"/>
      <c r="R303" s="3">
        <v>15</v>
      </c>
      <c r="S303" s="3" t="s">
        <v>52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2"/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969.97</v>
      </c>
      <c r="BA303" s="3">
        <v>757.79</v>
      </c>
      <c r="BB303" s="3">
        <v>380.26</v>
      </c>
      <c r="BC303" s="3">
        <v>0</v>
      </c>
      <c r="BD303" s="2"/>
      <c r="BE303" s="3" t="s">
        <v>449</v>
      </c>
      <c r="BF303" s="3" t="s">
        <v>450</v>
      </c>
    </row>
    <row r="304" spans="1:58" ht="13.15" customHeight="1" x14ac:dyDescent="0.25">
      <c r="A304" s="5" t="s">
        <v>666</v>
      </c>
      <c r="B304" s="25" t="e">
        <f>VLOOKUP(Tabla1[[#This Row],[nombre ]],Tabla2[#All],1,0)</f>
        <v>#N/A</v>
      </c>
      <c r="C304" s="3" t="s">
        <v>111</v>
      </c>
      <c r="D304" s="3" t="s">
        <v>132</v>
      </c>
      <c r="E304" s="26" t="s">
        <v>51</v>
      </c>
      <c r="F304" s="3">
        <v>67</v>
      </c>
      <c r="G304" s="2"/>
      <c r="H304" s="4">
        <v>44805</v>
      </c>
      <c r="I304" s="2"/>
      <c r="J304" s="4">
        <v>34034</v>
      </c>
      <c r="K304" s="3">
        <v>30</v>
      </c>
      <c r="L304" s="3">
        <v>0</v>
      </c>
      <c r="M304" s="3">
        <v>11393.12</v>
      </c>
      <c r="N304" s="3">
        <v>2414.0250000000001</v>
      </c>
      <c r="O304" s="3">
        <v>2414.0250000000001</v>
      </c>
      <c r="P304" s="2"/>
      <c r="Q304" s="2"/>
      <c r="R304" s="3">
        <v>15</v>
      </c>
      <c r="S304" s="3" t="s">
        <v>55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2"/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811.06</v>
      </c>
      <c r="BB304" s="3">
        <v>473.93</v>
      </c>
      <c r="BC304" s="3">
        <v>0</v>
      </c>
      <c r="BD304" s="2"/>
      <c r="BE304" s="3" t="s">
        <v>449</v>
      </c>
      <c r="BF304" s="3" t="s">
        <v>451</v>
      </c>
    </row>
    <row r="305" spans="1:58" ht="13.15" customHeight="1" x14ac:dyDescent="0.25">
      <c r="A305" s="5" t="s">
        <v>667</v>
      </c>
      <c r="B305" s="25" t="e">
        <f>VLOOKUP(Tabla1[[#This Row],[nombre ]],Tabla2[#All],1,0)</f>
        <v>#N/A</v>
      </c>
      <c r="C305" s="3" t="s">
        <v>111</v>
      </c>
      <c r="D305" s="3" t="s">
        <v>129</v>
      </c>
      <c r="E305" s="26" t="s">
        <v>51</v>
      </c>
      <c r="F305" s="3">
        <v>67</v>
      </c>
      <c r="G305" s="2"/>
      <c r="H305" s="4">
        <v>44713</v>
      </c>
      <c r="I305" s="2"/>
      <c r="J305" s="4">
        <v>32815</v>
      </c>
      <c r="K305" s="3">
        <v>33</v>
      </c>
      <c r="L305" s="3">
        <v>0</v>
      </c>
      <c r="M305" s="3">
        <v>11393.12</v>
      </c>
      <c r="N305" s="3">
        <v>2414.0250000000001</v>
      </c>
      <c r="O305" s="3">
        <v>2414.0250000000001</v>
      </c>
      <c r="P305" s="3">
        <v>0</v>
      </c>
      <c r="Q305" s="2"/>
      <c r="R305" s="3">
        <v>15</v>
      </c>
      <c r="S305" s="3" t="s">
        <v>52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2"/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1038.1600000000001</v>
      </c>
      <c r="BA305" s="3">
        <v>811.06</v>
      </c>
      <c r="BB305" s="3">
        <v>473.93</v>
      </c>
      <c r="BC305" s="3">
        <v>0</v>
      </c>
      <c r="BD305" s="2"/>
      <c r="BE305" s="3" t="s">
        <v>449</v>
      </c>
      <c r="BF305" s="3" t="s">
        <v>450</v>
      </c>
    </row>
    <row r="306" spans="1:58" ht="13.15" customHeight="1" x14ac:dyDescent="0.25">
      <c r="A306" s="5" t="s">
        <v>668</v>
      </c>
      <c r="B306" s="25" t="e">
        <f>VLOOKUP(Tabla1[[#This Row],[nombre ]],Tabla2[#All],1,0)</f>
        <v>#N/A</v>
      </c>
      <c r="C306" s="3" t="s">
        <v>111</v>
      </c>
      <c r="D306" s="3" t="s">
        <v>118</v>
      </c>
      <c r="E306" s="26" t="s">
        <v>51</v>
      </c>
      <c r="F306" s="3">
        <v>67</v>
      </c>
      <c r="G306" s="2"/>
      <c r="H306" s="4">
        <v>43376</v>
      </c>
      <c r="I306" s="2"/>
      <c r="J306" s="4">
        <v>22635</v>
      </c>
      <c r="K306" s="3">
        <v>61</v>
      </c>
      <c r="L306" s="3">
        <v>4</v>
      </c>
      <c r="M306" s="3">
        <v>11393.12</v>
      </c>
      <c r="N306" s="3">
        <v>2414.0250000000001</v>
      </c>
      <c r="O306" s="3">
        <v>2414.0250000000001</v>
      </c>
      <c r="P306" s="3">
        <v>0</v>
      </c>
      <c r="Q306" s="2"/>
      <c r="R306" s="3">
        <v>15</v>
      </c>
      <c r="S306" s="3" t="s">
        <v>52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2"/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1038.1600000000001</v>
      </c>
      <c r="BA306" s="3">
        <v>811.06</v>
      </c>
      <c r="BB306" s="3">
        <v>473.93</v>
      </c>
      <c r="BC306" s="3">
        <v>0</v>
      </c>
      <c r="BD306" s="2"/>
      <c r="BE306" s="3" t="s">
        <v>449</v>
      </c>
      <c r="BF306" s="3" t="s">
        <v>450</v>
      </c>
    </row>
    <row r="307" spans="1:58" ht="13.15" customHeight="1" x14ac:dyDescent="0.25">
      <c r="A307" s="5" t="s">
        <v>4160</v>
      </c>
      <c r="B307" s="25" t="e">
        <f>VLOOKUP(Tabla1[[#This Row],[nombre ]],Tabla2[#All],1,0)</f>
        <v>#N/A</v>
      </c>
      <c r="C307" s="3" t="s">
        <v>111</v>
      </c>
      <c r="D307" s="3" t="s">
        <v>120</v>
      </c>
      <c r="E307" s="26" t="s">
        <v>121</v>
      </c>
      <c r="F307" s="3">
        <v>74</v>
      </c>
      <c r="G307" s="2"/>
      <c r="H307" s="4">
        <v>44501</v>
      </c>
      <c r="I307" s="2"/>
      <c r="J307" s="4">
        <v>33336</v>
      </c>
      <c r="K307" s="3">
        <v>31</v>
      </c>
      <c r="L307" s="3">
        <v>1</v>
      </c>
      <c r="M307" s="3">
        <v>10556.38</v>
      </c>
      <c r="N307" s="3">
        <v>2604.1149999999998</v>
      </c>
      <c r="O307" s="3">
        <v>2604.1149999999998</v>
      </c>
      <c r="P307" s="3">
        <v>0</v>
      </c>
      <c r="Q307" s="2"/>
      <c r="R307" s="3">
        <v>15</v>
      </c>
      <c r="S307" s="3" t="s">
        <v>52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2"/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1008.94</v>
      </c>
      <c r="BA307" s="3">
        <v>788.23</v>
      </c>
      <c r="BB307" s="3">
        <v>417.79</v>
      </c>
      <c r="BC307" s="3">
        <v>0</v>
      </c>
      <c r="BD307" s="2"/>
      <c r="BE307" s="3" t="s">
        <v>449</v>
      </c>
      <c r="BF307" s="3" t="s">
        <v>450</v>
      </c>
    </row>
    <row r="308" spans="1:58" ht="13.15" customHeight="1" x14ac:dyDescent="0.25">
      <c r="A308" s="5" t="s">
        <v>669</v>
      </c>
      <c r="B308" s="25" t="e">
        <f>VLOOKUP(Tabla1[[#This Row],[nombre ]],Tabla2[#All],1,0)</f>
        <v>#N/A</v>
      </c>
      <c r="C308" s="3" t="s">
        <v>111</v>
      </c>
      <c r="D308" s="3" t="s">
        <v>120</v>
      </c>
      <c r="E308" s="26" t="s">
        <v>121</v>
      </c>
      <c r="F308" s="3">
        <v>74</v>
      </c>
      <c r="G308" s="2"/>
      <c r="H308" s="4">
        <v>44533</v>
      </c>
      <c r="I308" s="2"/>
      <c r="J308" s="4">
        <v>34664</v>
      </c>
      <c r="K308" s="3">
        <v>28</v>
      </c>
      <c r="L308" s="3">
        <v>1</v>
      </c>
      <c r="M308" s="3">
        <v>10556.38</v>
      </c>
      <c r="N308" s="3">
        <v>2604.1149999999998</v>
      </c>
      <c r="O308" s="3">
        <v>2604.1149999999998</v>
      </c>
      <c r="P308" s="3">
        <v>0</v>
      </c>
      <c r="Q308" s="2"/>
      <c r="R308" s="3">
        <v>15</v>
      </c>
      <c r="S308" s="3" t="s">
        <v>52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2"/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1008.94</v>
      </c>
      <c r="BA308" s="3">
        <v>788.23</v>
      </c>
      <c r="BB308" s="3">
        <v>417.79</v>
      </c>
      <c r="BC308" s="3">
        <v>0</v>
      </c>
      <c r="BD308" s="2"/>
      <c r="BE308" s="3" t="s">
        <v>449</v>
      </c>
      <c r="BF308" s="3" t="s">
        <v>450</v>
      </c>
    </row>
    <row r="309" spans="1:58" ht="13.15" customHeight="1" x14ac:dyDescent="0.25">
      <c r="A309" s="5" t="s">
        <v>670</v>
      </c>
      <c r="B309" s="25" t="str">
        <f>VLOOKUP(Tabla1[[#This Row],[nombre ]],Tabla2[#All],1,0)</f>
        <v>JURADO MUÑOZ ANA IMELDA</v>
      </c>
      <c r="C309" s="3" t="s">
        <v>111</v>
      </c>
      <c r="D309" s="3" t="s">
        <v>113</v>
      </c>
      <c r="E309" s="26" t="s">
        <v>109</v>
      </c>
      <c r="F309" s="3">
        <v>27</v>
      </c>
      <c r="G309" s="2"/>
      <c r="H309" s="4">
        <v>44460</v>
      </c>
      <c r="I309" s="2"/>
      <c r="J309" s="4">
        <v>29390</v>
      </c>
      <c r="K309" s="3">
        <v>42</v>
      </c>
      <c r="L309" s="3">
        <v>1</v>
      </c>
      <c r="M309" s="3">
        <v>13686.77</v>
      </c>
      <c r="N309" s="3">
        <v>2499.9349999999999</v>
      </c>
      <c r="O309" s="3">
        <v>2499.9349999999999</v>
      </c>
      <c r="P309" s="3">
        <v>0</v>
      </c>
      <c r="Q309" s="2"/>
      <c r="R309" s="3">
        <v>15</v>
      </c>
      <c r="S309" s="3" t="s">
        <v>52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2"/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1195.94</v>
      </c>
      <c r="BA309" s="3">
        <v>934.33</v>
      </c>
      <c r="BB309" s="3">
        <v>666.2</v>
      </c>
      <c r="BC309" s="3">
        <v>0</v>
      </c>
      <c r="BD309" s="2"/>
      <c r="BE309" s="3" t="s">
        <v>449</v>
      </c>
      <c r="BF309" s="3" t="s">
        <v>450</v>
      </c>
    </row>
    <row r="310" spans="1:58" ht="13.15" customHeight="1" x14ac:dyDescent="0.25">
      <c r="A310" s="5" t="s">
        <v>4161</v>
      </c>
      <c r="B310" s="25" t="e">
        <f>VLOOKUP(Tabla1[[#This Row],[nombre ]],Tabla2[#All],1,0)</f>
        <v>#N/A</v>
      </c>
      <c r="C310" s="3" t="s">
        <v>111</v>
      </c>
      <c r="D310" s="3" t="s">
        <v>118</v>
      </c>
      <c r="E310" s="26" t="s">
        <v>51</v>
      </c>
      <c r="F310" s="3">
        <v>67</v>
      </c>
      <c r="G310" s="2"/>
      <c r="H310" s="4">
        <v>44501</v>
      </c>
      <c r="I310" s="2"/>
      <c r="J310" s="4">
        <v>34285</v>
      </c>
      <c r="K310" s="3">
        <v>29</v>
      </c>
      <c r="L310" s="3">
        <v>1</v>
      </c>
      <c r="M310" s="3">
        <v>11393.12</v>
      </c>
      <c r="N310" s="3">
        <v>2414.0250000000001</v>
      </c>
      <c r="O310" s="3">
        <v>2414.0250000000001</v>
      </c>
      <c r="P310" s="3">
        <v>0</v>
      </c>
      <c r="Q310" s="2"/>
      <c r="R310" s="3">
        <v>15</v>
      </c>
      <c r="S310" s="3" t="s">
        <v>52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2"/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1038.1600000000001</v>
      </c>
      <c r="BA310" s="3">
        <v>811.06</v>
      </c>
      <c r="BB310" s="3">
        <v>473.93</v>
      </c>
      <c r="BC310" s="3">
        <v>0</v>
      </c>
      <c r="BD310" s="2"/>
      <c r="BE310" s="3" t="s">
        <v>449</v>
      </c>
      <c r="BF310" s="3" t="s">
        <v>450</v>
      </c>
    </row>
    <row r="311" spans="1:58" ht="13.15" customHeight="1" x14ac:dyDescent="0.25">
      <c r="A311" s="5" t="s">
        <v>671</v>
      </c>
      <c r="B311" s="25" t="e">
        <f>VLOOKUP(Tabla1[[#This Row],[nombre ]],Tabla2[#All],1,0)</f>
        <v>#N/A</v>
      </c>
      <c r="C311" s="3" t="s">
        <v>111</v>
      </c>
      <c r="D311" s="3" t="s">
        <v>120</v>
      </c>
      <c r="E311" s="26" t="s">
        <v>59</v>
      </c>
      <c r="F311" s="3">
        <v>96</v>
      </c>
      <c r="G311" s="2"/>
      <c r="H311" s="4">
        <v>43850</v>
      </c>
      <c r="I311" s="2"/>
      <c r="J311" s="4">
        <v>35318</v>
      </c>
      <c r="K311" s="3">
        <v>26</v>
      </c>
      <c r="L311" s="3">
        <v>3</v>
      </c>
      <c r="M311" s="3">
        <v>7392.33</v>
      </c>
      <c r="N311" s="3">
        <v>1933.61</v>
      </c>
      <c r="O311" s="3">
        <v>1933.61</v>
      </c>
      <c r="P311" s="3">
        <v>0</v>
      </c>
      <c r="Q311" s="2"/>
      <c r="R311" s="3">
        <v>15</v>
      </c>
      <c r="S311" s="3" t="s">
        <v>60</v>
      </c>
      <c r="T311" s="3">
        <v>0</v>
      </c>
      <c r="U311" s="3">
        <v>0</v>
      </c>
      <c r="V311" s="3">
        <v>0</v>
      </c>
      <c r="W311" s="3">
        <v>1922.01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2"/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995.58</v>
      </c>
      <c r="BA311" s="3">
        <v>777.78</v>
      </c>
      <c r="BB311" s="3">
        <v>439.47</v>
      </c>
      <c r="BC311" s="3">
        <v>0</v>
      </c>
      <c r="BD311" s="2"/>
      <c r="BE311" s="3" t="s">
        <v>449</v>
      </c>
      <c r="BF311" s="3" t="s">
        <v>452</v>
      </c>
    </row>
    <row r="312" spans="1:58" ht="13.15" customHeight="1" x14ac:dyDescent="0.25">
      <c r="A312" s="5" t="s">
        <v>672</v>
      </c>
      <c r="B312" s="25" t="e">
        <f>VLOOKUP(Tabla1[[#This Row],[nombre ]],Tabla2[#All],1,0)</f>
        <v>#N/A</v>
      </c>
      <c r="C312" s="3" t="s">
        <v>111</v>
      </c>
      <c r="D312" s="3" t="s">
        <v>132</v>
      </c>
      <c r="E312" s="26" t="s">
        <v>56</v>
      </c>
      <c r="F312" s="3">
        <v>84</v>
      </c>
      <c r="G312" s="2"/>
      <c r="H312" s="4">
        <v>43024</v>
      </c>
      <c r="I312" s="2"/>
      <c r="J312" s="4">
        <v>33770</v>
      </c>
      <c r="K312" s="3">
        <v>30</v>
      </c>
      <c r="L312" s="3">
        <v>5</v>
      </c>
      <c r="M312" s="3">
        <v>8512.2099999999991</v>
      </c>
      <c r="N312" s="3">
        <v>2644.7</v>
      </c>
      <c r="O312" s="3">
        <v>2644.7</v>
      </c>
      <c r="P312" s="3">
        <v>1354.37</v>
      </c>
      <c r="Q312" s="2"/>
      <c r="R312" s="3">
        <v>0</v>
      </c>
      <c r="S312" s="3" t="s">
        <v>52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2"/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2"/>
      <c r="BE312" s="3" t="s">
        <v>449</v>
      </c>
      <c r="BF312" s="3" t="s">
        <v>450</v>
      </c>
    </row>
    <row r="313" spans="1:58" ht="13.15" customHeight="1" x14ac:dyDescent="0.25">
      <c r="A313" s="5" t="s">
        <v>673</v>
      </c>
      <c r="B313" s="25" t="e">
        <f>VLOOKUP(Tabla1[[#This Row],[nombre ]],Tabla2[#All],1,0)</f>
        <v>#N/A</v>
      </c>
      <c r="C313" s="3" t="s">
        <v>111</v>
      </c>
      <c r="D313" s="3" t="s">
        <v>128</v>
      </c>
      <c r="E313" s="26" t="s">
        <v>51</v>
      </c>
      <c r="F313" s="3">
        <v>67</v>
      </c>
      <c r="G313" s="2"/>
      <c r="H313" s="4">
        <v>43717</v>
      </c>
      <c r="I313" s="2"/>
      <c r="J313" s="4">
        <v>35272</v>
      </c>
      <c r="K313" s="3">
        <v>26</v>
      </c>
      <c r="L313" s="3">
        <v>3</v>
      </c>
      <c r="M313" s="3">
        <v>11393.12</v>
      </c>
      <c r="N313" s="3">
        <v>2414.0250000000001</v>
      </c>
      <c r="O313" s="3">
        <v>2414.0250000000001</v>
      </c>
      <c r="P313" s="3">
        <v>0</v>
      </c>
      <c r="Q313" s="2"/>
      <c r="R313" s="3">
        <v>15</v>
      </c>
      <c r="S313" s="3" t="s">
        <v>52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2"/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1038.1600000000001</v>
      </c>
      <c r="BA313" s="3">
        <v>811.06</v>
      </c>
      <c r="BB313" s="3">
        <v>473.93</v>
      </c>
      <c r="BC313" s="3">
        <v>0</v>
      </c>
      <c r="BD313" s="2"/>
      <c r="BE313" s="3" t="s">
        <v>449</v>
      </c>
      <c r="BF313" s="3" t="s">
        <v>450</v>
      </c>
    </row>
    <row r="314" spans="1:58" ht="13.15" customHeight="1" x14ac:dyDescent="0.25">
      <c r="A314" s="5" t="s">
        <v>4162</v>
      </c>
      <c r="B314" s="25" t="e">
        <f>VLOOKUP(Tabla1[[#This Row],[nombre ]],Tabla2[#All],1,0)</f>
        <v>#N/A</v>
      </c>
      <c r="C314" s="3" t="s">
        <v>111</v>
      </c>
      <c r="D314" s="3" t="s">
        <v>120</v>
      </c>
      <c r="E314" s="26" t="s">
        <v>121</v>
      </c>
      <c r="F314" s="3">
        <v>74</v>
      </c>
      <c r="G314" s="2"/>
      <c r="H314" s="4">
        <v>43683</v>
      </c>
      <c r="I314" s="2"/>
      <c r="J314" s="4">
        <v>28159</v>
      </c>
      <c r="K314" s="3">
        <v>46</v>
      </c>
      <c r="L314" s="3">
        <v>3</v>
      </c>
      <c r="M314" s="3">
        <v>10556.38</v>
      </c>
      <c r="N314" s="3">
        <v>2604.1149999999998</v>
      </c>
      <c r="O314" s="3">
        <v>2604.1149999999998</v>
      </c>
      <c r="P314" s="3">
        <v>0</v>
      </c>
      <c r="Q314" s="2"/>
      <c r="R314" s="3">
        <v>15</v>
      </c>
      <c r="S314" s="3" t="s">
        <v>52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2"/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1008.94</v>
      </c>
      <c r="BA314" s="3">
        <v>788.23</v>
      </c>
      <c r="BB314" s="3">
        <v>417.79</v>
      </c>
      <c r="BC314" s="3">
        <v>0</v>
      </c>
      <c r="BD314" s="2"/>
      <c r="BE314" s="3" t="s">
        <v>449</v>
      </c>
      <c r="BF314" s="3" t="s">
        <v>450</v>
      </c>
    </row>
    <row r="315" spans="1:58" ht="13.15" customHeight="1" x14ac:dyDescent="0.25">
      <c r="A315" s="5" t="s">
        <v>674</v>
      </c>
      <c r="B315" s="25" t="e">
        <f>VLOOKUP(Tabla1[[#This Row],[nombre ]],Tabla2[#All],1,0)</f>
        <v>#N/A</v>
      </c>
      <c r="C315" s="3" t="s">
        <v>111</v>
      </c>
      <c r="D315" s="3" t="s">
        <v>115</v>
      </c>
      <c r="E315" s="26" t="s">
        <v>51</v>
      </c>
      <c r="F315" s="3">
        <v>67</v>
      </c>
      <c r="G315" s="2"/>
      <c r="H315" s="4">
        <v>44972</v>
      </c>
      <c r="I315" s="2"/>
      <c r="J315" s="4">
        <v>29669</v>
      </c>
      <c r="K315" s="3">
        <v>41</v>
      </c>
      <c r="L315" s="3">
        <v>0</v>
      </c>
      <c r="M315" s="3">
        <v>11393.12</v>
      </c>
      <c r="N315" s="3">
        <v>2414.0250000000001</v>
      </c>
      <c r="O315" s="3">
        <v>2414.0250000000001</v>
      </c>
      <c r="P315" s="2"/>
      <c r="Q315" s="2"/>
      <c r="R315" s="3">
        <v>15</v>
      </c>
      <c r="S315" s="3" t="s">
        <v>55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1474.58</v>
      </c>
      <c r="AI315" s="3">
        <v>0</v>
      </c>
      <c r="AJ315" s="3">
        <v>0</v>
      </c>
      <c r="AK315" s="3">
        <v>0</v>
      </c>
      <c r="AL315" s="2"/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811.06</v>
      </c>
      <c r="BB315" s="3">
        <v>473.93</v>
      </c>
      <c r="BC315" s="3">
        <v>0</v>
      </c>
      <c r="BD315" s="2"/>
      <c r="BE315" s="3" t="s">
        <v>449</v>
      </c>
      <c r="BF315" s="3" t="s">
        <v>451</v>
      </c>
    </row>
    <row r="316" spans="1:58" ht="13.15" customHeight="1" x14ac:dyDescent="0.25">
      <c r="A316" s="5" t="s">
        <v>4163</v>
      </c>
      <c r="B316" s="25" t="e">
        <f>VLOOKUP(Tabla1[[#This Row],[nombre ]],Tabla2[#All],1,0)</f>
        <v>#N/A</v>
      </c>
      <c r="C316" s="3" t="s">
        <v>111</v>
      </c>
      <c r="D316" s="3" t="s">
        <v>132</v>
      </c>
      <c r="E316" s="26" t="s">
        <v>56</v>
      </c>
      <c r="F316" s="3">
        <v>84</v>
      </c>
      <c r="G316" s="2"/>
      <c r="H316" s="4">
        <v>44501</v>
      </c>
      <c r="I316" s="2"/>
      <c r="J316" s="4">
        <v>34743</v>
      </c>
      <c r="K316" s="3">
        <v>28</v>
      </c>
      <c r="L316" s="3">
        <v>1</v>
      </c>
      <c r="M316" s="3">
        <v>8512.2099999999991</v>
      </c>
      <c r="N316" s="3">
        <v>2644.7</v>
      </c>
      <c r="O316" s="3">
        <v>2644.7</v>
      </c>
      <c r="P316" s="3">
        <v>0</v>
      </c>
      <c r="Q316" s="2"/>
      <c r="R316" s="3">
        <v>15</v>
      </c>
      <c r="S316" s="3" t="s">
        <v>52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2"/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883.29</v>
      </c>
      <c r="BA316" s="3">
        <v>690.07</v>
      </c>
      <c r="BB316" s="3">
        <v>306.58</v>
      </c>
      <c r="BC316" s="3">
        <v>0</v>
      </c>
      <c r="BD316" s="2"/>
      <c r="BE316" s="3" t="s">
        <v>449</v>
      </c>
      <c r="BF316" s="3" t="s">
        <v>450</v>
      </c>
    </row>
    <row r="317" spans="1:58" ht="13.15" customHeight="1" x14ac:dyDescent="0.25">
      <c r="A317" s="5" t="s">
        <v>675</v>
      </c>
      <c r="B317" s="25" t="e">
        <f>VLOOKUP(Tabla1[[#This Row],[nombre ]],Tabla2[#All],1,0)</f>
        <v>#N/A</v>
      </c>
      <c r="C317" s="3" t="s">
        <v>111</v>
      </c>
      <c r="D317" s="3" t="s">
        <v>129</v>
      </c>
      <c r="E317" s="26" t="s">
        <v>51</v>
      </c>
      <c r="F317" s="3">
        <v>67</v>
      </c>
      <c r="G317" s="2"/>
      <c r="H317" s="4">
        <v>43922</v>
      </c>
      <c r="I317" s="2"/>
      <c r="J317" s="4">
        <v>30865</v>
      </c>
      <c r="K317" s="3">
        <v>38</v>
      </c>
      <c r="L317" s="3">
        <v>2</v>
      </c>
      <c r="M317" s="3">
        <v>11393.12</v>
      </c>
      <c r="N317" s="3">
        <v>2414.0250000000001</v>
      </c>
      <c r="O317" s="3">
        <v>2414.0250000000001</v>
      </c>
      <c r="P317" s="2"/>
      <c r="Q317" s="2"/>
      <c r="R317" s="3">
        <v>15</v>
      </c>
      <c r="S317" s="3" t="s">
        <v>55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4008.76</v>
      </c>
      <c r="AI317" s="3">
        <v>0</v>
      </c>
      <c r="AJ317" s="3">
        <v>0</v>
      </c>
      <c r="AK317" s="3">
        <v>0</v>
      </c>
      <c r="AL317" s="2"/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811.06</v>
      </c>
      <c r="BB317" s="3">
        <v>473.93</v>
      </c>
      <c r="BC317" s="3">
        <v>0</v>
      </c>
      <c r="BD317" s="2"/>
      <c r="BE317" s="3" t="s">
        <v>449</v>
      </c>
      <c r="BF317" s="3" t="s">
        <v>451</v>
      </c>
    </row>
    <row r="318" spans="1:58" ht="13.15" customHeight="1" x14ac:dyDescent="0.25">
      <c r="A318" s="5" t="s">
        <v>676</v>
      </c>
      <c r="B318" s="25" t="e">
        <f>VLOOKUP(Tabla1[[#This Row],[nombre ]],Tabla2[#All],1,0)</f>
        <v>#N/A</v>
      </c>
      <c r="C318" s="3" t="s">
        <v>111</v>
      </c>
      <c r="D318" s="3" t="s">
        <v>128</v>
      </c>
      <c r="E318" s="26" t="s">
        <v>67</v>
      </c>
      <c r="F318" s="3">
        <v>86</v>
      </c>
      <c r="G318" s="2"/>
      <c r="H318" s="4">
        <v>44781</v>
      </c>
      <c r="I318" s="2"/>
      <c r="J318" s="4">
        <v>27416</v>
      </c>
      <c r="K318" s="3">
        <v>48</v>
      </c>
      <c r="L318" s="3">
        <v>0</v>
      </c>
      <c r="M318" s="3">
        <v>8956.06</v>
      </c>
      <c r="N318" s="3">
        <v>2208.0100000000002</v>
      </c>
      <c r="O318" s="3">
        <v>2208.0100000000002</v>
      </c>
      <c r="P318" s="3">
        <v>0</v>
      </c>
      <c r="Q318" s="2"/>
      <c r="R318" s="3">
        <v>15</v>
      </c>
      <c r="S318" s="3" t="s">
        <v>52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2"/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855.82</v>
      </c>
      <c r="BA318" s="3">
        <v>668.61</v>
      </c>
      <c r="BB318" s="3">
        <v>330.74</v>
      </c>
      <c r="BC318" s="3">
        <v>0</v>
      </c>
      <c r="BD318" s="2"/>
      <c r="BE318" s="3" t="s">
        <v>449</v>
      </c>
      <c r="BF318" s="3" t="s">
        <v>450</v>
      </c>
    </row>
    <row r="319" spans="1:58" ht="13.15" customHeight="1" x14ac:dyDescent="0.25">
      <c r="A319" s="5" t="s">
        <v>4164</v>
      </c>
      <c r="B319" s="25" t="e">
        <f>VLOOKUP(Tabla1[[#This Row],[nombre ]],Tabla2[#All],1,0)</f>
        <v>#N/A</v>
      </c>
      <c r="C319" s="3" t="s">
        <v>111</v>
      </c>
      <c r="D319" s="3" t="s">
        <v>113</v>
      </c>
      <c r="E319" s="26" t="s">
        <v>56</v>
      </c>
      <c r="F319" s="3">
        <v>84</v>
      </c>
      <c r="G319" s="2"/>
      <c r="H319" s="4">
        <v>44503</v>
      </c>
      <c r="I319" s="2"/>
      <c r="J319" s="4">
        <v>29568</v>
      </c>
      <c r="K319" s="3">
        <v>42</v>
      </c>
      <c r="L319" s="3">
        <v>1</v>
      </c>
      <c r="M319" s="3">
        <v>8512.2099999999991</v>
      </c>
      <c r="N319" s="3">
        <v>2644.7</v>
      </c>
      <c r="O319" s="3">
        <v>2644.7</v>
      </c>
      <c r="P319" s="2"/>
      <c r="Q319" s="2"/>
      <c r="R319" s="3">
        <v>15</v>
      </c>
      <c r="S319" s="3" t="s">
        <v>55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4858.2</v>
      </c>
      <c r="AI319" s="3">
        <v>0</v>
      </c>
      <c r="AJ319" s="3">
        <v>0</v>
      </c>
      <c r="AK319" s="3">
        <v>0</v>
      </c>
      <c r="AL319" s="2"/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690.07</v>
      </c>
      <c r="BB319" s="3">
        <v>306.58</v>
      </c>
      <c r="BC319" s="3">
        <v>0</v>
      </c>
      <c r="BD319" s="2"/>
      <c r="BE319" s="3" t="s">
        <v>449</v>
      </c>
      <c r="BF319" s="3" t="s">
        <v>451</v>
      </c>
    </row>
    <row r="320" spans="1:58" ht="13.15" customHeight="1" x14ac:dyDescent="0.25">
      <c r="A320" s="5" t="s">
        <v>4165</v>
      </c>
      <c r="B320" s="25" t="e">
        <f>VLOOKUP(Tabla1[[#This Row],[nombre ]],Tabla2[#All],1,0)</f>
        <v>#N/A</v>
      </c>
      <c r="C320" s="3" t="s">
        <v>111</v>
      </c>
      <c r="D320" s="3" t="s">
        <v>112</v>
      </c>
      <c r="E320" s="26" t="s">
        <v>61</v>
      </c>
      <c r="F320" s="3">
        <v>92</v>
      </c>
      <c r="G320" s="2"/>
      <c r="H320" s="4">
        <v>44820</v>
      </c>
      <c r="I320" s="2"/>
      <c r="J320" s="4">
        <v>33123</v>
      </c>
      <c r="K320" s="3">
        <v>32</v>
      </c>
      <c r="L320" s="3">
        <v>0</v>
      </c>
      <c r="M320" s="3">
        <v>7680.27</v>
      </c>
      <c r="N320" s="3">
        <v>2011.5450000000001</v>
      </c>
      <c r="O320" s="3">
        <v>2011.5450000000001</v>
      </c>
      <c r="P320" s="3">
        <v>0</v>
      </c>
      <c r="Q320" s="2"/>
      <c r="R320" s="3">
        <v>15</v>
      </c>
      <c r="S320" s="3" t="s">
        <v>52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2"/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749.01</v>
      </c>
      <c r="BA320" s="3">
        <v>585.16</v>
      </c>
      <c r="BB320" s="3">
        <v>261.33</v>
      </c>
      <c r="BC320" s="3">
        <v>0</v>
      </c>
      <c r="BD320" s="2"/>
      <c r="BE320" s="3" t="s">
        <v>449</v>
      </c>
      <c r="BF320" s="3" t="s">
        <v>450</v>
      </c>
    </row>
    <row r="321" spans="1:58" ht="13.15" customHeight="1" x14ac:dyDescent="0.25">
      <c r="A321" s="5" t="s">
        <v>4166</v>
      </c>
      <c r="B321" s="25" t="e">
        <f>VLOOKUP(Tabla1[[#This Row],[nombre ]],Tabla2[#All],1,0)</f>
        <v>#N/A</v>
      </c>
      <c r="C321" s="3" t="s">
        <v>111</v>
      </c>
      <c r="D321" s="3" t="s">
        <v>114</v>
      </c>
      <c r="E321" s="26" t="s">
        <v>51</v>
      </c>
      <c r="F321" s="3">
        <v>67</v>
      </c>
      <c r="G321" s="2"/>
      <c r="H321" s="4">
        <v>43790</v>
      </c>
      <c r="I321" s="2"/>
      <c r="J321" s="4">
        <v>35282</v>
      </c>
      <c r="K321" s="3">
        <v>26</v>
      </c>
      <c r="L321" s="3">
        <v>3</v>
      </c>
      <c r="M321" s="3">
        <v>11393.12</v>
      </c>
      <c r="N321" s="3">
        <v>2414.0250000000001</v>
      </c>
      <c r="O321" s="3">
        <v>2414.0250000000001</v>
      </c>
      <c r="P321" s="3">
        <v>0</v>
      </c>
      <c r="Q321" s="2"/>
      <c r="R321" s="3">
        <v>15</v>
      </c>
      <c r="S321" s="3" t="s">
        <v>52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2"/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1038.1600000000001</v>
      </c>
      <c r="BA321" s="3">
        <v>811.06</v>
      </c>
      <c r="BB321" s="3">
        <v>473.93</v>
      </c>
      <c r="BC321" s="3">
        <v>0</v>
      </c>
      <c r="BD321" s="2"/>
      <c r="BE321" s="3" t="s">
        <v>449</v>
      </c>
      <c r="BF321" s="3" t="s">
        <v>450</v>
      </c>
    </row>
    <row r="322" spans="1:58" ht="13.15" customHeight="1" x14ac:dyDescent="0.25">
      <c r="A322" s="5" t="s">
        <v>4167</v>
      </c>
      <c r="B322" s="25" t="e">
        <f>VLOOKUP(Tabla1[[#This Row],[nombre ]],Tabla2[#All],1,0)</f>
        <v>#N/A</v>
      </c>
      <c r="C322" s="3" t="s">
        <v>111</v>
      </c>
      <c r="D322" s="3" t="s">
        <v>115</v>
      </c>
      <c r="E322" s="26" t="s">
        <v>58</v>
      </c>
      <c r="F322" s="3">
        <v>57</v>
      </c>
      <c r="G322" s="2"/>
      <c r="H322" s="4">
        <v>41227</v>
      </c>
      <c r="I322" s="2"/>
      <c r="J322" s="4">
        <v>29826</v>
      </c>
      <c r="K322" s="3">
        <v>41</v>
      </c>
      <c r="L322" s="3">
        <v>10</v>
      </c>
      <c r="M322" s="3">
        <v>11717.03</v>
      </c>
      <c r="N322" s="3">
        <v>2482.0549999999998</v>
      </c>
      <c r="O322" s="3">
        <v>2482.0549999999998</v>
      </c>
      <c r="P322" s="3">
        <v>2813.75</v>
      </c>
      <c r="Q322" s="2"/>
      <c r="R322" s="3">
        <v>15</v>
      </c>
      <c r="S322" s="3" t="s">
        <v>52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2"/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1247.67</v>
      </c>
      <c r="BA322" s="3">
        <v>974.74</v>
      </c>
      <c r="BB322" s="3">
        <v>741.82</v>
      </c>
      <c r="BC322" s="3">
        <v>0</v>
      </c>
      <c r="BD322" s="2"/>
      <c r="BE322" s="3" t="s">
        <v>449</v>
      </c>
      <c r="BF322" s="3" t="s">
        <v>450</v>
      </c>
    </row>
    <row r="323" spans="1:58" ht="13.15" customHeight="1" x14ac:dyDescent="0.25">
      <c r="A323" s="5" t="s">
        <v>677</v>
      </c>
      <c r="B323" s="25" t="e">
        <f>VLOOKUP(Tabla1[[#This Row],[nombre ]],Tabla2[#All],1,0)</f>
        <v>#N/A</v>
      </c>
      <c r="C323" s="3" t="s">
        <v>111</v>
      </c>
      <c r="D323" s="3" t="s">
        <v>118</v>
      </c>
      <c r="E323" s="26" t="s">
        <v>56</v>
      </c>
      <c r="F323" s="3">
        <v>84</v>
      </c>
      <c r="G323" s="2"/>
      <c r="H323" s="4">
        <v>40955</v>
      </c>
      <c r="I323" s="2"/>
      <c r="J323" s="4">
        <v>32332</v>
      </c>
      <c r="K323" s="3">
        <v>34</v>
      </c>
      <c r="L323" s="3">
        <v>11</v>
      </c>
      <c r="M323" s="3">
        <v>8512.2099999999991</v>
      </c>
      <c r="N323" s="3">
        <v>2644.7</v>
      </c>
      <c r="O323" s="3">
        <v>2644.7</v>
      </c>
      <c r="P323" s="3">
        <v>2329.12</v>
      </c>
      <c r="Q323" s="2"/>
      <c r="R323" s="3">
        <v>15</v>
      </c>
      <c r="S323" s="3" t="s">
        <v>52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2"/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1032.3599999999999</v>
      </c>
      <c r="BA323" s="3">
        <v>806.53</v>
      </c>
      <c r="BB323" s="3">
        <v>433.29</v>
      </c>
      <c r="BC323" s="3">
        <v>0</v>
      </c>
      <c r="BD323" s="2"/>
      <c r="BE323" s="3" t="s">
        <v>449</v>
      </c>
      <c r="BF323" s="3" t="s">
        <v>450</v>
      </c>
    </row>
    <row r="324" spans="1:58" ht="13.15" customHeight="1" x14ac:dyDescent="0.25">
      <c r="A324" s="5" t="s">
        <v>4168</v>
      </c>
      <c r="B324" s="25" t="e">
        <f>VLOOKUP(Tabla1[[#This Row],[nombre ]],Tabla2[#All],1,0)</f>
        <v>#N/A</v>
      </c>
      <c r="C324" s="3" t="s">
        <v>111</v>
      </c>
      <c r="D324" s="3" t="s">
        <v>120</v>
      </c>
      <c r="E324" s="26" t="s">
        <v>121</v>
      </c>
      <c r="F324" s="3">
        <v>74</v>
      </c>
      <c r="G324" s="2"/>
      <c r="H324" s="4">
        <v>44409</v>
      </c>
      <c r="I324" s="2"/>
      <c r="J324" s="4">
        <v>28520</v>
      </c>
      <c r="K324" s="3">
        <v>45</v>
      </c>
      <c r="L324" s="3">
        <v>1</v>
      </c>
      <c r="M324" s="3">
        <v>10556.38</v>
      </c>
      <c r="N324" s="3">
        <v>2604.1149999999998</v>
      </c>
      <c r="O324" s="3">
        <v>2604.1149999999998</v>
      </c>
      <c r="P324" s="3">
        <v>0</v>
      </c>
      <c r="Q324" s="2"/>
      <c r="R324" s="3">
        <v>15</v>
      </c>
      <c r="S324" s="3" t="s">
        <v>52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2"/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1008.94</v>
      </c>
      <c r="BA324" s="3">
        <v>788.23</v>
      </c>
      <c r="BB324" s="3">
        <v>417.79</v>
      </c>
      <c r="BC324" s="3">
        <v>0</v>
      </c>
      <c r="BD324" s="2"/>
      <c r="BE324" s="3" t="s">
        <v>449</v>
      </c>
      <c r="BF324" s="3" t="s">
        <v>450</v>
      </c>
    </row>
    <row r="325" spans="1:58" ht="13.15" customHeight="1" x14ac:dyDescent="0.25">
      <c r="A325" s="5" t="s">
        <v>678</v>
      </c>
      <c r="B325" s="25" t="str">
        <f>VLOOKUP(Tabla1[[#This Row],[nombre ]],Tabla2[#All],1,0)</f>
        <v>MEJIA JACOBO JAVIER ARMANDO</v>
      </c>
      <c r="C325" s="3" t="s">
        <v>111</v>
      </c>
      <c r="D325" s="3" t="s">
        <v>132</v>
      </c>
      <c r="E325" s="26" t="s">
        <v>78</v>
      </c>
      <c r="F325" s="3">
        <v>36</v>
      </c>
      <c r="G325" s="2"/>
      <c r="H325" s="4">
        <v>44515</v>
      </c>
      <c r="I325" s="2"/>
      <c r="J325" s="4">
        <v>33136</v>
      </c>
      <c r="K325" s="3">
        <v>32</v>
      </c>
      <c r="L325" s="3">
        <v>1</v>
      </c>
      <c r="M325" s="3">
        <v>13092.61</v>
      </c>
      <c r="N325" s="3">
        <v>2411.355</v>
      </c>
      <c r="O325" s="3">
        <v>2411.355</v>
      </c>
      <c r="P325" s="3">
        <v>0</v>
      </c>
      <c r="Q325" s="2"/>
      <c r="R325" s="3">
        <v>15</v>
      </c>
      <c r="S325" s="3" t="s">
        <v>52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2"/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1146.58</v>
      </c>
      <c r="BA325" s="3">
        <v>895.77</v>
      </c>
      <c r="BB325" s="3">
        <v>612.95000000000005</v>
      </c>
      <c r="BC325" s="3">
        <v>0</v>
      </c>
      <c r="BD325" s="2"/>
      <c r="BE325" s="3" t="s">
        <v>449</v>
      </c>
      <c r="BF325" s="3" t="s">
        <v>450</v>
      </c>
    </row>
    <row r="326" spans="1:58" ht="13.15" customHeight="1" x14ac:dyDescent="0.25">
      <c r="A326" s="5" t="s">
        <v>679</v>
      </c>
      <c r="B326" s="25" t="e">
        <f>VLOOKUP(Tabla1[[#This Row],[nombre ]],Tabla2[#All],1,0)</f>
        <v>#N/A</v>
      </c>
      <c r="C326" s="3" t="s">
        <v>111</v>
      </c>
      <c r="D326" s="3" t="s">
        <v>112</v>
      </c>
      <c r="E326" s="26" t="s">
        <v>56</v>
      </c>
      <c r="F326" s="3">
        <v>84</v>
      </c>
      <c r="G326" s="2"/>
      <c r="H326" s="4">
        <v>43497</v>
      </c>
      <c r="I326" s="2"/>
      <c r="J326" s="4">
        <v>26003</v>
      </c>
      <c r="K326" s="3">
        <v>52</v>
      </c>
      <c r="L326" s="3">
        <v>4</v>
      </c>
      <c r="M326" s="3">
        <v>8512.2099999999991</v>
      </c>
      <c r="N326" s="3">
        <v>2644.7</v>
      </c>
      <c r="O326" s="3">
        <v>2644.7</v>
      </c>
      <c r="P326" s="3">
        <v>0</v>
      </c>
      <c r="Q326" s="2"/>
      <c r="R326" s="3">
        <v>15</v>
      </c>
      <c r="S326" s="3" t="s">
        <v>52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2"/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883.29</v>
      </c>
      <c r="BA326" s="3">
        <v>690.07</v>
      </c>
      <c r="BB326" s="3">
        <v>306.58</v>
      </c>
      <c r="BC326" s="3">
        <v>0</v>
      </c>
      <c r="BD326" s="2"/>
      <c r="BE326" s="3" t="s">
        <v>449</v>
      </c>
      <c r="BF326" s="3" t="s">
        <v>450</v>
      </c>
    </row>
    <row r="327" spans="1:58" ht="13.15" customHeight="1" x14ac:dyDescent="0.25">
      <c r="A327" s="5" t="s">
        <v>680</v>
      </c>
      <c r="B327" s="25" t="e">
        <f>VLOOKUP(Tabla1[[#This Row],[nombre ]],Tabla2[#All],1,0)</f>
        <v>#N/A</v>
      </c>
      <c r="C327" s="3" t="s">
        <v>111</v>
      </c>
      <c r="D327" s="3" t="s">
        <v>114</v>
      </c>
      <c r="E327" s="26" t="s">
        <v>51</v>
      </c>
      <c r="F327" s="3">
        <v>67</v>
      </c>
      <c r="G327" s="2"/>
      <c r="H327" s="4">
        <v>42979</v>
      </c>
      <c r="I327" s="2"/>
      <c r="J327" s="4">
        <v>26507</v>
      </c>
      <c r="K327" s="3">
        <v>50</v>
      </c>
      <c r="L327" s="3">
        <v>5</v>
      </c>
      <c r="M327" s="3">
        <v>11393.12</v>
      </c>
      <c r="N327" s="3">
        <v>2414.0250000000001</v>
      </c>
      <c r="O327" s="3">
        <v>2414.0250000000001</v>
      </c>
      <c r="P327" s="3">
        <v>1591.82</v>
      </c>
      <c r="Q327" s="2"/>
      <c r="R327" s="3">
        <v>15</v>
      </c>
      <c r="S327" s="3" t="s">
        <v>52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2"/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1140.03</v>
      </c>
      <c r="BA327" s="3">
        <v>890.65</v>
      </c>
      <c r="BB327" s="3">
        <v>603.29999999999995</v>
      </c>
      <c r="BC327" s="3">
        <v>0</v>
      </c>
      <c r="BD327" s="2"/>
      <c r="BE327" s="3" t="s">
        <v>449</v>
      </c>
      <c r="BF327" s="3" t="s">
        <v>450</v>
      </c>
    </row>
    <row r="328" spans="1:58" ht="13.15" customHeight="1" x14ac:dyDescent="0.25">
      <c r="A328" s="5" t="s">
        <v>681</v>
      </c>
      <c r="B328" s="25" t="e">
        <f>VLOOKUP(Tabla1[[#This Row],[nombre ]],Tabla2[#All],1,0)</f>
        <v>#N/A</v>
      </c>
      <c r="C328" s="3" t="s">
        <v>111</v>
      </c>
      <c r="D328" s="3" t="s">
        <v>122</v>
      </c>
      <c r="E328" s="26" t="s">
        <v>121</v>
      </c>
      <c r="F328" s="3">
        <v>74</v>
      </c>
      <c r="G328" s="2"/>
      <c r="H328" s="4">
        <v>43545</v>
      </c>
      <c r="I328" s="2"/>
      <c r="J328" s="4">
        <v>33320</v>
      </c>
      <c r="K328" s="3">
        <v>31</v>
      </c>
      <c r="L328" s="3">
        <v>3</v>
      </c>
      <c r="M328" s="3">
        <v>10556.38</v>
      </c>
      <c r="N328" s="3">
        <v>2604.1149999999998</v>
      </c>
      <c r="O328" s="3">
        <v>2604.1149999999998</v>
      </c>
      <c r="P328" s="3">
        <v>0</v>
      </c>
      <c r="Q328" s="2"/>
      <c r="R328" s="3">
        <v>15</v>
      </c>
      <c r="S328" s="3" t="s">
        <v>52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2"/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1008.94</v>
      </c>
      <c r="BA328" s="3">
        <v>788.23</v>
      </c>
      <c r="BB328" s="3">
        <v>417.79</v>
      </c>
      <c r="BC328" s="3">
        <v>0</v>
      </c>
      <c r="BD328" s="2"/>
      <c r="BE328" s="3" t="s">
        <v>449</v>
      </c>
      <c r="BF328" s="3" t="s">
        <v>450</v>
      </c>
    </row>
    <row r="329" spans="1:58" ht="13.15" customHeight="1" x14ac:dyDescent="0.25">
      <c r="A329" s="5" t="s">
        <v>4169</v>
      </c>
      <c r="B329" s="25" t="e">
        <f>VLOOKUP(Tabla1[[#This Row],[nombre ]],Tabla2[#All],1,0)</f>
        <v>#N/A</v>
      </c>
      <c r="C329" s="3" t="s">
        <v>111</v>
      </c>
      <c r="D329" s="3" t="s">
        <v>128</v>
      </c>
      <c r="E329" s="26" t="s">
        <v>56</v>
      </c>
      <c r="F329" s="3">
        <v>84</v>
      </c>
      <c r="G329" s="2"/>
      <c r="H329" s="4">
        <v>39798</v>
      </c>
      <c r="I329" s="2"/>
      <c r="J329" s="4">
        <v>27146</v>
      </c>
      <c r="K329" s="3">
        <v>48</v>
      </c>
      <c r="L329" s="3">
        <v>14</v>
      </c>
      <c r="M329" s="3">
        <v>8512.2099999999991</v>
      </c>
      <c r="N329" s="3">
        <v>2644.7</v>
      </c>
      <c r="O329" s="3">
        <v>2644.7</v>
      </c>
      <c r="P329" s="3">
        <v>1763.82</v>
      </c>
      <c r="Q329" s="2"/>
      <c r="R329" s="3">
        <v>15</v>
      </c>
      <c r="S329" s="3" t="s">
        <v>52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2"/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996.18</v>
      </c>
      <c r="BA329" s="3">
        <v>778.26</v>
      </c>
      <c r="BB329" s="3">
        <v>402.54</v>
      </c>
      <c r="BC329" s="3">
        <v>0</v>
      </c>
      <c r="BD329" s="2"/>
      <c r="BE329" s="3" t="s">
        <v>449</v>
      </c>
      <c r="BF329" s="3" t="s">
        <v>450</v>
      </c>
    </row>
    <row r="330" spans="1:58" ht="13.15" customHeight="1" x14ac:dyDescent="0.25">
      <c r="A330" s="5" t="s">
        <v>4170</v>
      </c>
      <c r="B330" s="25" t="e">
        <f>VLOOKUP(Tabla1[[#This Row],[nombre ]],Tabla2[#All],1,0)</f>
        <v>#N/A</v>
      </c>
      <c r="C330" s="3" t="s">
        <v>111</v>
      </c>
      <c r="D330" s="3" t="s">
        <v>123</v>
      </c>
      <c r="E330" s="26" t="s">
        <v>56</v>
      </c>
      <c r="F330" s="3">
        <v>84</v>
      </c>
      <c r="G330" s="2"/>
      <c r="H330" s="4">
        <v>44257</v>
      </c>
      <c r="I330" s="2"/>
      <c r="J330" s="4">
        <v>22790</v>
      </c>
      <c r="K330" s="3">
        <v>60</v>
      </c>
      <c r="L330" s="3">
        <v>2</v>
      </c>
      <c r="M330" s="3">
        <v>8512.2099999999991</v>
      </c>
      <c r="N330" s="3">
        <v>2644.7</v>
      </c>
      <c r="O330" s="3">
        <v>2644.7</v>
      </c>
      <c r="P330" s="3">
        <v>0</v>
      </c>
      <c r="Q330" s="2"/>
      <c r="R330" s="3">
        <v>15</v>
      </c>
      <c r="S330" s="3" t="s">
        <v>52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2"/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883.29</v>
      </c>
      <c r="BA330" s="3">
        <v>690.07</v>
      </c>
      <c r="BB330" s="3">
        <v>306.58</v>
      </c>
      <c r="BC330" s="3">
        <v>0</v>
      </c>
      <c r="BD330" s="2"/>
      <c r="BE330" s="3" t="s">
        <v>449</v>
      </c>
      <c r="BF330" s="3" t="s">
        <v>450</v>
      </c>
    </row>
    <row r="331" spans="1:58" ht="13.15" customHeight="1" x14ac:dyDescent="0.25">
      <c r="A331" s="5" t="s">
        <v>682</v>
      </c>
      <c r="B331" s="25" t="e">
        <f>VLOOKUP(Tabla1[[#This Row],[nombre ]],Tabla2[#All],1,0)</f>
        <v>#N/A</v>
      </c>
      <c r="C331" s="3" t="s">
        <v>111</v>
      </c>
      <c r="D331" s="3" t="s">
        <v>115</v>
      </c>
      <c r="E331" s="26" t="s">
        <v>51</v>
      </c>
      <c r="F331" s="3">
        <v>67</v>
      </c>
      <c r="G331" s="2"/>
      <c r="H331" s="4">
        <v>44928</v>
      </c>
      <c r="I331" s="2"/>
      <c r="J331" s="4">
        <v>30272</v>
      </c>
      <c r="K331" s="3">
        <v>40</v>
      </c>
      <c r="L331" s="3">
        <v>0</v>
      </c>
      <c r="M331" s="3">
        <v>11393.12</v>
      </c>
      <c r="N331" s="3">
        <v>2414.0250000000001</v>
      </c>
      <c r="O331" s="3">
        <v>2414.0250000000001</v>
      </c>
      <c r="P331" s="3">
        <v>0</v>
      </c>
      <c r="Q331" s="2"/>
      <c r="R331" s="3">
        <v>15</v>
      </c>
      <c r="S331" s="3" t="s">
        <v>52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2"/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1038.1600000000001</v>
      </c>
      <c r="BA331" s="3">
        <v>811.06</v>
      </c>
      <c r="BB331" s="3">
        <v>473.93</v>
      </c>
      <c r="BC331" s="3">
        <v>0</v>
      </c>
      <c r="BD331" s="2"/>
      <c r="BE331" s="3" t="s">
        <v>449</v>
      </c>
      <c r="BF331" s="3" t="s">
        <v>450</v>
      </c>
    </row>
    <row r="332" spans="1:58" ht="13.15" customHeight="1" x14ac:dyDescent="0.25">
      <c r="A332" s="5" t="s">
        <v>4171</v>
      </c>
      <c r="B332" s="25" t="e">
        <f>VLOOKUP(Tabla1[[#This Row],[nombre ]],Tabla2[#All],1,0)</f>
        <v>#N/A</v>
      </c>
      <c r="C332" s="3" t="s">
        <v>111</v>
      </c>
      <c r="D332" s="3" t="s">
        <v>123</v>
      </c>
      <c r="E332" s="26" t="s">
        <v>84</v>
      </c>
      <c r="F332" s="3">
        <v>20</v>
      </c>
      <c r="G332" s="2"/>
      <c r="H332" s="4">
        <v>42655</v>
      </c>
      <c r="I332" s="2"/>
      <c r="J332" s="4">
        <v>26865</v>
      </c>
      <c r="K332" s="3">
        <v>49</v>
      </c>
      <c r="L332" s="3">
        <v>6</v>
      </c>
      <c r="M332" s="3">
        <v>15144.87</v>
      </c>
      <c r="N332" s="3">
        <v>2789.4949999999999</v>
      </c>
      <c r="O332" s="3">
        <v>2789.4949999999999</v>
      </c>
      <c r="P332" s="3">
        <v>2071.2199999999998</v>
      </c>
      <c r="Q332" s="2"/>
      <c r="R332" s="3">
        <v>15</v>
      </c>
      <c r="S332" s="3" t="s">
        <v>52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2"/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1458.89</v>
      </c>
      <c r="BA332" s="3">
        <v>1139.76</v>
      </c>
      <c r="BB332" s="3">
        <v>1015.62</v>
      </c>
      <c r="BC332" s="3">
        <v>0</v>
      </c>
      <c r="BD332" s="2"/>
      <c r="BE332" s="3" t="s">
        <v>449</v>
      </c>
      <c r="BF332" s="3" t="s">
        <v>450</v>
      </c>
    </row>
    <row r="333" spans="1:58" ht="13.15" customHeight="1" x14ac:dyDescent="0.25">
      <c r="A333" s="5" t="s">
        <v>683</v>
      </c>
      <c r="B333" s="25" t="e">
        <f>VLOOKUP(Tabla1[[#This Row],[nombre ]],Tabla2[#All],1,0)</f>
        <v>#N/A</v>
      </c>
      <c r="C333" s="3" t="s">
        <v>111</v>
      </c>
      <c r="D333" s="3" t="s">
        <v>131</v>
      </c>
      <c r="E333" s="26" t="s">
        <v>51</v>
      </c>
      <c r="F333" s="3">
        <v>67</v>
      </c>
      <c r="G333" s="2"/>
      <c r="H333" s="4">
        <v>42675</v>
      </c>
      <c r="I333" s="2"/>
      <c r="J333" s="4">
        <v>35067</v>
      </c>
      <c r="K333" s="3">
        <v>27</v>
      </c>
      <c r="L333" s="3">
        <v>6</v>
      </c>
      <c r="M333" s="3">
        <v>11393.12</v>
      </c>
      <c r="N333" s="3">
        <v>2414.0250000000001</v>
      </c>
      <c r="O333" s="3">
        <v>2414.0250000000001</v>
      </c>
      <c r="P333" s="3">
        <v>1073.33</v>
      </c>
      <c r="Q333" s="2"/>
      <c r="R333" s="3">
        <v>15</v>
      </c>
      <c r="S333" s="3" t="s">
        <v>52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2"/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1106.8499999999999</v>
      </c>
      <c r="BA333" s="3">
        <v>864.73</v>
      </c>
      <c r="BB333" s="3">
        <v>559.79</v>
      </c>
      <c r="BC333" s="3">
        <v>0</v>
      </c>
      <c r="BD333" s="2"/>
      <c r="BE333" s="3" t="s">
        <v>449</v>
      </c>
      <c r="BF333" s="3" t="s">
        <v>450</v>
      </c>
    </row>
    <row r="334" spans="1:58" ht="13.15" customHeight="1" x14ac:dyDescent="0.25">
      <c r="A334" s="5" t="s">
        <v>684</v>
      </c>
      <c r="B334" s="25" t="e">
        <f>VLOOKUP(Tabla1[[#This Row],[nombre ]],Tabla2[#All],1,0)</f>
        <v>#N/A</v>
      </c>
      <c r="C334" s="3" t="s">
        <v>111</v>
      </c>
      <c r="D334" s="3" t="s">
        <v>120</v>
      </c>
      <c r="E334" s="26" t="s">
        <v>51</v>
      </c>
      <c r="F334" s="3">
        <v>67</v>
      </c>
      <c r="G334" s="2"/>
      <c r="H334" s="4">
        <v>43831</v>
      </c>
      <c r="I334" s="2"/>
      <c r="J334" s="4">
        <v>31316</v>
      </c>
      <c r="K334" s="3">
        <v>37</v>
      </c>
      <c r="L334" s="3">
        <v>3</v>
      </c>
      <c r="M334" s="3">
        <v>11393.12</v>
      </c>
      <c r="N334" s="3">
        <v>2414.0250000000001</v>
      </c>
      <c r="O334" s="3">
        <v>2414.0250000000001</v>
      </c>
      <c r="P334" s="3">
        <v>0</v>
      </c>
      <c r="Q334" s="2"/>
      <c r="R334" s="3">
        <v>15</v>
      </c>
      <c r="S334" s="3" t="s">
        <v>52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2"/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1038.1600000000001</v>
      </c>
      <c r="BA334" s="3">
        <v>811.06</v>
      </c>
      <c r="BB334" s="3">
        <v>473.93</v>
      </c>
      <c r="BC334" s="3">
        <v>0</v>
      </c>
      <c r="BD334" s="2"/>
      <c r="BE334" s="3" t="s">
        <v>449</v>
      </c>
      <c r="BF334" s="3" t="s">
        <v>450</v>
      </c>
    </row>
    <row r="335" spans="1:58" ht="13.15" customHeight="1" x14ac:dyDescent="0.25">
      <c r="A335" s="5" t="s">
        <v>685</v>
      </c>
      <c r="B335" s="25" t="e">
        <f>VLOOKUP(Tabla1[[#This Row],[nombre ]],Tabla2[#All],1,0)</f>
        <v>#N/A</v>
      </c>
      <c r="C335" s="3" t="s">
        <v>111</v>
      </c>
      <c r="D335" s="3" t="s">
        <v>115</v>
      </c>
      <c r="E335" s="26" t="s">
        <v>136</v>
      </c>
      <c r="F335" s="3">
        <v>100</v>
      </c>
      <c r="G335" s="2"/>
      <c r="H335" s="4">
        <v>44621</v>
      </c>
      <c r="I335" s="2"/>
      <c r="J335" s="4">
        <v>28857</v>
      </c>
      <c r="K335" s="3">
        <v>44</v>
      </c>
      <c r="L335" s="3">
        <v>1</v>
      </c>
      <c r="M335" s="3">
        <v>6771.92</v>
      </c>
      <c r="N335" s="3">
        <v>1814.29</v>
      </c>
      <c r="O335" s="3">
        <v>1814.29</v>
      </c>
      <c r="P335" s="3">
        <v>0</v>
      </c>
      <c r="Q335" s="2"/>
      <c r="R335" s="3">
        <v>15</v>
      </c>
      <c r="S335" s="3" t="s">
        <v>52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2"/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665.62</v>
      </c>
      <c r="BA335" s="3">
        <v>520.02</v>
      </c>
      <c r="BB335" s="3">
        <v>86.81</v>
      </c>
      <c r="BC335" s="3">
        <v>0</v>
      </c>
      <c r="BD335" s="2"/>
      <c r="BE335" s="3" t="s">
        <v>449</v>
      </c>
      <c r="BF335" s="3" t="s">
        <v>450</v>
      </c>
    </row>
    <row r="336" spans="1:58" ht="13.15" customHeight="1" x14ac:dyDescent="0.25">
      <c r="A336" s="5" t="s">
        <v>686</v>
      </c>
      <c r="B336" s="25" t="e">
        <f>VLOOKUP(Tabla1[[#This Row],[nombre ]],Tabla2[#All],1,0)</f>
        <v>#N/A</v>
      </c>
      <c r="C336" s="3" t="s">
        <v>111</v>
      </c>
      <c r="D336" s="3" t="s">
        <v>128</v>
      </c>
      <c r="E336" s="26" t="s">
        <v>61</v>
      </c>
      <c r="F336" s="3">
        <v>92</v>
      </c>
      <c r="G336" s="2"/>
      <c r="H336" s="4">
        <v>44881</v>
      </c>
      <c r="I336" s="2"/>
      <c r="J336" s="4">
        <v>34469</v>
      </c>
      <c r="K336" s="3">
        <v>28</v>
      </c>
      <c r="L336" s="3">
        <v>0</v>
      </c>
      <c r="M336" s="3">
        <v>7680.27</v>
      </c>
      <c r="N336" s="3">
        <v>2011.5450000000001</v>
      </c>
      <c r="O336" s="3">
        <v>2011.5450000000001</v>
      </c>
      <c r="P336" s="2"/>
      <c r="Q336" s="2"/>
      <c r="R336" s="3">
        <v>15</v>
      </c>
      <c r="S336" s="3" t="s">
        <v>55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2"/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585.16</v>
      </c>
      <c r="BB336" s="3">
        <v>261.33</v>
      </c>
      <c r="BC336" s="3">
        <v>0</v>
      </c>
      <c r="BD336" s="2"/>
      <c r="BE336" s="3" t="s">
        <v>449</v>
      </c>
      <c r="BF336" s="3" t="s">
        <v>451</v>
      </c>
    </row>
    <row r="337" spans="1:58" ht="13.15" customHeight="1" x14ac:dyDescent="0.25">
      <c r="A337" s="5" t="s">
        <v>687</v>
      </c>
      <c r="B337" s="25" t="str">
        <f>VLOOKUP(Tabla1[[#This Row],[nombre ]],Tabla2[#All],1,0)</f>
        <v>NAVA HERMOSILLO VICTOR HUGO</v>
      </c>
      <c r="C337" s="3" t="s">
        <v>111</v>
      </c>
      <c r="D337" s="3" t="s">
        <v>132</v>
      </c>
      <c r="E337" s="26" t="s">
        <v>137</v>
      </c>
      <c r="F337" s="3">
        <v>12</v>
      </c>
      <c r="G337" s="2"/>
      <c r="H337" s="4">
        <v>44655</v>
      </c>
      <c r="I337" s="2"/>
      <c r="J337" s="4">
        <v>27437</v>
      </c>
      <c r="K337" s="3">
        <v>48</v>
      </c>
      <c r="L337" s="3">
        <v>0</v>
      </c>
      <c r="M337" s="3">
        <v>16744.48</v>
      </c>
      <c r="N337" s="3">
        <v>3347.58</v>
      </c>
      <c r="O337" s="3">
        <v>3347.58</v>
      </c>
      <c r="P337" s="3">
        <v>0</v>
      </c>
      <c r="Q337" s="2"/>
      <c r="R337" s="3">
        <v>15</v>
      </c>
      <c r="S337" s="3" t="s">
        <v>52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2"/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1500.13</v>
      </c>
      <c r="BA337" s="3">
        <v>1171.98</v>
      </c>
      <c r="BB337" s="3">
        <v>965.25</v>
      </c>
      <c r="BC337" s="3">
        <v>0</v>
      </c>
      <c r="BD337" s="2"/>
      <c r="BE337" s="3" t="s">
        <v>449</v>
      </c>
      <c r="BF337" s="3" t="s">
        <v>450</v>
      </c>
    </row>
    <row r="338" spans="1:58" ht="13.15" customHeight="1" x14ac:dyDescent="0.25">
      <c r="A338" s="5" t="s">
        <v>688</v>
      </c>
      <c r="B338" s="25" t="e">
        <f>VLOOKUP(Tabla1[[#This Row],[nombre ]],Tabla2[#All],1,0)</f>
        <v>#N/A</v>
      </c>
      <c r="C338" s="3" t="s">
        <v>111</v>
      </c>
      <c r="D338" s="3" t="s">
        <v>132</v>
      </c>
      <c r="E338" s="26" t="s">
        <v>56</v>
      </c>
      <c r="F338" s="3">
        <v>84</v>
      </c>
      <c r="G338" s="2"/>
      <c r="H338" s="4">
        <v>41519</v>
      </c>
      <c r="I338" s="2"/>
      <c r="J338" s="4">
        <v>30640</v>
      </c>
      <c r="K338" s="3">
        <v>39</v>
      </c>
      <c r="L338" s="3">
        <v>9</v>
      </c>
      <c r="M338" s="3">
        <v>8512.2099999999991</v>
      </c>
      <c r="N338" s="3">
        <v>2644.7</v>
      </c>
      <c r="O338" s="3">
        <v>2644.7</v>
      </c>
      <c r="P338" s="3">
        <v>1033.23</v>
      </c>
      <c r="Q338" s="2"/>
      <c r="R338" s="3">
        <v>15</v>
      </c>
      <c r="S338" s="3" t="s">
        <v>52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2"/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949.42</v>
      </c>
      <c r="BA338" s="3">
        <v>741.73</v>
      </c>
      <c r="BB338" s="3">
        <v>362.79</v>
      </c>
      <c r="BC338" s="3">
        <v>0</v>
      </c>
      <c r="BD338" s="2"/>
      <c r="BE338" s="3" t="s">
        <v>449</v>
      </c>
      <c r="BF338" s="3" t="s">
        <v>450</v>
      </c>
    </row>
    <row r="339" spans="1:58" ht="13.15" customHeight="1" x14ac:dyDescent="0.25">
      <c r="A339" s="5" t="s">
        <v>4172</v>
      </c>
      <c r="B339" s="25" t="e">
        <f>VLOOKUP(Tabla1[[#This Row],[nombre ]],Tabla2[#All],1,0)</f>
        <v>#N/A</v>
      </c>
      <c r="C339" s="3" t="s">
        <v>111</v>
      </c>
      <c r="D339" s="3" t="s">
        <v>115</v>
      </c>
      <c r="E339" s="26" t="s">
        <v>51</v>
      </c>
      <c r="F339" s="3">
        <v>67</v>
      </c>
      <c r="G339" s="2"/>
      <c r="H339" s="4">
        <v>42920</v>
      </c>
      <c r="I339" s="2"/>
      <c r="J339" s="4">
        <v>24097</v>
      </c>
      <c r="K339" s="3">
        <v>57</v>
      </c>
      <c r="L339" s="3">
        <v>5</v>
      </c>
      <c r="M339" s="3">
        <v>11393.12</v>
      </c>
      <c r="N339" s="3">
        <v>2414.0250000000001</v>
      </c>
      <c r="O339" s="3">
        <v>2414.0250000000001</v>
      </c>
      <c r="P339" s="3">
        <v>1591.82</v>
      </c>
      <c r="Q339" s="2"/>
      <c r="R339" s="3">
        <v>15</v>
      </c>
      <c r="S339" s="3" t="s">
        <v>52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2"/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1140.03</v>
      </c>
      <c r="BA339" s="3">
        <v>890.65</v>
      </c>
      <c r="BB339" s="3">
        <v>603.29999999999995</v>
      </c>
      <c r="BC339" s="3">
        <v>0</v>
      </c>
      <c r="BD339" s="2"/>
      <c r="BE339" s="3" t="s">
        <v>449</v>
      </c>
      <c r="BF339" s="3" t="s">
        <v>450</v>
      </c>
    </row>
    <row r="340" spans="1:58" ht="13.15" customHeight="1" x14ac:dyDescent="0.25">
      <c r="A340" s="5" t="s">
        <v>689</v>
      </c>
      <c r="B340" s="25" t="e">
        <f>VLOOKUP(Tabla1[[#This Row],[nombre ]],Tabla2[#All],1,0)</f>
        <v>#N/A</v>
      </c>
      <c r="C340" s="3" t="s">
        <v>111</v>
      </c>
      <c r="D340" s="3" t="s">
        <v>125</v>
      </c>
      <c r="E340" s="26" t="s">
        <v>51</v>
      </c>
      <c r="F340" s="3">
        <v>67</v>
      </c>
      <c r="G340" s="2"/>
      <c r="H340" s="4">
        <v>38736</v>
      </c>
      <c r="I340" s="2"/>
      <c r="J340" s="4">
        <v>28291</v>
      </c>
      <c r="K340" s="3">
        <v>45</v>
      </c>
      <c r="L340" s="3">
        <v>17</v>
      </c>
      <c r="M340" s="3">
        <v>11393.12</v>
      </c>
      <c r="N340" s="3">
        <v>2414.0250000000001</v>
      </c>
      <c r="O340" s="3">
        <v>2414.0250000000001</v>
      </c>
      <c r="P340" s="3">
        <v>2769.69</v>
      </c>
      <c r="Q340" s="2"/>
      <c r="R340" s="3">
        <v>15</v>
      </c>
      <c r="S340" s="3" t="s">
        <v>60</v>
      </c>
      <c r="T340" s="3">
        <v>0</v>
      </c>
      <c r="U340" s="3">
        <v>0</v>
      </c>
      <c r="V340" s="3">
        <v>0</v>
      </c>
      <c r="W340" s="3">
        <v>2962.21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764.26</v>
      </c>
      <c r="AI340" s="3">
        <v>0</v>
      </c>
      <c r="AJ340" s="3">
        <v>0</v>
      </c>
      <c r="AK340" s="3">
        <v>0</v>
      </c>
      <c r="AL340" s="2"/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1679.16</v>
      </c>
      <c r="BA340" s="3">
        <v>1311.84</v>
      </c>
      <c r="BB340" s="3">
        <v>1245.55</v>
      </c>
      <c r="BC340" s="3">
        <v>0</v>
      </c>
      <c r="BD340" s="2"/>
      <c r="BE340" s="3" t="s">
        <v>449</v>
      </c>
      <c r="BF340" s="3" t="s">
        <v>452</v>
      </c>
    </row>
    <row r="341" spans="1:58" ht="13.15" customHeight="1" x14ac:dyDescent="0.25">
      <c r="A341" s="5" t="s">
        <v>690</v>
      </c>
      <c r="B341" s="25" t="e">
        <f>VLOOKUP(Tabla1[[#This Row],[nombre ]],Tabla2[#All],1,0)</f>
        <v>#N/A</v>
      </c>
      <c r="C341" s="3" t="s">
        <v>111</v>
      </c>
      <c r="D341" s="3" t="s">
        <v>114</v>
      </c>
      <c r="E341" s="26" t="s">
        <v>51</v>
      </c>
      <c r="F341" s="3">
        <v>67</v>
      </c>
      <c r="G341" s="2"/>
      <c r="H341" s="4">
        <v>44593</v>
      </c>
      <c r="I341" s="2"/>
      <c r="J341" s="4">
        <v>31318</v>
      </c>
      <c r="K341" s="3">
        <v>37</v>
      </c>
      <c r="L341" s="3">
        <v>1</v>
      </c>
      <c r="M341" s="3">
        <v>11393.12</v>
      </c>
      <c r="N341" s="3">
        <v>2414.0250000000001</v>
      </c>
      <c r="O341" s="3">
        <v>2414.0250000000001</v>
      </c>
      <c r="P341" s="2"/>
      <c r="Q341" s="2"/>
      <c r="R341" s="3">
        <v>15</v>
      </c>
      <c r="S341" s="3" t="s">
        <v>55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8223.52</v>
      </c>
      <c r="AI341" s="3">
        <v>0</v>
      </c>
      <c r="AJ341" s="3">
        <v>0</v>
      </c>
      <c r="AK341" s="3">
        <v>0</v>
      </c>
      <c r="AL341" s="2"/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811.06</v>
      </c>
      <c r="BB341" s="3">
        <v>473.93</v>
      </c>
      <c r="BC341" s="3">
        <v>0</v>
      </c>
      <c r="BD341" s="2"/>
      <c r="BE341" s="3" t="s">
        <v>449</v>
      </c>
      <c r="BF341" s="3" t="s">
        <v>451</v>
      </c>
    </row>
    <row r="342" spans="1:58" ht="13.15" customHeight="1" x14ac:dyDescent="0.25">
      <c r="A342" s="5" t="s">
        <v>691</v>
      </c>
      <c r="B342" s="25" t="e">
        <f>VLOOKUP(Tabla1[[#This Row],[nombre ]],Tabla2[#All],1,0)</f>
        <v>#N/A</v>
      </c>
      <c r="C342" s="3" t="s">
        <v>111</v>
      </c>
      <c r="D342" s="3" t="s">
        <v>120</v>
      </c>
      <c r="E342" s="26" t="s">
        <v>51</v>
      </c>
      <c r="F342" s="3">
        <v>67</v>
      </c>
      <c r="G342" s="2"/>
      <c r="H342" s="4">
        <v>43647</v>
      </c>
      <c r="I342" s="2"/>
      <c r="J342" s="4">
        <v>32495</v>
      </c>
      <c r="K342" s="3">
        <v>34</v>
      </c>
      <c r="L342" s="3">
        <v>3</v>
      </c>
      <c r="M342" s="3">
        <v>11393.12</v>
      </c>
      <c r="N342" s="3">
        <v>2414.0250000000001</v>
      </c>
      <c r="O342" s="3">
        <v>2414.0250000000001</v>
      </c>
      <c r="P342" s="3">
        <v>0</v>
      </c>
      <c r="Q342" s="2"/>
      <c r="R342" s="3">
        <v>15</v>
      </c>
      <c r="S342" s="3" t="s">
        <v>52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2"/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1038.1600000000001</v>
      </c>
      <c r="BA342" s="3">
        <v>811.06</v>
      </c>
      <c r="BB342" s="3">
        <v>473.93</v>
      </c>
      <c r="BC342" s="3">
        <v>0</v>
      </c>
      <c r="BD342" s="2"/>
      <c r="BE342" s="3" t="s">
        <v>449</v>
      </c>
      <c r="BF342" s="3" t="s">
        <v>450</v>
      </c>
    </row>
    <row r="343" spans="1:58" ht="13.15" customHeight="1" x14ac:dyDescent="0.25">
      <c r="A343" s="5" t="s">
        <v>4173</v>
      </c>
      <c r="B343" s="25" t="e">
        <f>VLOOKUP(Tabla1[[#This Row],[nombre ]],Tabla2[#All],1,0)</f>
        <v>#N/A</v>
      </c>
      <c r="C343" s="3" t="s">
        <v>111</v>
      </c>
      <c r="D343" s="3" t="s">
        <v>115</v>
      </c>
      <c r="E343" s="26" t="s">
        <v>51</v>
      </c>
      <c r="F343" s="3">
        <v>67</v>
      </c>
      <c r="G343" s="2"/>
      <c r="H343" s="4">
        <v>44659</v>
      </c>
      <c r="I343" s="2"/>
      <c r="J343" s="4">
        <v>29963</v>
      </c>
      <c r="K343" s="3">
        <v>41</v>
      </c>
      <c r="L343" s="3">
        <v>0</v>
      </c>
      <c r="M343" s="3">
        <v>11393.12</v>
      </c>
      <c r="N343" s="3">
        <v>2414.0250000000001</v>
      </c>
      <c r="O343" s="3">
        <v>2414.0250000000001</v>
      </c>
      <c r="P343" s="2"/>
      <c r="Q343" s="2"/>
      <c r="R343" s="3">
        <v>15</v>
      </c>
      <c r="S343" s="3" t="s">
        <v>55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6492.46</v>
      </c>
      <c r="AI343" s="3">
        <v>0</v>
      </c>
      <c r="AJ343" s="3">
        <v>0</v>
      </c>
      <c r="AK343" s="3">
        <v>0</v>
      </c>
      <c r="AL343" s="2"/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811.06</v>
      </c>
      <c r="BB343" s="3">
        <v>473.93</v>
      </c>
      <c r="BC343" s="3">
        <v>0</v>
      </c>
      <c r="BD343" s="2"/>
      <c r="BE343" s="3" t="s">
        <v>449</v>
      </c>
      <c r="BF343" s="3" t="s">
        <v>451</v>
      </c>
    </row>
    <row r="344" spans="1:58" ht="13.15" customHeight="1" x14ac:dyDescent="0.25">
      <c r="A344" s="5" t="s">
        <v>4174</v>
      </c>
      <c r="B344" s="25" t="e">
        <f>VLOOKUP(Tabla1[[#This Row],[nombre ]],Tabla2[#All],1,0)</f>
        <v>#N/A</v>
      </c>
      <c r="C344" s="3" t="s">
        <v>111</v>
      </c>
      <c r="D344" s="3" t="s">
        <v>120</v>
      </c>
      <c r="E344" s="26" t="s">
        <v>121</v>
      </c>
      <c r="F344" s="3">
        <v>74</v>
      </c>
      <c r="G344" s="2"/>
      <c r="H344" s="4">
        <v>44973</v>
      </c>
      <c r="I344" s="2"/>
      <c r="J344" s="4">
        <v>35956</v>
      </c>
      <c r="K344" s="3">
        <v>24</v>
      </c>
      <c r="L344" s="3">
        <v>0</v>
      </c>
      <c r="M344" s="3">
        <v>10556.38</v>
      </c>
      <c r="N344" s="3">
        <v>2604.1149999999998</v>
      </c>
      <c r="O344" s="3">
        <v>2604.1149999999998</v>
      </c>
      <c r="P344" s="2"/>
      <c r="Q344" s="2"/>
      <c r="R344" s="3">
        <v>28</v>
      </c>
      <c r="S344" s="3" t="s">
        <v>55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2"/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1471.37</v>
      </c>
      <c r="BB344" s="3">
        <v>1281.46</v>
      </c>
      <c r="BC344" s="3">
        <v>0</v>
      </c>
      <c r="BD344" s="2"/>
      <c r="BE344" s="3" t="s">
        <v>449</v>
      </c>
      <c r="BF344" s="3" t="s">
        <v>451</v>
      </c>
    </row>
    <row r="345" spans="1:58" ht="13.15" customHeight="1" x14ac:dyDescent="0.25">
      <c r="A345" s="5" t="s">
        <v>692</v>
      </c>
      <c r="B345" s="25" t="str">
        <f>VLOOKUP(Tabla1[[#This Row],[nombre ]],Tabla2[#All],1,0)</f>
        <v>OLIVAS BUHAYA CARLOS ALEJANDRO</v>
      </c>
      <c r="C345" s="3" t="s">
        <v>111</v>
      </c>
      <c r="D345" s="3" t="s">
        <v>132</v>
      </c>
      <c r="E345" s="26" t="s">
        <v>108</v>
      </c>
      <c r="F345" s="3">
        <v>12</v>
      </c>
      <c r="G345" s="2"/>
      <c r="H345" s="4">
        <v>44452</v>
      </c>
      <c r="I345" s="2"/>
      <c r="J345" s="4">
        <v>33794</v>
      </c>
      <c r="K345" s="3">
        <v>30</v>
      </c>
      <c r="L345" s="3">
        <v>1</v>
      </c>
      <c r="M345" s="3">
        <v>16744.48</v>
      </c>
      <c r="N345" s="3">
        <v>3347.58</v>
      </c>
      <c r="O345" s="3">
        <v>3347.58</v>
      </c>
      <c r="P345" s="3">
        <v>0</v>
      </c>
      <c r="Q345" s="2"/>
      <c r="R345" s="3">
        <v>15</v>
      </c>
      <c r="S345" s="3" t="s">
        <v>52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2"/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1500.13</v>
      </c>
      <c r="BA345" s="3">
        <v>1171.98</v>
      </c>
      <c r="BB345" s="3">
        <v>965.25</v>
      </c>
      <c r="BC345" s="3">
        <v>0</v>
      </c>
      <c r="BD345" s="2"/>
      <c r="BE345" s="3" t="s">
        <v>449</v>
      </c>
      <c r="BF345" s="3" t="s">
        <v>450</v>
      </c>
    </row>
    <row r="346" spans="1:58" ht="13.15" customHeight="1" x14ac:dyDescent="0.25">
      <c r="A346" s="5" t="s">
        <v>693</v>
      </c>
      <c r="B346" s="25" t="str">
        <f>VLOOKUP(Tabla1[[#This Row],[nombre ]],Tabla2[#All],1,0)</f>
        <v>ORTIZ FLORES CRISTIAN ARGENIS</v>
      </c>
      <c r="C346" s="3" t="s">
        <v>111</v>
      </c>
      <c r="D346" s="3" t="s">
        <v>114</v>
      </c>
      <c r="E346" s="26" t="s">
        <v>74</v>
      </c>
      <c r="F346" s="3">
        <v>36</v>
      </c>
      <c r="G346" s="2"/>
      <c r="H346" s="4">
        <v>44697</v>
      </c>
      <c r="I346" s="2"/>
      <c r="J346" s="4">
        <v>34945</v>
      </c>
      <c r="K346" s="3">
        <v>27</v>
      </c>
      <c r="L346" s="3">
        <v>0</v>
      </c>
      <c r="M346" s="3">
        <v>13092.61</v>
      </c>
      <c r="N346" s="3">
        <v>2411.355</v>
      </c>
      <c r="O346" s="3">
        <v>2411.355</v>
      </c>
      <c r="P346" s="3">
        <v>0</v>
      </c>
      <c r="Q346" s="2"/>
      <c r="R346" s="3">
        <v>15</v>
      </c>
      <c r="S346" s="3" t="s">
        <v>52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2"/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1146.58</v>
      </c>
      <c r="BA346" s="3">
        <v>895.77</v>
      </c>
      <c r="BB346" s="3">
        <v>612.95000000000005</v>
      </c>
      <c r="BC346" s="3">
        <v>0</v>
      </c>
      <c r="BD346" s="2"/>
      <c r="BE346" s="3" t="s">
        <v>449</v>
      </c>
      <c r="BF346" s="3" t="s">
        <v>450</v>
      </c>
    </row>
    <row r="347" spans="1:58" ht="13.15" customHeight="1" x14ac:dyDescent="0.25">
      <c r="A347" s="5" t="s">
        <v>694</v>
      </c>
      <c r="B347" s="25" t="str">
        <f>VLOOKUP(Tabla1[[#This Row],[nombre ]],Tabla2[#All],1,0)</f>
        <v>OLIVA JIMENEZ PEDRO GERMAN</v>
      </c>
      <c r="C347" s="3" t="s">
        <v>111</v>
      </c>
      <c r="D347" s="3" t="s">
        <v>131</v>
      </c>
      <c r="E347" s="26" t="s">
        <v>92</v>
      </c>
      <c r="F347" s="3">
        <v>20</v>
      </c>
      <c r="G347" s="2"/>
      <c r="H347" s="4">
        <v>44544</v>
      </c>
      <c r="I347" s="2"/>
      <c r="J347" s="4">
        <v>32403</v>
      </c>
      <c r="K347" s="3">
        <v>34</v>
      </c>
      <c r="L347" s="3">
        <v>1</v>
      </c>
      <c r="M347" s="3">
        <v>15144.87</v>
      </c>
      <c r="N347" s="3">
        <v>2789.4949999999999</v>
      </c>
      <c r="O347" s="3">
        <v>2789.4949999999999</v>
      </c>
      <c r="P347" s="3">
        <v>0</v>
      </c>
      <c r="Q347" s="2"/>
      <c r="R347" s="3">
        <v>15</v>
      </c>
      <c r="S347" s="3" t="s">
        <v>52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2"/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1326.33</v>
      </c>
      <c r="BA347" s="3">
        <v>1036.2</v>
      </c>
      <c r="BB347" s="3">
        <v>796.83</v>
      </c>
      <c r="BC347" s="3">
        <v>0</v>
      </c>
      <c r="BD347" s="2"/>
      <c r="BE347" s="3" t="s">
        <v>449</v>
      </c>
      <c r="BF347" s="3" t="s">
        <v>450</v>
      </c>
    </row>
    <row r="348" spans="1:58" ht="13.15" customHeight="1" x14ac:dyDescent="0.25">
      <c r="A348" s="5" t="s">
        <v>695</v>
      </c>
      <c r="B348" s="25" t="e">
        <f>VLOOKUP(Tabla1[[#This Row],[nombre ]],Tabla2[#All],1,0)</f>
        <v>#N/A</v>
      </c>
      <c r="C348" s="3" t="s">
        <v>111</v>
      </c>
      <c r="D348" s="3" t="s">
        <v>128</v>
      </c>
      <c r="E348" s="26" t="s">
        <v>58</v>
      </c>
      <c r="F348" s="3">
        <v>57</v>
      </c>
      <c r="G348" s="2"/>
      <c r="H348" s="4">
        <v>42984</v>
      </c>
      <c r="I348" s="2"/>
      <c r="J348" s="4">
        <v>30746</v>
      </c>
      <c r="K348" s="3">
        <v>39</v>
      </c>
      <c r="L348" s="3">
        <v>5</v>
      </c>
      <c r="M348" s="3">
        <v>11717.03</v>
      </c>
      <c r="N348" s="3">
        <v>2482.0549999999998</v>
      </c>
      <c r="O348" s="3">
        <v>2482.0549999999998</v>
      </c>
      <c r="P348" s="3">
        <v>1668.12</v>
      </c>
      <c r="Q348" s="2"/>
      <c r="R348" s="3">
        <v>15</v>
      </c>
      <c r="S348" s="3" t="s">
        <v>52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2"/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1174.3499999999999</v>
      </c>
      <c r="BA348" s="3">
        <v>917.46</v>
      </c>
      <c r="BB348" s="3">
        <v>639.16999999999996</v>
      </c>
      <c r="BC348" s="3">
        <v>0</v>
      </c>
      <c r="BD348" s="2"/>
      <c r="BE348" s="3" t="s">
        <v>449</v>
      </c>
      <c r="BF348" s="3" t="s">
        <v>450</v>
      </c>
    </row>
    <row r="349" spans="1:58" ht="13.15" customHeight="1" x14ac:dyDescent="0.25">
      <c r="A349" s="5" t="s">
        <v>4175</v>
      </c>
      <c r="B349" s="25" t="str">
        <f>VLOOKUP(Tabla1[[#This Row],[nombre ]],Tabla2[#All],1,0)</f>
        <v>PAREDES SALAZAR ERICK</v>
      </c>
      <c r="C349" s="3" t="s">
        <v>111</v>
      </c>
      <c r="D349" s="3" t="s">
        <v>114</v>
      </c>
      <c r="E349" s="26" t="s">
        <v>108</v>
      </c>
      <c r="F349" s="3">
        <v>12</v>
      </c>
      <c r="G349" s="2"/>
      <c r="H349" s="4">
        <v>42683</v>
      </c>
      <c r="I349" s="2"/>
      <c r="J349" s="4">
        <v>29733</v>
      </c>
      <c r="K349" s="3">
        <v>41</v>
      </c>
      <c r="L349" s="3">
        <v>6</v>
      </c>
      <c r="M349" s="3">
        <v>16744.48</v>
      </c>
      <c r="N349" s="3">
        <v>3347.58</v>
      </c>
      <c r="O349" s="3">
        <v>3347.58</v>
      </c>
      <c r="P349" s="3">
        <v>2365.62</v>
      </c>
      <c r="Q349" s="2"/>
      <c r="R349" s="3">
        <v>15</v>
      </c>
      <c r="S349" s="3" t="s">
        <v>52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2"/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1651.53</v>
      </c>
      <c r="BA349" s="3">
        <v>1290.26</v>
      </c>
      <c r="BB349" s="3">
        <v>1217.9000000000001</v>
      </c>
      <c r="BC349" s="3">
        <v>0</v>
      </c>
      <c r="BD349" s="2"/>
      <c r="BE349" s="3" t="s">
        <v>449</v>
      </c>
      <c r="BF349" s="3" t="s">
        <v>450</v>
      </c>
    </row>
    <row r="350" spans="1:58" ht="13.15" customHeight="1" x14ac:dyDescent="0.25">
      <c r="A350" s="5" t="s">
        <v>696</v>
      </c>
      <c r="B350" s="25" t="e">
        <f>VLOOKUP(Tabla1[[#This Row],[nombre ]],Tabla2[#All],1,0)</f>
        <v>#N/A</v>
      </c>
      <c r="C350" s="3" t="s">
        <v>111</v>
      </c>
      <c r="D350" s="3" t="s">
        <v>128</v>
      </c>
      <c r="E350" s="26" t="s">
        <v>67</v>
      </c>
      <c r="F350" s="3">
        <v>86</v>
      </c>
      <c r="G350" s="2"/>
      <c r="H350" s="4">
        <v>42430</v>
      </c>
      <c r="I350" s="2"/>
      <c r="J350" s="4">
        <v>33791</v>
      </c>
      <c r="K350" s="3">
        <v>30</v>
      </c>
      <c r="L350" s="3">
        <v>7</v>
      </c>
      <c r="M350" s="3">
        <v>8956.06</v>
      </c>
      <c r="N350" s="3">
        <v>2208.0100000000002</v>
      </c>
      <c r="O350" s="3">
        <v>2208.0100000000002</v>
      </c>
      <c r="P350" s="3">
        <v>1226.3599999999999</v>
      </c>
      <c r="Q350" s="2"/>
      <c r="R350" s="3">
        <v>15</v>
      </c>
      <c r="S350" s="3" t="s">
        <v>52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2"/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934.3</v>
      </c>
      <c r="BA350" s="3">
        <v>729.92</v>
      </c>
      <c r="BB350" s="3">
        <v>397.45</v>
      </c>
      <c r="BC350" s="3">
        <v>0</v>
      </c>
      <c r="BD350" s="2"/>
      <c r="BE350" s="3" t="s">
        <v>449</v>
      </c>
      <c r="BF350" s="3" t="s">
        <v>450</v>
      </c>
    </row>
    <row r="351" spans="1:58" ht="13.15" customHeight="1" x14ac:dyDescent="0.25">
      <c r="A351" s="5" t="s">
        <v>697</v>
      </c>
      <c r="B351" s="25" t="e">
        <f>VLOOKUP(Tabla1[[#This Row],[nombre ]],Tabla2[#All],1,0)</f>
        <v>#N/A</v>
      </c>
      <c r="C351" s="3" t="s">
        <v>111</v>
      </c>
      <c r="D351" s="3" t="s">
        <v>120</v>
      </c>
      <c r="E351" s="26" t="s">
        <v>121</v>
      </c>
      <c r="F351" s="3">
        <v>74</v>
      </c>
      <c r="G351" s="2"/>
      <c r="H351" s="4">
        <v>43840</v>
      </c>
      <c r="I351" s="2"/>
      <c r="J351" s="4">
        <v>27770</v>
      </c>
      <c r="K351" s="3">
        <v>47</v>
      </c>
      <c r="L351" s="3">
        <v>3</v>
      </c>
      <c r="M351" s="3">
        <v>10556.38</v>
      </c>
      <c r="N351" s="3">
        <v>2604.1149999999998</v>
      </c>
      <c r="O351" s="3">
        <v>2604.1149999999998</v>
      </c>
      <c r="P351" s="3">
        <v>0</v>
      </c>
      <c r="Q351" s="2"/>
      <c r="R351" s="3">
        <v>15</v>
      </c>
      <c r="S351" s="3" t="s">
        <v>52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2"/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1008.94</v>
      </c>
      <c r="BA351" s="3">
        <v>788.23</v>
      </c>
      <c r="BB351" s="3">
        <v>417.79</v>
      </c>
      <c r="BC351" s="3">
        <v>0</v>
      </c>
      <c r="BD351" s="2"/>
      <c r="BE351" s="3" t="s">
        <v>449</v>
      </c>
      <c r="BF351" s="3" t="s">
        <v>450</v>
      </c>
    </row>
    <row r="352" spans="1:58" ht="13.15" customHeight="1" x14ac:dyDescent="0.25">
      <c r="A352" s="5" t="s">
        <v>4176</v>
      </c>
      <c r="B352" s="25" t="e">
        <f>VLOOKUP(Tabla1[[#This Row],[nombre ]],Tabla2[#All],1,0)</f>
        <v>#N/A</v>
      </c>
      <c r="C352" s="3" t="s">
        <v>111</v>
      </c>
      <c r="D352" s="3" t="s">
        <v>120</v>
      </c>
      <c r="E352" s="26" t="s">
        <v>121</v>
      </c>
      <c r="F352" s="3">
        <v>74</v>
      </c>
      <c r="G352" s="2"/>
      <c r="H352" s="4">
        <v>43840</v>
      </c>
      <c r="I352" s="2"/>
      <c r="J352" s="4">
        <v>34632</v>
      </c>
      <c r="K352" s="3">
        <v>28</v>
      </c>
      <c r="L352" s="3">
        <v>3</v>
      </c>
      <c r="M352" s="3">
        <v>10556.38</v>
      </c>
      <c r="N352" s="3">
        <v>2604.1149999999998</v>
      </c>
      <c r="O352" s="3">
        <v>2604.1149999999998</v>
      </c>
      <c r="P352" s="3">
        <v>0</v>
      </c>
      <c r="Q352" s="2"/>
      <c r="R352" s="3">
        <v>15</v>
      </c>
      <c r="S352" s="3" t="s">
        <v>52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2"/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1008.94</v>
      </c>
      <c r="BA352" s="3">
        <v>788.23</v>
      </c>
      <c r="BB352" s="3">
        <v>417.79</v>
      </c>
      <c r="BC352" s="3">
        <v>0</v>
      </c>
      <c r="BD352" s="2"/>
      <c r="BE352" s="3" t="s">
        <v>449</v>
      </c>
      <c r="BF352" s="3" t="s">
        <v>450</v>
      </c>
    </row>
    <row r="353" spans="1:58" ht="13.15" customHeight="1" x14ac:dyDescent="0.25">
      <c r="A353" s="5" t="s">
        <v>4177</v>
      </c>
      <c r="B353" s="25" t="e">
        <f>VLOOKUP(Tabla1[[#This Row],[nombre ]],Tabla2[#All],1,0)</f>
        <v>#N/A</v>
      </c>
      <c r="C353" s="3" t="s">
        <v>111</v>
      </c>
      <c r="D353" s="3" t="s">
        <v>115</v>
      </c>
      <c r="E353" s="26" t="s">
        <v>51</v>
      </c>
      <c r="F353" s="3">
        <v>67</v>
      </c>
      <c r="G353" s="2"/>
      <c r="H353" s="4">
        <v>44972</v>
      </c>
      <c r="I353" s="2"/>
      <c r="J353" s="4">
        <v>28879</v>
      </c>
      <c r="K353" s="3">
        <v>44</v>
      </c>
      <c r="L353" s="3">
        <v>0</v>
      </c>
      <c r="M353" s="3">
        <v>11393.12</v>
      </c>
      <c r="N353" s="3">
        <v>2414.0250000000001</v>
      </c>
      <c r="O353" s="3">
        <v>2414.0250000000001</v>
      </c>
      <c r="P353" s="2"/>
      <c r="Q353" s="2"/>
      <c r="R353" s="3">
        <v>15</v>
      </c>
      <c r="S353" s="3" t="s">
        <v>55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1474.58</v>
      </c>
      <c r="AI353" s="3">
        <v>0</v>
      </c>
      <c r="AJ353" s="3">
        <v>0</v>
      </c>
      <c r="AK353" s="3">
        <v>0</v>
      </c>
      <c r="AL353" s="2"/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811.06</v>
      </c>
      <c r="BB353" s="3">
        <v>473.93</v>
      </c>
      <c r="BC353" s="3">
        <v>0</v>
      </c>
      <c r="BD353" s="2"/>
      <c r="BE353" s="3" t="s">
        <v>449</v>
      </c>
      <c r="BF353" s="3" t="s">
        <v>451</v>
      </c>
    </row>
    <row r="354" spans="1:58" ht="13.15" customHeight="1" x14ac:dyDescent="0.25">
      <c r="A354" s="5" t="s">
        <v>698</v>
      </c>
      <c r="B354" s="25" t="e">
        <f>VLOOKUP(Tabla1[[#This Row],[nombre ]],Tabla2[#All],1,0)</f>
        <v>#N/A</v>
      </c>
      <c r="C354" s="3" t="s">
        <v>111</v>
      </c>
      <c r="D354" s="3" t="s">
        <v>131</v>
      </c>
      <c r="E354" s="26" t="s">
        <v>51</v>
      </c>
      <c r="F354" s="3">
        <v>67</v>
      </c>
      <c r="G354" s="2"/>
      <c r="H354" s="4">
        <v>38314</v>
      </c>
      <c r="I354" s="2"/>
      <c r="J354" s="4">
        <v>17614</v>
      </c>
      <c r="K354" s="3">
        <v>74</v>
      </c>
      <c r="L354" s="3">
        <v>18</v>
      </c>
      <c r="M354" s="3">
        <v>11393.12</v>
      </c>
      <c r="N354" s="3">
        <v>2414.0250000000001</v>
      </c>
      <c r="O354" s="3">
        <v>2414.0250000000001</v>
      </c>
      <c r="P354" s="3">
        <v>2957.02</v>
      </c>
      <c r="Q354" s="2"/>
      <c r="R354" s="3">
        <v>15</v>
      </c>
      <c r="S354" s="3" t="s">
        <v>52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2"/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1227.4100000000001</v>
      </c>
      <c r="BA354" s="3">
        <v>958.91</v>
      </c>
      <c r="BB354" s="3">
        <v>725.62</v>
      </c>
      <c r="BC354" s="3">
        <v>0</v>
      </c>
      <c r="BD354" s="2"/>
      <c r="BE354" s="3" t="s">
        <v>449</v>
      </c>
      <c r="BF354" s="3" t="s">
        <v>450</v>
      </c>
    </row>
    <row r="355" spans="1:58" ht="13.15" customHeight="1" x14ac:dyDescent="0.25">
      <c r="A355" s="5" t="s">
        <v>699</v>
      </c>
      <c r="B355" s="25" t="e">
        <f>VLOOKUP(Tabla1[[#This Row],[nombre ]],Tabla2[#All],1,0)</f>
        <v>#N/A</v>
      </c>
      <c r="C355" s="3" t="s">
        <v>111</v>
      </c>
      <c r="D355" s="3" t="s">
        <v>115</v>
      </c>
      <c r="E355" s="26" t="s">
        <v>51</v>
      </c>
      <c r="F355" s="3">
        <v>67</v>
      </c>
      <c r="G355" s="2"/>
      <c r="H355" s="4">
        <v>44972</v>
      </c>
      <c r="I355" s="2"/>
      <c r="J355" s="4">
        <v>25811</v>
      </c>
      <c r="K355" s="3">
        <v>52</v>
      </c>
      <c r="L355" s="3">
        <v>0</v>
      </c>
      <c r="M355" s="3">
        <v>11393.12</v>
      </c>
      <c r="N355" s="3">
        <v>2414.0250000000001</v>
      </c>
      <c r="O355" s="3">
        <v>2414.0250000000001</v>
      </c>
      <c r="P355" s="2"/>
      <c r="Q355" s="2"/>
      <c r="R355" s="3">
        <v>15</v>
      </c>
      <c r="S355" s="3" t="s">
        <v>55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1474.58</v>
      </c>
      <c r="AI355" s="3">
        <v>0</v>
      </c>
      <c r="AJ355" s="3">
        <v>0</v>
      </c>
      <c r="AK355" s="3">
        <v>0</v>
      </c>
      <c r="AL355" s="2"/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811.06</v>
      </c>
      <c r="BB355" s="3">
        <v>473.93</v>
      </c>
      <c r="BC355" s="3">
        <v>0</v>
      </c>
      <c r="BD355" s="2"/>
      <c r="BE355" s="3" t="s">
        <v>449</v>
      </c>
      <c r="BF355" s="3" t="s">
        <v>451</v>
      </c>
    </row>
    <row r="356" spans="1:58" ht="13.15" customHeight="1" x14ac:dyDescent="0.25">
      <c r="A356" s="5" t="s">
        <v>4178</v>
      </c>
      <c r="B356" s="25" t="str">
        <f>VLOOKUP(Tabla1[[#This Row],[nombre ]],Tabla2[#All],1,0)</f>
        <v>PIZARRO LEYVA VICTORIA</v>
      </c>
      <c r="C356" s="3" t="s">
        <v>111</v>
      </c>
      <c r="D356" s="3" t="s">
        <v>114</v>
      </c>
      <c r="E356" s="26" t="s">
        <v>74</v>
      </c>
      <c r="F356" s="3">
        <v>36</v>
      </c>
      <c r="G356" s="2"/>
      <c r="H356" s="4">
        <v>43437</v>
      </c>
      <c r="I356" s="2"/>
      <c r="J356" s="4">
        <v>28157</v>
      </c>
      <c r="K356" s="3">
        <v>46</v>
      </c>
      <c r="L356" s="3">
        <v>4</v>
      </c>
      <c r="M356" s="3">
        <v>13092.61</v>
      </c>
      <c r="N356" s="3">
        <v>2411.355</v>
      </c>
      <c r="O356" s="3">
        <v>2411.355</v>
      </c>
      <c r="P356" s="3">
        <v>0</v>
      </c>
      <c r="Q356" s="2"/>
      <c r="R356" s="3">
        <v>15</v>
      </c>
      <c r="S356" s="3" t="s">
        <v>52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2"/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1146.58</v>
      </c>
      <c r="BA356" s="3">
        <v>895.77</v>
      </c>
      <c r="BB356" s="3">
        <v>612.95000000000005</v>
      </c>
      <c r="BC356" s="3">
        <v>0</v>
      </c>
      <c r="BD356" s="2"/>
      <c r="BE356" s="3" t="s">
        <v>449</v>
      </c>
      <c r="BF356" s="3" t="s">
        <v>450</v>
      </c>
    </row>
    <row r="357" spans="1:58" ht="13.15" customHeight="1" x14ac:dyDescent="0.25">
      <c r="A357" s="5" t="s">
        <v>700</v>
      </c>
      <c r="B357" s="25" t="e">
        <f>VLOOKUP(Tabla1[[#This Row],[nombre ]],Tabla2[#All],1,0)</f>
        <v>#N/A</v>
      </c>
      <c r="C357" s="3" t="s">
        <v>111</v>
      </c>
      <c r="D357" s="3" t="s">
        <v>122</v>
      </c>
      <c r="E357" s="26" t="s">
        <v>121</v>
      </c>
      <c r="F357" s="3">
        <v>74</v>
      </c>
      <c r="G357" s="2"/>
      <c r="H357" s="4">
        <v>42682</v>
      </c>
      <c r="I357" s="2"/>
      <c r="J357" s="4">
        <v>26090</v>
      </c>
      <c r="K357" s="3">
        <v>51</v>
      </c>
      <c r="L357" s="3">
        <v>6</v>
      </c>
      <c r="M357" s="3">
        <v>10556.38</v>
      </c>
      <c r="N357" s="3">
        <v>2604.1149999999998</v>
      </c>
      <c r="O357" s="3">
        <v>2604.1149999999998</v>
      </c>
      <c r="P357" s="3">
        <v>1445.82</v>
      </c>
      <c r="Q357" s="2"/>
      <c r="R357" s="3">
        <v>15</v>
      </c>
      <c r="S357" s="3" t="s">
        <v>52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2"/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1101.47</v>
      </c>
      <c r="BA357" s="3">
        <v>860.52</v>
      </c>
      <c r="BB357" s="3">
        <v>522.66</v>
      </c>
      <c r="BC357" s="3">
        <v>0</v>
      </c>
      <c r="BD357" s="2"/>
      <c r="BE357" s="3" t="s">
        <v>449</v>
      </c>
      <c r="BF357" s="3" t="s">
        <v>450</v>
      </c>
    </row>
    <row r="358" spans="1:58" ht="13.15" customHeight="1" x14ac:dyDescent="0.25">
      <c r="A358" s="5" t="s">
        <v>4179</v>
      </c>
      <c r="B358" s="25" t="str">
        <f>VLOOKUP(Tabla1[[#This Row],[nombre ]],Tabla2[#All],1,0)</f>
        <v>PORTILLO CAMPUZANO GRISELA</v>
      </c>
      <c r="C358" s="3" t="s">
        <v>111</v>
      </c>
      <c r="D358" s="3" t="s">
        <v>122</v>
      </c>
      <c r="E358" s="26" t="s">
        <v>78</v>
      </c>
      <c r="F358" s="3">
        <v>36</v>
      </c>
      <c r="G358" s="2"/>
      <c r="H358" s="4">
        <v>35087</v>
      </c>
      <c r="I358" s="2"/>
      <c r="J358" s="4">
        <v>26630</v>
      </c>
      <c r="K358" s="3">
        <v>50</v>
      </c>
      <c r="L358" s="3">
        <v>27</v>
      </c>
      <c r="M358" s="3">
        <v>13092.61</v>
      </c>
      <c r="N358" s="3">
        <v>2411.355</v>
      </c>
      <c r="O358" s="3">
        <v>2411.355</v>
      </c>
      <c r="P358" s="3">
        <v>4119.6099999999997</v>
      </c>
      <c r="Q358" s="2"/>
      <c r="R358" s="3">
        <v>15</v>
      </c>
      <c r="S358" s="3" t="s">
        <v>52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2"/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1410.24</v>
      </c>
      <c r="BA358" s="3">
        <v>1101.75</v>
      </c>
      <c r="BB358" s="3">
        <v>1015.2</v>
      </c>
      <c r="BC358" s="3">
        <v>0</v>
      </c>
      <c r="BD358" s="2"/>
      <c r="BE358" s="3" t="s">
        <v>449</v>
      </c>
      <c r="BF358" s="3" t="s">
        <v>450</v>
      </c>
    </row>
    <row r="359" spans="1:58" ht="13.15" customHeight="1" x14ac:dyDescent="0.25">
      <c r="A359" s="5" t="s">
        <v>701</v>
      </c>
      <c r="B359" s="25" t="e">
        <f>VLOOKUP(Tabla1[[#This Row],[nombre ]],Tabla2[#All],1,0)</f>
        <v>#N/A</v>
      </c>
      <c r="C359" s="3" t="s">
        <v>111</v>
      </c>
      <c r="D359" s="3" t="s">
        <v>122</v>
      </c>
      <c r="E359" s="26" t="s">
        <v>58</v>
      </c>
      <c r="F359" s="3">
        <v>57</v>
      </c>
      <c r="G359" s="2"/>
      <c r="H359" s="4">
        <v>44562</v>
      </c>
      <c r="I359" s="2"/>
      <c r="J359" s="4">
        <v>32872</v>
      </c>
      <c r="K359" s="3">
        <v>33</v>
      </c>
      <c r="L359" s="3">
        <v>1</v>
      </c>
      <c r="M359" s="3">
        <v>11717.03</v>
      </c>
      <c r="N359" s="3">
        <v>2482.0549999999998</v>
      </c>
      <c r="O359" s="3">
        <v>2482.0549999999998</v>
      </c>
      <c r="P359" s="3">
        <v>0</v>
      </c>
      <c r="Q359" s="2"/>
      <c r="R359" s="3">
        <v>15</v>
      </c>
      <c r="S359" s="3" t="s">
        <v>52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2"/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1067.5899999999999</v>
      </c>
      <c r="BA359" s="3">
        <v>834.06</v>
      </c>
      <c r="BB359" s="3">
        <v>499.85</v>
      </c>
      <c r="BC359" s="3">
        <v>0</v>
      </c>
      <c r="BD359" s="2"/>
      <c r="BE359" s="3" t="s">
        <v>449</v>
      </c>
      <c r="BF359" s="3" t="s">
        <v>450</v>
      </c>
    </row>
    <row r="360" spans="1:58" ht="13.15" customHeight="1" x14ac:dyDescent="0.25">
      <c r="A360" s="5" t="s">
        <v>4180</v>
      </c>
      <c r="B360" s="25" t="e">
        <f>VLOOKUP(Tabla1[[#This Row],[nombre ]],Tabla2[#All],1,0)</f>
        <v>#N/A</v>
      </c>
      <c r="C360" s="3" t="s">
        <v>111</v>
      </c>
      <c r="D360" s="3" t="s">
        <v>122</v>
      </c>
      <c r="E360" s="26" t="s">
        <v>121</v>
      </c>
      <c r="F360" s="3">
        <v>74</v>
      </c>
      <c r="G360" s="2"/>
      <c r="H360" s="4">
        <v>44466</v>
      </c>
      <c r="I360" s="4">
        <v>44979</v>
      </c>
      <c r="J360" s="4">
        <v>25312</v>
      </c>
      <c r="K360" s="3">
        <v>53</v>
      </c>
      <c r="L360" s="3">
        <v>1</v>
      </c>
      <c r="M360" s="3">
        <v>10556.38</v>
      </c>
      <c r="N360" s="3">
        <v>2604.1149999999998</v>
      </c>
      <c r="O360" s="3">
        <v>2604.1149999999998</v>
      </c>
      <c r="P360" s="2"/>
      <c r="Q360" s="2"/>
      <c r="R360" s="3">
        <v>0</v>
      </c>
      <c r="S360" s="3" t="s">
        <v>52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2"/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2"/>
      <c r="BE360" s="3" t="s">
        <v>449</v>
      </c>
      <c r="BF360" s="3" t="s">
        <v>450</v>
      </c>
    </row>
    <row r="361" spans="1:58" ht="13.15" customHeight="1" x14ac:dyDescent="0.25">
      <c r="A361" s="5" t="s">
        <v>4181</v>
      </c>
      <c r="B361" s="25" t="e">
        <f>VLOOKUP(Tabla1[[#This Row],[nombre ]],Tabla2[#All],1,0)</f>
        <v>#N/A</v>
      </c>
      <c r="C361" s="3" t="s">
        <v>111</v>
      </c>
      <c r="D361" s="3" t="s">
        <v>115</v>
      </c>
      <c r="E361" s="26" t="s">
        <v>51</v>
      </c>
      <c r="F361" s="3">
        <v>67</v>
      </c>
      <c r="G361" s="2"/>
      <c r="H361" s="4">
        <v>44978</v>
      </c>
      <c r="I361" s="2"/>
      <c r="J361" s="4">
        <v>33938</v>
      </c>
      <c r="K361" s="3">
        <v>30</v>
      </c>
      <c r="L361" s="3">
        <v>0</v>
      </c>
      <c r="M361" s="3">
        <v>11393.12</v>
      </c>
      <c r="N361" s="3">
        <v>2414.0250000000001</v>
      </c>
      <c r="O361" s="3">
        <v>2414.0250000000001</v>
      </c>
      <c r="P361" s="2"/>
      <c r="Q361" s="2"/>
      <c r="R361" s="3">
        <v>23</v>
      </c>
      <c r="S361" s="3" t="s">
        <v>55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1474.58</v>
      </c>
      <c r="AI361" s="3">
        <v>0</v>
      </c>
      <c r="AJ361" s="3">
        <v>0</v>
      </c>
      <c r="AK361" s="3">
        <v>0</v>
      </c>
      <c r="AL361" s="2"/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1243.6300000000001</v>
      </c>
      <c r="BB361" s="3">
        <v>1042.67</v>
      </c>
      <c r="BC361" s="3">
        <v>0</v>
      </c>
      <c r="BD361" s="2"/>
      <c r="BE361" s="3" t="s">
        <v>449</v>
      </c>
      <c r="BF361" s="3" t="s">
        <v>451</v>
      </c>
    </row>
    <row r="362" spans="1:58" ht="13.15" customHeight="1" x14ac:dyDescent="0.25">
      <c r="A362" s="5" t="s">
        <v>702</v>
      </c>
      <c r="B362" s="25" t="str">
        <f>VLOOKUP(Tabla1[[#This Row],[nombre ]],Tabla2[#All],1,0)</f>
        <v>QUINTANA MORENO MARIA DEL CARMEN</v>
      </c>
      <c r="C362" s="3" t="s">
        <v>111</v>
      </c>
      <c r="D362" s="3" t="s">
        <v>128</v>
      </c>
      <c r="E362" s="26" t="s">
        <v>78</v>
      </c>
      <c r="F362" s="3">
        <v>36</v>
      </c>
      <c r="G362" s="2"/>
      <c r="H362" s="4">
        <v>40461</v>
      </c>
      <c r="I362" s="2"/>
      <c r="J362" s="4">
        <v>23574</v>
      </c>
      <c r="K362" s="3">
        <v>58</v>
      </c>
      <c r="L362" s="3">
        <v>12</v>
      </c>
      <c r="M362" s="3">
        <v>13092.61</v>
      </c>
      <c r="N362" s="3">
        <v>2411.355</v>
      </c>
      <c r="O362" s="3">
        <v>2411.355</v>
      </c>
      <c r="P362" s="3">
        <v>3171.84</v>
      </c>
      <c r="Q362" s="2"/>
      <c r="R362" s="3">
        <v>15</v>
      </c>
      <c r="S362" s="3" t="s">
        <v>52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2"/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1349.58</v>
      </c>
      <c r="BA362" s="3">
        <v>1054.3599999999999</v>
      </c>
      <c r="BB362" s="3">
        <v>913.98</v>
      </c>
      <c r="BC362" s="3">
        <v>0</v>
      </c>
      <c r="BD362" s="2"/>
      <c r="BE362" s="3" t="s">
        <v>449</v>
      </c>
      <c r="BF362" s="3" t="s">
        <v>450</v>
      </c>
    </row>
    <row r="363" spans="1:58" ht="13.15" customHeight="1" x14ac:dyDescent="0.25">
      <c r="A363" s="5" t="s">
        <v>4182</v>
      </c>
      <c r="B363" s="25" t="e">
        <f>VLOOKUP(Tabla1[[#This Row],[nombre ]],Tabla2[#All],1,0)</f>
        <v>#N/A</v>
      </c>
      <c r="C363" s="3" t="s">
        <v>111</v>
      </c>
      <c r="D363" s="3" t="s">
        <v>115</v>
      </c>
      <c r="E363" s="26" t="s">
        <v>51</v>
      </c>
      <c r="F363" s="3">
        <v>67</v>
      </c>
      <c r="G363" s="2"/>
      <c r="H363" s="4">
        <v>44928</v>
      </c>
      <c r="I363" s="2"/>
      <c r="J363" s="4">
        <v>33950</v>
      </c>
      <c r="K363" s="3">
        <v>30</v>
      </c>
      <c r="L363" s="3">
        <v>0</v>
      </c>
      <c r="M363" s="3">
        <v>11393.12</v>
      </c>
      <c r="N363" s="3">
        <v>2414.0250000000001</v>
      </c>
      <c r="O363" s="3">
        <v>2414.0250000000001</v>
      </c>
      <c r="P363" s="3">
        <v>0</v>
      </c>
      <c r="Q363" s="2"/>
      <c r="R363" s="3">
        <v>15</v>
      </c>
      <c r="S363" s="3" t="s">
        <v>52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2"/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1038.1600000000001</v>
      </c>
      <c r="BA363" s="3">
        <v>811.06</v>
      </c>
      <c r="BB363" s="3">
        <v>473.93</v>
      </c>
      <c r="BC363" s="3">
        <v>0</v>
      </c>
      <c r="BD363" s="2"/>
      <c r="BE363" s="3" t="s">
        <v>449</v>
      </c>
      <c r="BF363" s="3" t="s">
        <v>450</v>
      </c>
    </row>
    <row r="364" spans="1:58" ht="13.15" customHeight="1" x14ac:dyDescent="0.25">
      <c r="A364" s="5" t="s">
        <v>4183</v>
      </c>
      <c r="B364" s="25" t="str">
        <f>VLOOKUP(Tabla1[[#This Row],[nombre ]],Tabla2[#All],1,0)</f>
        <v>RASCON QUEZADA ALEJANDRA</v>
      </c>
      <c r="C364" s="3" t="s">
        <v>111</v>
      </c>
      <c r="D364" s="3" t="s">
        <v>114</v>
      </c>
      <c r="E364" s="26" t="s">
        <v>78</v>
      </c>
      <c r="F364" s="3">
        <v>36</v>
      </c>
      <c r="G364" s="2"/>
      <c r="H364" s="4">
        <v>44684</v>
      </c>
      <c r="I364" s="2"/>
      <c r="J364" s="4">
        <v>34779</v>
      </c>
      <c r="K364" s="3">
        <v>27</v>
      </c>
      <c r="L364" s="3">
        <v>0</v>
      </c>
      <c r="M364" s="3">
        <v>13092.61</v>
      </c>
      <c r="N364" s="3">
        <v>2411.355</v>
      </c>
      <c r="O364" s="3">
        <v>2411.355</v>
      </c>
      <c r="P364" s="3">
        <v>0</v>
      </c>
      <c r="Q364" s="2"/>
      <c r="R364" s="3">
        <v>15</v>
      </c>
      <c r="S364" s="3" t="s">
        <v>52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2"/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1146.58</v>
      </c>
      <c r="BA364" s="3">
        <v>895.77</v>
      </c>
      <c r="BB364" s="3">
        <v>612.95000000000005</v>
      </c>
      <c r="BC364" s="3">
        <v>0</v>
      </c>
      <c r="BD364" s="2"/>
      <c r="BE364" s="3" t="s">
        <v>449</v>
      </c>
      <c r="BF364" s="3" t="s">
        <v>450</v>
      </c>
    </row>
    <row r="365" spans="1:58" ht="13.15" customHeight="1" x14ac:dyDescent="0.25">
      <c r="A365" s="5" t="s">
        <v>4184</v>
      </c>
      <c r="B365" s="25" t="e">
        <f>VLOOKUP(Tabla1[[#This Row],[nombre ]],Tabla2[#All],1,0)</f>
        <v>#N/A</v>
      </c>
      <c r="C365" s="3" t="s">
        <v>111</v>
      </c>
      <c r="D365" s="3" t="s">
        <v>126</v>
      </c>
      <c r="E365" s="26" t="s">
        <v>58</v>
      </c>
      <c r="F365" s="3">
        <v>57</v>
      </c>
      <c r="G365" s="2"/>
      <c r="H365" s="4">
        <v>39845</v>
      </c>
      <c r="I365" s="2"/>
      <c r="J365" s="4">
        <v>24951</v>
      </c>
      <c r="K365" s="3">
        <v>54</v>
      </c>
      <c r="L365" s="3">
        <v>14</v>
      </c>
      <c r="M365" s="3">
        <v>11717.03</v>
      </c>
      <c r="N365" s="3">
        <v>2482.0549999999998</v>
      </c>
      <c r="O365" s="3">
        <v>2482.0549999999998</v>
      </c>
      <c r="P365" s="3">
        <v>2457.0500000000002</v>
      </c>
      <c r="Q365" s="2"/>
      <c r="R365" s="3">
        <v>15</v>
      </c>
      <c r="S365" s="3" t="s">
        <v>52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2"/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1224.8399999999999</v>
      </c>
      <c r="BA365" s="3">
        <v>956.91</v>
      </c>
      <c r="BB365" s="3">
        <v>709.86</v>
      </c>
      <c r="BC365" s="3">
        <v>0</v>
      </c>
      <c r="BD365" s="2"/>
      <c r="BE365" s="3" t="s">
        <v>449</v>
      </c>
      <c r="BF365" s="3" t="s">
        <v>450</v>
      </c>
    </row>
    <row r="366" spans="1:58" ht="13.15" customHeight="1" x14ac:dyDescent="0.25">
      <c r="A366" s="5" t="s">
        <v>703</v>
      </c>
      <c r="B366" s="25" t="e">
        <f>VLOOKUP(Tabla1[[#This Row],[nombre ]],Tabla2[#All],1,0)</f>
        <v>#N/A</v>
      </c>
      <c r="C366" s="3" t="s">
        <v>111</v>
      </c>
      <c r="D366" s="3" t="s">
        <v>114</v>
      </c>
      <c r="E366" s="26" t="s">
        <v>51</v>
      </c>
      <c r="F366" s="3">
        <v>67</v>
      </c>
      <c r="G366" s="2"/>
      <c r="H366" s="4">
        <v>43966</v>
      </c>
      <c r="I366" s="2"/>
      <c r="J366" s="4">
        <v>25826</v>
      </c>
      <c r="K366" s="3">
        <v>52</v>
      </c>
      <c r="L366" s="3">
        <v>2</v>
      </c>
      <c r="M366" s="3">
        <v>11393.12</v>
      </c>
      <c r="N366" s="3">
        <v>2414.0250000000001</v>
      </c>
      <c r="O366" s="3">
        <v>2414.0250000000001</v>
      </c>
      <c r="P366" s="2"/>
      <c r="Q366" s="2"/>
      <c r="R366" s="3">
        <v>15</v>
      </c>
      <c r="S366" s="3" t="s">
        <v>55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2"/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811.06</v>
      </c>
      <c r="BB366" s="3">
        <v>473.93</v>
      </c>
      <c r="BC366" s="3">
        <v>0</v>
      </c>
      <c r="BD366" s="2"/>
      <c r="BE366" s="3" t="s">
        <v>449</v>
      </c>
      <c r="BF366" s="3" t="s">
        <v>451</v>
      </c>
    </row>
    <row r="367" spans="1:58" ht="13.15" customHeight="1" x14ac:dyDescent="0.25">
      <c r="A367" s="5" t="s">
        <v>704</v>
      </c>
      <c r="B367" s="25" t="e">
        <f>VLOOKUP(Tabla1[[#This Row],[nombre ]],Tabla2[#All],1,0)</f>
        <v>#N/A</v>
      </c>
      <c r="C367" s="3" t="s">
        <v>111</v>
      </c>
      <c r="D367" s="3" t="s">
        <v>118</v>
      </c>
      <c r="E367" s="26" t="s">
        <v>58</v>
      </c>
      <c r="F367" s="3">
        <v>57</v>
      </c>
      <c r="G367" s="2"/>
      <c r="H367" s="4">
        <v>44501</v>
      </c>
      <c r="I367" s="2"/>
      <c r="J367" s="4">
        <v>32694</v>
      </c>
      <c r="K367" s="3">
        <v>33</v>
      </c>
      <c r="L367" s="3">
        <v>1</v>
      </c>
      <c r="M367" s="3">
        <v>11717.03</v>
      </c>
      <c r="N367" s="3">
        <v>2482.0549999999998</v>
      </c>
      <c r="O367" s="3">
        <v>2482.0549999999998</v>
      </c>
      <c r="P367" s="3">
        <v>0</v>
      </c>
      <c r="Q367" s="2"/>
      <c r="R367" s="3">
        <v>15</v>
      </c>
      <c r="S367" s="3" t="s">
        <v>52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2"/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1067.5899999999999</v>
      </c>
      <c r="BA367" s="3">
        <v>834.06</v>
      </c>
      <c r="BB367" s="3">
        <v>499.85</v>
      </c>
      <c r="BC367" s="3">
        <v>0</v>
      </c>
      <c r="BD367" s="2"/>
      <c r="BE367" s="3" t="s">
        <v>449</v>
      </c>
      <c r="BF367" s="3" t="s">
        <v>450</v>
      </c>
    </row>
    <row r="368" spans="1:58" ht="13.15" customHeight="1" x14ac:dyDescent="0.25">
      <c r="A368" s="5" t="s">
        <v>705</v>
      </c>
      <c r="B368" s="25" t="e">
        <f>VLOOKUP(Tabla1[[#This Row],[nombre ]],Tabla2[#All],1,0)</f>
        <v>#N/A</v>
      </c>
      <c r="C368" s="3" t="s">
        <v>111</v>
      </c>
      <c r="D368" s="3" t="s">
        <v>115</v>
      </c>
      <c r="E368" s="26" t="s">
        <v>51</v>
      </c>
      <c r="F368" s="3">
        <v>67</v>
      </c>
      <c r="G368" s="2"/>
      <c r="H368" s="4">
        <v>44972</v>
      </c>
      <c r="I368" s="2"/>
      <c r="J368" s="4">
        <v>34902</v>
      </c>
      <c r="K368" s="3">
        <v>27</v>
      </c>
      <c r="L368" s="3">
        <v>0</v>
      </c>
      <c r="M368" s="3">
        <v>11393.12</v>
      </c>
      <c r="N368" s="3">
        <v>2414.0250000000001</v>
      </c>
      <c r="O368" s="3">
        <v>2414.0250000000001</v>
      </c>
      <c r="P368" s="2"/>
      <c r="Q368" s="2"/>
      <c r="R368" s="3">
        <v>15</v>
      </c>
      <c r="S368" s="3" t="s">
        <v>55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1474.58</v>
      </c>
      <c r="AI368" s="3">
        <v>0</v>
      </c>
      <c r="AJ368" s="3">
        <v>0</v>
      </c>
      <c r="AK368" s="3">
        <v>0</v>
      </c>
      <c r="AL368" s="2"/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811.06</v>
      </c>
      <c r="BB368" s="3">
        <v>473.93</v>
      </c>
      <c r="BC368" s="3">
        <v>0</v>
      </c>
      <c r="BD368" s="2"/>
      <c r="BE368" s="3" t="s">
        <v>449</v>
      </c>
      <c r="BF368" s="3" t="s">
        <v>451</v>
      </c>
    </row>
    <row r="369" spans="1:58" ht="13.15" customHeight="1" x14ac:dyDescent="0.25">
      <c r="A369" s="5" t="s">
        <v>706</v>
      </c>
      <c r="B369" s="25" t="e">
        <f>VLOOKUP(Tabla1[[#This Row],[nombre ]],Tabla2[#All],1,0)</f>
        <v>#N/A</v>
      </c>
      <c r="C369" s="3" t="s">
        <v>111</v>
      </c>
      <c r="D369" s="3" t="s">
        <v>120</v>
      </c>
      <c r="E369" s="26" t="s">
        <v>121</v>
      </c>
      <c r="F369" s="3">
        <v>74</v>
      </c>
      <c r="G369" s="2"/>
      <c r="H369" s="4">
        <v>42947</v>
      </c>
      <c r="I369" s="2"/>
      <c r="J369" s="4">
        <v>33881</v>
      </c>
      <c r="K369" s="3">
        <v>30</v>
      </c>
      <c r="L369" s="3">
        <v>5</v>
      </c>
      <c r="M369" s="3">
        <v>10556.38</v>
      </c>
      <c r="N369" s="3">
        <v>2604.1149999999998</v>
      </c>
      <c r="O369" s="3">
        <v>2604.1149999999998</v>
      </c>
      <c r="P369" s="3">
        <v>1547</v>
      </c>
      <c r="Q369" s="2"/>
      <c r="R369" s="3">
        <v>15</v>
      </c>
      <c r="S369" s="3" t="s">
        <v>52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2"/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1107.95</v>
      </c>
      <c r="BA369" s="3">
        <v>865.58</v>
      </c>
      <c r="BB369" s="3">
        <v>530.75</v>
      </c>
      <c r="BC369" s="3">
        <v>0</v>
      </c>
      <c r="BD369" s="2"/>
      <c r="BE369" s="3" t="s">
        <v>449</v>
      </c>
      <c r="BF369" s="3" t="s">
        <v>450</v>
      </c>
    </row>
    <row r="370" spans="1:58" ht="13.15" customHeight="1" x14ac:dyDescent="0.25">
      <c r="A370" s="5" t="s">
        <v>707</v>
      </c>
      <c r="B370" s="25" t="e">
        <f>VLOOKUP(Tabla1[[#This Row],[nombre ]],Tabla2[#All],1,0)</f>
        <v>#N/A</v>
      </c>
      <c r="C370" s="3" t="s">
        <v>111</v>
      </c>
      <c r="D370" s="3" t="s">
        <v>115</v>
      </c>
      <c r="E370" s="26" t="s">
        <v>51</v>
      </c>
      <c r="F370" s="3">
        <v>67</v>
      </c>
      <c r="G370" s="2"/>
      <c r="H370" s="4">
        <v>42789</v>
      </c>
      <c r="I370" s="2"/>
      <c r="J370" s="4">
        <v>28751</v>
      </c>
      <c r="K370" s="3">
        <v>44</v>
      </c>
      <c r="L370" s="3">
        <v>6</v>
      </c>
      <c r="M370" s="3">
        <v>11393.12</v>
      </c>
      <c r="N370" s="3">
        <v>2414.0250000000001</v>
      </c>
      <c r="O370" s="3">
        <v>2414.0250000000001</v>
      </c>
      <c r="P370" s="3">
        <v>1591.82</v>
      </c>
      <c r="Q370" s="2"/>
      <c r="R370" s="3">
        <v>15</v>
      </c>
      <c r="S370" s="3" t="s">
        <v>52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2"/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1140.03</v>
      </c>
      <c r="BA370" s="3">
        <v>890.65</v>
      </c>
      <c r="BB370" s="3">
        <v>603.29999999999995</v>
      </c>
      <c r="BC370" s="3">
        <v>0</v>
      </c>
      <c r="BD370" s="2"/>
      <c r="BE370" s="3" t="s">
        <v>449</v>
      </c>
      <c r="BF370" s="3" t="s">
        <v>450</v>
      </c>
    </row>
    <row r="371" spans="1:58" ht="13.15" customHeight="1" x14ac:dyDescent="0.25">
      <c r="A371" s="5" t="s">
        <v>708</v>
      </c>
      <c r="B371" s="25" t="e">
        <f>VLOOKUP(Tabla1[[#This Row],[nombre ]],Tabla2[#All],1,0)</f>
        <v>#N/A</v>
      </c>
      <c r="C371" s="3" t="s">
        <v>111</v>
      </c>
      <c r="D371" s="3" t="s">
        <v>132</v>
      </c>
      <c r="E371" s="26" t="s">
        <v>84</v>
      </c>
      <c r="F371" s="3">
        <v>20</v>
      </c>
      <c r="G371" s="2"/>
      <c r="H371" s="4">
        <v>44697</v>
      </c>
      <c r="I371" s="2"/>
      <c r="J371" s="4">
        <v>29090</v>
      </c>
      <c r="K371" s="3">
        <v>43</v>
      </c>
      <c r="L371" s="3">
        <v>0</v>
      </c>
      <c r="M371" s="3">
        <v>15144.87</v>
      </c>
      <c r="N371" s="3">
        <v>2789.4949999999999</v>
      </c>
      <c r="O371" s="3">
        <v>2789.4949999999999</v>
      </c>
      <c r="P371" s="2"/>
      <c r="Q371" s="2"/>
      <c r="R371" s="3">
        <v>15</v>
      </c>
      <c r="S371" s="3" t="s">
        <v>55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2"/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1036.2</v>
      </c>
      <c r="BB371" s="3">
        <v>796.83</v>
      </c>
      <c r="BC371" s="3">
        <v>0</v>
      </c>
      <c r="BD371" s="2"/>
      <c r="BE371" s="3" t="s">
        <v>449</v>
      </c>
      <c r="BF371" s="3" t="s">
        <v>451</v>
      </c>
    </row>
    <row r="372" spans="1:58" ht="13.15" customHeight="1" x14ac:dyDescent="0.25">
      <c r="A372" s="5" t="s">
        <v>709</v>
      </c>
      <c r="B372" s="25" t="str">
        <f>VLOOKUP(Tabla1[[#This Row],[nombre ]],Tabla2[#All],1,0)</f>
        <v>RIVERA MACIAS IVAN JOEL</v>
      </c>
      <c r="C372" s="3" t="s">
        <v>111</v>
      </c>
      <c r="D372" s="3" t="s">
        <v>115</v>
      </c>
      <c r="E372" s="26" t="s">
        <v>138</v>
      </c>
      <c r="F372" s="3">
        <v>20</v>
      </c>
      <c r="G372" s="2"/>
      <c r="H372" s="4">
        <v>44621</v>
      </c>
      <c r="I372" s="2"/>
      <c r="J372" s="4">
        <v>30002</v>
      </c>
      <c r="K372" s="3">
        <v>41</v>
      </c>
      <c r="L372" s="3">
        <v>1</v>
      </c>
      <c r="M372" s="3">
        <v>15144.87</v>
      </c>
      <c r="N372" s="3">
        <v>2789.4949999999999</v>
      </c>
      <c r="O372" s="3">
        <v>2789.4949999999999</v>
      </c>
      <c r="P372" s="3">
        <v>0</v>
      </c>
      <c r="Q372" s="2"/>
      <c r="R372" s="3">
        <v>15</v>
      </c>
      <c r="S372" s="3" t="s">
        <v>52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2"/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1326.33</v>
      </c>
      <c r="BA372" s="3">
        <v>1036.2</v>
      </c>
      <c r="BB372" s="3">
        <v>796.83</v>
      </c>
      <c r="BC372" s="3">
        <v>0</v>
      </c>
      <c r="BD372" s="2"/>
      <c r="BE372" s="3" t="s">
        <v>449</v>
      </c>
      <c r="BF372" s="3" t="s">
        <v>450</v>
      </c>
    </row>
    <row r="373" spans="1:58" ht="13.15" customHeight="1" x14ac:dyDescent="0.25">
      <c r="A373" s="5" t="s">
        <v>710</v>
      </c>
      <c r="B373" s="25" t="e">
        <f>VLOOKUP(Tabla1[[#This Row],[nombre ]],Tabla2[#All],1,0)</f>
        <v>#N/A</v>
      </c>
      <c r="C373" s="3" t="s">
        <v>111</v>
      </c>
      <c r="D373" s="3" t="s">
        <v>118</v>
      </c>
      <c r="E373" s="26" t="s">
        <v>51</v>
      </c>
      <c r="F373" s="3">
        <v>67</v>
      </c>
      <c r="G373" s="2"/>
      <c r="H373" s="4">
        <v>38139</v>
      </c>
      <c r="I373" s="2"/>
      <c r="J373" s="4">
        <v>27211</v>
      </c>
      <c r="K373" s="3">
        <v>48</v>
      </c>
      <c r="L373" s="3">
        <v>18</v>
      </c>
      <c r="M373" s="3">
        <v>11393.12</v>
      </c>
      <c r="N373" s="3">
        <v>2414.0250000000001</v>
      </c>
      <c r="O373" s="3">
        <v>2414.0250000000001</v>
      </c>
      <c r="P373" s="3">
        <v>2957.02</v>
      </c>
      <c r="Q373" s="2"/>
      <c r="R373" s="3">
        <v>15</v>
      </c>
      <c r="S373" s="3" t="s">
        <v>60</v>
      </c>
      <c r="T373" s="3">
        <v>0</v>
      </c>
      <c r="U373" s="3">
        <v>0</v>
      </c>
      <c r="V373" s="3">
        <v>0</v>
      </c>
      <c r="W373" s="3">
        <v>2962.21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4472.26</v>
      </c>
      <c r="AI373" s="3">
        <v>0</v>
      </c>
      <c r="AJ373" s="3">
        <v>0</v>
      </c>
      <c r="AK373" s="3">
        <v>0</v>
      </c>
      <c r="AL373" s="2"/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1695.75</v>
      </c>
      <c r="BA373" s="3">
        <v>1324.8</v>
      </c>
      <c r="BB373" s="3">
        <v>1273.19</v>
      </c>
      <c r="BC373" s="3">
        <v>0</v>
      </c>
      <c r="BD373" s="2"/>
      <c r="BE373" s="3" t="s">
        <v>449</v>
      </c>
      <c r="BF373" s="3" t="s">
        <v>452</v>
      </c>
    </row>
    <row r="374" spans="1:58" ht="13.15" customHeight="1" x14ac:dyDescent="0.25">
      <c r="A374" s="5" t="s">
        <v>4185</v>
      </c>
      <c r="B374" s="25" t="e">
        <f>VLOOKUP(Tabla1[[#This Row],[nombre ]],Tabla2[#All],1,0)</f>
        <v>#N/A</v>
      </c>
      <c r="C374" s="3" t="s">
        <v>111</v>
      </c>
      <c r="D374" s="3" t="s">
        <v>120</v>
      </c>
      <c r="E374" s="26" t="s">
        <v>121</v>
      </c>
      <c r="F374" s="3">
        <v>74</v>
      </c>
      <c r="G374" s="2"/>
      <c r="H374" s="4">
        <v>44621</v>
      </c>
      <c r="I374" s="2"/>
      <c r="J374" s="4">
        <v>27939</v>
      </c>
      <c r="K374" s="3">
        <v>46</v>
      </c>
      <c r="L374" s="3">
        <v>1</v>
      </c>
      <c r="M374" s="3">
        <v>10556.38</v>
      </c>
      <c r="N374" s="3">
        <v>2604.1149999999998</v>
      </c>
      <c r="O374" s="3">
        <v>2604.1149999999998</v>
      </c>
      <c r="P374" s="2"/>
      <c r="Q374" s="2"/>
      <c r="R374" s="3">
        <v>15</v>
      </c>
      <c r="S374" s="3" t="s">
        <v>55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7377.89</v>
      </c>
      <c r="AI374" s="3">
        <v>0</v>
      </c>
      <c r="AJ374" s="3">
        <v>0</v>
      </c>
      <c r="AK374" s="3">
        <v>0</v>
      </c>
      <c r="AL374" s="2"/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788.23</v>
      </c>
      <c r="BB374" s="3">
        <v>417.79</v>
      </c>
      <c r="BC374" s="3">
        <v>0</v>
      </c>
      <c r="BD374" s="2"/>
      <c r="BE374" s="3" t="s">
        <v>449</v>
      </c>
      <c r="BF374" s="3" t="s">
        <v>451</v>
      </c>
    </row>
    <row r="375" spans="1:58" ht="13.15" customHeight="1" x14ac:dyDescent="0.25">
      <c r="A375" s="5" t="s">
        <v>711</v>
      </c>
      <c r="B375" s="25" t="e">
        <f>VLOOKUP(Tabla1[[#This Row],[nombre ]],Tabla2[#All],1,0)</f>
        <v>#N/A</v>
      </c>
      <c r="C375" s="3" t="s">
        <v>111</v>
      </c>
      <c r="D375" s="3" t="s">
        <v>122</v>
      </c>
      <c r="E375" s="26" t="s">
        <v>121</v>
      </c>
      <c r="F375" s="3">
        <v>74</v>
      </c>
      <c r="G375" s="2"/>
      <c r="H375" s="4">
        <v>44820</v>
      </c>
      <c r="I375" s="2"/>
      <c r="J375" s="4">
        <v>35327</v>
      </c>
      <c r="K375" s="3">
        <v>26</v>
      </c>
      <c r="L375" s="3">
        <v>0</v>
      </c>
      <c r="M375" s="3">
        <v>10556.38</v>
      </c>
      <c r="N375" s="3">
        <v>2604.1149999999998</v>
      </c>
      <c r="O375" s="3">
        <v>2604.1149999999998</v>
      </c>
      <c r="P375" s="3">
        <v>0</v>
      </c>
      <c r="Q375" s="2"/>
      <c r="R375" s="3">
        <v>15</v>
      </c>
      <c r="S375" s="3" t="s">
        <v>52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2"/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1008.94</v>
      </c>
      <c r="BA375" s="3">
        <v>788.23</v>
      </c>
      <c r="BB375" s="3">
        <v>417.79</v>
      </c>
      <c r="BC375" s="3">
        <v>0</v>
      </c>
      <c r="BD375" s="2"/>
      <c r="BE375" s="3" t="s">
        <v>449</v>
      </c>
      <c r="BF375" s="3" t="s">
        <v>450</v>
      </c>
    </row>
    <row r="376" spans="1:58" ht="13.15" customHeight="1" x14ac:dyDescent="0.25">
      <c r="A376" s="5" t="s">
        <v>712</v>
      </c>
      <c r="B376" s="25" t="e">
        <f>VLOOKUP(Tabla1[[#This Row],[nombre ]],Tabla2[#All],1,0)</f>
        <v>#N/A</v>
      </c>
      <c r="C376" s="3" t="s">
        <v>111</v>
      </c>
      <c r="D376" s="3" t="s">
        <v>116</v>
      </c>
      <c r="E376" s="26" t="s">
        <v>59</v>
      </c>
      <c r="F376" s="3">
        <v>96</v>
      </c>
      <c r="G376" s="2"/>
      <c r="H376" s="4">
        <v>43389</v>
      </c>
      <c r="I376" s="2"/>
      <c r="J376" s="4">
        <v>35790</v>
      </c>
      <c r="K376" s="3">
        <v>25</v>
      </c>
      <c r="L376" s="3">
        <v>4</v>
      </c>
      <c r="M376" s="3">
        <v>7392.33</v>
      </c>
      <c r="N376" s="3">
        <v>1933.61</v>
      </c>
      <c r="O376" s="3">
        <v>1933.61</v>
      </c>
      <c r="P376" s="3">
        <v>0</v>
      </c>
      <c r="Q376" s="2"/>
      <c r="R376" s="3">
        <v>14</v>
      </c>
      <c r="S376" s="3" t="s">
        <v>60</v>
      </c>
      <c r="T376" s="3">
        <v>0</v>
      </c>
      <c r="U376" s="3">
        <v>0</v>
      </c>
      <c r="V376" s="3">
        <v>0</v>
      </c>
      <c r="W376" s="3">
        <v>1922.01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2"/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929.2</v>
      </c>
      <c r="BA376" s="3">
        <v>725.93</v>
      </c>
      <c r="BB376" s="3">
        <v>396.9</v>
      </c>
      <c r="BC376" s="3">
        <v>0</v>
      </c>
      <c r="BD376" s="2"/>
      <c r="BE376" s="3" t="s">
        <v>449</v>
      </c>
      <c r="BF376" s="3" t="s">
        <v>452</v>
      </c>
    </row>
    <row r="377" spans="1:58" ht="13.15" customHeight="1" x14ac:dyDescent="0.25">
      <c r="A377" s="5" t="s">
        <v>713</v>
      </c>
      <c r="B377" s="25" t="e">
        <f>VLOOKUP(Tabla1[[#This Row],[nombre ]],Tabla2[#All],1,0)</f>
        <v>#N/A</v>
      </c>
      <c r="C377" s="3" t="s">
        <v>111</v>
      </c>
      <c r="D377" s="3" t="s">
        <v>112</v>
      </c>
      <c r="E377" s="26" t="s">
        <v>51</v>
      </c>
      <c r="F377" s="3">
        <v>67</v>
      </c>
      <c r="G377" s="2"/>
      <c r="H377" s="4">
        <v>43282</v>
      </c>
      <c r="I377" s="2"/>
      <c r="J377" s="4">
        <v>29107</v>
      </c>
      <c r="K377" s="3">
        <v>43</v>
      </c>
      <c r="L377" s="3">
        <v>4</v>
      </c>
      <c r="M377" s="3">
        <v>11393.12</v>
      </c>
      <c r="N377" s="3">
        <v>2414.0250000000001</v>
      </c>
      <c r="O377" s="3">
        <v>2414.0250000000001</v>
      </c>
      <c r="P377" s="3">
        <v>0</v>
      </c>
      <c r="Q377" s="2"/>
      <c r="R377" s="3">
        <v>15</v>
      </c>
      <c r="S377" s="3" t="s">
        <v>52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2"/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1038.1600000000001</v>
      </c>
      <c r="BA377" s="3">
        <v>811.06</v>
      </c>
      <c r="BB377" s="3">
        <v>473.93</v>
      </c>
      <c r="BC377" s="3">
        <v>0</v>
      </c>
      <c r="BD377" s="2"/>
      <c r="BE377" s="3" t="s">
        <v>449</v>
      </c>
      <c r="BF377" s="3" t="s">
        <v>450</v>
      </c>
    </row>
    <row r="378" spans="1:58" ht="13.15" customHeight="1" x14ac:dyDescent="0.25">
      <c r="A378" s="5" t="s">
        <v>4186</v>
      </c>
      <c r="B378" s="25" t="e">
        <f>VLOOKUP(Tabla1[[#This Row],[nombre ]],Tabla2[#All],1,0)</f>
        <v>#N/A</v>
      </c>
      <c r="C378" s="3" t="s">
        <v>111</v>
      </c>
      <c r="D378" s="3" t="s">
        <v>120</v>
      </c>
      <c r="E378" s="26" t="s">
        <v>121</v>
      </c>
      <c r="F378" s="3">
        <v>74</v>
      </c>
      <c r="G378" s="2"/>
      <c r="H378" s="4">
        <v>43644</v>
      </c>
      <c r="I378" s="2"/>
      <c r="J378" s="4">
        <v>30580</v>
      </c>
      <c r="K378" s="3">
        <v>39</v>
      </c>
      <c r="L378" s="3">
        <v>3</v>
      </c>
      <c r="M378" s="3">
        <v>10556.38</v>
      </c>
      <c r="N378" s="3">
        <v>2604.1149999999998</v>
      </c>
      <c r="O378" s="3">
        <v>2604.1149999999998</v>
      </c>
      <c r="P378" s="3">
        <v>0</v>
      </c>
      <c r="Q378" s="2"/>
      <c r="R378" s="3">
        <v>15</v>
      </c>
      <c r="S378" s="3" t="s">
        <v>52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2"/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1008.94</v>
      </c>
      <c r="BA378" s="3">
        <v>788.23</v>
      </c>
      <c r="BB378" s="3">
        <v>417.79</v>
      </c>
      <c r="BC378" s="3">
        <v>0</v>
      </c>
      <c r="BD378" s="2"/>
      <c r="BE378" s="3" t="s">
        <v>449</v>
      </c>
      <c r="BF378" s="3" t="s">
        <v>450</v>
      </c>
    </row>
    <row r="379" spans="1:58" ht="13.15" customHeight="1" x14ac:dyDescent="0.25">
      <c r="A379" s="5" t="s">
        <v>714</v>
      </c>
      <c r="B379" s="25" t="e">
        <f>VLOOKUP(Tabla1[[#This Row],[nombre ]],Tabla2[#All],1,0)</f>
        <v>#N/A</v>
      </c>
      <c r="C379" s="3" t="s">
        <v>111</v>
      </c>
      <c r="D379" s="3" t="s">
        <v>131</v>
      </c>
      <c r="E379" s="26" t="s">
        <v>51</v>
      </c>
      <c r="F379" s="3">
        <v>67</v>
      </c>
      <c r="G379" s="2"/>
      <c r="H379" s="4">
        <v>44531</v>
      </c>
      <c r="I379" s="2"/>
      <c r="J379" s="4">
        <v>33786</v>
      </c>
      <c r="K379" s="3">
        <v>30</v>
      </c>
      <c r="L379" s="3">
        <v>1</v>
      </c>
      <c r="M379" s="3">
        <v>11393.12</v>
      </c>
      <c r="N379" s="3">
        <v>2414.0250000000001</v>
      </c>
      <c r="O379" s="3">
        <v>2414.0250000000001</v>
      </c>
      <c r="P379" s="3">
        <v>0</v>
      </c>
      <c r="Q379" s="2"/>
      <c r="R379" s="3">
        <v>15</v>
      </c>
      <c r="S379" s="3" t="s">
        <v>52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2"/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1038.1600000000001</v>
      </c>
      <c r="BA379" s="3">
        <v>811.06</v>
      </c>
      <c r="BB379" s="3">
        <v>473.93</v>
      </c>
      <c r="BC379" s="3">
        <v>0</v>
      </c>
      <c r="BD379" s="2"/>
      <c r="BE379" s="3" t="s">
        <v>449</v>
      </c>
      <c r="BF379" s="3" t="s">
        <v>450</v>
      </c>
    </row>
    <row r="380" spans="1:58" ht="13.15" customHeight="1" x14ac:dyDescent="0.25">
      <c r="A380" s="5" t="s">
        <v>4187</v>
      </c>
      <c r="B380" s="25" t="e">
        <f>VLOOKUP(Tabla1[[#This Row],[nombre ]],Tabla2[#All],1,0)</f>
        <v>#N/A</v>
      </c>
      <c r="C380" s="3" t="s">
        <v>111</v>
      </c>
      <c r="D380" s="3" t="s">
        <v>120</v>
      </c>
      <c r="E380" s="26" t="s">
        <v>121</v>
      </c>
      <c r="F380" s="3">
        <v>74</v>
      </c>
      <c r="G380" s="2"/>
      <c r="H380" s="4">
        <v>44200</v>
      </c>
      <c r="I380" s="2"/>
      <c r="J380" s="4">
        <v>23683</v>
      </c>
      <c r="K380" s="3">
        <v>58</v>
      </c>
      <c r="L380" s="3">
        <v>2</v>
      </c>
      <c r="M380" s="3">
        <v>10556.38</v>
      </c>
      <c r="N380" s="3">
        <v>2604.1149999999998</v>
      </c>
      <c r="O380" s="3">
        <v>2604.1149999999998</v>
      </c>
      <c r="P380" s="2"/>
      <c r="Q380" s="2"/>
      <c r="R380" s="3">
        <v>15</v>
      </c>
      <c r="S380" s="3" t="s">
        <v>55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2"/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788.23</v>
      </c>
      <c r="BB380" s="3">
        <v>417.79</v>
      </c>
      <c r="BC380" s="3">
        <v>0</v>
      </c>
      <c r="BD380" s="2"/>
      <c r="BE380" s="3" t="s">
        <v>449</v>
      </c>
      <c r="BF380" s="3" t="s">
        <v>451</v>
      </c>
    </row>
    <row r="381" spans="1:58" ht="13.15" customHeight="1" x14ac:dyDescent="0.25">
      <c r="A381" s="5" t="s">
        <v>715</v>
      </c>
      <c r="B381" s="25" t="e">
        <f>VLOOKUP(Tabla1[[#This Row],[nombre ]],Tabla2[#All],1,0)</f>
        <v>#N/A</v>
      </c>
      <c r="C381" s="3" t="s">
        <v>111</v>
      </c>
      <c r="D381" s="3" t="s">
        <v>115</v>
      </c>
      <c r="E381" s="26" t="s">
        <v>51</v>
      </c>
      <c r="F381" s="3">
        <v>67</v>
      </c>
      <c r="G381" s="2"/>
      <c r="H381" s="4">
        <v>44503</v>
      </c>
      <c r="I381" s="2"/>
      <c r="J381" s="4">
        <v>32982</v>
      </c>
      <c r="K381" s="3">
        <v>32</v>
      </c>
      <c r="L381" s="3">
        <v>1</v>
      </c>
      <c r="M381" s="3">
        <v>11393.12</v>
      </c>
      <c r="N381" s="3">
        <v>2414.0250000000001</v>
      </c>
      <c r="O381" s="3">
        <v>2414.0250000000001</v>
      </c>
      <c r="P381" s="3">
        <v>0</v>
      </c>
      <c r="Q381" s="2"/>
      <c r="R381" s="3">
        <v>15</v>
      </c>
      <c r="S381" s="3" t="s">
        <v>52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2"/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1038.1600000000001</v>
      </c>
      <c r="BA381" s="3">
        <v>811.06</v>
      </c>
      <c r="BB381" s="3">
        <v>473.93</v>
      </c>
      <c r="BC381" s="3">
        <v>0</v>
      </c>
      <c r="BD381" s="2"/>
      <c r="BE381" s="3" t="s">
        <v>449</v>
      </c>
      <c r="BF381" s="3" t="s">
        <v>450</v>
      </c>
    </row>
    <row r="382" spans="1:58" ht="13.15" customHeight="1" x14ac:dyDescent="0.25">
      <c r="A382" s="5" t="s">
        <v>4188</v>
      </c>
      <c r="B382" s="25" t="str">
        <f>VLOOKUP(Tabla1[[#This Row],[nombre ]],Tabla2[#All],1,0)</f>
        <v>RUIZ ORTIZ KARIM</v>
      </c>
      <c r="C382" s="3" t="s">
        <v>111</v>
      </c>
      <c r="D382" s="3" t="s">
        <v>123</v>
      </c>
      <c r="E382" s="26" t="s">
        <v>109</v>
      </c>
      <c r="F382" s="3">
        <v>27</v>
      </c>
      <c r="G382" s="2"/>
      <c r="H382" s="4">
        <v>42881</v>
      </c>
      <c r="I382" s="2"/>
      <c r="J382" s="4">
        <v>31250</v>
      </c>
      <c r="K382" s="3">
        <v>37</v>
      </c>
      <c r="L382" s="3">
        <v>5</v>
      </c>
      <c r="M382" s="3">
        <v>13686.77</v>
      </c>
      <c r="N382" s="3">
        <v>2499.9349999999999</v>
      </c>
      <c r="O382" s="3">
        <v>2499.9349999999999</v>
      </c>
      <c r="P382" s="3">
        <v>1904.96</v>
      </c>
      <c r="Q382" s="2"/>
      <c r="R382" s="3">
        <v>15</v>
      </c>
      <c r="S382" s="3" t="s">
        <v>52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2"/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1317.86</v>
      </c>
      <c r="BA382" s="3">
        <v>1029.58</v>
      </c>
      <c r="BB382" s="3">
        <v>842.15</v>
      </c>
      <c r="BC382" s="3">
        <v>0</v>
      </c>
      <c r="BD382" s="2"/>
      <c r="BE382" s="3" t="s">
        <v>449</v>
      </c>
      <c r="BF382" s="3" t="s">
        <v>450</v>
      </c>
    </row>
    <row r="383" spans="1:58" ht="13.15" customHeight="1" x14ac:dyDescent="0.25">
      <c r="A383" s="5" t="s">
        <v>716</v>
      </c>
      <c r="B383" s="25" t="e">
        <f>VLOOKUP(Tabla1[[#This Row],[nombre ]],Tabla2[#All],1,0)</f>
        <v>#N/A</v>
      </c>
      <c r="C383" s="3" t="s">
        <v>111</v>
      </c>
      <c r="D383" s="3" t="s">
        <v>122</v>
      </c>
      <c r="E383" s="26" t="s">
        <v>121</v>
      </c>
      <c r="F383" s="3">
        <v>74</v>
      </c>
      <c r="G383" s="2"/>
      <c r="H383" s="4">
        <v>44501</v>
      </c>
      <c r="I383" s="2"/>
      <c r="J383" s="4">
        <v>27177</v>
      </c>
      <c r="K383" s="3">
        <v>48</v>
      </c>
      <c r="L383" s="3">
        <v>1</v>
      </c>
      <c r="M383" s="3">
        <v>10556.38</v>
      </c>
      <c r="N383" s="3">
        <v>2604.1149999999998</v>
      </c>
      <c r="O383" s="3">
        <v>2604.1149999999998</v>
      </c>
      <c r="P383" s="3">
        <v>0</v>
      </c>
      <c r="Q383" s="2"/>
      <c r="R383" s="3">
        <v>15</v>
      </c>
      <c r="S383" s="3" t="s">
        <v>52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2"/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1008.94</v>
      </c>
      <c r="BA383" s="3">
        <v>788.23</v>
      </c>
      <c r="BB383" s="3">
        <v>417.79</v>
      </c>
      <c r="BC383" s="3">
        <v>0</v>
      </c>
      <c r="BD383" s="2"/>
      <c r="BE383" s="3" t="s">
        <v>449</v>
      </c>
      <c r="BF383" s="3" t="s">
        <v>450</v>
      </c>
    </row>
    <row r="384" spans="1:58" ht="13.15" customHeight="1" x14ac:dyDescent="0.25">
      <c r="A384" s="5" t="s">
        <v>717</v>
      </c>
      <c r="B384" s="25" t="str">
        <f>VLOOKUP(Tabla1[[#This Row],[nombre ]],Tabla2[#All],1,0)</f>
        <v>SAAVEDRA FERNANDEZ ARTURO JAVIER</v>
      </c>
      <c r="C384" s="3" t="s">
        <v>111</v>
      </c>
      <c r="D384" s="3" t="s">
        <v>132</v>
      </c>
      <c r="E384" s="26" t="s">
        <v>74</v>
      </c>
      <c r="F384" s="3">
        <v>36</v>
      </c>
      <c r="G384" s="2"/>
      <c r="H384" s="4">
        <v>43662</v>
      </c>
      <c r="I384" s="2"/>
      <c r="J384" s="4">
        <v>19842</v>
      </c>
      <c r="K384" s="3">
        <v>68</v>
      </c>
      <c r="L384" s="3">
        <v>3</v>
      </c>
      <c r="M384" s="3">
        <v>13092.61</v>
      </c>
      <c r="N384" s="3">
        <v>2411.355</v>
      </c>
      <c r="O384" s="3">
        <v>2411.355</v>
      </c>
      <c r="P384" s="3">
        <v>0</v>
      </c>
      <c r="Q384" s="2"/>
      <c r="R384" s="3">
        <v>15</v>
      </c>
      <c r="S384" s="3" t="s">
        <v>52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2"/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1146.58</v>
      </c>
      <c r="BA384" s="3">
        <v>895.77</v>
      </c>
      <c r="BB384" s="3">
        <v>612.95000000000005</v>
      </c>
      <c r="BC384" s="3">
        <v>0</v>
      </c>
      <c r="BD384" s="2"/>
      <c r="BE384" s="3" t="s">
        <v>449</v>
      </c>
      <c r="BF384" s="3" t="s">
        <v>450</v>
      </c>
    </row>
    <row r="385" spans="1:58" ht="13.15" customHeight="1" x14ac:dyDescent="0.25">
      <c r="A385" s="5" t="s">
        <v>4189</v>
      </c>
      <c r="B385" s="25" t="str">
        <f>VLOOKUP(Tabla1[[#This Row],[nombre ]],Tabla2[#All],1,0)</f>
        <v>SAENZ GAUZIN YULIANA</v>
      </c>
      <c r="C385" s="3" t="s">
        <v>111</v>
      </c>
      <c r="D385" s="3" t="s">
        <v>120</v>
      </c>
      <c r="E385" s="26" t="s">
        <v>78</v>
      </c>
      <c r="F385" s="3">
        <v>36</v>
      </c>
      <c r="G385" s="2"/>
      <c r="H385" s="4">
        <v>44564</v>
      </c>
      <c r="I385" s="2"/>
      <c r="J385" s="4">
        <v>30802</v>
      </c>
      <c r="K385" s="3">
        <v>38</v>
      </c>
      <c r="L385" s="3">
        <v>1</v>
      </c>
      <c r="M385" s="3">
        <v>13092.61</v>
      </c>
      <c r="N385" s="3">
        <v>2411.355</v>
      </c>
      <c r="O385" s="3">
        <v>2411.355</v>
      </c>
      <c r="P385" s="3">
        <v>0</v>
      </c>
      <c r="Q385" s="2"/>
      <c r="R385" s="3">
        <v>15</v>
      </c>
      <c r="S385" s="3" t="s">
        <v>52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2"/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1146.58</v>
      </c>
      <c r="BA385" s="3">
        <v>895.77</v>
      </c>
      <c r="BB385" s="3">
        <v>612.95000000000005</v>
      </c>
      <c r="BC385" s="3">
        <v>0</v>
      </c>
      <c r="BD385" s="2"/>
      <c r="BE385" s="3" t="s">
        <v>449</v>
      </c>
      <c r="BF385" s="3" t="s">
        <v>450</v>
      </c>
    </row>
    <row r="386" spans="1:58" ht="13.15" customHeight="1" x14ac:dyDescent="0.25">
      <c r="A386" s="5" t="s">
        <v>718</v>
      </c>
      <c r="B386" s="25" t="e">
        <f>VLOOKUP(Tabla1[[#This Row],[nombre ]],Tabla2[#All],1,0)</f>
        <v>#N/A</v>
      </c>
      <c r="C386" s="3" t="s">
        <v>111</v>
      </c>
      <c r="D386" s="3" t="s">
        <v>122</v>
      </c>
      <c r="E386" s="26" t="s">
        <v>121</v>
      </c>
      <c r="F386" s="3">
        <v>74</v>
      </c>
      <c r="G386" s="2"/>
      <c r="H386" s="4">
        <v>43840</v>
      </c>
      <c r="I386" s="2"/>
      <c r="J386" s="4">
        <v>34929</v>
      </c>
      <c r="K386" s="3">
        <v>27</v>
      </c>
      <c r="L386" s="3">
        <v>3</v>
      </c>
      <c r="M386" s="3">
        <v>10556.38</v>
      </c>
      <c r="N386" s="3">
        <v>2604.1149999999998</v>
      </c>
      <c r="O386" s="3">
        <v>2604.1149999999998</v>
      </c>
      <c r="P386" s="3">
        <v>0</v>
      </c>
      <c r="Q386" s="2"/>
      <c r="R386" s="3">
        <v>15</v>
      </c>
      <c r="S386" s="3" t="s">
        <v>52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2"/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1008.94</v>
      </c>
      <c r="BA386" s="3">
        <v>788.23</v>
      </c>
      <c r="BB386" s="3">
        <v>417.79</v>
      </c>
      <c r="BC386" s="3">
        <v>0</v>
      </c>
      <c r="BD386" s="2"/>
      <c r="BE386" s="3" t="s">
        <v>449</v>
      </c>
      <c r="BF386" s="3" t="s">
        <v>450</v>
      </c>
    </row>
    <row r="387" spans="1:58" ht="13.15" customHeight="1" x14ac:dyDescent="0.25">
      <c r="A387" s="5" t="s">
        <v>719</v>
      </c>
      <c r="B387" s="25" t="e">
        <f>VLOOKUP(Tabla1[[#This Row],[nombre ]],Tabla2[#All],1,0)</f>
        <v>#N/A</v>
      </c>
      <c r="C387" s="3" t="s">
        <v>111</v>
      </c>
      <c r="D387" s="3" t="s">
        <v>120</v>
      </c>
      <c r="E387" s="26" t="s">
        <v>121</v>
      </c>
      <c r="F387" s="3">
        <v>74</v>
      </c>
      <c r="G387" s="2"/>
      <c r="H387" s="4">
        <v>44866</v>
      </c>
      <c r="I387" s="2"/>
      <c r="J387" s="4">
        <v>33308</v>
      </c>
      <c r="K387" s="3">
        <v>32</v>
      </c>
      <c r="L387" s="3">
        <v>0</v>
      </c>
      <c r="M387" s="3">
        <v>10556.38</v>
      </c>
      <c r="N387" s="3">
        <v>2604.1149999999998</v>
      </c>
      <c r="O387" s="3">
        <v>2604.1149999999998</v>
      </c>
      <c r="P387" s="3">
        <v>0</v>
      </c>
      <c r="Q387" s="2"/>
      <c r="R387" s="3">
        <v>15</v>
      </c>
      <c r="S387" s="3" t="s">
        <v>52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2"/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1008.94</v>
      </c>
      <c r="BA387" s="3">
        <v>788.23</v>
      </c>
      <c r="BB387" s="3">
        <v>417.79</v>
      </c>
      <c r="BC387" s="3">
        <v>0</v>
      </c>
      <c r="BD387" s="2"/>
      <c r="BE387" s="3" t="s">
        <v>449</v>
      </c>
      <c r="BF387" s="3" t="s">
        <v>450</v>
      </c>
    </row>
    <row r="388" spans="1:58" ht="13.15" customHeight="1" x14ac:dyDescent="0.25">
      <c r="A388" s="5" t="s">
        <v>720</v>
      </c>
      <c r="B388" s="25" t="e">
        <f>VLOOKUP(Tabla1[[#This Row],[nombre ]],Tabla2[#All],1,0)</f>
        <v>#N/A</v>
      </c>
      <c r="C388" s="3" t="s">
        <v>111</v>
      </c>
      <c r="D388" s="3" t="s">
        <v>125</v>
      </c>
      <c r="E388" s="26" t="s">
        <v>51</v>
      </c>
      <c r="F388" s="3">
        <v>67</v>
      </c>
      <c r="G388" s="2"/>
      <c r="H388" s="4">
        <v>40556</v>
      </c>
      <c r="I388" s="2"/>
      <c r="J388" s="4">
        <v>31529</v>
      </c>
      <c r="K388" s="3">
        <v>36</v>
      </c>
      <c r="L388" s="3">
        <v>12</v>
      </c>
      <c r="M388" s="3">
        <v>11393.12</v>
      </c>
      <c r="N388" s="3">
        <v>2414.0250000000001</v>
      </c>
      <c r="O388" s="3">
        <v>2414.0250000000001</v>
      </c>
      <c r="P388" s="3">
        <v>1962.33</v>
      </c>
      <c r="Q388" s="2"/>
      <c r="R388" s="3">
        <v>15</v>
      </c>
      <c r="S388" s="3" t="s">
        <v>60</v>
      </c>
      <c r="T388" s="3">
        <v>0</v>
      </c>
      <c r="U388" s="3">
        <v>0</v>
      </c>
      <c r="V388" s="3">
        <v>0</v>
      </c>
      <c r="W388" s="3">
        <v>2962.21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764.26</v>
      </c>
      <c r="AI388" s="3">
        <v>0</v>
      </c>
      <c r="AJ388" s="3">
        <v>0</v>
      </c>
      <c r="AK388" s="3">
        <v>0</v>
      </c>
      <c r="AL388" s="2"/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1607.79</v>
      </c>
      <c r="BA388" s="3">
        <v>1256.07</v>
      </c>
      <c r="BB388" s="3">
        <v>1132.4000000000001</v>
      </c>
      <c r="BC388" s="3">
        <v>0</v>
      </c>
      <c r="BD388" s="2"/>
      <c r="BE388" s="3" t="s">
        <v>449</v>
      </c>
      <c r="BF388" s="3" t="s">
        <v>452</v>
      </c>
    </row>
    <row r="389" spans="1:58" ht="13.15" customHeight="1" x14ac:dyDescent="0.25">
      <c r="A389" s="5" t="s">
        <v>721</v>
      </c>
      <c r="B389" s="25" t="e">
        <f>VLOOKUP(Tabla1[[#This Row],[nombre ]],Tabla2[#All],1,0)</f>
        <v>#N/A</v>
      </c>
      <c r="C389" s="3" t="s">
        <v>111</v>
      </c>
      <c r="D389" s="3" t="s">
        <v>119</v>
      </c>
      <c r="E389" s="26" t="s">
        <v>51</v>
      </c>
      <c r="F389" s="3">
        <v>67</v>
      </c>
      <c r="G389" s="2"/>
      <c r="H389" s="4">
        <v>44151</v>
      </c>
      <c r="I389" s="2"/>
      <c r="J389" s="4">
        <v>34987</v>
      </c>
      <c r="K389" s="3">
        <v>27</v>
      </c>
      <c r="L389" s="3">
        <v>2</v>
      </c>
      <c r="M389" s="3">
        <v>11393.12</v>
      </c>
      <c r="N389" s="3">
        <v>2414.0250000000001</v>
      </c>
      <c r="O389" s="3">
        <v>2414.0250000000001</v>
      </c>
      <c r="P389" s="3">
        <v>0</v>
      </c>
      <c r="Q389" s="2"/>
      <c r="R389" s="3">
        <v>15</v>
      </c>
      <c r="S389" s="3" t="s">
        <v>52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2"/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1038.1600000000001</v>
      </c>
      <c r="BA389" s="3">
        <v>811.06</v>
      </c>
      <c r="BB389" s="3">
        <v>473.93</v>
      </c>
      <c r="BC389" s="3">
        <v>0</v>
      </c>
      <c r="BD389" s="2"/>
      <c r="BE389" s="3" t="s">
        <v>449</v>
      </c>
      <c r="BF389" s="3" t="s">
        <v>450</v>
      </c>
    </row>
    <row r="390" spans="1:58" ht="13.15" customHeight="1" x14ac:dyDescent="0.25">
      <c r="A390" s="32" t="s">
        <v>722</v>
      </c>
      <c r="B390" s="25" t="e">
        <f>VLOOKUP(Tabla1[[#This Row],[nombre ]],Tabla2[#All],1,0)</f>
        <v>#N/A</v>
      </c>
      <c r="C390" s="3" t="s">
        <v>111</v>
      </c>
      <c r="D390" s="3" t="s">
        <v>113</v>
      </c>
      <c r="E390" s="26" t="s">
        <v>74</v>
      </c>
      <c r="F390" s="3">
        <v>36</v>
      </c>
      <c r="G390" s="2"/>
      <c r="H390" s="4">
        <v>43556</v>
      </c>
      <c r="I390" s="2"/>
      <c r="J390" s="4">
        <v>29142</v>
      </c>
      <c r="K390" s="3">
        <v>43</v>
      </c>
      <c r="L390" s="3">
        <v>3</v>
      </c>
      <c r="M390" s="3">
        <v>13092.61</v>
      </c>
      <c r="N390" s="3">
        <v>2411.355</v>
      </c>
      <c r="O390" s="3">
        <v>2411.355</v>
      </c>
      <c r="P390" s="2"/>
      <c r="Q390" s="2"/>
      <c r="R390" s="3">
        <v>15</v>
      </c>
      <c r="S390" s="3" t="s">
        <v>55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12487.72</v>
      </c>
      <c r="AI390" s="3">
        <v>0</v>
      </c>
      <c r="AJ390" s="3">
        <v>0</v>
      </c>
      <c r="AK390" s="3">
        <v>0</v>
      </c>
      <c r="AL390" s="2"/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895.77</v>
      </c>
      <c r="BB390" s="3">
        <v>612.95000000000005</v>
      </c>
      <c r="BC390" s="3">
        <v>0</v>
      </c>
      <c r="BD390" s="2"/>
      <c r="BE390" s="3" t="s">
        <v>449</v>
      </c>
      <c r="BF390" s="3" t="s">
        <v>451</v>
      </c>
    </row>
    <row r="391" spans="1:58" ht="13.15" customHeight="1" x14ac:dyDescent="0.25">
      <c r="A391" s="5" t="s">
        <v>723</v>
      </c>
      <c r="B391" s="25" t="e">
        <f>VLOOKUP(Tabla1[[#This Row],[nombre ]],Tabla2[#All],1,0)</f>
        <v>#N/A</v>
      </c>
      <c r="C391" s="3" t="s">
        <v>111</v>
      </c>
      <c r="D391" s="3" t="s">
        <v>120</v>
      </c>
      <c r="E391" s="26" t="s">
        <v>121</v>
      </c>
      <c r="F391" s="3">
        <v>74</v>
      </c>
      <c r="G391" s="2"/>
      <c r="H391" s="4">
        <v>43865</v>
      </c>
      <c r="I391" s="2"/>
      <c r="J391" s="4">
        <v>25071</v>
      </c>
      <c r="K391" s="3">
        <v>54</v>
      </c>
      <c r="L391" s="3">
        <v>3</v>
      </c>
      <c r="M391" s="3">
        <v>10556.38</v>
      </c>
      <c r="N391" s="3">
        <v>2604.1149999999998</v>
      </c>
      <c r="O391" s="3">
        <v>2604.1149999999998</v>
      </c>
      <c r="P391" s="3">
        <v>0</v>
      </c>
      <c r="Q391" s="2"/>
      <c r="R391" s="3">
        <v>15</v>
      </c>
      <c r="S391" s="3" t="s">
        <v>52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2"/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1008.94</v>
      </c>
      <c r="BA391" s="3">
        <v>788.23</v>
      </c>
      <c r="BB391" s="3">
        <v>417.79</v>
      </c>
      <c r="BC391" s="3">
        <v>0</v>
      </c>
      <c r="BD391" s="2"/>
      <c r="BE391" s="3" t="s">
        <v>449</v>
      </c>
      <c r="BF391" s="3" t="s">
        <v>450</v>
      </c>
    </row>
    <row r="392" spans="1:58" ht="13.15" customHeight="1" x14ac:dyDescent="0.25">
      <c r="A392" s="5" t="s">
        <v>4190</v>
      </c>
      <c r="B392" s="25" t="e">
        <f>VLOOKUP(Tabla1[[#This Row],[nombre ]],Tabla2[#All],1,0)</f>
        <v>#N/A</v>
      </c>
      <c r="C392" s="3" t="s">
        <v>111</v>
      </c>
      <c r="D392" s="3" t="s">
        <v>123</v>
      </c>
      <c r="E392" s="26" t="s">
        <v>51</v>
      </c>
      <c r="F392" s="3">
        <v>67</v>
      </c>
      <c r="G392" s="2"/>
      <c r="H392" s="4">
        <v>44986</v>
      </c>
      <c r="I392" s="2"/>
      <c r="J392" s="4">
        <v>27829</v>
      </c>
      <c r="K392" s="3">
        <v>47</v>
      </c>
      <c r="L392" s="3">
        <v>0</v>
      </c>
      <c r="M392" s="3">
        <v>11393.12</v>
      </c>
      <c r="N392" s="3">
        <v>2414.0250000000001</v>
      </c>
      <c r="O392" s="3">
        <v>2414.0250000000001</v>
      </c>
      <c r="P392" s="2"/>
      <c r="Q392" s="2"/>
      <c r="R392" s="3">
        <v>15</v>
      </c>
      <c r="S392" s="3" t="s">
        <v>55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1474.58</v>
      </c>
      <c r="AI392" s="3">
        <v>0</v>
      </c>
      <c r="AJ392" s="3">
        <v>0</v>
      </c>
      <c r="AK392" s="3">
        <v>0</v>
      </c>
      <c r="AL392" s="2"/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811.06</v>
      </c>
      <c r="BB392" s="3">
        <v>473.93</v>
      </c>
      <c r="BC392" s="3">
        <v>0</v>
      </c>
      <c r="BD392" s="2"/>
      <c r="BE392" s="3" t="s">
        <v>449</v>
      </c>
      <c r="BF392" s="3" t="s">
        <v>451</v>
      </c>
    </row>
    <row r="393" spans="1:58" ht="13.15" customHeight="1" x14ac:dyDescent="0.25">
      <c r="A393" s="5" t="s">
        <v>724</v>
      </c>
      <c r="B393" s="25" t="e">
        <f>VLOOKUP(Tabla1[[#This Row],[nombre ]],Tabla2[#All],1,0)</f>
        <v>#N/A</v>
      </c>
      <c r="C393" s="3" t="s">
        <v>111</v>
      </c>
      <c r="D393" s="3" t="s">
        <v>122</v>
      </c>
      <c r="E393" s="26" t="s">
        <v>69</v>
      </c>
      <c r="F393" s="3">
        <v>75</v>
      </c>
      <c r="G393" s="2"/>
      <c r="H393" s="4">
        <v>43202</v>
      </c>
      <c r="I393" s="2"/>
      <c r="J393" s="4">
        <v>32717</v>
      </c>
      <c r="K393" s="3">
        <v>33</v>
      </c>
      <c r="L393" s="3">
        <v>4</v>
      </c>
      <c r="M393" s="3">
        <v>10553.19</v>
      </c>
      <c r="N393" s="3">
        <v>2604.1149999999998</v>
      </c>
      <c r="O393" s="3">
        <v>2604.1149999999998</v>
      </c>
      <c r="P393" s="3">
        <v>0</v>
      </c>
      <c r="Q393" s="2"/>
      <c r="R393" s="3">
        <v>15</v>
      </c>
      <c r="S393" s="3" t="s">
        <v>60</v>
      </c>
      <c r="T393" s="3">
        <v>0</v>
      </c>
      <c r="U393" s="3">
        <v>0</v>
      </c>
      <c r="V393" s="3">
        <v>0</v>
      </c>
      <c r="W393" s="3">
        <v>2743.83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1030</v>
      </c>
      <c r="AI393" s="3">
        <v>0</v>
      </c>
      <c r="AJ393" s="3">
        <v>0</v>
      </c>
      <c r="AK393" s="3">
        <v>0</v>
      </c>
      <c r="AL393" s="2"/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1393.62</v>
      </c>
      <c r="BA393" s="3">
        <v>1088.76</v>
      </c>
      <c r="BB393" s="3">
        <v>781.46</v>
      </c>
      <c r="BC393" s="3">
        <v>0</v>
      </c>
      <c r="BD393" s="2"/>
      <c r="BE393" s="3" t="s">
        <v>449</v>
      </c>
      <c r="BF393" s="3" t="s">
        <v>452</v>
      </c>
    </row>
    <row r="394" spans="1:58" ht="13.15" customHeight="1" x14ac:dyDescent="0.25">
      <c r="A394" s="5" t="s">
        <v>725</v>
      </c>
      <c r="B394" s="25" t="e">
        <f>VLOOKUP(Tabla1[[#This Row],[nombre ]],Tabla2[#All],1,0)</f>
        <v>#N/A</v>
      </c>
      <c r="C394" s="3" t="s">
        <v>111</v>
      </c>
      <c r="D394" s="3" t="s">
        <v>118</v>
      </c>
      <c r="E394" s="26" t="s">
        <v>139</v>
      </c>
      <c r="F394" s="3">
        <v>93</v>
      </c>
      <c r="G394" s="2"/>
      <c r="H394" s="4">
        <v>40115</v>
      </c>
      <c r="I394" s="2"/>
      <c r="J394" s="4">
        <v>33851</v>
      </c>
      <c r="K394" s="3">
        <v>30</v>
      </c>
      <c r="L394" s="3">
        <v>13</v>
      </c>
      <c r="M394" s="3">
        <v>7669.11</v>
      </c>
      <c r="N394" s="3">
        <v>2005.9949999999999</v>
      </c>
      <c r="O394" s="3">
        <v>2005.9949999999999</v>
      </c>
      <c r="P394" s="3">
        <v>1220.4000000000001</v>
      </c>
      <c r="Q394" s="2"/>
      <c r="R394" s="3">
        <v>18</v>
      </c>
      <c r="S394" s="3" t="s">
        <v>60</v>
      </c>
      <c r="T394" s="3">
        <v>3621.08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2"/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1140.75</v>
      </c>
      <c r="BA394" s="3">
        <v>891.21</v>
      </c>
      <c r="BB394" s="3">
        <v>512.04999999999995</v>
      </c>
      <c r="BC394" s="3">
        <v>0</v>
      </c>
      <c r="BD394" s="2"/>
      <c r="BE394" s="3" t="s">
        <v>449</v>
      </c>
      <c r="BF394" s="3" t="s">
        <v>455</v>
      </c>
    </row>
    <row r="395" spans="1:58" ht="13.15" customHeight="1" x14ac:dyDescent="0.25">
      <c r="A395" s="5" t="s">
        <v>726</v>
      </c>
      <c r="B395" s="25" t="e">
        <f>VLOOKUP(Tabla1[[#This Row],[nombre ]],Tabla2[#All],1,0)</f>
        <v>#N/A</v>
      </c>
      <c r="C395" s="3" t="s">
        <v>111</v>
      </c>
      <c r="D395" s="3" t="s">
        <v>112</v>
      </c>
      <c r="E395" s="26" t="s">
        <v>51</v>
      </c>
      <c r="F395" s="3">
        <v>67</v>
      </c>
      <c r="G395" s="2"/>
      <c r="H395" s="4">
        <v>44820</v>
      </c>
      <c r="I395" s="2"/>
      <c r="J395" s="4">
        <v>34825</v>
      </c>
      <c r="K395" s="3">
        <v>27</v>
      </c>
      <c r="L395" s="3">
        <v>0</v>
      </c>
      <c r="M395" s="3">
        <v>11393.12</v>
      </c>
      <c r="N395" s="3">
        <v>2414.0250000000001</v>
      </c>
      <c r="O395" s="3">
        <v>2414.0250000000001</v>
      </c>
      <c r="P395" s="3">
        <v>0</v>
      </c>
      <c r="Q395" s="2"/>
      <c r="R395" s="3">
        <v>15</v>
      </c>
      <c r="S395" s="3" t="s">
        <v>52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2"/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1038.1600000000001</v>
      </c>
      <c r="BA395" s="3">
        <v>811.06</v>
      </c>
      <c r="BB395" s="3">
        <v>473.93</v>
      </c>
      <c r="BC395" s="3">
        <v>0</v>
      </c>
      <c r="BD395" s="2"/>
      <c r="BE395" s="3" t="s">
        <v>449</v>
      </c>
      <c r="BF395" s="3" t="s">
        <v>450</v>
      </c>
    </row>
    <row r="396" spans="1:58" ht="13.15" customHeight="1" x14ac:dyDescent="0.25">
      <c r="A396" s="5" t="s">
        <v>4191</v>
      </c>
      <c r="B396" s="25" t="e">
        <f>VLOOKUP(Tabla1[[#This Row],[nombre ]],Tabla2[#All],1,0)</f>
        <v>#N/A</v>
      </c>
      <c r="C396" s="3" t="s">
        <v>111</v>
      </c>
      <c r="D396" s="3" t="s">
        <v>120</v>
      </c>
      <c r="E396" s="26" t="s">
        <v>121</v>
      </c>
      <c r="F396" s="3">
        <v>74</v>
      </c>
      <c r="G396" s="2"/>
      <c r="H396" s="4">
        <v>44973</v>
      </c>
      <c r="I396" s="2"/>
      <c r="J396" s="4">
        <v>30403</v>
      </c>
      <c r="K396" s="3">
        <v>39</v>
      </c>
      <c r="L396" s="3">
        <v>0</v>
      </c>
      <c r="M396" s="3">
        <v>10556.38</v>
      </c>
      <c r="N396" s="3">
        <v>2604.1149999999998</v>
      </c>
      <c r="O396" s="3">
        <v>2604.1149999999998</v>
      </c>
      <c r="P396" s="2"/>
      <c r="Q396" s="2"/>
      <c r="R396" s="3">
        <v>15</v>
      </c>
      <c r="S396" s="3" t="s">
        <v>55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2"/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788.23</v>
      </c>
      <c r="BB396" s="3">
        <v>417.79</v>
      </c>
      <c r="BC396" s="3">
        <v>0</v>
      </c>
      <c r="BD396" s="2"/>
      <c r="BE396" s="3" t="s">
        <v>449</v>
      </c>
      <c r="BF396" s="3" t="s">
        <v>451</v>
      </c>
    </row>
    <row r="397" spans="1:58" ht="13.15" customHeight="1" x14ac:dyDescent="0.25">
      <c r="A397" s="5" t="s">
        <v>727</v>
      </c>
      <c r="B397" s="25" t="e">
        <f>VLOOKUP(Tabla1[[#This Row],[nombre ]],Tabla2[#All],1,0)</f>
        <v>#N/A</v>
      </c>
      <c r="C397" s="3" t="s">
        <v>111</v>
      </c>
      <c r="D397" s="3" t="s">
        <v>119</v>
      </c>
      <c r="E397" s="26" t="s">
        <v>58</v>
      </c>
      <c r="F397" s="3">
        <v>57</v>
      </c>
      <c r="G397" s="2"/>
      <c r="H397" s="4">
        <v>44851</v>
      </c>
      <c r="I397" s="4">
        <v>44972</v>
      </c>
      <c r="J397" s="4">
        <v>31437</v>
      </c>
      <c r="K397" s="3">
        <v>37</v>
      </c>
      <c r="L397" s="3">
        <v>0</v>
      </c>
      <c r="M397" s="3">
        <v>11717.03</v>
      </c>
      <c r="N397" s="3">
        <v>2482.0549999999998</v>
      </c>
      <c r="O397" s="3">
        <v>2482.0549999999998</v>
      </c>
      <c r="P397" s="2"/>
      <c r="Q397" s="2"/>
      <c r="R397" s="3">
        <v>0</v>
      </c>
      <c r="S397" s="3" t="s">
        <v>52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2"/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2"/>
      <c r="BE397" s="3" t="s">
        <v>449</v>
      </c>
      <c r="BF397" s="3" t="s">
        <v>450</v>
      </c>
    </row>
    <row r="398" spans="1:58" ht="13.15" customHeight="1" x14ac:dyDescent="0.25">
      <c r="A398" s="5" t="s">
        <v>728</v>
      </c>
      <c r="B398" s="25" t="e">
        <f>VLOOKUP(Tabla1[[#This Row],[nombre ]],Tabla2[#All],1,0)</f>
        <v>#N/A</v>
      </c>
      <c r="C398" s="3" t="s">
        <v>111</v>
      </c>
      <c r="D398" s="3" t="s">
        <v>116</v>
      </c>
      <c r="E398" s="26" t="s">
        <v>127</v>
      </c>
      <c r="F398" s="3">
        <v>105</v>
      </c>
      <c r="G398" s="2"/>
      <c r="H398" s="4">
        <v>43070</v>
      </c>
      <c r="I398" s="2"/>
      <c r="J398" s="4">
        <v>19267</v>
      </c>
      <c r="K398" s="3">
        <v>70</v>
      </c>
      <c r="L398" s="3">
        <v>5</v>
      </c>
      <c r="M398" s="3">
        <v>6380.59</v>
      </c>
      <c r="N398" s="3">
        <v>1670.335</v>
      </c>
      <c r="O398" s="3">
        <v>1670.335</v>
      </c>
      <c r="P398" s="3">
        <v>953.95</v>
      </c>
      <c r="Q398" s="2"/>
      <c r="R398" s="3">
        <v>15</v>
      </c>
      <c r="S398" s="3" t="s">
        <v>52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2"/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683.22</v>
      </c>
      <c r="BA398" s="3">
        <v>533.77</v>
      </c>
      <c r="BB398" s="3">
        <v>242.53</v>
      </c>
      <c r="BC398" s="3">
        <v>0</v>
      </c>
      <c r="BD398" s="2"/>
      <c r="BE398" s="3" t="s">
        <v>449</v>
      </c>
      <c r="BF398" s="3" t="s">
        <v>450</v>
      </c>
    </row>
    <row r="399" spans="1:58" ht="13.15" customHeight="1" x14ac:dyDescent="0.25">
      <c r="A399" s="5" t="s">
        <v>4192</v>
      </c>
      <c r="B399" s="25" t="e">
        <f>VLOOKUP(Tabla1[[#This Row],[nombre ]],Tabla2[#All],1,0)</f>
        <v>#N/A</v>
      </c>
      <c r="C399" s="3" t="s">
        <v>111</v>
      </c>
      <c r="D399" s="3" t="s">
        <v>119</v>
      </c>
      <c r="E399" s="26" t="s">
        <v>58</v>
      </c>
      <c r="F399" s="3">
        <v>57</v>
      </c>
      <c r="G399" s="2"/>
      <c r="H399" s="4">
        <v>44973</v>
      </c>
      <c r="I399" s="2"/>
      <c r="J399" s="4">
        <v>34833</v>
      </c>
      <c r="K399" s="3">
        <v>27</v>
      </c>
      <c r="L399" s="3">
        <v>0</v>
      </c>
      <c r="M399" s="3">
        <v>11717.03</v>
      </c>
      <c r="N399" s="3">
        <v>2482.0549999999998</v>
      </c>
      <c r="O399" s="3">
        <v>2482.0549999999998</v>
      </c>
      <c r="P399" s="3">
        <v>0</v>
      </c>
      <c r="Q399" s="2"/>
      <c r="R399" s="3">
        <v>28</v>
      </c>
      <c r="S399" s="3" t="s">
        <v>52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2"/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1992.84</v>
      </c>
      <c r="BA399" s="3">
        <v>1556.91</v>
      </c>
      <c r="BB399" s="3">
        <v>1512.86</v>
      </c>
      <c r="BC399" s="3">
        <v>0</v>
      </c>
      <c r="BD399" s="2"/>
      <c r="BE399" s="3" t="s">
        <v>449</v>
      </c>
      <c r="BF399" s="3" t="s">
        <v>450</v>
      </c>
    </row>
    <row r="400" spans="1:58" ht="13.15" customHeight="1" x14ac:dyDescent="0.25">
      <c r="A400" s="5" t="s">
        <v>4193</v>
      </c>
      <c r="B400" s="25" t="e">
        <f>VLOOKUP(Tabla1[[#This Row],[nombre ]],Tabla2[#All],1,0)</f>
        <v>#N/A</v>
      </c>
      <c r="C400" s="3" t="s">
        <v>111</v>
      </c>
      <c r="D400" s="3" t="s">
        <v>128</v>
      </c>
      <c r="E400" s="26" t="s">
        <v>68</v>
      </c>
      <c r="F400" s="3">
        <v>97</v>
      </c>
      <c r="G400" s="2"/>
      <c r="H400" s="4">
        <v>38215</v>
      </c>
      <c r="I400" s="2"/>
      <c r="J400" s="4">
        <v>26146</v>
      </c>
      <c r="K400" s="3">
        <v>51</v>
      </c>
      <c r="L400" s="3">
        <v>18</v>
      </c>
      <c r="M400" s="3">
        <v>7333.45</v>
      </c>
      <c r="N400" s="3">
        <v>1920.085</v>
      </c>
      <c r="O400" s="3">
        <v>1920.085</v>
      </c>
      <c r="P400" s="3">
        <v>2018.66</v>
      </c>
      <c r="Q400" s="2"/>
      <c r="R400" s="3">
        <v>15</v>
      </c>
      <c r="S400" s="3" t="s">
        <v>52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2"/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844.32</v>
      </c>
      <c r="BA400" s="3">
        <v>659.62</v>
      </c>
      <c r="BB400" s="3">
        <v>352.28</v>
      </c>
      <c r="BC400" s="3">
        <v>0</v>
      </c>
      <c r="BD400" s="2"/>
      <c r="BE400" s="3" t="s">
        <v>449</v>
      </c>
      <c r="BF400" s="3" t="s">
        <v>450</v>
      </c>
    </row>
    <row r="401" spans="1:58" ht="13.15" customHeight="1" x14ac:dyDescent="0.25">
      <c r="A401" s="5" t="s">
        <v>729</v>
      </c>
      <c r="B401" s="25" t="e">
        <f>VLOOKUP(Tabla1[[#This Row],[nombre ]],Tabla2[#All],1,0)</f>
        <v>#N/A</v>
      </c>
      <c r="C401" s="3" t="s">
        <v>111</v>
      </c>
      <c r="D401" s="3" t="s">
        <v>122</v>
      </c>
      <c r="E401" s="26" t="s">
        <v>51</v>
      </c>
      <c r="F401" s="3">
        <v>67</v>
      </c>
      <c r="G401" s="2"/>
      <c r="H401" s="4">
        <v>44501</v>
      </c>
      <c r="I401" s="2"/>
      <c r="J401" s="4">
        <v>29623</v>
      </c>
      <c r="K401" s="3">
        <v>42</v>
      </c>
      <c r="L401" s="3">
        <v>1</v>
      </c>
      <c r="M401" s="3">
        <v>11393.12</v>
      </c>
      <c r="N401" s="3">
        <v>2414.0250000000001</v>
      </c>
      <c r="O401" s="3">
        <v>2414.0250000000001</v>
      </c>
      <c r="P401" s="3">
        <v>0</v>
      </c>
      <c r="Q401" s="2"/>
      <c r="R401" s="3">
        <v>15</v>
      </c>
      <c r="S401" s="3" t="s">
        <v>52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2"/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1038.1600000000001</v>
      </c>
      <c r="BA401" s="3">
        <v>811.06</v>
      </c>
      <c r="BB401" s="3">
        <v>473.93</v>
      </c>
      <c r="BC401" s="3">
        <v>0</v>
      </c>
      <c r="BD401" s="2"/>
      <c r="BE401" s="3" t="s">
        <v>449</v>
      </c>
      <c r="BF401" s="3" t="s">
        <v>450</v>
      </c>
    </row>
    <row r="402" spans="1:58" ht="13.15" customHeight="1" x14ac:dyDescent="0.25">
      <c r="A402" s="5" t="s">
        <v>4194</v>
      </c>
      <c r="B402" s="25" t="e">
        <f>VLOOKUP(Tabla1[[#This Row],[nombre ]],Tabla2[#All],1,0)</f>
        <v>#N/A</v>
      </c>
      <c r="C402" s="3" t="s">
        <v>111</v>
      </c>
      <c r="D402" s="3" t="s">
        <v>128</v>
      </c>
      <c r="E402" s="26" t="s">
        <v>140</v>
      </c>
      <c r="F402" s="3">
        <v>107</v>
      </c>
      <c r="G402" s="2"/>
      <c r="H402" s="4">
        <v>41142</v>
      </c>
      <c r="I402" s="2"/>
      <c r="J402" s="4">
        <v>24411</v>
      </c>
      <c r="K402" s="3">
        <v>56</v>
      </c>
      <c r="L402" s="3">
        <v>10</v>
      </c>
      <c r="M402" s="3">
        <v>6334.45</v>
      </c>
      <c r="N402" s="3">
        <v>1656.81</v>
      </c>
      <c r="O402" s="3">
        <v>1656.81</v>
      </c>
      <c r="P402" s="3">
        <v>884.84</v>
      </c>
      <c r="Q402" s="2"/>
      <c r="R402" s="3">
        <v>15</v>
      </c>
      <c r="S402" s="3" t="s">
        <v>52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2"/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674.1</v>
      </c>
      <c r="BA402" s="3">
        <v>526.64</v>
      </c>
      <c r="BB402" s="3">
        <v>128.88</v>
      </c>
      <c r="BC402" s="3">
        <v>0</v>
      </c>
      <c r="BD402" s="2"/>
      <c r="BE402" s="3" t="s">
        <v>449</v>
      </c>
      <c r="BF402" s="3" t="s">
        <v>450</v>
      </c>
    </row>
    <row r="403" spans="1:58" ht="13.15" customHeight="1" x14ac:dyDescent="0.25">
      <c r="A403" s="5" t="s">
        <v>730</v>
      </c>
      <c r="B403" s="25" t="e">
        <f>VLOOKUP(Tabla1[[#This Row],[nombre ]],Tabla2[#All],1,0)</f>
        <v>#N/A</v>
      </c>
      <c r="C403" s="3" t="s">
        <v>111</v>
      </c>
      <c r="D403" s="3" t="s">
        <v>112</v>
      </c>
      <c r="E403" s="26" t="s">
        <v>51</v>
      </c>
      <c r="F403" s="3">
        <v>67</v>
      </c>
      <c r="G403" s="2"/>
      <c r="H403" s="4">
        <v>43282</v>
      </c>
      <c r="I403" s="2"/>
      <c r="J403" s="4">
        <v>34518</v>
      </c>
      <c r="K403" s="3">
        <v>28</v>
      </c>
      <c r="L403" s="3">
        <v>4</v>
      </c>
      <c r="M403" s="3">
        <v>11393.12</v>
      </c>
      <c r="N403" s="3">
        <v>2414.0250000000001</v>
      </c>
      <c r="O403" s="3">
        <v>2414.0250000000001</v>
      </c>
      <c r="P403" s="3">
        <v>0</v>
      </c>
      <c r="Q403" s="2"/>
      <c r="R403" s="3">
        <v>15</v>
      </c>
      <c r="S403" s="3" t="s">
        <v>52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2"/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1038.1600000000001</v>
      </c>
      <c r="BA403" s="3">
        <v>811.06</v>
      </c>
      <c r="BB403" s="3">
        <v>473.93</v>
      </c>
      <c r="BC403" s="3">
        <v>0</v>
      </c>
      <c r="BD403" s="2"/>
      <c r="BE403" s="3" t="s">
        <v>449</v>
      </c>
      <c r="BF403" s="3" t="s">
        <v>450</v>
      </c>
    </row>
    <row r="404" spans="1:58" ht="13.15" customHeight="1" x14ac:dyDescent="0.25">
      <c r="A404" s="5" t="s">
        <v>731</v>
      </c>
      <c r="B404" s="25" t="str">
        <f>VLOOKUP(Tabla1[[#This Row],[nombre ]],Tabla2[#All],1,0)</f>
        <v>VALENZUELA COLOMO LUIS RAUL</v>
      </c>
      <c r="C404" s="3" t="s">
        <v>111</v>
      </c>
      <c r="D404" s="3" t="s">
        <v>124</v>
      </c>
      <c r="E404" s="26" t="s">
        <v>78</v>
      </c>
      <c r="F404" s="3">
        <v>36</v>
      </c>
      <c r="G404" s="2"/>
      <c r="H404" s="4">
        <v>42653</v>
      </c>
      <c r="I404" s="2"/>
      <c r="J404" s="4">
        <v>22893</v>
      </c>
      <c r="K404" s="3">
        <v>60</v>
      </c>
      <c r="L404" s="3">
        <v>6</v>
      </c>
      <c r="M404" s="3">
        <v>13092.61</v>
      </c>
      <c r="N404" s="3">
        <v>2411.355</v>
      </c>
      <c r="O404" s="3">
        <v>2411.355</v>
      </c>
      <c r="P404" s="3">
        <v>1739.34</v>
      </c>
      <c r="Q404" s="2"/>
      <c r="R404" s="3">
        <v>15</v>
      </c>
      <c r="S404" s="3" t="s">
        <v>52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2"/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1257.9000000000001</v>
      </c>
      <c r="BA404" s="3">
        <v>982.73</v>
      </c>
      <c r="BB404" s="3">
        <v>768.79</v>
      </c>
      <c r="BC404" s="3">
        <v>0</v>
      </c>
      <c r="BD404" s="2"/>
      <c r="BE404" s="3" t="s">
        <v>449</v>
      </c>
      <c r="BF404" s="3" t="s">
        <v>450</v>
      </c>
    </row>
    <row r="405" spans="1:58" ht="13.15" customHeight="1" x14ac:dyDescent="0.25">
      <c r="A405" s="5" t="s">
        <v>732</v>
      </c>
      <c r="B405" s="25" t="e">
        <f>VLOOKUP(Tabla1[[#This Row],[nombre ]],Tabla2[#All],1,0)</f>
        <v>#N/A</v>
      </c>
      <c r="C405" s="3" t="s">
        <v>111</v>
      </c>
      <c r="D405" s="3" t="s">
        <v>123</v>
      </c>
      <c r="E405" s="26" t="s">
        <v>61</v>
      </c>
      <c r="F405" s="3">
        <v>92</v>
      </c>
      <c r="G405" s="2"/>
      <c r="H405" s="4">
        <v>44851</v>
      </c>
      <c r="I405" s="2"/>
      <c r="J405" s="4">
        <v>36867</v>
      </c>
      <c r="K405" s="3">
        <v>22</v>
      </c>
      <c r="L405" s="3">
        <v>0</v>
      </c>
      <c r="M405" s="3">
        <v>7680.27</v>
      </c>
      <c r="N405" s="3">
        <v>2011.5450000000001</v>
      </c>
      <c r="O405" s="3">
        <v>2011.5450000000001</v>
      </c>
      <c r="P405" s="3">
        <v>0</v>
      </c>
      <c r="Q405" s="2"/>
      <c r="R405" s="3">
        <v>15</v>
      </c>
      <c r="S405" s="3" t="s">
        <v>52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2"/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749.01</v>
      </c>
      <c r="BA405" s="3">
        <v>585.16</v>
      </c>
      <c r="BB405" s="3">
        <v>261.33</v>
      </c>
      <c r="BC405" s="3">
        <v>0</v>
      </c>
      <c r="BD405" s="2"/>
      <c r="BE405" s="3" t="s">
        <v>449</v>
      </c>
      <c r="BF405" s="3" t="s">
        <v>450</v>
      </c>
    </row>
    <row r="406" spans="1:58" ht="13.15" customHeight="1" x14ac:dyDescent="0.25">
      <c r="A406" s="5" t="s">
        <v>733</v>
      </c>
      <c r="B406" s="25" t="str">
        <f>VLOOKUP(Tabla1[[#This Row],[nombre ]],Tabla2[#All],1,0)</f>
        <v>VARELA RODRIGUEZ DALIA VIANEY</v>
      </c>
      <c r="C406" s="3" t="s">
        <v>111</v>
      </c>
      <c r="D406" s="3" t="s">
        <v>126</v>
      </c>
      <c r="E406" s="26" t="s">
        <v>78</v>
      </c>
      <c r="F406" s="3">
        <v>36</v>
      </c>
      <c r="G406" s="2"/>
      <c r="H406" s="4">
        <v>42654</v>
      </c>
      <c r="I406" s="2"/>
      <c r="J406" s="4">
        <v>34307</v>
      </c>
      <c r="K406" s="3">
        <v>29</v>
      </c>
      <c r="L406" s="3">
        <v>6</v>
      </c>
      <c r="M406" s="3">
        <v>13092.61</v>
      </c>
      <c r="N406" s="3">
        <v>2411.355</v>
      </c>
      <c r="O406" s="3">
        <v>2411.355</v>
      </c>
      <c r="P406" s="3">
        <v>1487.68</v>
      </c>
      <c r="Q406" s="2"/>
      <c r="R406" s="3">
        <v>15</v>
      </c>
      <c r="S406" s="3" t="s">
        <v>52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2"/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1241.79</v>
      </c>
      <c r="BA406" s="3">
        <v>970.15</v>
      </c>
      <c r="BB406" s="3">
        <v>746.24</v>
      </c>
      <c r="BC406" s="3">
        <v>0</v>
      </c>
      <c r="BD406" s="2"/>
      <c r="BE406" s="3" t="s">
        <v>449</v>
      </c>
      <c r="BF406" s="3" t="s">
        <v>450</v>
      </c>
    </row>
    <row r="407" spans="1:58" ht="13.15" customHeight="1" x14ac:dyDescent="0.25">
      <c r="A407" s="5" t="s">
        <v>4195</v>
      </c>
      <c r="B407" s="25" t="e">
        <f>VLOOKUP(Tabla1[[#This Row],[nombre ]],Tabla2[#All],1,0)</f>
        <v>#N/A</v>
      </c>
      <c r="C407" s="3" t="s">
        <v>111</v>
      </c>
      <c r="D407" s="3" t="s">
        <v>122</v>
      </c>
      <c r="E407" s="26" t="s">
        <v>121</v>
      </c>
      <c r="F407" s="3">
        <v>74</v>
      </c>
      <c r="G407" s="2"/>
      <c r="H407" s="4">
        <v>44531</v>
      </c>
      <c r="I407" s="2"/>
      <c r="J407" s="4">
        <v>24728</v>
      </c>
      <c r="K407" s="3">
        <v>55</v>
      </c>
      <c r="L407" s="3">
        <v>1</v>
      </c>
      <c r="M407" s="3">
        <v>10556.38</v>
      </c>
      <c r="N407" s="3">
        <v>2604.1149999999998</v>
      </c>
      <c r="O407" s="3">
        <v>2604.1149999999998</v>
      </c>
      <c r="P407" s="3">
        <v>0</v>
      </c>
      <c r="Q407" s="2"/>
      <c r="R407" s="3">
        <v>15</v>
      </c>
      <c r="S407" s="3" t="s">
        <v>52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2"/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1008.94</v>
      </c>
      <c r="BA407" s="3">
        <v>788.23</v>
      </c>
      <c r="BB407" s="3">
        <v>417.79</v>
      </c>
      <c r="BC407" s="3">
        <v>0</v>
      </c>
      <c r="BD407" s="2"/>
      <c r="BE407" s="3" t="s">
        <v>449</v>
      </c>
      <c r="BF407" s="3" t="s">
        <v>450</v>
      </c>
    </row>
    <row r="408" spans="1:58" ht="13.15" customHeight="1" x14ac:dyDescent="0.25">
      <c r="A408" s="5" t="s">
        <v>734</v>
      </c>
      <c r="B408" s="25" t="e">
        <f>VLOOKUP(Tabla1[[#This Row],[nombre ]],Tabla2[#All],1,0)</f>
        <v>#N/A</v>
      </c>
      <c r="C408" s="3" t="s">
        <v>111</v>
      </c>
      <c r="D408" s="3" t="s">
        <v>132</v>
      </c>
      <c r="E408" s="26" t="s">
        <v>51</v>
      </c>
      <c r="F408" s="3">
        <v>67</v>
      </c>
      <c r="G408" s="2"/>
      <c r="H408" s="4">
        <v>43701</v>
      </c>
      <c r="I408" s="2"/>
      <c r="J408" s="4">
        <v>27733</v>
      </c>
      <c r="K408" s="3">
        <v>47</v>
      </c>
      <c r="L408" s="3">
        <v>3</v>
      </c>
      <c r="M408" s="3">
        <v>11393.12</v>
      </c>
      <c r="N408" s="3">
        <v>2414.0250000000001</v>
      </c>
      <c r="O408" s="3">
        <v>2414.0250000000001</v>
      </c>
      <c r="P408" s="2"/>
      <c r="Q408" s="2"/>
      <c r="R408" s="3">
        <v>15</v>
      </c>
      <c r="S408" s="3" t="s">
        <v>130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2"/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811.06</v>
      </c>
      <c r="BB408" s="3">
        <v>473.93</v>
      </c>
      <c r="BC408" s="3">
        <v>0</v>
      </c>
      <c r="BD408" s="2"/>
      <c r="BE408" s="3" t="s">
        <v>449</v>
      </c>
      <c r="BF408" s="3" t="s">
        <v>454</v>
      </c>
    </row>
    <row r="409" spans="1:58" ht="13.15" customHeight="1" x14ac:dyDescent="0.25">
      <c r="A409" s="5" t="s">
        <v>735</v>
      </c>
      <c r="B409" s="25" t="str">
        <f>VLOOKUP(Tabla1[[#This Row],[nombre ]],Tabla2[#All],1,0)</f>
        <v>VELAZQUEZ ESTRADA PEDRO FRANCISCO</v>
      </c>
      <c r="C409" s="3" t="s">
        <v>111</v>
      </c>
      <c r="D409" s="3" t="s">
        <v>114</v>
      </c>
      <c r="E409" s="26" t="s">
        <v>74</v>
      </c>
      <c r="F409" s="3">
        <v>36</v>
      </c>
      <c r="G409" s="2"/>
      <c r="H409" s="4">
        <v>44697</v>
      </c>
      <c r="I409" s="2"/>
      <c r="J409" s="4">
        <v>34113</v>
      </c>
      <c r="K409" s="3">
        <v>29</v>
      </c>
      <c r="L409" s="3">
        <v>0</v>
      </c>
      <c r="M409" s="3">
        <v>13092.61</v>
      </c>
      <c r="N409" s="3">
        <v>2411.355</v>
      </c>
      <c r="O409" s="3">
        <v>2411.355</v>
      </c>
      <c r="P409" s="3">
        <v>0</v>
      </c>
      <c r="Q409" s="2"/>
      <c r="R409" s="3">
        <v>15</v>
      </c>
      <c r="S409" s="3" t="s">
        <v>52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2"/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1146.58</v>
      </c>
      <c r="BA409" s="3">
        <v>895.77</v>
      </c>
      <c r="BB409" s="3">
        <v>612.95000000000005</v>
      </c>
      <c r="BC409" s="3">
        <v>0</v>
      </c>
      <c r="BD409" s="2"/>
      <c r="BE409" s="3" t="s">
        <v>449</v>
      </c>
      <c r="BF409" s="3" t="s">
        <v>450</v>
      </c>
    </row>
    <row r="410" spans="1:58" ht="13.15" customHeight="1" x14ac:dyDescent="0.25">
      <c r="A410" s="5" t="s">
        <v>736</v>
      </c>
      <c r="B410" s="25" t="e">
        <f>VLOOKUP(Tabla1[[#This Row],[nombre ]],Tabla2[#All],1,0)</f>
        <v>#N/A</v>
      </c>
      <c r="C410" s="3" t="s">
        <v>111</v>
      </c>
      <c r="D410" s="3" t="s">
        <v>123</v>
      </c>
      <c r="E410" s="26" t="s">
        <v>141</v>
      </c>
      <c r="F410" s="3">
        <v>33</v>
      </c>
      <c r="G410" s="2"/>
      <c r="H410" s="4">
        <v>44449</v>
      </c>
      <c r="I410" s="2"/>
      <c r="J410" s="4">
        <v>28739</v>
      </c>
      <c r="K410" s="3">
        <v>44</v>
      </c>
      <c r="L410" s="3">
        <v>1</v>
      </c>
      <c r="M410" s="3">
        <v>13254.45</v>
      </c>
      <c r="N410" s="3">
        <v>2441.4</v>
      </c>
      <c r="O410" s="3">
        <v>2441.4</v>
      </c>
      <c r="P410" s="3">
        <v>0</v>
      </c>
      <c r="Q410" s="2"/>
      <c r="R410" s="3">
        <v>15</v>
      </c>
      <c r="S410" s="3" t="s">
        <v>52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2"/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1160.79</v>
      </c>
      <c r="BA410" s="3">
        <v>906.87</v>
      </c>
      <c r="BB410" s="3">
        <v>627.46</v>
      </c>
      <c r="BC410" s="3">
        <v>0</v>
      </c>
      <c r="BD410" s="2"/>
      <c r="BE410" s="3" t="s">
        <v>449</v>
      </c>
      <c r="BF410" s="3" t="s">
        <v>450</v>
      </c>
    </row>
    <row r="411" spans="1:58" ht="13.15" customHeight="1" x14ac:dyDescent="0.25">
      <c r="A411" s="5" t="s">
        <v>737</v>
      </c>
      <c r="B411" s="25" t="e">
        <f>VLOOKUP(Tabla1[[#This Row],[nombre ]],Tabla2[#All],1,0)</f>
        <v>#N/A</v>
      </c>
      <c r="C411" s="3" t="s">
        <v>111</v>
      </c>
      <c r="D411" s="3" t="s">
        <v>118</v>
      </c>
      <c r="E411" s="26" t="s">
        <v>142</v>
      </c>
      <c r="F411" s="3">
        <v>84</v>
      </c>
      <c r="G411" s="2"/>
      <c r="H411" s="4">
        <v>44873</v>
      </c>
      <c r="I411" s="2"/>
      <c r="J411" s="4">
        <v>33454</v>
      </c>
      <c r="K411" s="3">
        <v>31</v>
      </c>
      <c r="L411" s="3">
        <v>0</v>
      </c>
      <c r="M411" s="3">
        <v>8512.2099999999991</v>
      </c>
      <c r="N411" s="3">
        <v>2644.7</v>
      </c>
      <c r="O411" s="3">
        <v>2644.7</v>
      </c>
      <c r="P411" s="2"/>
      <c r="Q411" s="2"/>
      <c r="R411" s="3">
        <v>15</v>
      </c>
      <c r="S411" s="3" t="s">
        <v>55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2"/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690.07</v>
      </c>
      <c r="BB411" s="3">
        <v>306.58</v>
      </c>
      <c r="BC411" s="3">
        <v>0</v>
      </c>
      <c r="BD411" s="2"/>
      <c r="BE411" s="3" t="s">
        <v>449</v>
      </c>
      <c r="BF411" s="3" t="s">
        <v>451</v>
      </c>
    </row>
    <row r="412" spans="1:58" ht="13.15" customHeight="1" x14ac:dyDescent="0.25">
      <c r="A412" s="5" t="s">
        <v>738</v>
      </c>
      <c r="B412" s="25" t="e">
        <f>VLOOKUP(Tabla1[[#This Row],[nombre ]],Tabla2[#All],1,0)</f>
        <v>#N/A</v>
      </c>
      <c r="C412" s="3" t="s">
        <v>111</v>
      </c>
      <c r="D412" s="3" t="s">
        <v>124</v>
      </c>
      <c r="E412" s="26" t="s">
        <v>51</v>
      </c>
      <c r="F412" s="3">
        <v>67</v>
      </c>
      <c r="G412" s="2"/>
      <c r="H412" s="4">
        <v>44440</v>
      </c>
      <c r="I412" s="2"/>
      <c r="J412" s="4">
        <v>25013</v>
      </c>
      <c r="K412" s="3">
        <v>54</v>
      </c>
      <c r="L412" s="3">
        <v>1</v>
      </c>
      <c r="M412" s="3">
        <v>11393.12</v>
      </c>
      <c r="N412" s="3">
        <v>2414.0250000000001</v>
      </c>
      <c r="O412" s="3">
        <v>2414.0250000000001</v>
      </c>
      <c r="P412" s="3">
        <v>0</v>
      </c>
      <c r="Q412" s="2"/>
      <c r="R412" s="3">
        <v>15</v>
      </c>
      <c r="S412" s="3" t="s">
        <v>52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2"/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1038.1600000000001</v>
      </c>
      <c r="BA412" s="3">
        <v>811.06</v>
      </c>
      <c r="BB412" s="3">
        <v>473.93</v>
      </c>
      <c r="BC412" s="3">
        <v>0</v>
      </c>
      <c r="BD412" s="2"/>
      <c r="BE412" s="3" t="s">
        <v>449</v>
      </c>
      <c r="BF412" s="3" t="s">
        <v>450</v>
      </c>
    </row>
    <row r="413" spans="1:58" ht="13.15" customHeight="1" x14ac:dyDescent="0.25">
      <c r="A413" s="5" t="s">
        <v>739</v>
      </c>
      <c r="B413" s="25" t="e">
        <f>VLOOKUP(Tabla1[[#This Row],[nombre ]],Tabla2[#All],1,0)</f>
        <v>#N/A</v>
      </c>
      <c r="C413" s="3" t="s">
        <v>111</v>
      </c>
      <c r="D413" s="3" t="s">
        <v>114</v>
      </c>
      <c r="E413" s="26" t="s">
        <v>51</v>
      </c>
      <c r="F413" s="3">
        <v>67</v>
      </c>
      <c r="G413" s="2"/>
      <c r="H413" s="4">
        <v>38519</v>
      </c>
      <c r="I413" s="2"/>
      <c r="J413" s="4">
        <v>23653</v>
      </c>
      <c r="K413" s="3">
        <v>58</v>
      </c>
      <c r="L413" s="3">
        <v>17</v>
      </c>
      <c r="M413" s="3">
        <v>11393.12</v>
      </c>
      <c r="N413" s="3">
        <v>2414.0250000000001</v>
      </c>
      <c r="O413" s="3">
        <v>2414.0250000000001</v>
      </c>
      <c r="P413" s="3">
        <v>2573.38</v>
      </c>
      <c r="Q413" s="2"/>
      <c r="R413" s="3">
        <v>15</v>
      </c>
      <c r="S413" s="3" t="s">
        <v>52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2"/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1202.8599999999999</v>
      </c>
      <c r="BA413" s="3">
        <v>939.73</v>
      </c>
      <c r="BB413" s="3">
        <v>691.25</v>
      </c>
      <c r="BC413" s="3">
        <v>0</v>
      </c>
      <c r="BD413" s="2"/>
      <c r="BE413" s="3" t="s">
        <v>449</v>
      </c>
      <c r="BF413" s="3" t="s">
        <v>450</v>
      </c>
    </row>
    <row r="414" spans="1:58" ht="13.15" customHeight="1" x14ac:dyDescent="0.25">
      <c r="A414" s="5" t="s">
        <v>740</v>
      </c>
      <c r="B414" s="25" t="str">
        <f>VLOOKUP(Tabla1[[#This Row],[nombre ]],Tabla2[#All],1,0)</f>
        <v>VILLALOBOS GARCIA EVER ANTONIO</v>
      </c>
      <c r="C414" s="3" t="s">
        <v>111</v>
      </c>
      <c r="D414" s="3" t="s">
        <v>113</v>
      </c>
      <c r="E414" s="26" t="s">
        <v>92</v>
      </c>
      <c r="F414" s="3">
        <v>20</v>
      </c>
      <c r="G414" s="2"/>
      <c r="H414" s="4">
        <v>43467</v>
      </c>
      <c r="I414" s="2"/>
      <c r="J414" s="4">
        <v>31904</v>
      </c>
      <c r="K414" s="3">
        <v>35</v>
      </c>
      <c r="L414" s="3">
        <v>4</v>
      </c>
      <c r="M414" s="3">
        <v>15144.87</v>
      </c>
      <c r="N414" s="3">
        <v>2789.4949999999999</v>
      </c>
      <c r="O414" s="3">
        <v>2789.4949999999999</v>
      </c>
      <c r="P414" s="3">
        <v>0</v>
      </c>
      <c r="Q414" s="2"/>
      <c r="R414" s="3">
        <v>15</v>
      </c>
      <c r="S414" s="3" t="s">
        <v>52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2"/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1326.33</v>
      </c>
      <c r="BA414" s="3">
        <v>1036.2</v>
      </c>
      <c r="BB414" s="3">
        <v>796.83</v>
      </c>
      <c r="BC414" s="3">
        <v>0</v>
      </c>
      <c r="BD414" s="2"/>
      <c r="BE414" s="3" t="s">
        <v>449</v>
      </c>
      <c r="BF414" s="3" t="s">
        <v>450</v>
      </c>
    </row>
    <row r="415" spans="1:58" ht="13.15" customHeight="1" x14ac:dyDescent="0.25">
      <c r="A415" s="5" t="s">
        <v>741</v>
      </c>
      <c r="B415" s="25" t="e">
        <f>VLOOKUP(Tabla1[[#This Row],[nombre ]],Tabla2[#All],1,0)</f>
        <v>#N/A</v>
      </c>
      <c r="C415" s="3" t="s">
        <v>111</v>
      </c>
      <c r="D415" s="3" t="s">
        <v>123</v>
      </c>
      <c r="E415" s="26" t="s">
        <v>56</v>
      </c>
      <c r="F415" s="3">
        <v>84</v>
      </c>
      <c r="G415" s="2"/>
      <c r="H415" s="4">
        <v>44743</v>
      </c>
      <c r="I415" s="2"/>
      <c r="J415" s="4">
        <v>36932</v>
      </c>
      <c r="K415" s="3">
        <v>22</v>
      </c>
      <c r="L415" s="3">
        <v>0</v>
      </c>
      <c r="M415" s="3">
        <v>8512.2099999999991</v>
      </c>
      <c r="N415" s="3">
        <v>2644.7</v>
      </c>
      <c r="O415" s="3">
        <v>2644.7</v>
      </c>
      <c r="P415" s="3">
        <v>0</v>
      </c>
      <c r="Q415" s="2"/>
      <c r="R415" s="3">
        <v>15</v>
      </c>
      <c r="S415" s="3" t="s">
        <v>52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2"/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883.29</v>
      </c>
      <c r="BA415" s="3">
        <v>690.07</v>
      </c>
      <c r="BB415" s="3">
        <v>306.58</v>
      </c>
      <c r="BC415" s="3">
        <v>0</v>
      </c>
      <c r="BD415" s="2"/>
      <c r="BE415" s="3" t="s">
        <v>449</v>
      </c>
      <c r="BF415" s="3" t="s">
        <v>450</v>
      </c>
    </row>
    <row r="416" spans="1:58" ht="13.15" customHeight="1" x14ac:dyDescent="0.25">
      <c r="A416" s="5" t="s">
        <v>742</v>
      </c>
      <c r="B416" s="25" t="e">
        <f>VLOOKUP(Tabla1[[#This Row],[nombre ]],Tabla2[#All],1,0)</f>
        <v>#N/A</v>
      </c>
      <c r="C416" s="3" t="s">
        <v>111</v>
      </c>
      <c r="D416" s="3" t="s">
        <v>117</v>
      </c>
      <c r="E416" s="26" t="s">
        <v>51</v>
      </c>
      <c r="F416" s="3">
        <v>67</v>
      </c>
      <c r="G416" s="2"/>
      <c r="H416" s="4">
        <v>42917</v>
      </c>
      <c r="I416" s="2"/>
      <c r="J416" s="4">
        <v>21311</v>
      </c>
      <c r="K416" s="3">
        <v>64</v>
      </c>
      <c r="L416" s="3">
        <v>5</v>
      </c>
      <c r="M416" s="3">
        <v>11393.12</v>
      </c>
      <c r="N416" s="3">
        <v>2414.0250000000001</v>
      </c>
      <c r="O416" s="3">
        <v>2414.0250000000001</v>
      </c>
      <c r="P416" s="3">
        <v>1591.82</v>
      </c>
      <c r="Q416" s="2"/>
      <c r="R416" s="3">
        <v>15</v>
      </c>
      <c r="S416" s="3" t="s">
        <v>52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2"/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1140.03</v>
      </c>
      <c r="BA416" s="3">
        <v>890.65</v>
      </c>
      <c r="BB416" s="3">
        <v>603.29999999999995</v>
      </c>
      <c r="BC416" s="3">
        <v>0</v>
      </c>
      <c r="BD416" s="2"/>
      <c r="BE416" s="3" t="s">
        <v>449</v>
      </c>
      <c r="BF416" s="3" t="s">
        <v>450</v>
      </c>
    </row>
    <row r="417" spans="1:58" ht="13.15" customHeight="1" x14ac:dyDescent="0.25">
      <c r="A417" s="5" t="s">
        <v>743</v>
      </c>
      <c r="B417" s="25" t="str">
        <f>VLOOKUP(Tabla1[[#This Row],[nombre ]],Tabla2[#All],1,0)</f>
        <v>VILLA PARRA HEBERT ARTURO</v>
      </c>
      <c r="C417" s="3" t="s">
        <v>111</v>
      </c>
      <c r="D417" s="3" t="s">
        <v>116</v>
      </c>
      <c r="E417" s="26" t="s">
        <v>78</v>
      </c>
      <c r="F417" s="3">
        <v>36</v>
      </c>
      <c r="G417" s="2"/>
      <c r="H417" s="4">
        <v>43512</v>
      </c>
      <c r="I417" s="2"/>
      <c r="J417" s="4">
        <v>29890</v>
      </c>
      <c r="K417" s="3">
        <v>41</v>
      </c>
      <c r="L417" s="3">
        <v>4</v>
      </c>
      <c r="M417" s="3">
        <v>13092.61</v>
      </c>
      <c r="N417" s="3">
        <v>2411.355</v>
      </c>
      <c r="O417" s="3">
        <v>2411.355</v>
      </c>
      <c r="P417" s="3">
        <v>0</v>
      </c>
      <c r="Q417" s="2"/>
      <c r="R417" s="3">
        <v>15</v>
      </c>
      <c r="S417" s="3" t="s">
        <v>52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2"/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1146.58</v>
      </c>
      <c r="BA417" s="3">
        <v>895.77</v>
      </c>
      <c r="BB417" s="3">
        <v>612.95000000000005</v>
      </c>
      <c r="BC417" s="3">
        <v>0</v>
      </c>
      <c r="BD417" s="2"/>
      <c r="BE417" s="3" t="s">
        <v>449</v>
      </c>
      <c r="BF417" s="3" t="s">
        <v>450</v>
      </c>
    </row>
    <row r="418" spans="1:58" ht="13.15" customHeight="1" x14ac:dyDescent="0.25">
      <c r="A418" s="5" t="s">
        <v>744</v>
      </c>
      <c r="B418" s="25" t="e">
        <f>VLOOKUP(Tabla1[[#This Row],[nombre ]],Tabla2[#All],1,0)</f>
        <v>#N/A</v>
      </c>
      <c r="C418" s="3" t="s">
        <v>111</v>
      </c>
      <c r="D418" s="3" t="s">
        <v>118</v>
      </c>
      <c r="E418" s="26" t="s">
        <v>69</v>
      </c>
      <c r="F418" s="3">
        <v>75</v>
      </c>
      <c r="G418" s="2"/>
      <c r="H418" s="4">
        <v>44501</v>
      </c>
      <c r="I418" s="2"/>
      <c r="J418" s="4">
        <v>23025</v>
      </c>
      <c r="K418" s="3">
        <v>60</v>
      </c>
      <c r="L418" s="3">
        <v>1</v>
      </c>
      <c r="M418" s="3">
        <v>10553.19</v>
      </c>
      <c r="N418" s="3">
        <v>2604.1149999999998</v>
      </c>
      <c r="O418" s="3">
        <v>2604.1149999999998</v>
      </c>
      <c r="P418" s="3">
        <v>0</v>
      </c>
      <c r="Q418" s="2"/>
      <c r="R418" s="3">
        <v>15</v>
      </c>
      <c r="S418" s="3" t="s">
        <v>52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2"/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1008.73</v>
      </c>
      <c r="BA418" s="3">
        <v>788.07</v>
      </c>
      <c r="BB418" s="3">
        <v>417.61</v>
      </c>
      <c r="BC418" s="3">
        <v>0</v>
      </c>
      <c r="BD418" s="2"/>
      <c r="BE418" s="3" t="s">
        <v>449</v>
      </c>
      <c r="BF418" s="3" t="s">
        <v>450</v>
      </c>
    </row>
    <row r="419" spans="1:58" ht="13.15" customHeight="1" x14ac:dyDescent="0.25">
      <c r="A419" s="5" t="s">
        <v>4196</v>
      </c>
      <c r="B419" s="25" t="e">
        <f>VLOOKUP(Tabla1[[#This Row],[nombre ]],Tabla2[#All],1,0)</f>
        <v>#N/A</v>
      </c>
      <c r="C419" s="3" t="s">
        <v>143</v>
      </c>
      <c r="D419" s="3" t="s">
        <v>144</v>
      </c>
      <c r="E419" s="26" t="s">
        <v>145</v>
      </c>
      <c r="F419" s="3">
        <v>93</v>
      </c>
      <c r="G419" s="2"/>
      <c r="H419" s="4">
        <v>41529</v>
      </c>
      <c r="I419" s="2"/>
      <c r="J419" s="4">
        <v>22821</v>
      </c>
      <c r="K419" s="3">
        <v>60</v>
      </c>
      <c r="L419" s="3">
        <v>9</v>
      </c>
      <c r="M419" s="3">
        <v>7669.11</v>
      </c>
      <c r="N419" s="3">
        <v>2005.9949999999999</v>
      </c>
      <c r="O419" s="3">
        <v>2005.9949999999999</v>
      </c>
      <c r="P419" s="3">
        <v>722.32</v>
      </c>
      <c r="Q419" s="2"/>
      <c r="R419" s="3">
        <v>15</v>
      </c>
      <c r="S419" s="3" t="s">
        <v>60</v>
      </c>
      <c r="T419" s="3">
        <v>0</v>
      </c>
      <c r="U419" s="3">
        <v>6</v>
      </c>
      <c r="V419" s="3">
        <v>576.36</v>
      </c>
      <c r="W419" s="3">
        <v>1993.97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2"/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1170.46</v>
      </c>
      <c r="BA419" s="3">
        <v>914.43</v>
      </c>
      <c r="BB419" s="3">
        <v>539.79999999999995</v>
      </c>
      <c r="BC419" s="3">
        <v>0</v>
      </c>
      <c r="BD419" s="2"/>
      <c r="BE419" s="3" t="s">
        <v>449</v>
      </c>
      <c r="BF419" s="3" t="s">
        <v>452</v>
      </c>
    </row>
    <row r="420" spans="1:58" ht="13.15" customHeight="1" x14ac:dyDescent="0.25">
      <c r="A420" s="5" t="s">
        <v>745</v>
      </c>
      <c r="B420" s="25" t="e">
        <f>VLOOKUP(Tabla1[[#This Row],[nombre ]],Tabla2[#All],1,0)</f>
        <v>#N/A</v>
      </c>
      <c r="C420" s="3" t="s">
        <v>143</v>
      </c>
      <c r="D420" s="3" t="s">
        <v>146</v>
      </c>
      <c r="E420" s="26" t="s">
        <v>147</v>
      </c>
      <c r="F420" s="3">
        <v>76</v>
      </c>
      <c r="G420" s="2"/>
      <c r="H420" s="4">
        <v>42933</v>
      </c>
      <c r="I420" s="2"/>
      <c r="J420" s="4">
        <v>33076</v>
      </c>
      <c r="K420" s="3">
        <v>32</v>
      </c>
      <c r="L420" s="3">
        <v>5</v>
      </c>
      <c r="M420" s="3">
        <v>10973.16</v>
      </c>
      <c r="N420" s="3">
        <v>2325.73</v>
      </c>
      <c r="O420" s="3">
        <v>2325.73</v>
      </c>
      <c r="P420" s="3">
        <v>1533.26</v>
      </c>
      <c r="Q420" s="2"/>
      <c r="R420" s="3">
        <v>15</v>
      </c>
      <c r="S420" s="3" t="s">
        <v>52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2"/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1098.0999999999999</v>
      </c>
      <c r="BA420" s="3">
        <v>857.89</v>
      </c>
      <c r="BB420" s="3">
        <v>562.99</v>
      </c>
      <c r="BC420" s="3">
        <v>0</v>
      </c>
      <c r="BD420" s="2"/>
      <c r="BE420" s="3" t="s">
        <v>449</v>
      </c>
      <c r="BF420" s="3" t="s">
        <v>450</v>
      </c>
    </row>
    <row r="421" spans="1:58" ht="13.15" customHeight="1" x14ac:dyDescent="0.25">
      <c r="A421" s="5" t="s">
        <v>746</v>
      </c>
      <c r="B421" s="25" t="e">
        <f>VLOOKUP(Tabla1[[#This Row],[nombre ]],Tabla2[#All],1,0)</f>
        <v>#N/A</v>
      </c>
      <c r="C421" s="3" t="s">
        <v>143</v>
      </c>
      <c r="D421" s="3" t="s">
        <v>148</v>
      </c>
      <c r="E421" s="26" t="s">
        <v>147</v>
      </c>
      <c r="F421" s="3">
        <v>76</v>
      </c>
      <c r="G421" s="2"/>
      <c r="H421" s="4">
        <v>42675</v>
      </c>
      <c r="I421" s="2"/>
      <c r="J421" s="4">
        <v>32302</v>
      </c>
      <c r="K421" s="3">
        <v>34</v>
      </c>
      <c r="L421" s="3">
        <v>6</v>
      </c>
      <c r="M421" s="3">
        <v>10973.16</v>
      </c>
      <c r="N421" s="3">
        <v>2325.73</v>
      </c>
      <c r="O421" s="3">
        <v>2325.73</v>
      </c>
      <c r="P421" s="3">
        <v>1265.76</v>
      </c>
      <c r="Q421" s="2"/>
      <c r="R421" s="3">
        <v>15</v>
      </c>
      <c r="S421" s="3" t="s">
        <v>52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2"/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1080.98</v>
      </c>
      <c r="BA421" s="3">
        <v>844.51</v>
      </c>
      <c r="BB421" s="3">
        <v>541.59</v>
      </c>
      <c r="BC421" s="3">
        <v>0</v>
      </c>
      <c r="BD421" s="2"/>
      <c r="BE421" s="3" t="s">
        <v>449</v>
      </c>
      <c r="BF421" s="3" t="s">
        <v>450</v>
      </c>
    </row>
    <row r="422" spans="1:58" ht="13.15" customHeight="1" x14ac:dyDescent="0.25">
      <c r="A422" s="5" t="s">
        <v>747</v>
      </c>
      <c r="B422" s="25" t="e">
        <f>VLOOKUP(Tabla1[[#This Row],[nombre ]],Tabla2[#All],1,0)</f>
        <v>#N/A</v>
      </c>
      <c r="C422" s="3" t="s">
        <v>143</v>
      </c>
      <c r="D422" s="3" t="s">
        <v>144</v>
      </c>
      <c r="E422" s="26" t="s">
        <v>139</v>
      </c>
      <c r="F422" s="3">
        <v>93</v>
      </c>
      <c r="G422" s="2"/>
      <c r="H422" s="4">
        <v>41162</v>
      </c>
      <c r="I422" s="2"/>
      <c r="J422" s="4">
        <v>26885</v>
      </c>
      <c r="K422" s="3">
        <v>49</v>
      </c>
      <c r="L422" s="3">
        <v>10</v>
      </c>
      <c r="M422" s="3">
        <v>7669.11</v>
      </c>
      <c r="N422" s="3">
        <v>2005.9949999999999</v>
      </c>
      <c r="O422" s="3">
        <v>2005.9949999999999</v>
      </c>
      <c r="P422" s="3">
        <v>1971.29</v>
      </c>
      <c r="Q422" s="2"/>
      <c r="R422" s="3">
        <v>15</v>
      </c>
      <c r="S422" s="3" t="s">
        <v>60</v>
      </c>
      <c r="T422" s="3">
        <v>0</v>
      </c>
      <c r="U422" s="3">
        <v>12</v>
      </c>
      <c r="V422" s="3">
        <v>1152.72</v>
      </c>
      <c r="W422" s="3">
        <v>1993.97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2060</v>
      </c>
      <c r="AI422" s="3">
        <v>0</v>
      </c>
      <c r="AJ422" s="3">
        <v>0</v>
      </c>
      <c r="AK422" s="3">
        <v>0</v>
      </c>
      <c r="AL422" s="2"/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1354.68</v>
      </c>
      <c r="BA422" s="3">
        <v>1058.3399999999999</v>
      </c>
      <c r="BB422" s="3">
        <v>687.35</v>
      </c>
      <c r="BC422" s="3">
        <v>0</v>
      </c>
      <c r="BD422" s="2"/>
      <c r="BE422" s="3" t="s">
        <v>449</v>
      </c>
      <c r="BF422" s="3" t="s">
        <v>452</v>
      </c>
    </row>
    <row r="423" spans="1:58" ht="13.15" customHeight="1" x14ac:dyDescent="0.25">
      <c r="A423" s="5" t="s">
        <v>748</v>
      </c>
      <c r="B423" s="25" t="e">
        <f>VLOOKUP(Tabla1[[#This Row],[nombre ]],Tabla2[#All],1,0)</f>
        <v>#N/A</v>
      </c>
      <c r="C423" s="3" t="s">
        <v>143</v>
      </c>
      <c r="D423" s="3" t="s">
        <v>146</v>
      </c>
      <c r="E423" s="26" t="s">
        <v>147</v>
      </c>
      <c r="F423" s="3">
        <v>76</v>
      </c>
      <c r="G423" s="2"/>
      <c r="H423" s="4">
        <v>44319</v>
      </c>
      <c r="I423" s="2"/>
      <c r="J423" s="4">
        <v>33255</v>
      </c>
      <c r="K423" s="3">
        <v>32</v>
      </c>
      <c r="L423" s="3">
        <v>1</v>
      </c>
      <c r="M423" s="3">
        <v>10973.16</v>
      </c>
      <c r="N423" s="3">
        <v>2325.73</v>
      </c>
      <c r="O423" s="3">
        <v>2325.73</v>
      </c>
      <c r="P423" s="3">
        <v>0</v>
      </c>
      <c r="Q423" s="2"/>
      <c r="R423" s="3">
        <v>15</v>
      </c>
      <c r="S423" s="3" t="s">
        <v>52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2"/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999.97</v>
      </c>
      <c r="BA423" s="3">
        <v>781.23</v>
      </c>
      <c r="BB423" s="3">
        <v>440.46</v>
      </c>
      <c r="BC423" s="3">
        <v>0</v>
      </c>
      <c r="BD423" s="2"/>
      <c r="BE423" s="3" t="s">
        <v>449</v>
      </c>
      <c r="BF423" s="3" t="s">
        <v>450</v>
      </c>
    </row>
    <row r="424" spans="1:58" ht="13.15" customHeight="1" x14ac:dyDescent="0.25">
      <c r="A424" s="5" t="s">
        <v>4197</v>
      </c>
      <c r="B424" s="25" t="e">
        <f>VLOOKUP(Tabla1[[#This Row],[nombre ]],Tabla2[#All],1,0)</f>
        <v>#N/A</v>
      </c>
      <c r="C424" s="3" t="s">
        <v>143</v>
      </c>
      <c r="D424" s="3" t="s">
        <v>149</v>
      </c>
      <c r="E424" s="26" t="s">
        <v>65</v>
      </c>
      <c r="F424" s="3">
        <v>107</v>
      </c>
      <c r="G424" s="2"/>
      <c r="H424" s="4">
        <v>44974</v>
      </c>
      <c r="I424" s="2"/>
      <c r="J424" s="4">
        <v>26695</v>
      </c>
      <c r="K424" s="3">
        <v>50</v>
      </c>
      <c r="L424" s="3">
        <v>0</v>
      </c>
      <c r="M424" s="3">
        <v>6334.45</v>
      </c>
      <c r="N424" s="3">
        <v>1656.81</v>
      </c>
      <c r="O424" s="3">
        <v>1656.81</v>
      </c>
      <c r="P424" s="3">
        <v>0</v>
      </c>
      <c r="Q424" s="2"/>
      <c r="R424" s="3">
        <v>19</v>
      </c>
      <c r="S424" s="3" t="s">
        <v>64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3000</v>
      </c>
      <c r="AI424" s="3">
        <v>0</v>
      </c>
      <c r="AJ424" s="3">
        <v>0</v>
      </c>
      <c r="AK424" s="3">
        <v>0</v>
      </c>
      <c r="AL424" s="2"/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1080.57</v>
      </c>
      <c r="BA424" s="3">
        <v>844.18</v>
      </c>
      <c r="BB424" s="3">
        <v>543.69000000000005</v>
      </c>
      <c r="BC424" s="3">
        <v>0</v>
      </c>
      <c r="BD424" s="2"/>
      <c r="BE424" s="3" t="s">
        <v>449</v>
      </c>
      <c r="BF424" s="3" t="s">
        <v>456</v>
      </c>
    </row>
    <row r="425" spans="1:58" ht="13.15" customHeight="1" x14ac:dyDescent="0.25">
      <c r="A425" s="5" t="s">
        <v>749</v>
      </c>
      <c r="B425" s="25" t="e">
        <f>VLOOKUP(Tabla1[[#This Row],[nombre ]],Tabla2[#All],1,0)</f>
        <v>#N/A</v>
      </c>
      <c r="C425" s="3" t="s">
        <v>143</v>
      </c>
      <c r="D425" s="3" t="s">
        <v>150</v>
      </c>
      <c r="E425" s="26" t="s">
        <v>51</v>
      </c>
      <c r="F425" s="3">
        <v>67</v>
      </c>
      <c r="G425" s="2"/>
      <c r="H425" s="4">
        <v>43922</v>
      </c>
      <c r="I425" s="2"/>
      <c r="J425" s="4">
        <v>31186</v>
      </c>
      <c r="K425" s="3">
        <v>37</v>
      </c>
      <c r="L425" s="3">
        <v>2</v>
      </c>
      <c r="M425" s="3">
        <v>11393.12</v>
      </c>
      <c r="N425" s="3">
        <v>2414.0250000000001</v>
      </c>
      <c r="O425" s="3">
        <v>2414.0250000000001</v>
      </c>
      <c r="P425" s="3">
        <v>0</v>
      </c>
      <c r="Q425" s="2"/>
      <c r="R425" s="3">
        <v>15</v>
      </c>
      <c r="S425" s="3" t="s">
        <v>52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2"/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1038.1600000000001</v>
      </c>
      <c r="BA425" s="3">
        <v>811.06</v>
      </c>
      <c r="BB425" s="3">
        <v>473.93</v>
      </c>
      <c r="BC425" s="3">
        <v>0</v>
      </c>
      <c r="BD425" s="2"/>
      <c r="BE425" s="3" t="s">
        <v>449</v>
      </c>
      <c r="BF425" s="3" t="s">
        <v>450</v>
      </c>
    </row>
    <row r="426" spans="1:58" ht="13.15" customHeight="1" x14ac:dyDescent="0.25">
      <c r="A426" s="5" t="s">
        <v>750</v>
      </c>
      <c r="B426" s="25" t="e">
        <f>VLOOKUP(Tabla1[[#This Row],[nombre ]],Tabla2[#All],1,0)</f>
        <v>#N/A</v>
      </c>
      <c r="C426" s="3" t="s">
        <v>143</v>
      </c>
      <c r="D426" s="3" t="s">
        <v>144</v>
      </c>
      <c r="E426" s="26" t="s">
        <v>151</v>
      </c>
      <c r="F426" s="3">
        <v>107</v>
      </c>
      <c r="G426" s="2"/>
      <c r="H426" s="4">
        <v>44711</v>
      </c>
      <c r="I426" s="2"/>
      <c r="J426" s="4">
        <v>32408</v>
      </c>
      <c r="K426" s="3">
        <v>34</v>
      </c>
      <c r="L426" s="3">
        <v>0</v>
      </c>
      <c r="M426" s="3">
        <v>6334.45</v>
      </c>
      <c r="N426" s="3">
        <v>1656.81</v>
      </c>
      <c r="O426" s="3">
        <v>1656.81</v>
      </c>
      <c r="P426" s="3">
        <v>0</v>
      </c>
      <c r="Q426" s="2"/>
      <c r="R426" s="3">
        <v>15</v>
      </c>
      <c r="S426" s="3" t="s">
        <v>60</v>
      </c>
      <c r="T426" s="3">
        <v>0</v>
      </c>
      <c r="U426" s="3">
        <v>0</v>
      </c>
      <c r="V426" s="3">
        <v>0</v>
      </c>
      <c r="W426" s="3">
        <v>1646.96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2"/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853.08</v>
      </c>
      <c r="BA426" s="3">
        <v>666.45</v>
      </c>
      <c r="BB426" s="3">
        <v>197.77</v>
      </c>
      <c r="BC426" s="3">
        <v>0</v>
      </c>
      <c r="BD426" s="2"/>
      <c r="BE426" s="3" t="s">
        <v>449</v>
      </c>
      <c r="BF426" s="3" t="s">
        <v>452</v>
      </c>
    </row>
    <row r="427" spans="1:58" ht="13.15" customHeight="1" x14ac:dyDescent="0.25">
      <c r="A427" s="5" t="s">
        <v>751</v>
      </c>
      <c r="B427" s="25" t="e">
        <f>VLOOKUP(Tabla1[[#This Row],[nombre ]],Tabla2[#All],1,0)</f>
        <v>#N/A</v>
      </c>
      <c r="C427" s="3" t="s">
        <v>143</v>
      </c>
      <c r="D427" s="3" t="s">
        <v>148</v>
      </c>
      <c r="E427" s="26" t="s">
        <v>51</v>
      </c>
      <c r="F427" s="3">
        <v>67</v>
      </c>
      <c r="G427" s="2"/>
      <c r="H427" s="4">
        <v>37651</v>
      </c>
      <c r="I427" s="2"/>
      <c r="J427" s="4">
        <v>20796</v>
      </c>
      <c r="K427" s="3">
        <v>66</v>
      </c>
      <c r="L427" s="3">
        <v>20</v>
      </c>
      <c r="M427" s="3">
        <v>11393.12</v>
      </c>
      <c r="N427" s="3">
        <v>2414.0250000000001</v>
      </c>
      <c r="O427" s="3">
        <v>2414.0250000000001</v>
      </c>
      <c r="P427" s="3">
        <v>3627.57</v>
      </c>
      <c r="Q427" s="2"/>
      <c r="R427" s="3">
        <v>18</v>
      </c>
      <c r="S427" s="3" t="s">
        <v>60</v>
      </c>
      <c r="T427" s="3">
        <v>0</v>
      </c>
      <c r="U427" s="3">
        <v>0</v>
      </c>
      <c r="V427" s="3">
        <v>0</v>
      </c>
      <c r="W427" s="3">
        <v>2962.21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2"/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1755.06</v>
      </c>
      <c r="BA427" s="3">
        <v>1371.15</v>
      </c>
      <c r="BB427" s="3">
        <v>1270.42</v>
      </c>
      <c r="BC427" s="3">
        <v>0</v>
      </c>
      <c r="BD427" s="2"/>
      <c r="BE427" s="3" t="s">
        <v>449</v>
      </c>
      <c r="BF427" s="3" t="s">
        <v>455</v>
      </c>
    </row>
    <row r="428" spans="1:58" ht="13.15" customHeight="1" x14ac:dyDescent="0.25">
      <c r="A428" s="5" t="s">
        <v>752</v>
      </c>
      <c r="B428" s="25" t="e">
        <f>VLOOKUP(Tabla1[[#This Row],[nombre ]],Tabla2[#All],1,0)</f>
        <v>#N/A</v>
      </c>
      <c r="C428" s="3" t="s">
        <v>143</v>
      </c>
      <c r="D428" s="3" t="s">
        <v>149</v>
      </c>
      <c r="E428" s="26" t="s">
        <v>51</v>
      </c>
      <c r="F428" s="3">
        <v>67</v>
      </c>
      <c r="G428" s="2"/>
      <c r="H428" s="4">
        <v>44881</v>
      </c>
      <c r="I428" s="2"/>
      <c r="J428" s="4">
        <v>29397</v>
      </c>
      <c r="K428" s="3">
        <v>42</v>
      </c>
      <c r="L428" s="3">
        <v>0</v>
      </c>
      <c r="M428" s="3">
        <v>11393.12</v>
      </c>
      <c r="N428" s="3">
        <v>2414.0250000000001</v>
      </c>
      <c r="O428" s="3">
        <v>2414.0250000000001</v>
      </c>
      <c r="P428" s="2"/>
      <c r="Q428" s="2"/>
      <c r="R428" s="3">
        <v>15</v>
      </c>
      <c r="S428" s="3" t="s">
        <v>55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3402.46</v>
      </c>
      <c r="AI428" s="3">
        <v>0</v>
      </c>
      <c r="AJ428" s="3">
        <v>0</v>
      </c>
      <c r="AK428" s="3">
        <v>0</v>
      </c>
      <c r="AL428" s="2"/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811.06</v>
      </c>
      <c r="BB428" s="3">
        <v>473.93</v>
      </c>
      <c r="BC428" s="3">
        <v>0</v>
      </c>
      <c r="BD428" s="2"/>
      <c r="BE428" s="3" t="s">
        <v>449</v>
      </c>
      <c r="BF428" s="3" t="s">
        <v>451</v>
      </c>
    </row>
    <row r="429" spans="1:58" ht="13.15" customHeight="1" x14ac:dyDescent="0.25">
      <c r="A429" s="5" t="s">
        <v>4198</v>
      </c>
      <c r="B429" s="25" t="str">
        <f>VLOOKUP(Tabla1[[#This Row],[nombre ]],Tabla2[#All],1,0)</f>
        <v>ARMENDARIZ RONQUILLO RODOLFO</v>
      </c>
      <c r="C429" s="3" t="s">
        <v>143</v>
      </c>
      <c r="D429" s="3" t="s">
        <v>152</v>
      </c>
      <c r="E429" s="26" t="s">
        <v>99</v>
      </c>
      <c r="F429" s="3">
        <v>7</v>
      </c>
      <c r="G429" s="2"/>
      <c r="H429" s="4">
        <v>36480</v>
      </c>
      <c r="I429" s="2"/>
      <c r="J429" s="4">
        <v>23214</v>
      </c>
      <c r="K429" s="3">
        <v>59</v>
      </c>
      <c r="L429" s="3">
        <v>23</v>
      </c>
      <c r="M429" s="3">
        <v>20437.63</v>
      </c>
      <c r="N429" s="3">
        <v>3765.4850000000001</v>
      </c>
      <c r="O429" s="3">
        <v>3765.4850000000001</v>
      </c>
      <c r="P429" s="3">
        <v>3773.09</v>
      </c>
      <c r="Q429" s="2"/>
      <c r="R429" s="3">
        <v>15</v>
      </c>
      <c r="S429" s="3" t="s">
        <v>52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2"/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2031.45</v>
      </c>
      <c r="BA429" s="3">
        <v>1587.07</v>
      </c>
      <c r="BB429" s="3">
        <v>1762.63</v>
      </c>
      <c r="BC429" s="3">
        <v>0</v>
      </c>
      <c r="BD429" s="2"/>
      <c r="BE429" s="3" t="s">
        <v>449</v>
      </c>
      <c r="BF429" s="3" t="s">
        <v>450</v>
      </c>
    </row>
    <row r="430" spans="1:58" ht="13.15" customHeight="1" x14ac:dyDescent="0.25">
      <c r="A430" s="5" t="s">
        <v>753</v>
      </c>
      <c r="B430" s="25" t="e">
        <f>VLOOKUP(Tabla1[[#This Row],[nombre ]],Tabla2[#All],1,0)</f>
        <v>#N/A</v>
      </c>
      <c r="C430" s="3" t="s">
        <v>143</v>
      </c>
      <c r="D430" s="3" t="s">
        <v>153</v>
      </c>
      <c r="E430" s="26" t="s">
        <v>61</v>
      </c>
      <c r="F430" s="3">
        <v>92</v>
      </c>
      <c r="G430" s="2"/>
      <c r="H430" s="4">
        <v>44931</v>
      </c>
      <c r="I430" s="2"/>
      <c r="J430" s="4">
        <v>35228</v>
      </c>
      <c r="K430" s="3">
        <v>26</v>
      </c>
      <c r="L430" s="3">
        <v>0</v>
      </c>
      <c r="M430" s="3">
        <v>7680.27</v>
      </c>
      <c r="N430" s="3">
        <v>2011.5450000000001</v>
      </c>
      <c r="O430" s="3">
        <v>2011.5450000000001</v>
      </c>
      <c r="P430" s="3">
        <v>0</v>
      </c>
      <c r="Q430" s="2"/>
      <c r="R430" s="3">
        <v>15</v>
      </c>
      <c r="S430" s="3" t="s">
        <v>52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2"/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749.01</v>
      </c>
      <c r="BA430" s="3">
        <v>585.16</v>
      </c>
      <c r="BB430" s="3">
        <v>261.33</v>
      </c>
      <c r="BC430" s="3">
        <v>0</v>
      </c>
      <c r="BD430" s="2"/>
      <c r="BE430" s="3" t="s">
        <v>449</v>
      </c>
      <c r="BF430" s="3" t="s">
        <v>450</v>
      </c>
    </row>
    <row r="431" spans="1:58" ht="13.15" customHeight="1" x14ac:dyDescent="0.25">
      <c r="A431" s="5" t="s">
        <v>754</v>
      </c>
      <c r="B431" s="25" t="e">
        <f>VLOOKUP(Tabla1[[#This Row],[nombre ]],Tabla2[#All],1,0)</f>
        <v>#N/A</v>
      </c>
      <c r="C431" s="3" t="s">
        <v>143</v>
      </c>
      <c r="D431" s="3" t="s">
        <v>148</v>
      </c>
      <c r="E431" s="26" t="s">
        <v>154</v>
      </c>
      <c r="F431" s="3">
        <v>107</v>
      </c>
      <c r="G431" s="2"/>
      <c r="H431" s="4">
        <v>41683</v>
      </c>
      <c r="I431" s="2"/>
      <c r="J431" s="4">
        <v>28352</v>
      </c>
      <c r="K431" s="3">
        <v>45</v>
      </c>
      <c r="L431" s="3">
        <v>9</v>
      </c>
      <c r="M431" s="3">
        <v>6334.45</v>
      </c>
      <c r="N431" s="3">
        <v>1656.81</v>
      </c>
      <c r="O431" s="3">
        <v>1656.81</v>
      </c>
      <c r="P431" s="3">
        <v>772.85</v>
      </c>
      <c r="Q431" s="2"/>
      <c r="R431" s="3">
        <v>18</v>
      </c>
      <c r="S431" s="3" t="s">
        <v>60</v>
      </c>
      <c r="T431" s="3">
        <v>0</v>
      </c>
      <c r="U431" s="3">
        <v>0</v>
      </c>
      <c r="V431" s="3">
        <v>0</v>
      </c>
      <c r="W431" s="3">
        <v>1646.96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2"/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921.45</v>
      </c>
      <c r="BA431" s="3">
        <v>719.88</v>
      </c>
      <c r="BB431" s="3">
        <v>370.6</v>
      </c>
      <c r="BC431" s="3">
        <v>0</v>
      </c>
      <c r="BD431" s="2"/>
      <c r="BE431" s="3" t="s">
        <v>449</v>
      </c>
      <c r="BF431" s="3" t="s">
        <v>455</v>
      </c>
    </row>
    <row r="432" spans="1:58" ht="13.15" customHeight="1" x14ac:dyDescent="0.25">
      <c r="A432" s="5" t="s">
        <v>755</v>
      </c>
      <c r="B432" s="25" t="e">
        <f>VLOOKUP(Tabla1[[#This Row],[nombre ]],Tabla2[#All],1,0)</f>
        <v>#N/A</v>
      </c>
      <c r="C432" s="3" t="s">
        <v>143</v>
      </c>
      <c r="D432" s="3" t="s">
        <v>144</v>
      </c>
      <c r="E432" s="26" t="s">
        <v>139</v>
      </c>
      <c r="F432" s="3">
        <v>93</v>
      </c>
      <c r="G432" s="2"/>
      <c r="H432" s="4">
        <v>43199</v>
      </c>
      <c r="I432" s="2"/>
      <c r="J432" s="4">
        <v>33768</v>
      </c>
      <c r="K432" s="3">
        <v>30</v>
      </c>
      <c r="L432" s="3">
        <v>4</v>
      </c>
      <c r="M432" s="3">
        <v>7669.11</v>
      </c>
      <c r="N432" s="3">
        <v>2005.9949999999999</v>
      </c>
      <c r="O432" s="3">
        <v>2005.9949999999999</v>
      </c>
      <c r="P432" s="3">
        <v>0</v>
      </c>
      <c r="Q432" s="2"/>
      <c r="R432" s="3">
        <v>15</v>
      </c>
      <c r="S432" s="3" t="s">
        <v>60</v>
      </c>
      <c r="T432" s="3">
        <v>0</v>
      </c>
      <c r="U432" s="3">
        <v>14</v>
      </c>
      <c r="V432" s="3">
        <v>1344.84</v>
      </c>
      <c r="W432" s="3">
        <v>1993.97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2"/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1204.97</v>
      </c>
      <c r="BA432" s="3">
        <v>941.37</v>
      </c>
      <c r="BB432" s="3">
        <v>523.41</v>
      </c>
      <c r="BC432" s="3">
        <v>0</v>
      </c>
      <c r="BD432" s="2"/>
      <c r="BE432" s="3" t="s">
        <v>449</v>
      </c>
      <c r="BF432" s="3" t="s">
        <v>452</v>
      </c>
    </row>
    <row r="433" spans="1:58" ht="13.15" customHeight="1" x14ac:dyDescent="0.25">
      <c r="A433" s="5" t="s">
        <v>756</v>
      </c>
      <c r="B433" s="25" t="e">
        <f>VLOOKUP(Tabla1[[#This Row],[nombre ]],Tabla2[#All],1,0)</f>
        <v>#N/A</v>
      </c>
      <c r="C433" s="3" t="s">
        <v>143</v>
      </c>
      <c r="D433" s="3" t="s">
        <v>155</v>
      </c>
      <c r="E433" s="26" t="s">
        <v>56</v>
      </c>
      <c r="F433" s="3">
        <v>84</v>
      </c>
      <c r="G433" s="2"/>
      <c r="H433" s="4">
        <v>44050</v>
      </c>
      <c r="I433" s="2"/>
      <c r="J433" s="4">
        <v>37098</v>
      </c>
      <c r="K433" s="3">
        <v>21</v>
      </c>
      <c r="L433" s="3">
        <v>2</v>
      </c>
      <c r="M433" s="3">
        <v>8512.2099999999991</v>
      </c>
      <c r="N433" s="3">
        <v>2644.7</v>
      </c>
      <c r="O433" s="3">
        <v>2644.7</v>
      </c>
      <c r="P433" s="3">
        <v>0</v>
      </c>
      <c r="Q433" s="2"/>
      <c r="R433" s="3">
        <v>18</v>
      </c>
      <c r="S433" s="3" t="s">
        <v>60</v>
      </c>
      <c r="T433" s="3">
        <v>0</v>
      </c>
      <c r="U433" s="3">
        <v>12</v>
      </c>
      <c r="V433" s="3">
        <v>1362</v>
      </c>
      <c r="W433" s="3">
        <v>2213.17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2"/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1394.7</v>
      </c>
      <c r="BA433" s="3">
        <v>1089.5999999999999</v>
      </c>
      <c r="BB433" s="3">
        <v>503.61</v>
      </c>
      <c r="BC433" s="3">
        <v>0</v>
      </c>
      <c r="BD433" s="2"/>
      <c r="BE433" s="3" t="s">
        <v>449</v>
      </c>
      <c r="BF433" s="3" t="s">
        <v>455</v>
      </c>
    </row>
    <row r="434" spans="1:58" ht="13.15" customHeight="1" x14ac:dyDescent="0.25">
      <c r="A434" s="5" t="s">
        <v>4199</v>
      </c>
      <c r="B434" s="25" t="e">
        <f>VLOOKUP(Tabla1[[#This Row],[nombre ]],Tabla2[#All],1,0)</f>
        <v>#N/A</v>
      </c>
      <c r="C434" s="3" t="s">
        <v>143</v>
      </c>
      <c r="D434" s="3" t="s">
        <v>144</v>
      </c>
      <c r="E434" s="26" t="s">
        <v>139</v>
      </c>
      <c r="F434" s="3">
        <v>93</v>
      </c>
      <c r="G434" s="2"/>
      <c r="H434" s="4">
        <v>38215</v>
      </c>
      <c r="I434" s="2"/>
      <c r="J434" s="4">
        <v>23379</v>
      </c>
      <c r="K434" s="3">
        <v>59</v>
      </c>
      <c r="L434" s="3">
        <v>18</v>
      </c>
      <c r="M434" s="3">
        <v>7669.11</v>
      </c>
      <c r="N434" s="3">
        <v>2005.9949999999999</v>
      </c>
      <c r="O434" s="3">
        <v>2005.9949999999999</v>
      </c>
      <c r="P434" s="3">
        <v>2110.38</v>
      </c>
      <c r="Q434" s="2"/>
      <c r="R434" s="3">
        <v>18</v>
      </c>
      <c r="S434" s="3" t="s">
        <v>60</v>
      </c>
      <c r="T434" s="3">
        <v>0</v>
      </c>
      <c r="U434" s="3">
        <v>0</v>
      </c>
      <c r="V434" s="3">
        <v>0</v>
      </c>
      <c r="W434" s="3">
        <v>1993.97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2"/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1219.47</v>
      </c>
      <c r="BA434" s="3">
        <v>952.71</v>
      </c>
      <c r="BB434" s="3">
        <v>596.34</v>
      </c>
      <c r="BC434" s="3">
        <v>0</v>
      </c>
      <c r="BD434" s="2"/>
      <c r="BE434" s="3" t="s">
        <v>449</v>
      </c>
      <c r="BF434" s="3" t="s">
        <v>455</v>
      </c>
    </row>
    <row r="435" spans="1:58" ht="13.15" customHeight="1" x14ac:dyDescent="0.25">
      <c r="A435" s="5" t="s">
        <v>4200</v>
      </c>
      <c r="B435" s="25" t="e">
        <f>VLOOKUP(Tabla1[[#This Row],[nombre ]],Tabla2[#All],1,0)</f>
        <v>#N/A</v>
      </c>
      <c r="C435" s="3" t="s">
        <v>143</v>
      </c>
      <c r="D435" s="3" t="s">
        <v>155</v>
      </c>
      <c r="E435" s="26" t="s">
        <v>56</v>
      </c>
      <c r="F435" s="3">
        <v>84</v>
      </c>
      <c r="G435" s="2"/>
      <c r="H435" s="4">
        <v>38018</v>
      </c>
      <c r="I435" s="2"/>
      <c r="J435" s="4">
        <v>26968</v>
      </c>
      <c r="K435" s="3">
        <v>49</v>
      </c>
      <c r="L435" s="3">
        <v>19</v>
      </c>
      <c r="M435" s="3">
        <v>8512.2099999999991</v>
      </c>
      <c r="N435" s="3">
        <v>2644.7</v>
      </c>
      <c r="O435" s="3">
        <v>2644.7</v>
      </c>
      <c r="P435" s="3">
        <v>1558.98</v>
      </c>
      <c r="Q435" s="2"/>
      <c r="R435" s="3">
        <v>15</v>
      </c>
      <c r="S435" s="3" t="s">
        <v>60</v>
      </c>
      <c r="T435" s="3">
        <v>0</v>
      </c>
      <c r="U435" s="3">
        <v>1</v>
      </c>
      <c r="V435" s="3">
        <v>113.5</v>
      </c>
      <c r="W435" s="3">
        <v>2213.17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2"/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1372.72</v>
      </c>
      <c r="BA435" s="3">
        <v>1072.42</v>
      </c>
      <c r="BB435" s="3">
        <v>726.73</v>
      </c>
      <c r="BC435" s="3">
        <v>0</v>
      </c>
      <c r="BD435" s="2"/>
      <c r="BE435" s="3" t="s">
        <v>449</v>
      </c>
      <c r="BF435" s="3" t="s">
        <v>452</v>
      </c>
    </row>
    <row r="436" spans="1:58" ht="13.15" customHeight="1" x14ac:dyDescent="0.25">
      <c r="A436" s="5" t="s">
        <v>757</v>
      </c>
      <c r="B436" s="25" t="e">
        <f>VLOOKUP(Tabla1[[#This Row],[nombre ]],Tabla2[#All],1,0)</f>
        <v>#N/A</v>
      </c>
      <c r="C436" s="3" t="s">
        <v>143</v>
      </c>
      <c r="D436" s="3" t="s">
        <v>148</v>
      </c>
      <c r="E436" s="26" t="s">
        <v>139</v>
      </c>
      <c r="F436" s="3">
        <v>93</v>
      </c>
      <c r="G436" s="2"/>
      <c r="H436" s="4">
        <v>39741</v>
      </c>
      <c r="I436" s="2"/>
      <c r="J436" s="4">
        <v>32696</v>
      </c>
      <c r="K436" s="3">
        <v>33</v>
      </c>
      <c r="L436" s="3">
        <v>14</v>
      </c>
      <c r="M436" s="3">
        <v>7669.11</v>
      </c>
      <c r="N436" s="3">
        <v>2005.9949999999999</v>
      </c>
      <c r="O436" s="3">
        <v>2005.9949999999999</v>
      </c>
      <c r="P436" s="3">
        <v>1233.04</v>
      </c>
      <c r="Q436" s="2"/>
      <c r="R436" s="3">
        <v>15</v>
      </c>
      <c r="S436" s="3" t="s">
        <v>60</v>
      </c>
      <c r="T436" s="3">
        <v>0</v>
      </c>
      <c r="U436" s="3">
        <v>60</v>
      </c>
      <c r="V436" s="3">
        <v>5763.6</v>
      </c>
      <c r="W436" s="3">
        <v>1993.97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2"/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1879.59</v>
      </c>
      <c r="BA436" s="3">
        <v>1468.44</v>
      </c>
      <c r="BB436" s="3">
        <v>1389.02</v>
      </c>
      <c r="BC436" s="3">
        <v>0</v>
      </c>
      <c r="BD436" s="2"/>
      <c r="BE436" s="3" t="s">
        <v>449</v>
      </c>
      <c r="BF436" s="3" t="s">
        <v>452</v>
      </c>
    </row>
    <row r="437" spans="1:58" ht="13.15" customHeight="1" x14ac:dyDescent="0.25">
      <c r="A437" s="5" t="s">
        <v>4201</v>
      </c>
      <c r="B437" s="25" t="str">
        <f>VLOOKUP(Tabla1[[#This Row],[nombre ]],Tabla2[#All],1,0)</f>
        <v>AGUILERA GARCIA MARITZA</v>
      </c>
      <c r="C437" s="3" t="s">
        <v>143</v>
      </c>
      <c r="D437" s="3" t="s">
        <v>152</v>
      </c>
      <c r="E437" s="26" t="s">
        <v>74</v>
      </c>
      <c r="F437" s="3">
        <v>36</v>
      </c>
      <c r="G437" s="2"/>
      <c r="H437" s="4">
        <v>35477</v>
      </c>
      <c r="I437" s="2"/>
      <c r="J437" s="4">
        <v>25794</v>
      </c>
      <c r="K437" s="3">
        <v>52</v>
      </c>
      <c r="L437" s="3">
        <v>26</v>
      </c>
      <c r="M437" s="3">
        <v>13092.61</v>
      </c>
      <c r="N437" s="3">
        <v>2411.355</v>
      </c>
      <c r="O437" s="3">
        <v>2411.355</v>
      </c>
      <c r="P437" s="3">
        <v>6827.88</v>
      </c>
      <c r="Q437" s="2"/>
      <c r="R437" s="3">
        <v>15</v>
      </c>
      <c r="S437" s="3" t="s">
        <v>52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2"/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1583.57</v>
      </c>
      <c r="BA437" s="3">
        <v>1237.1600000000001</v>
      </c>
      <c r="BB437" s="3">
        <v>1304.45</v>
      </c>
      <c r="BC437" s="3">
        <v>0</v>
      </c>
      <c r="BD437" s="2"/>
      <c r="BE437" s="3" t="s">
        <v>449</v>
      </c>
      <c r="BF437" s="3" t="s">
        <v>450</v>
      </c>
    </row>
    <row r="438" spans="1:58" ht="13.15" customHeight="1" x14ac:dyDescent="0.25">
      <c r="A438" s="5" t="s">
        <v>4202</v>
      </c>
      <c r="B438" s="25" t="str">
        <f>VLOOKUP(Tabla1[[#This Row],[nombre ]],Tabla2[#All],1,0)</f>
        <v>AGUIRRE MARQUEZ PERLA</v>
      </c>
      <c r="C438" s="3" t="s">
        <v>143</v>
      </c>
      <c r="D438" s="3" t="s">
        <v>146</v>
      </c>
      <c r="E438" s="26" t="s">
        <v>78</v>
      </c>
      <c r="F438" s="3">
        <v>36</v>
      </c>
      <c r="G438" s="2"/>
      <c r="H438" s="4">
        <v>39845</v>
      </c>
      <c r="I438" s="2"/>
      <c r="J438" s="4">
        <v>29570</v>
      </c>
      <c r="K438" s="3">
        <v>42</v>
      </c>
      <c r="L438" s="3">
        <v>14</v>
      </c>
      <c r="M438" s="3">
        <v>13092.61</v>
      </c>
      <c r="N438" s="3">
        <v>2411.355</v>
      </c>
      <c r="O438" s="3">
        <v>2411.355</v>
      </c>
      <c r="P438" s="3">
        <v>2457.0500000000002</v>
      </c>
      <c r="Q438" s="2"/>
      <c r="R438" s="3">
        <v>15</v>
      </c>
      <c r="S438" s="3" t="s">
        <v>52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2"/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1303.83</v>
      </c>
      <c r="BA438" s="3">
        <v>1018.62</v>
      </c>
      <c r="BB438" s="3">
        <v>837.64</v>
      </c>
      <c r="BC438" s="3">
        <v>0</v>
      </c>
      <c r="BD438" s="2"/>
      <c r="BE438" s="3" t="s">
        <v>449</v>
      </c>
      <c r="BF438" s="3" t="s">
        <v>450</v>
      </c>
    </row>
    <row r="439" spans="1:58" ht="13.15" customHeight="1" x14ac:dyDescent="0.25">
      <c r="A439" s="5" t="s">
        <v>4203</v>
      </c>
      <c r="B439" s="25" t="e">
        <f>VLOOKUP(Tabla1[[#This Row],[nombre ]],Tabla2[#All],1,0)</f>
        <v>#N/A</v>
      </c>
      <c r="C439" s="3" t="s">
        <v>143</v>
      </c>
      <c r="D439" s="3" t="s">
        <v>156</v>
      </c>
      <c r="E439" s="26" t="s">
        <v>147</v>
      </c>
      <c r="F439" s="3">
        <v>76</v>
      </c>
      <c r="G439" s="2"/>
      <c r="H439" s="4">
        <v>42857</v>
      </c>
      <c r="I439" s="2"/>
      <c r="J439" s="4">
        <v>24250</v>
      </c>
      <c r="K439" s="3">
        <v>56</v>
      </c>
      <c r="L439" s="3">
        <v>5</v>
      </c>
      <c r="M439" s="3">
        <v>10973.16</v>
      </c>
      <c r="N439" s="3">
        <v>2325.73</v>
      </c>
      <c r="O439" s="3">
        <v>2325.73</v>
      </c>
      <c r="P439" s="3">
        <v>1533.26</v>
      </c>
      <c r="Q439" s="2"/>
      <c r="R439" s="3">
        <v>15</v>
      </c>
      <c r="S439" s="3" t="s">
        <v>52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2"/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1098.0999999999999</v>
      </c>
      <c r="BA439" s="3">
        <v>857.89</v>
      </c>
      <c r="BB439" s="3">
        <v>562.99</v>
      </c>
      <c r="BC439" s="3">
        <v>0</v>
      </c>
      <c r="BD439" s="2"/>
      <c r="BE439" s="3" t="s">
        <v>449</v>
      </c>
      <c r="BF439" s="3" t="s">
        <v>450</v>
      </c>
    </row>
    <row r="440" spans="1:58" ht="13.15" customHeight="1" x14ac:dyDescent="0.25">
      <c r="A440" s="5" t="s">
        <v>4204</v>
      </c>
      <c r="B440" s="25" t="e">
        <f>VLOOKUP(Tabla1[[#This Row],[nombre ]],Tabla2[#All],1,0)</f>
        <v>#N/A</v>
      </c>
      <c r="C440" s="3" t="s">
        <v>143</v>
      </c>
      <c r="D440" s="3" t="s">
        <v>148</v>
      </c>
      <c r="E440" s="26" t="s">
        <v>151</v>
      </c>
      <c r="F440" s="3">
        <v>107</v>
      </c>
      <c r="G440" s="2"/>
      <c r="H440" s="4">
        <v>40660</v>
      </c>
      <c r="I440" s="2"/>
      <c r="J440" s="4">
        <v>23062</v>
      </c>
      <c r="K440" s="3">
        <v>60</v>
      </c>
      <c r="L440" s="3">
        <v>11</v>
      </c>
      <c r="M440" s="3">
        <v>6334.45</v>
      </c>
      <c r="N440" s="3">
        <v>1656.81</v>
      </c>
      <c r="O440" s="3">
        <v>1656.81</v>
      </c>
      <c r="P440" s="3">
        <v>1428.96</v>
      </c>
      <c r="Q440" s="2"/>
      <c r="R440" s="3">
        <v>18</v>
      </c>
      <c r="S440" s="3" t="s">
        <v>60</v>
      </c>
      <c r="T440" s="3">
        <v>0</v>
      </c>
      <c r="U440" s="3">
        <v>6.5</v>
      </c>
      <c r="V440" s="3">
        <v>515.71</v>
      </c>
      <c r="W440" s="3">
        <v>1646.96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2"/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1045.45</v>
      </c>
      <c r="BA440" s="3">
        <v>816.76</v>
      </c>
      <c r="BB440" s="3">
        <v>437.19</v>
      </c>
      <c r="BC440" s="3">
        <v>0</v>
      </c>
      <c r="BD440" s="2"/>
      <c r="BE440" s="3" t="s">
        <v>449</v>
      </c>
      <c r="BF440" s="3" t="s">
        <v>455</v>
      </c>
    </row>
    <row r="441" spans="1:58" ht="13.15" customHeight="1" x14ac:dyDescent="0.25">
      <c r="A441" s="5" t="s">
        <v>4205</v>
      </c>
      <c r="B441" s="25" t="e">
        <f>VLOOKUP(Tabla1[[#This Row],[nombre ]],Tabla2[#All],1,0)</f>
        <v>#N/A</v>
      </c>
      <c r="C441" s="3" t="s">
        <v>143</v>
      </c>
      <c r="D441" s="3" t="s">
        <v>144</v>
      </c>
      <c r="E441" s="26" t="s">
        <v>139</v>
      </c>
      <c r="F441" s="3">
        <v>93</v>
      </c>
      <c r="G441" s="2"/>
      <c r="H441" s="4">
        <v>40024</v>
      </c>
      <c r="I441" s="2"/>
      <c r="J441" s="4">
        <v>31136</v>
      </c>
      <c r="K441" s="3">
        <v>37</v>
      </c>
      <c r="L441" s="3">
        <v>13</v>
      </c>
      <c r="M441" s="3">
        <v>7669.11</v>
      </c>
      <c r="N441" s="3">
        <v>2005.9949999999999</v>
      </c>
      <c r="O441" s="3">
        <v>2005.9949999999999</v>
      </c>
      <c r="P441" s="3">
        <v>1620.51</v>
      </c>
      <c r="Q441" s="2"/>
      <c r="R441" s="3">
        <v>18</v>
      </c>
      <c r="S441" s="3" t="s">
        <v>60</v>
      </c>
      <c r="T441" s="3">
        <v>0</v>
      </c>
      <c r="U441" s="3">
        <v>6</v>
      </c>
      <c r="V441" s="3">
        <v>576.36</v>
      </c>
      <c r="W441" s="3">
        <v>1993.97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1802.37</v>
      </c>
      <c r="AI441" s="3">
        <v>0</v>
      </c>
      <c r="AJ441" s="3">
        <v>0</v>
      </c>
      <c r="AK441" s="3">
        <v>0</v>
      </c>
      <c r="AL441" s="2"/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1249.92</v>
      </c>
      <c r="BA441" s="3">
        <v>976.5</v>
      </c>
      <c r="BB441" s="3">
        <v>571.02</v>
      </c>
      <c r="BC441" s="3">
        <v>0</v>
      </c>
      <c r="BD441" s="2"/>
      <c r="BE441" s="3" t="s">
        <v>449</v>
      </c>
      <c r="BF441" s="3" t="s">
        <v>455</v>
      </c>
    </row>
    <row r="442" spans="1:58" ht="13.15" customHeight="1" x14ac:dyDescent="0.25">
      <c r="A442" s="5" t="s">
        <v>758</v>
      </c>
      <c r="B442" s="25" t="e">
        <f>VLOOKUP(Tabla1[[#This Row],[nombre ]],Tabla2[#All],1,0)</f>
        <v>#N/A</v>
      </c>
      <c r="C442" s="3" t="s">
        <v>143</v>
      </c>
      <c r="D442" s="3" t="s">
        <v>148</v>
      </c>
      <c r="E442" s="26" t="s">
        <v>139</v>
      </c>
      <c r="F442" s="3">
        <v>93</v>
      </c>
      <c r="G442" s="2"/>
      <c r="H442" s="4">
        <v>39314</v>
      </c>
      <c r="I442" s="2"/>
      <c r="J442" s="4">
        <v>27168</v>
      </c>
      <c r="K442" s="3">
        <v>48</v>
      </c>
      <c r="L442" s="3">
        <v>15</v>
      </c>
      <c r="M442" s="3">
        <v>7669.11</v>
      </c>
      <c r="N442" s="3">
        <v>2005.9949999999999</v>
      </c>
      <c r="O442" s="3">
        <v>2005.9949999999999</v>
      </c>
      <c r="P442" s="3">
        <v>2309.52</v>
      </c>
      <c r="Q442" s="2"/>
      <c r="R442" s="3">
        <v>15</v>
      </c>
      <c r="S442" s="3" t="s">
        <v>60</v>
      </c>
      <c r="T442" s="3">
        <v>0</v>
      </c>
      <c r="U442" s="3">
        <v>0</v>
      </c>
      <c r="V442" s="3">
        <v>0</v>
      </c>
      <c r="W442" s="3">
        <v>1993.97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2"/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1237.05</v>
      </c>
      <c r="BA442" s="3">
        <v>966.42</v>
      </c>
      <c r="BB442" s="3">
        <v>672.56</v>
      </c>
      <c r="BC442" s="3">
        <v>0</v>
      </c>
      <c r="BD442" s="2"/>
      <c r="BE442" s="3" t="s">
        <v>449</v>
      </c>
      <c r="BF442" s="3" t="s">
        <v>452</v>
      </c>
    </row>
    <row r="443" spans="1:58" ht="13.15" customHeight="1" x14ac:dyDescent="0.25">
      <c r="A443" s="5" t="s">
        <v>4206</v>
      </c>
      <c r="B443" s="25" t="e">
        <f>VLOOKUP(Tabla1[[#This Row],[nombre ]],Tabla2[#All],1,0)</f>
        <v>#N/A</v>
      </c>
      <c r="C443" s="3" t="s">
        <v>143</v>
      </c>
      <c r="D443" s="3" t="s">
        <v>144</v>
      </c>
      <c r="E443" s="26" t="s">
        <v>151</v>
      </c>
      <c r="F443" s="3">
        <v>107</v>
      </c>
      <c r="G443" s="2"/>
      <c r="H443" s="4">
        <v>40717</v>
      </c>
      <c r="I443" s="2"/>
      <c r="J443" s="4">
        <v>31031</v>
      </c>
      <c r="K443" s="3">
        <v>38</v>
      </c>
      <c r="L443" s="3">
        <v>11</v>
      </c>
      <c r="M443" s="3">
        <v>6334.45</v>
      </c>
      <c r="N443" s="3">
        <v>1656.81</v>
      </c>
      <c r="O443" s="3">
        <v>1656.81</v>
      </c>
      <c r="P443" s="3">
        <v>1387.22</v>
      </c>
      <c r="Q443" s="2"/>
      <c r="R443" s="3">
        <v>15</v>
      </c>
      <c r="S443" s="3" t="s">
        <v>60</v>
      </c>
      <c r="T443" s="3">
        <v>0</v>
      </c>
      <c r="U443" s="3">
        <v>0</v>
      </c>
      <c r="V443" s="3">
        <v>0</v>
      </c>
      <c r="W443" s="3">
        <v>1646.96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2"/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975.72</v>
      </c>
      <c r="BA443" s="3">
        <v>762.3</v>
      </c>
      <c r="BB443" s="3">
        <v>452.34</v>
      </c>
      <c r="BC443" s="3">
        <v>0</v>
      </c>
      <c r="BD443" s="2"/>
      <c r="BE443" s="3" t="s">
        <v>449</v>
      </c>
      <c r="BF443" s="3" t="s">
        <v>452</v>
      </c>
    </row>
    <row r="444" spans="1:58" ht="13.15" customHeight="1" x14ac:dyDescent="0.25">
      <c r="A444" s="5" t="s">
        <v>759</v>
      </c>
      <c r="B444" s="25" t="e">
        <f>VLOOKUP(Tabla1[[#This Row],[nombre ]],Tabla2[#All],1,0)</f>
        <v>#N/A</v>
      </c>
      <c r="C444" s="3" t="s">
        <v>143</v>
      </c>
      <c r="D444" s="3" t="s">
        <v>144</v>
      </c>
      <c r="E444" s="26" t="s">
        <v>157</v>
      </c>
      <c r="F444" s="3">
        <v>91</v>
      </c>
      <c r="G444" s="2"/>
      <c r="H444" s="4">
        <v>44532</v>
      </c>
      <c r="I444" s="2"/>
      <c r="J444" s="4">
        <v>34568</v>
      </c>
      <c r="K444" s="3">
        <v>28</v>
      </c>
      <c r="L444" s="3">
        <v>1</v>
      </c>
      <c r="M444" s="3">
        <v>7899.79</v>
      </c>
      <c r="N444" s="3">
        <v>2065.6550000000002</v>
      </c>
      <c r="O444" s="3">
        <v>2065.6550000000002</v>
      </c>
      <c r="P444" s="3">
        <v>0</v>
      </c>
      <c r="Q444" s="2"/>
      <c r="R444" s="3">
        <v>18</v>
      </c>
      <c r="S444" s="3" t="s">
        <v>60</v>
      </c>
      <c r="T444" s="3">
        <v>0</v>
      </c>
      <c r="U444" s="3">
        <v>0</v>
      </c>
      <c r="V444" s="3">
        <v>0</v>
      </c>
      <c r="W444" s="3">
        <v>2053.9499999999998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2"/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1063.83</v>
      </c>
      <c r="BA444" s="3">
        <v>831.12</v>
      </c>
      <c r="BB444" s="3">
        <v>438.96</v>
      </c>
      <c r="BC444" s="3">
        <v>0</v>
      </c>
      <c r="BD444" s="2"/>
      <c r="BE444" s="3" t="s">
        <v>449</v>
      </c>
      <c r="BF444" s="3" t="s">
        <v>455</v>
      </c>
    </row>
    <row r="445" spans="1:58" ht="13.15" customHeight="1" x14ac:dyDescent="0.25">
      <c r="A445" s="5" t="s">
        <v>4207</v>
      </c>
      <c r="B445" s="25" t="e">
        <f>VLOOKUP(Tabla1[[#This Row],[nombre ]],Tabla2[#All],1,0)</f>
        <v>#N/A</v>
      </c>
      <c r="C445" s="3" t="s">
        <v>143</v>
      </c>
      <c r="D445" s="3" t="s">
        <v>153</v>
      </c>
      <c r="E445" s="26" t="s">
        <v>51</v>
      </c>
      <c r="F445" s="3">
        <v>67</v>
      </c>
      <c r="G445" s="2"/>
      <c r="H445" s="4">
        <v>38246</v>
      </c>
      <c r="I445" s="2"/>
      <c r="J445" s="4">
        <v>29514</v>
      </c>
      <c r="K445" s="3">
        <v>42</v>
      </c>
      <c r="L445" s="3">
        <v>18</v>
      </c>
      <c r="M445" s="3">
        <v>11393.12</v>
      </c>
      <c r="N445" s="3">
        <v>2414.0250000000001</v>
      </c>
      <c r="O445" s="3">
        <v>2414.0250000000001</v>
      </c>
      <c r="P445" s="3">
        <v>2247.29</v>
      </c>
      <c r="Q445" s="2"/>
      <c r="R445" s="3">
        <v>15</v>
      </c>
      <c r="S445" s="3" t="s">
        <v>60</v>
      </c>
      <c r="T445" s="3">
        <v>0</v>
      </c>
      <c r="U445" s="3">
        <v>27</v>
      </c>
      <c r="V445" s="3">
        <v>3601.8</v>
      </c>
      <c r="W445" s="3">
        <v>2962.21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2"/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2094</v>
      </c>
      <c r="BA445" s="3">
        <v>1635.96</v>
      </c>
      <c r="BB445" s="3">
        <v>1553.14</v>
      </c>
      <c r="BC445" s="3">
        <v>0</v>
      </c>
      <c r="BD445" s="2"/>
      <c r="BE445" s="3" t="s">
        <v>449</v>
      </c>
      <c r="BF445" s="3" t="s">
        <v>452</v>
      </c>
    </row>
    <row r="446" spans="1:58" ht="13.15" customHeight="1" x14ac:dyDescent="0.25">
      <c r="A446" s="5" t="s">
        <v>760</v>
      </c>
      <c r="B446" s="25" t="e">
        <f>VLOOKUP(Tabla1[[#This Row],[nombre ]],Tabla2[#All],1,0)</f>
        <v>#N/A</v>
      </c>
      <c r="C446" s="3" t="s">
        <v>143</v>
      </c>
      <c r="D446" s="3" t="s">
        <v>144</v>
      </c>
      <c r="E446" s="26" t="s">
        <v>139</v>
      </c>
      <c r="F446" s="3">
        <v>93</v>
      </c>
      <c r="G446" s="2"/>
      <c r="H446" s="4">
        <v>43258</v>
      </c>
      <c r="I446" s="2"/>
      <c r="J446" s="4">
        <v>29403</v>
      </c>
      <c r="K446" s="3">
        <v>42</v>
      </c>
      <c r="L446" s="3">
        <v>4</v>
      </c>
      <c r="M446" s="3">
        <v>7669.11</v>
      </c>
      <c r="N446" s="3">
        <v>2005.9949999999999</v>
      </c>
      <c r="O446" s="3">
        <v>2005.9949999999999</v>
      </c>
      <c r="P446" s="3">
        <v>0</v>
      </c>
      <c r="Q446" s="2"/>
      <c r="R446" s="3">
        <v>15</v>
      </c>
      <c r="S446" s="3" t="s">
        <v>60</v>
      </c>
      <c r="T446" s="3">
        <v>0</v>
      </c>
      <c r="U446" s="3">
        <v>6</v>
      </c>
      <c r="V446" s="3">
        <v>576.36</v>
      </c>
      <c r="W446" s="3">
        <v>1993.97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2"/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1106.6099999999999</v>
      </c>
      <c r="BA446" s="3">
        <v>864.52</v>
      </c>
      <c r="BB446" s="3">
        <v>479.05</v>
      </c>
      <c r="BC446" s="3">
        <v>0</v>
      </c>
      <c r="BD446" s="2"/>
      <c r="BE446" s="3" t="s">
        <v>449</v>
      </c>
      <c r="BF446" s="3" t="s">
        <v>452</v>
      </c>
    </row>
    <row r="447" spans="1:58" ht="13.15" customHeight="1" x14ac:dyDescent="0.25">
      <c r="A447" s="5" t="s">
        <v>761</v>
      </c>
      <c r="B447" s="25" t="e">
        <f>VLOOKUP(Tabla1[[#This Row],[nombre ]],Tabla2[#All],1,0)</f>
        <v>#N/A</v>
      </c>
      <c r="C447" s="3" t="s">
        <v>143</v>
      </c>
      <c r="D447" s="3" t="s">
        <v>158</v>
      </c>
      <c r="E447" s="26" t="s">
        <v>56</v>
      </c>
      <c r="F447" s="3">
        <v>84</v>
      </c>
      <c r="G447" s="2"/>
      <c r="H447" s="4">
        <v>44516</v>
      </c>
      <c r="I447" s="2"/>
      <c r="J447" s="4">
        <v>37084</v>
      </c>
      <c r="K447" s="3">
        <v>21</v>
      </c>
      <c r="L447" s="3">
        <v>1</v>
      </c>
      <c r="M447" s="3">
        <v>8512.2099999999991</v>
      </c>
      <c r="N447" s="3">
        <v>2644.7</v>
      </c>
      <c r="O447" s="3">
        <v>2644.7</v>
      </c>
      <c r="P447" s="3">
        <v>0</v>
      </c>
      <c r="Q447" s="2"/>
      <c r="R447" s="3">
        <v>15</v>
      </c>
      <c r="S447" s="3" t="s">
        <v>64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1030</v>
      </c>
      <c r="AI447" s="3">
        <v>0</v>
      </c>
      <c r="AJ447" s="3">
        <v>0</v>
      </c>
      <c r="AK447" s="3">
        <v>0</v>
      </c>
      <c r="AL447" s="2"/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1220.3399999999999</v>
      </c>
      <c r="BA447" s="3">
        <v>953.4</v>
      </c>
      <c r="BB447" s="3">
        <v>563.80999999999995</v>
      </c>
      <c r="BC447" s="3">
        <v>0</v>
      </c>
      <c r="BD447" s="2"/>
      <c r="BE447" s="3" t="s">
        <v>449</v>
      </c>
      <c r="BF447" s="3" t="s">
        <v>456</v>
      </c>
    </row>
    <row r="448" spans="1:58" ht="13.15" customHeight="1" x14ac:dyDescent="0.25">
      <c r="A448" s="5" t="s">
        <v>762</v>
      </c>
      <c r="B448" s="25" t="e">
        <f>VLOOKUP(Tabla1[[#This Row],[nombre ]],Tabla2[#All],1,0)</f>
        <v>#N/A</v>
      </c>
      <c r="C448" s="3" t="s">
        <v>143</v>
      </c>
      <c r="D448" s="3" t="s">
        <v>155</v>
      </c>
      <c r="E448" s="26" t="s">
        <v>51</v>
      </c>
      <c r="F448" s="3">
        <v>67</v>
      </c>
      <c r="G448" s="2"/>
      <c r="H448" s="4">
        <v>39432</v>
      </c>
      <c r="I448" s="2"/>
      <c r="J448" s="4">
        <v>30157</v>
      </c>
      <c r="K448" s="3">
        <v>40</v>
      </c>
      <c r="L448" s="3">
        <v>15</v>
      </c>
      <c r="M448" s="3">
        <v>11393.12</v>
      </c>
      <c r="N448" s="3">
        <v>2414.0250000000001</v>
      </c>
      <c r="O448" s="3">
        <v>2414.0250000000001</v>
      </c>
      <c r="P448" s="3">
        <v>3255.78</v>
      </c>
      <c r="Q448" s="2"/>
      <c r="R448" s="3">
        <v>15</v>
      </c>
      <c r="S448" s="3" t="s">
        <v>60</v>
      </c>
      <c r="T448" s="3">
        <v>0</v>
      </c>
      <c r="U448" s="3">
        <v>9</v>
      </c>
      <c r="V448" s="3">
        <v>1200.5999999999999</v>
      </c>
      <c r="W448" s="3">
        <v>2962.21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2"/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1875.83</v>
      </c>
      <c r="BA448" s="3">
        <v>1465.5</v>
      </c>
      <c r="BB448" s="3">
        <v>1331.53</v>
      </c>
      <c r="BC448" s="3">
        <v>0</v>
      </c>
      <c r="BD448" s="2"/>
      <c r="BE448" s="3" t="s">
        <v>449</v>
      </c>
      <c r="BF448" s="3" t="s">
        <v>452</v>
      </c>
    </row>
    <row r="449" spans="1:58" ht="13.15" customHeight="1" x14ac:dyDescent="0.25">
      <c r="A449" s="5" t="s">
        <v>763</v>
      </c>
      <c r="B449" s="25" t="e">
        <f>VLOOKUP(Tabla1[[#This Row],[nombre ]],Tabla2[#All],1,0)</f>
        <v>#N/A</v>
      </c>
      <c r="C449" s="3" t="s">
        <v>143</v>
      </c>
      <c r="D449" s="3" t="s">
        <v>158</v>
      </c>
      <c r="E449" s="26" t="s">
        <v>69</v>
      </c>
      <c r="F449" s="3">
        <v>75</v>
      </c>
      <c r="G449" s="2"/>
      <c r="H449" s="4">
        <v>41547</v>
      </c>
      <c r="I449" s="2"/>
      <c r="J449" s="4">
        <v>33193</v>
      </c>
      <c r="K449" s="3">
        <v>32</v>
      </c>
      <c r="L449" s="3">
        <v>9</v>
      </c>
      <c r="M449" s="3">
        <v>10553.19</v>
      </c>
      <c r="N449" s="3">
        <v>2604.1149999999998</v>
      </c>
      <c r="O449" s="3">
        <v>2604.1149999999998</v>
      </c>
      <c r="P449" s="3">
        <v>1033.22</v>
      </c>
      <c r="Q449" s="2"/>
      <c r="R449" s="3">
        <v>15</v>
      </c>
      <c r="S449" s="3" t="s">
        <v>60</v>
      </c>
      <c r="T449" s="3">
        <v>0</v>
      </c>
      <c r="U449" s="3">
        <v>0</v>
      </c>
      <c r="V449" s="3">
        <v>0</v>
      </c>
      <c r="W449" s="3">
        <v>2743.83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3090</v>
      </c>
      <c r="AI449" s="3">
        <v>0</v>
      </c>
      <c r="AJ449" s="3">
        <v>0</v>
      </c>
      <c r="AK449" s="3">
        <v>0</v>
      </c>
      <c r="AL449" s="2"/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1484.97</v>
      </c>
      <c r="BA449" s="3">
        <v>1160.1300000000001</v>
      </c>
      <c r="BB449" s="3">
        <v>905.38</v>
      </c>
      <c r="BC449" s="3">
        <v>0</v>
      </c>
      <c r="BD449" s="2"/>
      <c r="BE449" s="3" t="s">
        <v>449</v>
      </c>
      <c r="BF449" s="3" t="s">
        <v>452</v>
      </c>
    </row>
    <row r="450" spans="1:58" ht="13.15" customHeight="1" x14ac:dyDescent="0.25">
      <c r="A450" s="5" t="s">
        <v>764</v>
      </c>
      <c r="B450" s="25" t="e">
        <f>VLOOKUP(Tabla1[[#This Row],[nombre ]],Tabla2[#All],1,0)</f>
        <v>#N/A</v>
      </c>
      <c r="C450" s="3" t="s">
        <v>143</v>
      </c>
      <c r="D450" s="3" t="s">
        <v>148</v>
      </c>
      <c r="E450" s="26" t="s">
        <v>61</v>
      </c>
      <c r="F450" s="3">
        <v>92</v>
      </c>
      <c r="G450" s="2"/>
      <c r="H450" s="4">
        <v>40024</v>
      </c>
      <c r="I450" s="2"/>
      <c r="J450" s="4">
        <v>22237</v>
      </c>
      <c r="K450" s="3">
        <v>62</v>
      </c>
      <c r="L450" s="3">
        <v>13</v>
      </c>
      <c r="M450" s="3">
        <v>7680.27</v>
      </c>
      <c r="N450" s="3">
        <v>2011.5450000000001</v>
      </c>
      <c r="O450" s="3">
        <v>2011.5450000000001</v>
      </c>
      <c r="P450" s="3">
        <v>1361.58</v>
      </c>
      <c r="Q450" s="2"/>
      <c r="R450" s="3">
        <v>15</v>
      </c>
      <c r="S450" s="3" t="s">
        <v>60</v>
      </c>
      <c r="T450" s="3">
        <v>0</v>
      </c>
      <c r="U450" s="3">
        <v>0</v>
      </c>
      <c r="V450" s="3">
        <v>0</v>
      </c>
      <c r="W450" s="3">
        <v>1996.87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2"/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1155.21</v>
      </c>
      <c r="BA450" s="3">
        <v>902.49</v>
      </c>
      <c r="BB450" s="3">
        <v>580.37</v>
      </c>
      <c r="BC450" s="3">
        <v>0</v>
      </c>
      <c r="BD450" s="2"/>
      <c r="BE450" s="3" t="s">
        <v>449</v>
      </c>
      <c r="BF450" s="3" t="s">
        <v>452</v>
      </c>
    </row>
    <row r="451" spans="1:58" ht="13.15" customHeight="1" x14ac:dyDescent="0.25">
      <c r="A451" s="5" t="s">
        <v>765</v>
      </c>
      <c r="B451" s="25" t="e">
        <f>VLOOKUP(Tabla1[[#This Row],[nombre ]],Tabla2[#All],1,0)</f>
        <v>#N/A</v>
      </c>
      <c r="C451" s="3" t="s">
        <v>143</v>
      </c>
      <c r="D451" s="3" t="s">
        <v>158</v>
      </c>
      <c r="E451" s="26" t="s">
        <v>58</v>
      </c>
      <c r="F451" s="3">
        <v>57</v>
      </c>
      <c r="G451" s="2"/>
      <c r="H451" s="4">
        <v>38215</v>
      </c>
      <c r="I451" s="2"/>
      <c r="J451" s="4">
        <v>23245</v>
      </c>
      <c r="K451" s="3">
        <v>59</v>
      </c>
      <c r="L451" s="3">
        <v>18</v>
      </c>
      <c r="M451" s="3">
        <v>11717.03</v>
      </c>
      <c r="N451" s="3">
        <v>2482.0549999999998</v>
      </c>
      <c r="O451" s="3">
        <v>2482.0549999999998</v>
      </c>
      <c r="P451" s="3">
        <v>3032.11</v>
      </c>
      <c r="Q451" s="2"/>
      <c r="R451" s="3">
        <v>15</v>
      </c>
      <c r="S451" s="3" t="s">
        <v>52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2"/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1261.6500000000001</v>
      </c>
      <c r="BA451" s="3">
        <v>985.66</v>
      </c>
      <c r="BB451" s="3">
        <v>761.38</v>
      </c>
      <c r="BC451" s="3">
        <v>0</v>
      </c>
      <c r="BD451" s="2"/>
      <c r="BE451" s="3" t="s">
        <v>449</v>
      </c>
      <c r="BF451" s="3" t="s">
        <v>450</v>
      </c>
    </row>
    <row r="452" spans="1:58" ht="13.15" customHeight="1" x14ac:dyDescent="0.25">
      <c r="A452" s="5" t="s">
        <v>766</v>
      </c>
      <c r="B452" s="25" t="e">
        <f>VLOOKUP(Tabla1[[#This Row],[nombre ]],Tabla2[#All],1,0)</f>
        <v>#N/A</v>
      </c>
      <c r="C452" s="3" t="s">
        <v>143</v>
      </c>
      <c r="D452" s="3" t="s">
        <v>144</v>
      </c>
      <c r="E452" s="26" t="s">
        <v>151</v>
      </c>
      <c r="F452" s="3">
        <v>107</v>
      </c>
      <c r="G452" s="2"/>
      <c r="H452" s="4">
        <v>44344</v>
      </c>
      <c r="I452" s="2"/>
      <c r="J452" s="4">
        <v>35678</v>
      </c>
      <c r="K452" s="3">
        <v>25</v>
      </c>
      <c r="L452" s="3">
        <v>1</v>
      </c>
      <c r="M452" s="3">
        <v>6334.45</v>
      </c>
      <c r="N452" s="3">
        <v>1656.81</v>
      </c>
      <c r="O452" s="3">
        <v>1656.81</v>
      </c>
      <c r="P452" s="3">
        <v>0</v>
      </c>
      <c r="Q452" s="2"/>
      <c r="R452" s="3">
        <v>18</v>
      </c>
      <c r="S452" s="3" t="s">
        <v>60</v>
      </c>
      <c r="T452" s="3">
        <v>0</v>
      </c>
      <c r="U452" s="3">
        <v>12</v>
      </c>
      <c r="V452" s="3">
        <v>952.08</v>
      </c>
      <c r="W452" s="3">
        <v>1646.96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2"/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974.97</v>
      </c>
      <c r="BA452" s="3">
        <v>761.68</v>
      </c>
      <c r="BB452" s="3">
        <v>188.09</v>
      </c>
      <c r="BC452" s="3">
        <v>0</v>
      </c>
      <c r="BD452" s="2"/>
      <c r="BE452" s="3" t="s">
        <v>449</v>
      </c>
      <c r="BF452" s="3" t="s">
        <v>455</v>
      </c>
    </row>
    <row r="453" spans="1:58" ht="13.15" customHeight="1" x14ac:dyDescent="0.25">
      <c r="A453" s="5" t="s">
        <v>767</v>
      </c>
      <c r="B453" s="25" t="e">
        <f>VLOOKUP(Tabla1[[#This Row],[nombre ]],Tabla2[#All],1,0)</f>
        <v>#N/A</v>
      </c>
      <c r="C453" s="3" t="s">
        <v>143</v>
      </c>
      <c r="D453" s="3" t="s">
        <v>144</v>
      </c>
      <c r="E453" s="26" t="s">
        <v>145</v>
      </c>
      <c r="F453" s="3">
        <v>93</v>
      </c>
      <c r="G453" s="2"/>
      <c r="H453" s="4">
        <v>40381</v>
      </c>
      <c r="I453" s="2"/>
      <c r="J453" s="4">
        <v>30723</v>
      </c>
      <c r="K453" s="3">
        <v>39</v>
      </c>
      <c r="L453" s="3">
        <v>12</v>
      </c>
      <c r="M453" s="3">
        <v>7669.11</v>
      </c>
      <c r="N453" s="3">
        <v>2005.9949999999999</v>
      </c>
      <c r="O453" s="3">
        <v>2005.9949999999999</v>
      </c>
      <c r="P453" s="3">
        <v>1723.81</v>
      </c>
      <c r="Q453" s="2"/>
      <c r="R453" s="3">
        <v>15</v>
      </c>
      <c r="S453" s="3" t="s">
        <v>60</v>
      </c>
      <c r="T453" s="3">
        <v>0</v>
      </c>
      <c r="U453" s="3">
        <v>6</v>
      </c>
      <c r="V453" s="3">
        <v>576.36</v>
      </c>
      <c r="W453" s="3">
        <v>1993.97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2"/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1259.02</v>
      </c>
      <c r="BA453" s="3">
        <v>983.61</v>
      </c>
      <c r="BB453" s="3">
        <v>637.78</v>
      </c>
      <c r="BC453" s="3">
        <v>0</v>
      </c>
      <c r="BD453" s="2"/>
      <c r="BE453" s="3" t="s">
        <v>449</v>
      </c>
      <c r="BF453" s="3" t="s">
        <v>452</v>
      </c>
    </row>
    <row r="454" spans="1:58" ht="13.15" customHeight="1" x14ac:dyDescent="0.25">
      <c r="A454" s="5" t="s">
        <v>768</v>
      </c>
      <c r="B454" s="25" t="e">
        <f>VLOOKUP(Tabla1[[#This Row],[nombre ]],Tabla2[#All],1,0)</f>
        <v>#N/A</v>
      </c>
      <c r="C454" s="3" t="s">
        <v>143</v>
      </c>
      <c r="D454" s="3" t="s">
        <v>146</v>
      </c>
      <c r="E454" s="26" t="s">
        <v>159</v>
      </c>
      <c r="F454" s="3">
        <v>84</v>
      </c>
      <c r="G454" s="2"/>
      <c r="H454" s="4">
        <v>44531</v>
      </c>
      <c r="I454" s="2"/>
      <c r="J454" s="4">
        <v>22779</v>
      </c>
      <c r="K454" s="3">
        <v>60</v>
      </c>
      <c r="L454" s="3">
        <v>1</v>
      </c>
      <c r="M454" s="3">
        <v>8512.2099999999991</v>
      </c>
      <c r="N454" s="3">
        <v>2644.7</v>
      </c>
      <c r="O454" s="3">
        <v>2644.7</v>
      </c>
      <c r="P454" s="3">
        <v>0</v>
      </c>
      <c r="Q454" s="2"/>
      <c r="R454" s="3">
        <v>15</v>
      </c>
      <c r="S454" s="3" t="s">
        <v>52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2"/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883.29</v>
      </c>
      <c r="BA454" s="3">
        <v>690.07</v>
      </c>
      <c r="BB454" s="3">
        <v>306.58</v>
      </c>
      <c r="BC454" s="3">
        <v>0</v>
      </c>
      <c r="BD454" s="2"/>
      <c r="BE454" s="3" t="s">
        <v>449</v>
      </c>
      <c r="BF454" s="3" t="s">
        <v>450</v>
      </c>
    </row>
    <row r="455" spans="1:58" ht="13.15" customHeight="1" x14ac:dyDescent="0.25">
      <c r="A455" s="5" t="s">
        <v>769</v>
      </c>
      <c r="B455" s="25" t="e">
        <f>VLOOKUP(Tabla1[[#This Row],[nombre ]],Tabla2[#All],1,0)</f>
        <v>#N/A</v>
      </c>
      <c r="C455" s="3" t="s">
        <v>143</v>
      </c>
      <c r="D455" s="3" t="s">
        <v>150</v>
      </c>
      <c r="E455" s="26" t="s">
        <v>58</v>
      </c>
      <c r="F455" s="3">
        <v>57</v>
      </c>
      <c r="G455" s="2"/>
      <c r="H455" s="4">
        <v>42979</v>
      </c>
      <c r="I455" s="2"/>
      <c r="J455" s="4">
        <v>29204</v>
      </c>
      <c r="K455" s="3">
        <v>43</v>
      </c>
      <c r="L455" s="3">
        <v>5</v>
      </c>
      <c r="M455" s="3">
        <v>11717.03</v>
      </c>
      <c r="N455" s="3">
        <v>2482.0549999999998</v>
      </c>
      <c r="O455" s="3">
        <v>2482.0549999999998</v>
      </c>
      <c r="P455" s="3">
        <v>1668.12</v>
      </c>
      <c r="Q455" s="2"/>
      <c r="R455" s="3">
        <v>15</v>
      </c>
      <c r="S455" s="3" t="s">
        <v>52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2"/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1174.3499999999999</v>
      </c>
      <c r="BA455" s="3">
        <v>917.46</v>
      </c>
      <c r="BB455" s="3">
        <v>639.16999999999996</v>
      </c>
      <c r="BC455" s="3">
        <v>0</v>
      </c>
      <c r="BD455" s="2"/>
      <c r="BE455" s="3" t="s">
        <v>449</v>
      </c>
      <c r="BF455" s="3" t="s">
        <v>450</v>
      </c>
    </row>
    <row r="456" spans="1:58" ht="13.15" customHeight="1" x14ac:dyDescent="0.25">
      <c r="A456" s="5" t="s">
        <v>4208</v>
      </c>
      <c r="B456" s="25" t="e">
        <f>VLOOKUP(Tabla1[[#This Row],[nombre ]],Tabla2[#All],1,0)</f>
        <v>#N/A</v>
      </c>
      <c r="C456" s="3" t="s">
        <v>143</v>
      </c>
      <c r="D456" s="3" t="s">
        <v>144</v>
      </c>
      <c r="E456" s="26" t="s">
        <v>56</v>
      </c>
      <c r="F456" s="3">
        <v>84</v>
      </c>
      <c r="G456" s="2"/>
      <c r="H456" s="4">
        <v>36404</v>
      </c>
      <c r="I456" s="2"/>
      <c r="J456" s="4">
        <v>25488</v>
      </c>
      <c r="K456" s="3">
        <v>53</v>
      </c>
      <c r="L456" s="3">
        <v>23</v>
      </c>
      <c r="M456" s="3">
        <v>8512.2099999999991</v>
      </c>
      <c r="N456" s="3">
        <v>2644.7</v>
      </c>
      <c r="O456" s="3">
        <v>2644.7</v>
      </c>
      <c r="P456" s="3">
        <v>2482.5700000000002</v>
      </c>
      <c r="Q456" s="2"/>
      <c r="R456" s="3">
        <v>15</v>
      </c>
      <c r="S456" s="3" t="s">
        <v>60</v>
      </c>
      <c r="T456" s="3">
        <v>0</v>
      </c>
      <c r="U456" s="3">
        <v>12</v>
      </c>
      <c r="V456" s="3">
        <v>1362</v>
      </c>
      <c r="W456" s="3">
        <v>2213.17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2"/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1614.19</v>
      </c>
      <c r="BA456" s="3">
        <v>1261.08</v>
      </c>
      <c r="BB456" s="3">
        <v>897.99</v>
      </c>
      <c r="BC456" s="3">
        <v>0</v>
      </c>
      <c r="BD456" s="2"/>
      <c r="BE456" s="3" t="s">
        <v>449</v>
      </c>
      <c r="BF456" s="3" t="s">
        <v>452</v>
      </c>
    </row>
    <row r="457" spans="1:58" ht="13.15" customHeight="1" x14ac:dyDescent="0.25">
      <c r="A457" s="5" t="s">
        <v>4209</v>
      </c>
      <c r="B457" s="25" t="e">
        <f>VLOOKUP(Tabla1[[#This Row],[nombre ]],Tabla2[#All],1,0)</f>
        <v>#N/A</v>
      </c>
      <c r="C457" s="3" t="s">
        <v>143</v>
      </c>
      <c r="D457" s="3" t="s">
        <v>144</v>
      </c>
      <c r="E457" s="26" t="s">
        <v>160</v>
      </c>
      <c r="F457" s="3">
        <v>113</v>
      </c>
      <c r="G457" s="2"/>
      <c r="H457" s="4">
        <v>44985</v>
      </c>
      <c r="I457" s="2"/>
      <c r="J457" s="4">
        <v>35990</v>
      </c>
      <c r="K457" s="3">
        <v>24</v>
      </c>
      <c r="L457" s="3">
        <v>0</v>
      </c>
      <c r="M457" s="3">
        <v>5774.51</v>
      </c>
      <c r="N457" s="3">
        <v>1510.4549999999999</v>
      </c>
      <c r="O457" s="3">
        <v>1510.4549999999999</v>
      </c>
      <c r="P457" s="3">
        <v>0</v>
      </c>
      <c r="Q457" s="2"/>
      <c r="R457" s="3">
        <v>14</v>
      </c>
      <c r="S457" s="3" t="s">
        <v>60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2"/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604.88</v>
      </c>
      <c r="BA457" s="3">
        <v>472.57</v>
      </c>
      <c r="BB457" s="3">
        <v>144.24</v>
      </c>
      <c r="BC457" s="3">
        <v>0</v>
      </c>
      <c r="BD457" s="2"/>
      <c r="BE457" s="3" t="s">
        <v>449</v>
      </c>
      <c r="BF457" s="3" t="s">
        <v>455</v>
      </c>
    </row>
    <row r="458" spans="1:58" ht="13.15" customHeight="1" x14ac:dyDescent="0.25">
      <c r="A458" s="5" t="s">
        <v>770</v>
      </c>
      <c r="B458" s="25" t="e">
        <f>VLOOKUP(Tabla1[[#This Row],[nombre ]],Tabla2[#All],1,0)</f>
        <v>#N/A</v>
      </c>
      <c r="C458" s="3" t="s">
        <v>143</v>
      </c>
      <c r="D458" s="3" t="s">
        <v>144</v>
      </c>
      <c r="E458" s="26" t="s">
        <v>139</v>
      </c>
      <c r="F458" s="3">
        <v>93</v>
      </c>
      <c r="G458" s="2"/>
      <c r="H458" s="4">
        <v>40388</v>
      </c>
      <c r="I458" s="2"/>
      <c r="J458" s="4">
        <v>32823</v>
      </c>
      <c r="K458" s="3">
        <v>33</v>
      </c>
      <c r="L458" s="3">
        <v>12</v>
      </c>
      <c r="M458" s="3">
        <v>7669.11</v>
      </c>
      <c r="N458" s="3">
        <v>2005.9949999999999</v>
      </c>
      <c r="O458" s="3">
        <v>2005.9949999999999</v>
      </c>
      <c r="P458" s="3">
        <v>1723.8</v>
      </c>
      <c r="Q458" s="2"/>
      <c r="R458" s="3">
        <v>18</v>
      </c>
      <c r="S458" s="3" t="s">
        <v>60</v>
      </c>
      <c r="T458" s="3">
        <v>3621.08</v>
      </c>
      <c r="U458" s="3">
        <v>12</v>
      </c>
      <c r="V458" s="3">
        <v>1152.72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2"/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1332.83</v>
      </c>
      <c r="BA458" s="3">
        <v>1041.26</v>
      </c>
      <c r="BB458" s="3">
        <v>604.28</v>
      </c>
      <c r="BC458" s="3">
        <v>0</v>
      </c>
      <c r="BD458" s="2"/>
      <c r="BE458" s="3" t="s">
        <v>449</v>
      </c>
      <c r="BF458" s="3" t="s">
        <v>455</v>
      </c>
    </row>
    <row r="459" spans="1:58" ht="13.15" customHeight="1" x14ac:dyDescent="0.25">
      <c r="A459" s="5" t="s">
        <v>4210</v>
      </c>
      <c r="B459" s="25" t="e">
        <f>VLOOKUP(Tabla1[[#This Row],[nombre ]],Tabla2[#All],1,0)</f>
        <v>#N/A</v>
      </c>
      <c r="C459" s="3" t="s">
        <v>143</v>
      </c>
      <c r="D459" s="3" t="s">
        <v>144</v>
      </c>
      <c r="E459" s="26" t="s">
        <v>139</v>
      </c>
      <c r="F459" s="3">
        <v>93</v>
      </c>
      <c r="G459" s="2"/>
      <c r="H459" s="4">
        <v>40634</v>
      </c>
      <c r="I459" s="2"/>
      <c r="J459" s="4">
        <v>31283</v>
      </c>
      <c r="K459" s="3">
        <v>37</v>
      </c>
      <c r="L459" s="3">
        <v>11</v>
      </c>
      <c r="M459" s="3">
        <v>7669.11</v>
      </c>
      <c r="N459" s="3">
        <v>2005.9949999999999</v>
      </c>
      <c r="O459" s="3">
        <v>2005.9949999999999</v>
      </c>
      <c r="P459" s="3">
        <v>1350.76</v>
      </c>
      <c r="Q459" s="2"/>
      <c r="R459" s="3">
        <v>15</v>
      </c>
      <c r="S459" s="3" t="s">
        <v>60</v>
      </c>
      <c r="T459" s="3">
        <v>0</v>
      </c>
      <c r="U459" s="3">
        <v>67.5</v>
      </c>
      <c r="V459" s="3">
        <v>6484.05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2"/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1982.23</v>
      </c>
      <c r="BA459" s="3">
        <v>1548.61</v>
      </c>
      <c r="BB459" s="3">
        <v>1560.29</v>
      </c>
      <c r="BC459" s="3">
        <v>0</v>
      </c>
      <c r="BD459" s="2"/>
      <c r="BE459" s="3" t="s">
        <v>449</v>
      </c>
      <c r="BF459" s="3" t="s">
        <v>452</v>
      </c>
    </row>
    <row r="460" spans="1:58" ht="13.15" customHeight="1" x14ac:dyDescent="0.25">
      <c r="A460" s="5" t="s">
        <v>771</v>
      </c>
      <c r="B460" s="25" t="e">
        <f>VLOOKUP(Tabla1[[#This Row],[nombre ]],Tabla2[#All],1,0)</f>
        <v>#N/A</v>
      </c>
      <c r="C460" s="3" t="s">
        <v>143</v>
      </c>
      <c r="D460" s="3" t="s">
        <v>144</v>
      </c>
      <c r="E460" s="26" t="s">
        <v>66</v>
      </c>
      <c r="F460" s="3">
        <v>113</v>
      </c>
      <c r="G460" s="2"/>
      <c r="H460" s="4">
        <v>44648</v>
      </c>
      <c r="I460" s="2"/>
      <c r="J460" s="4">
        <v>34065</v>
      </c>
      <c r="K460" s="3">
        <v>29</v>
      </c>
      <c r="L460" s="3">
        <v>0</v>
      </c>
      <c r="M460" s="3">
        <v>5774.51</v>
      </c>
      <c r="N460" s="3">
        <v>1510.4549999999999</v>
      </c>
      <c r="O460" s="3">
        <v>1510.4549999999999</v>
      </c>
      <c r="P460" s="3">
        <v>0</v>
      </c>
      <c r="Q460" s="2"/>
      <c r="R460" s="3">
        <v>18</v>
      </c>
      <c r="S460" s="3" t="s">
        <v>60</v>
      </c>
      <c r="T460" s="3">
        <v>0</v>
      </c>
      <c r="U460" s="3">
        <v>12</v>
      </c>
      <c r="V460" s="3">
        <v>868.08</v>
      </c>
      <c r="W460" s="3">
        <v>1501.37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2"/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888.81</v>
      </c>
      <c r="BA460" s="3">
        <v>694.39</v>
      </c>
      <c r="BB460" s="3">
        <v>117.05</v>
      </c>
      <c r="BC460" s="3">
        <v>0</v>
      </c>
      <c r="BD460" s="2"/>
      <c r="BE460" s="3" t="s">
        <v>449</v>
      </c>
      <c r="BF460" s="3" t="s">
        <v>455</v>
      </c>
    </row>
    <row r="461" spans="1:58" ht="13.15" customHeight="1" x14ac:dyDescent="0.25">
      <c r="A461" s="5" t="s">
        <v>772</v>
      </c>
      <c r="B461" s="25" t="e">
        <f>VLOOKUP(Tabla1[[#This Row],[nombre ]],Tabla2[#All],1,0)</f>
        <v>#N/A</v>
      </c>
      <c r="C461" s="3" t="s">
        <v>143</v>
      </c>
      <c r="D461" s="3" t="s">
        <v>144</v>
      </c>
      <c r="E461" s="26" t="s">
        <v>145</v>
      </c>
      <c r="F461" s="3">
        <v>93</v>
      </c>
      <c r="G461" s="2"/>
      <c r="H461" s="4">
        <v>38957</v>
      </c>
      <c r="I461" s="2"/>
      <c r="J461" s="4">
        <v>29712</v>
      </c>
      <c r="K461" s="3">
        <v>41</v>
      </c>
      <c r="L461" s="3">
        <v>16</v>
      </c>
      <c r="M461" s="3">
        <v>7669.11</v>
      </c>
      <c r="N461" s="3">
        <v>2005.9949999999999</v>
      </c>
      <c r="O461" s="3">
        <v>2005.9949999999999</v>
      </c>
      <c r="P461" s="3">
        <v>2066.38</v>
      </c>
      <c r="Q461" s="2"/>
      <c r="R461" s="3">
        <v>15</v>
      </c>
      <c r="S461" s="3" t="s">
        <v>60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2"/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1215.54</v>
      </c>
      <c r="BA461" s="3">
        <v>949.62</v>
      </c>
      <c r="BB461" s="3">
        <v>648.54999999999995</v>
      </c>
      <c r="BC461" s="3">
        <v>0</v>
      </c>
      <c r="BD461" s="2"/>
      <c r="BE461" s="3" t="s">
        <v>449</v>
      </c>
      <c r="BF461" s="3" t="s">
        <v>452</v>
      </c>
    </row>
    <row r="462" spans="1:58" ht="13.15" customHeight="1" x14ac:dyDescent="0.25">
      <c r="A462" s="5" t="s">
        <v>773</v>
      </c>
      <c r="B462" s="25" t="e">
        <f>VLOOKUP(Tabla1[[#This Row],[nombre ]],Tabla2[#All],1,0)</f>
        <v>#N/A</v>
      </c>
      <c r="C462" s="3" t="s">
        <v>143</v>
      </c>
      <c r="D462" s="3" t="s">
        <v>158</v>
      </c>
      <c r="E462" s="26" t="s">
        <v>61</v>
      </c>
      <c r="F462" s="3">
        <v>92</v>
      </c>
      <c r="G462" s="2"/>
      <c r="H462" s="4">
        <v>39148</v>
      </c>
      <c r="I462" s="2"/>
      <c r="J462" s="4">
        <v>24941</v>
      </c>
      <c r="K462" s="3">
        <v>54</v>
      </c>
      <c r="L462" s="3">
        <v>16</v>
      </c>
      <c r="M462" s="3">
        <v>7680.27</v>
      </c>
      <c r="N462" s="3">
        <v>2011.5450000000001</v>
      </c>
      <c r="O462" s="3">
        <v>2011.5450000000001</v>
      </c>
      <c r="P462" s="3">
        <v>2269.23</v>
      </c>
      <c r="Q462" s="2"/>
      <c r="R462" s="3">
        <v>15</v>
      </c>
      <c r="S462" s="3" t="s">
        <v>60</v>
      </c>
      <c r="T462" s="3">
        <v>0</v>
      </c>
      <c r="U462" s="3">
        <v>0</v>
      </c>
      <c r="V462" s="3">
        <v>0</v>
      </c>
      <c r="W462" s="3">
        <v>1996.87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2"/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1235.46</v>
      </c>
      <c r="BA462" s="3">
        <v>965.19</v>
      </c>
      <c r="BB462" s="3">
        <v>669.99</v>
      </c>
      <c r="BC462" s="3">
        <v>0</v>
      </c>
      <c r="BD462" s="2"/>
      <c r="BE462" s="3" t="s">
        <v>449</v>
      </c>
      <c r="BF462" s="3" t="s">
        <v>452</v>
      </c>
    </row>
    <row r="463" spans="1:58" ht="13.15" customHeight="1" x14ac:dyDescent="0.25">
      <c r="A463" s="5" t="s">
        <v>4211</v>
      </c>
      <c r="B463" s="25" t="str">
        <f>VLOOKUP(Tabla1[[#This Row],[nombre ]],Tabla2[#All],1,0)</f>
        <v>CAMPOS NAVA GUILLERMO</v>
      </c>
      <c r="C463" s="3" t="s">
        <v>143</v>
      </c>
      <c r="D463" s="3" t="s">
        <v>161</v>
      </c>
      <c r="E463" s="26" t="s">
        <v>92</v>
      </c>
      <c r="F463" s="3">
        <v>20</v>
      </c>
      <c r="G463" s="2"/>
      <c r="H463" s="4">
        <v>41743</v>
      </c>
      <c r="I463" s="2"/>
      <c r="J463" s="4">
        <v>21947</v>
      </c>
      <c r="K463" s="3">
        <v>63</v>
      </c>
      <c r="L463" s="3">
        <v>8</v>
      </c>
      <c r="M463" s="3">
        <v>15144.87</v>
      </c>
      <c r="N463" s="3">
        <v>2789.4949999999999</v>
      </c>
      <c r="O463" s="3">
        <v>2789.4949999999999</v>
      </c>
      <c r="P463" s="3">
        <v>1639.51</v>
      </c>
      <c r="Q463" s="2"/>
      <c r="R463" s="3">
        <v>15</v>
      </c>
      <c r="S463" s="3" t="s">
        <v>52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2"/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1431.26</v>
      </c>
      <c r="BA463" s="3">
        <v>1118.17</v>
      </c>
      <c r="BB463" s="3">
        <v>969.51</v>
      </c>
      <c r="BC463" s="3">
        <v>0</v>
      </c>
      <c r="BD463" s="2"/>
      <c r="BE463" s="3" t="s">
        <v>449</v>
      </c>
      <c r="BF463" s="3" t="s">
        <v>450</v>
      </c>
    </row>
    <row r="464" spans="1:58" ht="13.15" customHeight="1" x14ac:dyDescent="0.25">
      <c r="A464" s="5" t="s">
        <v>774</v>
      </c>
      <c r="B464" s="25" t="e">
        <f>VLOOKUP(Tabla1[[#This Row],[nombre ]],Tabla2[#All],1,0)</f>
        <v>#N/A</v>
      </c>
      <c r="C464" s="3" t="s">
        <v>143</v>
      </c>
      <c r="D464" s="3" t="s">
        <v>144</v>
      </c>
      <c r="E464" s="26" t="s">
        <v>151</v>
      </c>
      <c r="F464" s="3">
        <v>107</v>
      </c>
      <c r="G464" s="2"/>
      <c r="H464" s="4">
        <v>44378</v>
      </c>
      <c r="I464" s="2"/>
      <c r="J464" s="4">
        <v>32221</v>
      </c>
      <c r="K464" s="3">
        <v>34</v>
      </c>
      <c r="L464" s="3">
        <v>1</v>
      </c>
      <c r="M464" s="3">
        <v>6334.45</v>
      </c>
      <c r="N464" s="3">
        <v>1656.81</v>
      </c>
      <c r="O464" s="3">
        <v>1656.81</v>
      </c>
      <c r="P464" s="3">
        <v>0</v>
      </c>
      <c r="Q464" s="2"/>
      <c r="R464" s="3">
        <v>18</v>
      </c>
      <c r="S464" s="3" t="s">
        <v>60</v>
      </c>
      <c r="T464" s="3">
        <v>0</v>
      </c>
      <c r="U464" s="3">
        <v>12</v>
      </c>
      <c r="V464" s="3">
        <v>952.08</v>
      </c>
      <c r="W464" s="3">
        <v>1646.96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2"/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974.97</v>
      </c>
      <c r="BA464" s="3">
        <v>761.68</v>
      </c>
      <c r="BB464" s="3">
        <v>188.09</v>
      </c>
      <c r="BC464" s="3">
        <v>0</v>
      </c>
      <c r="BD464" s="2"/>
      <c r="BE464" s="3" t="s">
        <v>449</v>
      </c>
      <c r="BF464" s="3" t="s">
        <v>455</v>
      </c>
    </row>
    <row r="465" spans="1:58" ht="13.15" customHeight="1" x14ac:dyDescent="0.25">
      <c r="A465" s="5" t="s">
        <v>4212</v>
      </c>
      <c r="B465" s="25" t="e">
        <f>VLOOKUP(Tabla1[[#This Row],[nombre ]],Tabla2[#All],1,0)</f>
        <v>#N/A</v>
      </c>
      <c r="C465" s="3" t="s">
        <v>143</v>
      </c>
      <c r="D465" s="3" t="s">
        <v>144</v>
      </c>
      <c r="E465" s="26" t="s">
        <v>61</v>
      </c>
      <c r="F465" s="3">
        <v>92</v>
      </c>
      <c r="G465" s="2"/>
      <c r="H465" s="4">
        <v>44711</v>
      </c>
      <c r="I465" s="2"/>
      <c r="J465" s="4">
        <v>36838</v>
      </c>
      <c r="K465" s="3">
        <v>22</v>
      </c>
      <c r="L465" s="3">
        <v>0</v>
      </c>
      <c r="M465" s="3">
        <v>7680.27</v>
      </c>
      <c r="N465" s="3">
        <v>2011.5450000000001</v>
      </c>
      <c r="O465" s="3">
        <v>2011.5450000000001</v>
      </c>
      <c r="P465" s="3">
        <v>0</v>
      </c>
      <c r="Q465" s="2"/>
      <c r="R465" s="3">
        <v>15</v>
      </c>
      <c r="S465" s="3" t="s">
        <v>60</v>
      </c>
      <c r="T465" s="3">
        <v>0</v>
      </c>
      <c r="U465" s="3">
        <v>0</v>
      </c>
      <c r="V465" s="3">
        <v>0</v>
      </c>
      <c r="W465" s="3">
        <v>1996.87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2"/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1034.82</v>
      </c>
      <c r="BA465" s="3">
        <v>808.44</v>
      </c>
      <c r="BB465" s="3">
        <v>464.46</v>
      </c>
      <c r="BC465" s="3">
        <v>0</v>
      </c>
      <c r="BD465" s="2"/>
      <c r="BE465" s="3" t="s">
        <v>449</v>
      </c>
      <c r="BF465" s="3" t="s">
        <v>452</v>
      </c>
    </row>
    <row r="466" spans="1:58" ht="13.15" customHeight="1" x14ac:dyDescent="0.25">
      <c r="A466" s="5" t="s">
        <v>4213</v>
      </c>
      <c r="B466" s="25" t="e">
        <f>VLOOKUP(Tabla1[[#This Row],[nombre ]],Tabla2[#All],1,0)</f>
        <v>#N/A</v>
      </c>
      <c r="C466" s="3" t="s">
        <v>143</v>
      </c>
      <c r="D466" s="3" t="s">
        <v>162</v>
      </c>
      <c r="E466" s="26" t="s">
        <v>51</v>
      </c>
      <c r="F466" s="3">
        <v>67</v>
      </c>
      <c r="G466" s="2"/>
      <c r="H466" s="4">
        <v>44501</v>
      </c>
      <c r="I466" s="2"/>
      <c r="J466" s="4">
        <v>26640</v>
      </c>
      <c r="K466" s="3">
        <v>50</v>
      </c>
      <c r="L466" s="3">
        <v>1</v>
      </c>
      <c r="M466" s="3">
        <v>11393.12</v>
      </c>
      <c r="N466" s="3">
        <v>2414.0250000000001</v>
      </c>
      <c r="O466" s="3">
        <v>2414.0250000000001</v>
      </c>
      <c r="P466" s="3">
        <v>0</v>
      </c>
      <c r="Q466" s="2"/>
      <c r="R466" s="3">
        <v>15</v>
      </c>
      <c r="S466" s="3" t="s">
        <v>52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2"/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1038.1600000000001</v>
      </c>
      <c r="BA466" s="3">
        <v>811.06</v>
      </c>
      <c r="BB466" s="3">
        <v>473.93</v>
      </c>
      <c r="BC466" s="3">
        <v>0</v>
      </c>
      <c r="BD466" s="2"/>
      <c r="BE466" s="3" t="s">
        <v>449</v>
      </c>
      <c r="BF466" s="3" t="s">
        <v>450</v>
      </c>
    </row>
    <row r="467" spans="1:58" ht="13.15" customHeight="1" x14ac:dyDescent="0.25">
      <c r="A467" s="5" t="s">
        <v>4214</v>
      </c>
      <c r="B467" s="25" t="e">
        <f>VLOOKUP(Tabla1[[#This Row],[nombre ]],Tabla2[#All],1,0)</f>
        <v>#N/A</v>
      </c>
      <c r="C467" s="3" t="s">
        <v>143</v>
      </c>
      <c r="D467" s="3" t="s">
        <v>144</v>
      </c>
      <c r="E467" s="26" t="s">
        <v>145</v>
      </c>
      <c r="F467" s="3">
        <v>93</v>
      </c>
      <c r="G467" s="2"/>
      <c r="H467" s="4">
        <v>38859</v>
      </c>
      <c r="I467" s="2"/>
      <c r="J467" s="4">
        <v>20406</v>
      </c>
      <c r="K467" s="3">
        <v>67</v>
      </c>
      <c r="L467" s="3">
        <v>16</v>
      </c>
      <c r="M467" s="3">
        <v>7669.11</v>
      </c>
      <c r="N467" s="3">
        <v>2005.9949999999999</v>
      </c>
      <c r="O467" s="3">
        <v>2005.9949999999999</v>
      </c>
      <c r="P467" s="3">
        <v>2392.63</v>
      </c>
      <c r="Q467" s="2"/>
      <c r="R467" s="3">
        <v>15</v>
      </c>
      <c r="S467" s="3" t="s">
        <v>60</v>
      </c>
      <c r="T467" s="3">
        <v>0</v>
      </c>
      <c r="U467" s="3">
        <v>0</v>
      </c>
      <c r="V467" s="3">
        <v>0</v>
      </c>
      <c r="W467" s="3">
        <v>1993.97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2"/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1244.3699999999999</v>
      </c>
      <c r="BA467" s="3">
        <v>972.18</v>
      </c>
      <c r="BB467" s="3">
        <v>682</v>
      </c>
      <c r="BC467" s="3">
        <v>0</v>
      </c>
      <c r="BD467" s="2"/>
      <c r="BE467" s="3" t="s">
        <v>449</v>
      </c>
      <c r="BF467" s="3" t="s">
        <v>452</v>
      </c>
    </row>
    <row r="468" spans="1:58" ht="13.15" customHeight="1" x14ac:dyDescent="0.25">
      <c r="A468" s="5" t="s">
        <v>4215</v>
      </c>
      <c r="B468" s="25" t="e">
        <f>VLOOKUP(Tabla1[[#This Row],[nombre ]],Tabla2[#All],1,0)</f>
        <v>#N/A</v>
      </c>
      <c r="C468" s="3" t="s">
        <v>143</v>
      </c>
      <c r="D468" s="3" t="s">
        <v>153</v>
      </c>
      <c r="E468" s="26" t="s">
        <v>51</v>
      </c>
      <c r="F468" s="3">
        <v>67</v>
      </c>
      <c r="G468" s="2"/>
      <c r="H468" s="4">
        <v>44908</v>
      </c>
      <c r="I468" s="2"/>
      <c r="J468" s="4">
        <v>31505</v>
      </c>
      <c r="K468" s="3">
        <v>36</v>
      </c>
      <c r="L468" s="3">
        <v>0</v>
      </c>
      <c r="M468" s="3">
        <v>11393.12</v>
      </c>
      <c r="N468" s="3">
        <v>2414.0250000000001</v>
      </c>
      <c r="O468" s="3">
        <v>2414.0250000000001</v>
      </c>
      <c r="P468" s="2"/>
      <c r="Q468" s="2"/>
      <c r="R468" s="3">
        <v>15</v>
      </c>
      <c r="S468" s="3" t="s">
        <v>55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7303.36</v>
      </c>
      <c r="AI468" s="3">
        <v>0</v>
      </c>
      <c r="AJ468" s="3">
        <v>0</v>
      </c>
      <c r="AK468" s="3">
        <v>0</v>
      </c>
      <c r="AL468" s="2"/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811.06</v>
      </c>
      <c r="BB468" s="3">
        <v>473.93</v>
      </c>
      <c r="BC468" s="3">
        <v>0</v>
      </c>
      <c r="BD468" s="2"/>
      <c r="BE468" s="3" t="s">
        <v>449</v>
      </c>
      <c r="BF468" s="3" t="s">
        <v>451</v>
      </c>
    </row>
    <row r="469" spans="1:58" ht="13.15" customHeight="1" x14ac:dyDescent="0.25">
      <c r="A469" s="5" t="s">
        <v>775</v>
      </c>
      <c r="B469" s="25" t="e">
        <f>VLOOKUP(Tabla1[[#This Row],[nombre ]],Tabla2[#All],1,0)</f>
        <v>#N/A</v>
      </c>
      <c r="C469" s="3" t="s">
        <v>143</v>
      </c>
      <c r="D469" s="3" t="s">
        <v>144</v>
      </c>
      <c r="E469" s="26" t="s">
        <v>163</v>
      </c>
      <c r="F469" s="3">
        <v>113</v>
      </c>
      <c r="G469" s="2"/>
      <c r="H469" s="4">
        <v>41515</v>
      </c>
      <c r="I469" s="2"/>
      <c r="J469" s="4">
        <v>22812</v>
      </c>
      <c r="K469" s="3">
        <v>60</v>
      </c>
      <c r="L469" s="3">
        <v>9</v>
      </c>
      <c r="M469" s="3">
        <v>5774.51</v>
      </c>
      <c r="N469" s="3">
        <v>1510.4549999999999</v>
      </c>
      <c r="O469" s="3">
        <v>1510.4549999999999</v>
      </c>
      <c r="P469" s="3">
        <v>936.59</v>
      </c>
      <c r="Q469" s="3">
        <v>2649</v>
      </c>
      <c r="R469" s="3">
        <v>18</v>
      </c>
      <c r="S469" s="3" t="s">
        <v>64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946.57</v>
      </c>
      <c r="AI469" s="3">
        <v>0</v>
      </c>
      <c r="AJ469" s="3">
        <v>0</v>
      </c>
      <c r="AK469" s="3">
        <v>0</v>
      </c>
      <c r="AL469" s="2"/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1094.76</v>
      </c>
      <c r="BA469" s="3">
        <v>855.27</v>
      </c>
      <c r="BB469" s="3">
        <v>540.95000000000005</v>
      </c>
      <c r="BC469" s="3">
        <v>0</v>
      </c>
      <c r="BD469" s="2"/>
      <c r="BE469" s="3" t="s">
        <v>449</v>
      </c>
      <c r="BF469" s="3" t="s">
        <v>453</v>
      </c>
    </row>
    <row r="470" spans="1:58" ht="13.15" customHeight="1" x14ac:dyDescent="0.25">
      <c r="A470" s="5" t="s">
        <v>776</v>
      </c>
      <c r="B470" s="25" t="e">
        <f>VLOOKUP(Tabla1[[#This Row],[nombre ]],Tabla2[#All],1,0)</f>
        <v>#N/A</v>
      </c>
      <c r="C470" s="3" t="s">
        <v>143</v>
      </c>
      <c r="D470" s="3" t="s">
        <v>155</v>
      </c>
      <c r="E470" s="26" t="s">
        <v>56</v>
      </c>
      <c r="F470" s="3">
        <v>84</v>
      </c>
      <c r="G470" s="2"/>
      <c r="H470" s="4">
        <v>40771</v>
      </c>
      <c r="I470" s="2"/>
      <c r="J470" s="4">
        <v>30943</v>
      </c>
      <c r="K470" s="3">
        <v>38</v>
      </c>
      <c r="L470" s="3">
        <v>11</v>
      </c>
      <c r="M470" s="3">
        <v>8512.2099999999991</v>
      </c>
      <c r="N470" s="3">
        <v>2644.7</v>
      </c>
      <c r="O470" s="3">
        <v>2644.7</v>
      </c>
      <c r="P470" s="3">
        <v>1653.9</v>
      </c>
      <c r="Q470" s="2"/>
      <c r="R470" s="3">
        <v>18</v>
      </c>
      <c r="S470" s="3" t="s">
        <v>60</v>
      </c>
      <c r="T470" s="3">
        <v>0</v>
      </c>
      <c r="U470" s="3">
        <v>17</v>
      </c>
      <c r="V470" s="3">
        <v>1929.5</v>
      </c>
      <c r="W470" s="3">
        <v>2213.17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2"/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1613.58</v>
      </c>
      <c r="BA470" s="3">
        <v>1260.6199999999999</v>
      </c>
      <c r="BB470" s="3">
        <v>715.86</v>
      </c>
      <c r="BC470" s="3">
        <v>0</v>
      </c>
      <c r="BD470" s="2"/>
      <c r="BE470" s="3" t="s">
        <v>449</v>
      </c>
      <c r="BF470" s="3" t="s">
        <v>455</v>
      </c>
    </row>
    <row r="471" spans="1:58" ht="13.15" customHeight="1" x14ac:dyDescent="0.25">
      <c r="A471" s="5" t="s">
        <v>777</v>
      </c>
      <c r="B471" s="25" t="e">
        <f>VLOOKUP(Tabla1[[#This Row],[nombre ]],Tabla2[#All],1,0)</f>
        <v>#N/A</v>
      </c>
      <c r="C471" s="3" t="s">
        <v>143</v>
      </c>
      <c r="D471" s="3" t="s">
        <v>155</v>
      </c>
      <c r="E471" s="26" t="s">
        <v>61</v>
      </c>
      <c r="F471" s="3">
        <v>92</v>
      </c>
      <c r="G471" s="2"/>
      <c r="H471" s="4">
        <v>42600</v>
      </c>
      <c r="I471" s="2"/>
      <c r="J471" s="4">
        <v>35234</v>
      </c>
      <c r="K471" s="3">
        <v>26</v>
      </c>
      <c r="L471" s="3">
        <v>6</v>
      </c>
      <c r="M471" s="3">
        <v>7680.27</v>
      </c>
      <c r="N471" s="3">
        <v>2011.5450000000001</v>
      </c>
      <c r="O471" s="3">
        <v>2011.5450000000001</v>
      </c>
      <c r="P471" s="3">
        <v>1073.3399999999999</v>
      </c>
      <c r="Q471" s="2"/>
      <c r="R471" s="3">
        <v>18</v>
      </c>
      <c r="S471" s="3" t="s">
        <v>60</v>
      </c>
      <c r="T471" s="3">
        <v>0</v>
      </c>
      <c r="U471" s="3">
        <v>0</v>
      </c>
      <c r="V471" s="3">
        <v>0</v>
      </c>
      <c r="W471" s="3">
        <v>1996.87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2"/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1129.74</v>
      </c>
      <c r="BA471" s="3">
        <v>882.6</v>
      </c>
      <c r="BB471" s="3">
        <v>501.96</v>
      </c>
      <c r="BC471" s="3">
        <v>0</v>
      </c>
      <c r="BD471" s="2"/>
      <c r="BE471" s="3" t="s">
        <v>449</v>
      </c>
      <c r="BF471" s="3" t="s">
        <v>455</v>
      </c>
    </row>
    <row r="472" spans="1:58" ht="13.15" customHeight="1" x14ac:dyDescent="0.25">
      <c r="A472" s="5" t="s">
        <v>778</v>
      </c>
      <c r="B472" s="25" t="e">
        <f>VLOOKUP(Tabla1[[#This Row],[nombre ]],Tabla2[#All],1,0)</f>
        <v>#N/A</v>
      </c>
      <c r="C472" s="3" t="s">
        <v>143</v>
      </c>
      <c r="D472" s="3" t="s">
        <v>144</v>
      </c>
      <c r="E472" s="26" t="s">
        <v>139</v>
      </c>
      <c r="F472" s="3">
        <v>93</v>
      </c>
      <c r="G472" s="2"/>
      <c r="H472" s="4">
        <v>42502</v>
      </c>
      <c r="I472" s="2"/>
      <c r="J472" s="4">
        <v>31605</v>
      </c>
      <c r="K472" s="3">
        <v>36</v>
      </c>
      <c r="L472" s="3">
        <v>6</v>
      </c>
      <c r="M472" s="3">
        <v>7669.11</v>
      </c>
      <c r="N472" s="3">
        <v>2005.9949999999999</v>
      </c>
      <c r="O472" s="3">
        <v>2005.9949999999999</v>
      </c>
      <c r="P472" s="3">
        <v>806.65</v>
      </c>
      <c r="Q472" s="2"/>
      <c r="R472" s="3">
        <v>18</v>
      </c>
      <c r="S472" s="3" t="s">
        <v>60</v>
      </c>
      <c r="T472" s="3">
        <v>0</v>
      </c>
      <c r="U472" s="3">
        <v>0</v>
      </c>
      <c r="V472" s="3">
        <v>0</v>
      </c>
      <c r="W472" s="3">
        <v>1993.97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2"/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1104.18</v>
      </c>
      <c r="BA472" s="3">
        <v>862.65</v>
      </c>
      <c r="BB472" s="3">
        <v>480.96</v>
      </c>
      <c r="BC472" s="3">
        <v>0</v>
      </c>
      <c r="BD472" s="2"/>
      <c r="BE472" s="3" t="s">
        <v>449</v>
      </c>
      <c r="BF472" s="3" t="s">
        <v>455</v>
      </c>
    </row>
    <row r="473" spans="1:58" ht="13.15" customHeight="1" x14ac:dyDescent="0.25">
      <c r="A473" s="5" t="s">
        <v>4216</v>
      </c>
      <c r="B473" s="25" t="e">
        <f>VLOOKUP(Tabla1[[#This Row],[nombre ]],Tabla2[#All],1,0)</f>
        <v>#N/A</v>
      </c>
      <c r="C473" s="3" t="s">
        <v>143</v>
      </c>
      <c r="D473" s="3" t="s">
        <v>156</v>
      </c>
      <c r="E473" s="26" t="s">
        <v>147</v>
      </c>
      <c r="F473" s="3">
        <v>76</v>
      </c>
      <c r="G473" s="2"/>
      <c r="H473" s="4">
        <v>42688</v>
      </c>
      <c r="I473" s="2"/>
      <c r="J473" s="4">
        <v>29037</v>
      </c>
      <c r="K473" s="3">
        <v>43</v>
      </c>
      <c r="L473" s="3">
        <v>6</v>
      </c>
      <c r="M473" s="3">
        <v>10973.16</v>
      </c>
      <c r="N473" s="3">
        <v>2325.73</v>
      </c>
      <c r="O473" s="3">
        <v>2325.73</v>
      </c>
      <c r="P473" s="3">
        <v>1432.97</v>
      </c>
      <c r="Q473" s="2"/>
      <c r="R473" s="3">
        <v>15</v>
      </c>
      <c r="S473" s="3" t="s">
        <v>52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2"/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1091.68</v>
      </c>
      <c r="BA473" s="3">
        <v>852.88</v>
      </c>
      <c r="BB473" s="3">
        <v>554.96</v>
      </c>
      <c r="BC473" s="3">
        <v>0</v>
      </c>
      <c r="BD473" s="2"/>
      <c r="BE473" s="3" t="s">
        <v>449</v>
      </c>
      <c r="BF473" s="3" t="s">
        <v>450</v>
      </c>
    </row>
    <row r="474" spans="1:58" ht="13.15" customHeight="1" x14ac:dyDescent="0.25">
      <c r="A474" s="5" t="s">
        <v>4217</v>
      </c>
      <c r="B474" s="25" t="e">
        <f>VLOOKUP(Tabla1[[#This Row],[nombre ]],Tabla2[#All],1,0)</f>
        <v>#N/A</v>
      </c>
      <c r="C474" s="3" t="s">
        <v>143</v>
      </c>
      <c r="D474" s="3" t="s">
        <v>146</v>
      </c>
      <c r="E474" s="26" t="s">
        <v>58</v>
      </c>
      <c r="F474" s="3">
        <v>57</v>
      </c>
      <c r="G474" s="2"/>
      <c r="H474" s="4">
        <v>42476</v>
      </c>
      <c r="I474" s="2"/>
      <c r="J474" s="4">
        <v>32452</v>
      </c>
      <c r="K474" s="3">
        <v>34</v>
      </c>
      <c r="L474" s="3">
        <v>6</v>
      </c>
      <c r="M474" s="3">
        <v>11717.03</v>
      </c>
      <c r="N474" s="3">
        <v>2482.0549999999998</v>
      </c>
      <c r="O474" s="3">
        <v>2482.0549999999998</v>
      </c>
      <c r="P474" s="3">
        <v>1487.68</v>
      </c>
      <c r="Q474" s="2"/>
      <c r="R474" s="3">
        <v>15</v>
      </c>
      <c r="S474" s="3" t="s">
        <v>52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2"/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1162.8</v>
      </c>
      <c r="BA474" s="3">
        <v>908.44</v>
      </c>
      <c r="BB474" s="3">
        <v>623</v>
      </c>
      <c r="BC474" s="3">
        <v>0</v>
      </c>
      <c r="BD474" s="2"/>
      <c r="BE474" s="3" t="s">
        <v>449</v>
      </c>
      <c r="BF474" s="3" t="s">
        <v>450</v>
      </c>
    </row>
    <row r="475" spans="1:58" ht="13.15" customHeight="1" x14ac:dyDescent="0.25">
      <c r="A475" s="5" t="s">
        <v>779</v>
      </c>
      <c r="B475" s="25" t="e">
        <f>VLOOKUP(Tabla1[[#This Row],[nombre ]],Tabla2[#All],1,0)</f>
        <v>#N/A</v>
      </c>
      <c r="C475" s="3" t="s">
        <v>143</v>
      </c>
      <c r="D475" s="3" t="s">
        <v>144</v>
      </c>
      <c r="E475" s="26" t="s">
        <v>69</v>
      </c>
      <c r="F475" s="3">
        <v>75</v>
      </c>
      <c r="G475" s="2"/>
      <c r="H475" s="4">
        <v>34204</v>
      </c>
      <c r="I475" s="2"/>
      <c r="J475" s="4">
        <v>20176</v>
      </c>
      <c r="K475" s="3">
        <v>67</v>
      </c>
      <c r="L475" s="3">
        <v>29</v>
      </c>
      <c r="M475" s="3">
        <v>10553.19</v>
      </c>
      <c r="N475" s="3">
        <v>2604.1149999999998</v>
      </c>
      <c r="O475" s="3">
        <v>2604.1149999999998</v>
      </c>
      <c r="P475" s="3">
        <v>2420.4499999999998</v>
      </c>
      <c r="Q475" s="2"/>
      <c r="R475" s="3">
        <v>18</v>
      </c>
      <c r="S475" s="3" t="s">
        <v>60</v>
      </c>
      <c r="T475" s="3">
        <v>0</v>
      </c>
      <c r="U475" s="3">
        <v>12</v>
      </c>
      <c r="V475" s="3">
        <v>1555.44</v>
      </c>
      <c r="W475" s="3">
        <v>2743.83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2"/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1806.77</v>
      </c>
      <c r="BA475" s="3">
        <v>1411.52</v>
      </c>
      <c r="BB475" s="3">
        <v>1073.48</v>
      </c>
      <c r="BC475" s="3">
        <v>0</v>
      </c>
      <c r="BD475" s="2"/>
      <c r="BE475" s="3" t="s">
        <v>449</v>
      </c>
      <c r="BF475" s="3" t="s">
        <v>455</v>
      </c>
    </row>
    <row r="476" spans="1:58" ht="13.15" customHeight="1" x14ac:dyDescent="0.25">
      <c r="A476" s="5" t="s">
        <v>4218</v>
      </c>
      <c r="B476" s="25" t="e">
        <f>VLOOKUP(Tabla1[[#This Row],[nombre ]],Tabla2[#All],1,0)</f>
        <v>#N/A</v>
      </c>
      <c r="C476" s="3" t="s">
        <v>143</v>
      </c>
      <c r="D476" s="3" t="s">
        <v>148</v>
      </c>
      <c r="E476" s="26" t="s">
        <v>139</v>
      </c>
      <c r="F476" s="3">
        <v>93</v>
      </c>
      <c r="G476" s="2"/>
      <c r="H476" s="4">
        <v>39912</v>
      </c>
      <c r="I476" s="2"/>
      <c r="J476" s="4">
        <v>26759</v>
      </c>
      <c r="K476" s="3">
        <v>49</v>
      </c>
      <c r="L476" s="3">
        <v>13</v>
      </c>
      <c r="M476" s="3">
        <v>7669.11</v>
      </c>
      <c r="N476" s="3">
        <v>2005.9949999999999</v>
      </c>
      <c r="O476" s="3">
        <v>2005.9949999999999</v>
      </c>
      <c r="P476" s="3">
        <v>1501.7</v>
      </c>
      <c r="Q476" s="2"/>
      <c r="R476" s="3">
        <v>15</v>
      </c>
      <c r="S476" s="3" t="s">
        <v>60</v>
      </c>
      <c r="T476" s="3">
        <v>0</v>
      </c>
      <c r="U476" s="3">
        <v>31</v>
      </c>
      <c r="V476" s="3">
        <v>2977.86</v>
      </c>
      <c r="W476" s="3">
        <v>1993.97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2"/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1546.77</v>
      </c>
      <c r="BA476" s="3">
        <v>1208.4100000000001</v>
      </c>
      <c r="BB476" s="3">
        <v>865.3</v>
      </c>
      <c r="BC476" s="3">
        <v>0</v>
      </c>
      <c r="BD476" s="2"/>
      <c r="BE476" s="3" t="s">
        <v>449</v>
      </c>
      <c r="BF476" s="3" t="s">
        <v>452</v>
      </c>
    </row>
    <row r="477" spans="1:58" ht="13.15" customHeight="1" x14ac:dyDescent="0.25">
      <c r="A477" s="5" t="s">
        <v>780</v>
      </c>
      <c r="B477" s="25" t="e">
        <f>VLOOKUP(Tabla1[[#This Row],[nombre ]],Tabla2[#All],1,0)</f>
        <v>#N/A</v>
      </c>
      <c r="C477" s="3" t="s">
        <v>143</v>
      </c>
      <c r="D477" s="3" t="s">
        <v>156</v>
      </c>
      <c r="E477" s="26" t="s">
        <v>56</v>
      </c>
      <c r="F477" s="3">
        <v>84</v>
      </c>
      <c r="G477" s="2"/>
      <c r="H477" s="4">
        <v>44621</v>
      </c>
      <c r="I477" s="2"/>
      <c r="J477" s="4">
        <v>29142</v>
      </c>
      <c r="K477" s="3">
        <v>43</v>
      </c>
      <c r="L477" s="3">
        <v>1</v>
      </c>
      <c r="M477" s="3">
        <v>8512.2099999999991</v>
      </c>
      <c r="N477" s="3">
        <v>2644.7</v>
      </c>
      <c r="O477" s="3">
        <v>2644.7</v>
      </c>
      <c r="P477" s="3">
        <v>0</v>
      </c>
      <c r="Q477" s="2"/>
      <c r="R477" s="3">
        <v>15</v>
      </c>
      <c r="S477" s="3" t="s">
        <v>52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2"/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883.29</v>
      </c>
      <c r="BA477" s="3">
        <v>690.07</v>
      </c>
      <c r="BB477" s="3">
        <v>306.58</v>
      </c>
      <c r="BC477" s="3">
        <v>0</v>
      </c>
      <c r="BD477" s="2"/>
      <c r="BE477" s="3" t="s">
        <v>449</v>
      </c>
      <c r="BF477" s="3" t="s">
        <v>450</v>
      </c>
    </row>
    <row r="478" spans="1:58" ht="13.15" customHeight="1" x14ac:dyDescent="0.25">
      <c r="A478" s="5" t="s">
        <v>781</v>
      </c>
      <c r="B478" s="25" t="e">
        <f>VLOOKUP(Tabla1[[#This Row],[nombre ]],Tabla2[#All],1,0)</f>
        <v>#N/A</v>
      </c>
      <c r="C478" s="3" t="s">
        <v>143</v>
      </c>
      <c r="D478" s="3" t="s">
        <v>144</v>
      </c>
      <c r="E478" s="26" t="s">
        <v>51</v>
      </c>
      <c r="F478" s="3">
        <v>67</v>
      </c>
      <c r="G478" s="2"/>
      <c r="H478" s="4">
        <v>38047</v>
      </c>
      <c r="I478" s="2"/>
      <c r="J478" s="4">
        <v>30886</v>
      </c>
      <c r="K478" s="3">
        <v>38</v>
      </c>
      <c r="L478" s="3">
        <v>19</v>
      </c>
      <c r="M478" s="3">
        <v>11393.12</v>
      </c>
      <c r="N478" s="3">
        <v>2414.0250000000001</v>
      </c>
      <c r="O478" s="3">
        <v>2414.0250000000001</v>
      </c>
      <c r="P478" s="3">
        <v>2289.7199999999998</v>
      </c>
      <c r="Q478" s="2"/>
      <c r="R478" s="3">
        <v>18</v>
      </c>
      <c r="S478" s="3" t="s">
        <v>60</v>
      </c>
      <c r="T478" s="3">
        <v>0</v>
      </c>
      <c r="U478" s="3">
        <v>0</v>
      </c>
      <c r="V478" s="3">
        <v>0</v>
      </c>
      <c r="W478" s="3">
        <v>2962.21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2"/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1636.77</v>
      </c>
      <c r="BA478" s="3">
        <v>1278.72</v>
      </c>
      <c r="BB478" s="3">
        <v>1081.8699999999999</v>
      </c>
      <c r="BC478" s="3">
        <v>0</v>
      </c>
      <c r="BD478" s="2"/>
      <c r="BE478" s="3" t="s">
        <v>449</v>
      </c>
      <c r="BF478" s="3" t="s">
        <v>455</v>
      </c>
    </row>
    <row r="479" spans="1:58" ht="13.15" customHeight="1" x14ac:dyDescent="0.25">
      <c r="A479" s="5" t="s">
        <v>782</v>
      </c>
      <c r="B479" s="25" t="e">
        <f>VLOOKUP(Tabla1[[#This Row],[nombre ]],Tabla2[#All],1,0)</f>
        <v>#N/A</v>
      </c>
      <c r="C479" s="3" t="s">
        <v>143</v>
      </c>
      <c r="D479" s="3" t="s">
        <v>144</v>
      </c>
      <c r="E479" s="26" t="s">
        <v>163</v>
      </c>
      <c r="F479" s="3">
        <v>113</v>
      </c>
      <c r="G479" s="2"/>
      <c r="H479" s="4">
        <v>44529</v>
      </c>
      <c r="I479" s="2"/>
      <c r="J479" s="4">
        <v>37632</v>
      </c>
      <c r="K479" s="3">
        <v>20</v>
      </c>
      <c r="L479" s="3">
        <v>1</v>
      </c>
      <c r="M479" s="3">
        <v>5774.51</v>
      </c>
      <c r="N479" s="3">
        <v>1510.4549999999999</v>
      </c>
      <c r="O479" s="3">
        <v>1510.4549999999999</v>
      </c>
      <c r="P479" s="3">
        <v>0</v>
      </c>
      <c r="Q479" s="2"/>
      <c r="R479" s="3">
        <v>15</v>
      </c>
      <c r="S479" s="3" t="s">
        <v>60</v>
      </c>
      <c r="T479" s="3">
        <v>0</v>
      </c>
      <c r="U479" s="3">
        <v>0</v>
      </c>
      <c r="V479" s="3">
        <v>0</v>
      </c>
      <c r="W479" s="3">
        <v>1501.37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2"/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777.69</v>
      </c>
      <c r="BA479" s="3">
        <v>607.55999999999995</v>
      </c>
      <c r="BB479" s="3">
        <v>124.56</v>
      </c>
      <c r="BC479" s="3">
        <v>0</v>
      </c>
      <c r="BD479" s="2"/>
      <c r="BE479" s="3" t="s">
        <v>449</v>
      </c>
      <c r="BF479" s="3" t="s">
        <v>452</v>
      </c>
    </row>
    <row r="480" spans="1:58" ht="13.15" customHeight="1" x14ac:dyDescent="0.25">
      <c r="A480" s="5" t="s">
        <v>4219</v>
      </c>
      <c r="B480" s="25" t="e">
        <f>VLOOKUP(Tabla1[[#This Row],[nombre ]],Tabla2[#All],1,0)</f>
        <v>#N/A</v>
      </c>
      <c r="C480" s="3" t="s">
        <v>143</v>
      </c>
      <c r="D480" s="3" t="s">
        <v>156</v>
      </c>
      <c r="E480" s="26" t="s">
        <v>51</v>
      </c>
      <c r="F480" s="3">
        <v>67</v>
      </c>
      <c r="G480" s="2"/>
      <c r="H480" s="4">
        <v>44531</v>
      </c>
      <c r="I480" s="2"/>
      <c r="J480" s="4">
        <v>27053</v>
      </c>
      <c r="K480" s="3">
        <v>49</v>
      </c>
      <c r="L480" s="3">
        <v>1</v>
      </c>
      <c r="M480" s="3">
        <v>11393.12</v>
      </c>
      <c r="N480" s="3">
        <v>2414.0250000000001</v>
      </c>
      <c r="O480" s="3">
        <v>2414.0250000000001</v>
      </c>
      <c r="P480" s="3">
        <v>0</v>
      </c>
      <c r="Q480" s="2"/>
      <c r="R480" s="3">
        <v>15</v>
      </c>
      <c r="S480" s="3" t="s">
        <v>52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2"/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1038.1600000000001</v>
      </c>
      <c r="BA480" s="3">
        <v>811.06</v>
      </c>
      <c r="BB480" s="3">
        <v>473.93</v>
      </c>
      <c r="BC480" s="3">
        <v>0</v>
      </c>
      <c r="BD480" s="2"/>
      <c r="BE480" s="3" t="s">
        <v>449</v>
      </c>
      <c r="BF480" s="3" t="s">
        <v>450</v>
      </c>
    </row>
    <row r="481" spans="1:58" ht="13.15" customHeight="1" x14ac:dyDescent="0.25">
      <c r="A481" s="5" t="s">
        <v>783</v>
      </c>
      <c r="B481" s="25" t="e">
        <f>VLOOKUP(Tabla1[[#This Row],[nombre ]],Tabla2[#All],1,0)</f>
        <v>#N/A</v>
      </c>
      <c r="C481" s="3" t="s">
        <v>143</v>
      </c>
      <c r="D481" s="3" t="s">
        <v>149</v>
      </c>
      <c r="E481" s="26" t="s">
        <v>51</v>
      </c>
      <c r="F481" s="3">
        <v>67</v>
      </c>
      <c r="G481" s="2"/>
      <c r="H481" s="4">
        <v>44860</v>
      </c>
      <c r="I481" s="2"/>
      <c r="J481" s="4">
        <v>30075</v>
      </c>
      <c r="K481" s="3">
        <v>40</v>
      </c>
      <c r="L481" s="3">
        <v>0</v>
      </c>
      <c r="M481" s="3">
        <v>11393.12</v>
      </c>
      <c r="N481" s="3">
        <v>2414.0250000000001</v>
      </c>
      <c r="O481" s="3">
        <v>2414.0250000000001</v>
      </c>
      <c r="P481" s="3">
        <v>0</v>
      </c>
      <c r="Q481" s="2"/>
      <c r="R481" s="3">
        <v>15</v>
      </c>
      <c r="S481" s="3" t="s">
        <v>52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2"/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1038.1600000000001</v>
      </c>
      <c r="BA481" s="3">
        <v>811.06</v>
      </c>
      <c r="BB481" s="3">
        <v>473.93</v>
      </c>
      <c r="BC481" s="3">
        <v>0</v>
      </c>
      <c r="BD481" s="2"/>
      <c r="BE481" s="3" t="s">
        <v>449</v>
      </c>
      <c r="BF481" s="3" t="s">
        <v>450</v>
      </c>
    </row>
    <row r="482" spans="1:58" ht="13.15" customHeight="1" x14ac:dyDescent="0.25">
      <c r="A482" s="5" t="s">
        <v>4220</v>
      </c>
      <c r="B482" s="25" t="e">
        <f>VLOOKUP(Tabla1[[#This Row],[nombre ]],Tabla2[#All],1,0)</f>
        <v>#N/A</v>
      </c>
      <c r="C482" s="3" t="s">
        <v>143</v>
      </c>
      <c r="D482" s="3" t="s">
        <v>156</v>
      </c>
      <c r="E482" s="26" t="s">
        <v>58</v>
      </c>
      <c r="F482" s="3">
        <v>57</v>
      </c>
      <c r="G482" s="2"/>
      <c r="H482" s="4">
        <v>43788</v>
      </c>
      <c r="I482" s="2"/>
      <c r="J482" s="4">
        <v>23624</v>
      </c>
      <c r="K482" s="3">
        <v>58</v>
      </c>
      <c r="L482" s="3">
        <v>3</v>
      </c>
      <c r="M482" s="3">
        <v>11717.03</v>
      </c>
      <c r="N482" s="3">
        <v>2482.0549999999998</v>
      </c>
      <c r="O482" s="3">
        <v>2482.0549999999998</v>
      </c>
      <c r="P482" s="3">
        <v>0</v>
      </c>
      <c r="Q482" s="2"/>
      <c r="R482" s="3">
        <v>15</v>
      </c>
      <c r="S482" s="3" t="s">
        <v>52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2"/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1067.5899999999999</v>
      </c>
      <c r="BA482" s="3">
        <v>834.06</v>
      </c>
      <c r="BB482" s="3">
        <v>499.85</v>
      </c>
      <c r="BC482" s="3">
        <v>0</v>
      </c>
      <c r="BD482" s="2"/>
      <c r="BE482" s="3" t="s">
        <v>449</v>
      </c>
      <c r="BF482" s="3" t="s">
        <v>450</v>
      </c>
    </row>
    <row r="483" spans="1:58" ht="13.15" customHeight="1" x14ac:dyDescent="0.25">
      <c r="A483" s="32" t="s">
        <v>784</v>
      </c>
      <c r="B483" s="25" t="e">
        <f>VLOOKUP(Tabla1[[#This Row],[nombre ]],Tabla2[#All],1,0)</f>
        <v>#N/A</v>
      </c>
      <c r="C483" s="3" t="s">
        <v>143</v>
      </c>
      <c r="D483" s="3" t="s">
        <v>152</v>
      </c>
      <c r="E483" s="26" t="s">
        <v>74</v>
      </c>
      <c r="F483" s="3">
        <v>36</v>
      </c>
      <c r="G483" s="2"/>
      <c r="H483" s="4">
        <v>44855</v>
      </c>
      <c r="I483" s="2"/>
      <c r="J483" s="4">
        <v>29952</v>
      </c>
      <c r="K483" s="3">
        <v>41</v>
      </c>
      <c r="L483" s="3">
        <v>0</v>
      </c>
      <c r="M483" s="3">
        <v>13092.61</v>
      </c>
      <c r="N483" s="3">
        <v>2411.355</v>
      </c>
      <c r="O483" s="3">
        <v>2411.355</v>
      </c>
      <c r="P483" s="2"/>
      <c r="Q483" s="2"/>
      <c r="R483" s="3">
        <v>15</v>
      </c>
      <c r="S483" s="3" t="s">
        <v>55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14059.5</v>
      </c>
      <c r="AI483" s="3">
        <v>0</v>
      </c>
      <c r="AJ483" s="3">
        <v>0</v>
      </c>
      <c r="AK483" s="3">
        <v>0</v>
      </c>
      <c r="AL483" s="2"/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895.77</v>
      </c>
      <c r="BB483" s="3">
        <v>612.95000000000005</v>
      </c>
      <c r="BC483" s="3">
        <v>0</v>
      </c>
      <c r="BD483" s="2"/>
      <c r="BE483" s="3" t="s">
        <v>449</v>
      </c>
      <c r="BF483" s="3" t="s">
        <v>451</v>
      </c>
    </row>
    <row r="484" spans="1:58" ht="13.15" customHeight="1" x14ac:dyDescent="0.25">
      <c r="A484" s="5" t="s">
        <v>4221</v>
      </c>
      <c r="B484" s="25" t="e">
        <f>VLOOKUP(Tabla1[[#This Row],[nombre ]],Tabla2[#All],1,0)</f>
        <v>#N/A</v>
      </c>
      <c r="C484" s="3" t="s">
        <v>143</v>
      </c>
      <c r="D484" s="3" t="s">
        <v>150</v>
      </c>
      <c r="E484" s="26" t="s">
        <v>56</v>
      </c>
      <c r="F484" s="3">
        <v>84</v>
      </c>
      <c r="G484" s="2"/>
      <c r="H484" s="4">
        <v>43525</v>
      </c>
      <c r="I484" s="2"/>
      <c r="J484" s="4">
        <v>33666</v>
      </c>
      <c r="K484" s="3">
        <v>31</v>
      </c>
      <c r="L484" s="3">
        <v>4</v>
      </c>
      <c r="M484" s="3">
        <v>8512.2099999999991</v>
      </c>
      <c r="N484" s="3">
        <v>2644.7</v>
      </c>
      <c r="O484" s="3">
        <v>2644.7</v>
      </c>
      <c r="P484" s="3">
        <v>0</v>
      </c>
      <c r="Q484" s="2"/>
      <c r="R484" s="3">
        <v>15</v>
      </c>
      <c r="S484" s="3" t="s">
        <v>52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2"/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883.29</v>
      </c>
      <c r="BA484" s="3">
        <v>690.07</v>
      </c>
      <c r="BB484" s="3">
        <v>306.58</v>
      </c>
      <c r="BC484" s="3">
        <v>0</v>
      </c>
      <c r="BD484" s="2"/>
      <c r="BE484" s="3" t="s">
        <v>449</v>
      </c>
      <c r="BF484" s="3" t="s">
        <v>450</v>
      </c>
    </row>
    <row r="485" spans="1:58" ht="13.15" customHeight="1" x14ac:dyDescent="0.25">
      <c r="A485" s="5" t="s">
        <v>4222</v>
      </c>
      <c r="B485" s="25" t="str">
        <f>VLOOKUP(Tabla1[[#This Row],[nombre ]],Tabla2[#All],1,0)</f>
        <v>DURAN REY LILIANA</v>
      </c>
      <c r="C485" s="3" t="s">
        <v>143</v>
      </c>
      <c r="D485" s="3" t="s">
        <v>158</v>
      </c>
      <c r="E485" s="26" t="s">
        <v>78</v>
      </c>
      <c r="F485" s="3">
        <v>36</v>
      </c>
      <c r="G485" s="2"/>
      <c r="H485" s="4">
        <v>39845</v>
      </c>
      <c r="I485" s="2"/>
      <c r="J485" s="4">
        <v>31490</v>
      </c>
      <c r="K485" s="3">
        <v>36</v>
      </c>
      <c r="L485" s="3">
        <v>14</v>
      </c>
      <c r="M485" s="3">
        <v>13092.61</v>
      </c>
      <c r="N485" s="3">
        <v>2411.355</v>
      </c>
      <c r="O485" s="3">
        <v>2411.355</v>
      </c>
      <c r="P485" s="3">
        <v>2250.6</v>
      </c>
      <c r="Q485" s="2"/>
      <c r="R485" s="3">
        <v>15</v>
      </c>
      <c r="S485" s="3" t="s">
        <v>52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2"/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1290.6199999999999</v>
      </c>
      <c r="BA485" s="3">
        <v>1008.3</v>
      </c>
      <c r="BB485" s="3">
        <v>815.59</v>
      </c>
      <c r="BC485" s="3">
        <v>0</v>
      </c>
      <c r="BD485" s="2"/>
      <c r="BE485" s="3" t="s">
        <v>449</v>
      </c>
      <c r="BF485" s="3" t="s">
        <v>450</v>
      </c>
    </row>
    <row r="486" spans="1:58" ht="13.15" customHeight="1" x14ac:dyDescent="0.25">
      <c r="A486" s="5" t="s">
        <v>785</v>
      </c>
      <c r="B486" s="25" t="e">
        <f>VLOOKUP(Tabla1[[#This Row],[nombre ]],Tabla2[#All],1,0)</f>
        <v>#N/A</v>
      </c>
      <c r="C486" s="3" t="s">
        <v>143</v>
      </c>
      <c r="D486" s="3" t="s">
        <v>146</v>
      </c>
      <c r="E486" s="26" t="s">
        <v>56</v>
      </c>
      <c r="F486" s="3">
        <v>84</v>
      </c>
      <c r="G486" s="2"/>
      <c r="H486" s="4">
        <v>44713</v>
      </c>
      <c r="I486" s="2"/>
      <c r="J486" s="4">
        <v>33836</v>
      </c>
      <c r="K486" s="3">
        <v>30</v>
      </c>
      <c r="L486" s="3">
        <v>0</v>
      </c>
      <c r="M486" s="3">
        <v>8512.2099999999991</v>
      </c>
      <c r="N486" s="3">
        <v>2644.7</v>
      </c>
      <c r="O486" s="3">
        <v>2644.7</v>
      </c>
      <c r="P486" s="3">
        <v>0</v>
      </c>
      <c r="Q486" s="2"/>
      <c r="R486" s="3">
        <v>15</v>
      </c>
      <c r="S486" s="3" t="s">
        <v>52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2"/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883.29</v>
      </c>
      <c r="BA486" s="3">
        <v>690.07</v>
      </c>
      <c r="BB486" s="3">
        <v>306.58</v>
      </c>
      <c r="BC486" s="3">
        <v>0</v>
      </c>
      <c r="BD486" s="2"/>
      <c r="BE486" s="3" t="s">
        <v>449</v>
      </c>
      <c r="BF486" s="3" t="s">
        <v>450</v>
      </c>
    </row>
    <row r="487" spans="1:58" ht="13.15" customHeight="1" x14ac:dyDescent="0.25">
      <c r="A487" s="5" t="s">
        <v>4223</v>
      </c>
      <c r="B487" s="25" t="e">
        <f>VLOOKUP(Tabla1[[#This Row],[nombre ]],Tabla2[#All],1,0)</f>
        <v>#N/A</v>
      </c>
      <c r="C487" s="3" t="s">
        <v>143</v>
      </c>
      <c r="D487" s="3" t="s">
        <v>146</v>
      </c>
      <c r="E487" s="26" t="s">
        <v>147</v>
      </c>
      <c r="F487" s="3">
        <v>76</v>
      </c>
      <c r="G487" s="2"/>
      <c r="H487" s="4">
        <v>33887</v>
      </c>
      <c r="I487" s="2"/>
      <c r="J487" s="4">
        <v>22250</v>
      </c>
      <c r="K487" s="3">
        <v>62</v>
      </c>
      <c r="L487" s="3">
        <v>30</v>
      </c>
      <c r="M487" s="3">
        <v>10973.16</v>
      </c>
      <c r="N487" s="3">
        <v>2325.73</v>
      </c>
      <c r="O487" s="3">
        <v>2325.73</v>
      </c>
      <c r="P487" s="3">
        <v>4681.75</v>
      </c>
      <c r="Q487" s="2"/>
      <c r="R487" s="3">
        <v>15</v>
      </c>
      <c r="S487" s="3" t="s">
        <v>52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2"/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1299.5999999999999</v>
      </c>
      <c r="BA487" s="3">
        <v>1015.32</v>
      </c>
      <c r="BB487" s="3">
        <v>848.88</v>
      </c>
      <c r="BC487" s="3">
        <v>0</v>
      </c>
      <c r="BD487" s="2"/>
      <c r="BE487" s="3" t="s">
        <v>449</v>
      </c>
      <c r="BF487" s="3" t="s">
        <v>450</v>
      </c>
    </row>
    <row r="488" spans="1:58" ht="13.15" customHeight="1" x14ac:dyDescent="0.25">
      <c r="A488" s="5" t="s">
        <v>786</v>
      </c>
      <c r="B488" s="25" t="e">
        <f>VLOOKUP(Tabla1[[#This Row],[nombre ]],Tabla2[#All],1,0)</f>
        <v>#N/A</v>
      </c>
      <c r="C488" s="3" t="s">
        <v>143</v>
      </c>
      <c r="D488" s="3" t="s">
        <v>144</v>
      </c>
      <c r="E488" s="26" t="s">
        <v>139</v>
      </c>
      <c r="F488" s="3">
        <v>93</v>
      </c>
      <c r="G488" s="2"/>
      <c r="H488" s="4">
        <v>43069</v>
      </c>
      <c r="I488" s="2"/>
      <c r="J488" s="4">
        <v>32507</v>
      </c>
      <c r="K488" s="3">
        <v>34</v>
      </c>
      <c r="L488" s="3">
        <v>5</v>
      </c>
      <c r="M488" s="3">
        <v>7669.11</v>
      </c>
      <c r="N488" s="3">
        <v>2005.9949999999999</v>
      </c>
      <c r="O488" s="3">
        <v>2005.9949999999999</v>
      </c>
      <c r="P488" s="3">
        <v>0</v>
      </c>
      <c r="Q488" s="2"/>
      <c r="R488" s="3">
        <v>15</v>
      </c>
      <c r="S488" s="3" t="s">
        <v>60</v>
      </c>
      <c r="T488" s="3">
        <v>3621.1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2"/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1032.8399999999999</v>
      </c>
      <c r="BA488" s="3">
        <v>806.88</v>
      </c>
      <c r="BB488" s="3">
        <v>463.38</v>
      </c>
      <c r="BC488" s="3">
        <v>0</v>
      </c>
      <c r="BD488" s="2"/>
      <c r="BE488" s="3" t="s">
        <v>449</v>
      </c>
      <c r="BF488" s="3" t="s">
        <v>452</v>
      </c>
    </row>
    <row r="489" spans="1:58" ht="13.15" customHeight="1" x14ac:dyDescent="0.25">
      <c r="A489" s="5" t="s">
        <v>4224</v>
      </c>
      <c r="B489" s="25" t="e">
        <f>VLOOKUP(Tabla1[[#This Row],[nombre ]],Tabla2[#All],1,0)</f>
        <v>#N/A</v>
      </c>
      <c r="C489" s="3" t="s">
        <v>143</v>
      </c>
      <c r="D489" s="3" t="s">
        <v>156</v>
      </c>
      <c r="E489" s="26" t="s">
        <v>147</v>
      </c>
      <c r="F489" s="3">
        <v>76</v>
      </c>
      <c r="G489" s="2"/>
      <c r="H489" s="4">
        <v>38215</v>
      </c>
      <c r="I489" s="2"/>
      <c r="J489" s="4">
        <v>23071</v>
      </c>
      <c r="K489" s="3">
        <v>60</v>
      </c>
      <c r="L489" s="3">
        <v>18</v>
      </c>
      <c r="M489" s="3">
        <v>10973.16</v>
      </c>
      <c r="N489" s="3">
        <v>2325.73</v>
      </c>
      <c r="O489" s="3">
        <v>2325.73</v>
      </c>
      <c r="P489" s="3">
        <v>2848.32</v>
      </c>
      <c r="Q489" s="2"/>
      <c r="R489" s="3">
        <v>15</v>
      </c>
      <c r="S489" s="3" t="s">
        <v>52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2"/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1182.26</v>
      </c>
      <c r="BA489" s="3">
        <v>923.64</v>
      </c>
      <c r="BB489" s="3">
        <v>678.25</v>
      </c>
      <c r="BC489" s="3">
        <v>0</v>
      </c>
      <c r="BD489" s="2"/>
      <c r="BE489" s="3" t="s">
        <v>449</v>
      </c>
      <c r="BF489" s="3" t="s">
        <v>450</v>
      </c>
    </row>
    <row r="490" spans="1:58" ht="13.15" customHeight="1" x14ac:dyDescent="0.25">
      <c r="A490" s="5" t="s">
        <v>787</v>
      </c>
      <c r="B490" s="25" t="e">
        <f>VLOOKUP(Tabla1[[#This Row],[nombre ]],Tabla2[#All],1,0)</f>
        <v>#N/A</v>
      </c>
      <c r="C490" s="3" t="s">
        <v>143</v>
      </c>
      <c r="D490" s="3" t="s">
        <v>156</v>
      </c>
      <c r="E490" s="26" t="s">
        <v>147</v>
      </c>
      <c r="F490" s="3">
        <v>76</v>
      </c>
      <c r="G490" s="2"/>
      <c r="H490" s="4">
        <v>39469</v>
      </c>
      <c r="I490" s="2"/>
      <c r="J490" s="4">
        <v>20963</v>
      </c>
      <c r="K490" s="3">
        <v>65</v>
      </c>
      <c r="L490" s="3">
        <v>15</v>
      </c>
      <c r="M490" s="3">
        <v>10973.16</v>
      </c>
      <c r="N490" s="3">
        <v>2325.73</v>
      </c>
      <c r="O490" s="3">
        <v>2325.73</v>
      </c>
      <c r="P490" s="3">
        <v>3605.52</v>
      </c>
      <c r="Q490" s="2"/>
      <c r="R490" s="3">
        <v>15</v>
      </c>
      <c r="S490" s="3" t="s">
        <v>52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2"/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1230.73</v>
      </c>
      <c r="BA490" s="3">
        <v>961.5</v>
      </c>
      <c r="BB490" s="3">
        <v>746.1</v>
      </c>
      <c r="BC490" s="3">
        <v>0</v>
      </c>
      <c r="BD490" s="2"/>
      <c r="BE490" s="3" t="s">
        <v>449</v>
      </c>
      <c r="BF490" s="3" t="s">
        <v>450</v>
      </c>
    </row>
    <row r="491" spans="1:58" ht="13.15" customHeight="1" x14ac:dyDescent="0.25">
      <c r="A491" s="5" t="s">
        <v>4225</v>
      </c>
      <c r="B491" s="25" t="str">
        <f>VLOOKUP(Tabla1[[#This Row],[nombre ]],Tabla2[#All],1,0)</f>
        <v>FERNANDEZ CHACON EDGAR</v>
      </c>
      <c r="C491" s="3" t="s">
        <v>143</v>
      </c>
      <c r="D491" s="3" t="s">
        <v>146</v>
      </c>
      <c r="E491" s="26" t="s">
        <v>74</v>
      </c>
      <c r="F491" s="3">
        <v>36</v>
      </c>
      <c r="G491" s="2"/>
      <c r="H491" s="4">
        <v>42653</v>
      </c>
      <c r="I491" s="2"/>
      <c r="J491" s="4">
        <v>26733</v>
      </c>
      <c r="K491" s="3">
        <v>50</v>
      </c>
      <c r="L491" s="3">
        <v>6</v>
      </c>
      <c r="M491" s="3">
        <v>13092.61</v>
      </c>
      <c r="N491" s="3">
        <v>2411.355</v>
      </c>
      <c r="O491" s="3">
        <v>2411.355</v>
      </c>
      <c r="P491" s="3">
        <v>2071.2199999999998</v>
      </c>
      <c r="Q491" s="2"/>
      <c r="R491" s="3">
        <v>15</v>
      </c>
      <c r="S491" s="3" t="s">
        <v>52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2"/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1279.1400000000001</v>
      </c>
      <c r="BA491" s="3">
        <v>999.33</v>
      </c>
      <c r="BB491" s="3">
        <v>798.53</v>
      </c>
      <c r="BC491" s="3">
        <v>0</v>
      </c>
      <c r="BD491" s="2"/>
      <c r="BE491" s="3" t="s">
        <v>449</v>
      </c>
      <c r="BF491" s="3" t="s">
        <v>450</v>
      </c>
    </row>
    <row r="492" spans="1:58" ht="13.15" customHeight="1" x14ac:dyDescent="0.25">
      <c r="A492" s="5" t="s">
        <v>788</v>
      </c>
      <c r="B492" s="25" t="e">
        <f>VLOOKUP(Tabla1[[#This Row],[nombre ]],Tabla2[#All],1,0)</f>
        <v>#N/A</v>
      </c>
      <c r="C492" s="3" t="s">
        <v>143</v>
      </c>
      <c r="D492" s="3" t="s">
        <v>146</v>
      </c>
      <c r="E492" s="26" t="s">
        <v>164</v>
      </c>
      <c r="F492" s="3">
        <v>84</v>
      </c>
      <c r="G492" s="2"/>
      <c r="H492" s="4">
        <v>41641</v>
      </c>
      <c r="I492" s="2"/>
      <c r="J492" s="4">
        <v>28204</v>
      </c>
      <c r="K492" s="3">
        <v>45</v>
      </c>
      <c r="L492" s="3">
        <v>9</v>
      </c>
      <c r="M492" s="3">
        <v>8512.2099999999991</v>
      </c>
      <c r="N492" s="3">
        <v>2644.7</v>
      </c>
      <c r="O492" s="3">
        <v>2644.7</v>
      </c>
      <c r="P492" s="3">
        <v>1105.56</v>
      </c>
      <c r="Q492" s="2"/>
      <c r="R492" s="3">
        <v>15</v>
      </c>
      <c r="S492" s="3" t="s">
        <v>52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2"/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954.05</v>
      </c>
      <c r="BA492" s="3">
        <v>745.35</v>
      </c>
      <c r="BB492" s="3">
        <v>366.73</v>
      </c>
      <c r="BC492" s="3">
        <v>0</v>
      </c>
      <c r="BD492" s="2"/>
      <c r="BE492" s="3" t="s">
        <v>449</v>
      </c>
      <c r="BF492" s="3" t="s">
        <v>450</v>
      </c>
    </row>
    <row r="493" spans="1:58" ht="13.15" customHeight="1" x14ac:dyDescent="0.25">
      <c r="A493" s="5" t="s">
        <v>789</v>
      </c>
      <c r="B493" s="25" t="e">
        <f>VLOOKUP(Tabla1[[#This Row],[nombre ]],Tabla2[#All],1,0)</f>
        <v>#N/A</v>
      </c>
      <c r="C493" s="3" t="s">
        <v>143</v>
      </c>
      <c r="D493" s="3" t="s">
        <v>148</v>
      </c>
      <c r="E493" s="26" t="s">
        <v>147</v>
      </c>
      <c r="F493" s="3">
        <v>76</v>
      </c>
      <c r="G493" s="2"/>
      <c r="H493" s="4">
        <v>44531</v>
      </c>
      <c r="I493" s="2"/>
      <c r="J493" s="4">
        <v>32091</v>
      </c>
      <c r="K493" s="3">
        <v>35</v>
      </c>
      <c r="L493" s="3">
        <v>1</v>
      </c>
      <c r="M493" s="3">
        <v>10973.16</v>
      </c>
      <c r="N493" s="3">
        <v>2325.73</v>
      </c>
      <c r="O493" s="3">
        <v>2325.73</v>
      </c>
      <c r="P493" s="3">
        <v>0</v>
      </c>
      <c r="Q493" s="2"/>
      <c r="R493" s="3">
        <v>15</v>
      </c>
      <c r="S493" s="3" t="s">
        <v>52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2"/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999.97</v>
      </c>
      <c r="BA493" s="3">
        <v>781.23</v>
      </c>
      <c r="BB493" s="3">
        <v>440.46</v>
      </c>
      <c r="BC493" s="3">
        <v>0</v>
      </c>
      <c r="BD493" s="2"/>
      <c r="BE493" s="3" t="s">
        <v>449</v>
      </c>
      <c r="BF493" s="3" t="s">
        <v>450</v>
      </c>
    </row>
    <row r="494" spans="1:58" ht="13.15" customHeight="1" x14ac:dyDescent="0.25">
      <c r="A494" s="5" t="s">
        <v>790</v>
      </c>
      <c r="B494" s="25" t="e">
        <f>VLOOKUP(Tabla1[[#This Row],[nombre ]],Tabla2[#All],1,0)</f>
        <v>#N/A</v>
      </c>
      <c r="C494" s="3" t="s">
        <v>143</v>
      </c>
      <c r="D494" s="3" t="s">
        <v>148</v>
      </c>
      <c r="E494" s="26" t="s">
        <v>147</v>
      </c>
      <c r="F494" s="3">
        <v>76</v>
      </c>
      <c r="G494" s="2"/>
      <c r="H494" s="4">
        <v>39617</v>
      </c>
      <c r="I494" s="2"/>
      <c r="J494" s="4">
        <v>28344</v>
      </c>
      <c r="K494" s="3">
        <v>45</v>
      </c>
      <c r="L494" s="3">
        <v>14</v>
      </c>
      <c r="M494" s="3">
        <v>10973.16</v>
      </c>
      <c r="N494" s="3">
        <v>2325.73</v>
      </c>
      <c r="O494" s="3">
        <v>2325.73</v>
      </c>
      <c r="P494" s="3">
        <v>1996.79</v>
      </c>
      <c r="Q494" s="2"/>
      <c r="R494" s="3">
        <v>15</v>
      </c>
      <c r="S494" s="3" t="s">
        <v>52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2"/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1127.77</v>
      </c>
      <c r="BA494" s="3">
        <v>881.07</v>
      </c>
      <c r="BB494" s="3">
        <v>601.95000000000005</v>
      </c>
      <c r="BC494" s="3">
        <v>0</v>
      </c>
      <c r="BD494" s="2"/>
      <c r="BE494" s="3" t="s">
        <v>449</v>
      </c>
      <c r="BF494" s="3" t="s">
        <v>450</v>
      </c>
    </row>
    <row r="495" spans="1:58" ht="13.15" customHeight="1" x14ac:dyDescent="0.25">
      <c r="A495" s="5" t="s">
        <v>791</v>
      </c>
      <c r="B495" s="25" t="e">
        <f>VLOOKUP(Tabla1[[#This Row],[nombre ]],Tabla2[#All],1,0)</f>
        <v>#N/A</v>
      </c>
      <c r="C495" s="3" t="s">
        <v>143</v>
      </c>
      <c r="D495" s="3" t="s">
        <v>158</v>
      </c>
      <c r="E495" s="26" t="s">
        <v>61</v>
      </c>
      <c r="F495" s="3">
        <v>92</v>
      </c>
      <c r="G495" s="2"/>
      <c r="H495" s="4">
        <v>40129</v>
      </c>
      <c r="I495" s="2"/>
      <c r="J495" s="4">
        <v>22096</v>
      </c>
      <c r="K495" s="3">
        <v>62</v>
      </c>
      <c r="L495" s="3">
        <v>13</v>
      </c>
      <c r="M495" s="3">
        <v>7680.27</v>
      </c>
      <c r="N495" s="3">
        <v>2011.5450000000001</v>
      </c>
      <c r="O495" s="3">
        <v>2011.5450000000001</v>
      </c>
      <c r="P495" s="3">
        <v>1220.4000000000001</v>
      </c>
      <c r="Q495" s="2"/>
      <c r="R495" s="3">
        <v>18</v>
      </c>
      <c r="S495" s="3" t="s">
        <v>60</v>
      </c>
      <c r="T495" s="3">
        <v>3628.05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2"/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1142.76</v>
      </c>
      <c r="BA495" s="3">
        <v>892.77</v>
      </c>
      <c r="BB495" s="3">
        <v>513.01</v>
      </c>
      <c r="BC495" s="3">
        <v>0</v>
      </c>
      <c r="BD495" s="2"/>
      <c r="BE495" s="3" t="s">
        <v>449</v>
      </c>
      <c r="BF495" s="3" t="s">
        <v>455</v>
      </c>
    </row>
    <row r="496" spans="1:58" ht="13.15" customHeight="1" x14ac:dyDescent="0.25">
      <c r="A496" s="5" t="s">
        <v>792</v>
      </c>
      <c r="B496" s="25" t="str">
        <f>VLOOKUP(Tabla1[[#This Row],[nombre ]],Tabla2[#All],1,0)</f>
        <v>DE LA FUENTE VALERIO LORENA EDITH</v>
      </c>
      <c r="C496" s="3" t="s">
        <v>143</v>
      </c>
      <c r="D496" s="3" t="s">
        <v>146</v>
      </c>
      <c r="E496" s="26" t="s">
        <v>74</v>
      </c>
      <c r="F496" s="3">
        <v>36</v>
      </c>
      <c r="G496" s="2"/>
      <c r="H496" s="4">
        <v>42698</v>
      </c>
      <c r="I496" s="2"/>
      <c r="J496" s="4">
        <v>33066</v>
      </c>
      <c r="K496" s="3">
        <v>32</v>
      </c>
      <c r="L496" s="3">
        <v>6</v>
      </c>
      <c r="M496" s="3">
        <v>13092.61</v>
      </c>
      <c r="N496" s="3">
        <v>2411.355</v>
      </c>
      <c r="O496" s="3">
        <v>2411.355</v>
      </c>
      <c r="P496" s="3">
        <v>1265.76</v>
      </c>
      <c r="Q496" s="2"/>
      <c r="R496" s="3">
        <v>15</v>
      </c>
      <c r="S496" s="3" t="s">
        <v>52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2"/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1227.5899999999999</v>
      </c>
      <c r="BA496" s="3">
        <v>959.05</v>
      </c>
      <c r="BB496" s="3">
        <v>726.36</v>
      </c>
      <c r="BC496" s="3">
        <v>0</v>
      </c>
      <c r="BD496" s="2"/>
      <c r="BE496" s="3" t="s">
        <v>449</v>
      </c>
      <c r="BF496" s="3" t="s">
        <v>450</v>
      </c>
    </row>
    <row r="497" spans="1:58" ht="13.15" customHeight="1" x14ac:dyDescent="0.25">
      <c r="A497" s="5" t="s">
        <v>793</v>
      </c>
      <c r="B497" s="25" t="e">
        <f>VLOOKUP(Tabla1[[#This Row],[nombre ]],Tabla2[#All],1,0)</f>
        <v>#N/A</v>
      </c>
      <c r="C497" s="3" t="s">
        <v>143</v>
      </c>
      <c r="D497" s="3" t="s">
        <v>146</v>
      </c>
      <c r="E497" s="26" t="s">
        <v>58</v>
      </c>
      <c r="F497" s="3">
        <v>57</v>
      </c>
      <c r="G497" s="2"/>
      <c r="H497" s="4">
        <v>42552</v>
      </c>
      <c r="I497" s="2"/>
      <c r="J497" s="4">
        <v>28823</v>
      </c>
      <c r="K497" s="3">
        <v>44</v>
      </c>
      <c r="L497" s="3">
        <v>6</v>
      </c>
      <c r="M497" s="3">
        <v>11717.03</v>
      </c>
      <c r="N497" s="3">
        <v>2482.0549999999998</v>
      </c>
      <c r="O497" s="3">
        <v>2482.0549999999998</v>
      </c>
      <c r="P497" s="3">
        <v>1487.68</v>
      </c>
      <c r="Q497" s="2"/>
      <c r="R497" s="3">
        <v>15</v>
      </c>
      <c r="S497" s="3" t="s">
        <v>52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2"/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1162.8</v>
      </c>
      <c r="BA497" s="3">
        <v>908.44</v>
      </c>
      <c r="BB497" s="3">
        <v>623</v>
      </c>
      <c r="BC497" s="3">
        <v>0</v>
      </c>
      <c r="BD497" s="2"/>
      <c r="BE497" s="3" t="s">
        <v>449</v>
      </c>
      <c r="BF497" s="3" t="s">
        <v>450</v>
      </c>
    </row>
    <row r="498" spans="1:58" ht="13.15" customHeight="1" x14ac:dyDescent="0.25">
      <c r="A498" s="5" t="s">
        <v>4226</v>
      </c>
      <c r="B498" s="25" t="e">
        <f>VLOOKUP(Tabla1[[#This Row],[nombre ]],Tabla2[#All],1,0)</f>
        <v>#N/A</v>
      </c>
      <c r="C498" s="3" t="s">
        <v>143</v>
      </c>
      <c r="D498" s="3" t="s">
        <v>146</v>
      </c>
      <c r="E498" s="26" t="s">
        <v>147</v>
      </c>
      <c r="F498" s="3">
        <v>76</v>
      </c>
      <c r="G498" s="2"/>
      <c r="H498" s="4">
        <v>38200</v>
      </c>
      <c r="I498" s="2"/>
      <c r="J498" s="4">
        <v>24354</v>
      </c>
      <c r="K498" s="3">
        <v>56</v>
      </c>
      <c r="L498" s="3">
        <v>18</v>
      </c>
      <c r="M498" s="3">
        <v>10973.16</v>
      </c>
      <c r="N498" s="3">
        <v>2325.73</v>
      </c>
      <c r="O498" s="3">
        <v>2325.73</v>
      </c>
      <c r="P498" s="3">
        <v>2848.32</v>
      </c>
      <c r="Q498" s="2"/>
      <c r="R498" s="3">
        <v>15</v>
      </c>
      <c r="S498" s="3" t="s">
        <v>52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2"/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1182.26</v>
      </c>
      <c r="BA498" s="3">
        <v>923.64</v>
      </c>
      <c r="BB498" s="3">
        <v>678.25</v>
      </c>
      <c r="BC498" s="3">
        <v>0</v>
      </c>
      <c r="BD498" s="2"/>
      <c r="BE498" s="3" t="s">
        <v>449</v>
      </c>
      <c r="BF498" s="3" t="s">
        <v>450</v>
      </c>
    </row>
    <row r="499" spans="1:58" ht="13.15" customHeight="1" x14ac:dyDescent="0.25">
      <c r="A499" s="5" t="s">
        <v>4227</v>
      </c>
      <c r="B499" s="25" t="e">
        <f>VLOOKUP(Tabla1[[#This Row],[nombre ]],Tabla2[#All],1,0)</f>
        <v>#N/A</v>
      </c>
      <c r="C499" s="3" t="s">
        <v>143</v>
      </c>
      <c r="D499" s="3" t="s">
        <v>155</v>
      </c>
      <c r="E499" s="26" t="s">
        <v>61</v>
      </c>
      <c r="F499" s="3">
        <v>92</v>
      </c>
      <c r="G499" s="2"/>
      <c r="H499" s="4">
        <v>36739</v>
      </c>
      <c r="I499" s="2"/>
      <c r="J499" s="4">
        <v>29797</v>
      </c>
      <c r="K499" s="3">
        <v>41</v>
      </c>
      <c r="L499" s="3">
        <v>22</v>
      </c>
      <c r="M499" s="3">
        <v>7680.27</v>
      </c>
      <c r="N499" s="3">
        <v>2011.5450000000001</v>
      </c>
      <c r="O499" s="3">
        <v>2011.5450000000001</v>
      </c>
      <c r="P499" s="3">
        <v>2213.56</v>
      </c>
      <c r="Q499" s="2"/>
      <c r="R499" s="3">
        <v>15</v>
      </c>
      <c r="S499" s="3" t="s">
        <v>60</v>
      </c>
      <c r="T499" s="3">
        <v>0</v>
      </c>
      <c r="U499" s="3">
        <v>0</v>
      </c>
      <c r="V499" s="3">
        <v>0</v>
      </c>
      <c r="W499" s="3">
        <v>1996.87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2"/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1230.54</v>
      </c>
      <c r="BA499" s="3">
        <v>961.35</v>
      </c>
      <c r="BB499" s="3">
        <v>664.52</v>
      </c>
      <c r="BC499" s="3">
        <v>0</v>
      </c>
      <c r="BD499" s="2"/>
      <c r="BE499" s="3" t="s">
        <v>449</v>
      </c>
      <c r="BF499" s="3" t="s">
        <v>452</v>
      </c>
    </row>
    <row r="500" spans="1:58" ht="13.15" customHeight="1" x14ac:dyDescent="0.25">
      <c r="A500" s="5" t="s">
        <v>794</v>
      </c>
      <c r="B500" s="25" t="e">
        <f>VLOOKUP(Tabla1[[#This Row],[nombre ]],Tabla2[#All],1,0)</f>
        <v>#N/A</v>
      </c>
      <c r="C500" s="3" t="s">
        <v>143</v>
      </c>
      <c r="D500" s="3" t="s">
        <v>144</v>
      </c>
      <c r="E500" s="26" t="s">
        <v>165</v>
      </c>
      <c r="F500" s="3">
        <v>94</v>
      </c>
      <c r="G500" s="2"/>
      <c r="H500" s="4">
        <v>44743</v>
      </c>
      <c r="I500" s="2"/>
      <c r="J500" s="4">
        <v>23121</v>
      </c>
      <c r="K500" s="3">
        <v>59</v>
      </c>
      <c r="L500" s="3">
        <v>0</v>
      </c>
      <c r="M500" s="3">
        <v>7622.99</v>
      </c>
      <c r="N500" s="3">
        <v>1994.05</v>
      </c>
      <c r="O500" s="3">
        <v>1994.05</v>
      </c>
      <c r="P500" s="2"/>
      <c r="Q500" s="2"/>
      <c r="R500" s="3">
        <v>15</v>
      </c>
      <c r="S500" s="3" t="s">
        <v>55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2879.88</v>
      </c>
      <c r="AI500" s="3">
        <v>0</v>
      </c>
      <c r="AJ500" s="3">
        <v>0</v>
      </c>
      <c r="AK500" s="3">
        <v>0</v>
      </c>
      <c r="AL500" s="2"/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580.55999999999995</v>
      </c>
      <c r="BB500" s="3">
        <v>258.20999999999998</v>
      </c>
      <c r="BC500" s="3">
        <v>0</v>
      </c>
      <c r="BD500" s="2"/>
      <c r="BE500" s="3" t="s">
        <v>449</v>
      </c>
      <c r="BF500" s="3" t="s">
        <v>451</v>
      </c>
    </row>
    <row r="501" spans="1:58" ht="13.15" customHeight="1" x14ac:dyDescent="0.25">
      <c r="A501" s="5" t="s">
        <v>4228</v>
      </c>
      <c r="B501" s="25" t="str">
        <f>VLOOKUP(Tabla1[[#This Row],[nombre ]],Tabla2[#All],1,0)</f>
        <v>GARZA GARZA JANETH</v>
      </c>
      <c r="C501" s="3" t="s">
        <v>143</v>
      </c>
      <c r="D501" s="3" t="s">
        <v>153</v>
      </c>
      <c r="E501" s="26" t="s">
        <v>78</v>
      </c>
      <c r="F501" s="3">
        <v>36</v>
      </c>
      <c r="G501" s="2"/>
      <c r="H501" s="4">
        <v>41640</v>
      </c>
      <c r="I501" s="2"/>
      <c r="J501" s="4">
        <v>28740</v>
      </c>
      <c r="K501" s="3">
        <v>44</v>
      </c>
      <c r="L501" s="3">
        <v>9</v>
      </c>
      <c r="M501" s="3">
        <v>13092.61</v>
      </c>
      <c r="N501" s="3">
        <v>2411.355</v>
      </c>
      <c r="O501" s="3">
        <v>2411.355</v>
      </c>
      <c r="P501" s="3">
        <v>1639.51</v>
      </c>
      <c r="Q501" s="2"/>
      <c r="R501" s="3">
        <v>15</v>
      </c>
      <c r="S501" s="3" t="s">
        <v>52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2"/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1251.51</v>
      </c>
      <c r="BA501" s="3">
        <v>977.74</v>
      </c>
      <c r="BB501" s="3">
        <v>759.85</v>
      </c>
      <c r="BC501" s="3">
        <v>0</v>
      </c>
      <c r="BD501" s="2"/>
      <c r="BE501" s="3" t="s">
        <v>449</v>
      </c>
      <c r="BF501" s="3" t="s">
        <v>450</v>
      </c>
    </row>
    <row r="502" spans="1:58" ht="13.15" customHeight="1" x14ac:dyDescent="0.25">
      <c r="A502" s="5" t="s">
        <v>4229</v>
      </c>
      <c r="B502" s="25" t="e">
        <f>VLOOKUP(Tabla1[[#This Row],[nombre ]],Tabla2[#All],1,0)</f>
        <v>#N/A</v>
      </c>
      <c r="C502" s="3" t="s">
        <v>143</v>
      </c>
      <c r="D502" s="3" t="s">
        <v>148</v>
      </c>
      <c r="E502" s="26" t="s">
        <v>56</v>
      </c>
      <c r="F502" s="3">
        <v>84</v>
      </c>
      <c r="G502" s="2"/>
      <c r="H502" s="4">
        <v>35993</v>
      </c>
      <c r="I502" s="2"/>
      <c r="J502" s="4">
        <v>22021</v>
      </c>
      <c r="K502" s="3">
        <v>62</v>
      </c>
      <c r="L502" s="3">
        <v>24</v>
      </c>
      <c r="M502" s="3">
        <v>8512.2099999999991</v>
      </c>
      <c r="N502" s="3">
        <v>2644.7</v>
      </c>
      <c r="O502" s="3">
        <v>2644.7</v>
      </c>
      <c r="P502" s="3">
        <v>1798.17</v>
      </c>
      <c r="Q502" s="2"/>
      <c r="R502" s="3">
        <v>15</v>
      </c>
      <c r="S502" s="3" t="s">
        <v>60</v>
      </c>
      <c r="T502" s="3">
        <v>0</v>
      </c>
      <c r="U502" s="3">
        <v>9</v>
      </c>
      <c r="V502" s="3">
        <v>1021.5</v>
      </c>
      <c r="W502" s="3">
        <v>2213.17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2"/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1510.09</v>
      </c>
      <c r="BA502" s="3">
        <v>1179.75</v>
      </c>
      <c r="BB502" s="3">
        <v>785.79</v>
      </c>
      <c r="BC502" s="3">
        <v>0</v>
      </c>
      <c r="BD502" s="2"/>
      <c r="BE502" s="3" t="s">
        <v>449</v>
      </c>
      <c r="BF502" s="3" t="s">
        <v>452</v>
      </c>
    </row>
    <row r="503" spans="1:58" ht="13.15" customHeight="1" x14ac:dyDescent="0.25">
      <c r="A503" s="5" t="s">
        <v>795</v>
      </c>
      <c r="B503" s="25" t="e">
        <f>VLOOKUP(Tabla1[[#This Row],[nombre ]],Tabla2[#All],1,0)</f>
        <v>#N/A</v>
      </c>
      <c r="C503" s="3" t="s">
        <v>143</v>
      </c>
      <c r="D503" s="3" t="s">
        <v>148</v>
      </c>
      <c r="E503" s="26" t="s">
        <v>160</v>
      </c>
      <c r="F503" s="3">
        <v>113</v>
      </c>
      <c r="G503" s="2"/>
      <c r="H503" s="4">
        <v>44735</v>
      </c>
      <c r="I503" s="2"/>
      <c r="J503" s="4">
        <v>35721</v>
      </c>
      <c r="K503" s="3">
        <v>25</v>
      </c>
      <c r="L503" s="3">
        <v>0</v>
      </c>
      <c r="M503" s="3">
        <v>5774.51</v>
      </c>
      <c r="N503" s="3">
        <v>1510.4549999999999</v>
      </c>
      <c r="O503" s="3">
        <v>1510.4549999999999</v>
      </c>
      <c r="P503" s="3">
        <v>0</v>
      </c>
      <c r="Q503" s="2"/>
      <c r="R503" s="3">
        <v>18</v>
      </c>
      <c r="S503" s="3" t="s">
        <v>64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1000</v>
      </c>
      <c r="AI503" s="3">
        <v>0</v>
      </c>
      <c r="AJ503" s="3">
        <v>0</v>
      </c>
      <c r="AK503" s="3">
        <v>0</v>
      </c>
      <c r="AL503" s="2"/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777.69</v>
      </c>
      <c r="BA503" s="3">
        <v>607.59</v>
      </c>
      <c r="BB503" s="3">
        <v>65.05</v>
      </c>
      <c r="BC503" s="3">
        <v>0</v>
      </c>
      <c r="BD503" s="2"/>
      <c r="BE503" s="3" t="s">
        <v>449</v>
      </c>
      <c r="BF503" s="3" t="s">
        <v>453</v>
      </c>
    </row>
    <row r="504" spans="1:58" ht="13.15" customHeight="1" x14ac:dyDescent="0.25">
      <c r="A504" s="5" t="s">
        <v>796</v>
      </c>
      <c r="B504" s="25" t="e">
        <f>VLOOKUP(Tabla1[[#This Row],[nombre ]],Tabla2[#All],1,0)</f>
        <v>#N/A</v>
      </c>
      <c r="C504" s="3" t="s">
        <v>143</v>
      </c>
      <c r="D504" s="3" t="s">
        <v>148</v>
      </c>
      <c r="E504" s="26" t="s">
        <v>59</v>
      </c>
      <c r="F504" s="3">
        <v>96</v>
      </c>
      <c r="G504" s="2"/>
      <c r="H504" s="4">
        <v>44470</v>
      </c>
      <c r="I504" s="2"/>
      <c r="J504" s="4">
        <v>33565</v>
      </c>
      <c r="K504" s="3">
        <v>31</v>
      </c>
      <c r="L504" s="3">
        <v>1</v>
      </c>
      <c r="M504" s="3">
        <v>7392.33</v>
      </c>
      <c r="N504" s="3">
        <v>1933.61</v>
      </c>
      <c r="O504" s="3">
        <v>1933.61</v>
      </c>
      <c r="P504" s="3">
        <v>0</v>
      </c>
      <c r="Q504" s="2"/>
      <c r="R504" s="3">
        <v>15</v>
      </c>
      <c r="S504" s="3" t="s">
        <v>52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2"/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720.61</v>
      </c>
      <c r="BA504" s="3">
        <v>562.98</v>
      </c>
      <c r="BB504" s="3">
        <v>245.66</v>
      </c>
      <c r="BC504" s="3">
        <v>0</v>
      </c>
      <c r="BD504" s="2"/>
      <c r="BE504" s="3" t="s">
        <v>449</v>
      </c>
      <c r="BF504" s="3" t="s">
        <v>450</v>
      </c>
    </row>
    <row r="505" spans="1:58" ht="13.15" customHeight="1" x14ac:dyDescent="0.25">
      <c r="A505" s="5" t="s">
        <v>4230</v>
      </c>
      <c r="B505" s="25" t="e">
        <f>VLOOKUP(Tabla1[[#This Row],[nombre ]],Tabla2[#All],1,0)</f>
        <v>#N/A</v>
      </c>
      <c r="C505" s="3" t="s">
        <v>143</v>
      </c>
      <c r="D505" s="3" t="s">
        <v>148</v>
      </c>
      <c r="E505" s="26" t="s">
        <v>61</v>
      </c>
      <c r="F505" s="3">
        <v>92</v>
      </c>
      <c r="G505" s="2"/>
      <c r="H505" s="4">
        <v>37438</v>
      </c>
      <c r="I505" s="2"/>
      <c r="J505" s="4">
        <v>23555</v>
      </c>
      <c r="K505" s="3">
        <v>58</v>
      </c>
      <c r="L505" s="3">
        <v>20</v>
      </c>
      <c r="M505" s="3">
        <v>7680.27</v>
      </c>
      <c r="N505" s="3">
        <v>2011.5450000000001</v>
      </c>
      <c r="O505" s="3">
        <v>2011.5450000000001</v>
      </c>
      <c r="P505" s="3">
        <v>2719.33</v>
      </c>
      <c r="Q505" s="2"/>
      <c r="R505" s="3">
        <v>18</v>
      </c>
      <c r="S505" s="3" t="s">
        <v>60</v>
      </c>
      <c r="T505" s="3">
        <v>3628.05</v>
      </c>
      <c r="U505" s="3">
        <v>6.5</v>
      </c>
      <c r="V505" s="3">
        <v>625.55999999999995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2"/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1355.37</v>
      </c>
      <c r="BA505" s="3">
        <v>1058.8800000000001</v>
      </c>
      <c r="BB505" s="3">
        <v>691.33</v>
      </c>
      <c r="BC505" s="3">
        <v>0</v>
      </c>
      <c r="BD505" s="2"/>
      <c r="BE505" s="3" t="s">
        <v>449</v>
      </c>
      <c r="BF505" s="3" t="s">
        <v>455</v>
      </c>
    </row>
    <row r="506" spans="1:58" ht="13.15" customHeight="1" x14ac:dyDescent="0.25">
      <c r="A506" s="5" t="s">
        <v>4231</v>
      </c>
      <c r="B506" s="25" t="e">
        <f>VLOOKUP(Tabla1[[#This Row],[nombre ]],Tabla2[#All],1,0)</f>
        <v>#N/A</v>
      </c>
      <c r="C506" s="3" t="s">
        <v>143</v>
      </c>
      <c r="D506" s="3" t="s">
        <v>144</v>
      </c>
      <c r="E506" s="26" t="s">
        <v>139</v>
      </c>
      <c r="F506" s="3">
        <v>93</v>
      </c>
      <c r="G506" s="2"/>
      <c r="H506" s="4">
        <v>38859</v>
      </c>
      <c r="I506" s="2"/>
      <c r="J506" s="4">
        <v>22500</v>
      </c>
      <c r="K506" s="3">
        <v>61</v>
      </c>
      <c r="L506" s="3">
        <v>16</v>
      </c>
      <c r="M506" s="3">
        <v>7669.11</v>
      </c>
      <c r="N506" s="3">
        <v>2005.9949999999999</v>
      </c>
      <c r="O506" s="3">
        <v>2005.9949999999999</v>
      </c>
      <c r="P506" s="3">
        <v>2392.69</v>
      </c>
      <c r="Q506" s="2"/>
      <c r="R506" s="3">
        <v>15</v>
      </c>
      <c r="S506" s="3" t="s">
        <v>64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2"/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1244.4000000000001</v>
      </c>
      <c r="BA506" s="3">
        <v>972.18</v>
      </c>
      <c r="BB506" s="3">
        <v>682.01</v>
      </c>
      <c r="BC506" s="3">
        <v>0</v>
      </c>
      <c r="BD506" s="2"/>
      <c r="BE506" s="3" t="s">
        <v>449</v>
      </c>
      <c r="BF506" s="3" t="s">
        <v>456</v>
      </c>
    </row>
    <row r="507" spans="1:58" ht="13.15" customHeight="1" x14ac:dyDescent="0.25">
      <c r="A507" s="5" t="s">
        <v>797</v>
      </c>
      <c r="B507" s="25" t="e">
        <f>VLOOKUP(Tabla1[[#This Row],[nombre ]],Tabla2[#All],1,0)</f>
        <v>#N/A</v>
      </c>
      <c r="C507" s="3" t="s">
        <v>143</v>
      </c>
      <c r="D507" s="3" t="s">
        <v>144</v>
      </c>
      <c r="E507" s="26" t="s">
        <v>166</v>
      </c>
      <c r="F507" s="3">
        <v>102</v>
      </c>
      <c r="G507" s="2"/>
      <c r="H507" s="4">
        <v>43710</v>
      </c>
      <c r="I507" s="2"/>
      <c r="J507" s="4">
        <v>35471</v>
      </c>
      <c r="K507" s="3">
        <v>26</v>
      </c>
      <c r="L507" s="3">
        <v>3</v>
      </c>
      <c r="M507" s="3">
        <v>6523.76</v>
      </c>
      <c r="N507" s="3">
        <v>1706.125</v>
      </c>
      <c r="O507" s="3">
        <v>1706.125</v>
      </c>
      <c r="P507" s="3">
        <v>0</v>
      </c>
      <c r="Q507" s="2"/>
      <c r="R507" s="3">
        <v>15</v>
      </c>
      <c r="S507" s="3" t="s">
        <v>60</v>
      </c>
      <c r="T507" s="3">
        <v>0</v>
      </c>
      <c r="U507" s="3">
        <v>0</v>
      </c>
      <c r="V507" s="3">
        <v>0</v>
      </c>
      <c r="W507" s="3">
        <v>1696.18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2"/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878.55</v>
      </c>
      <c r="BA507" s="3">
        <v>686.37</v>
      </c>
      <c r="BB507" s="3">
        <v>364.44</v>
      </c>
      <c r="BC507" s="3">
        <v>0</v>
      </c>
      <c r="BD507" s="2"/>
      <c r="BE507" s="3" t="s">
        <v>449</v>
      </c>
      <c r="BF507" s="3" t="s">
        <v>452</v>
      </c>
    </row>
    <row r="508" spans="1:58" ht="13.15" customHeight="1" x14ac:dyDescent="0.25">
      <c r="A508" s="5" t="s">
        <v>798</v>
      </c>
      <c r="B508" s="25" t="e">
        <f>VLOOKUP(Tabla1[[#This Row],[nombre ]],Tabla2[#All],1,0)</f>
        <v>#N/A</v>
      </c>
      <c r="C508" s="3" t="s">
        <v>143</v>
      </c>
      <c r="D508" s="3" t="s">
        <v>144</v>
      </c>
      <c r="E508" s="26" t="s">
        <v>145</v>
      </c>
      <c r="F508" s="3">
        <v>93</v>
      </c>
      <c r="G508" s="2"/>
      <c r="H508" s="4">
        <v>43710</v>
      </c>
      <c r="I508" s="2"/>
      <c r="J508" s="4">
        <v>26776</v>
      </c>
      <c r="K508" s="3">
        <v>49</v>
      </c>
      <c r="L508" s="3">
        <v>3</v>
      </c>
      <c r="M508" s="3">
        <v>7669.11</v>
      </c>
      <c r="N508" s="3">
        <v>2005.9949999999999</v>
      </c>
      <c r="O508" s="3">
        <v>2005.9949999999999</v>
      </c>
      <c r="P508" s="3">
        <v>0</v>
      </c>
      <c r="Q508" s="2"/>
      <c r="R508" s="3">
        <v>15</v>
      </c>
      <c r="S508" s="3" t="s">
        <v>60</v>
      </c>
      <c r="T508" s="3">
        <v>0</v>
      </c>
      <c r="U508" s="3">
        <v>12</v>
      </c>
      <c r="V508" s="3">
        <v>1152.72</v>
      </c>
      <c r="W508" s="3">
        <v>1993.97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2"/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1180.3800000000001</v>
      </c>
      <c r="BA508" s="3">
        <v>922.16</v>
      </c>
      <c r="BB508" s="3">
        <v>494.72</v>
      </c>
      <c r="BC508" s="3">
        <v>0</v>
      </c>
      <c r="BD508" s="2"/>
      <c r="BE508" s="3" t="s">
        <v>449</v>
      </c>
      <c r="BF508" s="3" t="s">
        <v>452</v>
      </c>
    </row>
    <row r="509" spans="1:58" ht="13.15" customHeight="1" x14ac:dyDescent="0.25">
      <c r="A509" s="5" t="s">
        <v>4232</v>
      </c>
      <c r="B509" s="25" t="e">
        <f>VLOOKUP(Tabla1[[#This Row],[nombre ]],Tabla2[#All],1,0)</f>
        <v>#N/A</v>
      </c>
      <c r="C509" s="3" t="s">
        <v>143</v>
      </c>
      <c r="D509" s="3" t="s">
        <v>148</v>
      </c>
      <c r="E509" s="26" t="s">
        <v>56</v>
      </c>
      <c r="F509" s="3">
        <v>84</v>
      </c>
      <c r="G509" s="2"/>
      <c r="H509" s="4">
        <v>42103</v>
      </c>
      <c r="I509" s="2"/>
      <c r="J509" s="4">
        <v>26891</v>
      </c>
      <c r="K509" s="3">
        <v>49</v>
      </c>
      <c r="L509" s="3">
        <v>7</v>
      </c>
      <c r="M509" s="3">
        <v>8512.2099999999991</v>
      </c>
      <c r="N509" s="3">
        <v>2644.7</v>
      </c>
      <c r="O509" s="3">
        <v>2644.7</v>
      </c>
      <c r="P509" s="3">
        <v>1001.2</v>
      </c>
      <c r="Q509" s="2"/>
      <c r="R509" s="3">
        <v>18</v>
      </c>
      <c r="S509" s="3" t="s">
        <v>60</v>
      </c>
      <c r="T509" s="3">
        <v>0</v>
      </c>
      <c r="U509" s="3">
        <v>0</v>
      </c>
      <c r="V509" s="3">
        <v>0</v>
      </c>
      <c r="W509" s="3">
        <v>2213.17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3599.85</v>
      </c>
      <c r="AI509" s="3">
        <v>0</v>
      </c>
      <c r="AJ509" s="3">
        <v>0</v>
      </c>
      <c r="AK509" s="3">
        <v>0</v>
      </c>
      <c r="AL509" s="2"/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1308.9000000000001</v>
      </c>
      <c r="BA509" s="3">
        <v>1022.58</v>
      </c>
      <c r="BB509" s="3">
        <v>588.11</v>
      </c>
      <c r="BC509" s="3">
        <v>0</v>
      </c>
      <c r="BD509" s="2"/>
      <c r="BE509" s="3" t="s">
        <v>449</v>
      </c>
      <c r="BF509" s="3" t="s">
        <v>455</v>
      </c>
    </row>
    <row r="510" spans="1:58" ht="13.15" customHeight="1" x14ac:dyDescent="0.25">
      <c r="A510" s="5" t="s">
        <v>799</v>
      </c>
      <c r="B510" s="25" t="e">
        <f>VLOOKUP(Tabla1[[#This Row],[nombre ]],Tabla2[#All],1,0)</f>
        <v>#N/A</v>
      </c>
      <c r="C510" s="3" t="s">
        <v>143</v>
      </c>
      <c r="D510" s="3" t="s">
        <v>144</v>
      </c>
      <c r="E510" s="26" t="s">
        <v>160</v>
      </c>
      <c r="F510" s="3">
        <v>113</v>
      </c>
      <c r="G510" s="2"/>
      <c r="H510" s="4">
        <v>44369</v>
      </c>
      <c r="I510" s="2"/>
      <c r="J510" s="4">
        <v>26979</v>
      </c>
      <c r="K510" s="3">
        <v>49</v>
      </c>
      <c r="L510" s="3">
        <v>1</v>
      </c>
      <c r="M510" s="3">
        <v>5774.51</v>
      </c>
      <c r="N510" s="3">
        <v>1510.4549999999999</v>
      </c>
      <c r="O510" s="3">
        <v>1510.4549999999999</v>
      </c>
      <c r="P510" s="3">
        <v>0</v>
      </c>
      <c r="Q510" s="2"/>
      <c r="R510" s="3">
        <v>18</v>
      </c>
      <c r="S510" s="3" t="s">
        <v>60</v>
      </c>
      <c r="T510" s="3">
        <v>0</v>
      </c>
      <c r="U510" s="3">
        <v>0</v>
      </c>
      <c r="V510" s="3">
        <v>0</v>
      </c>
      <c r="W510" s="3">
        <v>1501.37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2"/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777.69</v>
      </c>
      <c r="BA510" s="3">
        <v>607.59</v>
      </c>
      <c r="BB510" s="3">
        <v>65.05</v>
      </c>
      <c r="BC510" s="3">
        <v>0</v>
      </c>
      <c r="BD510" s="2"/>
      <c r="BE510" s="3" t="s">
        <v>449</v>
      </c>
      <c r="BF510" s="3" t="s">
        <v>455</v>
      </c>
    </row>
    <row r="511" spans="1:58" ht="13.15" customHeight="1" x14ac:dyDescent="0.25">
      <c r="A511" s="5" t="s">
        <v>800</v>
      </c>
      <c r="B511" s="25" t="e">
        <f>VLOOKUP(Tabla1[[#This Row],[nombre ]],Tabla2[#All],1,0)</f>
        <v>#N/A</v>
      </c>
      <c r="C511" s="3" t="s">
        <v>143</v>
      </c>
      <c r="D511" s="3" t="s">
        <v>148</v>
      </c>
      <c r="E511" s="26" t="s">
        <v>61</v>
      </c>
      <c r="F511" s="3">
        <v>92</v>
      </c>
      <c r="G511" s="2"/>
      <c r="H511" s="4">
        <v>39979</v>
      </c>
      <c r="I511" s="2"/>
      <c r="J511" s="4">
        <v>29776</v>
      </c>
      <c r="K511" s="3">
        <v>41</v>
      </c>
      <c r="L511" s="3">
        <v>13</v>
      </c>
      <c r="M511" s="3">
        <v>7680.27</v>
      </c>
      <c r="N511" s="3">
        <v>2011.5450000000001</v>
      </c>
      <c r="O511" s="3">
        <v>2011.5450000000001</v>
      </c>
      <c r="P511" s="3">
        <v>1338.5</v>
      </c>
      <c r="Q511" s="2"/>
      <c r="R511" s="3">
        <v>15</v>
      </c>
      <c r="S511" s="3" t="s">
        <v>60</v>
      </c>
      <c r="T511" s="3">
        <v>0</v>
      </c>
      <c r="U511" s="3">
        <v>0</v>
      </c>
      <c r="V511" s="3">
        <v>0</v>
      </c>
      <c r="W511" s="3">
        <v>1996.87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2"/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1153.17</v>
      </c>
      <c r="BA511" s="3">
        <v>900.9</v>
      </c>
      <c r="BB511" s="3">
        <v>578.12</v>
      </c>
      <c r="BC511" s="3">
        <v>0</v>
      </c>
      <c r="BD511" s="2"/>
      <c r="BE511" s="3" t="s">
        <v>449</v>
      </c>
      <c r="BF511" s="3" t="s">
        <v>452</v>
      </c>
    </row>
    <row r="512" spans="1:58" ht="13.15" customHeight="1" x14ac:dyDescent="0.25">
      <c r="A512" s="5" t="s">
        <v>801</v>
      </c>
      <c r="B512" s="25" t="e">
        <f>VLOOKUP(Tabla1[[#This Row],[nombre ]],Tabla2[#All],1,0)</f>
        <v>#N/A</v>
      </c>
      <c r="C512" s="3" t="s">
        <v>143</v>
      </c>
      <c r="D512" s="3" t="s">
        <v>155</v>
      </c>
      <c r="E512" s="26" t="s">
        <v>61</v>
      </c>
      <c r="F512" s="3">
        <v>92</v>
      </c>
      <c r="G512" s="2"/>
      <c r="H512" s="4">
        <v>37150</v>
      </c>
      <c r="I512" s="2"/>
      <c r="J512" s="4">
        <v>26851</v>
      </c>
      <c r="K512" s="3">
        <v>49</v>
      </c>
      <c r="L512" s="3">
        <v>21</v>
      </c>
      <c r="M512" s="3">
        <v>7680.27</v>
      </c>
      <c r="N512" s="3">
        <v>2011.5450000000001</v>
      </c>
      <c r="O512" s="3">
        <v>2011.5450000000001</v>
      </c>
      <c r="P512" s="3">
        <v>2297.4699999999998</v>
      </c>
      <c r="Q512" s="2"/>
      <c r="R512" s="3">
        <v>15</v>
      </c>
      <c r="S512" s="3" t="s">
        <v>60</v>
      </c>
      <c r="T512" s="3">
        <v>0</v>
      </c>
      <c r="U512" s="3">
        <v>0</v>
      </c>
      <c r="V512" s="3">
        <v>0</v>
      </c>
      <c r="W512" s="3">
        <v>1996.87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5150</v>
      </c>
      <c r="AI512" s="3">
        <v>0</v>
      </c>
      <c r="AJ512" s="3">
        <v>0</v>
      </c>
      <c r="AK512" s="3">
        <v>0</v>
      </c>
      <c r="AL512" s="2"/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1237.95</v>
      </c>
      <c r="BA512" s="3">
        <v>967.14</v>
      </c>
      <c r="BB512" s="3">
        <v>672.78</v>
      </c>
      <c r="BC512" s="3">
        <v>0</v>
      </c>
      <c r="BD512" s="2"/>
      <c r="BE512" s="3" t="s">
        <v>449</v>
      </c>
      <c r="BF512" s="3" t="s">
        <v>452</v>
      </c>
    </row>
    <row r="513" spans="1:58" ht="13.15" customHeight="1" x14ac:dyDescent="0.25">
      <c r="A513" s="5" t="s">
        <v>802</v>
      </c>
      <c r="B513" s="25" t="e">
        <f>VLOOKUP(Tabla1[[#This Row],[nombre ]],Tabla2[#All],1,0)</f>
        <v>#N/A</v>
      </c>
      <c r="C513" s="3" t="s">
        <v>143</v>
      </c>
      <c r="D513" s="3" t="s">
        <v>144</v>
      </c>
      <c r="E513" s="26" t="s">
        <v>139</v>
      </c>
      <c r="F513" s="3">
        <v>93</v>
      </c>
      <c r="G513" s="2"/>
      <c r="H513" s="4">
        <v>36997</v>
      </c>
      <c r="I513" s="2"/>
      <c r="J513" s="4">
        <v>23749</v>
      </c>
      <c r="K513" s="3">
        <v>58</v>
      </c>
      <c r="L513" s="3">
        <v>21</v>
      </c>
      <c r="M513" s="3">
        <v>7669.11</v>
      </c>
      <c r="N513" s="3">
        <v>2005.9949999999999</v>
      </c>
      <c r="O513" s="3">
        <v>2005.9949999999999</v>
      </c>
      <c r="P513" s="3">
        <v>2747.92</v>
      </c>
      <c r="Q513" s="2"/>
      <c r="R513" s="3">
        <v>18</v>
      </c>
      <c r="S513" s="3" t="s">
        <v>60</v>
      </c>
      <c r="T513" s="3">
        <v>0</v>
      </c>
      <c r="U513" s="3">
        <v>12</v>
      </c>
      <c r="V513" s="3">
        <v>1152.72</v>
      </c>
      <c r="W513" s="3">
        <v>1993.97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2"/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1423.38</v>
      </c>
      <c r="BA513" s="3">
        <v>1112.01</v>
      </c>
      <c r="BB513" s="3">
        <v>709.27</v>
      </c>
      <c r="BC513" s="3">
        <v>0</v>
      </c>
      <c r="BD513" s="2"/>
      <c r="BE513" s="3" t="s">
        <v>449</v>
      </c>
      <c r="BF513" s="3" t="s">
        <v>455</v>
      </c>
    </row>
    <row r="514" spans="1:58" ht="13.15" customHeight="1" x14ac:dyDescent="0.25">
      <c r="A514" s="5" t="s">
        <v>4233</v>
      </c>
      <c r="B514" s="25" t="e">
        <f>VLOOKUP(Tabla1[[#This Row],[nombre ]],Tabla2[#All],1,0)</f>
        <v>#N/A</v>
      </c>
      <c r="C514" s="3" t="s">
        <v>143</v>
      </c>
      <c r="D514" s="3" t="s">
        <v>149</v>
      </c>
      <c r="E514" s="26" t="s">
        <v>51</v>
      </c>
      <c r="F514" s="3">
        <v>67</v>
      </c>
      <c r="G514" s="2"/>
      <c r="H514" s="4">
        <v>38078</v>
      </c>
      <c r="I514" s="2"/>
      <c r="J514" s="4">
        <v>28871</v>
      </c>
      <c r="K514" s="3">
        <v>44</v>
      </c>
      <c r="L514" s="3">
        <v>18</v>
      </c>
      <c r="M514" s="3">
        <v>11393.12</v>
      </c>
      <c r="N514" s="3">
        <v>2414.0250000000001</v>
      </c>
      <c r="O514" s="3">
        <v>2414.0250000000001</v>
      </c>
      <c r="P514" s="3">
        <v>2687.09</v>
      </c>
      <c r="Q514" s="2"/>
      <c r="R514" s="3">
        <v>15</v>
      </c>
      <c r="S514" s="3" t="s">
        <v>60</v>
      </c>
      <c r="T514" s="3">
        <v>0</v>
      </c>
      <c r="U514" s="3">
        <v>0</v>
      </c>
      <c r="V514" s="3">
        <v>0</v>
      </c>
      <c r="W514" s="3">
        <v>2962.21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4120</v>
      </c>
      <c r="AI514" s="3">
        <v>0</v>
      </c>
      <c r="AJ514" s="3">
        <v>0</v>
      </c>
      <c r="AK514" s="3">
        <v>0</v>
      </c>
      <c r="AL514" s="2"/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1671.87</v>
      </c>
      <c r="BA514" s="3">
        <v>1306.1400000000001</v>
      </c>
      <c r="BB514" s="3">
        <v>1233.6099999999999</v>
      </c>
      <c r="BC514" s="3">
        <v>0</v>
      </c>
      <c r="BD514" s="2"/>
      <c r="BE514" s="3" t="s">
        <v>449</v>
      </c>
      <c r="BF514" s="3" t="s">
        <v>452</v>
      </c>
    </row>
    <row r="515" spans="1:58" ht="13.15" customHeight="1" x14ac:dyDescent="0.25">
      <c r="A515" s="5" t="s">
        <v>803</v>
      </c>
      <c r="B515" s="25" t="e">
        <f>VLOOKUP(Tabla1[[#This Row],[nombre ]],Tabla2[#All],1,0)</f>
        <v>#N/A</v>
      </c>
      <c r="C515" s="3" t="s">
        <v>143</v>
      </c>
      <c r="D515" s="3" t="s">
        <v>150</v>
      </c>
      <c r="E515" s="26" t="s">
        <v>51</v>
      </c>
      <c r="F515" s="3">
        <v>67</v>
      </c>
      <c r="G515" s="2"/>
      <c r="H515" s="4">
        <v>43010</v>
      </c>
      <c r="I515" s="2"/>
      <c r="J515" s="4">
        <v>32424</v>
      </c>
      <c r="K515" s="3">
        <v>34</v>
      </c>
      <c r="L515" s="3">
        <v>5</v>
      </c>
      <c r="M515" s="3">
        <v>11393.12</v>
      </c>
      <c r="N515" s="3">
        <v>2414.0250000000001</v>
      </c>
      <c r="O515" s="3">
        <v>2414.0250000000001</v>
      </c>
      <c r="P515" s="3">
        <v>1591.82</v>
      </c>
      <c r="Q515" s="2"/>
      <c r="R515" s="3">
        <v>15</v>
      </c>
      <c r="S515" s="3" t="s">
        <v>52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2"/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1140.03</v>
      </c>
      <c r="BA515" s="3">
        <v>890.65</v>
      </c>
      <c r="BB515" s="3">
        <v>603.29999999999995</v>
      </c>
      <c r="BC515" s="3">
        <v>0</v>
      </c>
      <c r="BD515" s="2"/>
      <c r="BE515" s="3" t="s">
        <v>449</v>
      </c>
      <c r="BF515" s="3" t="s">
        <v>450</v>
      </c>
    </row>
    <row r="516" spans="1:58" ht="13.15" customHeight="1" x14ac:dyDescent="0.25">
      <c r="A516" s="5" t="s">
        <v>4234</v>
      </c>
      <c r="B516" s="25" t="e">
        <f>VLOOKUP(Tabla1[[#This Row],[nombre ]],Tabla2[#All],1,0)</f>
        <v>#N/A</v>
      </c>
      <c r="C516" s="3" t="s">
        <v>143</v>
      </c>
      <c r="D516" s="3" t="s">
        <v>144</v>
      </c>
      <c r="E516" s="26" t="s">
        <v>167</v>
      </c>
      <c r="F516" s="3">
        <v>107</v>
      </c>
      <c r="G516" s="2"/>
      <c r="H516" s="4">
        <v>42523</v>
      </c>
      <c r="I516" s="2"/>
      <c r="J516" s="4">
        <v>25237</v>
      </c>
      <c r="K516" s="3">
        <v>54</v>
      </c>
      <c r="L516" s="3">
        <v>6</v>
      </c>
      <c r="M516" s="3">
        <v>6334.45</v>
      </c>
      <c r="N516" s="3">
        <v>1656.81</v>
      </c>
      <c r="O516" s="3">
        <v>1656.81</v>
      </c>
      <c r="P516" s="3">
        <v>884.86</v>
      </c>
      <c r="Q516" s="2"/>
      <c r="R516" s="3">
        <v>15</v>
      </c>
      <c r="S516" s="3" t="s">
        <v>60</v>
      </c>
      <c r="T516" s="3">
        <v>0</v>
      </c>
      <c r="U516" s="3">
        <v>24</v>
      </c>
      <c r="V516" s="3">
        <v>1904.16</v>
      </c>
      <c r="W516" s="3">
        <v>1646.96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2"/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1175.05</v>
      </c>
      <c r="BA516" s="3">
        <v>918.01</v>
      </c>
      <c r="BB516" s="3">
        <v>578.95000000000005</v>
      </c>
      <c r="BC516" s="3">
        <v>0</v>
      </c>
      <c r="BD516" s="2"/>
      <c r="BE516" s="3" t="s">
        <v>449</v>
      </c>
      <c r="BF516" s="3" t="s">
        <v>452</v>
      </c>
    </row>
    <row r="517" spans="1:58" ht="13.15" customHeight="1" x14ac:dyDescent="0.25">
      <c r="A517" s="5" t="s">
        <v>4235</v>
      </c>
      <c r="B517" s="25" t="e">
        <f>VLOOKUP(Tabla1[[#This Row],[nombre ]],Tabla2[#All],1,0)</f>
        <v>#N/A</v>
      </c>
      <c r="C517" s="3" t="s">
        <v>143</v>
      </c>
      <c r="D517" s="3" t="s">
        <v>158</v>
      </c>
      <c r="E517" s="26" t="s">
        <v>69</v>
      </c>
      <c r="F517" s="3">
        <v>75</v>
      </c>
      <c r="G517" s="2"/>
      <c r="H517" s="4">
        <v>38215</v>
      </c>
      <c r="I517" s="2"/>
      <c r="J517" s="4">
        <v>22634</v>
      </c>
      <c r="K517" s="3">
        <v>61</v>
      </c>
      <c r="L517" s="3">
        <v>18</v>
      </c>
      <c r="M517" s="3">
        <v>10553.19</v>
      </c>
      <c r="N517" s="3">
        <v>2604.1149999999998</v>
      </c>
      <c r="O517" s="3">
        <v>2604.1149999999998</v>
      </c>
      <c r="P517" s="3">
        <v>2493.5700000000002</v>
      </c>
      <c r="Q517" s="2"/>
      <c r="R517" s="3">
        <v>15</v>
      </c>
      <c r="S517" s="3" t="s">
        <v>60</v>
      </c>
      <c r="T517" s="3">
        <v>0</v>
      </c>
      <c r="U517" s="3">
        <v>0</v>
      </c>
      <c r="V517" s="3">
        <v>0</v>
      </c>
      <c r="W517" s="3">
        <v>2743.83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3605</v>
      </c>
      <c r="AI517" s="3">
        <v>0</v>
      </c>
      <c r="AJ517" s="3">
        <v>0</v>
      </c>
      <c r="AK517" s="3">
        <v>0</v>
      </c>
      <c r="AL517" s="2"/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1614.09</v>
      </c>
      <c r="BA517" s="3">
        <v>1261.02</v>
      </c>
      <c r="BB517" s="3">
        <v>1104.46</v>
      </c>
      <c r="BC517" s="3">
        <v>0</v>
      </c>
      <c r="BD517" s="2"/>
      <c r="BE517" s="3" t="s">
        <v>449</v>
      </c>
      <c r="BF517" s="3" t="s">
        <v>452</v>
      </c>
    </row>
    <row r="518" spans="1:58" ht="13.15" customHeight="1" x14ac:dyDescent="0.25">
      <c r="A518" s="5" t="s">
        <v>4236</v>
      </c>
      <c r="B518" s="25" t="e">
        <f>VLOOKUP(Tabla1[[#This Row],[nombre ]],Tabla2[#All],1,0)</f>
        <v>#N/A</v>
      </c>
      <c r="C518" s="3" t="s">
        <v>143</v>
      </c>
      <c r="D518" s="3" t="s">
        <v>156</v>
      </c>
      <c r="E518" s="26" t="s">
        <v>147</v>
      </c>
      <c r="F518" s="3">
        <v>76</v>
      </c>
      <c r="G518" s="2"/>
      <c r="H518" s="4">
        <v>36951</v>
      </c>
      <c r="I518" s="2"/>
      <c r="J518" s="4">
        <v>22050</v>
      </c>
      <c r="K518" s="3">
        <v>62</v>
      </c>
      <c r="L518" s="3">
        <v>22</v>
      </c>
      <c r="M518" s="3">
        <v>10973.16</v>
      </c>
      <c r="N518" s="3">
        <v>2325.73</v>
      </c>
      <c r="O518" s="3">
        <v>2325.73</v>
      </c>
      <c r="P518" s="3">
        <v>3696.39</v>
      </c>
      <c r="Q518" s="2"/>
      <c r="R518" s="3">
        <v>15</v>
      </c>
      <c r="S518" s="3" t="s">
        <v>52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2"/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1236.54</v>
      </c>
      <c r="BA518" s="3">
        <v>966.05</v>
      </c>
      <c r="BB518" s="3">
        <v>754.24</v>
      </c>
      <c r="BC518" s="3">
        <v>0</v>
      </c>
      <c r="BD518" s="2"/>
      <c r="BE518" s="3" t="s">
        <v>449</v>
      </c>
      <c r="BF518" s="3" t="s">
        <v>450</v>
      </c>
    </row>
    <row r="519" spans="1:58" ht="13.15" customHeight="1" x14ac:dyDescent="0.25">
      <c r="A519" s="5" t="s">
        <v>804</v>
      </c>
      <c r="B519" s="25" t="e">
        <f>VLOOKUP(Tabla1[[#This Row],[nombre ]],Tabla2[#All],1,0)</f>
        <v>#N/A</v>
      </c>
      <c r="C519" s="3" t="s">
        <v>143</v>
      </c>
      <c r="D519" s="3" t="s">
        <v>144</v>
      </c>
      <c r="E519" s="26" t="s">
        <v>145</v>
      </c>
      <c r="F519" s="3">
        <v>93</v>
      </c>
      <c r="G519" s="2"/>
      <c r="H519" s="4">
        <v>40906</v>
      </c>
      <c r="I519" s="2"/>
      <c r="J519" s="4">
        <v>22902</v>
      </c>
      <c r="K519" s="3">
        <v>60</v>
      </c>
      <c r="L519" s="3">
        <v>11</v>
      </c>
      <c r="M519" s="3">
        <v>7669.11</v>
      </c>
      <c r="N519" s="3">
        <v>2005.9949999999999</v>
      </c>
      <c r="O519" s="3">
        <v>2005.9949999999999</v>
      </c>
      <c r="P519" s="3">
        <v>1842.34</v>
      </c>
      <c r="Q519" s="2"/>
      <c r="R519" s="3">
        <v>15</v>
      </c>
      <c r="S519" s="3" t="s">
        <v>60</v>
      </c>
      <c r="T519" s="3">
        <v>0</v>
      </c>
      <c r="U519" s="3">
        <v>12</v>
      </c>
      <c r="V519" s="3">
        <v>1152.72</v>
      </c>
      <c r="W519" s="3">
        <v>1993.97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2"/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1343.28</v>
      </c>
      <c r="BA519" s="3">
        <v>1049.43</v>
      </c>
      <c r="BB519" s="3">
        <v>673.46</v>
      </c>
      <c r="BC519" s="3">
        <v>0</v>
      </c>
      <c r="BD519" s="2"/>
      <c r="BE519" s="3" t="s">
        <v>449</v>
      </c>
      <c r="BF519" s="3" t="s">
        <v>452</v>
      </c>
    </row>
    <row r="520" spans="1:58" ht="13.15" customHeight="1" x14ac:dyDescent="0.25">
      <c r="A520" s="5" t="s">
        <v>805</v>
      </c>
      <c r="B520" s="25" t="e">
        <f>VLOOKUP(Tabla1[[#This Row],[nombre ]],Tabla2[#All],1,0)</f>
        <v>#N/A</v>
      </c>
      <c r="C520" s="3" t="s">
        <v>143</v>
      </c>
      <c r="D520" s="3" t="s">
        <v>146</v>
      </c>
      <c r="E520" s="26" t="s">
        <v>159</v>
      </c>
      <c r="F520" s="3">
        <v>84</v>
      </c>
      <c r="G520" s="2"/>
      <c r="H520" s="4">
        <v>44126</v>
      </c>
      <c r="I520" s="2"/>
      <c r="J520" s="4">
        <v>33495</v>
      </c>
      <c r="K520" s="3">
        <v>31</v>
      </c>
      <c r="L520" s="3">
        <v>2</v>
      </c>
      <c r="M520" s="3">
        <v>8512.2099999999991</v>
      </c>
      <c r="N520" s="3">
        <v>2644.7</v>
      </c>
      <c r="O520" s="3">
        <v>2644.7</v>
      </c>
      <c r="P520" s="3">
        <v>0</v>
      </c>
      <c r="Q520" s="2"/>
      <c r="R520" s="3">
        <v>15</v>
      </c>
      <c r="S520" s="3" t="s">
        <v>52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2"/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883.29</v>
      </c>
      <c r="BA520" s="3">
        <v>690.07</v>
      </c>
      <c r="BB520" s="3">
        <v>306.58</v>
      </c>
      <c r="BC520" s="3">
        <v>0</v>
      </c>
      <c r="BD520" s="2"/>
      <c r="BE520" s="3" t="s">
        <v>449</v>
      </c>
      <c r="BF520" s="3" t="s">
        <v>450</v>
      </c>
    </row>
    <row r="521" spans="1:58" ht="13.15" customHeight="1" x14ac:dyDescent="0.25">
      <c r="A521" s="5" t="s">
        <v>4237</v>
      </c>
      <c r="B521" s="25" t="e">
        <f>VLOOKUP(Tabla1[[#This Row],[nombre ]],Tabla2[#All],1,0)</f>
        <v>#N/A</v>
      </c>
      <c r="C521" s="3" t="s">
        <v>143</v>
      </c>
      <c r="D521" s="3" t="s">
        <v>158</v>
      </c>
      <c r="E521" s="26" t="s">
        <v>58</v>
      </c>
      <c r="F521" s="3">
        <v>57</v>
      </c>
      <c r="G521" s="2"/>
      <c r="H521" s="4">
        <v>43283</v>
      </c>
      <c r="I521" s="2"/>
      <c r="J521" s="4">
        <v>34205</v>
      </c>
      <c r="K521" s="3">
        <v>29</v>
      </c>
      <c r="L521" s="3">
        <v>4</v>
      </c>
      <c r="M521" s="3">
        <v>11717.03</v>
      </c>
      <c r="N521" s="3">
        <v>2482.0549999999998</v>
      </c>
      <c r="O521" s="3">
        <v>2482.0549999999998</v>
      </c>
      <c r="P521" s="3">
        <v>0</v>
      </c>
      <c r="Q521" s="2"/>
      <c r="R521" s="3">
        <v>15</v>
      </c>
      <c r="S521" s="3" t="s">
        <v>52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2"/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1067.5899999999999</v>
      </c>
      <c r="BA521" s="3">
        <v>834.06</v>
      </c>
      <c r="BB521" s="3">
        <v>499.85</v>
      </c>
      <c r="BC521" s="3">
        <v>0</v>
      </c>
      <c r="BD521" s="2"/>
      <c r="BE521" s="3" t="s">
        <v>449</v>
      </c>
      <c r="BF521" s="3" t="s">
        <v>450</v>
      </c>
    </row>
    <row r="522" spans="1:58" ht="13.15" customHeight="1" x14ac:dyDescent="0.25">
      <c r="A522" s="5" t="s">
        <v>4238</v>
      </c>
      <c r="B522" s="25" t="e">
        <f>VLOOKUP(Tabla1[[#This Row],[nombre ]],Tabla2[#All],1,0)</f>
        <v>#N/A</v>
      </c>
      <c r="C522" s="3" t="s">
        <v>143</v>
      </c>
      <c r="D522" s="3" t="s">
        <v>155</v>
      </c>
      <c r="E522" s="26" t="s">
        <v>66</v>
      </c>
      <c r="F522" s="3">
        <v>113</v>
      </c>
      <c r="G522" s="2"/>
      <c r="H522" s="4">
        <v>41197</v>
      </c>
      <c r="I522" s="2"/>
      <c r="J522" s="4">
        <v>20114</v>
      </c>
      <c r="K522" s="3">
        <v>68</v>
      </c>
      <c r="L522" s="3">
        <v>10</v>
      </c>
      <c r="M522" s="3">
        <v>5774.51</v>
      </c>
      <c r="N522" s="3">
        <v>1510.4549999999999</v>
      </c>
      <c r="O522" s="3">
        <v>1510.4549999999999</v>
      </c>
      <c r="P522" s="3">
        <v>806.65</v>
      </c>
      <c r="Q522" s="2"/>
      <c r="R522" s="3">
        <v>15</v>
      </c>
      <c r="S522" s="3" t="s">
        <v>64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2"/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849</v>
      </c>
      <c r="BA522" s="3">
        <v>663.27</v>
      </c>
      <c r="BB522" s="3">
        <v>360.33</v>
      </c>
      <c r="BC522" s="3">
        <v>0</v>
      </c>
      <c r="BD522" s="2"/>
      <c r="BE522" s="3" t="s">
        <v>449</v>
      </c>
      <c r="BF522" s="3" t="s">
        <v>456</v>
      </c>
    </row>
    <row r="523" spans="1:58" ht="13.15" customHeight="1" x14ac:dyDescent="0.25">
      <c r="A523" s="5" t="s">
        <v>806</v>
      </c>
      <c r="B523" s="25" t="e">
        <f>VLOOKUP(Tabla1[[#This Row],[nombre ]],Tabla2[#All],1,0)</f>
        <v>#N/A</v>
      </c>
      <c r="C523" s="3" t="s">
        <v>143</v>
      </c>
      <c r="D523" s="3" t="s">
        <v>144</v>
      </c>
      <c r="E523" s="26" t="s">
        <v>66</v>
      </c>
      <c r="F523" s="3">
        <v>113</v>
      </c>
      <c r="G523" s="2"/>
      <c r="H523" s="4">
        <v>44382</v>
      </c>
      <c r="I523" s="2"/>
      <c r="J523" s="4">
        <v>31607</v>
      </c>
      <c r="K523" s="3">
        <v>36</v>
      </c>
      <c r="L523" s="3">
        <v>1</v>
      </c>
      <c r="M523" s="3">
        <v>5774.51</v>
      </c>
      <c r="N523" s="3">
        <v>1510.4549999999999</v>
      </c>
      <c r="O523" s="3">
        <v>1510.4549999999999</v>
      </c>
      <c r="P523" s="3">
        <v>0</v>
      </c>
      <c r="Q523" s="2"/>
      <c r="R523" s="3">
        <v>18</v>
      </c>
      <c r="S523" s="3" t="s">
        <v>60</v>
      </c>
      <c r="T523" s="3">
        <v>0</v>
      </c>
      <c r="U523" s="3">
        <v>0</v>
      </c>
      <c r="V523" s="3">
        <v>0</v>
      </c>
      <c r="W523" s="3">
        <v>1501.37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2"/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777.69</v>
      </c>
      <c r="BA523" s="3">
        <v>607.59</v>
      </c>
      <c r="BB523" s="3">
        <v>65.05</v>
      </c>
      <c r="BC523" s="3">
        <v>0</v>
      </c>
      <c r="BD523" s="2"/>
      <c r="BE523" s="3" t="s">
        <v>449</v>
      </c>
      <c r="BF523" s="3" t="s">
        <v>455</v>
      </c>
    </row>
    <row r="524" spans="1:58" ht="13.15" customHeight="1" x14ac:dyDescent="0.25">
      <c r="A524" s="5" t="s">
        <v>4239</v>
      </c>
      <c r="B524" s="25" t="e">
        <f>VLOOKUP(Tabla1[[#This Row],[nombre ]],Tabla2[#All],1,0)</f>
        <v>#N/A</v>
      </c>
      <c r="C524" s="3" t="s">
        <v>143</v>
      </c>
      <c r="D524" s="3" t="s">
        <v>156</v>
      </c>
      <c r="E524" s="26" t="s">
        <v>147</v>
      </c>
      <c r="F524" s="3">
        <v>76</v>
      </c>
      <c r="G524" s="2"/>
      <c r="H524" s="4">
        <v>43654</v>
      </c>
      <c r="I524" s="2"/>
      <c r="J524" s="4">
        <v>34120</v>
      </c>
      <c r="K524" s="3">
        <v>29</v>
      </c>
      <c r="L524" s="3">
        <v>3</v>
      </c>
      <c r="M524" s="3">
        <v>10973.16</v>
      </c>
      <c r="N524" s="3">
        <v>2325.73</v>
      </c>
      <c r="O524" s="3">
        <v>2325.73</v>
      </c>
      <c r="P524" s="3">
        <v>0</v>
      </c>
      <c r="Q524" s="2"/>
      <c r="R524" s="3">
        <v>15</v>
      </c>
      <c r="S524" s="3" t="s">
        <v>52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2"/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999.97</v>
      </c>
      <c r="BA524" s="3">
        <v>781.23</v>
      </c>
      <c r="BB524" s="3">
        <v>440.46</v>
      </c>
      <c r="BC524" s="3">
        <v>0</v>
      </c>
      <c r="BD524" s="2"/>
      <c r="BE524" s="3" t="s">
        <v>449</v>
      </c>
      <c r="BF524" s="3" t="s">
        <v>450</v>
      </c>
    </row>
    <row r="525" spans="1:58" ht="13.15" customHeight="1" x14ac:dyDescent="0.25">
      <c r="A525" s="5" t="s">
        <v>807</v>
      </c>
      <c r="B525" s="25" t="e">
        <f>VLOOKUP(Tabla1[[#This Row],[nombre ]],Tabla2[#All],1,0)</f>
        <v>#N/A</v>
      </c>
      <c r="C525" s="3" t="s">
        <v>143</v>
      </c>
      <c r="D525" s="3" t="s">
        <v>144</v>
      </c>
      <c r="E525" s="26" t="s">
        <v>139</v>
      </c>
      <c r="F525" s="3">
        <v>93</v>
      </c>
      <c r="G525" s="2"/>
      <c r="H525" s="4">
        <v>40381</v>
      </c>
      <c r="I525" s="2"/>
      <c r="J525" s="4">
        <v>29732</v>
      </c>
      <c r="K525" s="3">
        <v>41</v>
      </c>
      <c r="L525" s="3">
        <v>12</v>
      </c>
      <c r="M525" s="3">
        <v>7669.11</v>
      </c>
      <c r="N525" s="3">
        <v>2005.9949999999999</v>
      </c>
      <c r="O525" s="3">
        <v>2005.9949999999999</v>
      </c>
      <c r="P525" s="3">
        <v>1723.8</v>
      </c>
      <c r="Q525" s="2"/>
      <c r="R525" s="3">
        <v>18</v>
      </c>
      <c r="S525" s="3" t="s">
        <v>60</v>
      </c>
      <c r="T525" s="3">
        <v>0</v>
      </c>
      <c r="U525" s="3">
        <v>22</v>
      </c>
      <c r="V525" s="3">
        <v>2113.3200000000002</v>
      </c>
      <c r="W525" s="3">
        <v>1993.97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2"/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1455.79</v>
      </c>
      <c r="BA525" s="3">
        <v>1137.32</v>
      </c>
      <c r="BB525" s="3">
        <v>676.26</v>
      </c>
      <c r="BC525" s="3">
        <v>0</v>
      </c>
      <c r="BD525" s="2"/>
      <c r="BE525" s="3" t="s">
        <v>449</v>
      </c>
      <c r="BF525" s="3" t="s">
        <v>455</v>
      </c>
    </row>
    <row r="526" spans="1:58" ht="13.15" customHeight="1" x14ac:dyDescent="0.25">
      <c r="A526" s="5" t="s">
        <v>808</v>
      </c>
      <c r="B526" s="25" t="e">
        <f>VLOOKUP(Tabla1[[#This Row],[nombre ]],Tabla2[#All],1,0)</f>
        <v>#N/A</v>
      </c>
      <c r="C526" s="3" t="s">
        <v>143</v>
      </c>
      <c r="D526" s="3" t="s">
        <v>148</v>
      </c>
      <c r="E526" s="26" t="s">
        <v>139</v>
      </c>
      <c r="F526" s="3">
        <v>93</v>
      </c>
      <c r="G526" s="2"/>
      <c r="H526" s="4">
        <v>38922</v>
      </c>
      <c r="I526" s="2"/>
      <c r="J526" s="4">
        <v>24553</v>
      </c>
      <c r="K526" s="3">
        <v>55</v>
      </c>
      <c r="L526" s="3">
        <v>16</v>
      </c>
      <c r="M526" s="3">
        <v>7669.11</v>
      </c>
      <c r="N526" s="3">
        <v>2005.9949999999999</v>
      </c>
      <c r="O526" s="3">
        <v>2005.9949999999999</v>
      </c>
      <c r="P526" s="3">
        <v>2162.69</v>
      </c>
      <c r="Q526" s="2"/>
      <c r="R526" s="3">
        <v>15</v>
      </c>
      <c r="S526" s="3" t="s">
        <v>60</v>
      </c>
      <c r="T526" s="3">
        <v>0</v>
      </c>
      <c r="U526" s="3">
        <v>18</v>
      </c>
      <c r="V526" s="3">
        <v>1729.08</v>
      </c>
      <c r="W526" s="3">
        <v>1993.97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2"/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1445.37</v>
      </c>
      <c r="BA526" s="3">
        <v>1129.19</v>
      </c>
      <c r="BB526" s="3">
        <v>816.97</v>
      </c>
      <c r="BC526" s="3">
        <v>0</v>
      </c>
      <c r="BD526" s="2"/>
      <c r="BE526" s="3" t="s">
        <v>449</v>
      </c>
      <c r="BF526" s="3" t="s">
        <v>452</v>
      </c>
    </row>
    <row r="527" spans="1:58" ht="13.15" customHeight="1" x14ac:dyDescent="0.25">
      <c r="A527" s="5" t="s">
        <v>809</v>
      </c>
      <c r="B527" s="25" t="e">
        <f>VLOOKUP(Tabla1[[#This Row],[nombre ]],Tabla2[#All],1,0)</f>
        <v>#N/A</v>
      </c>
      <c r="C527" s="3" t="s">
        <v>143</v>
      </c>
      <c r="D527" s="3" t="s">
        <v>144</v>
      </c>
      <c r="E527" s="26" t="s">
        <v>151</v>
      </c>
      <c r="F527" s="3">
        <v>107</v>
      </c>
      <c r="G527" s="2"/>
      <c r="H527" s="4">
        <v>44763</v>
      </c>
      <c r="I527" s="2"/>
      <c r="J527" s="4">
        <v>31032</v>
      </c>
      <c r="K527" s="3">
        <v>38</v>
      </c>
      <c r="L527" s="3">
        <v>0</v>
      </c>
      <c r="M527" s="3">
        <v>6334.45</v>
      </c>
      <c r="N527" s="3">
        <v>1656.81</v>
      </c>
      <c r="O527" s="3">
        <v>1656.81</v>
      </c>
      <c r="P527" s="3">
        <v>0</v>
      </c>
      <c r="Q527" s="2"/>
      <c r="R527" s="3">
        <v>15</v>
      </c>
      <c r="S527" s="3" t="s">
        <v>60</v>
      </c>
      <c r="T527" s="3">
        <v>0</v>
      </c>
      <c r="U527" s="3">
        <v>12</v>
      </c>
      <c r="V527" s="3">
        <v>952.08</v>
      </c>
      <c r="W527" s="3">
        <v>1646.96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2"/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974.94</v>
      </c>
      <c r="BA527" s="3">
        <v>761.67</v>
      </c>
      <c r="BB527" s="3">
        <v>373.97</v>
      </c>
      <c r="BC527" s="3">
        <v>0</v>
      </c>
      <c r="BD527" s="2"/>
      <c r="BE527" s="3" t="s">
        <v>449</v>
      </c>
      <c r="BF527" s="3" t="s">
        <v>452</v>
      </c>
    </row>
    <row r="528" spans="1:58" ht="13.15" customHeight="1" x14ac:dyDescent="0.25">
      <c r="A528" s="5" t="s">
        <v>4240</v>
      </c>
      <c r="B528" s="25" t="e">
        <f>VLOOKUP(Tabla1[[#This Row],[nombre ]],Tabla2[#All],1,0)</f>
        <v>#N/A</v>
      </c>
      <c r="C528" s="3" t="s">
        <v>143</v>
      </c>
      <c r="D528" s="3" t="s">
        <v>156</v>
      </c>
      <c r="E528" s="26" t="s">
        <v>147</v>
      </c>
      <c r="F528" s="3">
        <v>76</v>
      </c>
      <c r="G528" s="2"/>
      <c r="H528" s="4">
        <v>44866</v>
      </c>
      <c r="I528" s="2"/>
      <c r="J528" s="4">
        <v>36034</v>
      </c>
      <c r="K528" s="3">
        <v>24</v>
      </c>
      <c r="L528" s="3">
        <v>0</v>
      </c>
      <c r="M528" s="3">
        <v>10973.16</v>
      </c>
      <c r="N528" s="3">
        <v>2325.73</v>
      </c>
      <c r="O528" s="3">
        <v>2325.73</v>
      </c>
      <c r="P528" s="3">
        <v>0</v>
      </c>
      <c r="Q528" s="2"/>
      <c r="R528" s="3">
        <v>15</v>
      </c>
      <c r="S528" s="3" t="s">
        <v>52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2"/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999.97</v>
      </c>
      <c r="BA528" s="3">
        <v>781.23</v>
      </c>
      <c r="BB528" s="3">
        <v>440.46</v>
      </c>
      <c r="BC528" s="3">
        <v>0</v>
      </c>
      <c r="BD528" s="2"/>
      <c r="BE528" s="3" t="s">
        <v>449</v>
      </c>
      <c r="BF528" s="3" t="s">
        <v>450</v>
      </c>
    </row>
    <row r="529" spans="1:58" ht="13.15" customHeight="1" x14ac:dyDescent="0.25">
      <c r="A529" s="5" t="s">
        <v>4241</v>
      </c>
      <c r="B529" s="25" t="e">
        <f>VLOOKUP(Tabla1[[#This Row],[nombre ]],Tabla2[#All],1,0)</f>
        <v>#N/A</v>
      </c>
      <c r="C529" s="3" t="s">
        <v>143</v>
      </c>
      <c r="D529" s="3" t="s">
        <v>156</v>
      </c>
      <c r="E529" s="26" t="s">
        <v>147</v>
      </c>
      <c r="F529" s="3">
        <v>76</v>
      </c>
      <c r="G529" s="2"/>
      <c r="H529" s="4">
        <v>43027</v>
      </c>
      <c r="I529" s="2"/>
      <c r="J529" s="4">
        <v>30405</v>
      </c>
      <c r="K529" s="3">
        <v>39</v>
      </c>
      <c r="L529" s="3">
        <v>5</v>
      </c>
      <c r="M529" s="3">
        <v>10973.16</v>
      </c>
      <c r="N529" s="3">
        <v>2325.73</v>
      </c>
      <c r="O529" s="3">
        <v>2325.73</v>
      </c>
      <c r="P529" s="3">
        <v>1533.26</v>
      </c>
      <c r="Q529" s="2"/>
      <c r="R529" s="3">
        <v>15</v>
      </c>
      <c r="S529" s="3" t="s">
        <v>52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2"/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1098.0999999999999</v>
      </c>
      <c r="BA529" s="3">
        <v>857.89</v>
      </c>
      <c r="BB529" s="3">
        <v>562.99</v>
      </c>
      <c r="BC529" s="3">
        <v>0</v>
      </c>
      <c r="BD529" s="2"/>
      <c r="BE529" s="3" t="s">
        <v>449</v>
      </c>
      <c r="BF529" s="3" t="s">
        <v>450</v>
      </c>
    </row>
    <row r="530" spans="1:58" ht="13.15" customHeight="1" x14ac:dyDescent="0.25">
      <c r="A530" s="5" t="s">
        <v>810</v>
      </c>
      <c r="B530" s="25" t="e">
        <f>VLOOKUP(Tabla1[[#This Row],[nombre ]],Tabla2[#All],1,0)</f>
        <v>#N/A</v>
      </c>
      <c r="C530" s="3" t="s">
        <v>143</v>
      </c>
      <c r="D530" s="3" t="s">
        <v>149</v>
      </c>
      <c r="E530" s="26" t="s">
        <v>51</v>
      </c>
      <c r="F530" s="3">
        <v>67</v>
      </c>
      <c r="G530" s="2"/>
      <c r="H530" s="4">
        <v>44789</v>
      </c>
      <c r="I530" s="2"/>
      <c r="J530" s="4">
        <v>34528</v>
      </c>
      <c r="K530" s="3">
        <v>28</v>
      </c>
      <c r="L530" s="3">
        <v>0</v>
      </c>
      <c r="M530" s="3">
        <v>11393.12</v>
      </c>
      <c r="N530" s="3">
        <v>2414.0250000000001</v>
      </c>
      <c r="O530" s="3">
        <v>2414.0250000000001</v>
      </c>
      <c r="P530" s="3">
        <v>0</v>
      </c>
      <c r="Q530" s="2"/>
      <c r="R530" s="3">
        <v>15</v>
      </c>
      <c r="S530" s="3" t="s">
        <v>52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2"/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1038.1600000000001</v>
      </c>
      <c r="BA530" s="3">
        <v>811.06</v>
      </c>
      <c r="BB530" s="3">
        <v>473.93</v>
      </c>
      <c r="BC530" s="3">
        <v>0</v>
      </c>
      <c r="BD530" s="2"/>
      <c r="BE530" s="3" t="s">
        <v>449</v>
      </c>
      <c r="BF530" s="3" t="s">
        <v>450</v>
      </c>
    </row>
    <row r="531" spans="1:58" ht="13.15" customHeight="1" x14ac:dyDescent="0.25">
      <c r="A531" s="5" t="s">
        <v>811</v>
      </c>
      <c r="B531" s="25" t="e">
        <f>VLOOKUP(Tabla1[[#This Row],[nombre ]],Tabla2[#All],1,0)</f>
        <v>#N/A</v>
      </c>
      <c r="C531" s="3" t="s">
        <v>143</v>
      </c>
      <c r="D531" s="3" t="s">
        <v>144</v>
      </c>
      <c r="E531" s="26" t="s">
        <v>56</v>
      </c>
      <c r="F531" s="3">
        <v>84</v>
      </c>
      <c r="G531" s="2"/>
      <c r="H531" s="4">
        <v>36748</v>
      </c>
      <c r="I531" s="2"/>
      <c r="J531" s="4">
        <v>23511</v>
      </c>
      <c r="K531" s="3">
        <v>58</v>
      </c>
      <c r="L531" s="3">
        <v>22</v>
      </c>
      <c r="M531" s="3">
        <v>8512.2099999999991</v>
      </c>
      <c r="N531" s="3">
        <v>2644.7</v>
      </c>
      <c r="O531" s="3">
        <v>2644.7</v>
      </c>
      <c r="P531" s="3">
        <v>2264.35</v>
      </c>
      <c r="Q531" s="2"/>
      <c r="R531" s="3">
        <v>15</v>
      </c>
      <c r="S531" s="3" t="s">
        <v>60</v>
      </c>
      <c r="T531" s="3">
        <v>0</v>
      </c>
      <c r="U531" s="3">
        <v>12</v>
      </c>
      <c r="V531" s="3">
        <v>1362</v>
      </c>
      <c r="W531" s="3">
        <v>2213.17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2"/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1594.9</v>
      </c>
      <c r="BA531" s="3">
        <v>1246.02</v>
      </c>
      <c r="BB531" s="3">
        <v>871.93</v>
      </c>
      <c r="BC531" s="3">
        <v>0</v>
      </c>
      <c r="BD531" s="2"/>
      <c r="BE531" s="3" t="s">
        <v>449</v>
      </c>
      <c r="BF531" s="3" t="s">
        <v>452</v>
      </c>
    </row>
    <row r="532" spans="1:58" ht="13.15" customHeight="1" x14ac:dyDescent="0.25">
      <c r="A532" s="5" t="s">
        <v>812</v>
      </c>
      <c r="B532" s="25" t="e">
        <f>VLOOKUP(Tabla1[[#This Row],[nombre ]],Tabla2[#All],1,0)</f>
        <v>#N/A</v>
      </c>
      <c r="C532" s="3" t="s">
        <v>143</v>
      </c>
      <c r="D532" s="3" t="s">
        <v>146</v>
      </c>
      <c r="E532" s="26" t="s">
        <v>147</v>
      </c>
      <c r="F532" s="3">
        <v>76</v>
      </c>
      <c r="G532" s="2"/>
      <c r="H532" s="4">
        <v>38200</v>
      </c>
      <c r="I532" s="2"/>
      <c r="J532" s="4">
        <v>24150</v>
      </c>
      <c r="K532" s="3">
        <v>57</v>
      </c>
      <c r="L532" s="3">
        <v>18</v>
      </c>
      <c r="M532" s="3">
        <v>10973.16</v>
      </c>
      <c r="N532" s="3">
        <v>2325.73</v>
      </c>
      <c r="O532" s="3">
        <v>2325.73</v>
      </c>
      <c r="P532" s="3">
        <v>2848.32</v>
      </c>
      <c r="Q532" s="2"/>
      <c r="R532" s="3">
        <v>15</v>
      </c>
      <c r="S532" s="3" t="s">
        <v>52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2"/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1182.26</v>
      </c>
      <c r="BA532" s="3">
        <v>923.64</v>
      </c>
      <c r="BB532" s="3">
        <v>678.25</v>
      </c>
      <c r="BC532" s="3">
        <v>0</v>
      </c>
      <c r="BD532" s="2"/>
      <c r="BE532" s="3" t="s">
        <v>449</v>
      </c>
      <c r="BF532" s="3" t="s">
        <v>450</v>
      </c>
    </row>
    <row r="533" spans="1:58" ht="13.15" customHeight="1" x14ac:dyDescent="0.25">
      <c r="A533" s="5" t="s">
        <v>813</v>
      </c>
      <c r="B533" s="25" t="e">
        <f>VLOOKUP(Tabla1[[#This Row],[nombre ]],Tabla2[#All],1,0)</f>
        <v>#N/A</v>
      </c>
      <c r="C533" s="3" t="s">
        <v>143</v>
      </c>
      <c r="D533" s="3" t="s">
        <v>155</v>
      </c>
      <c r="E533" s="26" t="s">
        <v>56</v>
      </c>
      <c r="F533" s="3">
        <v>84</v>
      </c>
      <c r="G533" s="2"/>
      <c r="H533" s="4">
        <v>38018</v>
      </c>
      <c r="I533" s="2"/>
      <c r="J533" s="4">
        <v>27539</v>
      </c>
      <c r="K533" s="3">
        <v>47</v>
      </c>
      <c r="L533" s="3">
        <v>19</v>
      </c>
      <c r="M533" s="3">
        <v>8512.2099999999991</v>
      </c>
      <c r="N533" s="3">
        <v>2644.7</v>
      </c>
      <c r="O533" s="3">
        <v>2644.7</v>
      </c>
      <c r="P533" s="3">
        <v>1709.67</v>
      </c>
      <c r="Q533" s="2"/>
      <c r="R533" s="3">
        <v>15</v>
      </c>
      <c r="S533" s="3" t="s">
        <v>60</v>
      </c>
      <c r="T533" s="3">
        <v>0</v>
      </c>
      <c r="U533" s="3">
        <v>17</v>
      </c>
      <c r="V533" s="3">
        <v>1929.5</v>
      </c>
      <c r="W533" s="3">
        <v>2213.17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2"/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1618.49</v>
      </c>
      <c r="BA533" s="3">
        <v>1264.43</v>
      </c>
      <c r="BB533" s="3">
        <v>812.64</v>
      </c>
      <c r="BC533" s="3">
        <v>0</v>
      </c>
      <c r="BD533" s="2"/>
      <c r="BE533" s="3" t="s">
        <v>449</v>
      </c>
      <c r="BF533" s="3" t="s">
        <v>452</v>
      </c>
    </row>
    <row r="534" spans="1:58" ht="13.15" customHeight="1" x14ac:dyDescent="0.25">
      <c r="A534" s="5" t="s">
        <v>814</v>
      </c>
      <c r="B534" s="25" t="e">
        <f>VLOOKUP(Tabla1[[#This Row],[nombre ]],Tabla2[#All],1,0)</f>
        <v>#N/A</v>
      </c>
      <c r="C534" s="3" t="s">
        <v>143</v>
      </c>
      <c r="D534" s="3" t="s">
        <v>149</v>
      </c>
      <c r="E534" s="26" t="s">
        <v>58</v>
      </c>
      <c r="F534" s="3">
        <v>57</v>
      </c>
      <c r="G534" s="2"/>
      <c r="H534" s="4">
        <v>39407</v>
      </c>
      <c r="I534" s="2"/>
      <c r="J534" s="4">
        <v>29778</v>
      </c>
      <c r="K534" s="3">
        <v>41</v>
      </c>
      <c r="L534" s="3">
        <v>15</v>
      </c>
      <c r="M534" s="3">
        <v>11717.03</v>
      </c>
      <c r="N534" s="3">
        <v>2482.0549999999998</v>
      </c>
      <c r="O534" s="3">
        <v>2482.0549999999998</v>
      </c>
      <c r="P534" s="3">
        <v>3536.17</v>
      </c>
      <c r="Q534" s="2"/>
      <c r="R534" s="3">
        <v>15</v>
      </c>
      <c r="S534" s="3" t="s">
        <v>52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2"/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1293.9100000000001</v>
      </c>
      <c r="BA534" s="3">
        <v>1010.87</v>
      </c>
      <c r="BB534" s="3">
        <v>806.54</v>
      </c>
      <c r="BC534" s="3">
        <v>0</v>
      </c>
      <c r="BD534" s="2"/>
      <c r="BE534" s="3" t="s">
        <v>449</v>
      </c>
      <c r="BF534" s="3" t="s">
        <v>450</v>
      </c>
    </row>
    <row r="535" spans="1:58" ht="13.15" customHeight="1" x14ac:dyDescent="0.25">
      <c r="A535" s="5" t="s">
        <v>815</v>
      </c>
      <c r="B535" s="25" t="e">
        <f>VLOOKUP(Tabla1[[#This Row],[nombre ]],Tabla2[#All],1,0)</f>
        <v>#N/A</v>
      </c>
      <c r="C535" s="3" t="s">
        <v>143</v>
      </c>
      <c r="D535" s="3" t="s">
        <v>148</v>
      </c>
      <c r="E535" s="26" t="s">
        <v>160</v>
      </c>
      <c r="F535" s="3">
        <v>113</v>
      </c>
      <c r="G535" s="2"/>
      <c r="H535" s="4">
        <v>42523</v>
      </c>
      <c r="I535" s="2"/>
      <c r="J535" s="4">
        <v>27190</v>
      </c>
      <c r="K535" s="3">
        <v>48</v>
      </c>
      <c r="L535" s="3">
        <v>6</v>
      </c>
      <c r="M535" s="3">
        <v>5774.51</v>
      </c>
      <c r="N535" s="3">
        <v>1510.4549999999999</v>
      </c>
      <c r="O535" s="3">
        <v>1510.4549999999999</v>
      </c>
      <c r="P535" s="3">
        <v>806.65</v>
      </c>
      <c r="Q535" s="2"/>
      <c r="R535" s="3">
        <v>18</v>
      </c>
      <c r="S535" s="3" t="s">
        <v>64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2"/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849.03</v>
      </c>
      <c r="BA535" s="3">
        <v>663.3</v>
      </c>
      <c r="BB535" s="3">
        <v>152.76</v>
      </c>
      <c r="BC535" s="3">
        <v>0</v>
      </c>
      <c r="BD535" s="2"/>
      <c r="BE535" s="3" t="s">
        <v>449</v>
      </c>
      <c r="BF535" s="3" t="s">
        <v>453</v>
      </c>
    </row>
    <row r="536" spans="1:58" ht="13.15" customHeight="1" x14ac:dyDescent="0.25">
      <c r="A536" s="5" t="s">
        <v>816</v>
      </c>
      <c r="B536" s="25" t="e">
        <f>VLOOKUP(Tabla1[[#This Row],[nombre ]],Tabla2[#All],1,0)</f>
        <v>#N/A</v>
      </c>
      <c r="C536" s="3" t="s">
        <v>143</v>
      </c>
      <c r="D536" s="3" t="s">
        <v>158</v>
      </c>
      <c r="E536" s="26" t="s">
        <v>56</v>
      </c>
      <c r="F536" s="3">
        <v>84</v>
      </c>
      <c r="G536" s="2"/>
      <c r="H536" s="4">
        <v>44501</v>
      </c>
      <c r="I536" s="2"/>
      <c r="J536" s="4">
        <v>29966</v>
      </c>
      <c r="K536" s="3">
        <v>41</v>
      </c>
      <c r="L536" s="3">
        <v>1</v>
      </c>
      <c r="M536" s="3">
        <v>8512.2099999999991</v>
      </c>
      <c r="N536" s="3">
        <v>2644.7</v>
      </c>
      <c r="O536" s="3">
        <v>2644.7</v>
      </c>
      <c r="P536" s="3">
        <v>0</v>
      </c>
      <c r="Q536" s="2"/>
      <c r="R536" s="3">
        <v>15</v>
      </c>
      <c r="S536" s="3" t="s">
        <v>52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2"/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883.29</v>
      </c>
      <c r="BA536" s="3">
        <v>690.07</v>
      </c>
      <c r="BB536" s="3">
        <v>306.58</v>
      </c>
      <c r="BC536" s="3">
        <v>0</v>
      </c>
      <c r="BD536" s="2"/>
      <c r="BE536" s="3" t="s">
        <v>449</v>
      </c>
      <c r="BF536" s="3" t="s">
        <v>450</v>
      </c>
    </row>
    <row r="537" spans="1:58" ht="13.15" customHeight="1" x14ac:dyDescent="0.25">
      <c r="A537" s="32" t="s">
        <v>817</v>
      </c>
      <c r="B537" s="25" t="e">
        <f>VLOOKUP(Tabla1[[#This Row],[nombre ]],Tabla2[#All],1,0)</f>
        <v>#N/A</v>
      </c>
      <c r="C537" s="3" t="s">
        <v>143</v>
      </c>
      <c r="D537" s="3" t="s">
        <v>162</v>
      </c>
      <c r="E537" s="26" t="s">
        <v>74</v>
      </c>
      <c r="F537" s="3">
        <v>36</v>
      </c>
      <c r="G537" s="2"/>
      <c r="H537" s="4">
        <v>44789</v>
      </c>
      <c r="I537" s="4">
        <v>44972</v>
      </c>
      <c r="J537" s="4">
        <v>34942</v>
      </c>
      <c r="K537" s="3">
        <v>27</v>
      </c>
      <c r="L537" s="3">
        <v>0</v>
      </c>
      <c r="M537" s="3">
        <v>13092.61</v>
      </c>
      <c r="N537" s="3">
        <v>2411.355</v>
      </c>
      <c r="O537" s="3">
        <v>2411.355</v>
      </c>
      <c r="P537" s="2"/>
      <c r="Q537" s="2"/>
      <c r="R537" s="2"/>
      <c r="S537" s="3" t="s">
        <v>55</v>
      </c>
      <c r="T537" s="2"/>
      <c r="U537" s="2"/>
      <c r="V537" s="2"/>
      <c r="W537" s="2"/>
      <c r="X537" s="2"/>
      <c r="Y537" s="2"/>
      <c r="Z537" s="2"/>
      <c r="AA537" s="3">
        <v>0</v>
      </c>
      <c r="AB537" s="2"/>
      <c r="AC537" s="2"/>
      <c r="AD537" s="2"/>
      <c r="AE537" s="2"/>
      <c r="AF537" s="2"/>
      <c r="AG537" s="3">
        <v>0</v>
      </c>
      <c r="AH537" s="2"/>
      <c r="AI537" s="3">
        <v>0</v>
      </c>
      <c r="AJ537" s="3">
        <v>0</v>
      </c>
      <c r="AK537" s="3">
        <v>0</v>
      </c>
      <c r="AL537" s="2"/>
      <c r="AM537" s="3">
        <v>0</v>
      </c>
      <c r="AN537" s="3">
        <v>0</v>
      </c>
      <c r="AO537" s="3">
        <v>0</v>
      </c>
      <c r="AP537" s="2"/>
      <c r="AQ537" s="3">
        <v>0</v>
      </c>
      <c r="AR537" s="2"/>
      <c r="AS537" s="3">
        <v>0</v>
      </c>
      <c r="AT537" s="2"/>
      <c r="AU537" s="2"/>
      <c r="AV537" s="2"/>
      <c r="AW537" s="2"/>
      <c r="AX537" s="2"/>
      <c r="AY537" s="2"/>
      <c r="AZ537" s="2"/>
      <c r="BA537" s="2"/>
      <c r="BB537" s="2"/>
      <c r="BC537" s="3">
        <v>0</v>
      </c>
      <c r="BD537" s="2"/>
      <c r="BE537" s="3" t="s">
        <v>449</v>
      </c>
      <c r="BF537" s="3" t="s">
        <v>451</v>
      </c>
    </row>
    <row r="538" spans="1:58" ht="13.15" customHeight="1" x14ac:dyDescent="0.25">
      <c r="A538" s="5" t="s">
        <v>818</v>
      </c>
      <c r="B538" s="25" t="e">
        <f>VLOOKUP(Tabla1[[#This Row],[nombre ]],Tabla2[#All],1,0)</f>
        <v>#N/A</v>
      </c>
      <c r="C538" s="3" t="s">
        <v>143</v>
      </c>
      <c r="D538" s="3" t="s">
        <v>148</v>
      </c>
      <c r="E538" s="26" t="s">
        <v>166</v>
      </c>
      <c r="F538" s="3">
        <v>102</v>
      </c>
      <c r="G538" s="2"/>
      <c r="H538" s="4">
        <v>41088</v>
      </c>
      <c r="I538" s="2"/>
      <c r="J538" s="4">
        <v>26963</v>
      </c>
      <c r="K538" s="3">
        <v>49</v>
      </c>
      <c r="L538" s="3">
        <v>10</v>
      </c>
      <c r="M538" s="3">
        <v>6523.76</v>
      </c>
      <c r="N538" s="3">
        <v>1706.125</v>
      </c>
      <c r="O538" s="3">
        <v>1706.125</v>
      </c>
      <c r="P538" s="3">
        <v>1586.72</v>
      </c>
      <c r="Q538" s="2"/>
      <c r="R538" s="3">
        <v>15</v>
      </c>
      <c r="S538" s="3" t="s">
        <v>60</v>
      </c>
      <c r="T538" s="3">
        <v>0</v>
      </c>
      <c r="U538" s="3">
        <v>0</v>
      </c>
      <c r="V538" s="3">
        <v>0</v>
      </c>
      <c r="W538" s="3">
        <v>1696.18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2"/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1018.86</v>
      </c>
      <c r="BA538" s="3">
        <v>795.99</v>
      </c>
      <c r="BB538" s="3">
        <v>483.69</v>
      </c>
      <c r="BC538" s="3">
        <v>0</v>
      </c>
      <c r="BD538" s="2"/>
      <c r="BE538" s="3" t="s">
        <v>449</v>
      </c>
      <c r="BF538" s="3" t="s">
        <v>452</v>
      </c>
    </row>
    <row r="539" spans="1:58" ht="13.15" customHeight="1" x14ac:dyDescent="0.25">
      <c r="A539" s="5" t="s">
        <v>819</v>
      </c>
      <c r="B539" s="25" t="e">
        <f>VLOOKUP(Tabla1[[#This Row],[nombre ]],Tabla2[#All],1,0)</f>
        <v>#N/A</v>
      </c>
      <c r="C539" s="3" t="s">
        <v>143</v>
      </c>
      <c r="D539" s="3" t="s">
        <v>156</v>
      </c>
      <c r="E539" s="26" t="s">
        <v>51</v>
      </c>
      <c r="F539" s="3">
        <v>67</v>
      </c>
      <c r="G539" s="2"/>
      <c r="H539" s="4">
        <v>41395</v>
      </c>
      <c r="I539" s="2"/>
      <c r="J539" s="4">
        <v>32855</v>
      </c>
      <c r="K539" s="3">
        <v>33</v>
      </c>
      <c r="L539" s="3">
        <v>9</v>
      </c>
      <c r="M539" s="3">
        <v>11393.12</v>
      </c>
      <c r="N539" s="3">
        <v>2414.0250000000001</v>
      </c>
      <c r="O539" s="3">
        <v>2414.0250000000001</v>
      </c>
      <c r="P539" s="3">
        <v>1033.23</v>
      </c>
      <c r="Q539" s="2"/>
      <c r="R539" s="3">
        <v>15</v>
      </c>
      <c r="S539" s="3" t="s">
        <v>52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2"/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1104.29</v>
      </c>
      <c r="BA539" s="3">
        <v>862.72</v>
      </c>
      <c r="BB539" s="3">
        <v>556.59</v>
      </c>
      <c r="BC539" s="3">
        <v>0</v>
      </c>
      <c r="BD539" s="2"/>
      <c r="BE539" s="3" t="s">
        <v>449</v>
      </c>
      <c r="BF539" s="3" t="s">
        <v>450</v>
      </c>
    </row>
    <row r="540" spans="1:58" ht="13.15" customHeight="1" x14ac:dyDescent="0.25">
      <c r="A540" s="5" t="s">
        <v>4242</v>
      </c>
      <c r="B540" s="25" t="e">
        <f>VLOOKUP(Tabla1[[#This Row],[nombre ]],Tabla2[#All],1,0)</f>
        <v>#N/A</v>
      </c>
      <c r="C540" s="3" t="s">
        <v>143</v>
      </c>
      <c r="D540" s="3" t="s">
        <v>144</v>
      </c>
      <c r="E540" s="26" t="s">
        <v>61</v>
      </c>
      <c r="F540" s="3">
        <v>92</v>
      </c>
      <c r="G540" s="2"/>
      <c r="H540" s="4">
        <v>42516</v>
      </c>
      <c r="I540" s="2"/>
      <c r="J540" s="4">
        <v>30192</v>
      </c>
      <c r="K540" s="3">
        <v>40</v>
      </c>
      <c r="L540" s="3">
        <v>6</v>
      </c>
      <c r="M540" s="3">
        <v>7680.27</v>
      </c>
      <c r="N540" s="3">
        <v>2011.5450000000001</v>
      </c>
      <c r="O540" s="3">
        <v>2011.5450000000001</v>
      </c>
      <c r="P540" s="3">
        <v>1073.3399999999999</v>
      </c>
      <c r="Q540" s="2"/>
      <c r="R540" s="3">
        <v>18</v>
      </c>
      <c r="S540" s="3" t="s">
        <v>60</v>
      </c>
      <c r="T540" s="3">
        <v>0</v>
      </c>
      <c r="U540" s="3">
        <v>0</v>
      </c>
      <c r="V540" s="3">
        <v>0</v>
      </c>
      <c r="W540" s="3">
        <v>1996.87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2"/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1129.74</v>
      </c>
      <c r="BA540" s="3">
        <v>882.6</v>
      </c>
      <c r="BB540" s="3">
        <v>501.96</v>
      </c>
      <c r="BC540" s="3">
        <v>0</v>
      </c>
      <c r="BD540" s="2"/>
      <c r="BE540" s="3" t="s">
        <v>449</v>
      </c>
      <c r="BF540" s="3" t="s">
        <v>455</v>
      </c>
    </row>
    <row r="541" spans="1:58" ht="13.15" customHeight="1" x14ac:dyDescent="0.25">
      <c r="A541" s="5" t="s">
        <v>820</v>
      </c>
      <c r="B541" s="25" t="e">
        <f>VLOOKUP(Tabla1[[#This Row],[nombre ]],Tabla2[#All],1,0)</f>
        <v>#N/A</v>
      </c>
      <c r="C541" s="3" t="s">
        <v>143</v>
      </c>
      <c r="D541" s="3" t="s">
        <v>148</v>
      </c>
      <c r="E541" s="26" t="s">
        <v>145</v>
      </c>
      <c r="F541" s="3">
        <v>93</v>
      </c>
      <c r="G541" s="2"/>
      <c r="H541" s="4">
        <v>37896</v>
      </c>
      <c r="I541" s="2"/>
      <c r="J541" s="4">
        <v>24184</v>
      </c>
      <c r="K541" s="3">
        <v>56</v>
      </c>
      <c r="L541" s="3">
        <v>19</v>
      </c>
      <c r="M541" s="3">
        <v>7669.11</v>
      </c>
      <c r="N541" s="3">
        <v>2005.9949999999999</v>
      </c>
      <c r="O541" s="3">
        <v>2005.9949999999999</v>
      </c>
      <c r="P541" s="3">
        <v>1604.22</v>
      </c>
      <c r="Q541" s="2"/>
      <c r="R541" s="3">
        <v>15</v>
      </c>
      <c r="S541" s="3" t="s">
        <v>60</v>
      </c>
      <c r="T541" s="3">
        <v>0</v>
      </c>
      <c r="U541" s="3">
        <v>0</v>
      </c>
      <c r="V541" s="3">
        <v>0</v>
      </c>
      <c r="W541" s="3">
        <v>1993.97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2"/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1174.68</v>
      </c>
      <c r="BA541" s="3">
        <v>917.7</v>
      </c>
      <c r="BB541" s="3">
        <v>602.91</v>
      </c>
      <c r="BC541" s="3">
        <v>0</v>
      </c>
      <c r="BD541" s="2"/>
      <c r="BE541" s="3" t="s">
        <v>449</v>
      </c>
      <c r="BF541" s="3" t="s">
        <v>452</v>
      </c>
    </row>
    <row r="542" spans="1:58" ht="13.15" customHeight="1" x14ac:dyDescent="0.25">
      <c r="A542" s="5" t="s">
        <v>4243</v>
      </c>
      <c r="B542" s="25" t="e">
        <f>VLOOKUP(Tabla1[[#This Row],[nombre ]],Tabla2[#All],1,0)</f>
        <v>#N/A</v>
      </c>
      <c r="C542" s="3" t="s">
        <v>143</v>
      </c>
      <c r="D542" s="3" t="s">
        <v>155</v>
      </c>
      <c r="E542" s="26" t="s">
        <v>65</v>
      </c>
      <c r="F542" s="3">
        <v>107</v>
      </c>
      <c r="G542" s="2"/>
      <c r="H542" s="4">
        <v>44711</v>
      </c>
      <c r="I542" s="2"/>
      <c r="J542" s="4">
        <v>25330</v>
      </c>
      <c r="K542" s="3">
        <v>53</v>
      </c>
      <c r="L542" s="3">
        <v>0</v>
      </c>
      <c r="M542" s="3">
        <v>6334.45</v>
      </c>
      <c r="N542" s="3">
        <v>1656.81</v>
      </c>
      <c r="O542" s="3">
        <v>1656.81</v>
      </c>
      <c r="P542" s="2"/>
      <c r="Q542" s="2"/>
      <c r="R542" s="3">
        <v>15</v>
      </c>
      <c r="S542" s="3" t="s">
        <v>55</v>
      </c>
      <c r="T542" s="3">
        <v>0</v>
      </c>
      <c r="U542" s="3">
        <v>6</v>
      </c>
      <c r="V542" s="3">
        <v>482.4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2"/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530.64</v>
      </c>
      <c r="BB542" s="3">
        <v>63.01</v>
      </c>
      <c r="BC542" s="3">
        <v>0</v>
      </c>
      <c r="BD542" s="2"/>
      <c r="BE542" s="3" t="s">
        <v>449</v>
      </c>
      <c r="BF542" s="3" t="s">
        <v>451</v>
      </c>
    </row>
    <row r="543" spans="1:58" ht="13.15" customHeight="1" x14ac:dyDescent="0.25">
      <c r="A543" s="5" t="s">
        <v>4244</v>
      </c>
      <c r="B543" s="25" t="str">
        <f>VLOOKUP(Tabla1[[#This Row],[nombre ]],Tabla2[#All],1,0)</f>
        <v>MARTINEZ RODRIGUEZ GLORIA</v>
      </c>
      <c r="C543" s="3" t="s">
        <v>143</v>
      </c>
      <c r="D543" s="3" t="s">
        <v>148</v>
      </c>
      <c r="E543" s="26" t="s">
        <v>78</v>
      </c>
      <c r="F543" s="3">
        <v>36</v>
      </c>
      <c r="G543" s="2"/>
      <c r="H543" s="4">
        <v>38018</v>
      </c>
      <c r="I543" s="2"/>
      <c r="J543" s="4">
        <v>23462</v>
      </c>
      <c r="K543" s="3">
        <v>58</v>
      </c>
      <c r="L543" s="3">
        <v>19</v>
      </c>
      <c r="M543" s="3">
        <v>13092.61</v>
      </c>
      <c r="N543" s="3">
        <v>2411.355</v>
      </c>
      <c r="O543" s="3">
        <v>2411.355</v>
      </c>
      <c r="P543" s="3">
        <v>2815.88</v>
      </c>
      <c r="Q543" s="2"/>
      <c r="R543" s="3">
        <v>15</v>
      </c>
      <c r="S543" s="3" t="s">
        <v>52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2"/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1326.8</v>
      </c>
      <c r="BA543" s="3">
        <v>1036.56</v>
      </c>
      <c r="BB543" s="3">
        <v>875.97</v>
      </c>
      <c r="BC543" s="3">
        <v>0</v>
      </c>
      <c r="BD543" s="2"/>
      <c r="BE543" s="3" t="s">
        <v>449</v>
      </c>
      <c r="BF543" s="3" t="s">
        <v>450</v>
      </c>
    </row>
    <row r="544" spans="1:58" ht="13.15" customHeight="1" x14ac:dyDescent="0.25">
      <c r="A544" s="5" t="s">
        <v>821</v>
      </c>
      <c r="B544" s="25" t="e">
        <f>VLOOKUP(Tabla1[[#This Row],[nombre ]],Tabla2[#All],1,0)</f>
        <v>#N/A</v>
      </c>
      <c r="C544" s="3" t="s">
        <v>143</v>
      </c>
      <c r="D544" s="3" t="s">
        <v>144</v>
      </c>
      <c r="E544" s="26" t="s">
        <v>145</v>
      </c>
      <c r="F544" s="3">
        <v>93</v>
      </c>
      <c r="G544" s="2"/>
      <c r="H544" s="4">
        <v>39013</v>
      </c>
      <c r="I544" s="2"/>
      <c r="J544" s="4">
        <v>23696</v>
      </c>
      <c r="K544" s="3">
        <v>58</v>
      </c>
      <c r="L544" s="3">
        <v>16</v>
      </c>
      <c r="M544" s="3">
        <v>7669.11</v>
      </c>
      <c r="N544" s="3">
        <v>2005.9949999999999</v>
      </c>
      <c r="O544" s="3">
        <v>2005.9949999999999</v>
      </c>
      <c r="P544" s="3">
        <v>2392.64</v>
      </c>
      <c r="Q544" s="2"/>
      <c r="R544" s="3">
        <v>15</v>
      </c>
      <c r="S544" s="3" t="s">
        <v>60</v>
      </c>
      <c r="T544" s="3">
        <v>0</v>
      </c>
      <c r="U544" s="3">
        <v>12</v>
      </c>
      <c r="V544" s="3">
        <v>1152.72</v>
      </c>
      <c r="W544" s="3">
        <v>1993.97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2"/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1391.93</v>
      </c>
      <c r="BA544" s="3">
        <v>1087.44</v>
      </c>
      <c r="BB544" s="3">
        <v>733.64</v>
      </c>
      <c r="BC544" s="3">
        <v>0</v>
      </c>
      <c r="BD544" s="2"/>
      <c r="BE544" s="3" t="s">
        <v>449</v>
      </c>
      <c r="BF544" s="3" t="s">
        <v>452</v>
      </c>
    </row>
    <row r="545" spans="1:58" ht="13.15" customHeight="1" x14ac:dyDescent="0.25">
      <c r="A545" s="5" t="s">
        <v>4245</v>
      </c>
      <c r="B545" s="25" t="e">
        <f>VLOOKUP(Tabla1[[#This Row],[nombre ]],Tabla2[#All],1,0)</f>
        <v>#N/A</v>
      </c>
      <c r="C545" s="3" t="s">
        <v>143</v>
      </c>
      <c r="D545" s="3" t="s">
        <v>144</v>
      </c>
      <c r="E545" s="26" t="s">
        <v>160</v>
      </c>
      <c r="F545" s="3">
        <v>113</v>
      </c>
      <c r="G545" s="2"/>
      <c r="H545" s="4">
        <v>44095</v>
      </c>
      <c r="I545" s="2"/>
      <c r="J545" s="4">
        <v>28186</v>
      </c>
      <c r="K545" s="3">
        <v>46</v>
      </c>
      <c r="L545" s="3">
        <v>2</v>
      </c>
      <c r="M545" s="3">
        <v>5774.51</v>
      </c>
      <c r="N545" s="3">
        <v>1510.4549999999999</v>
      </c>
      <c r="O545" s="3">
        <v>1510.4549999999999</v>
      </c>
      <c r="P545" s="3">
        <v>0</v>
      </c>
      <c r="Q545" s="2"/>
      <c r="R545" s="3">
        <v>18</v>
      </c>
      <c r="S545" s="3" t="s">
        <v>64</v>
      </c>
      <c r="T545" s="3">
        <v>0</v>
      </c>
      <c r="U545" s="3">
        <v>8</v>
      </c>
      <c r="V545" s="3">
        <v>578.72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2"/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851.77</v>
      </c>
      <c r="BA545" s="3">
        <v>665.45</v>
      </c>
      <c r="BB545" s="3">
        <v>65.05</v>
      </c>
      <c r="BC545" s="3">
        <v>0</v>
      </c>
      <c r="BD545" s="2"/>
      <c r="BE545" s="3" t="s">
        <v>449</v>
      </c>
      <c r="BF545" s="3" t="s">
        <v>453</v>
      </c>
    </row>
    <row r="546" spans="1:58" ht="13.15" customHeight="1" x14ac:dyDescent="0.25">
      <c r="A546" s="5" t="s">
        <v>4246</v>
      </c>
      <c r="B546" s="25" t="e">
        <f>VLOOKUP(Tabla1[[#This Row],[nombre ]],Tabla2[#All],1,0)</f>
        <v>#N/A</v>
      </c>
      <c r="C546" s="3" t="s">
        <v>143</v>
      </c>
      <c r="D546" s="3" t="s">
        <v>149</v>
      </c>
      <c r="E546" s="26" t="s">
        <v>58</v>
      </c>
      <c r="F546" s="3">
        <v>57</v>
      </c>
      <c r="G546" s="2"/>
      <c r="H546" s="4">
        <v>41423</v>
      </c>
      <c r="I546" s="2"/>
      <c r="J546" s="4">
        <v>26824</v>
      </c>
      <c r="K546" s="3">
        <v>49</v>
      </c>
      <c r="L546" s="3">
        <v>9</v>
      </c>
      <c r="M546" s="3">
        <v>11717.03</v>
      </c>
      <c r="N546" s="3">
        <v>2482.0549999999998</v>
      </c>
      <c r="O546" s="3">
        <v>2482.0549999999998</v>
      </c>
      <c r="P546" s="3">
        <v>1249.58</v>
      </c>
      <c r="Q546" s="2"/>
      <c r="R546" s="3">
        <v>15</v>
      </c>
      <c r="S546" s="3" t="s">
        <v>52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2"/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1147.57</v>
      </c>
      <c r="BA546" s="3">
        <v>896.54</v>
      </c>
      <c r="BB546" s="3">
        <v>601.66</v>
      </c>
      <c r="BC546" s="3">
        <v>0</v>
      </c>
      <c r="BD546" s="2"/>
      <c r="BE546" s="3" t="s">
        <v>449</v>
      </c>
      <c r="BF546" s="3" t="s">
        <v>450</v>
      </c>
    </row>
    <row r="547" spans="1:58" ht="13.15" customHeight="1" x14ac:dyDescent="0.25">
      <c r="A547" s="5" t="s">
        <v>822</v>
      </c>
      <c r="B547" s="25" t="str">
        <f>VLOOKUP(Tabla1[[#This Row],[nombre ]],Tabla2[#All],1,0)</f>
        <v>MENDOZA RUGELIO MARIA DEL CARMEN</v>
      </c>
      <c r="C547" s="3" t="s">
        <v>143</v>
      </c>
      <c r="D547" s="3" t="s">
        <v>149</v>
      </c>
      <c r="E547" s="26" t="s">
        <v>78</v>
      </c>
      <c r="F547" s="3">
        <v>36</v>
      </c>
      <c r="G547" s="2"/>
      <c r="H547" s="4">
        <v>37104</v>
      </c>
      <c r="I547" s="2"/>
      <c r="J547" s="4">
        <v>25272</v>
      </c>
      <c r="K547" s="3">
        <v>54</v>
      </c>
      <c r="L547" s="3">
        <v>21</v>
      </c>
      <c r="M547" s="3">
        <v>13092.61</v>
      </c>
      <c r="N547" s="3">
        <v>2411.355</v>
      </c>
      <c r="O547" s="3">
        <v>2411.355</v>
      </c>
      <c r="P547" s="3">
        <v>5678.88</v>
      </c>
      <c r="Q547" s="2"/>
      <c r="R547" s="3">
        <v>15</v>
      </c>
      <c r="S547" s="3" t="s">
        <v>52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2"/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1510.03</v>
      </c>
      <c r="BA547" s="3">
        <v>1179.71</v>
      </c>
      <c r="BB547" s="3">
        <v>1181.73</v>
      </c>
      <c r="BC547" s="3">
        <v>0</v>
      </c>
      <c r="BD547" s="2"/>
      <c r="BE547" s="3" t="s">
        <v>449</v>
      </c>
      <c r="BF547" s="3" t="s">
        <v>450</v>
      </c>
    </row>
    <row r="548" spans="1:58" ht="13.15" customHeight="1" x14ac:dyDescent="0.25">
      <c r="A548" s="5" t="s">
        <v>4247</v>
      </c>
      <c r="B548" s="25" t="e">
        <f>VLOOKUP(Tabla1[[#This Row],[nombre ]],Tabla2[#All],1,0)</f>
        <v>#N/A</v>
      </c>
      <c r="C548" s="3" t="s">
        <v>143</v>
      </c>
      <c r="D548" s="3" t="s">
        <v>146</v>
      </c>
      <c r="E548" s="26" t="s">
        <v>147</v>
      </c>
      <c r="F548" s="3">
        <v>76</v>
      </c>
      <c r="G548" s="2"/>
      <c r="H548" s="4">
        <v>41792</v>
      </c>
      <c r="I548" s="2"/>
      <c r="J548" s="4">
        <v>26013</v>
      </c>
      <c r="K548" s="3">
        <v>51</v>
      </c>
      <c r="L548" s="3">
        <v>8</v>
      </c>
      <c r="M548" s="3">
        <v>10973.16</v>
      </c>
      <c r="N548" s="3">
        <v>2325.73</v>
      </c>
      <c r="O548" s="3">
        <v>2325.73</v>
      </c>
      <c r="P548" s="3">
        <v>1251.6199999999999</v>
      </c>
      <c r="Q548" s="2"/>
      <c r="R548" s="3">
        <v>15</v>
      </c>
      <c r="S548" s="3" t="s">
        <v>52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2"/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1080.07</v>
      </c>
      <c r="BA548" s="3">
        <v>843.81</v>
      </c>
      <c r="BB548" s="3">
        <v>540.46</v>
      </c>
      <c r="BC548" s="3">
        <v>0</v>
      </c>
      <c r="BD548" s="2"/>
      <c r="BE548" s="3" t="s">
        <v>449</v>
      </c>
      <c r="BF548" s="3" t="s">
        <v>450</v>
      </c>
    </row>
    <row r="549" spans="1:58" ht="13.15" customHeight="1" x14ac:dyDescent="0.25">
      <c r="A549" s="5" t="s">
        <v>823</v>
      </c>
      <c r="B549" s="25" t="e">
        <f>VLOOKUP(Tabla1[[#This Row],[nombre ]],Tabla2[#All],1,0)</f>
        <v>#N/A</v>
      </c>
      <c r="C549" s="3" t="s">
        <v>143</v>
      </c>
      <c r="D549" s="3" t="s">
        <v>144</v>
      </c>
      <c r="E549" s="26" t="s">
        <v>145</v>
      </c>
      <c r="F549" s="3">
        <v>93</v>
      </c>
      <c r="G549" s="2"/>
      <c r="H549" s="4">
        <v>38108</v>
      </c>
      <c r="I549" s="2"/>
      <c r="J549" s="4">
        <v>29179</v>
      </c>
      <c r="K549" s="3">
        <v>43</v>
      </c>
      <c r="L549" s="3">
        <v>18</v>
      </c>
      <c r="M549" s="3">
        <v>7669.11</v>
      </c>
      <c r="N549" s="3">
        <v>2005.9949999999999</v>
      </c>
      <c r="O549" s="3">
        <v>2005.9949999999999</v>
      </c>
      <c r="P549" s="3">
        <v>2110.38</v>
      </c>
      <c r="Q549" s="2"/>
      <c r="R549" s="3">
        <v>15</v>
      </c>
      <c r="S549" s="3" t="s">
        <v>60</v>
      </c>
      <c r="T549" s="3">
        <v>0</v>
      </c>
      <c r="U549" s="3">
        <v>10</v>
      </c>
      <c r="V549" s="3">
        <v>960.6</v>
      </c>
      <c r="W549" s="3">
        <v>1993.97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2"/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1342.39</v>
      </c>
      <c r="BA549" s="3">
        <v>1048.74</v>
      </c>
      <c r="BB549" s="3">
        <v>736.3</v>
      </c>
      <c r="BC549" s="3">
        <v>0</v>
      </c>
      <c r="BD549" s="2"/>
      <c r="BE549" s="3" t="s">
        <v>449</v>
      </c>
      <c r="BF549" s="3" t="s">
        <v>452</v>
      </c>
    </row>
    <row r="550" spans="1:58" ht="13.15" customHeight="1" x14ac:dyDescent="0.25">
      <c r="A550" s="5" t="s">
        <v>824</v>
      </c>
      <c r="B550" s="25" t="e">
        <f>VLOOKUP(Tabla1[[#This Row],[nombre ]],Tabla2[#All],1,0)</f>
        <v>#N/A</v>
      </c>
      <c r="C550" s="3" t="s">
        <v>143</v>
      </c>
      <c r="D550" s="3" t="s">
        <v>146</v>
      </c>
      <c r="E550" s="26" t="s">
        <v>164</v>
      </c>
      <c r="F550" s="3">
        <v>84</v>
      </c>
      <c r="G550" s="2"/>
      <c r="H550" s="4">
        <v>44642</v>
      </c>
      <c r="I550" s="2"/>
      <c r="J550" s="4">
        <v>33606</v>
      </c>
      <c r="K550" s="3">
        <v>31</v>
      </c>
      <c r="L550" s="3">
        <v>0</v>
      </c>
      <c r="M550" s="3">
        <v>8512.2099999999991</v>
      </c>
      <c r="N550" s="3">
        <v>2644.7</v>
      </c>
      <c r="O550" s="3">
        <v>2644.7</v>
      </c>
      <c r="P550" s="3">
        <v>0</v>
      </c>
      <c r="Q550" s="2"/>
      <c r="R550" s="3">
        <v>18</v>
      </c>
      <c r="S550" s="3" t="s">
        <v>64</v>
      </c>
      <c r="T550" s="3">
        <v>0</v>
      </c>
      <c r="U550" s="3">
        <v>24</v>
      </c>
      <c r="V550" s="3">
        <v>2724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2"/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1569.04</v>
      </c>
      <c r="BA550" s="3">
        <v>1225.8</v>
      </c>
      <c r="BB550" s="3">
        <v>785.79</v>
      </c>
      <c r="BC550" s="3">
        <v>0</v>
      </c>
      <c r="BD550" s="2"/>
      <c r="BE550" s="3" t="s">
        <v>449</v>
      </c>
      <c r="BF550" s="3" t="s">
        <v>453</v>
      </c>
    </row>
    <row r="551" spans="1:58" ht="13.15" customHeight="1" x14ac:dyDescent="0.25">
      <c r="A551" s="5" t="s">
        <v>825</v>
      </c>
      <c r="B551" s="25" t="e">
        <f>VLOOKUP(Tabla1[[#This Row],[nombre ]],Tabla2[#All],1,0)</f>
        <v>#N/A</v>
      </c>
      <c r="C551" s="3" t="s">
        <v>143</v>
      </c>
      <c r="D551" s="3" t="s">
        <v>144</v>
      </c>
      <c r="E551" s="26" t="s">
        <v>139</v>
      </c>
      <c r="F551" s="3">
        <v>93</v>
      </c>
      <c r="G551" s="2"/>
      <c r="H551" s="4">
        <v>41508</v>
      </c>
      <c r="I551" s="2"/>
      <c r="J551" s="4">
        <v>31832</v>
      </c>
      <c r="K551" s="3">
        <v>36</v>
      </c>
      <c r="L551" s="3">
        <v>9</v>
      </c>
      <c r="M551" s="3">
        <v>7669.11</v>
      </c>
      <c r="N551" s="3">
        <v>2005.9949999999999</v>
      </c>
      <c r="O551" s="3">
        <v>2005.9949999999999</v>
      </c>
      <c r="P551" s="3">
        <v>722.32</v>
      </c>
      <c r="Q551" s="2"/>
      <c r="R551" s="3">
        <v>15</v>
      </c>
      <c r="S551" s="3" t="s">
        <v>60</v>
      </c>
      <c r="T551" s="3">
        <v>0</v>
      </c>
      <c r="U551" s="3">
        <v>12</v>
      </c>
      <c r="V551" s="3">
        <v>1152.72</v>
      </c>
      <c r="W551" s="3">
        <v>1993.97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2"/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1244.24</v>
      </c>
      <c r="BA551" s="3">
        <v>972.06</v>
      </c>
      <c r="BB551" s="3">
        <v>561.94000000000005</v>
      </c>
      <c r="BC551" s="3">
        <v>0</v>
      </c>
      <c r="BD551" s="2"/>
      <c r="BE551" s="3" t="s">
        <v>449</v>
      </c>
      <c r="BF551" s="3" t="s">
        <v>452</v>
      </c>
    </row>
    <row r="552" spans="1:58" ht="13.15" customHeight="1" x14ac:dyDescent="0.25">
      <c r="A552" s="5" t="s">
        <v>826</v>
      </c>
      <c r="B552" s="25" t="e">
        <f>VLOOKUP(Tabla1[[#This Row],[nombre ]],Tabla2[#All],1,0)</f>
        <v>#N/A</v>
      </c>
      <c r="C552" s="3" t="s">
        <v>143</v>
      </c>
      <c r="D552" s="3" t="s">
        <v>146</v>
      </c>
      <c r="E552" s="26" t="s">
        <v>147</v>
      </c>
      <c r="F552" s="3">
        <v>76</v>
      </c>
      <c r="G552" s="2"/>
      <c r="H552" s="4">
        <v>44858</v>
      </c>
      <c r="I552" s="2"/>
      <c r="J552" s="4">
        <v>23262</v>
      </c>
      <c r="K552" s="3">
        <v>59</v>
      </c>
      <c r="L552" s="3">
        <v>0</v>
      </c>
      <c r="M552" s="3">
        <v>10973.16</v>
      </c>
      <c r="N552" s="3">
        <v>2325.73</v>
      </c>
      <c r="O552" s="3">
        <v>2325.73</v>
      </c>
      <c r="P552" s="3">
        <v>0</v>
      </c>
      <c r="Q552" s="2"/>
      <c r="R552" s="3">
        <v>15</v>
      </c>
      <c r="S552" s="3" t="s">
        <v>52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2"/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999.97</v>
      </c>
      <c r="BA552" s="3">
        <v>781.23</v>
      </c>
      <c r="BB552" s="3">
        <v>440.46</v>
      </c>
      <c r="BC552" s="3">
        <v>0</v>
      </c>
      <c r="BD552" s="2"/>
      <c r="BE552" s="3" t="s">
        <v>449</v>
      </c>
      <c r="BF552" s="3" t="s">
        <v>450</v>
      </c>
    </row>
    <row r="553" spans="1:58" ht="13.15" customHeight="1" x14ac:dyDescent="0.25">
      <c r="A553" s="5" t="s">
        <v>827</v>
      </c>
      <c r="B553" s="25" t="e">
        <f>VLOOKUP(Tabla1[[#This Row],[nombre ]],Tabla2[#All],1,0)</f>
        <v>#N/A</v>
      </c>
      <c r="C553" s="3" t="s">
        <v>143</v>
      </c>
      <c r="D553" s="3" t="s">
        <v>144</v>
      </c>
      <c r="E553" s="26" t="s">
        <v>145</v>
      </c>
      <c r="F553" s="3">
        <v>93</v>
      </c>
      <c r="G553" s="2"/>
      <c r="H553" s="4">
        <v>42688</v>
      </c>
      <c r="I553" s="2"/>
      <c r="J553" s="4">
        <v>30243</v>
      </c>
      <c r="K553" s="3">
        <v>40</v>
      </c>
      <c r="L553" s="3">
        <v>6</v>
      </c>
      <c r="M553" s="3">
        <v>7669.11</v>
      </c>
      <c r="N553" s="3">
        <v>2005.9949999999999</v>
      </c>
      <c r="O553" s="3">
        <v>2005.9949999999999</v>
      </c>
      <c r="P553" s="3">
        <v>1071.3</v>
      </c>
      <c r="Q553" s="2"/>
      <c r="R553" s="3">
        <v>18</v>
      </c>
      <c r="S553" s="3" t="s">
        <v>60</v>
      </c>
      <c r="T553" s="3">
        <v>0</v>
      </c>
      <c r="U553" s="3">
        <v>0</v>
      </c>
      <c r="V553" s="3">
        <v>0</v>
      </c>
      <c r="W553" s="3">
        <v>1993.97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3599.85</v>
      </c>
      <c r="AI553" s="3">
        <v>0</v>
      </c>
      <c r="AJ553" s="3">
        <v>0</v>
      </c>
      <c r="AK553" s="3">
        <v>0</v>
      </c>
      <c r="AL553" s="2"/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1127.58</v>
      </c>
      <c r="BA553" s="3">
        <v>880.92</v>
      </c>
      <c r="BB553" s="3">
        <v>500.85</v>
      </c>
      <c r="BC553" s="3">
        <v>0</v>
      </c>
      <c r="BD553" s="2"/>
      <c r="BE553" s="3" t="s">
        <v>449</v>
      </c>
      <c r="BF553" s="3" t="s">
        <v>455</v>
      </c>
    </row>
    <row r="554" spans="1:58" ht="13.15" customHeight="1" x14ac:dyDescent="0.25">
      <c r="A554" s="5" t="s">
        <v>4248</v>
      </c>
      <c r="B554" s="25" t="e">
        <f>VLOOKUP(Tabla1[[#This Row],[nombre ]],Tabla2[#All],1,0)</f>
        <v>#N/A</v>
      </c>
      <c r="C554" s="3" t="s">
        <v>143</v>
      </c>
      <c r="D554" s="3" t="s">
        <v>144</v>
      </c>
      <c r="E554" s="26" t="s">
        <v>145</v>
      </c>
      <c r="F554" s="3">
        <v>93</v>
      </c>
      <c r="G554" s="2"/>
      <c r="H554" s="4">
        <v>41340</v>
      </c>
      <c r="I554" s="2"/>
      <c r="J554" s="4">
        <v>32466</v>
      </c>
      <c r="K554" s="3">
        <v>34</v>
      </c>
      <c r="L554" s="3">
        <v>10</v>
      </c>
      <c r="M554" s="3">
        <v>7669.11</v>
      </c>
      <c r="N554" s="3">
        <v>2005.9949999999999</v>
      </c>
      <c r="O554" s="3">
        <v>2005.9949999999999</v>
      </c>
      <c r="P554" s="3">
        <v>1884.95</v>
      </c>
      <c r="Q554" s="2"/>
      <c r="R554" s="3">
        <v>15</v>
      </c>
      <c r="S554" s="3" t="s">
        <v>60</v>
      </c>
      <c r="T554" s="3">
        <v>0</v>
      </c>
      <c r="U554" s="3">
        <v>0</v>
      </c>
      <c r="V554" s="3">
        <v>0</v>
      </c>
      <c r="W554" s="3">
        <v>1993.97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2"/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1137.52</v>
      </c>
      <c r="BA554" s="3">
        <v>888.7</v>
      </c>
      <c r="BB554" s="3">
        <v>1059.54</v>
      </c>
      <c r="BC554" s="3">
        <v>0</v>
      </c>
      <c r="BD554" s="2"/>
      <c r="BE554" s="3" t="s">
        <v>449</v>
      </c>
      <c r="BF554" s="3" t="s">
        <v>452</v>
      </c>
    </row>
    <row r="555" spans="1:58" ht="13.15" customHeight="1" x14ac:dyDescent="0.25">
      <c r="A555" s="5" t="s">
        <v>828</v>
      </c>
      <c r="B555" s="25" t="e">
        <f>VLOOKUP(Tabla1[[#This Row],[nombre ]],Tabla2[#All],1,0)</f>
        <v>#N/A</v>
      </c>
      <c r="C555" s="3" t="s">
        <v>143</v>
      </c>
      <c r="D555" s="3" t="s">
        <v>148</v>
      </c>
      <c r="E555" s="26" t="s">
        <v>56</v>
      </c>
      <c r="F555" s="3">
        <v>84</v>
      </c>
      <c r="G555" s="2"/>
      <c r="H555" s="4">
        <v>39597</v>
      </c>
      <c r="I555" s="4">
        <v>44941</v>
      </c>
      <c r="J555" s="4">
        <v>28840</v>
      </c>
      <c r="K555" s="3">
        <v>44</v>
      </c>
      <c r="L555" s="3">
        <v>14</v>
      </c>
      <c r="M555" s="3">
        <v>8512.2099999999991</v>
      </c>
      <c r="N555" s="3">
        <v>2644.7</v>
      </c>
      <c r="O555" s="3">
        <v>2644.7</v>
      </c>
      <c r="P555" s="2"/>
      <c r="Q555" s="2"/>
      <c r="R555" s="2"/>
      <c r="S555" s="3" t="s">
        <v>60</v>
      </c>
      <c r="T555" s="2"/>
      <c r="U555" s="2"/>
      <c r="V555" s="2"/>
      <c r="W555" s="2"/>
      <c r="X555" s="2"/>
      <c r="Y555" s="2"/>
      <c r="Z555" s="2"/>
      <c r="AA555" s="3">
        <v>0</v>
      </c>
      <c r="AB555" s="2"/>
      <c r="AC555" s="2"/>
      <c r="AD555" s="2"/>
      <c r="AE555" s="2"/>
      <c r="AF555" s="2"/>
      <c r="AG555" s="3">
        <v>0</v>
      </c>
      <c r="AH555" s="2"/>
      <c r="AI555" s="3">
        <v>0</v>
      </c>
      <c r="AJ555" s="3">
        <v>0</v>
      </c>
      <c r="AK555" s="3">
        <v>0</v>
      </c>
      <c r="AL555" s="2"/>
      <c r="AM555" s="3">
        <v>0</v>
      </c>
      <c r="AN555" s="3">
        <v>0</v>
      </c>
      <c r="AO555" s="3">
        <v>0</v>
      </c>
      <c r="AP555" s="2"/>
      <c r="AQ555" s="3">
        <v>0</v>
      </c>
      <c r="AR555" s="2"/>
      <c r="AS555" s="3">
        <v>0</v>
      </c>
      <c r="AT555" s="2"/>
      <c r="AU555" s="2"/>
      <c r="AV555" s="2"/>
      <c r="AW555" s="2"/>
      <c r="AX555" s="2"/>
      <c r="AY555" s="2"/>
      <c r="AZ555" s="2"/>
      <c r="BA555" s="2"/>
      <c r="BB555" s="2"/>
      <c r="BC555" s="3">
        <v>0</v>
      </c>
      <c r="BD555" s="2"/>
      <c r="BE555" s="3" t="s">
        <v>449</v>
      </c>
      <c r="BF555" s="3" t="s">
        <v>455</v>
      </c>
    </row>
    <row r="556" spans="1:58" ht="13.15" customHeight="1" x14ac:dyDescent="0.25">
      <c r="A556" s="5" t="s">
        <v>4249</v>
      </c>
      <c r="B556" s="25" t="e">
        <f>VLOOKUP(Tabla1[[#This Row],[nombre ]],Tabla2[#All],1,0)</f>
        <v>#N/A</v>
      </c>
      <c r="C556" s="3" t="s">
        <v>143</v>
      </c>
      <c r="D556" s="3" t="s">
        <v>146</v>
      </c>
      <c r="E556" s="26" t="s">
        <v>147</v>
      </c>
      <c r="F556" s="3">
        <v>76</v>
      </c>
      <c r="G556" s="2"/>
      <c r="H556" s="4">
        <v>44713</v>
      </c>
      <c r="I556" s="2"/>
      <c r="J556" s="4">
        <v>31663</v>
      </c>
      <c r="K556" s="3">
        <v>36</v>
      </c>
      <c r="L556" s="3">
        <v>0</v>
      </c>
      <c r="M556" s="3">
        <v>10973.16</v>
      </c>
      <c r="N556" s="3">
        <v>2325.73</v>
      </c>
      <c r="O556" s="3">
        <v>2325.73</v>
      </c>
      <c r="P556" s="3">
        <v>0</v>
      </c>
      <c r="Q556" s="2"/>
      <c r="R556" s="3">
        <v>15</v>
      </c>
      <c r="S556" s="3" t="s">
        <v>52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2"/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999.97</v>
      </c>
      <c r="BA556" s="3">
        <v>781.23</v>
      </c>
      <c r="BB556" s="3">
        <v>440.46</v>
      </c>
      <c r="BC556" s="3">
        <v>0</v>
      </c>
      <c r="BD556" s="2"/>
      <c r="BE556" s="3" t="s">
        <v>449</v>
      </c>
      <c r="BF556" s="3" t="s">
        <v>450</v>
      </c>
    </row>
    <row r="557" spans="1:58" ht="13.15" customHeight="1" x14ac:dyDescent="0.25">
      <c r="A557" s="5" t="s">
        <v>4250</v>
      </c>
      <c r="B557" s="25" t="e">
        <f>VLOOKUP(Tabla1[[#This Row],[nombre ]],Tabla2[#All],1,0)</f>
        <v>#N/A</v>
      </c>
      <c r="C557" s="3" t="s">
        <v>143</v>
      </c>
      <c r="D557" s="3" t="s">
        <v>144</v>
      </c>
      <c r="E557" s="26" t="s">
        <v>56</v>
      </c>
      <c r="F557" s="3">
        <v>84</v>
      </c>
      <c r="G557" s="2"/>
      <c r="H557" s="4">
        <v>36404</v>
      </c>
      <c r="I557" s="2"/>
      <c r="J557" s="4">
        <v>23653</v>
      </c>
      <c r="K557" s="3">
        <v>58</v>
      </c>
      <c r="L557" s="3">
        <v>23</v>
      </c>
      <c r="M557" s="3">
        <v>8512.2099999999991</v>
      </c>
      <c r="N557" s="3">
        <v>2644.7</v>
      </c>
      <c r="O557" s="3">
        <v>2644.7</v>
      </c>
      <c r="P557" s="3">
        <v>2482.5700000000002</v>
      </c>
      <c r="Q557" s="2"/>
      <c r="R557" s="3">
        <v>15</v>
      </c>
      <c r="S557" s="3" t="s">
        <v>60</v>
      </c>
      <c r="T557" s="3">
        <v>0</v>
      </c>
      <c r="U557" s="3">
        <v>12</v>
      </c>
      <c r="V557" s="3">
        <v>1362</v>
      </c>
      <c r="W557" s="3">
        <v>2213.17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2"/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1614.19</v>
      </c>
      <c r="BA557" s="3">
        <v>1261.08</v>
      </c>
      <c r="BB557" s="3">
        <v>897.99</v>
      </c>
      <c r="BC557" s="3">
        <v>0</v>
      </c>
      <c r="BD557" s="2"/>
      <c r="BE557" s="3" t="s">
        <v>449</v>
      </c>
      <c r="BF557" s="3" t="s">
        <v>452</v>
      </c>
    </row>
    <row r="558" spans="1:58" ht="13.15" customHeight="1" x14ac:dyDescent="0.25">
      <c r="A558" s="5" t="s">
        <v>829</v>
      </c>
      <c r="B558" s="25" t="e">
        <f>VLOOKUP(Tabla1[[#This Row],[nombre ]],Tabla2[#All],1,0)</f>
        <v>#N/A</v>
      </c>
      <c r="C558" s="3" t="s">
        <v>143</v>
      </c>
      <c r="D558" s="3" t="s">
        <v>144</v>
      </c>
      <c r="E558" s="26" t="s">
        <v>56</v>
      </c>
      <c r="F558" s="3">
        <v>84</v>
      </c>
      <c r="G558" s="2"/>
      <c r="H558" s="4">
        <v>41550</v>
      </c>
      <c r="I558" s="2"/>
      <c r="J558" s="4">
        <v>30788</v>
      </c>
      <c r="K558" s="3">
        <v>38</v>
      </c>
      <c r="L558" s="3">
        <v>9</v>
      </c>
      <c r="M558" s="3">
        <v>8512.2099999999991</v>
      </c>
      <c r="N558" s="3">
        <v>2644.7</v>
      </c>
      <c r="O558" s="3">
        <v>2644.7</v>
      </c>
      <c r="P558" s="3">
        <v>1033.22</v>
      </c>
      <c r="Q558" s="2"/>
      <c r="R558" s="3">
        <v>15</v>
      </c>
      <c r="S558" s="3" t="s">
        <v>60</v>
      </c>
      <c r="T558" s="3">
        <v>0</v>
      </c>
      <c r="U558" s="3">
        <v>36</v>
      </c>
      <c r="V558" s="3">
        <v>4086</v>
      </c>
      <c r="W558" s="3">
        <v>2213.17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2"/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1834.7</v>
      </c>
      <c r="BA558" s="3">
        <v>1433.37</v>
      </c>
      <c r="BB558" s="3">
        <v>1163.53</v>
      </c>
      <c r="BC558" s="3">
        <v>0</v>
      </c>
      <c r="BD558" s="2"/>
      <c r="BE558" s="3" t="s">
        <v>449</v>
      </c>
      <c r="BF558" s="3" t="s">
        <v>452</v>
      </c>
    </row>
    <row r="559" spans="1:58" ht="13.15" customHeight="1" x14ac:dyDescent="0.25">
      <c r="A559" s="5" t="s">
        <v>830</v>
      </c>
      <c r="B559" s="25" t="e">
        <f>VLOOKUP(Tabla1[[#This Row],[nombre ]],Tabla2[#All],1,0)</f>
        <v>#N/A</v>
      </c>
      <c r="C559" s="3" t="s">
        <v>143</v>
      </c>
      <c r="D559" s="3" t="s">
        <v>144</v>
      </c>
      <c r="E559" s="26" t="s">
        <v>139</v>
      </c>
      <c r="F559" s="3">
        <v>93</v>
      </c>
      <c r="G559" s="2"/>
      <c r="H559" s="4">
        <v>41522</v>
      </c>
      <c r="I559" s="2"/>
      <c r="J559" s="4">
        <v>26188</v>
      </c>
      <c r="K559" s="3">
        <v>51</v>
      </c>
      <c r="L559" s="3">
        <v>9</v>
      </c>
      <c r="M559" s="3">
        <v>7669.11</v>
      </c>
      <c r="N559" s="3">
        <v>2005.9949999999999</v>
      </c>
      <c r="O559" s="3">
        <v>2005.9949999999999</v>
      </c>
      <c r="P559" s="3">
        <v>874.49</v>
      </c>
      <c r="Q559" s="2"/>
      <c r="R559" s="3">
        <v>15</v>
      </c>
      <c r="S559" s="3" t="s">
        <v>60</v>
      </c>
      <c r="T559" s="3">
        <v>0</v>
      </c>
      <c r="U559" s="3">
        <v>12</v>
      </c>
      <c r="V559" s="3">
        <v>1152.72</v>
      </c>
      <c r="W559" s="3">
        <v>1993.97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2"/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1257.69</v>
      </c>
      <c r="BA559" s="3">
        <v>982.58</v>
      </c>
      <c r="BB559" s="3">
        <v>576.97</v>
      </c>
      <c r="BC559" s="3">
        <v>0</v>
      </c>
      <c r="BD559" s="2"/>
      <c r="BE559" s="3" t="s">
        <v>449</v>
      </c>
      <c r="BF559" s="3" t="s">
        <v>452</v>
      </c>
    </row>
    <row r="560" spans="1:58" ht="13.15" customHeight="1" x14ac:dyDescent="0.25">
      <c r="A560" s="5" t="s">
        <v>831</v>
      </c>
      <c r="B560" s="25" t="e">
        <f>VLOOKUP(Tabla1[[#This Row],[nombre ]],Tabla2[#All],1,0)</f>
        <v>#N/A</v>
      </c>
      <c r="C560" s="3" t="s">
        <v>143</v>
      </c>
      <c r="D560" s="3" t="s">
        <v>148</v>
      </c>
      <c r="E560" s="26" t="s">
        <v>164</v>
      </c>
      <c r="F560" s="3">
        <v>84</v>
      </c>
      <c r="G560" s="2"/>
      <c r="H560" s="4">
        <v>42688</v>
      </c>
      <c r="I560" s="2"/>
      <c r="J560" s="4">
        <v>30092</v>
      </c>
      <c r="K560" s="3">
        <v>40</v>
      </c>
      <c r="L560" s="3">
        <v>6</v>
      </c>
      <c r="M560" s="3">
        <v>8512.2099999999991</v>
      </c>
      <c r="N560" s="3">
        <v>2644.7</v>
      </c>
      <c r="O560" s="3">
        <v>2644.7</v>
      </c>
      <c r="P560" s="3">
        <v>1265.76</v>
      </c>
      <c r="Q560" s="2"/>
      <c r="R560" s="3">
        <v>18</v>
      </c>
      <c r="S560" s="3" t="s">
        <v>64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5974</v>
      </c>
      <c r="AI560" s="3">
        <v>0</v>
      </c>
      <c r="AJ560" s="3">
        <v>0</v>
      </c>
      <c r="AK560" s="3">
        <v>0</v>
      </c>
      <c r="AL560" s="2"/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1332.3</v>
      </c>
      <c r="BA560" s="3">
        <v>1040.8499999999999</v>
      </c>
      <c r="BB560" s="3">
        <v>614.22</v>
      </c>
      <c r="BC560" s="3">
        <v>0</v>
      </c>
      <c r="BD560" s="2"/>
      <c r="BE560" s="3" t="s">
        <v>449</v>
      </c>
      <c r="BF560" s="3" t="s">
        <v>453</v>
      </c>
    </row>
    <row r="561" spans="1:58" ht="13.15" customHeight="1" x14ac:dyDescent="0.25">
      <c r="A561" s="5" t="s">
        <v>832</v>
      </c>
      <c r="B561" s="25" t="e">
        <f>VLOOKUP(Tabla1[[#This Row],[nombre ]],Tabla2[#All],1,0)</f>
        <v>#N/A</v>
      </c>
      <c r="C561" s="3" t="s">
        <v>143</v>
      </c>
      <c r="D561" s="3" t="s">
        <v>144</v>
      </c>
      <c r="E561" s="26" t="s">
        <v>61</v>
      </c>
      <c r="F561" s="3">
        <v>92</v>
      </c>
      <c r="G561" s="2"/>
      <c r="H561" s="4">
        <v>39181</v>
      </c>
      <c r="I561" s="2"/>
      <c r="J561" s="4">
        <v>32476</v>
      </c>
      <c r="K561" s="3">
        <v>34</v>
      </c>
      <c r="L561" s="3">
        <v>15</v>
      </c>
      <c r="M561" s="3">
        <v>7680.27</v>
      </c>
      <c r="N561" s="3">
        <v>2011.5450000000001</v>
      </c>
      <c r="O561" s="3">
        <v>2011.5450000000001</v>
      </c>
      <c r="P561" s="3">
        <v>2209.0300000000002</v>
      </c>
      <c r="Q561" s="2"/>
      <c r="R561" s="3">
        <v>15</v>
      </c>
      <c r="S561" s="3" t="s">
        <v>60</v>
      </c>
      <c r="T561" s="3">
        <v>0</v>
      </c>
      <c r="U561" s="3">
        <v>0</v>
      </c>
      <c r="V561" s="3">
        <v>0</v>
      </c>
      <c r="W561" s="3">
        <v>1996.87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2"/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1230.1500000000001</v>
      </c>
      <c r="BA561" s="3">
        <v>961.05</v>
      </c>
      <c r="BB561" s="3">
        <v>664.07</v>
      </c>
      <c r="BC561" s="3">
        <v>0</v>
      </c>
      <c r="BD561" s="2"/>
      <c r="BE561" s="3" t="s">
        <v>449</v>
      </c>
      <c r="BF561" s="3" t="s">
        <v>452</v>
      </c>
    </row>
    <row r="562" spans="1:58" ht="13.15" customHeight="1" x14ac:dyDescent="0.25">
      <c r="A562" s="5" t="s">
        <v>833</v>
      </c>
      <c r="B562" s="25" t="e">
        <f>VLOOKUP(Tabla1[[#This Row],[nombre ]],Tabla2[#All],1,0)</f>
        <v>#N/A</v>
      </c>
      <c r="C562" s="3" t="s">
        <v>143</v>
      </c>
      <c r="D562" s="3" t="s">
        <v>144</v>
      </c>
      <c r="E562" s="26" t="s">
        <v>160</v>
      </c>
      <c r="F562" s="3">
        <v>113</v>
      </c>
      <c r="G562" s="2"/>
      <c r="H562" s="4">
        <v>44648</v>
      </c>
      <c r="I562" s="2"/>
      <c r="J562" s="4">
        <v>27900</v>
      </c>
      <c r="K562" s="3">
        <v>46</v>
      </c>
      <c r="L562" s="3">
        <v>0</v>
      </c>
      <c r="M562" s="3">
        <v>5774.51</v>
      </c>
      <c r="N562" s="3">
        <v>1510.4549999999999</v>
      </c>
      <c r="O562" s="3">
        <v>1510.4549999999999</v>
      </c>
      <c r="P562" s="3">
        <v>0</v>
      </c>
      <c r="Q562" s="2"/>
      <c r="R562" s="3">
        <v>18</v>
      </c>
      <c r="S562" s="3" t="s">
        <v>60</v>
      </c>
      <c r="T562" s="3">
        <v>0</v>
      </c>
      <c r="U562" s="3">
        <v>12</v>
      </c>
      <c r="V562" s="3">
        <v>868.08</v>
      </c>
      <c r="W562" s="3">
        <v>1501.37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2"/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888.81</v>
      </c>
      <c r="BA562" s="3">
        <v>694.39</v>
      </c>
      <c r="BB562" s="3">
        <v>117.05</v>
      </c>
      <c r="BC562" s="3">
        <v>0</v>
      </c>
      <c r="BD562" s="2"/>
      <c r="BE562" s="3" t="s">
        <v>449</v>
      </c>
      <c r="BF562" s="3" t="s">
        <v>455</v>
      </c>
    </row>
    <row r="563" spans="1:58" ht="13.15" customHeight="1" x14ac:dyDescent="0.25">
      <c r="A563" s="5" t="s">
        <v>834</v>
      </c>
      <c r="B563" s="25" t="e">
        <f>VLOOKUP(Tabla1[[#This Row],[nombre ]],Tabla2[#All],1,0)</f>
        <v>#N/A</v>
      </c>
      <c r="C563" s="3" t="s">
        <v>143</v>
      </c>
      <c r="D563" s="3" t="s">
        <v>144</v>
      </c>
      <c r="E563" s="26" t="s">
        <v>160</v>
      </c>
      <c r="F563" s="3">
        <v>113</v>
      </c>
      <c r="G563" s="2"/>
      <c r="H563" s="4">
        <v>44399</v>
      </c>
      <c r="I563" s="2"/>
      <c r="J563" s="4">
        <v>37326</v>
      </c>
      <c r="K563" s="3">
        <v>21</v>
      </c>
      <c r="L563" s="3">
        <v>1</v>
      </c>
      <c r="M563" s="3">
        <v>5774.51</v>
      </c>
      <c r="N563" s="3">
        <v>1510.4549999999999</v>
      </c>
      <c r="O563" s="3">
        <v>1510.4549999999999</v>
      </c>
      <c r="P563" s="3">
        <v>0</v>
      </c>
      <c r="Q563" s="2"/>
      <c r="R563" s="3">
        <v>18</v>
      </c>
      <c r="S563" s="3" t="s">
        <v>60</v>
      </c>
      <c r="T563" s="3">
        <v>0</v>
      </c>
      <c r="U563" s="3">
        <v>6</v>
      </c>
      <c r="V563" s="3">
        <v>434.04</v>
      </c>
      <c r="W563" s="3">
        <v>1501.37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2"/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833.25</v>
      </c>
      <c r="BA563" s="3">
        <v>650.99</v>
      </c>
      <c r="BB563" s="3">
        <v>105.24</v>
      </c>
      <c r="BC563" s="3">
        <v>0</v>
      </c>
      <c r="BD563" s="2"/>
      <c r="BE563" s="3" t="s">
        <v>449</v>
      </c>
      <c r="BF563" s="3" t="s">
        <v>455</v>
      </c>
    </row>
    <row r="564" spans="1:58" ht="13.15" customHeight="1" x14ac:dyDescent="0.25">
      <c r="A564" s="5" t="s">
        <v>4251</v>
      </c>
      <c r="B564" s="25" t="e">
        <f>VLOOKUP(Tabla1[[#This Row],[nombre ]],Tabla2[#All],1,0)</f>
        <v>#N/A</v>
      </c>
      <c r="C564" s="3" t="s">
        <v>143</v>
      </c>
      <c r="D564" s="3" t="s">
        <v>146</v>
      </c>
      <c r="E564" s="26" t="s">
        <v>147</v>
      </c>
      <c r="F564" s="3">
        <v>76</v>
      </c>
      <c r="G564" s="2"/>
      <c r="H564" s="4">
        <v>43785</v>
      </c>
      <c r="I564" s="2"/>
      <c r="J564" s="4">
        <v>28362</v>
      </c>
      <c r="K564" s="3">
        <v>45</v>
      </c>
      <c r="L564" s="3">
        <v>3</v>
      </c>
      <c r="M564" s="3">
        <v>10973.16</v>
      </c>
      <c r="N564" s="3">
        <v>2325.73</v>
      </c>
      <c r="O564" s="3">
        <v>2325.73</v>
      </c>
      <c r="P564" s="3">
        <v>0</v>
      </c>
      <c r="Q564" s="2"/>
      <c r="R564" s="3">
        <v>15</v>
      </c>
      <c r="S564" s="3" t="s">
        <v>52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2"/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999.97</v>
      </c>
      <c r="BA564" s="3">
        <v>781.23</v>
      </c>
      <c r="BB564" s="3">
        <v>440.46</v>
      </c>
      <c r="BC564" s="3">
        <v>0</v>
      </c>
      <c r="BD564" s="2"/>
      <c r="BE564" s="3" t="s">
        <v>449</v>
      </c>
      <c r="BF564" s="3" t="s">
        <v>450</v>
      </c>
    </row>
    <row r="565" spans="1:58" ht="13.15" customHeight="1" x14ac:dyDescent="0.25">
      <c r="A565" s="5" t="s">
        <v>835</v>
      </c>
      <c r="B565" s="25" t="e">
        <f>VLOOKUP(Tabla1[[#This Row],[nombre ]],Tabla2[#All],1,0)</f>
        <v>#N/A</v>
      </c>
      <c r="C565" s="3" t="s">
        <v>143</v>
      </c>
      <c r="D565" s="3" t="s">
        <v>156</v>
      </c>
      <c r="E565" s="26" t="s">
        <v>147</v>
      </c>
      <c r="F565" s="3">
        <v>76</v>
      </c>
      <c r="G565" s="2"/>
      <c r="H565" s="4">
        <v>42656</v>
      </c>
      <c r="I565" s="2"/>
      <c r="J565" s="4">
        <v>27496</v>
      </c>
      <c r="K565" s="3">
        <v>47</v>
      </c>
      <c r="L565" s="3">
        <v>6</v>
      </c>
      <c r="M565" s="3">
        <v>10973.16</v>
      </c>
      <c r="N565" s="3">
        <v>2325.73</v>
      </c>
      <c r="O565" s="3">
        <v>2325.73</v>
      </c>
      <c r="P565" s="3">
        <v>1432.97</v>
      </c>
      <c r="Q565" s="2"/>
      <c r="R565" s="3">
        <v>15</v>
      </c>
      <c r="S565" s="3" t="s">
        <v>52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2"/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1091.68</v>
      </c>
      <c r="BA565" s="3">
        <v>852.88</v>
      </c>
      <c r="BB565" s="3">
        <v>554.96</v>
      </c>
      <c r="BC565" s="3">
        <v>0</v>
      </c>
      <c r="BD565" s="2"/>
      <c r="BE565" s="3" t="s">
        <v>449</v>
      </c>
      <c r="BF565" s="3" t="s">
        <v>450</v>
      </c>
    </row>
    <row r="566" spans="1:58" ht="13.15" customHeight="1" x14ac:dyDescent="0.25">
      <c r="A566" s="5" t="s">
        <v>4252</v>
      </c>
      <c r="B566" s="25" t="e">
        <f>VLOOKUP(Tabla1[[#This Row],[nombre ]],Tabla2[#All],1,0)</f>
        <v>#N/A</v>
      </c>
      <c r="C566" s="3" t="s">
        <v>143</v>
      </c>
      <c r="D566" s="3" t="s">
        <v>144</v>
      </c>
      <c r="E566" s="26" t="s">
        <v>51</v>
      </c>
      <c r="F566" s="3">
        <v>67</v>
      </c>
      <c r="G566" s="2"/>
      <c r="H566" s="4">
        <v>34204</v>
      </c>
      <c r="I566" s="2"/>
      <c r="J566" s="4">
        <v>23120</v>
      </c>
      <c r="K566" s="3">
        <v>59</v>
      </c>
      <c r="L566" s="3">
        <v>29</v>
      </c>
      <c r="M566" s="3">
        <v>11393.12</v>
      </c>
      <c r="N566" s="3">
        <v>2414.0250000000001</v>
      </c>
      <c r="O566" s="3">
        <v>2414.0250000000001</v>
      </c>
      <c r="P566" s="3">
        <v>2446.66</v>
      </c>
      <c r="Q566" s="2"/>
      <c r="R566" s="3">
        <v>18</v>
      </c>
      <c r="S566" s="3" t="s">
        <v>60</v>
      </c>
      <c r="T566" s="3">
        <v>0</v>
      </c>
      <c r="U566" s="3">
        <v>13</v>
      </c>
      <c r="V566" s="3">
        <v>1711.52</v>
      </c>
      <c r="W566" s="3">
        <v>2743.83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2060</v>
      </c>
      <c r="AI566" s="3">
        <v>0</v>
      </c>
      <c r="AJ566" s="3">
        <v>0</v>
      </c>
      <c r="AK566" s="3">
        <v>0</v>
      </c>
      <c r="AL566" s="2"/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1867.79</v>
      </c>
      <c r="BA566" s="3">
        <v>1459.21</v>
      </c>
      <c r="BB566" s="3">
        <v>1197.3</v>
      </c>
      <c r="BC566" s="3">
        <v>0</v>
      </c>
      <c r="BD566" s="2"/>
      <c r="BE566" s="3" t="s">
        <v>449</v>
      </c>
      <c r="BF566" s="3" t="s">
        <v>455</v>
      </c>
    </row>
    <row r="567" spans="1:58" ht="13.15" customHeight="1" x14ac:dyDescent="0.25">
      <c r="A567" s="5" t="s">
        <v>836</v>
      </c>
      <c r="B567" s="25" t="e">
        <f>VLOOKUP(Tabla1[[#This Row],[nombre ]],Tabla2[#All],1,0)</f>
        <v>#N/A</v>
      </c>
      <c r="C567" s="3" t="s">
        <v>143</v>
      </c>
      <c r="D567" s="3" t="s">
        <v>158</v>
      </c>
      <c r="E567" s="26" t="s">
        <v>56</v>
      </c>
      <c r="F567" s="3">
        <v>84</v>
      </c>
      <c r="G567" s="2"/>
      <c r="H567" s="4">
        <v>44529</v>
      </c>
      <c r="I567" s="2"/>
      <c r="J567" s="4">
        <v>31414</v>
      </c>
      <c r="K567" s="3">
        <v>37</v>
      </c>
      <c r="L567" s="3">
        <v>1</v>
      </c>
      <c r="M567" s="3">
        <v>8512.2099999999991</v>
      </c>
      <c r="N567" s="3">
        <v>2644.7</v>
      </c>
      <c r="O567" s="3">
        <v>2644.7</v>
      </c>
      <c r="P567" s="3">
        <v>0</v>
      </c>
      <c r="Q567" s="2"/>
      <c r="R567" s="3">
        <v>15</v>
      </c>
      <c r="S567" s="3" t="s">
        <v>60</v>
      </c>
      <c r="T567" s="3">
        <v>0</v>
      </c>
      <c r="U567" s="3">
        <v>40</v>
      </c>
      <c r="V567" s="3">
        <v>4540</v>
      </c>
      <c r="W567" s="3">
        <v>2213.17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2"/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1801.46</v>
      </c>
      <c r="BA567" s="3">
        <v>1407.4</v>
      </c>
      <c r="BB567" s="3">
        <v>1102.55</v>
      </c>
      <c r="BC567" s="3">
        <v>0</v>
      </c>
      <c r="BD567" s="2"/>
      <c r="BE567" s="3" t="s">
        <v>449</v>
      </c>
      <c r="BF567" s="3" t="s">
        <v>452</v>
      </c>
    </row>
    <row r="568" spans="1:58" ht="13.15" customHeight="1" x14ac:dyDescent="0.25">
      <c r="A568" s="5" t="s">
        <v>837</v>
      </c>
      <c r="B568" s="25" t="e">
        <f>VLOOKUP(Tabla1[[#This Row],[nombre ]],Tabla2[#All],1,0)</f>
        <v>#N/A</v>
      </c>
      <c r="C568" s="3" t="s">
        <v>143</v>
      </c>
      <c r="D568" s="3" t="s">
        <v>156</v>
      </c>
      <c r="E568" s="26" t="s">
        <v>147</v>
      </c>
      <c r="F568" s="3">
        <v>76</v>
      </c>
      <c r="G568" s="2"/>
      <c r="H568" s="4">
        <v>44868</v>
      </c>
      <c r="I568" s="2"/>
      <c r="J568" s="4">
        <v>30655</v>
      </c>
      <c r="K568" s="3">
        <v>39</v>
      </c>
      <c r="L568" s="3">
        <v>0</v>
      </c>
      <c r="M568" s="3">
        <v>10973.16</v>
      </c>
      <c r="N568" s="3">
        <v>2325.73</v>
      </c>
      <c r="O568" s="3">
        <v>2325.73</v>
      </c>
      <c r="P568" s="3">
        <v>0</v>
      </c>
      <c r="Q568" s="2"/>
      <c r="R568" s="3">
        <v>15</v>
      </c>
      <c r="S568" s="3" t="s">
        <v>52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2"/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999.97</v>
      </c>
      <c r="BA568" s="3">
        <v>781.23</v>
      </c>
      <c r="BB568" s="3">
        <v>440.46</v>
      </c>
      <c r="BC568" s="3">
        <v>0</v>
      </c>
      <c r="BD568" s="2"/>
      <c r="BE568" s="3" t="s">
        <v>449</v>
      </c>
      <c r="BF568" s="3" t="s">
        <v>450</v>
      </c>
    </row>
    <row r="569" spans="1:58" ht="13.15" customHeight="1" x14ac:dyDescent="0.25">
      <c r="A569" s="5" t="s">
        <v>4253</v>
      </c>
      <c r="B569" s="25" t="e">
        <f>VLOOKUP(Tabla1[[#This Row],[nombre ]],Tabla2[#All],1,0)</f>
        <v>#N/A</v>
      </c>
      <c r="C569" s="3" t="s">
        <v>143</v>
      </c>
      <c r="D569" s="3" t="s">
        <v>150</v>
      </c>
      <c r="E569" s="26" t="s">
        <v>56</v>
      </c>
      <c r="F569" s="3">
        <v>84</v>
      </c>
      <c r="G569" s="2"/>
      <c r="H569" s="4">
        <v>44748</v>
      </c>
      <c r="I569" s="2"/>
      <c r="J569" s="4">
        <v>34982</v>
      </c>
      <c r="K569" s="3">
        <v>27</v>
      </c>
      <c r="L569" s="3">
        <v>0</v>
      </c>
      <c r="M569" s="3">
        <v>8512.2099999999991</v>
      </c>
      <c r="N569" s="3">
        <v>2644.7</v>
      </c>
      <c r="O569" s="3">
        <v>2644.7</v>
      </c>
      <c r="P569" s="3">
        <v>0</v>
      </c>
      <c r="Q569" s="2"/>
      <c r="R569" s="3">
        <v>15</v>
      </c>
      <c r="S569" s="3" t="s">
        <v>52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2"/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883.29</v>
      </c>
      <c r="BA569" s="3">
        <v>690.07</v>
      </c>
      <c r="BB569" s="3">
        <v>306.58</v>
      </c>
      <c r="BC569" s="3">
        <v>0</v>
      </c>
      <c r="BD569" s="2"/>
      <c r="BE569" s="3" t="s">
        <v>449</v>
      </c>
      <c r="BF569" s="3" t="s">
        <v>450</v>
      </c>
    </row>
    <row r="570" spans="1:58" ht="13.15" customHeight="1" x14ac:dyDescent="0.25">
      <c r="A570" s="5" t="s">
        <v>4254</v>
      </c>
      <c r="B570" s="25" t="e">
        <f>VLOOKUP(Tabla1[[#This Row],[nombre ]],Tabla2[#All],1,0)</f>
        <v>#N/A</v>
      </c>
      <c r="C570" s="3" t="s">
        <v>143</v>
      </c>
      <c r="D570" s="3" t="s">
        <v>146</v>
      </c>
      <c r="E570" s="26" t="s">
        <v>147</v>
      </c>
      <c r="F570" s="3">
        <v>76</v>
      </c>
      <c r="G570" s="2"/>
      <c r="H570" s="4">
        <v>42877</v>
      </c>
      <c r="I570" s="2"/>
      <c r="J570" s="4">
        <v>32070</v>
      </c>
      <c r="K570" s="3">
        <v>35</v>
      </c>
      <c r="L570" s="3">
        <v>5</v>
      </c>
      <c r="M570" s="3">
        <v>10973.16</v>
      </c>
      <c r="N570" s="3">
        <v>2325.73</v>
      </c>
      <c r="O570" s="3">
        <v>2325.73</v>
      </c>
      <c r="P570" s="3">
        <v>1533.26</v>
      </c>
      <c r="Q570" s="2"/>
      <c r="R570" s="3">
        <v>15</v>
      </c>
      <c r="S570" s="3" t="s">
        <v>52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2"/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1098.0999999999999</v>
      </c>
      <c r="BA570" s="3">
        <v>857.89</v>
      </c>
      <c r="BB570" s="3">
        <v>562.99</v>
      </c>
      <c r="BC570" s="3">
        <v>0</v>
      </c>
      <c r="BD570" s="2"/>
      <c r="BE570" s="3" t="s">
        <v>449</v>
      </c>
      <c r="BF570" s="3" t="s">
        <v>450</v>
      </c>
    </row>
    <row r="571" spans="1:58" ht="13.15" customHeight="1" x14ac:dyDescent="0.25">
      <c r="A571" s="5" t="s">
        <v>4255</v>
      </c>
      <c r="B571" s="25" t="e">
        <f>VLOOKUP(Tabla1[[#This Row],[nombre ]],Tabla2[#All],1,0)</f>
        <v>#N/A</v>
      </c>
      <c r="C571" s="3" t="s">
        <v>143</v>
      </c>
      <c r="D571" s="3" t="s">
        <v>152</v>
      </c>
      <c r="E571" s="26" t="s">
        <v>84</v>
      </c>
      <c r="F571" s="3">
        <v>20</v>
      </c>
      <c r="G571" s="2"/>
      <c r="H571" s="4">
        <v>44809</v>
      </c>
      <c r="I571" s="2"/>
      <c r="J571" s="4">
        <v>23410</v>
      </c>
      <c r="K571" s="3">
        <v>59</v>
      </c>
      <c r="L571" s="3">
        <v>0</v>
      </c>
      <c r="M571" s="3">
        <v>15144.87</v>
      </c>
      <c r="N571" s="3">
        <v>2789.4949999999999</v>
      </c>
      <c r="O571" s="3">
        <v>2789.4949999999999</v>
      </c>
      <c r="P571" s="2"/>
      <c r="Q571" s="2"/>
      <c r="R571" s="3">
        <v>15</v>
      </c>
      <c r="S571" s="3" t="s">
        <v>55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26227.59</v>
      </c>
      <c r="AI571" s="3">
        <v>0</v>
      </c>
      <c r="AJ571" s="3">
        <v>0</v>
      </c>
      <c r="AK571" s="3">
        <v>0</v>
      </c>
      <c r="AL571" s="2"/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1036.2</v>
      </c>
      <c r="BB571" s="3">
        <v>796.83</v>
      </c>
      <c r="BC571" s="3">
        <v>0</v>
      </c>
      <c r="BD571" s="2"/>
      <c r="BE571" s="3" t="s">
        <v>449</v>
      </c>
      <c r="BF571" s="3" t="s">
        <v>451</v>
      </c>
    </row>
    <row r="572" spans="1:58" ht="13.15" customHeight="1" x14ac:dyDescent="0.25">
      <c r="A572" s="5" t="s">
        <v>838</v>
      </c>
      <c r="B572" s="25" t="e">
        <f>VLOOKUP(Tabla1[[#This Row],[nombre ]],Tabla2[#All],1,0)</f>
        <v>#N/A</v>
      </c>
      <c r="C572" s="3" t="s">
        <v>143</v>
      </c>
      <c r="D572" s="3" t="s">
        <v>144</v>
      </c>
      <c r="E572" s="26" t="s">
        <v>168</v>
      </c>
      <c r="F572" s="3">
        <v>95</v>
      </c>
      <c r="G572" s="2"/>
      <c r="H572" s="4">
        <v>42184</v>
      </c>
      <c r="I572" s="2"/>
      <c r="J572" s="4">
        <v>29877</v>
      </c>
      <c r="K572" s="3">
        <v>41</v>
      </c>
      <c r="L572" s="3">
        <v>7</v>
      </c>
      <c r="M572" s="3">
        <v>7597.52</v>
      </c>
      <c r="N572" s="3">
        <v>1986.125</v>
      </c>
      <c r="O572" s="3">
        <v>1986.125</v>
      </c>
      <c r="P572" s="3">
        <v>991.66</v>
      </c>
      <c r="Q572" s="2"/>
      <c r="R572" s="3">
        <v>15</v>
      </c>
      <c r="S572" s="3" t="s">
        <v>60</v>
      </c>
      <c r="T572" s="3">
        <v>0</v>
      </c>
      <c r="U572" s="3">
        <v>12</v>
      </c>
      <c r="V572" s="3">
        <v>1141.68</v>
      </c>
      <c r="W572" s="3">
        <v>1975.36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2"/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1256.83</v>
      </c>
      <c r="BA572" s="3">
        <v>981.9</v>
      </c>
      <c r="BB572" s="3">
        <v>579.92999999999995</v>
      </c>
      <c r="BC572" s="3">
        <v>0</v>
      </c>
      <c r="BD572" s="2"/>
      <c r="BE572" s="3" t="s">
        <v>449</v>
      </c>
      <c r="BF572" s="3" t="s">
        <v>452</v>
      </c>
    </row>
    <row r="573" spans="1:58" ht="13.15" customHeight="1" x14ac:dyDescent="0.25">
      <c r="A573" s="5" t="s">
        <v>839</v>
      </c>
      <c r="B573" s="25" t="e">
        <f>VLOOKUP(Tabla1[[#This Row],[nombre ]],Tabla2[#All],1,0)</f>
        <v>#N/A</v>
      </c>
      <c r="C573" s="3" t="s">
        <v>143</v>
      </c>
      <c r="D573" s="3" t="s">
        <v>144</v>
      </c>
      <c r="E573" s="26" t="s">
        <v>169</v>
      </c>
      <c r="F573" s="3">
        <v>112</v>
      </c>
      <c r="G573" s="2"/>
      <c r="H573" s="4">
        <v>43668</v>
      </c>
      <c r="I573" s="2"/>
      <c r="J573" s="4">
        <v>29604</v>
      </c>
      <c r="K573" s="3">
        <v>42</v>
      </c>
      <c r="L573" s="3">
        <v>3</v>
      </c>
      <c r="M573" s="3">
        <v>5947.91</v>
      </c>
      <c r="N573" s="3">
        <v>1556.595</v>
      </c>
      <c r="O573" s="3">
        <v>1556.595</v>
      </c>
      <c r="P573" s="3">
        <v>0</v>
      </c>
      <c r="Q573" s="2"/>
      <c r="R573" s="3">
        <v>18</v>
      </c>
      <c r="S573" s="3" t="s">
        <v>60</v>
      </c>
      <c r="T573" s="3">
        <v>0</v>
      </c>
      <c r="U573" s="3">
        <v>6</v>
      </c>
      <c r="V573" s="3">
        <v>447.12</v>
      </c>
      <c r="W573" s="3">
        <v>1546.46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2"/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858.42</v>
      </c>
      <c r="BA573" s="3">
        <v>670.64</v>
      </c>
      <c r="BB573" s="3">
        <v>118.33</v>
      </c>
      <c r="BC573" s="3">
        <v>0</v>
      </c>
      <c r="BD573" s="2"/>
      <c r="BE573" s="3" t="s">
        <v>449</v>
      </c>
      <c r="BF573" s="3" t="s">
        <v>455</v>
      </c>
    </row>
    <row r="574" spans="1:58" ht="13.15" customHeight="1" x14ac:dyDescent="0.25">
      <c r="A574" s="5" t="s">
        <v>840</v>
      </c>
      <c r="B574" s="25" t="e">
        <f>VLOOKUP(Tabla1[[#This Row],[nombre ]],Tabla2[#All],1,0)</f>
        <v>#N/A</v>
      </c>
      <c r="C574" s="3" t="s">
        <v>143</v>
      </c>
      <c r="D574" s="3" t="s">
        <v>146</v>
      </c>
      <c r="E574" s="26" t="s">
        <v>147</v>
      </c>
      <c r="F574" s="3">
        <v>76</v>
      </c>
      <c r="G574" s="2"/>
      <c r="H574" s="4">
        <v>44858</v>
      </c>
      <c r="I574" s="2"/>
      <c r="J574" s="4">
        <v>35287</v>
      </c>
      <c r="K574" s="3">
        <v>26</v>
      </c>
      <c r="L574" s="3">
        <v>0</v>
      </c>
      <c r="M574" s="3">
        <v>10973.16</v>
      </c>
      <c r="N574" s="3">
        <v>2325.73</v>
      </c>
      <c r="O574" s="3">
        <v>2325.73</v>
      </c>
      <c r="P574" s="3">
        <v>0</v>
      </c>
      <c r="Q574" s="2"/>
      <c r="R574" s="3">
        <v>15</v>
      </c>
      <c r="S574" s="3" t="s">
        <v>52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2"/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999.97</v>
      </c>
      <c r="BA574" s="3">
        <v>781.23</v>
      </c>
      <c r="BB574" s="3">
        <v>440.46</v>
      </c>
      <c r="BC574" s="3">
        <v>0</v>
      </c>
      <c r="BD574" s="2"/>
      <c r="BE574" s="3" t="s">
        <v>449</v>
      </c>
      <c r="BF574" s="3" t="s">
        <v>450</v>
      </c>
    </row>
    <row r="575" spans="1:58" ht="13.15" customHeight="1" x14ac:dyDescent="0.25">
      <c r="A575" s="5" t="s">
        <v>841</v>
      </c>
      <c r="B575" s="25" t="e">
        <f>VLOOKUP(Tabla1[[#This Row],[nombre ]],Tabla2[#All],1,0)</f>
        <v>#N/A</v>
      </c>
      <c r="C575" s="3" t="s">
        <v>143</v>
      </c>
      <c r="D575" s="3" t="s">
        <v>158</v>
      </c>
      <c r="E575" s="26" t="s">
        <v>58</v>
      </c>
      <c r="F575" s="3">
        <v>57</v>
      </c>
      <c r="G575" s="2"/>
      <c r="H575" s="4">
        <v>42688</v>
      </c>
      <c r="I575" s="2"/>
      <c r="J575" s="4">
        <v>29589</v>
      </c>
      <c r="K575" s="3">
        <v>42</v>
      </c>
      <c r="L575" s="3">
        <v>6</v>
      </c>
      <c r="M575" s="3">
        <v>11717.03</v>
      </c>
      <c r="N575" s="3">
        <v>2482.0549999999998</v>
      </c>
      <c r="O575" s="3">
        <v>2482.0549999999998</v>
      </c>
      <c r="P575" s="3">
        <v>1487.66</v>
      </c>
      <c r="Q575" s="2"/>
      <c r="R575" s="3">
        <v>15</v>
      </c>
      <c r="S575" s="3" t="s">
        <v>52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2"/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1162.8</v>
      </c>
      <c r="BA575" s="3">
        <v>908.44</v>
      </c>
      <c r="BB575" s="3">
        <v>623</v>
      </c>
      <c r="BC575" s="3">
        <v>0</v>
      </c>
      <c r="BD575" s="2"/>
      <c r="BE575" s="3" t="s">
        <v>449</v>
      </c>
      <c r="BF575" s="3" t="s">
        <v>450</v>
      </c>
    </row>
    <row r="576" spans="1:58" ht="13.15" customHeight="1" x14ac:dyDescent="0.25">
      <c r="A576" s="5" t="s">
        <v>842</v>
      </c>
      <c r="B576" s="25" t="str">
        <f>VLOOKUP(Tabla1[[#This Row],[nombre ]],Tabla2[#All],1,0)</f>
        <v>PEINADO RUIZESPARZA EDGAR IVAN</v>
      </c>
      <c r="C576" s="3" t="s">
        <v>143</v>
      </c>
      <c r="D576" s="3" t="s">
        <v>144</v>
      </c>
      <c r="E576" s="26" t="s">
        <v>78</v>
      </c>
      <c r="F576" s="3">
        <v>36</v>
      </c>
      <c r="G576" s="2"/>
      <c r="H576" s="4">
        <v>43891</v>
      </c>
      <c r="I576" s="2"/>
      <c r="J576" s="4">
        <v>32147</v>
      </c>
      <c r="K576" s="3">
        <v>35</v>
      </c>
      <c r="L576" s="3">
        <v>3</v>
      </c>
      <c r="M576" s="3">
        <v>13092.61</v>
      </c>
      <c r="N576" s="3">
        <v>2411.355</v>
      </c>
      <c r="O576" s="3">
        <v>2411.355</v>
      </c>
      <c r="P576" s="3">
        <v>0</v>
      </c>
      <c r="Q576" s="2"/>
      <c r="R576" s="3">
        <v>15</v>
      </c>
      <c r="S576" s="3" t="s">
        <v>52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2"/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1146.58</v>
      </c>
      <c r="BA576" s="3">
        <v>895.77</v>
      </c>
      <c r="BB576" s="3">
        <v>612.95000000000005</v>
      </c>
      <c r="BC576" s="3">
        <v>0</v>
      </c>
      <c r="BD576" s="2"/>
      <c r="BE576" s="3" t="s">
        <v>449</v>
      </c>
      <c r="BF576" s="3" t="s">
        <v>450</v>
      </c>
    </row>
    <row r="577" spans="1:58" ht="13.15" customHeight="1" x14ac:dyDescent="0.25">
      <c r="A577" s="5" t="s">
        <v>4256</v>
      </c>
      <c r="B577" s="25" t="e">
        <f>VLOOKUP(Tabla1[[#This Row],[nombre ]],Tabla2[#All],1,0)</f>
        <v>#N/A</v>
      </c>
      <c r="C577" s="3" t="s">
        <v>143</v>
      </c>
      <c r="D577" s="3" t="s">
        <v>155</v>
      </c>
      <c r="E577" s="26" t="s">
        <v>61</v>
      </c>
      <c r="F577" s="3">
        <v>92</v>
      </c>
      <c r="G577" s="2"/>
      <c r="H577" s="4">
        <v>41550</v>
      </c>
      <c r="I577" s="2"/>
      <c r="J577" s="4">
        <v>23728</v>
      </c>
      <c r="K577" s="3">
        <v>58</v>
      </c>
      <c r="L577" s="3">
        <v>9</v>
      </c>
      <c r="M577" s="3">
        <v>7680.27</v>
      </c>
      <c r="N577" s="3">
        <v>2011.5450000000001</v>
      </c>
      <c r="O577" s="3">
        <v>2011.5450000000001</v>
      </c>
      <c r="P577" s="3">
        <v>722.32</v>
      </c>
      <c r="Q577" s="2"/>
      <c r="R577" s="3">
        <v>15</v>
      </c>
      <c r="S577" s="3" t="s">
        <v>60</v>
      </c>
      <c r="T577" s="3">
        <v>0</v>
      </c>
      <c r="U577" s="3">
        <v>0</v>
      </c>
      <c r="V577" s="3">
        <v>0</v>
      </c>
      <c r="W577" s="3">
        <v>1996.87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1133</v>
      </c>
      <c r="AI577" s="3">
        <v>0</v>
      </c>
      <c r="AJ577" s="3">
        <v>0</v>
      </c>
      <c r="AK577" s="3">
        <v>0</v>
      </c>
      <c r="AL577" s="2"/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1098.69</v>
      </c>
      <c r="BA577" s="3">
        <v>858.33</v>
      </c>
      <c r="BB577" s="3">
        <v>518.74</v>
      </c>
      <c r="BC577" s="3">
        <v>0</v>
      </c>
      <c r="BD577" s="2"/>
      <c r="BE577" s="3" t="s">
        <v>449</v>
      </c>
      <c r="BF577" s="3" t="s">
        <v>452</v>
      </c>
    </row>
    <row r="578" spans="1:58" ht="13.15" customHeight="1" x14ac:dyDescent="0.25">
      <c r="A578" s="5" t="s">
        <v>843</v>
      </c>
      <c r="B578" s="25" t="e">
        <f>VLOOKUP(Tabla1[[#This Row],[nombre ]],Tabla2[#All],1,0)</f>
        <v>#N/A</v>
      </c>
      <c r="C578" s="3" t="s">
        <v>143</v>
      </c>
      <c r="D578" s="3" t="s">
        <v>156</v>
      </c>
      <c r="E578" s="26" t="s">
        <v>147</v>
      </c>
      <c r="F578" s="3">
        <v>76</v>
      </c>
      <c r="G578" s="2"/>
      <c r="H578" s="4">
        <v>38200</v>
      </c>
      <c r="I578" s="2"/>
      <c r="J578" s="4">
        <v>20762</v>
      </c>
      <c r="K578" s="3">
        <v>66</v>
      </c>
      <c r="L578" s="3">
        <v>18</v>
      </c>
      <c r="M578" s="3">
        <v>10973.16</v>
      </c>
      <c r="N578" s="3">
        <v>2325.73</v>
      </c>
      <c r="O578" s="3">
        <v>2325.73</v>
      </c>
      <c r="P578" s="3">
        <v>2848.32</v>
      </c>
      <c r="Q578" s="2"/>
      <c r="R578" s="3">
        <v>15</v>
      </c>
      <c r="S578" s="3" t="s">
        <v>52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2"/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1182.26</v>
      </c>
      <c r="BA578" s="3">
        <v>923.64</v>
      </c>
      <c r="BB578" s="3">
        <v>678.25</v>
      </c>
      <c r="BC578" s="3">
        <v>0</v>
      </c>
      <c r="BD578" s="2"/>
      <c r="BE578" s="3" t="s">
        <v>449</v>
      </c>
      <c r="BF578" s="3" t="s">
        <v>450</v>
      </c>
    </row>
    <row r="579" spans="1:58" ht="13.15" customHeight="1" x14ac:dyDescent="0.25">
      <c r="A579" s="5" t="s">
        <v>844</v>
      </c>
      <c r="B579" s="25" t="e">
        <f>VLOOKUP(Tabla1[[#This Row],[nombre ]],Tabla2[#All],1,0)</f>
        <v>#N/A</v>
      </c>
      <c r="C579" s="3" t="s">
        <v>143</v>
      </c>
      <c r="D579" s="3" t="s">
        <v>144</v>
      </c>
      <c r="E579" s="26" t="s">
        <v>169</v>
      </c>
      <c r="F579" s="3">
        <v>112</v>
      </c>
      <c r="G579" s="2"/>
      <c r="H579" s="4">
        <v>44496</v>
      </c>
      <c r="I579" s="2"/>
      <c r="J579" s="4">
        <v>26208</v>
      </c>
      <c r="K579" s="3">
        <v>51</v>
      </c>
      <c r="L579" s="3">
        <v>1</v>
      </c>
      <c r="M579" s="3">
        <v>5947.91</v>
      </c>
      <c r="N579" s="3">
        <v>1556.595</v>
      </c>
      <c r="O579" s="3">
        <v>1556.595</v>
      </c>
      <c r="P579" s="3">
        <v>0</v>
      </c>
      <c r="Q579" s="2"/>
      <c r="R579" s="3">
        <v>15</v>
      </c>
      <c r="S579" s="3" t="s">
        <v>60</v>
      </c>
      <c r="T579" s="3">
        <v>0</v>
      </c>
      <c r="U579" s="3">
        <v>0</v>
      </c>
      <c r="V579" s="3">
        <v>0</v>
      </c>
      <c r="W579" s="3">
        <v>1546.46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2"/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801.18</v>
      </c>
      <c r="BA579" s="3">
        <v>625.91999999999996</v>
      </c>
      <c r="BB579" s="3">
        <v>139.56</v>
      </c>
      <c r="BC579" s="3">
        <v>0</v>
      </c>
      <c r="BD579" s="2"/>
      <c r="BE579" s="3" t="s">
        <v>449</v>
      </c>
      <c r="BF579" s="3" t="s">
        <v>452</v>
      </c>
    </row>
    <row r="580" spans="1:58" ht="13.15" customHeight="1" x14ac:dyDescent="0.25">
      <c r="A580" s="5" t="s">
        <v>845</v>
      </c>
      <c r="B580" s="25" t="e">
        <f>VLOOKUP(Tabla1[[#This Row],[nombre ]],Tabla2[#All],1,0)</f>
        <v>#N/A</v>
      </c>
      <c r="C580" s="3" t="s">
        <v>143</v>
      </c>
      <c r="D580" s="3" t="s">
        <v>149</v>
      </c>
      <c r="E580" s="26" t="s">
        <v>51</v>
      </c>
      <c r="F580" s="3">
        <v>67</v>
      </c>
      <c r="G580" s="2"/>
      <c r="H580" s="4">
        <v>44851</v>
      </c>
      <c r="I580" s="2"/>
      <c r="J580" s="4">
        <v>32079</v>
      </c>
      <c r="K580" s="3">
        <v>35</v>
      </c>
      <c r="L580" s="3">
        <v>0</v>
      </c>
      <c r="M580" s="3">
        <v>11393.12</v>
      </c>
      <c r="N580" s="3">
        <v>2414.0250000000001</v>
      </c>
      <c r="O580" s="3">
        <v>2414.0250000000001</v>
      </c>
      <c r="P580" s="3">
        <v>0</v>
      </c>
      <c r="Q580" s="2"/>
      <c r="R580" s="3">
        <v>15</v>
      </c>
      <c r="S580" s="3" t="s">
        <v>52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2"/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1038.1600000000001</v>
      </c>
      <c r="BA580" s="3">
        <v>811.06</v>
      </c>
      <c r="BB580" s="3">
        <v>473.93</v>
      </c>
      <c r="BC580" s="3">
        <v>0</v>
      </c>
      <c r="BD580" s="2"/>
      <c r="BE580" s="3" t="s">
        <v>449</v>
      </c>
      <c r="BF580" s="3" t="s">
        <v>450</v>
      </c>
    </row>
    <row r="581" spans="1:58" ht="13.15" customHeight="1" x14ac:dyDescent="0.25">
      <c r="A581" s="5" t="s">
        <v>4257</v>
      </c>
      <c r="B581" s="25" t="e">
        <f>VLOOKUP(Tabla1[[#This Row],[nombre ]],Tabla2[#All],1,0)</f>
        <v>#N/A</v>
      </c>
      <c r="C581" s="3" t="s">
        <v>143</v>
      </c>
      <c r="D581" s="3" t="s">
        <v>148</v>
      </c>
      <c r="E581" s="26" t="s">
        <v>147</v>
      </c>
      <c r="F581" s="3">
        <v>76</v>
      </c>
      <c r="G581" s="2"/>
      <c r="H581" s="4">
        <v>38018</v>
      </c>
      <c r="I581" s="2"/>
      <c r="J581" s="4">
        <v>21668</v>
      </c>
      <c r="K581" s="3">
        <v>63</v>
      </c>
      <c r="L581" s="3">
        <v>19</v>
      </c>
      <c r="M581" s="3">
        <v>10973.16</v>
      </c>
      <c r="N581" s="3">
        <v>2325.73</v>
      </c>
      <c r="O581" s="3">
        <v>2325.73</v>
      </c>
      <c r="P581" s="3">
        <v>2815.88</v>
      </c>
      <c r="Q581" s="2"/>
      <c r="R581" s="3">
        <v>15</v>
      </c>
      <c r="S581" s="3" t="s">
        <v>52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2"/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1180.19</v>
      </c>
      <c r="BA581" s="3">
        <v>922.02</v>
      </c>
      <c r="BB581" s="3">
        <v>675.34</v>
      </c>
      <c r="BC581" s="3">
        <v>0</v>
      </c>
      <c r="BD581" s="2"/>
      <c r="BE581" s="3" t="s">
        <v>449</v>
      </c>
      <c r="BF581" s="3" t="s">
        <v>450</v>
      </c>
    </row>
    <row r="582" spans="1:58" ht="13.15" customHeight="1" x14ac:dyDescent="0.25">
      <c r="A582" s="5" t="s">
        <v>846</v>
      </c>
      <c r="B582" s="25" t="e">
        <f>VLOOKUP(Tabla1[[#This Row],[nombre ]],Tabla2[#All],1,0)</f>
        <v>#N/A</v>
      </c>
      <c r="C582" s="3" t="s">
        <v>143</v>
      </c>
      <c r="D582" s="3" t="s">
        <v>150</v>
      </c>
      <c r="E582" s="26" t="s">
        <v>56</v>
      </c>
      <c r="F582" s="3">
        <v>84</v>
      </c>
      <c r="G582" s="2"/>
      <c r="H582" s="4">
        <v>44756</v>
      </c>
      <c r="I582" s="2"/>
      <c r="J582" s="4">
        <v>29123</v>
      </c>
      <c r="K582" s="3">
        <v>43</v>
      </c>
      <c r="L582" s="3">
        <v>0</v>
      </c>
      <c r="M582" s="3">
        <v>8512.2099999999991</v>
      </c>
      <c r="N582" s="3">
        <v>2644.7</v>
      </c>
      <c r="O582" s="3">
        <v>2644.7</v>
      </c>
      <c r="P582" s="3">
        <v>0</v>
      </c>
      <c r="Q582" s="2"/>
      <c r="R582" s="3">
        <v>15</v>
      </c>
      <c r="S582" s="3" t="s">
        <v>52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2"/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883.29</v>
      </c>
      <c r="BA582" s="3">
        <v>690.07</v>
      </c>
      <c r="BB582" s="3">
        <v>306.58</v>
      </c>
      <c r="BC582" s="3">
        <v>0</v>
      </c>
      <c r="BD582" s="2"/>
      <c r="BE582" s="3" t="s">
        <v>449</v>
      </c>
      <c r="BF582" s="3" t="s">
        <v>450</v>
      </c>
    </row>
    <row r="583" spans="1:58" ht="13.15" customHeight="1" x14ac:dyDescent="0.25">
      <c r="A583" s="5" t="s">
        <v>847</v>
      </c>
      <c r="B583" s="25" t="e">
        <f>VLOOKUP(Tabla1[[#This Row],[nombre ]],Tabla2[#All],1,0)</f>
        <v>#N/A</v>
      </c>
      <c r="C583" s="3" t="s">
        <v>143</v>
      </c>
      <c r="D583" s="3" t="s">
        <v>153</v>
      </c>
      <c r="E583" s="26" t="s">
        <v>51</v>
      </c>
      <c r="F583" s="3">
        <v>67</v>
      </c>
      <c r="G583" s="2"/>
      <c r="H583" s="4">
        <v>44531</v>
      </c>
      <c r="I583" s="2"/>
      <c r="J583" s="4">
        <v>30130</v>
      </c>
      <c r="K583" s="3">
        <v>40</v>
      </c>
      <c r="L583" s="3">
        <v>1</v>
      </c>
      <c r="M583" s="3">
        <v>11393.12</v>
      </c>
      <c r="N583" s="3">
        <v>2414.0250000000001</v>
      </c>
      <c r="O583" s="3">
        <v>2414.0250000000001</v>
      </c>
      <c r="P583" s="3">
        <v>0</v>
      </c>
      <c r="Q583" s="2"/>
      <c r="R583" s="3">
        <v>15</v>
      </c>
      <c r="S583" s="3" t="s">
        <v>52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2"/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1038.1600000000001</v>
      </c>
      <c r="BA583" s="3">
        <v>811.06</v>
      </c>
      <c r="BB583" s="3">
        <v>473.93</v>
      </c>
      <c r="BC583" s="3">
        <v>0</v>
      </c>
      <c r="BD583" s="2"/>
      <c r="BE583" s="3" t="s">
        <v>449</v>
      </c>
      <c r="BF583" s="3" t="s">
        <v>450</v>
      </c>
    </row>
    <row r="584" spans="1:58" ht="13.15" customHeight="1" x14ac:dyDescent="0.25">
      <c r="A584" s="5" t="s">
        <v>4258</v>
      </c>
      <c r="B584" s="25" t="e">
        <f>VLOOKUP(Tabla1[[#This Row],[nombre ]],Tabla2[#All],1,0)</f>
        <v>#N/A</v>
      </c>
      <c r="C584" s="3" t="s">
        <v>143</v>
      </c>
      <c r="D584" s="3" t="s">
        <v>144</v>
      </c>
      <c r="E584" s="26" t="s">
        <v>145</v>
      </c>
      <c r="F584" s="3">
        <v>93</v>
      </c>
      <c r="G584" s="2"/>
      <c r="H584" s="4">
        <v>38113</v>
      </c>
      <c r="I584" s="2"/>
      <c r="J584" s="4">
        <v>31637</v>
      </c>
      <c r="K584" s="3">
        <v>36</v>
      </c>
      <c r="L584" s="3">
        <v>18</v>
      </c>
      <c r="M584" s="3">
        <v>7669.11</v>
      </c>
      <c r="N584" s="3">
        <v>2005.9949999999999</v>
      </c>
      <c r="O584" s="3">
        <v>2005.9949999999999</v>
      </c>
      <c r="P584" s="3">
        <v>1898.53</v>
      </c>
      <c r="Q584" s="2"/>
      <c r="R584" s="3">
        <v>15</v>
      </c>
      <c r="S584" s="3" t="s">
        <v>60</v>
      </c>
      <c r="T584" s="3">
        <v>0</v>
      </c>
      <c r="U584" s="3">
        <v>12</v>
      </c>
      <c r="V584" s="3">
        <v>1152.72</v>
      </c>
      <c r="W584" s="3">
        <v>1993.97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2"/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1348.25</v>
      </c>
      <c r="BA584" s="3">
        <v>1053.32</v>
      </c>
      <c r="BB584" s="3">
        <v>679.52</v>
      </c>
      <c r="BC584" s="3">
        <v>0</v>
      </c>
      <c r="BD584" s="2"/>
      <c r="BE584" s="3" t="s">
        <v>449</v>
      </c>
      <c r="BF584" s="3" t="s">
        <v>452</v>
      </c>
    </row>
    <row r="585" spans="1:58" ht="13.15" customHeight="1" x14ac:dyDescent="0.25">
      <c r="A585" s="5" t="s">
        <v>4259</v>
      </c>
      <c r="B585" s="25" t="e">
        <f>VLOOKUP(Tabla1[[#This Row],[nombre ]],Tabla2[#All],1,0)</f>
        <v>#N/A</v>
      </c>
      <c r="C585" s="3" t="s">
        <v>143</v>
      </c>
      <c r="D585" s="3" t="s">
        <v>146</v>
      </c>
      <c r="E585" s="26" t="s">
        <v>51</v>
      </c>
      <c r="F585" s="3">
        <v>67</v>
      </c>
      <c r="G585" s="2"/>
      <c r="H585" s="4">
        <v>44382</v>
      </c>
      <c r="I585" s="2"/>
      <c r="J585" s="4">
        <v>32191</v>
      </c>
      <c r="K585" s="3">
        <v>35</v>
      </c>
      <c r="L585" s="3">
        <v>1</v>
      </c>
      <c r="M585" s="3">
        <v>11393.12</v>
      </c>
      <c r="N585" s="3">
        <v>2414.0250000000001</v>
      </c>
      <c r="O585" s="3">
        <v>2414.0250000000001</v>
      </c>
      <c r="P585" s="3">
        <v>0</v>
      </c>
      <c r="Q585" s="2"/>
      <c r="R585" s="3">
        <v>15</v>
      </c>
      <c r="S585" s="3" t="s">
        <v>52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2"/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1038.1600000000001</v>
      </c>
      <c r="BA585" s="3">
        <v>811.06</v>
      </c>
      <c r="BB585" s="3">
        <v>473.93</v>
      </c>
      <c r="BC585" s="3">
        <v>0</v>
      </c>
      <c r="BD585" s="2"/>
      <c r="BE585" s="3" t="s">
        <v>449</v>
      </c>
      <c r="BF585" s="3" t="s">
        <v>450</v>
      </c>
    </row>
    <row r="586" spans="1:58" ht="13.15" customHeight="1" x14ac:dyDescent="0.25">
      <c r="A586" s="5" t="s">
        <v>848</v>
      </c>
      <c r="B586" s="25" t="e">
        <f>VLOOKUP(Tabla1[[#This Row],[nombre ]],Tabla2[#All],1,0)</f>
        <v>#N/A</v>
      </c>
      <c r="C586" s="3" t="s">
        <v>143</v>
      </c>
      <c r="D586" s="3" t="s">
        <v>155</v>
      </c>
      <c r="E586" s="26" t="s">
        <v>61</v>
      </c>
      <c r="F586" s="3">
        <v>92</v>
      </c>
      <c r="G586" s="2"/>
      <c r="H586" s="4">
        <v>41736</v>
      </c>
      <c r="I586" s="2"/>
      <c r="J586" s="4">
        <v>28951</v>
      </c>
      <c r="K586" s="3">
        <v>43</v>
      </c>
      <c r="L586" s="3">
        <v>8</v>
      </c>
      <c r="M586" s="3">
        <v>7680.27</v>
      </c>
      <c r="N586" s="3">
        <v>2011.5450000000001</v>
      </c>
      <c r="O586" s="3">
        <v>2011.5450000000001</v>
      </c>
      <c r="P586" s="3">
        <v>704.54</v>
      </c>
      <c r="Q586" s="2"/>
      <c r="R586" s="3">
        <v>15</v>
      </c>
      <c r="S586" s="3" t="s">
        <v>60</v>
      </c>
      <c r="T586" s="3">
        <v>0</v>
      </c>
      <c r="U586" s="3">
        <v>0</v>
      </c>
      <c r="V586" s="3">
        <v>0</v>
      </c>
      <c r="W586" s="3">
        <v>1996.87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2"/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1097.0999999999999</v>
      </c>
      <c r="BA586" s="3">
        <v>857.1</v>
      </c>
      <c r="BB586" s="3">
        <v>517.41</v>
      </c>
      <c r="BC586" s="3">
        <v>0</v>
      </c>
      <c r="BD586" s="2"/>
      <c r="BE586" s="3" t="s">
        <v>449</v>
      </c>
      <c r="BF586" s="3" t="s">
        <v>452</v>
      </c>
    </row>
    <row r="587" spans="1:58" ht="13.15" customHeight="1" x14ac:dyDescent="0.25">
      <c r="A587" s="5" t="s">
        <v>849</v>
      </c>
      <c r="B587" s="25" t="str">
        <f>VLOOKUP(Tabla1[[#This Row],[nombre ]],Tabla2[#All],1,0)</f>
        <v>RIVERO ANCHONDO JOSE JULIAN</v>
      </c>
      <c r="C587" s="3" t="s">
        <v>143</v>
      </c>
      <c r="D587" s="3" t="s">
        <v>155</v>
      </c>
      <c r="E587" s="26" t="s">
        <v>78</v>
      </c>
      <c r="F587" s="3">
        <v>36</v>
      </c>
      <c r="G587" s="2"/>
      <c r="H587" s="4">
        <v>43045</v>
      </c>
      <c r="I587" s="2"/>
      <c r="J587" s="4">
        <v>32879</v>
      </c>
      <c r="K587" s="3">
        <v>33</v>
      </c>
      <c r="L587" s="3">
        <v>5</v>
      </c>
      <c r="M587" s="3">
        <v>13092.61</v>
      </c>
      <c r="N587" s="3">
        <v>2411.355</v>
      </c>
      <c r="O587" s="3">
        <v>2411.355</v>
      </c>
      <c r="P587" s="3">
        <v>1826.31</v>
      </c>
      <c r="Q587" s="2"/>
      <c r="R587" s="3">
        <v>15</v>
      </c>
      <c r="S587" s="3" t="s">
        <v>52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2"/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1263.47</v>
      </c>
      <c r="BA587" s="3">
        <v>987.08</v>
      </c>
      <c r="BB587" s="3">
        <v>776.59</v>
      </c>
      <c r="BC587" s="3">
        <v>0</v>
      </c>
      <c r="BD587" s="2"/>
      <c r="BE587" s="3" t="s">
        <v>449</v>
      </c>
      <c r="BF587" s="3" t="s">
        <v>450</v>
      </c>
    </row>
    <row r="588" spans="1:58" ht="13.15" customHeight="1" x14ac:dyDescent="0.25">
      <c r="A588" s="32" t="s">
        <v>850</v>
      </c>
      <c r="B588" s="25" t="e">
        <f>VLOOKUP(Tabla1[[#This Row],[nombre ]],Tabla2[#All],1,0)</f>
        <v>#N/A</v>
      </c>
      <c r="C588" s="3" t="s">
        <v>143</v>
      </c>
      <c r="D588" s="3" t="s">
        <v>146</v>
      </c>
      <c r="E588" s="26" t="s">
        <v>74</v>
      </c>
      <c r="F588" s="3">
        <v>36</v>
      </c>
      <c r="G588" s="2"/>
      <c r="H588" s="4">
        <v>44855</v>
      </c>
      <c r="I588" s="2"/>
      <c r="J588" s="4">
        <v>33049</v>
      </c>
      <c r="K588" s="3">
        <v>32</v>
      </c>
      <c r="L588" s="3">
        <v>0</v>
      </c>
      <c r="M588" s="3">
        <v>13092.61</v>
      </c>
      <c r="N588" s="3">
        <v>2411.355</v>
      </c>
      <c r="O588" s="3">
        <v>2411.355</v>
      </c>
      <c r="P588" s="2"/>
      <c r="Q588" s="2"/>
      <c r="R588" s="3">
        <v>15</v>
      </c>
      <c r="S588" s="3" t="s">
        <v>55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10666.26</v>
      </c>
      <c r="AI588" s="3">
        <v>0</v>
      </c>
      <c r="AJ588" s="3">
        <v>0</v>
      </c>
      <c r="AK588" s="3">
        <v>0</v>
      </c>
      <c r="AL588" s="2"/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895.77</v>
      </c>
      <c r="BB588" s="3">
        <v>612.95000000000005</v>
      </c>
      <c r="BC588" s="3">
        <v>0</v>
      </c>
      <c r="BD588" s="2"/>
      <c r="BE588" s="3" t="s">
        <v>449</v>
      </c>
      <c r="BF588" s="3" t="s">
        <v>451</v>
      </c>
    </row>
    <row r="589" spans="1:58" ht="13.15" customHeight="1" x14ac:dyDescent="0.25">
      <c r="A589" s="5" t="s">
        <v>851</v>
      </c>
      <c r="B589" s="25" t="e">
        <f>VLOOKUP(Tabla1[[#This Row],[nombre ]],Tabla2[#All],1,0)</f>
        <v>#N/A</v>
      </c>
      <c r="C589" s="3" t="s">
        <v>143</v>
      </c>
      <c r="D589" s="3" t="s">
        <v>152</v>
      </c>
      <c r="E589" s="26" t="s">
        <v>61</v>
      </c>
      <c r="F589" s="3">
        <v>92</v>
      </c>
      <c r="G589" s="2"/>
      <c r="H589" s="4">
        <v>41337</v>
      </c>
      <c r="I589" s="2"/>
      <c r="J589" s="4">
        <v>30568</v>
      </c>
      <c r="K589" s="3">
        <v>39</v>
      </c>
      <c r="L589" s="3">
        <v>10</v>
      </c>
      <c r="M589" s="3">
        <v>7680.27</v>
      </c>
      <c r="N589" s="3">
        <v>2011.5450000000001</v>
      </c>
      <c r="O589" s="3">
        <v>2011.5450000000001</v>
      </c>
      <c r="P589" s="3">
        <v>1887.31</v>
      </c>
      <c r="Q589" s="2"/>
      <c r="R589" s="3">
        <v>18</v>
      </c>
      <c r="S589" s="3" t="s">
        <v>60</v>
      </c>
      <c r="T589" s="3">
        <v>0</v>
      </c>
      <c r="U589" s="3">
        <v>0</v>
      </c>
      <c r="V589" s="3">
        <v>0</v>
      </c>
      <c r="W589" s="3">
        <v>1996.87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2"/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1155.1400000000001</v>
      </c>
      <c r="BA589" s="3">
        <v>902.46</v>
      </c>
      <c r="BB589" s="3">
        <v>1030.74</v>
      </c>
      <c r="BC589" s="3">
        <v>0</v>
      </c>
      <c r="BD589" s="2"/>
      <c r="BE589" s="3" t="s">
        <v>449</v>
      </c>
      <c r="BF589" s="3" t="s">
        <v>455</v>
      </c>
    </row>
    <row r="590" spans="1:58" ht="13.15" customHeight="1" x14ac:dyDescent="0.25">
      <c r="A590" s="5" t="s">
        <v>4260</v>
      </c>
      <c r="B590" s="25" t="e">
        <f>VLOOKUP(Tabla1[[#This Row],[nombre ]],Tabla2[#All],1,0)</f>
        <v>#N/A</v>
      </c>
      <c r="C590" s="3" t="s">
        <v>143</v>
      </c>
      <c r="D590" s="3" t="s">
        <v>148</v>
      </c>
      <c r="E590" s="26" t="s">
        <v>56</v>
      </c>
      <c r="F590" s="3">
        <v>84</v>
      </c>
      <c r="G590" s="2"/>
      <c r="H590" s="4">
        <v>41673</v>
      </c>
      <c r="I590" s="2"/>
      <c r="J590" s="4">
        <v>29411</v>
      </c>
      <c r="K590" s="3">
        <v>42</v>
      </c>
      <c r="L590" s="3">
        <v>9</v>
      </c>
      <c r="M590" s="3">
        <v>8512.2099999999991</v>
      </c>
      <c r="N590" s="3">
        <v>2644.7</v>
      </c>
      <c r="O590" s="3">
        <v>2644.7</v>
      </c>
      <c r="P590" s="3">
        <v>1265.76</v>
      </c>
      <c r="Q590" s="2"/>
      <c r="R590" s="3">
        <v>15</v>
      </c>
      <c r="S590" s="3" t="s">
        <v>60</v>
      </c>
      <c r="T590" s="3">
        <v>0</v>
      </c>
      <c r="U590" s="3">
        <v>0</v>
      </c>
      <c r="V590" s="3">
        <v>0</v>
      </c>
      <c r="W590" s="3">
        <v>2213.17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2"/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1332.27</v>
      </c>
      <c r="BA590" s="3">
        <v>1040.82</v>
      </c>
      <c r="BB590" s="3">
        <v>691.72</v>
      </c>
      <c r="BC590" s="3">
        <v>0</v>
      </c>
      <c r="BD590" s="2"/>
      <c r="BE590" s="3" t="s">
        <v>449</v>
      </c>
      <c r="BF590" s="3" t="s">
        <v>452</v>
      </c>
    </row>
    <row r="591" spans="1:58" ht="13.15" customHeight="1" x14ac:dyDescent="0.25">
      <c r="A591" s="5" t="s">
        <v>852</v>
      </c>
      <c r="B591" s="25" t="s">
        <v>6131</v>
      </c>
      <c r="C591" s="3" t="s">
        <v>143</v>
      </c>
      <c r="D591" s="3" t="s">
        <v>146</v>
      </c>
      <c r="E591" s="26" t="s">
        <v>74</v>
      </c>
      <c r="F591" s="3">
        <v>36</v>
      </c>
      <c r="G591" s="2"/>
      <c r="H591" s="4">
        <v>38047</v>
      </c>
      <c r="I591" s="2"/>
      <c r="J591" s="4">
        <v>27365</v>
      </c>
      <c r="K591" s="3">
        <v>48</v>
      </c>
      <c r="L591" s="3">
        <v>19</v>
      </c>
      <c r="M591" s="3">
        <v>13092.61</v>
      </c>
      <c r="N591" s="3">
        <v>2411.355</v>
      </c>
      <c r="O591" s="3">
        <v>2411.355</v>
      </c>
      <c r="P591" s="3">
        <v>2423.06</v>
      </c>
      <c r="Q591" s="2"/>
      <c r="R591" s="3">
        <v>15</v>
      </c>
      <c r="S591" s="3" t="s">
        <v>52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2"/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1301.6600000000001</v>
      </c>
      <c r="BA591" s="3">
        <v>1016.92</v>
      </c>
      <c r="BB591" s="3">
        <v>834.01</v>
      </c>
      <c r="BC591" s="3">
        <v>0</v>
      </c>
      <c r="BD591" s="2"/>
      <c r="BE591" s="3" t="s">
        <v>449</v>
      </c>
      <c r="BF591" s="3" t="s">
        <v>450</v>
      </c>
    </row>
    <row r="592" spans="1:58" ht="13.15" customHeight="1" x14ac:dyDescent="0.25">
      <c r="A592" s="5" t="s">
        <v>853</v>
      </c>
      <c r="B592" s="25" t="e">
        <f>VLOOKUP(Tabla1[[#This Row],[nombre ]],Tabla2[#All],1,0)</f>
        <v>#N/A</v>
      </c>
      <c r="C592" s="3" t="s">
        <v>143</v>
      </c>
      <c r="D592" s="3" t="s">
        <v>155</v>
      </c>
      <c r="E592" s="26" t="s">
        <v>51</v>
      </c>
      <c r="F592" s="3">
        <v>67</v>
      </c>
      <c r="G592" s="2"/>
      <c r="H592" s="4">
        <v>38740</v>
      </c>
      <c r="I592" s="2"/>
      <c r="J592" s="4">
        <v>27743</v>
      </c>
      <c r="K592" s="3">
        <v>47</v>
      </c>
      <c r="L592" s="3">
        <v>17</v>
      </c>
      <c r="M592" s="3">
        <v>11393.12</v>
      </c>
      <c r="N592" s="3">
        <v>2414.0250000000001</v>
      </c>
      <c r="O592" s="3">
        <v>2414.0250000000001</v>
      </c>
      <c r="P592" s="3">
        <v>2860.71</v>
      </c>
      <c r="Q592" s="2"/>
      <c r="R592" s="3">
        <v>15</v>
      </c>
      <c r="S592" s="3" t="s">
        <v>60</v>
      </c>
      <c r="T592" s="3">
        <v>0</v>
      </c>
      <c r="U592" s="3">
        <v>0</v>
      </c>
      <c r="V592" s="3">
        <v>0</v>
      </c>
      <c r="W592" s="3">
        <v>2962.21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2060</v>
      </c>
      <c r="AI592" s="3">
        <v>0</v>
      </c>
      <c r="AJ592" s="3">
        <v>0</v>
      </c>
      <c r="AK592" s="3">
        <v>0</v>
      </c>
      <c r="AL592" s="2"/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1687.23</v>
      </c>
      <c r="BA592" s="3">
        <v>1318.14</v>
      </c>
      <c r="BB592" s="3">
        <v>1258.99</v>
      </c>
      <c r="BC592" s="3">
        <v>0</v>
      </c>
      <c r="BD592" s="2"/>
      <c r="BE592" s="3" t="s">
        <v>449</v>
      </c>
      <c r="BF592" s="3" t="s">
        <v>452</v>
      </c>
    </row>
    <row r="593" spans="1:58" ht="13.15" customHeight="1" x14ac:dyDescent="0.25">
      <c r="A593" s="5" t="s">
        <v>854</v>
      </c>
      <c r="B593" s="25" t="e">
        <f>VLOOKUP(Tabla1[[#This Row],[nombre ]],Tabla2[#All],1,0)</f>
        <v>#N/A</v>
      </c>
      <c r="C593" s="3" t="s">
        <v>143</v>
      </c>
      <c r="D593" s="3" t="s">
        <v>148</v>
      </c>
      <c r="E593" s="26" t="s">
        <v>163</v>
      </c>
      <c r="F593" s="3">
        <v>113</v>
      </c>
      <c r="G593" s="2"/>
      <c r="H593" s="4">
        <v>43593</v>
      </c>
      <c r="I593" s="2"/>
      <c r="J593" s="4">
        <v>34702</v>
      </c>
      <c r="K593" s="3">
        <v>28</v>
      </c>
      <c r="L593" s="3">
        <v>3</v>
      </c>
      <c r="M593" s="3">
        <v>5774.51</v>
      </c>
      <c r="N593" s="3">
        <v>1510.4549999999999</v>
      </c>
      <c r="O593" s="3">
        <v>1510.4549999999999</v>
      </c>
      <c r="P593" s="3">
        <v>0</v>
      </c>
      <c r="Q593" s="2"/>
      <c r="R593" s="3">
        <v>15</v>
      </c>
      <c r="S593" s="3" t="s">
        <v>60</v>
      </c>
      <c r="T593" s="3">
        <v>0</v>
      </c>
      <c r="U593" s="3">
        <v>0</v>
      </c>
      <c r="V593" s="3">
        <v>0</v>
      </c>
      <c r="W593" s="3">
        <v>1501.37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2"/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777.69</v>
      </c>
      <c r="BA593" s="3">
        <v>607.55999999999995</v>
      </c>
      <c r="BB593" s="3">
        <v>124.56</v>
      </c>
      <c r="BC593" s="3">
        <v>0</v>
      </c>
      <c r="BD593" s="2"/>
      <c r="BE593" s="3" t="s">
        <v>449</v>
      </c>
      <c r="BF593" s="3" t="s">
        <v>452</v>
      </c>
    </row>
    <row r="594" spans="1:58" ht="13.15" customHeight="1" x14ac:dyDescent="0.25">
      <c r="A594" s="5" t="s">
        <v>855</v>
      </c>
      <c r="B594" s="25" t="e">
        <f>VLOOKUP(Tabla1[[#This Row],[nombre ]],Tabla2[#All],1,0)</f>
        <v>#N/A</v>
      </c>
      <c r="C594" s="3" t="s">
        <v>143</v>
      </c>
      <c r="D594" s="3" t="s">
        <v>162</v>
      </c>
      <c r="E594" s="26" t="s">
        <v>56</v>
      </c>
      <c r="F594" s="3">
        <v>84</v>
      </c>
      <c r="G594" s="2"/>
      <c r="H594" s="4">
        <v>44355</v>
      </c>
      <c r="I594" s="2"/>
      <c r="J594" s="4">
        <v>33307</v>
      </c>
      <c r="K594" s="3">
        <v>32</v>
      </c>
      <c r="L594" s="3">
        <v>1</v>
      </c>
      <c r="M594" s="3">
        <v>8512.2099999999991</v>
      </c>
      <c r="N594" s="3">
        <v>2644.7</v>
      </c>
      <c r="O594" s="3">
        <v>2644.7</v>
      </c>
      <c r="P594" s="3">
        <v>0</v>
      </c>
      <c r="Q594" s="2"/>
      <c r="R594" s="3">
        <v>15</v>
      </c>
      <c r="S594" s="3" t="s">
        <v>52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2"/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883.29</v>
      </c>
      <c r="BA594" s="3">
        <v>690.07</v>
      </c>
      <c r="BB594" s="3">
        <v>306.58</v>
      </c>
      <c r="BC594" s="3">
        <v>0</v>
      </c>
      <c r="BD594" s="2"/>
      <c r="BE594" s="3" t="s">
        <v>449</v>
      </c>
      <c r="BF594" s="3" t="s">
        <v>450</v>
      </c>
    </row>
    <row r="595" spans="1:58" ht="13.15" customHeight="1" x14ac:dyDescent="0.25">
      <c r="A595" s="5" t="s">
        <v>4261</v>
      </c>
      <c r="B595" s="25" t="e">
        <f>VLOOKUP(Tabla1[[#This Row],[nombre ]],Tabla2[#All],1,0)</f>
        <v>#N/A</v>
      </c>
      <c r="C595" s="3" t="s">
        <v>143</v>
      </c>
      <c r="D595" s="3" t="s">
        <v>156</v>
      </c>
      <c r="E595" s="26" t="s">
        <v>159</v>
      </c>
      <c r="F595" s="3">
        <v>84</v>
      </c>
      <c r="G595" s="2"/>
      <c r="H595" s="4">
        <v>44837</v>
      </c>
      <c r="I595" s="2"/>
      <c r="J595" s="4">
        <v>30057</v>
      </c>
      <c r="K595" s="3">
        <v>40</v>
      </c>
      <c r="L595" s="3">
        <v>0</v>
      </c>
      <c r="M595" s="3">
        <v>8512.2099999999991</v>
      </c>
      <c r="N595" s="3">
        <v>2644.7</v>
      </c>
      <c r="O595" s="3">
        <v>2644.7</v>
      </c>
      <c r="P595" s="3">
        <v>0</v>
      </c>
      <c r="Q595" s="2"/>
      <c r="R595" s="3">
        <v>15</v>
      </c>
      <c r="S595" s="3" t="s">
        <v>52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2"/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883.29</v>
      </c>
      <c r="BA595" s="3">
        <v>690.07</v>
      </c>
      <c r="BB595" s="3">
        <v>306.58</v>
      </c>
      <c r="BC595" s="3">
        <v>0</v>
      </c>
      <c r="BD595" s="2"/>
      <c r="BE595" s="3" t="s">
        <v>449</v>
      </c>
      <c r="BF595" s="3" t="s">
        <v>450</v>
      </c>
    </row>
    <row r="596" spans="1:58" ht="13.15" customHeight="1" x14ac:dyDescent="0.25">
      <c r="A596" s="5" t="s">
        <v>856</v>
      </c>
      <c r="B596" s="25" t="e">
        <f>VLOOKUP(Tabla1[[#This Row],[nombre ]],Tabla2[#All],1,0)</f>
        <v>#N/A</v>
      </c>
      <c r="C596" s="3" t="s">
        <v>143</v>
      </c>
      <c r="D596" s="3" t="s">
        <v>148</v>
      </c>
      <c r="E596" s="26" t="s">
        <v>147</v>
      </c>
      <c r="F596" s="3">
        <v>76</v>
      </c>
      <c r="G596" s="2"/>
      <c r="H596" s="4">
        <v>43619</v>
      </c>
      <c r="I596" s="2"/>
      <c r="J596" s="4">
        <v>23240</v>
      </c>
      <c r="K596" s="3">
        <v>59</v>
      </c>
      <c r="L596" s="3">
        <v>3</v>
      </c>
      <c r="M596" s="3">
        <v>10973.16</v>
      </c>
      <c r="N596" s="3">
        <v>2325.73</v>
      </c>
      <c r="O596" s="3">
        <v>2325.73</v>
      </c>
      <c r="P596" s="3">
        <v>0</v>
      </c>
      <c r="Q596" s="2"/>
      <c r="R596" s="3">
        <v>15</v>
      </c>
      <c r="S596" s="3" t="s">
        <v>52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2"/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999.97</v>
      </c>
      <c r="BA596" s="3">
        <v>781.23</v>
      </c>
      <c r="BB596" s="3">
        <v>440.46</v>
      </c>
      <c r="BC596" s="3">
        <v>0</v>
      </c>
      <c r="BD596" s="2"/>
      <c r="BE596" s="3" t="s">
        <v>449</v>
      </c>
      <c r="BF596" s="3" t="s">
        <v>450</v>
      </c>
    </row>
    <row r="597" spans="1:58" ht="13.15" customHeight="1" x14ac:dyDescent="0.25">
      <c r="A597" s="5" t="s">
        <v>857</v>
      </c>
      <c r="B597" s="25" t="e">
        <f>VLOOKUP(Tabla1[[#This Row],[nombre ]],Tabla2[#All],1,0)</f>
        <v>#N/A</v>
      </c>
      <c r="C597" s="3" t="s">
        <v>143</v>
      </c>
      <c r="D597" s="3" t="s">
        <v>148</v>
      </c>
      <c r="E597" s="26" t="s">
        <v>151</v>
      </c>
      <c r="F597" s="3">
        <v>107</v>
      </c>
      <c r="G597" s="2"/>
      <c r="H597" s="4">
        <v>43521</v>
      </c>
      <c r="I597" s="2"/>
      <c r="J597" s="4">
        <v>35731</v>
      </c>
      <c r="K597" s="3">
        <v>25</v>
      </c>
      <c r="L597" s="3">
        <v>4</v>
      </c>
      <c r="M597" s="3">
        <v>6334.45</v>
      </c>
      <c r="N597" s="3">
        <v>1656.81</v>
      </c>
      <c r="O597" s="3">
        <v>1656.81</v>
      </c>
      <c r="P597" s="3">
        <v>0</v>
      </c>
      <c r="Q597" s="2"/>
      <c r="R597" s="3">
        <v>18</v>
      </c>
      <c r="S597" s="3" t="s">
        <v>60</v>
      </c>
      <c r="T597" s="3">
        <v>0</v>
      </c>
      <c r="U597" s="3">
        <v>24</v>
      </c>
      <c r="V597" s="3">
        <v>1904.16</v>
      </c>
      <c r="W597" s="3">
        <v>1646.96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2"/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1096.8399999999999</v>
      </c>
      <c r="BA597" s="3">
        <v>856.9</v>
      </c>
      <c r="BB597" s="3">
        <v>458.39</v>
      </c>
      <c r="BC597" s="3">
        <v>0</v>
      </c>
      <c r="BD597" s="2"/>
      <c r="BE597" s="3" t="s">
        <v>449</v>
      </c>
      <c r="BF597" s="3" t="s">
        <v>455</v>
      </c>
    </row>
    <row r="598" spans="1:58" ht="13.15" customHeight="1" x14ac:dyDescent="0.25">
      <c r="A598" s="5" t="s">
        <v>858</v>
      </c>
      <c r="B598" s="25" t="e">
        <f>VLOOKUP(Tabla1[[#This Row],[nombre ]],Tabla2[#All],1,0)</f>
        <v>#N/A</v>
      </c>
      <c r="C598" s="3" t="s">
        <v>143</v>
      </c>
      <c r="D598" s="3" t="s">
        <v>155</v>
      </c>
      <c r="E598" s="26" t="s">
        <v>160</v>
      </c>
      <c r="F598" s="3">
        <v>113</v>
      </c>
      <c r="G598" s="2"/>
      <c r="H598" s="4">
        <v>44854</v>
      </c>
      <c r="I598" s="2"/>
      <c r="J598" s="4">
        <v>37569</v>
      </c>
      <c r="K598" s="3">
        <v>20</v>
      </c>
      <c r="L598" s="3">
        <v>0</v>
      </c>
      <c r="M598" s="3">
        <v>5774.51</v>
      </c>
      <c r="N598" s="3">
        <v>1510.4549999999999</v>
      </c>
      <c r="O598" s="3">
        <v>1510.4549999999999</v>
      </c>
      <c r="P598" s="3">
        <v>0</v>
      </c>
      <c r="Q598" s="2"/>
      <c r="R598" s="3">
        <v>18</v>
      </c>
      <c r="S598" s="3" t="s">
        <v>60</v>
      </c>
      <c r="T598" s="3">
        <v>0</v>
      </c>
      <c r="U598" s="3">
        <v>0</v>
      </c>
      <c r="V598" s="3">
        <v>0</v>
      </c>
      <c r="W598" s="3">
        <v>1501.37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2"/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777.69</v>
      </c>
      <c r="BA598" s="3">
        <v>607.59</v>
      </c>
      <c r="BB598" s="3">
        <v>65.05</v>
      </c>
      <c r="BC598" s="3">
        <v>0</v>
      </c>
      <c r="BD598" s="2"/>
      <c r="BE598" s="3" t="s">
        <v>449</v>
      </c>
      <c r="BF598" s="3" t="s">
        <v>455</v>
      </c>
    </row>
    <row r="599" spans="1:58" ht="13.15" customHeight="1" x14ac:dyDescent="0.25">
      <c r="A599" s="5" t="s">
        <v>859</v>
      </c>
      <c r="B599" s="25" t="e">
        <f>VLOOKUP(Tabla1[[#This Row],[nombre ]],Tabla2[#All],1,0)</f>
        <v>#N/A</v>
      </c>
      <c r="C599" s="3" t="s">
        <v>143</v>
      </c>
      <c r="D599" s="3" t="s">
        <v>144</v>
      </c>
      <c r="E599" s="26" t="s">
        <v>169</v>
      </c>
      <c r="F599" s="3">
        <v>112</v>
      </c>
      <c r="G599" s="2"/>
      <c r="H599" s="4">
        <v>44711</v>
      </c>
      <c r="I599" s="2"/>
      <c r="J599" s="4">
        <v>29528</v>
      </c>
      <c r="K599" s="3">
        <v>42</v>
      </c>
      <c r="L599" s="3">
        <v>0</v>
      </c>
      <c r="M599" s="3">
        <v>5947.91</v>
      </c>
      <c r="N599" s="3">
        <v>1556.595</v>
      </c>
      <c r="O599" s="3">
        <v>1556.595</v>
      </c>
      <c r="P599" s="3">
        <v>0</v>
      </c>
      <c r="Q599" s="2"/>
      <c r="R599" s="3">
        <v>15</v>
      </c>
      <c r="S599" s="3" t="s">
        <v>60</v>
      </c>
      <c r="T599" s="3">
        <v>0</v>
      </c>
      <c r="U599" s="3">
        <v>12</v>
      </c>
      <c r="V599" s="3">
        <v>894.24</v>
      </c>
      <c r="W599" s="3">
        <v>1546.46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2"/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915.64</v>
      </c>
      <c r="BA599" s="3">
        <v>715.34</v>
      </c>
      <c r="BB599" s="3">
        <v>188.72</v>
      </c>
      <c r="BC599" s="3">
        <v>0</v>
      </c>
      <c r="BD599" s="2"/>
      <c r="BE599" s="3" t="s">
        <v>449</v>
      </c>
      <c r="BF599" s="3" t="s">
        <v>452</v>
      </c>
    </row>
    <row r="600" spans="1:58" ht="13.15" customHeight="1" x14ac:dyDescent="0.25">
      <c r="A600" s="5" t="s">
        <v>860</v>
      </c>
      <c r="B600" s="25" t="e">
        <f>VLOOKUP(Tabla1[[#This Row],[nombre ]],Tabla2[#All],1,0)</f>
        <v>#N/A</v>
      </c>
      <c r="C600" s="3" t="s">
        <v>143</v>
      </c>
      <c r="D600" s="3" t="s">
        <v>144</v>
      </c>
      <c r="E600" s="26" t="s">
        <v>139</v>
      </c>
      <c r="F600" s="3">
        <v>93</v>
      </c>
      <c r="G600" s="2"/>
      <c r="H600" s="4">
        <v>39912</v>
      </c>
      <c r="I600" s="2"/>
      <c r="J600" s="4">
        <v>23001</v>
      </c>
      <c r="K600" s="3">
        <v>60</v>
      </c>
      <c r="L600" s="3">
        <v>13</v>
      </c>
      <c r="M600" s="3">
        <v>7669.11</v>
      </c>
      <c r="N600" s="3">
        <v>2005.9949999999999</v>
      </c>
      <c r="O600" s="3">
        <v>2005.9949999999999</v>
      </c>
      <c r="P600" s="3">
        <v>1620.7</v>
      </c>
      <c r="Q600" s="2"/>
      <c r="R600" s="3">
        <v>18</v>
      </c>
      <c r="S600" s="3" t="s">
        <v>60</v>
      </c>
      <c r="T600" s="3">
        <v>0</v>
      </c>
      <c r="U600" s="3">
        <v>6</v>
      </c>
      <c r="V600" s="3">
        <v>576.36</v>
      </c>
      <c r="W600" s="3">
        <v>1993.97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2"/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1249.93</v>
      </c>
      <c r="BA600" s="3">
        <v>976.51</v>
      </c>
      <c r="BB600" s="3">
        <v>571.04</v>
      </c>
      <c r="BC600" s="3">
        <v>0</v>
      </c>
      <c r="BD600" s="2"/>
      <c r="BE600" s="3" t="s">
        <v>449</v>
      </c>
      <c r="BF600" s="3" t="s">
        <v>455</v>
      </c>
    </row>
    <row r="601" spans="1:58" ht="13.15" customHeight="1" x14ac:dyDescent="0.25">
      <c r="A601" s="5" t="s">
        <v>861</v>
      </c>
      <c r="B601" s="25" t="e">
        <f>VLOOKUP(Tabla1[[#This Row],[nombre ]],Tabla2[#All],1,0)</f>
        <v>#N/A</v>
      </c>
      <c r="C601" s="3" t="s">
        <v>143</v>
      </c>
      <c r="D601" s="3" t="s">
        <v>149</v>
      </c>
      <c r="E601" s="26" t="s">
        <v>139</v>
      </c>
      <c r="F601" s="3">
        <v>93</v>
      </c>
      <c r="G601" s="2"/>
      <c r="H601" s="4">
        <v>42523</v>
      </c>
      <c r="I601" s="2"/>
      <c r="J601" s="4">
        <v>22347</v>
      </c>
      <c r="K601" s="3">
        <v>62</v>
      </c>
      <c r="L601" s="3">
        <v>6</v>
      </c>
      <c r="M601" s="3">
        <v>7669.11</v>
      </c>
      <c r="N601" s="3">
        <v>2005.9949999999999</v>
      </c>
      <c r="O601" s="3">
        <v>2005.9949999999999</v>
      </c>
      <c r="P601" s="3">
        <v>1071.31</v>
      </c>
      <c r="Q601" s="2"/>
      <c r="R601" s="3">
        <v>15</v>
      </c>
      <c r="S601" s="3" t="s">
        <v>64</v>
      </c>
      <c r="T601" s="3">
        <v>0</v>
      </c>
      <c r="U601" s="3">
        <v>6</v>
      </c>
      <c r="V601" s="3">
        <v>576.36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2"/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1201.32</v>
      </c>
      <c r="BA601" s="3">
        <v>938.53</v>
      </c>
      <c r="BB601" s="3">
        <v>573.35</v>
      </c>
      <c r="BC601" s="3">
        <v>0</v>
      </c>
      <c r="BD601" s="2"/>
      <c r="BE601" s="3" t="s">
        <v>449</v>
      </c>
      <c r="BF601" s="3" t="s">
        <v>456</v>
      </c>
    </row>
    <row r="602" spans="1:58" ht="13.15" customHeight="1" x14ac:dyDescent="0.25">
      <c r="A602" s="5" t="s">
        <v>862</v>
      </c>
      <c r="B602" s="25" t="e">
        <f>VLOOKUP(Tabla1[[#This Row],[nombre ]],Tabla2[#All],1,0)</f>
        <v>#N/A</v>
      </c>
      <c r="C602" s="3" t="s">
        <v>143</v>
      </c>
      <c r="D602" s="3" t="s">
        <v>158</v>
      </c>
      <c r="E602" s="26" t="s">
        <v>61</v>
      </c>
      <c r="F602" s="3">
        <v>92</v>
      </c>
      <c r="G602" s="2"/>
      <c r="H602" s="4">
        <v>40231</v>
      </c>
      <c r="I602" s="2"/>
      <c r="J602" s="4">
        <v>31705</v>
      </c>
      <c r="K602" s="3">
        <v>36</v>
      </c>
      <c r="L602" s="3">
        <v>13</v>
      </c>
      <c r="M602" s="3">
        <v>7680.27</v>
      </c>
      <c r="N602" s="3">
        <v>2011.5450000000001</v>
      </c>
      <c r="O602" s="3">
        <v>2011.5450000000001</v>
      </c>
      <c r="P602" s="3">
        <v>1518.98</v>
      </c>
      <c r="Q602" s="2"/>
      <c r="R602" s="3">
        <v>18</v>
      </c>
      <c r="S602" s="3" t="s">
        <v>60</v>
      </c>
      <c r="T602" s="3">
        <v>0</v>
      </c>
      <c r="U602" s="3">
        <v>0</v>
      </c>
      <c r="V602" s="3">
        <v>0</v>
      </c>
      <c r="W602" s="3">
        <v>1996.87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2"/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1169.1600000000001</v>
      </c>
      <c r="BA602" s="3">
        <v>913.41</v>
      </c>
      <c r="BB602" s="3">
        <v>539.21</v>
      </c>
      <c r="BC602" s="3">
        <v>0</v>
      </c>
      <c r="BD602" s="2"/>
      <c r="BE602" s="3" t="s">
        <v>449</v>
      </c>
      <c r="BF602" s="3" t="s">
        <v>455</v>
      </c>
    </row>
    <row r="603" spans="1:58" ht="13.15" customHeight="1" x14ac:dyDescent="0.25">
      <c r="A603" s="5" t="s">
        <v>4262</v>
      </c>
      <c r="B603" s="25" t="e">
        <f>VLOOKUP(Tabla1[[#This Row],[nombre ]],Tabla2[#All],1,0)</f>
        <v>#N/A</v>
      </c>
      <c r="C603" s="3" t="s">
        <v>143</v>
      </c>
      <c r="D603" s="3" t="s">
        <v>158</v>
      </c>
      <c r="E603" s="26" t="s">
        <v>58</v>
      </c>
      <c r="F603" s="3">
        <v>57</v>
      </c>
      <c r="G603" s="2"/>
      <c r="H603" s="4">
        <v>44546</v>
      </c>
      <c r="I603" s="2"/>
      <c r="J603" s="4">
        <v>29911</v>
      </c>
      <c r="K603" s="3">
        <v>41</v>
      </c>
      <c r="L603" s="3">
        <v>1</v>
      </c>
      <c r="M603" s="3">
        <v>11717.03</v>
      </c>
      <c r="N603" s="3">
        <v>2482.0549999999998</v>
      </c>
      <c r="O603" s="3">
        <v>2482.0549999999998</v>
      </c>
      <c r="P603" s="3">
        <v>0</v>
      </c>
      <c r="Q603" s="2"/>
      <c r="R603" s="3">
        <v>15</v>
      </c>
      <c r="S603" s="3" t="s">
        <v>52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2"/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1067.5899999999999</v>
      </c>
      <c r="BA603" s="3">
        <v>834.06</v>
      </c>
      <c r="BB603" s="3">
        <v>499.85</v>
      </c>
      <c r="BC603" s="3">
        <v>0</v>
      </c>
      <c r="BD603" s="2"/>
      <c r="BE603" s="3" t="s">
        <v>449</v>
      </c>
      <c r="BF603" s="3" t="s">
        <v>450</v>
      </c>
    </row>
    <row r="604" spans="1:58" ht="13.15" customHeight="1" x14ac:dyDescent="0.25">
      <c r="A604" s="5" t="s">
        <v>4263</v>
      </c>
      <c r="B604" s="25" t="e">
        <f>VLOOKUP(Tabla1[[#This Row],[nombre ]],Tabla2[#All],1,0)</f>
        <v>#N/A</v>
      </c>
      <c r="C604" s="3" t="s">
        <v>143</v>
      </c>
      <c r="D604" s="3" t="s">
        <v>144</v>
      </c>
      <c r="E604" s="26" t="s">
        <v>163</v>
      </c>
      <c r="F604" s="3">
        <v>113</v>
      </c>
      <c r="G604" s="2"/>
      <c r="H604" s="4">
        <v>44711</v>
      </c>
      <c r="I604" s="2"/>
      <c r="J604" s="4">
        <v>35346</v>
      </c>
      <c r="K604" s="3">
        <v>26</v>
      </c>
      <c r="L604" s="3">
        <v>0</v>
      </c>
      <c r="M604" s="3">
        <v>5774.51</v>
      </c>
      <c r="N604" s="3">
        <v>1510.4549999999999</v>
      </c>
      <c r="O604" s="3">
        <v>1510.4549999999999</v>
      </c>
      <c r="P604" s="3">
        <v>0</v>
      </c>
      <c r="Q604" s="2"/>
      <c r="R604" s="3">
        <v>15</v>
      </c>
      <c r="S604" s="3" t="s">
        <v>60</v>
      </c>
      <c r="T604" s="3">
        <v>0</v>
      </c>
      <c r="U604" s="3">
        <v>0</v>
      </c>
      <c r="V604" s="3">
        <v>0</v>
      </c>
      <c r="W604" s="3">
        <v>1501.37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2"/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777.69</v>
      </c>
      <c r="BA604" s="3">
        <v>607.55999999999995</v>
      </c>
      <c r="BB604" s="3">
        <v>124.56</v>
      </c>
      <c r="BC604" s="3">
        <v>0</v>
      </c>
      <c r="BD604" s="2"/>
      <c r="BE604" s="3" t="s">
        <v>449</v>
      </c>
      <c r="BF604" s="3" t="s">
        <v>452</v>
      </c>
    </row>
    <row r="605" spans="1:58" ht="13.15" customHeight="1" x14ac:dyDescent="0.25">
      <c r="A605" s="5" t="s">
        <v>4264</v>
      </c>
      <c r="B605" s="25" t="e">
        <f>VLOOKUP(Tabla1[[#This Row],[nombre ]],Tabla2[#All],1,0)</f>
        <v>#N/A</v>
      </c>
      <c r="C605" s="3" t="s">
        <v>143</v>
      </c>
      <c r="D605" s="3" t="s">
        <v>144</v>
      </c>
      <c r="E605" s="26" t="s">
        <v>139</v>
      </c>
      <c r="F605" s="3">
        <v>93</v>
      </c>
      <c r="G605" s="2"/>
      <c r="H605" s="4">
        <v>38740</v>
      </c>
      <c r="I605" s="2"/>
      <c r="J605" s="4">
        <v>25608</v>
      </c>
      <c r="K605" s="3">
        <v>53</v>
      </c>
      <c r="L605" s="3">
        <v>17</v>
      </c>
      <c r="M605" s="3">
        <v>7669.11</v>
      </c>
      <c r="N605" s="3">
        <v>2005.9949999999999</v>
      </c>
      <c r="O605" s="3">
        <v>2005.9949999999999</v>
      </c>
      <c r="P605" s="3">
        <v>2201.56</v>
      </c>
      <c r="Q605" s="2"/>
      <c r="R605" s="3">
        <v>18</v>
      </c>
      <c r="S605" s="3" t="s">
        <v>60</v>
      </c>
      <c r="T605" s="3">
        <v>0</v>
      </c>
      <c r="U605" s="3">
        <v>0</v>
      </c>
      <c r="V605" s="3">
        <v>0</v>
      </c>
      <c r="W605" s="3">
        <v>1993.97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2"/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1227.51</v>
      </c>
      <c r="BA605" s="3">
        <v>958.98</v>
      </c>
      <c r="BB605" s="3">
        <v>605.35</v>
      </c>
      <c r="BC605" s="3">
        <v>0</v>
      </c>
      <c r="BD605" s="2"/>
      <c r="BE605" s="3" t="s">
        <v>449</v>
      </c>
      <c r="BF605" s="3" t="s">
        <v>455</v>
      </c>
    </row>
    <row r="606" spans="1:58" ht="13.15" customHeight="1" x14ac:dyDescent="0.25">
      <c r="A606" s="5" t="s">
        <v>863</v>
      </c>
      <c r="B606" s="25" t="str">
        <f>VLOOKUP(Tabla1[[#This Row],[nombre ]],Tabla2[#All],1,0)</f>
        <v>RUELAS VAZQUEZ GLORIA LETICIA</v>
      </c>
      <c r="C606" s="3" t="s">
        <v>143</v>
      </c>
      <c r="D606" s="3" t="s">
        <v>150</v>
      </c>
      <c r="E606" s="26" t="s">
        <v>78</v>
      </c>
      <c r="F606" s="3">
        <v>36</v>
      </c>
      <c r="G606" s="2"/>
      <c r="H606" s="4">
        <v>41666</v>
      </c>
      <c r="I606" s="2"/>
      <c r="J606" s="4">
        <v>31143</v>
      </c>
      <c r="K606" s="3">
        <v>37</v>
      </c>
      <c r="L606" s="3">
        <v>9</v>
      </c>
      <c r="M606" s="3">
        <v>13092.61</v>
      </c>
      <c r="N606" s="3">
        <v>2411.355</v>
      </c>
      <c r="O606" s="3">
        <v>2411.355</v>
      </c>
      <c r="P606" s="3">
        <v>1299.4100000000001</v>
      </c>
      <c r="Q606" s="2"/>
      <c r="R606" s="3">
        <v>15</v>
      </c>
      <c r="S606" s="3" t="s">
        <v>52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2"/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1229.74</v>
      </c>
      <c r="BA606" s="3">
        <v>960.74</v>
      </c>
      <c r="BB606" s="3">
        <v>729.38</v>
      </c>
      <c r="BC606" s="3">
        <v>0</v>
      </c>
      <c r="BD606" s="2"/>
      <c r="BE606" s="3" t="s">
        <v>449</v>
      </c>
      <c r="BF606" s="3" t="s">
        <v>450</v>
      </c>
    </row>
    <row r="607" spans="1:58" ht="13.15" customHeight="1" x14ac:dyDescent="0.25">
      <c r="A607" s="5" t="s">
        <v>864</v>
      </c>
      <c r="B607" s="25" t="e">
        <f>VLOOKUP(Tabla1[[#This Row],[nombre ]],Tabla2[#All],1,0)</f>
        <v>#N/A</v>
      </c>
      <c r="C607" s="3" t="s">
        <v>143</v>
      </c>
      <c r="D607" s="3" t="s">
        <v>144</v>
      </c>
      <c r="E607" s="26" t="s">
        <v>159</v>
      </c>
      <c r="F607" s="3">
        <v>84</v>
      </c>
      <c r="G607" s="2"/>
      <c r="H607" s="4">
        <v>41316</v>
      </c>
      <c r="I607" s="2"/>
      <c r="J607" s="4">
        <v>21094</v>
      </c>
      <c r="K607" s="3">
        <v>65</v>
      </c>
      <c r="L607" s="3">
        <v>10</v>
      </c>
      <c r="M607" s="3">
        <v>8512.2099999999991</v>
      </c>
      <c r="N607" s="3">
        <v>2644.7</v>
      </c>
      <c r="O607" s="3">
        <v>2644.7</v>
      </c>
      <c r="P607" s="3">
        <v>2482.4</v>
      </c>
      <c r="Q607" s="2"/>
      <c r="R607" s="3">
        <v>18</v>
      </c>
      <c r="S607" s="3" t="s">
        <v>60</v>
      </c>
      <c r="T607" s="3">
        <v>0</v>
      </c>
      <c r="U607" s="3">
        <v>0</v>
      </c>
      <c r="V607" s="3">
        <v>0</v>
      </c>
      <c r="W607" s="3">
        <v>2213.17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4343.51</v>
      </c>
      <c r="AI607" s="3">
        <v>0</v>
      </c>
      <c r="AJ607" s="3">
        <v>0</v>
      </c>
      <c r="AK607" s="3">
        <v>0</v>
      </c>
      <c r="AL607" s="2"/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1439.88</v>
      </c>
      <c r="BA607" s="3">
        <v>1124.8800000000001</v>
      </c>
      <c r="BB607" s="3">
        <v>746.8</v>
      </c>
      <c r="BC607" s="3">
        <v>0</v>
      </c>
      <c r="BD607" s="2"/>
      <c r="BE607" s="3" t="s">
        <v>449</v>
      </c>
      <c r="BF607" s="3" t="s">
        <v>455</v>
      </c>
    </row>
    <row r="608" spans="1:58" ht="13.15" customHeight="1" x14ac:dyDescent="0.25">
      <c r="A608" s="5" t="s">
        <v>865</v>
      </c>
      <c r="B608" s="25" t="e">
        <f>VLOOKUP(Tabla1[[#This Row],[nombre ]],Tabla2[#All],1,0)</f>
        <v>#N/A</v>
      </c>
      <c r="C608" s="3" t="s">
        <v>143</v>
      </c>
      <c r="D608" s="3" t="s">
        <v>156</v>
      </c>
      <c r="E608" s="26" t="s">
        <v>51</v>
      </c>
      <c r="F608" s="3">
        <v>67</v>
      </c>
      <c r="G608" s="2"/>
      <c r="H608" s="4">
        <v>42051</v>
      </c>
      <c r="I608" s="2"/>
      <c r="J608" s="4">
        <v>32989</v>
      </c>
      <c r="K608" s="3">
        <v>32</v>
      </c>
      <c r="L608" s="3">
        <v>8</v>
      </c>
      <c r="M608" s="3">
        <v>11393.12</v>
      </c>
      <c r="N608" s="3">
        <v>2414.0250000000001</v>
      </c>
      <c r="O608" s="3">
        <v>2414.0250000000001</v>
      </c>
      <c r="P608" s="3">
        <v>1390.34</v>
      </c>
      <c r="Q608" s="2"/>
      <c r="R608" s="3">
        <v>15</v>
      </c>
      <c r="S608" s="3" t="s">
        <v>60</v>
      </c>
      <c r="T608" s="3">
        <v>0</v>
      </c>
      <c r="U608" s="3">
        <v>0</v>
      </c>
      <c r="V608" s="3">
        <v>0</v>
      </c>
      <c r="W608" s="3">
        <v>2962.21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5750.01</v>
      </c>
      <c r="AI608" s="3">
        <v>0</v>
      </c>
      <c r="AJ608" s="3">
        <v>0</v>
      </c>
      <c r="AK608" s="3">
        <v>0</v>
      </c>
      <c r="AL608" s="2"/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1557.21</v>
      </c>
      <c r="BA608" s="3">
        <v>1216.56</v>
      </c>
      <c r="BB608" s="3">
        <v>1052.54</v>
      </c>
      <c r="BC608" s="3">
        <v>0</v>
      </c>
      <c r="BD608" s="2"/>
      <c r="BE608" s="3" t="s">
        <v>449</v>
      </c>
      <c r="BF608" s="3" t="s">
        <v>452</v>
      </c>
    </row>
    <row r="609" spans="1:58" ht="13.15" customHeight="1" x14ac:dyDescent="0.25">
      <c r="A609" s="5" t="s">
        <v>866</v>
      </c>
      <c r="B609" s="25" t="e">
        <f>VLOOKUP(Tabla1[[#This Row],[nombre ]],Tabla2[#All],1,0)</f>
        <v>#N/A</v>
      </c>
      <c r="C609" s="3" t="s">
        <v>143</v>
      </c>
      <c r="D609" s="3" t="s">
        <v>149</v>
      </c>
      <c r="E609" s="26" t="s">
        <v>51</v>
      </c>
      <c r="F609" s="3">
        <v>67</v>
      </c>
      <c r="G609" s="2"/>
      <c r="H609" s="4">
        <v>44683</v>
      </c>
      <c r="I609" s="2"/>
      <c r="J609" s="4">
        <v>22183</v>
      </c>
      <c r="K609" s="3">
        <v>62</v>
      </c>
      <c r="L609" s="3">
        <v>0</v>
      </c>
      <c r="M609" s="3">
        <v>11393.12</v>
      </c>
      <c r="N609" s="3">
        <v>2414.0250000000001</v>
      </c>
      <c r="O609" s="3">
        <v>2414.0250000000001</v>
      </c>
      <c r="P609" s="3">
        <v>0</v>
      </c>
      <c r="Q609" s="2"/>
      <c r="R609" s="3">
        <v>15</v>
      </c>
      <c r="S609" s="3" t="s">
        <v>52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2"/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1038.1600000000001</v>
      </c>
      <c r="BA609" s="3">
        <v>811.06</v>
      </c>
      <c r="BB609" s="3">
        <v>473.93</v>
      </c>
      <c r="BC609" s="3">
        <v>0</v>
      </c>
      <c r="BD609" s="2"/>
      <c r="BE609" s="3" t="s">
        <v>449</v>
      </c>
      <c r="BF609" s="3" t="s">
        <v>450</v>
      </c>
    </row>
    <row r="610" spans="1:58" ht="13.15" customHeight="1" x14ac:dyDescent="0.25">
      <c r="A610" s="5" t="s">
        <v>4265</v>
      </c>
      <c r="B610" s="25" t="e">
        <f>VLOOKUP(Tabla1[[#This Row],[nombre ]],Tabla2[#All],1,0)</f>
        <v>#N/A</v>
      </c>
      <c r="C610" s="3" t="s">
        <v>143</v>
      </c>
      <c r="D610" s="3" t="s">
        <v>162</v>
      </c>
      <c r="E610" s="26" t="s">
        <v>61</v>
      </c>
      <c r="F610" s="3">
        <v>92</v>
      </c>
      <c r="G610" s="2"/>
      <c r="H610" s="4">
        <v>43587</v>
      </c>
      <c r="I610" s="2"/>
      <c r="J610" s="4">
        <v>33852</v>
      </c>
      <c r="K610" s="3">
        <v>30</v>
      </c>
      <c r="L610" s="3">
        <v>3</v>
      </c>
      <c r="M610" s="3">
        <v>7680.27</v>
      </c>
      <c r="N610" s="3">
        <v>2011.5450000000001</v>
      </c>
      <c r="O610" s="3">
        <v>2011.5450000000001</v>
      </c>
      <c r="P610" s="3">
        <v>0</v>
      </c>
      <c r="Q610" s="2"/>
      <c r="R610" s="3">
        <v>15</v>
      </c>
      <c r="S610" s="3" t="s">
        <v>64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3605</v>
      </c>
      <c r="AI610" s="3">
        <v>0</v>
      </c>
      <c r="AJ610" s="3">
        <v>0</v>
      </c>
      <c r="AK610" s="3">
        <v>0</v>
      </c>
      <c r="AL610" s="2"/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1034.82</v>
      </c>
      <c r="BA610" s="3">
        <v>808.44</v>
      </c>
      <c r="BB610" s="3">
        <v>464.46</v>
      </c>
      <c r="BC610" s="3">
        <v>0</v>
      </c>
      <c r="BD610" s="2"/>
      <c r="BE610" s="3" t="s">
        <v>449</v>
      </c>
      <c r="BF610" s="3" t="s">
        <v>456</v>
      </c>
    </row>
    <row r="611" spans="1:58" ht="13.15" customHeight="1" x14ac:dyDescent="0.25">
      <c r="A611" s="5" t="s">
        <v>867</v>
      </c>
      <c r="B611" s="25" t="e">
        <f>VLOOKUP(Tabla1[[#This Row],[nombre ]],Tabla2[#All],1,0)</f>
        <v>#N/A</v>
      </c>
      <c r="C611" s="3" t="s">
        <v>143</v>
      </c>
      <c r="D611" s="3" t="s">
        <v>158</v>
      </c>
      <c r="E611" s="26" t="s">
        <v>51</v>
      </c>
      <c r="F611" s="3">
        <v>67</v>
      </c>
      <c r="G611" s="2"/>
      <c r="H611" s="4">
        <v>44546</v>
      </c>
      <c r="I611" s="2"/>
      <c r="J611" s="4">
        <v>30348</v>
      </c>
      <c r="K611" s="3">
        <v>40</v>
      </c>
      <c r="L611" s="3">
        <v>1</v>
      </c>
      <c r="M611" s="3">
        <v>11393.12</v>
      </c>
      <c r="N611" s="3">
        <v>2414.0250000000001</v>
      </c>
      <c r="O611" s="3">
        <v>2414.0250000000001</v>
      </c>
      <c r="P611" s="3">
        <v>0</v>
      </c>
      <c r="Q611" s="2"/>
      <c r="R611" s="3">
        <v>15</v>
      </c>
      <c r="S611" s="3" t="s">
        <v>64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2060</v>
      </c>
      <c r="AI611" s="3">
        <v>0</v>
      </c>
      <c r="AJ611" s="3">
        <v>0</v>
      </c>
      <c r="AK611" s="3">
        <v>0</v>
      </c>
      <c r="AL611" s="2"/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1434.27</v>
      </c>
      <c r="BA611" s="3">
        <v>1120.53</v>
      </c>
      <c r="BB611" s="3">
        <v>868.77</v>
      </c>
      <c r="BC611" s="3">
        <v>0</v>
      </c>
      <c r="BD611" s="2"/>
      <c r="BE611" s="3" t="s">
        <v>449</v>
      </c>
      <c r="BF611" s="3" t="s">
        <v>456</v>
      </c>
    </row>
    <row r="612" spans="1:58" ht="13.15" customHeight="1" x14ac:dyDescent="0.25">
      <c r="A612" s="5" t="s">
        <v>4266</v>
      </c>
      <c r="B612" s="25" t="e">
        <f>VLOOKUP(Tabla1[[#This Row],[nombre ]],Tabla2[#All],1,0)</f>
        <v>#N/A</v>
      </c>
      <c r="C612" s="3" t="s">
        <v>143</v>
      </c>
      <c r="D612" s="3" t="s">
        <v>158</v>
      </c>
      <c r="E612" s="26" t="s">
        <v>58</v>
      </c>
      <c r="F612" s="3">
        <v>57</v>
      </c>
      <c r="G612" s="2"/>
      <c r="H612" s="4">
        <v>42523</v>
      </c>
      <c r="I612" s="2"/>
      <c r="J612" s="4">
        <v>32231</v>
      </c>
      <c r="K612" s="3">
        <v>34</v>
      </c>
      <c r="L612" s="3">
        <v>6</v>
      </c>
      <c r="M612" s="3">
        <v>11717.03</v>
      </c>
      <c r="N612" s="3">
        <v>2482.0549999999998</v>
      </c>
      <c r="O612" s="3">
        <v>2482.0549999999998</v>
      </c>
      <c r="P612" s="3">
        <v>884.84</v>
      </c>
      <c r="Q612" s="2"/>
      <c r="R612" s="3">
        <v>15</v>
      </c>
      <c r="S612" s="3" t="s">
        <v>52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2"/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1124.22</v>
      </c>
      <c r="BA612" s="3">
        <v>878.3</v>
      </c>
      <c r="BB612" s="3">
        <v>570.63</v>
      </c>
      <c r="BC612" s="3">
        <v>0</v>
      </c>
      <c r="BD612" s="2"/>
      <c r="BE612" s="3" t="s">
        <v>449</v>
      </c>
      <c r="BF612" s="3" t="s">
        <v>450</v>
      </c>
    </row>
    <row r="613" spans="1:58" ht="13.15" customHeight="1" x14ac:dyDescent="0.25">
      <c r="A613" s="5" t="s">
        <v>4267</v>
      </c>
      <c r="B613" s="25" t="e">
        <f>VLOOKUP(Tabla1[[#This Row],[nombre ]],Tabla2[#All],1,0)</f>
        <v>#N/A</v>
      </c>
      <c r="C613" s="3" t="s">
        <v>143</v>
      </c>
      <c r="D613" s="3" t="s">
        <v>156</v>
      </c>
      <c r="E613" s="26" t="s">
        <v>58</v>
      </c>
      <c r="F613" s="3">
        <v>57</v>
      </c>
      <c r="G613" s="2"/>
      <c r="H613" s="4">
        <v>37012</v>
      </c>
      <c r="I613" s="2"/>
      <c r="J613" s="4">
        <v>22318</v>
      </c>
      <c r="K613" s="3">
        <v>62</v>
      </c>
      <c r="L613" s="3">
        <v>21</v>
      </c>
      <c r="M613" s="3">
        <v>11717.03</v>
      </c>
      <c r="N613" s="3">
        <v>2482.0549999999998</v>
      </c>
      <c r="O613" s="3">
        <v>2482.0549999999998</v>
      </c>
      <c r="P613" s="3">
        <v>4358.25</v>
      </c>
      <c r="Q613" s="2"/>
      <c r="R613" s="3">
        <v>15</v>
      </c>
      <c r="S613" s="3" t="s">
        <v>52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2"/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1346.52</v>
      </c>
      <c r="BA613" s="3">
        <v>1051.97</v>
      </c>
      <c r="BB613" s="3">
        <v>893.79</v>
      </c>
      <c r="BC613" s="3">
        <v>0</v>
      </c>
      <c r="BD613" s="2"/>
      <c r="BE613" s="3" t="s">
        <v>449</v>
      </c>
      <c r="BF613" s="3" t="s">
        <v>450</v>
      </c>
    </row>
    <row r="614" spans="1:58" ht="13.15" customHeight="1" x14ac:dyDescent="0.25">
      <c r="A614" s="5" t="s">
        <v>868</v>
      </c>
      <c r="B614" s="25" t="e">
        <f>VLOOKUP(Tabla1[[#This Row],[nombre ]],Tabla2[#All],1,0)</f>
        <v>#N/A</v>
      </c>
      <c r="C614" s="3" t="s">
        <v>143</v>
      </c>
      <c r="D614" s="3" t="s">
        <v>148</v>
      </c>
      <c r="E614" s="26" t="s">
        <v>61</v>
      </c>
      <c r="F614" s="3">
        <v>92</v>
      </c>
      <c r="G614" s="2"/>
      <c r="H614" s="4">
        <v>42614</v>
      </c>
      <c r="I614" s="2"/>
      <c r="J614" s="4">
        <v>32024</v>
      </c>
      <c r="K614" s="3">
        <v>35</v>
      </c>
      <c r="L614" s="3">
        <v>6</v>
      </c>
      <c r="M614" s="3">
        <v>7680.27</v>
      </c>
      <c r="N614" s="3">
        <v>2011.5450000000001</v>
      </c>
      <c r="O614" s="3">
        <v>2011.5450000000001</v>
      </c>
      <c r="P614" s="3">
        <v>884.85</v>
      </c>
      <c r="Q614" s="2"/>
      <c r="R614" s="3">
        <v>18</v>
      </c>
      <c r="S614" s="3" t="s">
        <v>60</v>
      </c>
      <c r="T614" s="3">
        <v>0</v>
      </c>
      <c r="U614" s="3">
        <v>0</v>
      </c>
      <c r="V614" s="3">
        <v>0</v>
      </c>
      <c r="W614" s="3">
        <v>1996.87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2"/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1113.0899999999999</v>
      </c>
      <c r="BA614" s="3">
        <v>869.58</v>
      </c>
      <c r="BB614" s="3">
        <v>487.8</v>
      </c>
      <c r="BC614" s="3">
        <v>0</v>
      </c>
      <c r="BD614" s="2"/>
      <c r="BE614" s="3" t="s">
        <v>449</v>
      </c>
      <c r="BF614" s="3" t="s">
        <v>455</v>
      </c>
    </row>
    <row r="615" spans="1:58" ht="13.15" customHeight="1" x14ac:dyDescent="0.25">
      <c r="A615" s="5" t="s">
        <v>869</v>
      </c>
      <c r="B615" s="25" t="e">
        <f>VLOOKUP(Tabla1[[#This Row],[nombre ]],Tabla2[#All],1,0)</f>
        <v>#N/A</v>
      </c>
      <c r="C615" s="3" t="s">
        <v>143</v>
      </c>
      <c r="D615" s="3" t="s">
        <v>144</v>
      </c>
      <c r="E615" s="26" t="s">
        <v>145</v>
      </c>
      <c r="F615" s="3">
        <v>93</v>
      </c>
      <c r="G615" s="2"/>
      <c r="H615" s="4">
        <v>37651</v>
      </c>
      <c r="I615" s="2"/>
      <c r="J615" s="4">
        <v>31536</v>
      </c>
      <c r="K615" s="3">
        <v>36</v>
      </c>
      <c r="L615" s="3">
        <v>20</v>
      </c>
      <c r="M615" s="3">
        <v>7669.11</v>
      </c>
      <c r="N615" s="3">
        <v>2005.9949999999999</v>
      </c>
      <c r="O615" s="3">
        <v>2005.9949999999999</v>
      </c>
      <c r="P615" s="3">
        <v>3150.86</v>
      </c>
      <c r="Q615" s="2"/>
      <c r="R615" s="3">
        <v>15</v>
      </c>
      <c r="S615" s="3" t="s">
        <v>60</v>
      </c>
      <c r="T615" s="3">
        <v>0</v>
      </c>
      <c r="U615" s="3">
        <v>6</v>
      </c>
      <c r="V615" s="3">
        <v>576.36</v>
      </c>
      <c r="W615" s="3">
        <v>1993.97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2"/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1385.2</v>
      </c>
      <c r="BA615" s="3">
        <v>1082.19</v>
      </c>
      <c r="BB615" s="3">
        <v>798.34</v>
      </c>
      <c r="BC615" s="3">
        <v>0</v>
      </c>
      <c r="BD615" s="2"/>
      <c r="BE615" s="3" t="s">
        <v>449</v>
      </c>
      <c r="BF615" s="3" t="s">
        <v>452</v>
      </c>
    </row>
    <row r="616" spans="1:58" ht="13.15" customHeight="1" x14ac:dyDescent="0.25">
      <c r="A616" s="5" t="s">
        <v>870</v>
      </c>
      <c r="B616" s="25" t="e">
        <f>VLOOKUP(Tabla1[[#This Row],[nombre ]],Tabla2[#All],1,0)</f>
        <v>#N/A</v>
      </c>
      <c r="C616" s="3" t="s">
        <v>143</v>
      </c>
      <c r="D616" s="3" t="s">
        <v>144</v>
      </c>
      <c r="E616" s="26" t="s">
        <v>145</v>
      </c>
      <c r="F616" s="3">
        <v>93</v>
      </c>
      <c r="G616" s="2"/>
      <c r="H616" s="4">
        <v>40304</v>
      </c>
      <c r="I616" s="2"/>
      <c r="J616" s="4">
        <v>33315</v>
      </c>
      <c r="K616" s="3">
        <v>31</v>
      </c>
      <c r="L616" s="3">
        <v>12</v>
      </c>
      <c r="M616" s="3">
        <v>7669.11</v>
      </c>
      <c r="N616" s="3">
        <v>2005.9949999999999</v>
      </c>
      <c r="O616" s="3">
        <v>2005.9949999999999</v>
      </c>
      <c r="P616" s="3">
        <v>1686.02</v>
      </c>
      <c r="Q616" s="2"/>
      <c r="R616" s="3">
        <v>15</v>
      </c>
      <c r="S616" s="3" t="s">
        <v>60</v>
      </c>
      <c r="T616" s="3">
        <v>0</v>
      </c>
      <c r="U616" s="3">
        <v>12</v>
      </c>
      <c r="V616" s="3">
        <v>1152.72</v>
      </c>
      <c r="W616" s="3">
        <v>1993.97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2"/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1329.45</v>
      </c>
      <c r="BA616" s="3">
        <v>1038.6300000000001</v>
      </c>
      <c r="BB616" s="3">
        <v>657.1</v>
      </c>
      <c r="BC616" s="3">
        <v>0</v>
      </c>
      <c r="BD616" s="2"/>
      <c r="BE616" s="3" t="s">
        <v>449</v>
      </c>
      <c r="BF616" s="3" t="s">
        <v>452</v>
      </c>
    </row>
    <row r="617" spans="1:58" ht="13.15" customHeight="1" x14ac:dyDescent="0.25">
      <c r="A617" s="5" t="s">
        <v>871</v>
      </c>
      <c r="B617" s="25" t="e">
        <f>VLOOKUP(Tabla1[[#This Row],[nombre ]],Tabla2[#All],1,0)</f>
        <v>#N/A</v>
      </c>
      <c r="C617" s="3" t="s">
        <v>143</v>
      </c>
      <c r="D617" s="3" t="s">
        <v>148</v>
      </c>
      <c r="E617" s="26" t="s">
        <v>151</v>
      </c>
      <c r="F617" s="3">
        <v>107</v>
      </c>
      <c r="G617" s="2"/>
      <c r="H617" s="4">
        <v>44396</v>
      </c>
      <c r="I617" s="2"/>
      <c r="J617" s="4">
        <v>34550</v>
      </c>
      <c r="K617" s="3">
        <v>28</v>
      </c>
      <c r="L617" s="3">
        <v>1</v>
      </c>
      <c r="M617" s="3">
        <v>6334.45</v>
      </c>
      <c r="N617" s="3">
        <v>1656.81</v>
      </c>
      <c r="O617" s="3">
        <v>1656.81</v>
      </c>
      <c r="P617" s="3">
        <v>0</v>
      </c>
      <c r="Q617" s="2"/>
      <c r="R617" s="3">
        <v>18</v>
      </c>
      <c r="S617" s="3" t="s">
        <v>60</v>
      </c>
      <c r="T617" s="3">
        <v>0</v>
      </c>
      <c r="U617" s="3">
        <v>0</v>
      </c>
      <c r="V617" s="3">
        <v>0</v>
      </c>
      <c r="W617" s="3">
        <v>1646.96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2"/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853.11</v>
      </c>
      <c r="BA617" s="3">
        <v>666.48</v>
      </c>
      <c r="BB617" s="3">
        <v>137.37</v>
      </c>
      <c r="BC617" s="3">
        <v>0</v>
      </c>
      <c r="BD617" s="2"/>
      <c r="BE617" s="3" t="s">
        <v>449</v>
      </c>
      <c r="BF617" s="3" t="s">
        <v>455</v>
      </c>
    </row>
    <row r="618" spans="1:58" ht="13.15" customHeight="1" x14ac:dyDescent="0.25">
      <c r="A618" s="5" t="s">
        <v>4268</v>
      </c>
      <c r="B618" s="25" t="e">
        <f>VLOOKUP(Tabla1[[#This Row],[nombre ]],Tabla2[#All],1,0)</f>
        <v>#N/A</v>
      </c>
      <c r="C618" s="3" t="s">
        <v>143</v>
      </c>
      <c r="D618" s="3" t="s">
        <v>144</v>
      </c>
      <c r="E618" s="26" t="s">
        <v>56</v>
      </c>
      <c r="F618" s="3">
        <v>84</v>
      </c>
      <c r="G618" s="2"/>
      <c r="H618" s="4">
        <v>36404</v>
      </c>
      <c r="I618" s="2"/>
      <c r="J618" s="4">
        <v>21618</v>
      </c>
      <c r="K618" s="3">
        <v>64</v>
      </c>
      <c r="L618" s="3">
        <v>23</v>
      </c>
      <c r="M618" s="3">
        <v>8512.2099999999991</v>
      </c>
      <c r="N618" s="3">
        <v>2644.7</v>
      </c>
      <c r="O618" s="3">
        <v>2644.7</v>
      </c>
      <c r="P618" s="3">
        <v>2482.5700000000002</v>
      </c>
      <c r="Q618" s="2"/>
      <c r="R618" s="3">
        <v>18</v>
      </c>
      <c r="S618" s="3" t="s">
        <v>60</v>
      </c>
      <c r="T618" s="3">
        <v>0</v>
      </c>
      <c r="U618" s="3">
        <v>12</v>
      </c>
      <c r="V618" s="3">
        <v>1362</v>
      </c>
      <c r="W618" s="3">
        <v>2213.17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2"/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1614.22</v>
      </c>
      <c r="BA618" s="3">
        <v>1261.1099999999999</v>
      </c>
      <c r="BB618" s="3">
        <v>807.85</v>
      </c>
      <c r="BC618" s="3">
        <v>0</v>
      </c>
      <c r="BD618" s="2"/>
      <c r="BE618" s="3" t="s">
        <v>449</v>
      </c>
      <c r="BF618" s="3" t="s">
        <v>455</v>
      </c>
    </row>
    <row r="619" spans="1:58" ht="13.15" customHeight="1" x14ac:dyDescent="0.25">
      <c r="A619" s="5" t="s">
        <v>872</v>
      </c>
      <c r="B619" s="25" t="e">
        <f>VLOOKUP(Tabla1[[#This Row],[nombre ]],Tabla2[#All],1,0)</f>
        <v>#N/A</v>
      </c>
      <c r="C619" s="3" t="s">
        <v>143</v>
      </c>
      <c r="D619" s="3" t="s">
        <v>144</v>
      </c>
      <c r="E619" s="26" t="s">
        <v>139</v>
      </c>
      <c r="F619" s="3">
        <v>93</v>
      </c>
      <c r="G619" s="2"/>
      <c r="H619" s="4">
        <v>38960</v>
      </c>
      <c r="I619" s="2"/>
      <c r="J619" s="4">
        <v>30195</v>
      </c>
      <c r="K619" s="3">
        <v>40</v>
      </c>
      <c r="L619" s="3">
        <v>16</v>
      </c>
      <c r="M619" s="3">
        <v>7669.11</v>
      </c>
      <c r="N619" s="3">
        <v>2005.9949999999999</v>
      </c>
      <c r="O619" s="3">
        <v>2005.9949999999999</v>
      </c>
      <c r="P619" s="3">
        <v>2181.6799999999998</v>
      </c>
      <c r="Q619" s="2"/>
      <c r="R619" s="3">
        <v>15</v>
      </c>
      <c r="S619" s="3" t="s">
        <v>60</v>
      </c>
      <c r="T619" s="3">
        <v>0</v>
      </c>
      <c r="U619" s="3">
        <v>0</v>
      </c>
      <c r="V619" s="3">
        <v>0</v>
      </c>
      <c r="W619" s="3">
        <v>1993.97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2"/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1225.74</v>
      </c>
      <c r="BA619" s="3">
        <v>957.6</v>
      </c>
      <c r="BB619" s="3">
        <v>659.92</v>
      </c>
      <c r="BC619" s="3">
        <v>0</v>
      </c>
      <c r="BD619" s="2"/>
      <c r="BE619" s="3" t="s">
        <v>449</v>
      </c>
      <c r="BF619" s="3" t="s">
        <v>452</v>
      </c>
    </row>
    <row r="620" spans="1:58" ht="13.15" customHeight="1" x14ac:dyDescent="0.25">
      <c r="A620" s="5" t="s">
        <v>873</v>
      </c>
      <c r="B620" s="25" t="e">
        <f>VLOOKUP(Tabla1[[#This Row],[nombre ]],Tabla2[#All],1,0)</f>
        <v>#N/A</v>
      </c>
      <c r="C620" s="3" t="s">
        <v>143</v>
      </c>
      <c r="D620" s="3" t="s">
        <v>162</v>
      </c>
      <c r="E620" s="26" t="s">
        <v>61</v>
      </c>
      <c r="F620" s="3">
        <v>92</v>
      </c>
      <c r="G620" s="2"/>
      <c r="H620" s="4">
        <v>44319</v>
      </c>
      <c r="I620" s="2"/>
      <c r="J620" s="4">
        <v>33809</v>
      </c>
      <c r="K620" s="3">
        <v>30</v>
      </c>
      <c r="L620" s="3">
        <v>1</v>
      </c>
      <c r="M620" s="3">
        <v>7680.27</v>
      </c>
      <c r="N620" s="3">
        <v>2011.5450000000001</v>
      </c>
      <c r="O620" s="3">
        <v>2011.5450000000001</v>
      </c>
      <c r="P620" s="3">
        <v>0</v>
      </c>
      <c r="Q620" s="2"/>
      <c r="R620" s="3">
        <v>15</v>
      </c>
      <c r="S620" s="3" t="s">
        <v>52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2"/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749.01</v>
      </c>
      <c r="BA620" s="3">
        <v>585.16</v>
      </c>
      <c r="BB620" s="3">
        <v>261.33</v>
      </c>
      <c r="BC620" s="3">
        <v>0</v>
      </c>
      <c r="BD620" s="2"/>
      <c r="BE620" s="3" t="s">
        <v>449</v>
      </c>
      <c r="BF620" s="3" t="s">
        <v>450</v>
      </c>
    </row>
    <row r="621" spans="1:58" ht="13.15" customHeight="1" x14ac:dyDescent="0.25">
      <c r="A621" s="5" t="s">
        <v>874</v>
      </c>
      <c r="B621" s="25" t="str">
        <f>VLOOKUP(Tabla1[[#This Row],[nombre ]],Tabla2[#All],1,0)</f>
        <v>TELLO JIMENEZ BULMARO ALAN</v>
      </c>
      <c r="C621" s="3" t="s">
        <v>143</v>
      </c>
      <c r="D621" s="3" t="s">
        <v>162</v>
      </c>
      <c r="E621" s="26" t="s">
        <v>74</v>
      </c>
      <c r="F621" s="3">
        <v>36</v>
      </c>
      <c r="G621" s="2"/>
      <c r="H621" s="4">
        <v>42653</v>
      </c>
      <c r="I621" s="2"/>
      <c r="J621" s="4">
        <v>23212</v>
      </c>
      <c r="K621" s="3">
        <v>59</v>
      </c>
      <c r="L621" s="3">
        <v>6</v>
      </c>
      <c r="M621" s="3">
        <v>13092.61</v>
      </c>
      <c r="N621" s="3">
        <v>2411.355</v>
      </c>
      <c r="O621" s="3">
        <v>2411.355</v>
      </c>
      <c r="P621" s="3">
        <v>1739.34</v>
      </c>
      <c r="Q621" s="2"/>
      <c r="R621" s="3">
        <v>15</v>
      </c>
      <c r="S621" s="3" t="s">
        <v>52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2"/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1257.9000000000001</v>
      </c>
      <c r="BA621" s="3">
        <v>982.73</v>
      </c>
      <c r="BB621" s="3">
        <v>768.79</v>
      </c>
      <c r="BC621" s="3">
        <v>0</v>
      </c>
      <c r="BD621" s="2"/>
      <c r="BE621" s="3" t="s">
        <v>449</v>
      </c>
      <c r="BF621" s="3" t="s">
        <v>450</v>
      </c>
    </row>
    <row r="622" spans="1:58" ht="13.15" customHeight="1" x14ac:dyDescent="0.25">
      <c r="A622" s="5" t="s">
        <v>4269</v>
      </c>
      <c r="B622" s="25" t="e">
        <f>VLOOKUP(Tabla1[[#This Row],[nombre ]],Tabla2[#All],1,0)</f>
        <v>#N/A</v>
      </c>
      <c r="C622" s="3" t="s">
        <v>143</v>
      </c>
      <c r="D622" s="3" t="s">
        <v>156</v>
      </c>
      <c r="E622" s="26" t="s">
        <v>51</v>
      </c>
      <c r="F622" s="3">
        <v>67</v>
      </c>
      <c r="G622" s="2"/>
      <c r="H622" s="4">
        <v>44858</v>
      </c>
      <c r="I622" s="2"/>
      <c r="J622" s="4">
        <v>34300</v>
      </c>
      <c r="K622" s="3">
        <v>29</v>
      </c>
      <c r="L622" s="3">
        <v>0</v>
      </c>
      <c r="M622" s="3">
        <v>11393.12</v>
      </c>
      <c r="N622" s="3">
        <v>2414.0250000000001</v>
      </c>
      <c r="O622" s="3">
        <v>2414.0250000000001</v>
      </c>
      <c r="P622" s="3">
        <v>0</v>
      </c>
      <c r="Q622" s="2"/>
      <c r="R622" s="3">
        <v>15</v>
      </c>
      <c r="S622" s="3" t="s">
        <v>52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2"/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1038.1600000000001</v>
      </c>
      <c r="BA622" s="3">
        <v>811.06</v>
      </c>
      <c r="BB622" s="3">
        <v>473.93</v>
      </c>
      <c r="BC622" s="3">
        <v>0</v>
      </c>
      <c r="BD622" s="2"/>
      <c r="BE622" s="3" t="s">
        <v>449</v>
      </c>
      <c r="BF622" s="3" t="s">
        <v>450</v>
      </c>
    </row>
    <row r="623" spans="1:58" ht="13.15" customHeight="1" x14ac:dyDescent="0.25">
      <c r="A623" s="5" t="s">
        <v>4270</v>
      </c>
      <c r="B623" s="25" t="e">
        <f>VLOOKUP(Tabla1[[#This Row],[nombre ]],Tabla2[#All],1,0)</f>
        <v>#N/A</v>
      </c>
      <c r="C623" s="3" t="s">
        <v>143</v>
      </c>
      <c r="D623" s="3" t="s">
        <v>149</v>
      </c>
      <c r="E623" s="26" t="s">
        <v>56</v>
      </c>
      <c r="F623" s="3">
        <v>84</v>
      </c>
      <c r="G623" s="2"/>
      <c r="H623" s="4">
        <v>40955</v>
      </c>
      <c r="I623" s="2"/>
      <c r="J623" s="4">
        <v>22226</v>
      </c>
      <c r="K623" s="3">
        <v>62</v>
      </c>
      <c r="L623" s="3">
        <v>11</v>
      </c>
      <c r="M623" s="3">
        <v>8512.2099999999991</v>
      </c>
      <c r="N623" s="3">
        <v>2644.7</v>
      </c>
      <c r="O623" s="3">
        <v>2644.7</v>
      </c>
      <c r="P623" s="3">
        <v>2329.12</v>
      </c>
      <c r="Q623" s="2"/>
      <c r="R623" s="3">
        <v>15</v>
      </c>
      <c r="S623" s="3" t="s">
        <v>52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2"/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1032.3599999999999</v>
      </c>
      <c r="BA623" s="3">
        <v>806.53</v>
      </c>
      <c r="BB623" s="3">
        <v>433.29</v>
      </c>
      <c r="BC623" s="3">
        <v>0</v>
      </c>
      <c r="BD623" s="2"/>
      <c r="BE623" s="3" t="s">
        <v>449</v>
      </c>
      <c r="BF623" s="3" t="s">
        <v>450</v>
      </c>
    </row>
    <row r="624" spans="1:58" ht="13.15" customHeight="1" x14ac:dyDescent="0.25">
      <c r="A624" s="5" t="s">
        <v>875</v>
      </c>
      <c r="B624" s="25" t="e">
        <f>VLOOKUP(Tabla1[[#This Row],[nombre ]],Tabla2[#All],1,0)</f>
        <v>#N/A</v>
      </c>
      <c r="C624" s="3" t="s">
        <v>143</v>
      </c>
      <c r="D624" s="3" t="s">
        <v>149</v>
      </c>
      <c r="E624" s="26" t="s">
        <v>65</v>
      </c>
      <c r="F624" s="3">
        <v>107</v>
      </c>
      <c r="G624" s="2"/>
      <c r="H624" s="4">
        <v>44532</v>
      </c>
      <c r="I624" s="2"/>
      <c r="J624" s="4">
        <v>31439</v>
      </c>
      <c r="K624" s="3">
        <v>37</v>
      </c>
      <c r="L624" s="3">
        <v>1</v>
      </c>
      <c r="M624" s="3">
        <v>6334.45</v>
      </c>
      <c r="N624" s="3">
        <v>1656.81</v>
      </c>
      <c r="O624" s="3">
        <v>1656.81</v>
      </c>
      <c r="P624" s="3">
        <v>0</v>
      </c>
      <c r="Q624" s="2"/>
      <c r="R624" s="3">
        <v>15</v>
      </c>
      <c r="S624" s="3" t="s">
        <v>64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2060</v>
      </c>
      <c r="AI624" s="3">
        <v>0</v>
      </c>
      <c r="AJ624" s="3">
        <v>0</v>
      </c>
      <c r="AK624" s="3">
        <v>0</v>
      </c>
      <c r="AL624" s="2"/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853.08</v>
      </c>
      <c r="BA624" s="3">
        <v>666.45</v>
      </c>
      <c r="BB624" s="3">
        <v>197.77</v>
      </c>
      <c r="BC624" s="3">
        <v>0</v>
      </c>
      <c r="BD624" s="2"/>
      <c r="BE624" s="3" t="s">
        <v>449</v>
      </c>
      <c r="BF624" s="3" t="s">
        <v>456</v>
      </c>
    </row>
    <row r="625" spans="1:58" ht="13.15" customHeight="1" x14ac:dyDescent="0.25">
      <c r="A625" s="5" t="s">
        <v>4271</v>
      </c>
      <c r="B625" s="25" t="e">
        <f>VLOOKUP(Tabla1[[#This Row],[nombre ]],Tabla2[#All],1,0)</f>
        <v>#N/A</v>
      </c>
      <c r="C625" s="3" t="s">
        <v>143</v>
      </c>
      <c r="D625" s="3" t="s">
        <v>144</v>
      </c>
      <c r="E625" s="26" t="s">
        <v>51</v>
      </c>
      <c r="F625" s="3">
        <v>67</v>
      </c>
      <c r="G625" s="2"/>
      <c r="H625" s="4">
        <v>44531</v>
      </c>
      <c r="I625" s="2"/>
      <c r="J625" s="4">
        <v>23438</v>
      </c>
      <c r="K625" s="3">
        <v>59</v>
      </c>
      <c r="L625" s="3">
        <v>1</v>
      </c>
      <c r="M625" s="3">
        <v>11393.12</v>
      </c>
      <c r="N625" s="3">
        <v>2414.0250000000001</v>
      </c>
      <c r="O625" s="3">
        <v>2414.0250000000001</v>
      </c>
      <c r="P625" s="3">
        <v>0</v>
      </c>
      <c r="Q625" s="2"/>
      <c r="R625" s="3">
        <v>15</v>
      </c>
      <c r="S625" s="3" t="s">
        <v>52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2"/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1038.1600000000001</v>
      </c>
      <c r="BA625" s="3">
        <v>811.06</v>
      </c>
      <c r="BB625" s="3">
        <v>473.93</v>
      </c>
      <c r="BC625" s="3">
        <v>0</v>
      </c>
      <c r="BD625" s="2"/>
      <c r="BE625" s="3" t="s">
        <v>449</v>
      </c>
      <c r="BF625" s="3" t="s">
        <v>450</v>
      </c>
    </row>
    <row r="626" spans="1:58" ht="13.15" customHeight="1" x14ac:dyDescent="0.25">
      <c r="A626" s="5" t="s">
        <v>4272</v>
      </c>
      <c r="B626" s="25" t="e">
        <f>VLOOKUP(Tabla1[[#This Row],[nombre ]],Tabla2[#All],1,0)</f>
        <v>#N/A</v>
      </c>
      <c r="C626" s="3" t="s">
        <v>143</v>
      </c>
      <c r="D626" s="3" t="s">
        <v>148</v>
      </c>
      <c r="E626" s="26" t="s">
        <v>51</v>
      </c>
      <c r="F626" s="3">
        <v>67</v>
      </c>
      <c r="G626" s="2"/>
      <c r="H626" s="4">
        <v>38078</v>
      </c>
      <c r="I626" s="2"/>
      <c r="J626" s="4">
        <v>22170</v>
      </c>
      <c r="K626" s="3">
        <v>62</v>
      </c>
      <c r="L626" s="3">
        <v>18</v>
      </c>
      <c r="M626" s="3">
        <v>11393.12</v>
      </c>
      <c r="N626" s="3">
        <v>2414.0250000000001</v>
      </c>
      <c r="O626" s="3">
        <v>2414.0250000000001</v>
      </c>
      <c r="P626" s="3">
        <v>2687.09</v>
      </c>
      <c r="Q626" s="2"/>
      <c r="R626" s="3">
        <v>15</v>
      </c>
      <c r="S626" s="3" t="s">
        <v>64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2549.25</v>
      </c>
      <c r="AI626" s="3">
        <v>0</v>
      </c>
      <c r="AJ626" s="3">
        <v>0</v>
      </c>
      <c r="AK626" s="3">
        <v>0</v>
      </c>
      <c r="AL626" s="2"/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1671.87</v>
      </c>
      <c r="BA626" s="3">
        <v>1306.1400000000001</v>
      </c>
      <c r="BB626" s="3">
        <v>1233.6099999999999</v>
      </c>
      <c r="BC626" s="3">
        <v>0</v>
      </c>
      <c r="BD626" s="2"/>
      <c r="BE626" s="3" t="s">
        <v>449</v>
      </c>
      <c r="BF626" s="3" t="s">
        <v>456</v>
      </c>
    </row>
    <row r="627" spans="1:58" ht="13.15" customHeight="1" x14ac:dyDescent="0.25">
      <c r="A627" s="5" t="s">
        <v>876</v>
      </c>
      <c r="B627" s="25" t="e">
        <f>VLOOKUP(Tabla1[[#This Row],[nombre ]],Tabla2[#All],1,0)</f>
        <v>#N/A</v>
      </c>
      <c r="C627" s="3" t="s">
        <v>143</v>
      </c>
      <c r="D627" s="3" t="s">
        <v>146</v>
      </c>
      <c r="E627" s="26" t="s">
        <v>51</v>
      </c>
      <c r="F627" s="3">
        <v>67</v>
      </c>
      <c r="G627" s="2"/>
      <c r="H627" s="4">
        <v>44628</v>
      </c>
      <c r="I627" s="2"/>
      <c r="J627" s="4">
        <v>31891</v>
      </c>
      <c r="K627" s="3">
        <v>35</v>
      </c>
      <c r="L627" s="3">
        <v>1</v>
      </c>
      <c r="M627" s="3">
        <v>11393.12</v>
      </c>
      <c r="N627" s="3">
        <v>2414.0250000000001</v>
      </c>
      <c r="O627" s="3">
        <v>2414.0250000000001</v>
      </c>
      <c r="P627" s="3">
        <v>0</v>
      </c>
      <c r="Q627" s="2"/>
      <c r="R627" s="3">
        <v>15</v>
      </c>
      <c r="S627" s="3" t="s">
        <v>52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2"/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1038.1600000000001</v>
      </c>
      <c r="BA627" s="3">
        <v>811.06</v>
      </c>
      <c r="BB627" s="3">
        <v>473.93</v>
      </c>
      <c r="BC627" s="3">
        <v>0</v>
      </c>
      <c r="BD627" s="2"/>
      <c r="BE627" s="3" t="s">
        <v>449</v>
      </c>
      <c r="BF627" s="3" t="s">
        <v>450</v>
      </c>
    </row>
    <row r="628" spans="1:58" ht="13.15" customHeight="1" x14ac:dyDescent="0.25">
      <c r="A628" s="5" t="s">
        <v>877</v>
      </c>
      <c r="B628" s="25" t="e">
        <f>VLOOKUP(Tabla1[[#This Row],[nombre ]],Tabla2[#All],1,0)</f>
        <v>#N/A</v>
      </c>
      <c r="C628" s="3" t="s">
        <v>143</v>
      </c>
      <c r="D628" s="3" t="s">
        <v>156</v>
      </c>
      <c r="E628" s="26" t="s">
        <v>147</v>
      </c>
      <c r="F628" s="3">
        <v>76</v>
      </c>
      <c r="G628" s="2"/>
      <c r="H628" s="4">
        <v>42681</v>
      </c>
      <c r="I628" s="2"/>
      <c r="J628" s="4">
        <v>27717</v>
      </c>
      <c r="K628" s="3">
        <v>47</v>
      </c>
      <c r="L628" s="3">
        <v>6</v>
      </c>
      <c r="M628" s="3">
        <v>10973.16</v>
      </c>
      <c r="N628" s="3">
        <v>2325.73</v>
      </c>
      <c r="O628" s="3">
        <v>2325.73</v>
      </c>
      <c r="P628" s="3">
        <v>1432.97</v>
      </c>
      <c r="Q628" s="2"/>
      <c r="R628" s="3">
        <v>15</v>
      </c>
      <c r="S628" s="3" t="s">
        <v>52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2"/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1091.68</v>
      </c>
      <c r="BA628" s="3">
        <v>852.88</v>
      </c>
      <c r="BB628" s="3">
        <v>554.96</v>
      </c>
      <c r="BC628" s="3">
        <v>0</v>
      </c>
      <c r="BD628" s="2"/>
      <c r="BE628" s="3" t="s">
        <v>449</v>
      </c>
      <c r="BF628" s="3" t="s">
        <v>450</v>
      </c>
    </row>
    <row r="629" spans="1:58" ht="13.15" customHeight="1" x14ac:dyDescent="0.25">
      <c r="A629" s="5" t="s">
        <v>878</v>
      </c>
      <c r="B629" s="25" t="str">
        <f>VLOOKUP(Tabla1[[#This Row],[nombre ]],Tabla2[#All],1,0)</f>
        <v>TORRES QUEZADA HILARIO ALEJANDRO</v>
      </c>
      <c r="C629" s="3" t="s">
        <v>143</v>
      </c>
      <c r="D629" s="3" t="s">
        <v>156</v>
      </c>
      <c r="E629" s="26" t="s">
        <v>78</v>
      </c>
      <c r="F629" s="3">
        <v>36</v>
      </c>
      <c r="G629" s="2"/>
      <c r="H629" s="4">
        <v>43525</v>
      </c>
      <c r="I629" s="2"/>
      <c r="J629" s="4">
        <v>28797</v>
      </c>
      <c r="K629" s="3">
        <v>44</v>
      </c>
      <c r="L629" s="3">
        <v>4</v>
      </c>
      <c r="M629" s="3">
        <v>13092.61</v>
      </c>
      <c r="N629" s="3">
        <v>2411.355</v>
      </c>
      <c r="O629" s="3">
        <v>2411.355</v>
      </c>
      <c r="P629" s="3">
        <v>0</v>
      </c>
      <c r="Q629" s="2"/>
      <c r="R629" s="3">
        <v>15</v>
      </c>
      <c r="S629" s="3" t="s">
        <v>52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2"/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1146.58</v>
      </c>
      <c r="BA629" s="3">
        <v>895.77</v>
      </c>
      <c r="BB629" s="3">
        <v>612.95000000000005</v>
      </c>
      <c r="BC629" s="3">
        <v>0</v>
      </c>
      <c r="BD629" s="2"/>
      <c r="BE629" s="3" t="s">
        <v>449</v>
      </c>
      <c r="BF629" s="3" t="s">
        <v>450</v>
      </c>
    </row>
    <row r="630" spans="1:58" ht="13.15" customHeight="1" x14ac:dyDescent="0.25">
      <c r="A630" s="5" t="s">
        <v>879</v>
      </c>
      <c r="B630" s="25" t="e">
        <f>VLOOKUP(Tabla1[[#This Row],[nombre ]],Tabla2[#All],1,0)</f>
        <v>#N/A</v>
      </c>
      <c r="C630" s="3" t="s">
        <v>143</v>
      </c>
      <c r="D630" s="3" t="s">
        <v>149</v>
      </c>
      <c r="E630" s="26" t="s">
        <v>51</v>
      </c>
      <c r="F630" s="3">
        <v>67</v>
      </c>
      <c r="G630" s="2"/>
      <c r="H630" s="4">
        <v>44713</v>
      </c>
      <c r="I630" s="2"/>
      <c r="J630" s="4">
        <v>20899</v>
      </c>
      <c r="K630" s="3">
        <v>65</v>
      </c>
      <c r="L630" s="3">
        <v>0</v>
      </c>
      <c r="M630" s="3">
        <v>11393.12</v>
      </c>
      <c r="N630" s="3">
        <v>2414.0250000000001</v>
      </c>
      <c r="O630" s="3">
        <v>2414.0250000000001</v>
      </c>
      <c r="P630" s="3">
        <v>0</v>
      </c>
      <c r="Q630" s="2"/>
      <c r="R630" s="3">
        <v>15</v>
      </c>
      <c r="S630" s="3" t="s">
        <v>52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2"/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1038.1600000000001</v>
      </c>
      <c r="BA630" s="3">
        <v>811.06</v>
      </c>
      <c r="BB630" s="3">
        <v>473.93</v>
      </c>
      <c r="BC630" s="3">
        <v>0</v>
      </c>
      <c r="BD630" s="2"/>
      <c r="BE630" s="3" t="s">
        <v>449</v>
      </c>
      <c r="BF630" s="3" t="s">
        <v>450</v>
      </c>
    </row>
    <row r="631" spans="1:58" ht="13.15" customHeight="1" x14ac:dyDescent="0.25">
      <c r="A631" s="5" t="s">
        <v>880</v>
      </c>
      <c r="B631" s="25" t="e">
        <f>VLOOKUP(Tabla1[[#This Row],[nombre ]],Tabla2[#All],1,0)</f>
        <v>#N/A</v>
      </c>
      <c r="C631" s="3" t="s">
        <v>143</v>
      </c>
      <c r="D631" s="3" t="s">
        <v>149</v>
      </c>
      <c r="E631" s="26" t="s">
        <v>51</v>
      </c>
      <c r="F631" s="3">
        <v>67</v>
      </c>
      <c r="G631" s="2"/>
      <c r="H631" s="4">
        <v>44789</v>
      </c>
      <c r="I631" s="2"/>
      <c r="J631" s="4">
        <v>35332</v>
      </c>
      <c r="K631" s="3">
        <v>26</v>
      </c>
      <c r="L631" s="3">
        <v>0</v>
      </c>
      <c r="M631" s="3">
        <v>11393.12</v>
      </c>
      <c r="N631" s="3">
        <v>2414.0250000000001</v>
      </c>
      <c r="O631" s="3">
        <v>2414.0250000000001</v>
      </c>
      <c r="P631" s="3">
        <v>0</v>
      </c>
      <c r="Q631" s="2"/>
      <c r="R631" s="3">
        <v>15</v>
      </c>
      <c r="S631" s="3" t="s">
        <v>52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2"/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1038.1600000000001</v>
      </c>
      <c r="BA631" s="3">
        <v>811.06</v>
      </c>
      <c r="BB631" s="3">
        <v>473.93</v>
      </c>
      <c r="BC631" s="3">
        <v>0</v>
      </c>
      <c r="BD631" s="2"/>
      <c r="BE631" s="3" t="s">
        <v>449</v>
      </c>
      <c r="BF631" s="3" t="s">
        <v>450</v>
      </c>
    </row>
    <row r="632" spans="1:58" ht="13.15" customHeight="1" x14ac:dyDescent="0.25">
      <c r="A632" s="5" t="s">
        <v>881</v>
      </c>
      <c r="B632" s="25" t="e">
        <f>VLOOKUP(Tabla1[[#This Row],[nombre ]],Tabla2[#All],1,0)</f>
        <v>#N/A</v>
      </c>
      <c r="C632" s="3" t="s">
        <v>143</v>
      </c>
      <c r="D632" s="3" t="s">
        <v>148</v>
      </c>
      <c r="E632" s="26" t="s">
        <v>147</v>
      </c>
      <c r="F632" s="3">
        <v>76</v>
      </c>
      <c r="G632" s="2"/>
      <c r="H632" s="4">
        <v>44319</v>
      </c>
      <c r="I632" s="2"/>
      <c r="J632" s="4">
        <v>34601</v>
      </c>
      <c r="K632" s="3">
        <v>28</v>
      </c>
      <c r="L632" s="3">
        <v>1</v>
      </c>
      <c r="M632" s="3">
        <v>10973.16</v>
      </c>
      <c r="N632" s="3">
        <v>2325.73</v>
      </c>
      <c r="O632" s="3">
        <v>2325.73</v>
      </c>
      <c r="P632" s="3">
        <v>0</v>
      </c>
      <c r="Q632" s="2"/>
      <c r="R632" s="3">
        <v>15</v>
      </c>
      <c r="S632" s="3" t="s">
        <v>52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2"/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999.97</v>
      </c>
      <c r="BA632" s="3">
        <v>781.23</v>
      </c>
      <c r="BB632" s="3">
        <v>440.46</v>
      </c>
      <c r="BC632" s="3">
        <v>0</v>
      </c>
      <c r="BD632" s="2"/>
      <c r="BE632" s="3" t="s">
        <v>449</v>
      </c>
      <c r="BF632" s="3" t="s">
        <v>450</v>
      </c>
    </row>
    <row r="633" spans="1:58" ht="13.15" customHeight="1" x14ac:dyDescent="0.25">
      <c r="A633" s="5" t="s">
        <v>4273</v>
      </c>
      <c r="B633" s="25" t="e">
        <f>VLOOKUP(Tabla1[[#This Row],[nombre ]],Tabla2[#All],1,0)</f>
        <v>#N/A</v>
      </c>
      <c r="C633" s="3" t="s">
        <v>143</v>
      </c>
      <c r="D633" s="3" t="s">
        <v>149</v>
      </c>
      <c r="E633" s="26" t="s">
        <v>51</v>
      </c>
      <c r="F633" s="3">
        <v>67</v>
      </c>
      <c r="G633" s="2"/>
      <c r="H633" s="4">
        <v>44974</v>
      </c>
      <c r="I633" s="2"/>
      <c r="J633" s="4">
        <v>30686</v>
      </c>
      <c r="K633" s="3">
        <v>39</v>
      </c>
      <c r="L633" s="3">
        <v>0</v>
      </c>
      <c r="M633" s="3">
        <v>11393.12</v>
      </c>
      <c r="N633" s="3">
        <v>2414.0250000000001</v>
      </c>
      <c r="O633" s="3">
        <v>2414.0250000000001</v>
      </c>
      <c r="P633" s="3">
        <v>0</v>
      </c>
      <c r="Q633" s="2"/>
      <c r="R633" s="3">
        <v>27</v>
      </c>
      <c r="S633" s="3" t="s">
        <v>52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2"/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1868.69</v>
      </c>
      <c r="BA633" s="3">
        <v>1459.91</v>
      </c>
      <c r="BB633" s="3">
        <v>1367.15</v>
      </c>
      <c r="BC633" s="3">
        <v>0</v>
      </c>
      <c r="BD633" s="2"/>
      <c r="BE633" s="3" t="s">
        <v>449</v>
      </c>
      <c r="BF633" s="3" t="s">
        <v>450</v>
      </c>
    </row>
    <row r="634" spans="1:58" ht="13.15" customHeight="1" x14ac:dyDescent="0.25">
      <c r="A634" s="5" t="s">
        <v>882</v>
      </c>
      <c r="B634" s="25" t="e">
        <f>VLOOKUP(Tabla1[[#This Row],[nombre ]],Tabla2[#All],1,0)</f>
        <v>#N/A</v>
      </c>
      <c r="C634" s="3" t="s">
        <v>143</v>
      </c>
      <c r="D634" s="3" t="s">
        <v>148</v>
      </c>
      <c r="E634" s="26" t="s">
        <v>170</v>
      </c>
      <c r="F634" s="3">
        <v>107</v>
      </c>
      <c r="G634" s="2"/>
      <c r="H634" s="4">
        <v>44532</v>
      </c>
      <c r="I634" s="2"/>
      <c r="J634" s="4">
        <v>31371</v>
      </c>
      <c r="K634" s="3">
        <v>37</v>
      </c>
      <c r="L634" s="3">
        <v>1</v>
      </c>
      <c r="M634" s="3">
        <v>6334.45</v>
      </c>
      <c r="N634" s="3">
        <v>1656.81</v>
      </c>
      <c r="O634" s="3">
        <v>1656.81</v>
      </c>
      <c r="P634" s="3">
        <v>0</v>
      </c>
      <c r="Q634" s="2"/>
      <c r="R634" s="3">
        <v>18</v>
      </c>
      <c r="S634" s="3" t="s">
        <v>60</v>
      </c>
      <c r="T634" s="3">
        <v>0</v>
      </c>
      <c r="U634" s="3">
        <v>0</v>
      </c>
      <c r="V634" s="3">
        <v>0</v>
      </c>
      <c r="W634" s="3">
        <v>1646.96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2"/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853.11</v>
      </c>
      <c r="BA634" s="3">
        <v>666.48</v>
      </c>
      <c r="BB634" s="3">
        <v>137.37</v>
      </c>
      <c r="BC634" s="3">
        <v>0</v>
      </c>
      <c r="BD634" s="2"/>
      <c r="BE634" s="3" t="s">
        <v>449</v>
      </c>
      <c r="BF634" s="3" t="s">
        <v>455</v>
      </c>
    </row>
    <row r="635" spans="1:58" ht="13.15" customHeight="1" x14ac:dyDescent="0.25">
      <c r="A635" s="5" t="s">
        <v>4274</v>
      </c>
      <c r="B635" s="25" t="str">
        <f>VLOOKUP(Tabla1[[#This Row],[nombre ]],Tabla2[#All],1,0)</f>
        <v>VILLARREAL POSADA JAVIER</v>
      </c>
      <c r="C635" s="3" t="s">
        <v>143</v>
      </c>
      <c r="D635" s="3" t="s">
        <v>162</v>
      </c>
      <c r="E635" s="26" t="s">
        <v>92</v>
      </c>
      <c r="F635" s="3">
        <v>20</v>
      </c>
      <c r="G635" s="2"/>
      <c r="H635" s="4">
        <v>44455</v>
      </c>
      <c r="I635" s="2"/>
      <c r="J635" s="4">
        <v>20840</v>
      </c>
      <c r="K635" s="3">
        <v>66</v>
      </c>
      <c r="L635" s="3">
        <v>1</v>
      </c>
      <c r="M635" s="3">
        <v>15144.87</v>
      </c>
      <c r="N635" s="3">
        <v>2789.4949999999999</v>
      </c>
      <c r="O635" s="3">
        <v>2789.4949999999999</v>
      </c>
      <c r="P635" s="3">
        <v>0</v>
      </c>
      <c r="Q635" s="2"/>
      <c r="R635" s="3">
        <v>15</v>
      </c>
      <c r="S635" s="3" t="s">
        <v>52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2"/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1326.33</v>
      </c>
      <c r="BA635" s="3">
        <v>1036.2</v>
      </c>
      <c r="BB635" s="3">
        <v>796.83</v>
      </c>
      <c r="BC635" s="3">
        <v>0</v>
      </c>
      <c r="BD635" s="2"/>
      <c r="BE635" s="3" t="s">
        <v>449</v>
      </c>
      <c r="BF635" s="3" t="s">
        <v>450</v>
      </c>
    </row>
    <row r="636" spans="1:58" ht="13.15" customHeight="1" x14ac:dyDescent="0.25">
      <c r="A636" s="5" t="s">
        <v>883</v>
      </c>
      <c r="B636" s="25" t="e">
        <f>VLOOKUP(Tabla1[[#This Row],[nombre ]],Tabla2[#All],1,0)</f>
        <v>#N/A</v>
      </c>
      <c r="C636" s="3" t="s">
        <v>143</v>
      </c>
      <c r="D636" s="3" t="s">
        <v>144</v>
      </c>
      <c r="E636" s="26" t="s">
        <v>56</v>
      </c>
      <c r="F636" s="3">
        <v>84</v>
      </c>
      <c r="G636" s="2"/>
      <c r="H636" s="4">
        <v>39279</v>
      </c>
      <c r="I636" s="2"/>
      <c r="J636" s="4">
        <v>21642</v>
      </c>
      <c r="K636" s="3">
        <v>63</v>
      </c>
      <c r="L636" s="3">
        <v>15</v>
      </c>
      <c r="M636" s="3">
        <v>8512.2099999999991</v>
      </c>
      <c r="N636" s="3">
        <v>2644.7</v>
      </c>
      <c r="O636" s="3">
        <v>2644.7</v>
      </c>
      <c r="P636" s="3">
        <v>2554.63</v>
      </c>
      <c r="Q636" s="2"/>
      <c r="R636" s="3">
        <v>18</v>
      </c>
      <c r="S636" s="3" t="s">
        <v>60</v>
      </c>
      <c r="T636" s="3">
        <v>0</v>
      </c>
      <c r="U636" s="3">
        <v>0</v>
      </c>
      <c r="V636" s="3">
        <v>0</v>
      </c>
      <c r="W636" s="3">
        <v>2213.17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2"/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1446.27</v>
      </c>
      <c r="BA636" s="3">
        <v>1129.8900000000001</v>
      </c>
      <c r="BB636" s="3">
        <v>755.42</v>
      </c>
      <c r="BC636" s="3">
        <v>0</v>
      </c>
      <c r="BD636" s="2"/>
      <c r="BE636" s="3" t="s">
        <v>449</v>
      </c>
      <c r="BF636" s="3" t="s">
        <v>455</v>
      </c>
    </row>
    <row r="637" spans="1:58" ht="13.15" customHeight="1" x14ac:dyDescent="0.25">
      <c r="A637" s="5" t="s">
        <v>884</v>
      </c>
      <c r="B637" s="25" t="e">
        <f>VLOOKUP(Tabla1[[#This Row],[nombre ]],Tabla2[#All],1,0)</f>
        <v>#N/A</v>
      </c>
      <c r="C637" s="3" t="s">
        <v>143</v>
      </c>
      <c r="D637" s="3" t="s">
        <v>144</v>
      </c>
      <c r="E637" s="26" t="s">
        <v>139</v>
      </c>
      <c r="F637" s="3">
        <v>93</v>
      </c>
      <c r="G637" s="2"/>
      <c r="H637" s="4">
        <v>42670</v>
      </c>
      <c r="I637" s="2"/>
      <c r="J637" s="4">
        <v>34110</v>
      </c>
      <c r="K637" s="3">
        <v>29</v>
      </c>
      <c r="L637" s="3">
        <v>6</v>
      </c>
      <c r="M637" s="3">
        <v>7669.11</v>
      </c>
      <c r="N637" s="3">
        <v>2005.9949999999999</v>
      </c>
      <c r="O637" s="3">
        <v>2005.9949999999999</v>
      </c>
      <c r="P637" s="3">
        <v>1071.3</v>
      </c>
      <c r="Q637" s="2"/>
      <c r="R637" s="3">
        <v>18</v>
      </c>
      <c r="S637" s="3" t="s">
        <v>60</v>
      </c>
      <c r="T637" s="3">
        <v>0</v>
      </c>
      <c r="U637" s="3">
        <v>0</v>
      </c>
      <c r="V637" s="3">
        <v>0</v>
      </c>
      <c r="W637" s="3">
        <v>1993.97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2"/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1127.58</v>
      </c>
      <c r="BA637" s="3">
        <v>880.92</v>
      </c>
      <c r="BB637" s="3">
        <v>500.85</v>
      </c>
      <c r="BC637" s="3">
        <v>0</v>
      </c>
      <c r="BD637" s="2"/>
      <c r="BE637" s="3" t="s">
        <v>449</v>
      </c>
      <c r="BF637" s="3" t="s">
        <v>455</v>
      </c>
    </row>
    <row r="638" spans="1:58" ht="13.15" customHeight="1" x14ac:dyDescent="0.25">
      <c r="A638" s="5" t="s">
        <v>885</v>
      </c>
      <c r="B638" s="25" t="e">
        <f>VLOOKUP(Tabla1[[#This Row],[nombre ]],Tabla2[#All],1,0)</f>
        <v>#N/A</v>
      </c>
      <c r="C638" s="3" t="s">
        <v>143</v>
      </c>
      <c r="D638" s="3" t="s">
        <v>144</v>
      </c>
      <c r="E638" s="26" t="s">
        <v>51</v>
      </c>
      <c r="F638" s="3">
        <v>67</v>
      </c>
      <c r="G638" s="2"/>
      <c r="H638" s="4">
        <v>36708</v>
      </c>
      <c r="I638" s="2"/>
      <c r="J638" s="4">
        <v>20219</v>
      </c>
      <c r="K638" s="3">
        <v>67</v>
      </c>
      <c r="L638" s="3">
        <v>22</v>
      </c>
      <c r="M638" s="3">
        <v>11393.12</v>
      </c>
      <c r="N638" s="3">
        <v>2414.0250000000001</v>
      </c>
      <c r="O638" s="3">
        <v>2414.0250000000001</v>
      </c>
      <c r="P638" s="3">
        <v>3499.92</v>
      </c>
      <c r="Q638" s="2"/>
      <c r="R638" s="3">
        <v>15</v>
      </c>
      <c r="S638" s="3" t="s">
        <v>52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2"/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1262.1500000000001</v>
      </c>
      <c r="BA638" s="3">
        <v>986.06</v>
      </c>
      <c r="BB638" s="3">
        <v>774.27</v>
      </c>
      <c r="BC638" s="3">
        <v>0</v>
      </c>
      <c r="BD638" s="2"/>
      <c r="BE638" s="3" t="s">
        <v>449</v>
      </c>
      <c r="BF638" s="3" t="s">
        <v>450</v>
      </c>
    </row>
    <row r="639" spans="1:58" ht="13.15" customHeight="1" x14ac:dyDescent="0.25">
      <c r="A639" s="5" t="s">
        <v>4275</v>
      </c>
      <c r="B639" s="25" t="e">
        <f>VLOOKUP(Tabla1[[#This Row],[nombre ]],Tabla2[#All],1,0)</f>
        <v>#N/A</v>
      </c>
      <c r="C639" s="3" t="s">
        <v>143</v>
      </c>
      <c r="D639" s="3" t="s">
        <v>156</v>
      </c>
      <c r="E639" s="26" t="s">
        <v>147</v>
      </c>
      <c r="F639" s="3">
        <v>76</v>
      </c>
      <c r="G639" s="2"/>
      <c r="H639" s="4">
        <v>44909</v>
      </c>
      <c r="I639" s="2"/>
      <c r="J639" s="4">
        <v>30675</v>
      </c>
      <c r="K639" s="3">
        <v>39</v>
      </c>
      <c r="L639" s="3">
        <v>0</v>
      </c>
      <c r="M639" s="3">
        <v>10973.16</v>
      </c>
      <c r="N639" s="3">
        <v>2325.73</v>
      </c>
      <c r="O639" s="3">
        <v>2325.73</v>
      </c>
      <c r="P639" s="3">
        <v>0</v>
      </c>
      <c r="Q639" s="2"/>
      <c r="R639" s="3">
        <v>15</v>
      </c>
      <c r="S639" s="3" t="s">
        <v>52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2"/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999.97</v>
      </c>
      <c r="BA639" s="3">
        <v>781.23</v>
      </c>
      <c r="BB639" s="3">
        <v>440.46</v>
      </c>
      <c r="BC639" s="3">
        <v>0</v>
      </c>
      <c r="BD639" s="2"/>
      <c r="BE639" s="3" t="s">
        <v>449</v>
      </c>
      <c r="BF639" s="3" t="s">
        <v>450</v>
      </c>
    </row>
    <row r="640" spans="1:58" ht="13.15" customHeight="1" x14ac:dyDescent="0.25">
      <c r="A640" s="5" t="s">
        <v>886</v>
      </c>
      <c r="B640" s="25" t="str">
        <f>VLOOKUP(Tabla1[[#This Row],[nombre ]],Tabla2[#All],1,0)</f>
        <v>ZUBIA MARTINEZ EDGAR RODOLFO</v>
      </c>
      <c r="C640" s="3" t="s">
        <v>143</v>
      </c>
      <c r="D640" s="3" t="s">
        <v>152</v>
      </c>
      <c r="E640" s="26" t="s">
        <v>57</v>
      </c>
      <c r="F640" s="3">
        <v>32</v>
      </c>
      <c r="G640" s="2"/>
      <c r="H640" s="4">
        <v>43850</v>
      </c>
      <c r="I640" s="2"/>
      <c r="J640" s="4">
        <v>30757</v>
      </c>
      <c r="K640" s="3">
        <v>38</v>
      </c>
      <c r="L640" s="3">
        <v>3</v>
      </c>
      <c r="M640" s="3">
        <v>13053.63</v>
      </c>
      <c r="N640" s="3">
        <v>2405</v>
      </c>
      <c r="O640" s="3">
        <v>2405</v>
      </c>
      <c r="P640" s="3">
        <v>0</v>
      </c>
      <c r="Q640" s="2"/>
      <c r="R640" s="3">
        <v>15</v>
      </c>
      <c r="S640" s="3" t="s">
        <v>52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2"/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1143.26</v>
      </c>
      <c r="BA640" s="3">
        <v>893.17</v>
      </c>
      <c r="BB640" s="3">
        <v>609.45000000000005</v>
      </c>
      <c r="BC640" s="3">
        <v>0</v>
      </c>
      <c r="BD640" s="2"/>
      <c r="BE640" s="3" t="s">
        <v>449</v>
      </c>
      <c r="BF640" s="3" t="s">
        <v>450</v>
      </c>
    </row>
    <row r="641" spans="1:58" ht="13.15" customHeight="1" x14ac:dyDescent="0.25">
      <c r="A641" s="5" t="s">
        <v>887</v>
      </c>
      <c r="B641" s="25" t="str">
        <f>VLOOKUP(Tabla1[[#This Row],[nombre ]],Tabla2[#All],1,0)</f>
        <v>ALARCON ACOSTA CLAUDIA ALEJANDRA</v>
      </c>
      <c r="C641" s="3" t="s">
        <v>171</v>
      </c>
      <c r="D641" s="3" t="s">
        <v>172</v>
      </c>
      <c r="E641" s="26" t="s">
        <v>92</v>
      </c>
      <c r="F641" s="3">
        <v>20</v>
      </c>
      <c r="G641" s="2"/>
      <c r="H641" s="4">
        <v>43832</v>
      </c>
      <c r="I641" s="2"/>
      <c r="J641" s="4">
        <v>30535</v>
      </c>
      <c r="K641" s="3">
        <v>39</v>
      </c>
      <c r="L641" s="3">
        <v>3</v>
      </c>
      <c r="M641" s="3">
        <v>15144.87</v>
      </c>
      <c r="N641" s="3">
        <v>2789.4949999999999</v>
      </c>
      <c r="O641" s="3">
        <v>2789.4949999999999</v>
      </c>
      <c r="P641" s="3">
        <v>0</v>
      </c>
      <c r="Q641" s="2"/>
      <c r="R641" s="3">
        <v>0</v>
      </c>
      <c r="S641" s="3" t="s">
        <v>52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2"/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2"/>
      <c r="BE641" s="3" t="s">
        <v>449</v>
      </c>
      <c r="BF641" s="3" t="s">
        <v>450</v>
      </c>
    </row>
    <row r="642" spans="1:58" ht="13.15" customHeight="1" x14ac:dyDescent="0.25">
      <c r="A642" s="5" t="s">
        <v>888</v>
      </c>
      <c r="B642" s="25" t="e">
        <f>VLOOKUP(Tabla1[[#This Row],[nombre ]],Tabla2[#All],1,0)</f>
        <v>#N/A</v>
      </c>
      <c r="C642" s="3" t="s">
        <v>171</v>
      </c>
      <c r="D642" s="3" t="s">
        <v>173</v>
      </c>
      <c r="E642" s="26" t="s">
        <v>51</v>
      </c>
      <c r="F642" s="3">
        <v>67</v>
      </c>
      <c r="G642" s="2"/>
      <c r="H642" s="4">
        <v>43691</v>
      </c>
      <c r="I642" s="2"/>
      <c r="J642" s="4">
        <v>34321</v>
      </c>
      <c r="K642" s="3">
        <v>29</v>
      </c>
      <c r="L642" s="3">
        <v>3</v>
      </c>
      <c r="M642" s="3">
        <v>11393.12</v>
      </c>
      <c r="N642" s="3">
        <v>2414.0250000000001</v>
      </c>
      <c r="O642" s="3">
        <v>2414.0250000000001</v>
      </c>
      <c r="P642" s="2"/>
      <c r="Q642" s="2"/>
      <c r="R642" s="3">
        <v>15</v>
      </c>
      <c r="S642" s="3" t="s">
        <v>55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3690.01</v>
      </c>
      <c r="AI642" s="3">
        <v>0</v>
      </c>
      <c r="AJ642" s="3">
        <v>0</v>
      </c>
      <c r="AK642" s="3">
        <v>0</v>
      </c>
      <c r="AL642" s="2"/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811.06</v>
      </c>
      <c r="BB642" s="3">
        <v>473.93</v>
      </c>
      <c r="BC642" s="3">
        <v>0</v>
      </c>
      <c r="BD642" s="2"/>
      <c r="BE642" s="3" t="s">
        <v>449</v>
      </c>
      <c r="BF642" s="3" t="s">
        <v>451</v>
      </c>
    </row>
    <row r="643" spans="1:58" ht="13.15" customHeight="1" x14ac:dyDescent="0.25">
      <c r="A643" s="5" t="s">
        <v>889</v>
      </c>
      <c r="B643" s="25" t="e">
        <f>VLOOKUP(Tabla1[[#This Row],[nombre ]],Tabla2[#All],1,0)</f>
        <v>#N/A</v>
      </c>
      <c r="C643" s="3" t="s">
        <v>171</v>
      </c>
      <c r="D643" s="3" t="s">
        <v>174</v>
      </c>
      <c r="E643" s="26" t="s">
        <v>58</v>
      </c>
      <c r="F643" s="3">
        <v>57</v>
      </c>
      <c r="G643" s="2"/>
      <c r="H643" s="4">
        <v>34104</v>
      </c>
      <c r="I643" s="2"/>
      <c r="J643" s="4">
        <v>24083</v>
      </c>
      <c r="K643" s="3">
        <v>57</v>
      </c>
      <c r="L643" s="3">
        <v>29</v>
      </c>
      <c r="M643" s="3">
        <v>11717.03</v>
      </c>
      <c r="N643" s="3">
        <v>2482.0549999999998</v>
      </c>
      <c r="O643" s="3">
        <v>2482.0549999999998</v>
      </c>
      <c r="P643" s="3">
        <v>3386.15</v>
      </c>
      <c r="Q643" s="2"/>
      <c r="R643" s="3">
        <v>15</v>
      </c>
      <c r="S643" s="3" t="s">
        <v>52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2"/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1284.31</v>
      </c>
      <c r="BA643" s="3">
        <v>1003.36</v>
      </c>
      <c r="BB643" s="3">
        <v>793.1</v>
      </c>
      <c r="BC643" s="3">
        <v>0</v>
      </c>
      <c r="BD643" s="2"/>
      <c r="BE643" s="3" t="s">
        <v>449</v>
      </c>
      <c r="BF643" s="3" t="s">
        <v>450</v>
      </c>
    </row>
    <row r="644" spans="1:58" ht="13.15" customHeight="1" x14ac:dyDescent="0.25">
      <c r="A644" s="5" t="s">
        <v>4276</v>
      </c>
      <c r="B644" s="25" t="e">
        <f>VLOOKUP(Tabla1[[#This Row],[nombre ]],Tabla2[#All],1,0)</f>
        <v>#N/A</v>
      </c>
      <c r="C644" s="3" t="s">
        <v>171</v>
      </c>
      <c r="D644" s="3" t="s">
        <v>174</v>
      </c>
      <c r="E644" s="26" t="s">
        <v>51</v>
      </c>
      <c r="F644" s="3">
        <v>67</v>
      </c>
      <c r="G644" s="2"/>
      <c r="H644" s="4">
        <v>44536</v>
      </c>
      <c r="I644" s="2"/>
      <c r="J644" s="4">
        <v>28573</v>
      </c>
      <c r="K644" s="3">
        <v>44</v>
      </c>
      <c r="L644" s="3">
        <v>1</v>
      </c>
      <c r="M644" s="3">
        <v>11393.12</v>
      </c>
      <c r="N644" s="3">
        <v>2414.0250000000001</v>
      </c>
      <c r="O644" s="3">
        <v>2414.0250000000001</v>
      </c>
      <c r="P644" s="3">
        <v>0</v>
      </c>
      <c r="Q644" s="2"/>
      <c r="R644" s="3">
        <v>15</v>
      </c>
      <c r="S644" s="3" t="s">
        <v>52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2"/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1038.1600000000001</v>
      </c>
      <c r="BA644" s="3">
        <v>811.06</v>
      </c>
      <c r="BB644" s="3">
        <v>473.93</v>
      </c>
      <c r="BC644" s="3">
        <v>0</v>
      </c>
      <c r="BD644" s="2"/>
      <c r="BE644" s="3" t="s">
        <v>449</v>
      </c>
      <c r="BF644" s="3" t="s">
        <v>450</v>
      </c>
    </row>
    <row r="645" spans="1:58" ht="13.15" customHeight="1" x14ac:dyDescent="0.25">
      <c r="A645" s="5" t="s">
        <v>890</v>
      </c>
      <c r="B645" s="25" t="e">
        <f>VLOOKUP(Tabla1[[#This Row],[nombre ]],Tabla2[#All],1,0)</f>
        <v>#N/A</v>
      </c>
      <c r="C645" s="3" t="s">
        <v>171</v>
      </c>
      <c r="D645" s="3" t="s">
        <v>172</v>
      </c>
      <c r="E645" s="26" t="s">
        <v>175</v>
      </c>
      <c r="F645" s="3">
        <v>107</v>
      </c>
      <c r="G645" s="2"/>
      <c r="H645" s="4">
        <v>39919</v>
      </c>
      <c r="I645" s="2"/>
      <c r="J645" s="4">
        <v>18845</v>
      </c>
      <c r="K645" s="3">
        <v>71</v>
      </c>
      <c r="L645" s="3">
        <v>13</v>
      </c>
      <c r="M645" s="3">
        <v>6334.45</v>
      </c>
      <c r="N645" s="3">
        <v>1656.81</v>
      </c>
      <c r="O645" s="3">
        <v>1656.81</v>
      </c>
      <c r="P645" s="3">
        <v>1338.45</v>
      </c>
      <c r="Q645" s="2"/>
      <c r="R645" s="3">
        <v>15</v>
      </c>
      <c r="S645" s="3" t="s">
        <v>52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2"/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703.13</v>
      </c>
      <c r="BA645" s="3">
        <v>549.32000000000005</v>
      </c>
      <c r="BB645" s="3">
        <v>260.93</v>
      </c>
      <c r="BC645" s="3">
        <v>0</v>
      </c>
      <c r="BD645" s="2"/>
      <c r="BE645" s="3" t="s">
        <v>449</v>
      </c>
      <c r="BF645" s="3" t="s">
        <v>450</v>
      </c>
    </row>
    <row r="646" spans="1:58" ht="13.15" customHeight="1" x14ac:dyDescent="0.25">
      <c r="A646" s="5" t="s">
        <v>4277</v>
      </c>
      <c r="B646" s="25" t="e">
        <f>VLOOKUP(Tabla1[[#This Row],[nombre ]],Tabla2[#All],1,0)</f>
        <v>#N/A</v>
      </c>
      <c r="C646" s="3" t="s">
        <v>171</v>
      </c>
      <c r="D646" s="3" t="s">
        <v>174</v>
      </c>
      <c r="E646" s="26" t="s">
        <v>56</v>
      </c>
      <c r="F646" s="3">
        <v>84</v>
      </c>
      <c r="G646" s="2"/>
      <c r="H646" s="4">
        <v>38859</v>
      </c>
      <c r="I646" s="2"/>
      <c r="J646" s="4">
        <v>27761</v>
      </c>
      <c r="K646" s="3">
        <v>47</v>
      </c>
      <c r="L646" s="3">
        <v>16</v>
      </c>
      <c r="M646" s="3">
        <v>8512.2099999999991</v>
      </c>
      <c r="N646" s="3">
        <v>2644.7</v>
      </c>
      <c r="O646" s="3">
        <v>2644.7</v>
      </c>
      <c r="P646" s="3">
        <v>2357.13</v>
      </c>
      <c r="Q646" s="2"/>
      <c r="R646" s="3">
        <v>15</v>
      </c>
      <c r="S646" s="3" t="s">
        <v>60</v>
      </c>
      <c r="T646" s="3">
        <v>4278.51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3070.02</v>
      </c>
      <c r="AI646" s="3">
        <v>0</v>
      </c>
      <c r="AJ646" s="3">
        <v>0</v>
      </c>
      <c r="AK646" s="3">
        <v>0</v>
      </c>
      <c r="AL646" s="2"/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1428.75</v>
      </c>
      <c r="BA646" s="3">
        <v>1116.21</v>
      </c>
      <c r="BB646" s="3">
        <v>821.99</v>
      </c>
      <c r="BC646" s="3">
        <v>0</v>
      </c>
      <c r="BD646" s="2"/>
      <c r="BE646" s="3" t="s">
        <v>449</v>
      </c>
      <c r="BF646" s="3" t="s">
        <v>452</v>
      </c>
    </row>
    <row r="647" spans="1:58" ht="13.15" customHeight="1" x14ac:dyDescent="0.25">
      <c r="A647" s="5" t="s">
        <v>4278</v>
      </c>
      <c r="B647" s="25" t="e">
        <f>VLOOKUP(Tabla1[[#This Row],[nombre ]],Tabla2[#All],1,0)</f>
        <v>#N/A</v>
      </c>
      <c r="C647" s="3" t="s">
        <v>171</v>
      </c>
      <c r="D647" s="3" t="s">
        <v>176</v>
      </c>
      <c r="E647" s="26" t="s">
        <v>163</v>
      </c>
      <c r="F647" s="3">
        <v>113</v>
      </c>
      <c r="G647" s="2"/>
      <c r="H647" s="4">
        <v>39814</v>
      </c>
      <c r="I647" s="2"/>
      <c r="J647" s="4">
        <v>22467</v>
      </c>
      <c r="K647" s="3">
        <v>61</v>
      </c>
      <c r="L647" s="3">
        <v>14</v>
      </c>
      <c r="M647" s="3">
        <v>5774.51</v>
      </c>
      <c r="N647" s="3">
        <v>1510.4549999999999</v>
      </c>
      <c r="O647" s="3">
        <v>1510.4549999999999</v>
      </c>
      <c r="P647" s="3">
        <v>1220.3900000000001</v>
      </c>
      <c r="Q647" s="2"/>
      <c r="R647" s="3">
        <v>15</v>
      </c>
      <c r="S647" s="3" t="s">
        <v>52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2"/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641.01</v>
      </c>
      <c r="BA647" s="3">
        <v>500.79</v>
      </c>
      <c r="BB647" s="3">
        <v>98.93</v>
      </c>
      <c r="BC647" s="3">
        <v>0</v>
      </c>
      <c r="BD647" s="2"/>
      <c r="BE647" s="3" t="s">
        <v>449</v>
      </c>
      <c r="BF647" s="3" t="s">
        <v>450</v>
      </c>
    </row>
    <row r="648" spans="1:58" ht="13.15" customHeight="1" x14ac:dyDescent="0.25">
      <c r="A648" s="5" t="s">
        <v>4279</v>
      </c>
      <c r="B648" s="25" t="e">
        <f>VLOOKUP(Tabla1[[#This Row],[nombre ]],Tabla2[#All],1,0)</f>
        <v>#N/A</v>
      </c>
      <c r="C648" s="3" t="s">
        <v>171</v>
      </c>
      <c r="D648" s="3" t="s">
        <v>177</v>
      </c>
      <c r="E648" s="26" t="s">
        <v>51</v>
      </c>
      <c r="F648" s="3">
        <v>67</v>
      </c>
      <c r="G648" s="2"/>
      <c r="H648" s="4">
        <v>36892</v>
      </c>
      <c r="I648" s="2"/>
      <c r="J648" s="4">
        <v>21877</v>
      </c>
      <c r="K648" s="3">
        <v>63</v>
      </c>
      <c r="L648" s="3">
        <v>22</v>
      </c>
      <c r="M648" s="3">
        <v>11393.12</v>
      </c>
      <c r="N648" s="3">
        <v>2414.0250000000001</v>
      </c>
      <c r="O648" s="3">
        <v>2414.0250000000001</v>
      </c>
      <c r="P648" s="3">
        <v>3587.34</v>
      </c>
      <c r="Q648" s="2"/>
      <c r="R648" s="3">
        <v>15</v>
      </c>
      <c r="S648" s="3" t="s">
        <v>52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2"/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1267.75</v>
      </c>
      <c r="BA648" s="3">
        <v>990.43</v>
      </c>
      <c r="BB648" s="3">
        <v>782.1</v>
      </c>
      <c r="BC648" s="3">
        <v>0</v>
      </c>
      <c r="BD648" s="2"/>
      <c r="BE648" s="3" t="s">
        <v>449</v>
      </c>
      <c r="BF648" s="3" t="s">
        <v>450</v>
      </c>
    </row>
    <row r="649" spans="1:58" ht="13.15" customHeight="1" x14ac:dyDescent="0.25">
      <c r="A649" s="5" t="s">
        <v>891</v>
      </c>
      <c r="B649" s="25" t="e">
        <f>VLOOKUP(Tabla1[[#This Row],[nombre ]],Tabla2[#All],1,0)</f>
        <v>#N/A</v>
      </c>
      <c r="C649" s="3" t="s">
        <v>171</v>
      </c>
      <c r="D649" s="3" t="s">
        <v>178</v>
      </c>
      <c r="E649" s="26" t="s">
        <v>58</v>
      </c>
      <c r="F649" s="3">
        <v>57</v>
      </c>
      <c r="G649" s="2"/>
      <c r="H649" s="4">
        <v>44621</v>
      </c>
      <c r="I649" s="2"/>
      <c r="J649" s="4">
        <v>34091</v>
      </c>
      <c r="K649" s="3">
        <v>29</v>
      </c>
      <c r="L649" s="3">
        <v>1</v>
      </c>
      <c r="M649" s="3">
        <v>11717.03</v>
      </c>
      <c r="N649" s="3">
        <v>2482.0549999999998</v>
      </c>
      <c r="O649" s="3">
        <v>2482.0549999999998</v>
      </c>
      <c r="P649" s="3">
        <v>0</v>
      </c>
      <c r="Q649" s="2"/>
      <c r="R649" s="3">
        <v>15</v>
      </c>
      <c r="S649" s="3" t="s">
        <v>52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2"/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1067.5899999999999</v>
      </c>
      <c r="BA649" s="3">
        <v>834.06</v>
      </c>
      <c r="BB649" s="3">
        <v>499.85</v>
      </c>
      <c r="BC649" s="3">
        <v>0</v>
      </c>
      <c r="BD649" s="2"/>
      <c r="BE649" s="3" t="s">
        <v>449</v>
      </c>
      <c r="BF649" s="3" t="s">
        <v>450</v>
      </c>
    </row>
    <row r="650" spans="1:58" ht="13.15" customHeight="1" x14ac:dyDescent="0.25">
      <c r="A650" s="5" t="s">
        <v>892</v>
      </c>
      <c r="B650" s="25" t="e">
        <f>VLOOKUP(Tabla1[[#This Row],[nombre ]],Tabla2[#All],1,0)</f>
        <v>#N/A</v>
      </c>
      <c r="C650" s="3" t="s">
        <v>171</v>
      </c>
      <c r="D650" s="3" t="s">
        <v>172</v>
      </c>
      <c r="E650" s="26" t="s">
        <v>51</v>
      </c>
      <c r="F650" s="3">
        <v>67</v>
      </c>
      <c r="G650" s="2"/>
      <c r="H650" s="4">
        <v>39645</v>
      </c>
      <c r="I650" s="2"/>
      <c r="J650" s="4">
        <v>25392</v>
      </c>
      <c r="K650" s="3">
        <v>53</v>
      </c>
      <c r="L650" s="3">
        <v>14</v>
      </c>
      <c r="M650" s="3">
        <v>11393.12</v>
      </c>
      <c r="N650" s="3">
        <v>2414.0250000000001</v>
      </c>
      <c r="O650" s="3">
        <v>2414.0250000000001</v>
      </c>
      <c r="P650" s="3">
        <v>1922.19</v>
      </c>
      <c r="Q650" s="2"/>
      <c r="R650" s="3">
        <v>15</v>
      </c>
      <c r="S650" s="3" t="s">
        <v>60</v>
      </c>
      <c r="T650" s="3">
        <v>0</v>
      </c>
      <c r="U650" s="3">
        <v>0</v>
      </c>
      <c r="V650" s="3">
        <v>0</v>
      </c>
      <c r="W650" s="3">
        <v>2962.21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6037.86</v>
      </c>
      <c r="AI650" s="3">
        <v>0</v>
      </c>
      <c r="AJ650" s="3">
        <v>0</v>
      </c>
      <c r="AK650" s="3">
        <v>0</v>
      </c>
      <c r="AL650" s="2"/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1604.22</v>
      </c>
      <c r="BA650" s="3">
        <v>1253.31</v>
      </c>
      <c r="BB650" s="3">
        <v>1126.78</v>
      </c>
      <c r="BC650" s="3">
        <v>0</v>
      </c>
      <c r="BD650" s="2"/>
      <c r="BE650" s="3" t="s">
        <v>449</v>
      </c>
      <c r="BF650" s="3" t="s">
        <v>452</v>
      </c>
    </row>
    <row r="651" spans="1:58" ht="13.15" customHeight="1" x14ac:dyDescent="0.25">
      <c r="A651" s="5" t="s">
        <v>4280</v>
      </c>
      <c r="B651" s="25" t="e">
        <f>VLOOKUP(Tabla1[[#This Row],[nombre ]],Tabla2[#All],1,0)</f>
        <v>#N/A</v>
      </c>
      <c r="C651" s="3" t="s">
        <v>171</v>
      </c>
      <c r="D651" s="3" t="s">
        <v>179</v>
      </c>
      <c r="E651" s="26" t="s">
        <v>51</v>
      </c>
      <c r="F651" s="3">
        <v>67</v>
      </c>
      <c r="G651" s="2"/>
      <c r="H651" s="4">
        <v>44393</v>
      </c>
      <c r="I651" s="2"/>
      <c r="J651" s="4">
        <v>29252</v>
      </c>
      <c r="K651" s="3">
        <v>43</v>
      </c>
      <c r="L651" s="3">
        <v>1</v>
      </c>
      <c r="M651" s="3">
        <v>11393.12</v>
      </c>
      <c r="N651" s="3">
        <v>2414.0250000000001</v>
      </c>
      <c r="O651" s="3">
        <v>2414.0250000000001</v>
      </c>
      <c r="P651" s="3">
        <v>0</v>
      </c>
      <c r="Q651" s="2"/>
      <c r="R651" s="3">
        <v>15</v>
      </c>
      <c r="S651" s="3" t="s">
        <v>52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2"/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1038.1600000000001</v>
      </c>
      <c r="BA651" s="3">
        <v>811.06</v>
      </c>
      <c r="BB651" s="3">
        <v>473.93</v>
      </c>
      <c r="BC651" s="3">
        <v>0</v>
      </c>
      <c r="BD651" s="2"/>
      <c r="BE651" s="3" t="s">
        <v>449</v>
      </c>
      <c r="BF651" s="3" t="s">
        <v>450</v>
      </c>
    </row>
    <row r="652" spans="1:58" ht="13.15" customHeight="1" x14ac:dyDescent="0.25">
      <c r="A652" s="5" t="s">
        <v>4281</v>
      </c>
      <c r="B652" s="25" t="e">
        <f>VLOOKUP(Tabla1[[#This Row],[nombre ]],Tabla2[#All],1,0)</f>
        <v>#N/A</v>
      </c>
      <c r="C652" s="3" t="s">
        <v>171</v>
      </c>
      <c r="D652" s="3" t="s">
        <v>176</v>
      </c>
      <c r="E652" s="26" t="s">
        <v>51</v>
      </c>
      <c r="F652" s="3">
        <v>67</v>
      </c>
      <c r="G652" s="2"/>
      <c r="H652" s="4">
        <v>44105</v>
      </c>
      <c r="I652" s="2"/>
      <c r="J652" s="4">
        <v>25014</v>
      </c>
      <c r="K652" s="3">
        <v>54</v>
      </c>
      <c r="L652" s="3">
        <v>2</v>
      </c>
      <c r="M652" s="3">
        <v>11393.12</v>
      </c>
      <c r="N652" s="3">
        <v>2414.0250000000001</v>
      </c>
      <c r="O652" s="3">
        <v>2414.0250000000001</v>
      </c>
      <c r="P652" s="3">
        <v>0</v>
      </c>
      <c r="Q652" s="2"/>
      <c r="R652" s="3">
        <v>15</v>
      </c>
      <c r="S652" s="3" t="s">
        <v>52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2"/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1038.1600000000001</v>
      </c>
      <c r="BA652" s="3">
        <v>811.06</v>
      </c>
      <c r="BB652" s="3">
        <v>473.93</v>
      </c>
      <c r="BC652" s="3">
        <v>0</v>
      </c>
      <c r="BD652" s="2"/>
      <c r="BE652" s="3" t="s">
        <v>449</v>
      </c>
      <c r="BF652" s="3" t="s">
        <v>450</v>
      </c>
    </row>
    <row r="653" spans="1:58" ht="13.15" customHeight="1" x14ac:dyDescent="0.25">
      <c r="A653" s="5" t="s">
        <v>893</v>
      </c>
      <c r="B653" s="25" t="e">
        <f>VLOOKUP(Tabla1[[#This Row],[nombre ]],Tabla2[#All],1,0)</f>
        <v>#N/A</v>
      </c>
      <c r="C653" s="3" t="s">
        <v>171</v>
      </c>
      <c r="D653" s="3" t="s">
        <v>180</v>
      </c>
      <c r="E653" s="26" t="s">
        <v>58</v>
      </c>
      <c r="F653" s="3">
        <v>57</v>
      </c>
      <c r="G653" s="2"/>
      <c r="H653" s="4">
        <v>44487</v>
      </c>
      <c r="I653" s="2"/>
      <c r="J653" s="4">
        <v>32324</v>
      </c>
      <c r="K653" s="3">
        <v>34</v>
      </c>
      <c r="L653" s="3">
        <v>1</v>
      </c>
      <c r="M653" s="3">
        <v>11717.03</v>
      </c>
      <c r="N653" s="3">
        <v>2482.0549999999998</v>
      </c>
      <c r="O653" s="3">
        <v>2482.0549999999998</v>
      </c>
      <c r="P653" s="3">
        <v>0</v>
      </c>
      <c r="Q653" s="2"/>
      <c r="R653" s="3">
        <v>15</v>
      </c>
      <c r="S653" s="3" t="s">
        <v>52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2"/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1067.5899999999999</v>
      </c>
      <c r="BA653" s="3">
        <v>834.06</v>
      </c>
      <c r="BB653" s="3">
        <v>499.85</v>
      </c>
      <c r="BC653" s="3">
        <v>0</v>
      </c>
      <c r="BD653" s="2"/>
      <c r="BE653" s="3" t="s">
        <v>449</v>
      </c>
      <c r="BF653" s="3" t="s">
        <v>450</v>
      </c>
    </row>
    <row r="654" spans="1:58" ht="13.15" customHeight="1" x14ac:dyDescent="0.25">
      <c r="A654" s="5" t="s">
        <v>894</v>
      </c>
      <c r="B654" s="25" t="e">
        <f>VLOOKUP(Tabla1[[#This Row],[nombre ]],Tabla2[#All],1,0)</f>
        <v>#N/A</v>
      </c>
      <c r="C654" s="3" t="s">
        <v>171</v>
      </c>
      <c r="D654" s="3" t="s">
        <v>181</v>
      </c>
      <c r="E654" s="26" t="s">
        <v>51</v>
      </c>
      <c r="F654" s="3">
        <v>67</v>
      </c>
      <c r="G654" s="2"/>
      <c r="H654" s="4">
        <v>44620</v>
      </c>
      <c r="I654" s="2"/>
      <c r="J654" s="4">
        <v>35444</v>
      </c>
      <c r="K654" s="3">
        <v>26</v>
      </c>
      <c r="L654" s="3">
        <v>1</v>
      </c>
      <c r="M654" s="3">
        <v>11393.12</v>
      </c>
      <c r="N654" s="3">
        <v>2414.0250000000001</v>
      </c>
      <c r="O654" s="3">
        <v>2414.0250000000001</v>
      </c>
      <c r="P654" s="3">
        <v>0</v>
      </c>
      <c r="Q654" s="2"/>
      <c r="R654" s="3">
        <v>15</v>
      </c>
      <c r="S654" s="3" t="s">
        <v>52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2"/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1038.1600000000001</v>
      </c>
      <c r="BA654" s="3">
        <v>811.06</v>
      </c>
      <c r="BB654" s="3">
        <v>473.93</v>
      </c>
      <c r="BC654" s="3">
        <v>0</v>
      </c>
      <c r="BD654" s="2"/>
      <c r="BE654" s="3" t="s">
        <v>449</v>
      </c>
      <c r="BF654" s="3" t="s">
        <v>450</v>
      </c>
    </row>
    <row r="655" spans="1:58" ht="13.15" customHeight="1" x14ac:dyDescent="0.25">
      <c r="A655" s="5" t="s">
        <v>4282</v>
      </c>
      <c r="B655" s="25" t="str">
        <f>VLOOKUP(Tabla1[[#This Row],[nombre ]],Tabla2[#All],1,0)</f>
        <v>BORJAS CHACON MARIZA</v>
      </c>
      <c r="C655" s="3" t="s">
        <v>171</v>
      </c>
      <c r="D655" s="3" t="s">
        <v>181</v>
      </c>
      <c r="E655" s="26" t="s">
        <v>78</v>
      </c>
      <c r="F655" s="3">
        <v>36</v>
      </c>
      <c r="G655" s="2"/>
      <c r="H655" s="4">
        <v>42186</v>
      </c>
      <c r="I655" s="2"/>
      <c r="J655" s="4">
        <v>30022</v>
      </c>
      <c r="K655" s="3">
        <v>41</v>
      </c>
      <c r="L655" s="3">
        <v>7</v>
      </c>
      <c r="M655" s="3">
        <v>13092.61</v>
      </c>
      <c r="N655" s="3">
        <v>2411.355</v>
      </c>
      <c r="O655" s="3">
        <v>2411.355</v>
      </c>
      <c r="P655" s="3">
        <v>1390.35</v>
      </c>
      <c r="Q655" s="2"/>
      <c r="R655" s="3">
        <v>15</v>
      </c>
      <c r="S655" s="3" t="s">
        <v>52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2"/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1235.56</v>
      </c>
      <c r="BA655" s="3">
        <v>965.28</v>
      </c>
      <c r="BB655" s="3">
        <v>737.52</v>
      </c>
      <c r="BC655" s="3">
        <v>0</v>
      </c>
      <c r="BD655" s="2"/>
      <c r="BE655" s="3" t="s">
        <v>449</v>
      </c>
      <c r="BF655" s="3" t="s">
        <v>450</v>
      </c>
    </row>
    <row r="656" spans="1:58" ht="13.15" customHeight="1" x14ac:dyDescent="0.25">
      <c r="A656" s="5" t="s">
        <v>895</v>
      </c>
      <c r="B656" s="25" t="str">
        <f>VLOOKUP(Tabla1[[#This Row],[nombre ]],Tabla2[#All],1,0)</f>
        <v>BUSTILLOS VELAZQUEZ FERNANDO ALBERTO</v>
      </c>
      <c r="C656" s="3" t="s">
        <v>171</v>
      </c>
      <c r="D656" s="3" t="s">
        <v>182</v>
      </c>
      <c r="E656" s="26" t="s">
        <v>78</v>
      </c>
      <c r="F656" s="3">
        <v>36</v>
      </c>
      <c r="G656" s="2"/>
      <c r="H656" s="4">
        <v>43241</v>
      </c>
      <c r="I656" s="2"/>
      <c r="J656" s="4">
        <v>29551</v>
      </c>
      <c r="K656" s="3">
        <v>42</v>
      </c>
      <c r="L656" s="3">
        <v>4</v>
      </c>
      <c r="M656" s="3">
        <v>13092.61</v>
      </c>
      <c r="N656" s="3">
        <v>2411.355</v>
      </c>
      <c r="O656" s="3">
        <v>2411.355</v>
      </c>
      <c r="P656" s="3">
        <v>0</v>
      </c>
      <c r="Q656" s="2"/>
      <c r="R656" s="3">
        <v>15</v>
      </c>
      <c r="S656" s="3" t="s">
        <v>52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2"/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1146.58</v>
      </c>
      <c r="BA656" s="3">
        <v>895.77</v>
      </c>
      <c r="BB656" s="3">
        <v>612.95000000000005</v>
      </c>
      <c r="BC656" s="3">
        <v>0</v>
      </c>
      <c r="BD656" s="2"/>
      <c r="BE656" s="3" t="s">
        <v>449</v>
      </c>
      <c r="BF656" s="3" t="s">
        <v>450</v>
      </c>
    </row>
    <row r="657" spans="1:58" ht="13.15" customHeight="1" x14ac:dyDescent="0.25">
      <c r="A657" s="5" t="s">
        <v>4283</v>
      </c>
      <c r="B657" s="25" t="e">
        <f>VLOOKUP(Tabla1[[#This Row],[nombre ]],Tabla2[#All],1,0)</f>
        <v>#N/A</v>
      </c>
      <c r="C657" s="3" t="s">
        <v>171</v>
      </c>
      <c r="D657" s="3" t="s">
        <v>177</v>
      </c>
      <c r="E657" s="26" t="s">
        <v>51</v>
      </c>
      <c r="F657" s="3">
        <v>67</v>
      </c>
      <c r="G657" s="2"/>
      <c r="H657" s="4">
        <v>44124</v>
      </c>
      <c r="I657" s="2"/>
      <c r="J657" s="4">
        <v>33046</v>
      </c>
      <c r="K657" s="3">
        <v>32</v>
      </c>
      <c r="L657" s="3">
        <v>2</v>
      </c>
      <c r="M657" s="3">
        <v>11393.12</v>
      </c>
      <c r="N657" s="3">
        <v>2414.0250000000001</v>
      </c>
      <c r="O657" s="3">
        <v>2414.0250000000001</v>
      </c>
      <c r="P657" s="3">
        <v>0</v>
      </c>
      <c r="Q657" s="2"/>
      <c r="R657" s="3">
        <v>15</v>
      </c>
      <c r="S657" s="3" t="s">
        <v>52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2"/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1038.1600000000001</v>
      </c>
      <c r="BA657" s="3">
        <v>811.06</v>
      </c>
      <c r="BB657" s="3">
        <v>473.93</v>
      </c>
      <c r="BC657" s="3">
        <v>0</v>
      </c>
      <c r="BD657" s="2"/>
      <c r="BE657" s="3" t="s">
        <v>449</v>
      </c>
      <c r="BF657" s="3" t="s">
        <v>450</v>
      </c>
    </row>
    <row r="658" spans="1:58" ht="13.15" customHeight="1" x14ac:dyDescent="0.25">
      <c r="A658" s="5" t="s">
        <v>896</v>
      </c>
      <c r="B658" s="25" t="e">
        <f>VLOOKUP(Tabla1[[#This Row],[nombre ]],Tabla2[#All],1,0)</f>
        <v>#N/A</v>
      </c>
      <c r="C658" s="3" t="s">
        <v>171</v>
      </c>
      <c r="D658" s="3" t="s">
        <v>174</v>
      </c>
      <c r="E658" s="26" t="s">
        <v>51</v>
      </c>
      <c r="F658" s="3">
        <v>67</v>
      </c>
      <c r="G658" s="2"/>
      <c r="H658" s="4">
        <v>33968</v>
      </c>
      <c r="I658" s="2"/>
      <c r="J658" s="4">
        <v>28226</v>
      </c>
      <c r="K658" s="3">
        <v>45</v>
      </c>
      <c r="L658" s="3">
        <v>30</v>
      </c>
      <c r="M658" s="3">
        <v>11393.12</v>
      </c>
      <c r="N658" s="3">
        <v>2414.0250000000001</v>
      </c>
      <c r="O658" s="3">
        <v>2414.0250000000001</v>
      </c>
      <c r="P658" s="3">
        <v>4181.97</v>
      </c>
      <c r="Q658" s="2"/>
      <c r="R658" s="3">
        <v>15</v>
      </c>
      <c r="S658" s="3" t="s">
        <v>60</v>
      </c>
      <c r="T658" s="3">
        <v>0</v>
      </c>
      <c r="U658" s="3">
        <v>0</v>
      </c>
      <c r="V658" s="3">
        <v>0</v>
      </c>
      <c r="W658" s="3">
        <v>2962.21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2"/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1804.05</v>
      </c>
      <c r="BA658" s="3">
        <v>1409.4</v>
      </c>
      <c r="BB658" s="3">
        <v>1453.93</v>
      </c>
      <c r="BC658" s="3">
        <v>0</v>
      </c>
      <c r="BD658" s="2"/>
      <c r="BE658" s="3" t="s">
        <v>449</v>
      </c>
      <c r="BF658" s="3" t="s">
        <v>452</v>
      </c>
    </row>
    <row r="659" spans="1:58" ht="13.15" customHeight="1" x14ac:dyDescent="0.25">
      <c r="A659" s="5" t="s">
        <v>897</v>
      </c>
      <c r="B659" s="25" t="e">
        <f>VLOOKUP(Tabla1[[#This Row],[nombre ]],Tabla2[#All],1,0)</f>
        <v>#N/A</v>
      </c>
      <c r="C659" s="3" t="s">
        <v>171</v>
      </c>
      <c r="D659" s="3" t="s">
        <v>174</v>
      </c>
      <c r="E659" s="26" t="s">
        <v>183</v>
      </c>
      <c r="F659" s="3">
        <v>84</v>
      </c>
      <c r="G659" s="2"/>
      <c r="H659" s="4">
        <v>42572</v>
      </c>
      <c r="I659" s="2"/>
      <c r="J659" s="4">
        <v>35601</v>
      </c>
      <c r="K659" s="3">
        <v>25</v>
      </c>
      <c r="L659" s="3">
        <v>6</v>
      </c>
      <c r="M659" s="3">
        <v>8512.2099999999991</v>
      </c>
      <c r="N659" s="3">
        <v>2644.7</v>
      </c>
      <c r="O659" s="3">
        <v>2644.7</v>
      </c>
      <c r="P659" s="3">
        <v>1073.3499999999999</v>
      </c>
      <c r="Q659" s="2"/>
      <c r="R659" s="3">
        <v>15</v>
      </c>
      <c r="S659" s="3" t="s">
        <v>60</v>
      </c>
      <c r="T659" s="3">
        <v>0</v>
      </c>
      <c r="U659" s="3">
        <v>0</v>
      </c>
      <c r="V659" s="3">
        <v>0</v>
      </c>
      <c r="W659" s="3">
        <v>2213.17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2"/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1315.26</v>
      </c>
      <c r="BA659" s="3">
        <v>1027.53</v>
      </c>
      <c r="BB659" s="3">
        <v>669.8</v>
      </c>
      <c r="BC659" s="3">
        <v>0</v>
      </c>
      <c r="BD659" s="2"/>
      <c r="BE659" s="3" t="s">
        <v>449</v>
      </c>
      <c r="BF659" s="3" t="s">
        <v>452</v>
      </c>
    </row>
    <row r="660" spans="1:58" ht="13.15" customHeight="1" x14ac:dyDescent="0.25">
      <c r="A660" s="5" t="s">
        <v>4284</v>
      </c>
      <c r="B660" s="25" t="e">
        <f>VLOOKUP(Tabla1[[#This Row],[nombre ]],Tabla2[#All],1,0)</f>
        <v>#N/A</v>
      </c>
      <c r="C660" s="3" t="s">
        <v>171</v>
      </c>
      <c r="D660" s="3" t="s">
        <v>174</v>
      </c>
      <c r="E660" s="26" t="s">
        <v>51</v>
      </c>
      <c r="F660" s="3">
        <v>67</v>
      </c>
      <c r="G660" s="2"/>
      <c r="H660" s="4">
        <v>33563</v>
      </c>
      <c r="I660" s="2"/>
      <c r="J660" s="4">
        <v>24189</v>
      </c>
      <c r="K660" s="3">
        <v>56</v>
      </c>
      <c r="L660" s="3">
        <v>31</v>
      </c>
      <c r="M660" s="3">
        <v>11393.12</v>
      </c>
      <c r="N660" s="3">
        <v>2414.0250000000001</v>
      </c>
      <c r="O660" s="3">
        <v>2414.0250000000001</v>
      </c>
      <c r="P660" s="3">
        <v>3026.18</v>
      </c>
      <c r="Q660" s="2"/>
      <c r="R660" s="3">
        <v>15</v>
      </c>
      <c r="S660" s="3" t="s">
        <v>60</v>
      </c>
      <c r="T660" s="3">
        <v>0</v>
      </c>
      <c r="U660" s="3">
        <v>0</v>
      </c>
      <c r="V660" s="3">
        <v>0</v>
      </c>
      <c r="W660" s="3">
        <v>2962.21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2"/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1701.84</v>
      </c>
      <c r="BA660" s="3">
        <v>1329.57</v>
      </c>
      <c r="BB660" s="3">
        <v>1283.3900000000001</v>
      </c>
      <c r="BC660" s="3">
        <v>0</v>
      </c>
      <c r="BD660" s="2"/>
      <c r="BE660" s="3" t="s">
        <v>449</v>
      </c>
      <c r="BF660" s="3" t="s">
        <v>452</v>
      </c>
    </row>
    <row r="661" spans="1:58" ht="13.15" customHeight="1" x14ac:dyDescent="0.25">
      <c r="A661" s="5" t="s">
        <v>898</v>
      </c>
      <c r="B661" s="25" t="e">
        <f>VLOOKUP(Tabla1[[#This Row],[nombre ]],Tabla2[#All],1,0)</f>
        <v>#N/A</v>
      </c>
      <c r="C661" s="3" t="s">
        <v>171</v>
      </c>
      <c r="D661" s="3" t="s">
        <v>184</v>
      </c>
      <c r="E661" s="26" t="s">
        <v>51</v>
      </c>
      <c r="F661" s="3">
        <v>67</v>
      </c>
      <c r="G661" s="2"/>
      <c r="H661" s="4">
        <v>41487</v>
      </c>
      <c r="I661" s="2"/>
      <c r="J661" s="4">
        <v>25553</v>
      </c>
      <c r="K661" s="3">
        <v>53</v>
      </c>
      <c r="L661" s="3">
        <v>9</v>
      </c>
      <c r="M661" s="3">
        <v>11393.12</v>
      </c>
      <c r="N661" s="3">
        <v>2414.0250000000001</v>
      </c>
      <c r="O661" s="3">
        <v>2414.0250000000001</v>
      </c>
      <c r="P661" s="3">
        <v>1214.3599999999999</v>
      </c>
      <c r="Q661" s="2"/>
      <c r="R661" s="3">
        <v>15</v>
      </c>
      <c r="S661" s="3" t="s">
        <v>52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2"/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1115.8800000000001</v>
      </c>
      <c r="BA661" s="3">
        <v>871.78</v>
      </c>
      <c r="BB661" s="3">
        <v>571.08000000000004</v>
      </c>
      <c r="BC661" s="3">
        <v>0</v>
      </c>
      <c r="BD661" s="2"/>
      <c r="BE661" s="3" t="s">
        <v>449</v>
      </c>
      <c r="BF661" s="3" t="s">
        <v>450</v>
      </c>
    </row>
    <row r="662" spans="1:58" ht="13.15" customHeight="1" x14ac:dyDescent="0.25">
      <c r="A662" s="5" t="s">
        <v>899</v>
      </c>
      <c r="B662" s="25" t="str">
        <f>VLOOKUP(Tabla1[[#This Row],[nombre ]],Tabla2[#All],1,0)</f>
        <v>CHAPARRO VALENZUELA JUAN CARLOS</v>
      </c>
      <c r="C662" s="3" t="s">
        <v>171</v>
      </c>
      <c r="D662" s="3" t="s">
        <v>174</v>
      </c>
      <c r="E662" s="26" t="s">
        <v>92</v>
      </c>
      <c r="F662" s="3">
        <v>20</v>
      </c>
      <c r="G662" s="2"/>
      <c r="H662" s="4">
        <v>43116</v>
      </c>
      <c r="I662" s="2"/>
      <c r="J662" s="4">
        <v>26547</v>
      </c>
      <c r="K662" s="3">
        <v>50</v>
      </c>
      <c r="L662" s="3">
        <v>5</v>
      </c>
      <c r="M662" s="3">
        <v>15144.87</v>
      </c>
      <c r="N662" s="3">
        <v>2789.4949999999999</v>
      </c>
      <c r="O662" s="3">
        <v>2789.4949999999999</v>
      </c>
      <c r="P662" s="3">
        <v>2176.02</v>
      </c>
      <c r="Q662" s="2"/>
      <c r="R662" s="3">
        <v>15</v>
      </c>
      <c r="S662" s="3" t="s">
        <v>52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2"/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1465.6</v>
      </c>
      <c r="BA662" s="3">
        <v>1145</v>
      </c>
      <c r="BB662" s="3">
        <v>1026.81</v>
      </c>
      <c r="BC662" s="3">
        <v>0</v>
      </c>
      <c r="BD662" s="2"/>
      <c r="BE662" s="3" t="s">
        <v>449</v>
      </c>
      <c r="BF662" s="3" t="s">
        <v>450</v>
      </c>
    </row>
    <row r="663" spans="1:58" ht="13.15" customHeight="1" x14ac:dyDescent="0.25">
      <c r="A663" s="5" t="s">
        <v>4285</v>
      </c>
      <c r="B663" s="25" t="e">
        <f>VLOOKUP(Tabla1[[#This Row],[nombre ]],Tabla2[#All],1,0)</f>
        <v>#N/A</v>
      </c>
      <c r="C663" s="3" t="s">
        <v>171</v>
      </c>
      <c r="D663" s="3" t="s">
        <v>179</v>
      </c>
      <c r="E663" s="26" t="s">
        <v>51</v>
      </c>
      <c r="F663" s="3">
        <v>67</v>
      </c>
      <c r="G663" s="2"/>
      <c r="H663" s="4">
        <v>42908</v>
      </c>
      <c r="I663" s="2"/>
      <c r="J663" s="4">
        <v>30602</v>
      </c>
      <c r="K663" s="3">
        <v>39</v>
      </c>
      <c r="L663" s="3">
        <v>5</v>
      </c>
      <c r="M663" s="3">
        <v>11393.12</v>
      </c>
      <c r="N663" s="3">
        <v>2414.0250000000001</v>
      </c>
      <c r="O663" s="3">
        <v>2414.0250000000001</v>
      </c>
      <c r="P663" s="3">
        <v>1591.82</v>
      </c>
      <c r="Q663" s="2"/>
      <c r="R663" s="3">
        <v>15</v>
      </c>
      <c r="S663" s="3" t="s">
        <v>52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2"/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1140.03</v>
      </c>
      <c r="BA663" s="3">
        <v>890.65</v>
      </c>
      <c r="BB663" s="3">
        <v>603.29999999999995</v>
      </c>
      <c r="BC663" s="3">
        <v>0</v>
      </c>
      <c r="BD663" s="2"/>
      <c r="BE663" s="3" t="s">
        <v>449</v>
      </c>
      <c r="BF663" s="3" t="s">
        <v>450</v>
      </c>
    </row>
    <row r="664" spans="1:58" ht="13.15" customHeight="1" x14ac:dyDescent="0.25">
      <c r="A664" s="5" t="s">
        <v>900</v>
      </c>
      <c r="B664" s="25" t="e">
        <f>VLOOKUP(Tabla1[[#This Row],[nombre ]],Tabla2[#All],1,0)</f>
        <v>#N/A</v>
      </c>
      <c r="C664" s="3" t="s">
        <v>171</v>
      </c>
      <c r="D664" s="3" t="s">
        <v>173</v>
      </c>
      <c r="E664" s="26" t="s">
        <v>51</v>
      </c>
      <c r="F664" s="3">
        <v>67</v>
      </c>
      <c r="G664" s="2"/>
      <c r="H664" s="4">
        <v>41185</v>
      </c>
      <c r="I664" s="2"/>
      <c r="J664" s="4">
        <v>31623</v>
      </c>
      <c r="K664" s="3">
        <v>36</v>
      </c>
      <c r="L664" s="3">
        <v>10</v>
      </c>
      <c r="M664" s="3">
        <v>11393.12</v>
      </c>
      <c r="N664" s="3">
        <v>2414.0250000000001</v>
      </c>
      <c r="O664" s="3">
        <v>2414.0250000000001</v>
      </c>
      <c r="P664" s="3">
        <v>1487.68</v>
      </c>
      <c r="Q664" s="2"/>
      <c r="R664" s="3">
        <v>15</v>
      </c>
      <c r="S664" s="3" t="s">
        <v>52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2"/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1133.3699999999999</v>
      </c>
      <c r="BA664" s="3">
        <v>885.44</v>
      </c>
      <c r="BB664" s="3">
        <v>593.97</v>
      </c>
      <c r="BC664" s="3">
        <v>0</v>
      </c>
      <c r="BD664" s="2"/>
      <c r="BE664" s="3" t="s">
        <v>449</v>
      </c>
      <c r="BF664" s="3" t="s">
        <v>450</v>
      </c>
    </row>
    <row r="665" spans="1:58" ht="13.15" customHeight="1" x14ac:dyDescent="0.25">
      <c r="A665" s="5" t="s">
        <v>901</v>
      </c>
      <c r="B665" s="25" t="str">
        <f>VLOOKUP(Tabla1[[#This Row],[nombre ]],Tabla2[#All],1,0)</f>
        <v>CRUZ VALENZUELA JAVIER EMILIO</v>
      </c>
      <c r="C665" s="3" t="s">
        <v>171</v>
      </c>
      <c r="D665" s="3" t="s">
        <v>176</v>
      </c>
      <c r="E665" s="26" t="s">
        <v>78</v>
      </c>
      <c r="F665" s="3">
        <v>36</v>
      </c>
      <c r="G665" s="2"/>
      <c r="H665" s="4">
        <v>39814</v>
      </c>
      <c r="I665" s="2"/>
      <c r="J665" s="4">
        <v>30902</v>
      </c>
      <c r="K665" s="3">
        <v>38</v>
      </c>
      <c r="L665" s="3">
        <v>14</v>
      </c>
      <c r="M665" s="3">
        <v>13092.61</v>
      </c>
      <c r="N665" s="3">
        <v>2411.355</v>
      </c>
      <c r="O665" s="3">
        <v>2411.355</v>
      </c>
      <c r="P665" s="3">
        <v>2448.7399999999998</v>
      </c>
      <c r="Q665" s="2"/>
      <c r="R665" s="3">
        <v>15</v>
      </c>
      <c r="S665" s="3" t="s">
        <v>52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2"/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1303.3</v>
      </c>
      <c r="BA665" s="3">
        <v>1018.2</v>
      </c>
      <c r="BB665" s="3">
        <v>836.76</v>
      </c>
      <c r="BC665" s="3">
        <v>0</v>
      </c>
      <c r="BD665" s="2"/>
      <c r="BE665" s="3" t="s">
        <v>449</v>
      </c>
      <c r="BF665" s="3" t="s">
        <v>450</v>
      </c>
    </row>
    <row r="666" spans="1:58" ht="13.15" customHeight="1" x14ac:dyDescent="0.25">
      <c r="A666" s="5" t="s">
        <v>902</v>
      </c>
      <c r="B666" s="25" t="e">
        <f>VLOOKUP(Tabla1[[#This Row],[nombre ]],Tabla2[#All],1,0)</f>
        <v>#N/A</v>
      </c>
      <c r="C666" s="3" t="s">
        <v>171</v>
      </c>
      <c r="D666" s="3" t="s">
        <v>179</v>
      </c>
      <c r="E666" s="26" t="s">
        <v>51</v>
      </c>
      <c r="F666" s="3">
        <v>67</v>
      </c>
      <c r="G666" s="2"/>
      <c r="H666" s="4">
        <v>44608</v>
      </c>
      <c r="I666" s="2"/>
      <c r="J666" s="4">
        <v>32967</v>
      </c>
      <c r="K666" s="3">
        <v>32</v>
      </c>
      <c r="L666" s="3">
        <v>1</v>
      </c>
      <c r="M666" s="3">
        <v>11393.12</v>
      </c>
      <c r="N666" s="3">
        <v>2414.0250000000001</v>
      </c>
      <c r="O666" s="3">
        <v>2414.0250000000001</v>
      </c>
      <c r="P666" s="3">
        <v>0</v>
      </c>
      <c r="Q666" s="2"/>
      <c r="R666" s="3">
        <v>15</v>
      </c>
      <c r="S666" s="3" t="s">
        <v>52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2"/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1038.1600000000001</v>
      </c>
      <c r="BA666" s="3">
        <v>811.06</v>
      </c>
      <c r="BB666" s="3">
        <v>473.93</v>
      </c>
      <c r="BC666" s="3">
        <v>0</v>
      </c>
      <c r="BD666" s="2"/>
      <c r="BE666" s="3" t="s">
        <v>449</v>
      </c>
      <c r="BF666" s="3" t="s">
        <v>450</v>
      </c>
    </row>
    <row r="667" spans="1:58" ht="13.15" customHeight="1" x14ac:dyDescent="0.25">
      <c r="A667" s="5" t="s">
        <v>903</v>
      </c>
      <c r="B667" s="25" t="e">
        <f>VLOOKUP(Tabla1[[#This Row],[nombre ]],Tabla2[#All],1,0)</f>
        <v>#N/A</v>
      </c>
      <c r="C667" s="3" t="s">
        <v>171</v>
      </c>
      <c r="D667" s="3" t="s">
        <v>174</v>
      </c>
      <c r="E667" s="26" t="s">
        <v>160</v>
      </c>
      <c r="F667" s="3">
        <v>113</v>
      </c>
      <c r="G667" s="2"/>
      <c r="H667" s="4">
        <v>44943</v>
      </c>
      <c r="I667" s="2"/>
      <c r="J667" s="4">
        <v>44942</v>
      </c>
      <c r="K667" s="3">
        <v>0</v>
      </c>
      <c r="L667" s="3">
        <v>0</v>
      </c>
      <c r="M667" s="3">
        <v>5774.51</v>
      </c>
      <c r="N667" s="3">
        <v>1510.4549999999999</v>
      </c>
      <c r="O667" s="3">
        <v>1510.4549999999999</v>
      </c>
      <c r="P667" s="3">
        <v>0</v>
      </c>
      <c r="Q667" s="2"/>
      <c r="R667" s="3">
        <v>18</v>
      </c>
      <c r="S667" s="3" t="s">
        <v>60</v>
      </c>
      <c r="T667" s="3">
        <v>0</v>
      </c>
      <c r="U667" s="3">
        <v>0</v>
      </c>
      <c r="V667" s="3">
        <v>0</v>
      </c>
      <c r="W667" s="3">
        <v>1501.37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2"/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777.69</v>
      </c>
      <c r="BA667" s="3">
        <v>607.59</v>
      </c>
      <c r="BB667" s="3">
        <v>65.05</v>
      </c>
      <c r="BC667" s="3">
        <v>0</v>
      </c>
      <c r="BD667" s="2"/>
      <c r="BE667" s="3" t="s">
        <v>449</v>
      </c>
      <c r="BF667" s="3" t="s">
        <v>455</v>
      </c>
    </row>
    <row r="668" spans="1:58" ht="13.15" customHeight="1" x14ac:dyDescent="0.25">
      <c r="A668" s="5" t="s">
        <v>4286</v>
      </c>
      <c r="B668" s="25" t="str">
        <f>VLOOKUP(Tabla1[[#This Row],[nombre ]],Tabla2[#All],1,0)</f>
        <v>DIAZ NEGRETE ADRIANA</v>
      </c>
      <c r="C668" s="3" t="s">
        <v>171</v>
      </c>
      <c r="D668" s="3" t="s">
        <v>176</v>
      </c>
      <c r="E668" s="26" t="s">
        <v>99</v>
      </c>
      <c r="F668" s="3">
        <v>7</v>
      </c>
      <c r="G668" s="2"/>
      <c r="H668" s="4">
        <v>44455</v>
      </c>
      <c r="I668" s="2"/>
      <c r="J668" s="4">
        <v>27190</v>
      </c>
      <c r="K668" s="3">
        <v>48</v>
      </c>
      <c r="L668" s="3">
        <v>1</v>
      </c>
      <c r="M668" s="3">
        <v>20437.63</v>
      </c>
      <c r="N668" s="3">
        <v>3765.4850000000001</v>
      </c>
      <c r="O668" s="3">
        <v>3765.4850000000001</v>
      </c>
      <c r="P668" s="3">
        <v>0</v>
      </c>
      <c r="Q668" s="2"/>
      <c r="R668" s="3">
        <v>15</v>
      </c>
      <c r="S668" s="3" t="s">
        <v>52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2"/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1789.97</v>
      </c>
      <c r="BA668" s="3">
        <v>1398.42</v>
      </c>
      <c r="BB668" s="3">
        <v>1359.66</v>
      </c>
      <c r="BC668" s="3">
        <v>0</v>
      </c>
      <c r="BD668" s="2"/>
      <c r="BE668" s="3" t="s">
        <v>449</v>
      </c>
      <c r="BF668" s="3" t="s">
        <v>450</v>
      </c>
    </row>
    <row r="669" spans="1:58" ht="13.15" customHeight="1" x14ac:dyDescent="0.25">
      <c r="A669" s="5" t="s">
        <v>904</v>
      </c>
      <c r="B669" s="25" t="e">
        <f>VLOOKUP(Tabla1[[#This Row],[nombre ]],Tabla2[#All],1,0)</f>
        <v>#N/A</v>
      </c>
      <c r="C669" s="3" t="s">
        <v>171</v>
      </c>
      <c r="D669" s="3" t="s">
        <v>174</v>
      </c>
      <c r="E669" s="26" t="s">
        <v>58</v>
      </c>
      <c r="F669" s="3">
        <v>57</v>
      </c>
      <c r="G669" s="2"/>
      <c r="H669" s="4">
        <v>42936</v>
      </c>
      <c r="I669" s="2"/>
      <c r="J669" s="4">
        <v>27657</v>
      </c>
      <c r="K669" s="3">
        <v>47</v>
      </c>
      <c r="L669" s="3">
        <v>5</v>
      </c>
      <c r="M669" s="3">
        <v>11717.03</v>
      </c>
      <c r="N669" s="3">
        <v>2482.0549999999998</v>
      </c>
      <c r="O669" s="3">
        <v>2482.0549999999998</v>
      </c>
      <c r="P669" s="3">
        <v>1668.12</v>
      </c>
      <c r="Q669" s="2"/>
      <c r="R669" s="3">
        <v>15</v>
      </c>
      <c r="S669" s="3" t="s">
        <v>52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2"/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1174.3499999999999</v>
      </c>
      <c r="BA669" s="3">
        <v>917.46</v>
      </c>
      <c r="BB669" s="3">
        <v>639.16999999999996</v>
      </c>
      <c r="BC669" s="3">
        <v>0</v>
      </c>
      <c r="BD669" s="2"/>
      <c r="BE669" s="3" t="s">
        <v>449</v>
      </c>
      <c r="BF669" s="3" t="s">
        <v>450</v>
      </c>
    </row>
    <row r="670" spans="1:58" ht="13.15" customHeight="1" x14ac:dyDescent="0.25">
      <c r="A670" s="5" t="s">
        <v>905</v>
      </c>
      <c r="B670" s="25" t="e">
        <f>VLOOKUP(Tabla1[[#This Row],[nombre ]],Tabla2[#All],1,0)</f>
        <v>#N/A</v>
      </c>
      <c r="C670" s="3" t="s">
        <v>171</v>
      </c>
      <c r="D670" s="3" t="s">
        <v>184</v>
      </c>
      <c r="E670" s="26" t="s">
        <v>51</v>
      </c>
      <c r="F670" s="3">
        <v>67</v>
      </c>
      <c r="G670" s="2"/>
      <c r="H670" s="4">
        <v>44221</v>
      </c>
      <c r="I670" s="2"/>
      <c r="J670" s="4">
        <v>35048</v>
      </c>
      <c r="K670" s="3">
        <v>27</v>
      </c>
      <c r="L670" s="3">
        <v>2</v>
      </c>
      <c r="M670" s="3">
        <v>11393.12</v>
      </c>
      <c r="N670" s="3">
        <v>2414.0250000000001</v>
      </c>
      <c r="O670" s="3">
        <v>2414.0250000000001</v>
      </c>
      <c r="P670" s="3">
        <v>0</v>
      </c>
      <c r="Q670" s="2"/>
      <c r="R670" s="3">
        <v>15</v>
      </c>
      <c r="S670" s="3" t="s">
        <v>60</v>
      </c>
      <c r="T670" s="3">
        <v>0</v>
      </c>
      <c r="U670" s="3">
        <v>0</v>
      </c>
      <c r="V670" s="3">
        <v>0</v>
      </c>
      <c r="W670" s="3">
        <v>2962.21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2"/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1434.27</v>
      </c>
      <c r="BA670" s="3">
        <v>1120.53</v>
      </c>
      <c r="BB670" s="3">
        <v>868.77</v>
      </c>
      <c r="BC670" s="3">
        <v>0</v>
      </c>
      <c r="BD670" s="2"/>
      <c r="BE670" s="3" t="s">
        <v>449</v>
      </c>
      <c r="BF670" s="3" t="s">
        <v>452</v>
      </c>
    </row>
    <row r="671" spans="1:58" ht="13.15" customHeight="1" x14ac:dyDescent="0.25">
      <c r="A671" s="5" t="s">
        <v>906</v>
      </c>
      <c r="B671" s="25" t="e">
        <f>VLOOKUP(Tabla1[[#This Row],[nombre ]],Tabla2[#All],1,0)</f>
        <v>#N/A</v>
      </c>
      <c r="C671" s="3" t="s">
        <v>171</v>
      </c>
      <c r="D671" s="3" t="s">
        <v>181</v>
      </c>
      <c r="E671" s="26" t="s">
        <v>51</v>
      </c>
      <c r="F671" s="3">
        <v>67</v>
      </c>
      <c r="G671" s="2"/>
      <c r="H671" s="4">
        <v>44536</v>
      </c>
      <c r="I671" s="2"/>
      <c r="J671" s="4">
        <v>34975</v>
      </c>
      <c r="K671" s="3">
        <v>27</v>
      </c>
      <c r="L671" s="3">
        <v>1</v>
      </c>
      <c r="M671" s="3">
        <v>11393.12</v>
      </c>
      <c r="N671" s="3">
        <v>2414.0250000000001</v>
      </c>
      <c r="O671" s="3">
        <v>2414.0250000000001</v>
      </c>
      <c r="P671" s="3">
        <v>0</v>
      </c>
      <c r="Q671" s="2"/>
      <c r="R671" s="3">
        <v>15</v>
      </c>
      <c r="S671" s="3" t="s">
        <v>52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2"/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1038.1600000000001</v>
      </c>
      <c r="BA671" s="3">
        <v>811.06</v>
      </c>
      <c r="BB671" s="3">
        <v>473.93</v>
      </c>
      <c r="BC671" s="3">
        <v>0</v>
      </c>
      <c r="BD671" s="2"/>
      <c r="BE671" s="3" t="s">
        <v>449</v>
      </c>
      <c r="BF671" s="3" t="s">
        <v>450</v>
      </c>
    </row>
    <row r="672" spans="1:58" ht="13.15" customHeight="1" x14ac:dyDescent="0.25">
      <c r="A672" s="5" t="s">
        <v>907</v>
      </c>
      <c r="B672" s="25" t="e">
        <f>VLOOKUP(Tabla1[[#This Row],[nombre ]],Tabla2[#All],1,0)</f>
        <v>#N/A</v>
      </c>
      <c r="C672" s="3" t="s">
        <v>171</v>
      </c>
      <c r="D672" s="3" t="s">
        <v>177</v>
      </c>
      <c r="E672" s="26" t="s">
        <v>51</v>
      </c>
      <c r="F672" s="3">
        <v>67</v>
      </c>
      <c r="G672" s="2"/>
      <c r="H672" s="4">
        <v>44942</v>
      </c>
      <c r="I672" s="2"/>
      <c r="J672" s="4">
        <v>32916</v>
      </c>
      <c r="K672" s="3">
        <v>33</v>
      </c>
      <c r="L672" s="3">
        <v>0</v>
      </c>
      <c r="M672" s="3">
        <v>11393.12</v>
      </c>
      <c r="N672" s="3">
        <v>2414.0250000000001</v>
      </c>
      <c r="O672" s="3">
        <v>2414.0250000000001</v>
      </c>
      <c r="P672" s="3">
        <v>0</v>
      </c>
      <c r="Q672" s="2"/>
      <c r="R672" s="3">
        <v>15</v>
      </c>
      <c r="S672" s="3" t="s">
        <v>52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2"/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1038.1600000000001</v>
      </c>
      <c r="BA672" s="3">
        <v>811.06</v>
      </c>
      <c r="BB672" s="3">
        <v>473.93</v>
      </c>
      <c r="BC672" s="3">
        <v>0</v>
      </c>
      <c r="BD672" s="2"/>
      <c r="BE672" s="3" t="s">
        <v>449</v>
      </c>
      <c r="BF672" s="3" t="s">
        <v>450</v>
      </c>
    </row>
    <row r="673" spans="1:58" ht="13.15" customHeight="1" x14ac:dyDescent="0.25">
      <c r="A673" s="5" t="s">
        <v>4287</v>
      </c>
      <c r="B673" s="25" t="e">
        <f>VLOOKUP(Tabla1[[#This Row],[nombre ]],Tabla2[#All],1,0)</f>
        <v>#N/A</v>
      </c>
      <c r="C673" s="3" t="s">
        <v>171</v>
      </c>
      <c r="D673" s="3" t="s">
        <v>184</v>
      </c>
      <c r="E673" s="26" t="s">
        <v>51</v>
      </c>
      <c r="F673" s="3">
        <v>67</v>
      </c>
      <c r="G673" s="2"/>
      <c r="H673" s="4">
        <v>38020</v>
      </c>
      <c r="I673" s="2"/>
      <c r="J673" s="4">
        <v>28528</v>
      </c>
      <c r="K673" s="3">
        <v>45</v>
      </c>
      <c r="L673" s="3">
        <v>19</v>
      </c>
      <c r="M673" s="3">
        <v>11393.12</v>
      </c>
      <c r="N673" s="3">
        <v>2414.0250000000001</v>
      </c>
      <c r="O673" s="3">
        <v>2414.0250000000001</v>
      </c>
      <c r="P673" s="3">
        <v>2465.73</v>
      </c>
      <c r="Q673" s="2"/>
      <c r="R673" s="3">
        <v>15</v>
      </c>
      <c r="S673" s="3" t="s">
        <v>60</v>
      </c>
      <c r="T673" s="3">
        <v>0</v>
      </c>
      <c r="U673" s="3">
        <v>0</v>
      </c>
      <c r="V673" s="3">
        <v>0</v>
      </c>
      <c r="W673" s="3">
        <v>2962.21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2"/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1652.28</v>
      </c>
      <c r="BA673" s="3">
        <v>1290.8399999999999</v>
      </c>
      <c r="BB673" s="3">
        <v>1202.69</v>
      </c>
      <c r="BC673" s="3">
        <v>0</v>
      </c>
      <c r="BD673" s="2"/>
      <c r="BE673" s="3" t="s">
        <v>449</v>
      </c>
      <c r="BF673" s="3" t="s">
        <v>452</v>
      </c>
    </row>
    <row r="674" spans="1:58" ht="13.15" customHeight="1" x14ac:dyDescent="0.25">
      <c r="A674" s="5" t="s">
        <v>4288</v>
      </c>
      <c r="B674" s="25" t="e">
        <f>VLOOKUP(Tabla1[[#This Row],[nombre ]],Tabla2[#All],1,0)</f>
        <v>#N/A</v>
      </c>
      <c r="C674" s="3" t="s">
        <v>171</v>
      </c>
      <c r="D674" s="3" t="s">
        <v>184</v>
      </c>
      <c r="E674" s="26" t="s">
        <v>58</v>
      </c>
      <c r="F674" s="3">
        <v>57</v>
      </c>
      <c r="G674" s="2"/>
      <c r="H674" s="4">
        <v>38642</v>
      </c>
      <c r="I674" s="2"/>
      <c r="J674" s="4">
        <v>29893</v>
      </c>
      <c r="K674" s="3">
        <v>41</v>
      </c>
      <c r="L674" s="3">
        <v>17</v>
      </c>
      <c r="M674" s="3">
        <v>11717.03</v>
      </c>
      <c r="N674" s="3">
        <v>2482.0549999999998</v>
      </c>
      <c r="O674" s="3">
        <v>2482.0549999999998</v>
      </c>
      <c r="P674" s="3">
        <v>3458.41</v>
      </c>
      <c r="Q674" s="2"/>
      <c r="R674" s="3">
        <v>15</v>
      </c>
      <c r="S674" s="3" t="s">
        <v>52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2"/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1288.93</v>
      </c>
      <c r="BA674" s="3">
        <v>1006.98</v>
      </c>
      <c r="BB674" s="3">
        <v>799.58</v>
      </c>
      <c r="BC674" s="3">
        <v>0</v>
      </c>
      <c r="BD674" s="2"/>
      <c r="BE674" s="3" t="s">
        <v>449</v>
      </c>
      <c r="BF674" s="3" t="s">
        <v>450</v>
      </c>
    </row>
    <row r="675" spans="1:58" ht="13.15" customHeight="1" x14ac:dyDescent="0.25">
      <c r="A675" s="5" t="s">
        <v>908</v>
      </c>
      <c r="B675" s="25" t="e">
        <f>VLOOKUP(Tabla1[[#This Row],[nombre ]],Tabla2[#All],1,0)</f>
        <v>#N/A</v>
      </c>
      <c r="C675" s="3" t="s">
        <v>171</v>
      </c>
      <c r="D675" s="3" t="s">
        <v>179</v>
      </c>
      <c r="E675" s="26" t="s">
        <v>58</v>
      </c>
      <c r="F675" s="3">
        <v>57</v>
      </c>
      <c r="G675" s="2"/>
      <c r="H675" s="4">
        <v>44835</v>
      </c>
      <c r="I675" s="2"/>
      <c r="J675" s="4">
        <v>36934</v>
      </c>
      <c r="K675" s="3">
        <v>22</v>
      </c>
      <c r="L675" s="3">
        <v>0</v>
      </c>
      <c r="M675" s="3">
        <v>11717.03</v>
      </c>
      <c r="N675" s="3">
        <v>2482.0549999999998</v>
      </c>
      <c r="O675" s="3">
        <v>2482.0549999999998</v>
      </c>
      <c r="P675" s="3">
        <v>0</v>
      </c>
      <c r="Q675" s="2"/>
      <c r="R675" s="3">
        <v>15</v>
      </c>
      <c r="S675" s="3" t="s">
        <v>52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2"/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1067.5899999999999</v>
      </c>
      <c r="BA675" s="3">
        <v>834.06</v>
      </c>
      <c r="BB675" s="3">
        <v>499.85</v>
      </c>
      <c r="BC675" s="3">
        <v>0</v>
      </c>
      <c r="BD675" s="2"/>
      <c r="BE675" s="3" t="s">
        <v>449</v>
      </c>
      <c r="BF675" s="3" t="s">
        <v>450</v>
      </c>
    </row>
    <row r="676" spans="1:58" ht="13.15" customHeight="1" x14ac:dyDescent="0.25">
      <c r="A676" s="5" t="s">
        <v>4289</v>
      </c>
      <c r="B676" s="25" t="e">
        <f>VLOOKUP(Tabla1[[#This Row],[nombre ]],Tabla2[#All],1,0)</f>
        <v>#N/A</v>
      </c>
      <c r="C676" s="3" t="s">
        <v>171</v>
      </c>
      <c r="D676" s="3" t="s">
        <v>178</v>
      </c>
      <c r="E676" s="26" t="s">
        <v>58</v>
      </c>
      <c r="F676" s="3">
        <v>57</v>
      </c>
      <c r="G676" s="2"/>
      <c r="H676" s="4">
        <v>41730</v>
      </c>
      <c r="I676" s="2"/>
      <c r="J676" s="4">
        <v>29309</v>
      </c>
      <c r="K676" s="3">
        <v>42</v>
      </c>
      <c r="L676" s="3">
        <v>8</v>
      </c>
      <c r="M676" s="3">
        <v>11717.03</v>
      </c>
      <c r="N676" s="3">
        <v>2482.0549999999998</v>
      </c>
      <c r="O676" s="3">
        <v>2482.0549999999998</v>
      </c>
      <c r="P676" s="3">
        <v>1299.4100000000001</v>
      </c>
      <c r="Q676" s="2"/>
      <c r="R676" s="3">
        <v>15</v>
      </c>
      <c r="S676" s="3" t="s">
        <v>52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2"/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1150.76</v>
      </c>
      <c r="BA676" s="3">
        <v>899.03</v>
      </c>
      <c r="BB676" s="3">
        <v>606.13</v>
      </c>
      <c r="BC676" s="3">
        <v>0</v>
      </c>
      <c r="BD676" s="2"/>
      <c r="BE676" s="3" t="s">
        <v>449</v>
      </c>
      <c r="BF676" s="3" t="s">
        <v>450</v>
      </c>
    </row>
    <row r="677" spans="1:58" ht="13.15" customHeight="1" x14ac:dyDescent="0.25">
      <c r="A677" s="5" t="s">
        <v>4290</v>
      </c>
      <c r="B677" s="25" t="e">
        <f>VLOOKUP(Tabla1[[#This Row],[nombre ]],Tabla2[#All],1,0)</f>
        <v>#N/A</v>
      </c>
      <c r="C677" s="3" t="s">
        <v>171</v>
      </c>
      <c r="D677" s="3" t="s">
        <v>176</v>
      </c>
      <c r="E677" s="26" t="s">
        <v>163</v>
      </c>
      <c r="F677" s="3">
        <v>113</v>
      </c>
      <c r="G677" s="2"/>
      <c r="H677" s="4">
        <v>42644</v>
      </c>
      <c r="I677" s="2"/>
      <c r="J677" s="4">
        <v>18402</v>
      </c>
      <c r="K677" s="3">
        <v>72</v>
      </c>
      <c r="L677" s="3">
        <v>6</v>
      </c>
      <c r="M677" s="3">
        <v>5774.51</v>
      </c>
      <c r="N677" s="3">
        <v>1510.4549999999999</v>
      </c>
      <c r="O677" s="3">
        <v>1510.4549999999999</v>
      </c>
      <c r="P677" s="3">
        <v>806.62</v>
      </c>
      <c r="Q677" s="2"/>
      <c r="R677" s="3">
        <v>15</v>
      </c>
      <c r="S677" s="3" t="s">
        <v>52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2"/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614.52</v>
      </c>
      <c r="BA677" s="3">
        <v>480.1</v>
      </c>
      <c r="BB677" s="3">
        <v>76.430000000000007</v>
      </c>
      <c r="BC677" s="3">
        <v>0</v>
      </c>
      <c r="BD677" s="2"/>
      <c r="BE677" s="3" t="s">
        <v>449</v>
      </c>
      <c r="BF677" s="3" t="s">
        <v>450</v>
      </c>
    </row>
    <row r="678" spans="1:58" ht="13.15" customHeight="1" x14ac:dyDescent="0.25">
      <c r="A678" s="5" t="s">
        <v>909</v>
      </c>
      <c r="B678" s="25" t="e">
        <f>VLOOKUP(Tabla1[[#This Row],[nombre ]],Tabla2[#All],1,0)</f>
        <v>#N/A</v>
      </c>
      <c r="C678" s="3" t="s">
        <v>171</v>
      </c>
      <c r="D678" s="3" t="s">
        <v>173</v>
      </c>
      <c r="E678" s="26" t="s">
        <v>56</v>
      </c>
      <c r="F678" s="3">
        <v>84</v>
      </c>
      <c r="G678" s="2"/>
      <c r="H678" s="4">
        <v>44942</v>
      </c>
      <c r="I678" s="4">
        <v>44957</v>
      </c>
      <c r="J678" s="4">
        <v>36333</v>
      </c>
      <c r="K678" s="3">
        <v>23</v>
      </c>
      <c r="L678" s="3">
        <v>0</v>
      </c>
      <c r="M678" s="3">
        <v>8512.2099999999991</v>
      </c>
      <c r="N678" s="3">
        <v>2644.7</v>
      </c>
      <c r="O678" s="3">
        <v>2644.7</v>
      </c>
      <c r="P678" s="2"/>
      <c r="Q678" s="2"/>
      <c r="R678" s="3">
        <v>0</v>
      </c>
      <c r="S678" s="3" t="s">
        <v>52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2"/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2"/>
      <c r="BE678" s="3" t="s">
        <v>449</v>
      </c>
      <c r="BF678" s="3" t="s">
        <v>450</v>
      </c>
    </row>
    <row r="679" spans="1:58" ht="13.15" customHeight="1" x14ac:dyDescent="0.25">
      <c r="A679" s="5" t="s">
        <v>910</v>
      </c>
      <c r="B679" s="25" t="e">
        <f>VLOOKUP(Tabla1[[#This Row],[nombre ]],Tabla2[#All],1,0)</f>
        <v>#N/A</v>
      </c>
      <c r="C679" s="3" t="s">
        <v>171</v>
      </c>
      <c r="D679" s="3" t="s">
        <v>177</v>
      </c>
      <c r="E679" s="26" t="s">
        <v>58</v>
      </c>
      <c r="F679" s="3">
        <v>57</v>
      </c>
      <c r="G679" s="2"/>
      <c r="H679" s="4">
        <v>43601</v>
      </c>
      <c r="I679" s="2"/>
      <c r="J679" s="4">
        <v>30529</v>
      </c>
      <c r="K679" s="3">
        <v>39</v>
      </c>
      <c r="L679" s="3">
        <v>3</v>
      </c>
      <c r="M679" s="3">
        <v>11717.03</v>
      </c>
      <c r="N679" s="3">
        <v>2482.0549999999998</v>
      </c>
      <c r="O679" s="3">
        <v>2482.0549999999998</v>
      </c>
      <c r="P679" s="3">
        <v>0</v>
      </c>
      <c r="Q679" s="2"/>
      <c r="R679" s="3">
        <v>15</v>
      </c>
      <c r="S679" s="3" t="s">
        <v>52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2"/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1067.5899999999999</v>
      </c>
      <c r="BA679" s="3">
        <v>834.06</v>
      </c>
      <c r="BB679" s="3">
        <v>499.85</v>
      </c>
      <c r="BC679" s="3">
        <v>0</v>
      </c>
      <c r="BD679" s="2"/>
      <c r="BE679" s="3" t="s">
        <v>449</v>
      </c>
      <c r="BF679" s="3" t="s">
        <v>450</v>
      </c>
    </row>
    <row r="680" spans="1:58" ht="13.15" customHeight="1" x14ac:dyDescent="0.25">
      <c r="A680" s="5" t="s">
        <v>911</v>
      </c>
      <c r="B680" s="25" t="e">
        <f>VLOOKUP(Tabla1[[#This Row],[nombre ]],Tabla2[#All],1,0)</f>
        <v>#N/A</v>
      </c>
      <c r="C680" s="3" t="s">
        <v>171</v>
      </c>
      <c r="D680" s="3" t="s">
        <v>185</v>
      </c>
      <c r="E680" s="26" t="s">
        <v>58</v>
      </c>
      <c r="F680" s="3">
        <v>57</v>
      </c>
      <c r="G680" s="2"/>
      <c r="H680" s="4">
        <v>37956</v>
      </c>
      <c r="I680" s="2"/>
      <c r="J680" s="4">
        <v>21034</v>
      </c>
      <c r="K680" s="3">
        <v>65</v>
      </c>
      <c r="L680" s="3">
        <v>19</v>
      </c>
      <c r="M680" s="3">
        <v>11717.03</v>
      </c>
      <c r="N680" s="3">
        <v>2482.0549999999998</v>
      </c>
      <c r="O680" s="3">
        <v>2482.0549999999998</v>
      </c>
      <c r="P680" s="3">
        <v>3056.48</v>
      </c>
      <c r="Q680" s="2"/>
      <c r="R680" s="3">
        <v>15</v>
      </c>
      <c r="S680" s="3" t="s">
        <v>52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2"/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1263.21</v>
      </c>
      <c r="BA680" s="3">
        <v>986.88</v>
      </c>
      <c r="BB680" s="3">
        <v>763.56</v>
      </c>
      <c r="BC680" s="3">
        <v>0</v>
      </c>
      <c r="BD680" s="2"/>
      <c r="BE680" s="3" t="s">
        <v>449</v>
      </c>
      <c r="BF680" s="3" t="s">
        <v>450</v>
      </c>
    </row>
    <row r="681" spans="1:58" ht="13.15" customHeight="1" x14ac:dyDescent="0.25">
      <c r="A681" s="5" t="s">
        <v>912</v>
      </c>
      <c r="B681" s="25" t="e">
        <f>VLOOKUP(Tabla1[[#This Row],[nombre ]],Tabla2[#All],1,0)</f>
        <v>#N/A</v>
      </c>
      <c r="C681" s="3" t="s">
        <v>171</v>
      </c>
      <c r="D681" s="3" t="s">
        <v>184</v>
      </c>
      <c r="E681" s="26" t="s">
        <v>58</v>
      </c>
      <c r="F681" s="3">
        <v>57</v>
      </c>
      <c r="G681" s="2"/>
      <c r="H681" s="4">
        <v>38369</v>
      </c>
      <c r="I681" s="2"/>
      <c r="J681" s="4">
        <v>29734</v>
      </c>
      <c r="K681" s="3">
        <v>41</v>
      </c>
      <c r="L681" s="3">
        <v>18</v>
      </c>
      <c r="M681" s="3">
        <v>11717.03</v>
      </c>
      <c r="N681" s="3">
        <v>2482.0549999999998</v>
      </c>
      <c r="O681" s="3">
        <v>2482.0549999999998</v>
      </c>
      <c r="P681" s="3">
        <v>3163.65</v>
      </c>
      <c r="Q681" s="2"/>
      <c r="R681" s="3">
        <v>15</v>
      </c>
      <c r="S681" s="3" t="s">
        <v>52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2"/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1270.07</v>
      </c>
      <c r="BA681" s="3">
        <v>992.24</v>
      </c>
      <c r="BB681" s="3">
        <v>773.17</v>
      </c>
      <c r="BC681" s="3">
        <v>0</v>
      </c>
      <c r="BD681" s="2"/>
      <c r="BE681" s="3" t="s">
        <v>449</v>
      </c>
      <c r="BF681" s="3" t="s">
        <v>450</v>
      </c>
    </row>
    <row r="682" spans="1:58" ht="13.15" customHeight="1" x14ac:dyDescent="0.25">
      <c r="A682" s="5" t="s">
        <v>913</v>
      </c>
      <c r="B682" s="25" t="e">
        <f>VLOOKUP(Tabla1[[#This Row],[nombre ]],Tabla2[#All],1,0)</f>
        <v>#N/A</v>
      </c>
      <c r="C682" s="3" t="s">
        <v>171</v>
      </c>
      <c r="D682" s="3" t="s">
        <v>186</v>
      </c>
      <c r="E682" s="26" t="s">
        <v>51</v>
      </c>
      <c r="F682" s="3">
        <v>67</v>
      </c>
      <c r="G682" s="2"/>
      <c r="H682" s="4">
        <v>41155</v>
      </c>
      <c r="I682" s="2"/>
      <c r="J682" s="4">
        <v>30837</v>
      </c>
      <c r="K682" s="3">
        <v>38</v>
      </c>
      <c r="L682" s="3">
        <v>10</v>
      </c>
      <c r="M682" s="3">
        <v>11393.12</v>
      </c>
      <c r="N682" s="3">
        <v>2414.0250000000001</v>
      </c>
      <c r="O682" s="3">
        <v>2414.0250000000001</v>
      </c>
      <c r="P682" s="3">
        <v>1487.68</v>
      </c>
      <c r="Q682" s="2"/>
      <c r="R682" s="3">
        <v>15</v>
      </c>
      <c r="S682" s="3" t="s">
        <v>52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2"/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1133.3699999999999</v>
      </c>
      <c r="BA682" s="3">
        <v>885.44</v>
      </c>
      <c r="BB682" s="3">
        <v>593.97</v>
      </c>
      <c r="BC682" s="3">
        <v>0</v>
      </c>
      <c r="BD682" s="2"/>
      <c r="BE682" s="3" t="s">
        <v>449</v>
      </c>
      <c r="BF682" s="3" t="s">
        <v>450</v>
      </c>
    </row>
    <row r="683" spans="1:58" ht="13.15" customHeight="1" x14ac:dyDescent="0.25">
      <c r="A683" s="5" t="s">
        <v>914</v>
      </c>
      <c r="B683" s="25" t="e">
        <f>VLOOKUP(Tabla1[[#This Row],[nombre ]],Tabla2[#All],1,0)</f>
        <v>#N/A</v>
      </c>
      <c r="C683" s="3" t="s">
        <v>171</v>
      </c>
      <c r="D683" s="3" t="s">
        <v>187</v>
      </c>
      <c r="E683" s="26" t="s">
        <v>58</v>
      </c>
      <c r="F683" s="3">
        <v>57</v>
      </c>
      <c r="G683" s="2"/>
      <c r="H683" s="4">
        <v>43628</v>
      </c>
      <c r="I683" s="2"/>
      <c r="J683" s="4">
        <v>33573</v>
      </c>
      <c r="K683" s="3">
        <v>31</v>
      </c>
      <c r="L683" s="3">
        <v>3</v>
      </c>
      <c r="M683" s="3">
        <v>11717.03</v>
      </c>
      <c r="N683" s="3">
        <v>2482.0549999999998</v>
      </c>
      <c r="O683" s="3">
        <v>2482.0549999999998</v>
      </c>
      <c r="P683" s="3">
        <v>0</v>
      </c>
      <c r="Q683" s="2"/>
      <c r="R683" s="3">
        <v>15</v>
      </c>
      <c r="S683" s="3" t="s">
        <v>52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2"/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1067.5899999999999</v>
      </c>
      <c r="BA683" s="3">
        <v>834.06</v>
      </c>
      <c r="BB683" s="3">
        <v>499.85</v>
      </c>
      <c r="BC683" s="3">
        <v>0</v>
      </c>
      <c r="BD683" s="2"/>
      <c r="BE683" s="3" t="s">
        <v>449</v>
      </c>
      <c r="BF683" s="3" t="s">
        <v>450</v>
      </c>
    </row>
    <row r="684" spans="1:58" ht="13.15" customHeight="1" x14ac:dyDescent="0.25">
      <c r="A684" s="5" t="s">
        <v>4291</v>
      </c>
      <c r="B684" s="25" t="e">
        <f>VLOOKUP(Tabla1[[#This Row],[nombre ]],Tabla2[#All],1,0)</f>
        <v>#N/A</v>
      </c>
      <c r="C684" s="3" t="s">
        <v>171</v>
      </c>
      <c r="D684" s="3" t="s">
        <v>176</v>
      </c>
      <c r="E684" s="26" t="s">
        <v>163</v>
      </c>
      <c r="F684" s="3">
        <v>113</v>
      </c>
      <c r="G684" s="2"/>
      <c r="H684" s="4">
        <v>42401</v>
      </c>
      <c r="I684" s="2"/>
      <c r="J684" s="4">
        <v>23064</v>
      </c>
      <c r="K684" s="3">
        <v>60</v>
      </c>
      <c r="L684" s="3">
        <v>7</v>
      </c>
      <c r="M684" s="3">
        <v>5774.51</v>
      </c>
      <c r="N684" s="3">
        <v>1510.4549999999999</v>
      </c>
      <c r="O684" s="3">
        <v>1510.4549999999999</v>
      </c>
      <c r="P684" s="3">
        <v>806.62</v>
      </c>
      <c r="Q684" s="2"/>
      <c r="R684" s="3">
        <v>15</v>
      </c>
      <c r="S684" s="3" t="s">
        <v>52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2"/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614.52</v>
      </c>
      <c r="BA684" s="3">
        <v>480.1</v>
      </c>
      <c r="BB684" s="3">
        <v>76.430000000000007</v>
      </c>
      <c r="BC684" s="3">
        <v>0</v>
      </c>
      <c r="BD684" s="2"/>
      <c r="BE684" s="3" t="s">
        <v>449</v>
      </c>
      <c r="BF684" s="3" t="s">
        <v>450</v>
      </c>
    </row>
    <row r="685" spans="1:58" ht="13.15" customHeight="1" x14ac:dyDescent="0.25">
      <c r="A685" s="5" t="s">
        <v>4292</v>
      </c>
      <c r="B685" s="25" t="e">
        <f>VLOOKUP(Tabla1[[#This Row],[nombre ]],Tabla2[#All],1,0)</f>
        <v>#N/A</v>
      </c>
      <c r="C685" s="3" t="s">
        <v>171</v>
      </c>
      <c r="D685" s="3" t="s">
        <v>188</v>
      </c>
      <c r="E685" s="26" t="s">
        <v>51</v>
      </c>
      <c r="F685" s="3">
        <v>67</v>
      </c>
      <c r="G685" s="2"/>
      <c r="H685" s="4">
        <v>42122</v>
      </c>
      <c r="I685" s="2"/>
      <c r="J685" s="4">
        <v>32834</v>
      </c>
      <c r="K685" s="3">
        <v>33</v>
      </c>
      <c r="L685" s="3">
        <v>7</v>
      </c>
      <c r="M685" s="3">
        <v>11393.12</v>
      </c>
      <c r="N685" s="3">
        <v>2414.0250000000001</v>
      </c>
      <c r="O685" s="3">
        <v>2414.0250000000001</v>
      </c>
      <c r="P685" s="3">
        <v>1390.35</v>
      </c>
      <c r="Q685" s="2"/>
      <c r="R685" s="3">
        <v>15</v>
      </c>
      <c r="S685" s="3" t="s">
        <v>52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2"/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1127.1400000000001</v>
      </c>
      <c r="BA685" s="3">
        <v>880.58</v>
      </c>
      <c r="BB685" s="3">
        <v>585.25</v>
      </c>
      <c r="BC685" s="3">
        <v>0</v>
      </c>
      <c r="BD685" s="2"/>
      <c r="BE685" s="3" t="s">
        <v>449</v>
      </c>
      <c r="BF685" s="3" t="s">
        <v>450</v>
      </c>
    </row>
    <row r="686" spans="1:58" ht="13.15" customHeight="1" x14ac:dyDescent="0.25">
      <c r="A686" s="5" t="s">
        <v>915</v>
      </c>
      <c r="B686" s="25" t="e">
        <f>VLOOKUP(Tabla1[[#This Row],[nombre ]],Tabla2[#All],1,0)</f>
        <v>#N/A</v>
      </c>
      <c r="C686" s="3" t="s">
        <v>171</v>
      </c>
      <c r="D686" s="3" t="s">
        <v>176</v>
      </c>
      <c r="E686" s="26" t="s">
        <v>189</v>
      </c>
      <c r="F686" s="3">
        <v>113</v>
      </c>
      <c r="G686" s="2"/>
      <c r="H686" s="4">
        <v>44911</v>
      </c>
      <c r="I686" s="2"/>
      <c r="J686" s="4">
        <v>23463</v>
      </c>
      <c r="K686" s="3">
        <v>58</v>
      </c>
      <c r="L686" s="3">
        <v>0</v>
      </c>
      <c r="M686" s="3">
        <v>5774.51</v>
      </c>
      <c r="N686" s="3">
        <v>1510.4549999999999</v>
      </c>
      <c r="O686" s="3">
        <v>1510.4549999999999</v>
      </c>
      <c r="P686" s="2"/>
      <c r="Q686" s="2"/>
      <c r="R686" s="3">
        <v>15</v>
      </c>
      <c r="S686" s="3" t="s">
        <v>130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2"/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439.77</v>
      </c>
      <c r="BB686" s="3">
        <v>22.9</v>
      </c>
      <c r="BC686" s="3">
        <v>0</v>
      </c>
      <c r="BD686" s="2"/>
      <c r="BE686" s="3" t="s">
        <v>449</v>
      </c>
      <c r="BF686" s="3" t="s">
        <v>454</v>
      </c>
    </row>
    <row r="687" spans="1:58" ht="13.15" customHeight="1" x14ac:dyDescent="0.25">
      <c r="A687" s="5" t="s">
        <v>916</v>
      </c>
      <c r="B687" s="25" t="e">
        <f>VLOOKUP(Tabla1[[#This Row],[nombre ]],Tabla2[#All],1,0)</f>
        <v>#N/A</v>
      </c>
      <c r="C687" s="3" t="s">
        <v>171</v>
      </c>
      <c r="D687" s="3" t="s">
        <v>173</v>
      </c>
      <c r="E687" s="26" t="s">
        <v>51</v>
      </c>
      <c r="F687" s="3">
        <v>67</v>
      </c>
      <c r="G687" s="2"/>
      <c r="H687" s="4">
        <v>43493</v>
      </c>
      <c r="I687" s="2"/>
      <c r="J687" s="4">
        <v>24644</v>
      </c>
      <c r="K687" s="3">
        <v>55</v>
      </c>
      <c r="L687" s="3">
        <v>4</v>
      </c>
      <c r="M687" s="3">
        <v>11393.12</v>
      </c>
      <c r="N687" s="3">
        <v>2414.0250000000001</v>
      </c>
      <c r="O687" s="3">
        <v>2414.0250000000001</v>
      </c>
      <c r="P687" s="3">
        <v>0</v>
      </c>
      <c r="Q687" s="2"/>
      <c r="R687" s="3">
        <v>15</v>
      </c>
      <c r="S687" s="3" t="s">
        <v>52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2"/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1038.1600000000001</v>
      </c>
      <c r="BA687" s="3">
        <v>811.06</v>
      </c>
      <c r="BB687" s="3">
        <v>473.93</v>
      </c>
      <c r="BC687" s="3">
        <v>0</v>
      </c>
      <c r="BD687" s="2"/>
      <c r="BE687" s="3" t="s">
        <v>449</v>
      </c>
      <c r="BF687" s="3" t="s">
        <v>450</v>
      </c>
    </row>
    <row r="688" spans="1:58" ht="13.15" customHeight="1" x14ac:dyDescent="0.25">
      <c r="A688" s="5" t="s">
        <v>917</v>
      </c>
      <c r="B688" s="25" t="e">
        <f>VLOOKUP(Tabla1[[#This Row],[nombre ]],Tabla2[#All],1,0)</f>
        <v>#N/A</v>
      </c>
      <c r="C688" s="3" t="s">
        <v>171</v>
      </c>
      <c r="D688" s="3" t="s">
        <v>174</v>
      </c>
      <c r="E688" s="26" t="s">
        <v>58</v>
      </c>
      <c r="F688" s="3">
        <v>57</v>
      </c>
      <c r="G688" s="2"/>
      <c r="H688" s="4">
        <v>29900</v>
      </c>
      <c r="I688" s="2"/>
      <c r="J688" s="4">
        <v>23295</v>
      </c>
      <c r="K688" s="3">
        <v>59</v>
      </c>
      <c r="L688" s="3">
        <v>41</v>
      </c>
      <c r="M688" s="3">
        <v>11717.03</v>
      </c>
      <c r="N688" s="3">
        <v>2482.0549999999998</v>
      </c>
      <c r="O688" s="3">
        <v>2482.0549999999998</v>
      </c>
      <c r="P688" s="3">
        <v>2042.69</v>
      </c>
      <c r="Q688" s="2"/>
      <c r="R688" s="3">
        <v>15</v>
      </c>
      <c r="S688" s="3" t="s">
        <v>52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2"/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1198.33</v>
      </c>
      <c r="BA688" s="3">
        <v>936.19</v>
      </c>
      <c r="BB688" s="3">
        <v>672.73</v>
      </c>
      <c r="BC688" s="3">
        <v>0</v>
      </c>
      <c r="BD688" s="2"/>
      <c r="BE688" s="3" t="s">
        <v>449</v>
      </c>
      <c r="BF688" s="3" t="s">
        <v>450</v>
      </c>
    </row>
    <row r="689" spans="1:58" ht="13.15" customHeight="1" x14ac:dyDescent="0.25">
      <c r="A689" s="5" t="s">
        <v>4293</v>
      </c>
      <c r="B689" s="25" t="e">
        <f>VLOOKUP(Tabla1[[#This Row],[nombre ]],Tabla2[#All],1,0)</f>
        <v>#N/A</v>
      </c>
      <c r="C689" s="3" t="s">
        <v>171</v>
      </c>
      <c r="D689" s="3" t="s">
        <v>184</v>
      </c>
      <c r="E689" s="26" t="s">
        <v>51</v>
      </c>
      <c r="F689" s="3">
        <v>67</v>
      </c>
      <c r="G689" s="2"/>
      <c r="H689" s="4">
        <v>43103</v>
      </c>
      <c r="I689" s="2"/>
      <c r="J689" s="4">
        <v>29533</v>
      </c>
      <c r="K689" s="3">
        <v>42</v>
      </c>
      <c r="L689" s="3">
        <v>5</v>
      </c>
      <c r="M689" s="3">
        <v>11393.12</v>
      </c>
      <c r="N689" s="3">
        <v>2414.0250000000001</v>
      </c>
      <c r="O689" s="3">
        <v>2414.0250000000001</v>
      </c>
      <c r="P689" s="3">
        <v>1703.24</v>
      </c>
      <c r="Q689" s="2"/>
      <c r="R689" s="3">
        <v>15</v>
      </c>
      <c r="S689" s="3" t="s">
        <v>52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2"/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1147.17</v>
      </c>
      <c r="BA689" s="3">
        <v>896.22</v>
      </c>
      <c r="BB689" s="3">
        <v>613.28</v>
      </c>
      <c r="BC689" s="3">
        <v>0</v>
      </c>
      <c r="BD689" s="2"/>
      <c r="BE689" s="3" t="s">
        <v>449</v>
      </c>
      <c r="BF689" s="3" t="s">
        <v>450</v>
      </c>
    </row>
    <row r="690" spans="1:58" ht="13.15" customHeight="1" x14ac:dyDescent="0.25">
      <c r="A690" s="5" t="s">
        <v>918</v>
      </c>
      <c r="B690" s="25" t="e">
        <f>VLOOKUP(Tabla1[[#This Row],[nombre ]],Tabla2[#All],1,0)</f>
        <v>#N/A</v>
      </c>
      <c r="C690" s="3" t="s">
        <v>171</v>
      </c>
      <c r="D690" s="3" t="s">
        <v>179</v>
      </c>
      <c r="E690" s="26" t="s">
        <v>56</v>
      </c>
      <c r="F690" s="3">
        <v>84</v>
      </c>
      <c r="G690" s="2"/>
      <c r="H690" s="4">
        <v>44692</v>
      </c>
      <c r="I690" s="2"/>
      <c r="J690" s="4">
        <v>34098</v>
      </c>
      <c r="K690" s="3">
        <v>29</v>
      </c>
      <c r="L690" s="3">
        <v>0</v>
      </c>
      <c r="M690" s="3">
        <v>8512.2099999999991</v>
      </c>
      <c r="N690" s="3">
        <v>2644.7</v>
      </c>
      <c r="O690" s="3">
        <v>2644.7</v>
      </c>
      <c r="P690" s="3">
        <v>0</v>
      </c>
      <c r="Q690" s="2"/>
      <c r="R690" s="3">
        <v>15</v>
      </c>
      <c r="S690" s="3" t="s">
        <v>60</v>
      </c>
      <c r="T690" s="3">
        <v>0</v>
      </c>
      <c r="U690" s="3">
        <v>0</v>
      </c>
      <c r="V690" s="3">
        <v>0</v>
      </c>
      <c r="W690" s="3">
        <v>2213.17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2"/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1220.3399999999999</v>
      </c>
      <c r="BA690" s="3">
        <v>953.4</v>
      </c>
      <c r="BB690" s="3">
        <v>563.80999999999995</v>
      </c>
      <c r="BC690" s="3">
        <v>0</v>
      </c>
      <c r="BD690" s="2"/>
      <c r="BE690" s="3" t="s">
        <v>449</v>
      </c>
      <c r="BF690" s="3" t="s">
        <v>452</v>
      </c>
    </row>
    <row r="691" spans="1:58" ht="13.15" customHeight="1" x14ac:dyDescent="0.25">
      <c r="A691" s="5" t="s">
        <v>919</v>
      </c>
      <c r="B691" s="25" t="e">
        <f>VLOOKUP(Tabla1[[#This Row],[nombre ]],Tabla2[#All],1,0)</f>
        <v>#N/A</v>
      </c>
      <c r="C691" s="3" t="s">
        <v>171</v>
      </c>
      <c r="D691" s="3" t="s">
        <v>187</v>
      </c>
      <c r="E691" s="26" t="s">
        <v>59</v>
      </c>
      <c r="F691" s="3">
        <v>96</v>
      </c>
      <c r="G691" s="2"/>
      <c r="H691" s="4">
        <v>43257</v>
      </c>
      <c r="I691" s="2"/>
      <c r="J691" s="4">
        <v>28955</v>
      </c>
      <c r="K691" s="3">
        <v>43</v>
      </c>
      <c r="L691" s="3">
        <v>4</v>
      </c>
      <c r="M691" s="3">
        <v>7392.33</v>
      </c>
      <c r="N691" s="3">
        <v>1933.61</v>
      </c>
      <c r="O691" s="3">
        <v>1933.61</v>
      </c>
      <c r="P691" s="3">
        <v>0</v>
      </c>
      <c r="Q691" s="2"/>
      <c r="R691" s="3">
        <v>15</v>
      </c>
      <c r="S691" s="3" t="s">
        <v>60</v>
      </c>
      <c r="T691" s="3">
        <v>0</v>
      </c>
      <c r="U691" s="3">
        <v>0</v>
      </c>
      <c r="V691" s="3">
        <v>0</v>
      </c>
      <c r="W691" s="3">
        <v>1922.01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2"/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995.58</v>
      </c>
      <c r="BA691" s="3">
        <v>777.78</v>
      </c>
      <c r="BB691" s="3">
        <v>439.47</v>
      </c>
      <c r="BC691" s="3">
        <v>0</v>
      </c>
      <c r="BD691" s="2"/>
      <c r="BE691" s="3" t="s">
        <v>449</v>
      </c>
      <c r="BF691" s="3" t="s">
        <v>452</v>
      </c>
    </row>
    <row r="692" spans="1:58" ht="13.15" customHeight="1" x14ac:dyDescent="0.25">
      <c r="A692" s="5" t="s">
        <v>920</v>
      </c>
      <c r="B692" s="25" t="e">
        <f>VLOOKUP(Tabla1[[#This Row],[nombre ]],Tabla2[#All],1,0)</f>
        <v>#N/A</v>
      </c>
      <c r="C692" s="3" t="s">
        <v>171</v>
      </c>
      <c r="D692" s="3" t="s">
        <v>187</v>
      </c>
      <c r="E692" s="26" t="s">
        <v>56</v>
      </c>
      <c r="F692" s="3">
        <v>84</v>
      </c>
      <c r="G692" s="2"/>
      <c r="H692" s="4">
        <v>44758</v>
      </c>
      <c r="I692" s="2"/>
      <c r="J692" s="4">
        <v>34574</v>
      </c>
      <c r="K692" s="3">
        <v>28</v>
      </c>
      <c r="L692" s="3">
        <v>0</v>
      </c>
      <c r="M692" s="3">
        <v>8512.2099999999991</v>
      </c>
      <c r="N692" s="3">
        <v>2644.7</v>
      </c>
      <c r="O692" s="3">
        <v>2644.7</v>
      </c>
      <c r="P692" s="3">
        <v>0</v>
      </c>
      <c r="Q692" s="2"/>
      <c r="R692" s="3">
        <v>15</v>
      </c>
      <c r="S692" s="3" t="s">
        <v>52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2"/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883.29</v>
      </c>
      <c r="BA692" s="3">
        <v>690.07</v>
      </c>
      <c r="BB692" s="3">
        <v>306.58</v>
      </c>
      <c r="BC692" s="3">
        <v>0</v>
      </c>
      <c r="BD692" s="2"/>
      <c r="BE692" s="3" t="s">
        <v>449</v>
      </c>
      <c r="BF692" s="3" t="s">
        <v>450</v>
      </c>
    </row>
    <row r="693" spans="1:58" ht="13.15" customHeight="1" x14ac:dyDescent="0.25">
      <c r="A693" s="5" t="s">
        <v>4294</v>
      </c>
      <c r="B693" s="25" t="e">
        <f>VLOOKUP(Tabla1[[#This Row],[nombre ]],Tabla2[#All],1,0)</f>
        <v>#N/A</v>
      </c>
      <c r="C693" s="3" t="s">
        <v>171</v>
      </c>
      <c r="D693" s="3" t="s">
        <v>174</v>
      </c>
      <c r="E693" s="26" t="s">
        <v>51</v>
      </c>
      <c r="F693" s="3">
        <v>67</v>
      </c>
      <c r="G693" s="2"/>
      <c r="H693" s="4">
        <v>38112</v>
      </c>
      <c r="I693" s="2"/>
      <c r="J693" s="4">
        <v>23628</v>
      </c>
      <c r="K693" s="3">
        <v>58</v>
      </c>
      <c r="L693" s="3">
        <v>18</v>
      </c>
      <c r="M693" s="3">
        <v>11393.12</v>
      </c>
      <c r="N693" s="3">
        <v>2414.0250000000001</v>
      </c>
      <c r="O693" s="3">
        <v>2414.0250000000001</v>
      </c>
      <c r="P693" s="3">
        <v>2061.14</v>
      </c>
      <c r="Q693" s="2"/>
      <c r="R693" s="3">
        <v>15</v>
      </c>
      <c r="S693" s="3" t="s">
        <v>60</v>
      </c>
      <c r="T693" s="3">
        <v>0</v>
      </c>
      <c r="U693" s="3">
        <v>0</v>
      </c>
      <c r="V693" s="3">
        <v>0</v>
      </c>
      <c r="W693" s="3">
        <v>2962.21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2060</v>
      </c>
      <c r="AI693" s="3">
        <v>0</v>
      </c>
      <c r="AJ693" s="3">
        <v>0</v>
      </c>
      <c r="AK693" s="3">
        <v>0</v>
      </c>
      <c r="AL693" s="2"/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1616.52</v>
      </c>
      <c r="BA693" s="3">
        <v>1262.9100000000001</v>
      </c>
      <c r="BB693" s="3">
        <v>1146.2</v>
      </c>
      <c r="BC693" s="3">
        <v>0</v>
      </c>
      <c r="BD693" s="2"/>
      <c r="BE693" s="3" t="s">
        <v>449</v>
      </c>
      <c r="BF693" s="3" t="s">
        <v>452</v>
      </c>
    </row>
    <row r="694" spans="1:58" ht="13.15" customHeight="1" x14ac:dyDescent="0.25">
      <c r="A694" s="5" t="s">
        <v>921</v>
      </c>
      <c r="B694" s="25" t="e">
        <f>VLOOKUP(Tabla1[[#This Row],[nombre ]],Tabla2[#All],1,0)</f>
        <v>#N/A</v>
      </c>
      <c r="C694" s="3" t="s">
        <v>171</v>
      </c>
      <c r="D694" s="3" t="s">
        <v>181</v>
      </c>
      <c r="E694" s="26" t="s">
        <v>58</v>
      </c>
      <c r="F694" s="3">
        <v>57</v>
      </c>
      <c r="G694" s="2"/>
      <c r="H694" s="4">
        <v>43195</v>
      </c>
      <c r="I694" s="2"/>
      <c r="J694" s="4">
        <v>32795</v>
      </c>
      <c r="K694" s="3">
        <v>33</v>
      </c>
      <c r="L694" s="3">
        <v>4</v>
      </c>
      <c r="M694" s="3">
        <v>11717.03</v>
      </c>
      <c r="N694" s="3">
        <v>2482.0549999999998</v>
      </c>
      <c r="O694" s="3">
        <v>2482.0549999999998</v>
      </c>
      <c r="P694" s="3">
        <v>0</v>
      </c>
      <c r="Q694" s="2"/>
      <c r="R694" s="3">
        <v>15</v>
      </c>
      <c r="S694" s="3" t="s">
        <v>52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2"/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1067.5899999999999</v>
      </c>
      <c r="BA694" s="3">
        <v>834.06</v>
      </c>
      <c r="BB694" s="3">
        <v>499.85</v>
      </c>
      <c r="BC694" s="3">
        <v>0</v>
      </c>
      <c r="BD694" s="2"/>
      <c r="BE694" s="3" t="s">
        <v>449</v>
      </c>
      <c r="BF694" s="3" t="s">
        <v>450</v>
      </c>
    </row>
    <row r="695" spans="1:58" ht="13.15" customHeight="1" x14ac:dyDescent="0.25">
      <c r="A695" s="5" t="s">
        <v>922</v>
      </c>
      <c r="B695" s="25" t="e">
        <f>VLOOKUP(Tabla1[[#This Row],[nombre ]],Tabla2[#All],1,0)</f>
        <v>#N/A</v>
      </c>
      <c r="C695" s="3" t="s">
        <v>171</v>
      </c>
      <c r="D695" s="3" t="s">
        <v>185</v>
      </c>
      <c r="E695" s="26" t="s">
        <v>51</v>
      </c>
      <c r="F695" s="3">
        <v>67</v>
      </c>
      <c r="G695" s="2"/>
      <c r="H695" s="4">
        <v>43200</v>
      </c>
      <c r="I695" s="2"/>
      <c r="J695" s="4">
        <v>30123</v>
      </c>
      <c r="K695" s="3">
        <v>40</v>
      </c>
      <c r="L695" s="3">
        <v>4</v>
      </c>
      <c r="M695" s="3">
        <v>11393.12</v>
      </c>
      <c r="N695" s="3">
        <v>2414.0250000000001</v>
      </c>
      <c r="O695" s="3">
        <v>2414.0250000000001</v>
      </c>
      <c r="P695" s="3">
        <v>0</v>
      </c>
      <c r="Q695" s="2"/>
      <c r="R695" s="3">
        <v>15</v>
      </c>
      <c r="S695" s="3" t="s">
        <v>52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2"/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1038.1600000000001</v>
      </c>
      <c r="BA695" s="3">
        <v>811.06</v>
      </c>
      <c r="BB695" s="3">
        <v>473.93</v>
      </c>
      <c r="BC695" s="3">
        <v>0</v>
      </c>
      <c r="BD695" s="2"/>
      <c r="BE695" s="3" t="s">
        <v>449</v>
      </c>
      <c r="BF695" s="3" t="s">
        <v>450</v>
      </c>
    </row>
    <row r="696" spans="1:58" ht="13.15" customHeight="1" x14ac:dyDescent="0.25">
      <c r="A696" s="5" t="s">
        <v>4295</v>
      </c>
      <c r="B696" s="25" t="e">
        <f>VLOOKUP(Tabla1[[#This Row],[nombre ]],Tabla2[#All],1,0)</f>
        <v>#N/A</v>
      </c>
      <c r="C696" s="3" t="s">
        <v>171</v>
      </c>
      <c r="D696" s="3" t="s">
        <v>173</v>
      </c>
      <c r="E696" s="26" t="s">
        <v>51</v>
      </c>
      <c r="F696" s="3">
        <v>67</v>
      </c>
      <c r="G696" s="2"/>
      <c r="H696" s="4">
        <v>40644</v>
      </c>
      <c r="I696" s="2"/>
      <c r="J696" s="4">
        <v>29248</v>
      </c>
      <c r="K696" s="3">
        <v>43</v>
      </c>
      <c r="L696" s="3">
        <v>11</v>
      </c>
      <c r="M696" s="3">
        <v>11393.12</v>
      </c>
      <c r="N696" s="3">
        <v>2414.0250000000001</v>
      </c>
      <c r="O696" s="3">
        <v>2414.0250000000001</v>
      </c>
      <c r="P696" s="3">
        <v>1487.68</v>
      </c>
      <c r="Q696" s="2"/>
      <c r="R696" s="3">
        <v>15</v>
      </c>
      <c r="S696" s="3" t="s">
        <v>52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2"/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1133.3699999999999</v>
      </c>
      <c r="BA696" s="3">
        <v>885.44</v>
      </c>
      <c r="BB696" s="3">
        <v>593.97</v>
      </c>
      <c r="BC696" s="3">
        <v>0</v>
      </c>
      <c r="BD696" s="2"/>
      <c r="BE696" s="3" t="s">
        <v>449</v>
      </c>
      <c r="BF696" s="3" t="s">
        <v>450</v>
      </c>
    </row>
    <row r="697" spans="1:58" ht="13.15" customHeight="1" x14ac:dyDescent="0.25">
      <c r="A697" s="5" t="s">
        <v>923</v>
      </c>
      <c r="B697" s="25" t="e">
        <f>VLOOKUP(Tabla1[[#This Row],[nombre ]],Tabla2[#All],1,0)</f>
        <v>#N/A</v>
      </c>
      <c r="C697" s="3" t="s">
        <v>171</v>
      </c>
      <c r="D697" s="3" t="s">
        <v>190</v>
      </c>
      <c r="E697" s="26" t="s">
        <v>58</v>
      </c>
      <c r="F697" s="3">
        <v>57</v>
      </c>
      <c r="G697" s="2"/>
      <c r="H697" s="4">
        <v>36892</v>
      </c>
      <c r="I697" s="2"/>
      <c r="J697" s="4">
        <v>26871</v>
      </c>
      <c r="K697" s="3">
        <v>49</v>
      </c>
      <c r="L697" s="3">
        <v>22</v>
      </c>
      <c r="M697" s="3">
        <v>11717.03</v>
      </c>
      <c r="N697" s="3">
        <v>2482.0549999999998</v>
      </c>
      <c r="O697" s="3">
        <v>2482.0549999999998</v>
      </c>
      <c r="P697" s="3">
        <v>4038.3</v>
      </c>
      <c r="Q697" s="2"/>
      <c r="R697" s="3">
        <v>15</v>
      </c>
      <c r="S697" s="3" t="s">
        <v>52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2"/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1326.05</v>
      </c>
      <c r="BA697" s="3">
        <v>1035.97</v>
      </c>
      <c r="BB697" s="3">
        <v>859.62</v>
      </c>
      <c r="BC697" s="3">
        <v>0</v>
      </c>
      <c r="BD697" s="2"/>
      <c r="BE697" s="3" t="s">
        <v>449</v>
      </c>
      <c r="BF697" s="3" t="s">
        <v>450</v>
      </c>
    </row>
    <row r="698" spans="1:58" ht="13.15" customHeight="1" x14ac:dyDescent="0.25">
      <c r="A698" s="5" t="s">
        <v>4296</v>
      </c>
      <c r="B698" s="25" t="str">
        <f>VLOOKUP(Tabla1[[#This Row],[nombre ]],Tabla2[#All],1,0)</f>
        <v>JIMENEZ GUEVARA ALEJANDRO</v>
      </c>
      <c r="C698" s="3" t="s">
        <v>171</v>
      </c>
      <c r="D698" s="3" t="s">
        <v>176</v>
      </c>
      <c r="E698" s="26" t="s">
        <v>78</v>
      </c>
      <c r="F698" s="3">
        <v>36</v>
      </c>
      <c r="G698" s="2"/>
      <c r="H698" s="4">
        <v>42767</v>
      </c>
      <c r="I698" s="2"/>
      <c r="J698" s="4">
        <v>29338</v>
      </c>
      <c r="K698" s="3">
        <v>42</v>
      </c>
      <c r="L698" s="3">
        <v>6</v>
      </c>
      <c r="M698" s="3">
        <v>13092.61</v>
      </c>
      <c r="N698" s="3">
        <v>2411.355</v>
      </c>
      <c r="O698" s="3">
        <v>2411.355</v>
      </c>
      <c r="P698" s="3">
        <v>1826.31</v>
      </c>
      <c r="Q698" s="2"/>
      <c r="R698" s="3">
        <v>15</v>
      </c>
      <c r="S698" s="3" t="s">
        <v>52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2"/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1263.47</v>
      </c>
      <c r="BA698" s="3">
        <v>987.08</v>
      </c>
      <c r="BB698" s="3">
        <v>776.59</v>
      </c>
      <c r="BC698" s="3">
        <v>0</v>
      </c>
      <c r="BD698" s="2"/>
      <c r="BE698" s="3" t="s">
        <v>449</v>
      </c>
      <c r="BF698" s="3" t="s">
        <v>450</v>
      </c>
    </row>
    <row r="699" spans="1:58" ht="13.15" customHeight="1" x14ac:dyDescent="0.25">
      <c r="A699" s="5" t="s">
        <v>4297</v>
      </c>
      <c r="B699" s="25" t="str">
        <f>VLOOKUP(Tabla1[[#This Row],[nombre ]],Tabla2[#All],1,0)</f>
        <v>JUAREZ HERRERA SIGIFREDO</v>
      </c>
      <c r="C699" s="3" t="s">
        <v>171</v>
      </c>
      <c r="D699" s="3" t="s">
        <v>185</v>
      </c>
      <c r="E699" s="26" t="s">
        <v>92</v>
      </c>
      <c r="F699" s="3">
        <v>20</v>
      </c>
      <c r="G699" s="2"/>
      <c r="H699" s="4">
        <v>44448</v>
      </c>
      <c r="I699" s="2"/>
      <c r="J699" s="4">
        <v>27711</v>
      </c>
      <c r="K699" s="3">
        <v>47</v>
      </c>
      <c r="L699" s="3">
        <v>1</v>
      </c>
      <c r="M699" s="3">
        <v>15144.87</v>
      </c>
      <c r="N699" s="3">
        <v>2789.4949999999999</v>
      </c>
      <c r="O699" s="3">
        <v>2789.4949999999999</v>
      </c>
      <c r="P699" s="3">
        <v>0</v>
      </c>
      <c r="Q699" s="2"/>
      <c r="R699" s="3">
        <v>15</v>
      </c>
      <c r="S699" s="3" t="s">
        <v>52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2"/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1326.33</v>
      </c>
      <c r="BA699" s="3">
        <v>1036.2</v>
      </c>
      <c r="BB699" s="3">
        <v>796.83</v>
      </c>
      <c r="BC699" s="3">
        <v>0</v>
      </c>
      <c r="BD699" s="2"/>
      <c r="BE699" s="3" t="s">
        <v>449</v>
      </c>
      <c r="BF699" s="3" t="s">
        <v>450</v>
      </c>
    </row>
    <row r="700" spans="1:58" ht="13.15" customHeight="1" x14ac:dyDescent="0.25">
      <c r="A700" s="5" t="s">
        <v>924</v>
      </c>
      <c r="B700" s="25" t="e">
        <f>VLOOKUP(Tabla1[[#This Row],[nombre ]],Tabla2[#All],1,0)</f>
        <v>#N/A</v>
      </c>
      <c r="C700" s="3" t="s">
        <v>171</v>
      </c>
      <c r="D700" s="3" t="s">
        <v>174</v>
      </c>
      <c r="E700" s="26" t="s">
        <v>61</v>
      </c>
      <c r="F700" s="3">
        <v>92</v>
      </c>
      <c r="G700" s="2"/>
      <c r="H700" s="4">
        <v>44343</v>
      </c>
      <c r="I700" s="2"/>
      <c r="J700" s="4">
        <v>30471</v>
      </c>
      <c r="K700" s="3">
        <v>39</v>
      </c>
      <c r="L700" s="3">
        <v>1</v>
      </c>
      <c r="M700" s="3">
        <v>7680.27</v>
      </c>
      <c r="N700" s="3">
        <v>2011.5450000000001</v>
      </c>
      <c r="O700" s="3">
        <v>2011.5450000000001</v>
      </c>
      <c r="P700" s="3">
        <v>0</v>
      </c>
      <c r="Q700" s="2"/>
      <c r="R700" s="3">
        <v>15</v>
      </c>
      <c r="S700" s="3" t="s">
        <v>60</v>
      </c>
      <c r="T700" s="3">
        <v>0</v>
      </c>
      <c r="U700" s="3">
        <v>0</v>
      </c>
      <c r="V700" s="3">
        <v>0</v>
      </c>
      <c r="W700" s="3">
        <v>1996.87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2"/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1034.82</v>
      </c>
      <c r="BA700" s="3">
        <v>808.44</v>
      </c>
      <c r="BB700" s="3">
        <v>464.46</v>
      </c>
      <c r="BC700" s="3">
        <v>0</v>
      </c>
      <c r="BD700" s="2"/>
      <c r="BE700" s="3" t="s">
        <v>449</v>
      </c>
      <c r="BF700" s="3" t="s">
        <v>452</v>
      </c>
    </row>
    <row r="701" spans="1:58" ht="13.15" customHeight="1" x14ac:dyDescent="0.25">
      <c r="A701" s="5" t="s">
        <v>925</v>
      </c>
      <c r="B701" s="25" t="e">
        <f>VLOOKUP(Tabla1[[#This Row],[nombre ]],Tabla2[#All],1,0)</f>
        <v>#N/A</v>
      </c>
      <c r="C701" s="3" t="s">
        <v>171</v>
      </c>
      <c r="D701" s="3" t="s">
        <v>174</v>
      </c>
      <c r="E701" s="26" t="s">
        <v>56</v>
      </c>
      <c r="F701" s="3">
        <v>84</v>
      </c>
      <c r="G701" s="2"/>
      <c r="H701" s="4">
        <v>43263</v>
      </c>
      <c r="I701" s="2"/>
      <c r="J701" s="4">
        <v>36368</v>
      </c>
      <c r="K701" s="3">
        <v>23</v>
      </c>
      <c r="L701" s="3">
        <v>4</v>
      </c>
      <c r="M701" s="3">
        <v>8512.2099999999991</v>
      </c>
      <c r="N701" s="3">
        <v>2644.7</v>
      </c>
      <c r="O701" s="3">
        <v>2644.7</v>
      </c>
      <c r="P701" s="3">
        <v>0</v>
      </c>
      <c r="Q701" s="2"/>
      <c r="R701" s="3">
        <v>15</v>
      </c>
      <c r="S701" s="3" t="s">
        <v>60</v>
      </c>
      <c r="T701" s="3">
        <v>0</v>
      </c>
      <c r="U701" s="3">
        <v>0</v>
      </c>
      <c r="V701" s="3">
        <v>0</v>
      </c>
      <c r="W701" s="3">
        <v>2213.17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2"/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1220.3399999999999</v>
      </c>
      <c r="BA701" s="3">
        <v>953.4</v>
      </c>
      <c r="BB701" s="3">
        <v>563.80999999999995</v>
      </c>
      <c r="BC701" s="3">
        <v>0</v>
      </c>
      <c r="BD701" s="2"/>
      <c r="BE701" s="3" t="s">
        <v>449</v>
      </c>
      <c r="BF701" s="3" t="s">
        <v>452</v>
      </c>
    </row>
    <row r="702" spans="1:58" ht="13.15" customHeight="1" x14ac:dyDescent="0.25">
      <c r="A702" s="5" t="s">
        <v>4298</v>
      </c>
      <c r="B702" s="25" t="e">
        <f>VLOOKUP(Tabla1[[#This Row],[nombre ]],Tabla2[#All],1,0)</f>
        <v>#N/A</v>
      </c>
      <c r="C702" s="3" t="s">
        <v>171</v>
      </c>
      <c r="D702" s="3" t="s">
        <v>178</v>
      </c>
      <c r="E702" s="26" t="s">
        <v>58</v>
      </c>
      <c r="F702" s="3">
        <v>57</v>
      </c>
      <c r="G702" s="2"/>
      <c r="H702" s="4">
        <v>43298</v>
      </c>
      <c r="I702" s="2"/>
      <c r="J702" s="4">
        <v>30264</v>
      </c>
      <c r="K702" s="3">
        <v>40</v>
      </c>
      <c r="L702" s="3">
        <v>4</v>
      </c>
      <c r="M702" s="3">
        <v>11717.03</v>
      </c>
      <c r="N702" s="3">
        <v>2482.0549999999998</v>
      </c>
      <c r="O702" s="3">
        <v>2482.0549999999998</v>
      </c>
      <c r="P702" s="3">
        <v>0</v>
      </c>
      <c r="Q702" s="2"/>
      <c r="R702" s="3">
        <v>15</v>
      </c>
      <c r="S702" s="3" t="s">
        <v>52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2"/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1067.5899999999999</v>
      </c>
      <c r="BA702" s="3">
        <v>834.06</v>
      </c>
      <c r="BB702" s="3">
        <v>499.85</v>
      </c>
      <c r="BC702" s="3">
        <v>0</v>
      </c>
      <c r="BD702" s="2"/>
      <c r="BE702" s="3" t="s">
        <v>449</v>
      </c>
      <c r="BF702" s="3" t="s">
        <v>450</v>
      </c>
    </row>
    <row r="703" spans="1:58" ht="13.15" customHeight="1" x14ac:dyDescent="0.25">
      <c r="A703" s="5" t="s">
        <v>926</v>
      </c>
      <c r="B703" s="25" t="e">
        <f>VLOOKUP(Tabla1[[#This Row],[nombre ]],Tabla2[#All],1,0)</f>
        <v>#N/A</v>
      </c>
      <c r="C703" s="3" t="s">
        <v>171</v>
      </c>
      <c r="D703" s="3" t="s">
        <v>174</v>
      </c>
      <c r="E703" s="26" t="s">
        <v>183</v>
      </c>
      <c r="F703" s="3">
        <v>84</v>
      </c>
      <c r="G703" s="2"/>
      <c r="H703" s="4">
        <v>40959</v>
      </c>
      <c r="I703" s="2"/>
      <c r="J703" s="4">
        <v>31817</v>
      </c>
      <c r="K703" s="3">
        <v>36</v>
      </c>
      <c r="L703" s="3">
        <v>11</v>
      </c>
      <c r="M703" s="3">
        <v>8512.2099999999991</v>
      </c>
      <c r="N703" s="3">
        <v>2644.7</v>
      </c>
      <c r="O703" s="3">
        <v>2644.7</v>
      </c>
      <c r="P703" s="3">
        <v>2329.12</v>
      </c>
      <c r="Q703" s="2"/>
      <c r="R703" s="3">
        <v>15</v>
      </c>
      <c r="S703" s="3" t="s">
        <v>60</v>
      </c>
      <c r="T703" s="3">
        <v>0</v>
      </c>
      <c r="U703" s="3">
        <v>0</v>
      </c>
      <c r="V703" s="3">
        <v>0</v>
      </c>
      <c r="W703" s="3">
        <v>2213.17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2"/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1426.29</v>
      </c>
      <c r="BA703" s="3">
        <v>1114.29</v>
      </c>
      <c r="BB703" s="3">
        <v>818.66</v>
      </c>
      <c r="BC703" s="3">
        <v>0</v>
      </c>
      <c r="BD703" s="2"/>
      <c r="BE703" s="3" t="s">
        <v>449</v>
      </c>
      <c r="BF703" s="3" t="s">
        <v>452</v>
      </c>
    </row>
    <row r="704" spans="1:58" ht="13.15" customHeight="1" x14ac:dyDescent="0.25">
      <c r="A704" s="5" t="s">
        <v>927</v>
      </c>
      <c r="B704" s="25" t="e">
        <f>VLOOKUP(Tabla1[[#This Row],[nombre ]],Tabla2[#All],1,0)</f>
        <v>#N/A</v>
      </c>
      <c r="C704" s="3" t="s">
        <v>171</v>
      </c>
      <c r="D704" s="3" t="s">
        <v>173</v>
      </c>
      <c r="E704" s="26" t="s">
        <v>51</v>
      </c>
      <c r="F704" s="3">
        <v>67</v>
      </c>
      <c r="G704" s="2"/>
      <c r="H704" s="4">
        <v>43902</v>
      </c>
      <c r="I704" s="2"/>
      <c r="J704" s="4">
        <v>34419</v>
      </c>
      <c r="K704" s="3">
        <v>28</v>
      </c>
      <c r="L704" s="3">
        <v>3</v>
      </c>
      <c r="M704" s="3">
        <v>11393.12</v>
      </c>
      <c r="N704" s="3">
        <v>2414.0250000000001</v>
      </c>
      <c r="O704" s="3">
        <v>2414.0250000000001</v>
      </c>
      <c r="P704" s="3">
        <v>0</v>
      </c>
      <c r="Q704" s="2"/>
      <c r="R704" s="3">
        <v>15</v>
      </c>
      <c r="S704" s="3" t="s">
        <v>52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2"/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1038.1600000000001</v>
      </c>
      <c r="BA704" s="3">
        <v>811.06</v>
      </c>
      <c r="BB704" s="3">
        <v>473.93</v>
      </c>
      <c r="BC704" s="3">
        <v>0</v>
      </c>
      <c r="BD704" s="2"/>
      <c r="BE704" s="3" t="s">
        <v>449</v>
      </c>
      <c r="BF704" s="3" t="s">
        <v>450</v>
      </c>
    </row>
    <row r="705" spans="1:58" ht="13.15" customHeight="1" x14ac:dyDescent="0.25">
      <c r="A705" s="5" t="s">
        <v>928</v>
      </c>
      <c r="B705" s="25" t="e">
        <f>VLOOKUP(Tabla1[[#This Row],[nombre ]],Tabla2[#All],1,0)</f>
        <v>#N/A</v>
      </c>
      <c r="C705" s="3" t="s">
        <v>171</v>
      </c>
      <c r="D705" s="3" t="s">
        <v>188</v>
      </c>
      <c r="E705" s="26" t="s">
        <v>58</v>
      </c>
      <c r="F705" s="3">
        <v>57</v>
      </c>
      <c r="G705" s="2"/>
      <c r="H705" s="4">
        <v>34943</v>
      </c>
      <c r="I705" s="2"/>
      <c r="J705" s="4">
        <v>20805</v>
      </c>
      <c r="K705" s="3">
        <v>66</v>
      </c>
      <c r="L705" s="3">
        <v>27</v>
      </c>
      <c r="M705" s="3">
        <v>11717.03</v>
      </c>
      <c r="N705" s="3">
        <v>2482.0549999999998</v>
      </c>
      <c r="O705" s="3">
        <v>2482.0549999999998</v>
      </c>
      <c r="P705" s="3">
        <v>4729.45</v>
      </c>
      <c r="Q705" s="2"/>
      <c r="R705" s="3">
        <v>15</v>
      </c>
      <c r="S705" s="3" t="s">
        <v>52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2"/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1370.28</v>
      </c>
      <c r="BA705" s="3">
        <v>1070.53</v>
      </c>
      <c r="BB705" s="3">
        <v>933.43</v>
      </c>
      <c r="BC705" s="3">
        <v>0</v>
      </c>
      <c r="BD705" s="2"/>
      <c r="BE705" s="3" t="s">
        <v>449</v>
      </c>
      <c r="BF705" s="3" t="s">
        <v>450</v>
      </c>
    </row>
    <row r="706" spans="1:58" ht="13.15" customHeight="1" x14ac:dyDescent="0.25">
      <c r="A706" s="5" t="s">
        <v>929</v>
      </c>
      <c r="B706" s="25" t="e">
        <f>VLOOKUP(Tabla1[[#This Row],[nombre ]],Tabla2[#All],1,0)</f>
        <v>#N/A</v>
      </c>
      <c r="C706" s="3" t="s">
        <v>171</v>
      </c>
      <c r="D706" s="3" t="s">
        <v>173</v>
      </c>
      <c r="E706" s="26" t="s">
        <v>191</v>
      </c>
      <c r="F706" s="3">
        <v>58</v>
      </c>
      <c r="G706" s="2"/>
      <c r="H706" s="4">
        <v>39463</v>
      </c>
      <c r="I706" s="2"/>
      <c r="J706" s="4">
        <v>29914</v>
      </c>
      <c r="K706" s="3">
        <v>41</v>
      </c>
      <c r="L706" s="3">
        <v>15</v>
      </c>
      <c r="M706" s="3">
        <v>11510.43</v>
      </c>
      <c r="N706" s="3">
        <v>2279.2049999999999</v>
      </c>
      <c r="O706" s="3">
        <v>2279.2049999999999</v>
      </c>
      <c r="P706" s="3">
        <v>3927.61</v>
      </c>
      <c r="Q706" s="2"/>
      <c r="R706" s="3">
        <v>15</v>
      </c>
      <c r="S706" s="3" t="s">
        <v>52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2"/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1279.77</v>
      </c>
      <c r="BA706" s="3">
        <v>999.82</v>
      </c>
      <c r="BB706" s="3">
        <v>825.72</v>
      </c>
      <c r="BC706" s="3">
        <v>0</v>
      </c>
      <c r="BD706" s="2"/>
      <c r="BE706" s="3" t="s">
        <v>449</v>
      </c>
      <c r="BF706" s="3" t="s">
        <v>450</v>
      </c>
    </row>
    <row r="707" spans="1:58" ht="13.15" customHeight="1" x14ac:dyDescent="0.25">
      <c r="A707" s="5" t="s">
        <v>930</v>
      </c>
      <c r="B707" s="25" t="e">
        <f>VLOOKUP(Tabla1[[#This Row],[nombre ]],Tabla2[#All],1,0)</f>
        <v>#N/A</v>
      </c>
      <c r="C707" s="3" t="s">
        <v>171</v>
      </c>
      <c r="D707" s="3" t="s">
        <v>176</v>
      </c>
      <c r="E707" s="26" t="s">
        <v>58</v>
      </c>
      <c r="F707" s="3">
        <v>57</v>
      </c>
      <c r="G707" s="2"/>
      <c r="H707" s="4">
        <v>43160</v>
      </c>
      <c r="I707" s="2"/>
      <c r="J707" s="4">
        <v>28745</v>
      </c>
      <c r="K707" s="3">
        <v>44</v>
      </c>
      <c r="L707" s="3">
        <v>5</v>
      </c>
      <c r="M707" s="3">
        <v>11717.03</v>
      </c>
      <c r="N707" s="3">
        <v>2482.0549999999998</v>
      </c>
      <c r="O707" s="3">
        <v>2482.0549999999998</v>
      </c>
      <c r="P707" s="3">
        <v>1751.53</v>
      </c>
      <c r="Q707" s="2"/>
      <c r="R707" s="3">
        <v>15</v>
      </c>
      <c r="S707" s="3" t="s">
        <v>52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2"/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1179.69</v>
      </c>
      <c r="BA707" s="3">
        <v>921.63</v>
      </c>
      <c r="BB707" s="3">
        <v>646.64</v>
      </c>
      <c r="BC707" s="3">
        <v>0</v>
      </c>
      <c r="BD707" s="2"/>
      <c r="BE707" s="3" t="s">
        <v>449</v>
      </c>
      <c r="BF707" s="3" t="s">
        <v>450</v>
      </c>
    </row>
    <row r="708" spans="1:58" ht="13.15" customHeight="1" x14ac:dyDescent="0.25">
      <c r="A708" s="5" t="s">
        <v>931</v>
      </c>
      <c r="B708" s="25" t="e">
        <f>VLOOKUP(Tabla1[[#This Row],[nombre ]],Tabla2[#All],1,0)</f>
        <v>#N/A</v>
      </c>
      <c r="C708" s="3" t="s">
        <v>171</v>
      </c>
      <c r="D708" s="3" t="s">
        <v>173</v>
      </c>
      <c r="E708" s="26" t="s">
        <v>51</v>
      </c>
      <c r="F708" s="3">
        <v>67</v>
      </c>
      <c r="G708" s="2"/>
      <c r="H708" s="4">
        <v>44889</v>
      </c>
      <c r="I708" s="2"/>
      <c r="J708" s="4">
        <v>25013</v>
      </c>
      <c r="K708" s="3">
        <v>54</v>
      </c>
      <c r="L708" s="3">
        <v>0</v>
      </c>
      <c r="M708" s="3">
        <v>11393.12</v>
      </c>
      <c r="N708" s="3">
        <v>2414.0250000000001</v>
      </c>
      <c r="O708" s="3">
        <v>2414.0250000000001</v>
      </c>
      <c r="P708" s="3">
        <v>0</v>
      </c>
      <c r="Q708" s="2"/>
      <c r="R708" s="3">
        <v>15</v>
      </c>
      <c r="S708" s="3" t="s">
        <v>52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2"/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1038.1600000000001</v>
      </c>
      <c r="BA708" s="3">
        <v>811.06</v>
      </c>
      <c r="BB708" s="3">
        <v>473.93</v>
      </c>
      <c r="BC708" s="3">
        <v>0</v>
      </c>
      <c r="BD708" s="2"/>
      <c r="BE708" s="3" t="s">
        <v>449</v>
      </c>
      <c r="BF708" s="3" t="s">
        <v>450</v>
      </c>
    </row>
    <row r="709" spans="1:58" ht="13.15" customHeight="1" x14ac:dyDescent="0.25">
      <c r="A709" s="5" t="s">
        <v>932</v>
      </c>
      <c r="B709" s="25" t="e">
        <f>VLOOKUP(Tabla1[[#This Row],[nombre ]],Tabla2[#All],1,0)</f>
        <v>#N/A</v>
      </c>
      <c r="C709" s="3" t="s">
        <v>171</v>
      </c>
      <c r="D709" s="3" t="s">
        <v>184</v>
      </c>
      <c r="E709" s="26" t="s">
        <v>51</v>
      </c>
      <c r="F709" s="3">
        <v>67</v>
      </c>
      <c r="G709" s="2"/>
      <c r="H709" s="4">
        <v>43174</v>
      </c>
      <c r="I709" s="2"/>
      <c r="J709" s="4">
        <v>30139</v>
      </c>
      <c r="K709" s="3">
        <v>40</v>
      </c>
      <c r="L709" s="3">
        <v>4</v>
      </c>
      <c r="M709" s="3">
        <v>11393.12</v>
      </c>
      <c r="N709" s="3">
        <v>2414.0250000000001</v>
      </c>
      <c r="O709" s="3">
        <v>2414.0250000000001</v>
      </c>
      <c r="P709" s="3">
        <v>1703.24</v>
      </c>
      <c r="Q709" s="2"/>
      <c r="R709" s="3">
        <v>15</v>
      </c>
      <c r="S709" s="3" t="s">
        <v>52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2"/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1045.42</v>
      </c>
      <c r="BA709" s="3">
        <v>816.74</v>
      </c>
      <c r="BB709" s="3">
        <v>483.01</v>
      </c>
      <c r="BC709" s="3">
        <v>0</v>
      </c>
      <c r="BD709" s="2"/>
      <c r="BE709" s="3" t="s">
        <v>449</v>
      </c>
      <c r="BF709" s="3" t="s">
        <v>450</v>
      </c>
    </row>
    <row r="710" spans="1:58" ht="13.15" customHeight="1" x14ac:dyDescent="0.25">
      <c r="A710" s="5" t="s">
        <v>4299</v>
      </c>
      <c r="B710" s="25" t="e">
        <f>VLOOKUP(Tabla1[[#This Row],[nombre ]],Tabla2[#All],1,0)</f>
        <v>#N/A</v>
      </c>
      <c r="C710" s="3" t="s">
        <v>171</v>
      </c>
      <c r="D710" s="3" t="s">
        <v>174</v>
      </c>
      <c r="E710" s="26" t="s">
        <v>51</v>
      </c>
      <c r="F710" s="3">
        <v>67</v>
      </c>
      <c r="G710" s="2"/>
      <c r="H710" s="4">
        <v>36892</v>
      </c>
      <c r="I710" s="2"/>
      <c r="J710" s="4">
        <v>21414</v>
      </c>
      <c r="K710" s="3">
        <v>64</v>
      </c>
      <c r="L710" s="3">
        <v>22</v>
      </c>
      <c r="M710" s="3">
        <v>11393.12</v>
      </c>
      <c r="N710" s="3">
        <v>2414.0250000000001</v>
      </c>
      <c r="O710" s="3">
        <v>2414.0250000000001</v>
      </c>
      <c r="P710" s="3">
        <v>3646.89</v>
      </c>
      <c r="Q710" s="2"/>
      <c r="R710" s="3">
        <v>15</v>
      </c>
      <c r="S710" s="3" t="s">
        <v>60</v>
      </c>
      <c r="T710" s="3">
        <v>0</v>
      </c>
      <c r="U710" s="3">
        <v>0</v>
      </c>
      <c r="V710" s="3">
        <v>0</v>
      </c>
      <c r="W710" s="3">
        <v>2962.21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2"/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1756.74</v>
      </c>
      <c r="BA710" s="3">
        <v>1372.44</v>
      </c>
      <c r="BB710" s="3">
        <v>1374.98</v>
      </c>
      <c r="BC710" s="3">
        <v>0</v>
      </c>
      <c r="BD710" s="2"/>
      <c r="BE710" s="3" t="s">
        <v>449</v>
      </c>
      <c r="BF710" s="3" t="s">
        <v>452</v>
      </c>
    </row>
    <row r="711" spans="1:58" ht="13.15" customHeight="1" x14ac:dyDescent="0.25">
      <c r="A711" s="5" t="s">
        <v>933</v>
      </c>
      <c r="B711" s="25" t="e">
        <f>VLOOKUP(Tabla1[[#This Row],[nombre ]],Tabla2[#All],1,0)</f>
        <v>#N/A</v>
      </c>
      <c r="C711" s="3" t="s">
        <v>171</v>
      </c>
      <c r="D711" s="3" t="s">
        <v>177</v>
      </c>
      <c r="E711" s="26" t="s">
        <v>51</v>
      </c>
      <c r="F711" s="3">
        <v>67</v>
      </c>
      <c r="G711" s="2"/>
      <c r="H711" s="4">
        <v>40645</v>
      </c>
      <c r="I711" s="2"/>
      <c r="J711" s="4">
        <v>24527</v>
      </c>
      <c r="K711" s="3">
        <v>56</v>
      </c>
      <c r="L711" s="3">
        <v>11</v>
      </c>
      <c r="M711" s="3">
        <v>11393.12</v>
      </c>
      <c r="N711" s="3">
        <v>2414.0250000000001</v>
      </c>
      <c r="O711" s="3">
        <v>2414.0250000000001</v>
      </c>
      <c r="P711" s="3">
        <v>1487.68</v>
      </c>
      <c r="Q711" s="2"/>
      <c r="R711" s="3">
        <v>15</v>
      </c>
      <c r="S711" s="3" t="s">
        <v>52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2"/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1133.3699999999999</v>
      </c>
      <c r="BA711" s="3">
        <v>885.44</v>
      </c>
      <c r="BB711" s="3">
        <v>593.97</v>
      </c>
      <c r="BC711" s="3">
        <v>0</v>
      </c>
      <c r="BD711" s="2"/>
      <c r="BE711" s="3" t="s">
        <v>449</v>
      </c>
      <c r="BF711" s="3" t="s">
        <v>450</v>
      </c>
    </row>
    <row r="712" spans="1:58" ht="13.15" customHeight="1" x14ac:dyDescent="0.25">
      <c r="A712" s="5" t="s">
        <v>4300</v>
      </c>
      <c r="B712" s="25" t="e">
        <f>VLOOKUP(Tabla1[[#This Row],[nombre ]],Tabla2[#All],1,0)</f>
        <v>#N/A</v>
      </c>
      <c r="C712" s="3" t="s">
        <v>171</v>
      </c>
      <c r="D712" s="3" t="s">
        <v>184</v>
      </c>
      <c r="E712" s="26" t="s">
        <v>51</v>
      </c>
      <c r="F712" s="3">
        <v>67</v>
      </c>
      <c r="G712" s="2"/>
      <c r="H712" s="4">
        <v>44868</v>
      </c>
      <c r="I712" s="2"/>
      <c r="J712" s="4">
        <v>37030</v>
      </c>
      <c r="K712" s="3">
        <v>21</v>
      </c>
      <c r="L712" s="3">
        <v>0</v>
      </c>
      <c r="M712" s="3">
        <v>11393.12</v>
      </c>
      <c r="N712" s="3">
        <v>2414.0250000000001</v>
      </c>
      <c r="O712" s="3">
        <v>2414.0250000000001</v>
      </c>
      <c r="P712" s="2"/>
      <c r="Q712" s="2"/>
      <c r="R712" s="3">
        <v>15</v>
      </c>
      <c r="S712" s="3" t="s">
        <v>55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2"/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811.06</v>
      </c>
      <c r="BB712" s="3">
        <v>473.93</v>
      </c>
      <c r="BC712" s="3">
        <v>0</v>
      </c>
      <c r="BD712" s="2"/>
      <c r="BE712" s="3" t="s">
        <v>449</v>
      </c>
      <c r="BF712" s="3" t="s">
        <v>451</v>
      </c>
    </row>
    <row r="713" spans="1:58" ht="13.15" customHeight="1" x14ac:dyDescent="0.25">
      <c r="A713" s="5" t="s">
        <v>4301</v>
      </c>
      <c r="B713" s="25" t="str">
        <f>VLOOKUP(Tabla1[[#This Row],[nombre ]],Tabla2[#All],1,0)</f>
        <v>MORALES MENDOZA ANTONIO</v>
      </c>
      <c r="C713" s="3" t="s">
        <v>171</v>
      </c>
      <c r="D713" s="3" t="s">
        <v>187</v>
      </c>
      <c r="E713" s="26" t="s">
        <v>78</v>
      </c>
      <c r="F713" s="3">
        <v>36</v>
      </c>
      <c r="G713" s="2"/>
      <c r="H713" s="4">
        <v>42654</v>
      </c>
      <c r="I713" s="2"/>
      <c r="J713" s="4">
        <v>19192</v>
      </c>
      <c r="K713" s="3">
        <v>70</v>
      </c>
      <c r="L713" s="3">
        <v>6</v>
      </c>
      <c r="M713" s="3">
        <v>13092.61</v>
      </c>
      <c r="N713" s="3">
        <v>2411.355</v>
      </c>
      <c r="O713" s="3">
        <v>2411.355</v>
      </c>
      <c r="P713" s="3">
        <v>1739.34</v>
      </c>
      <c r="Q713" s="2"/>
      <c r="R713" s="3">
        <v>15</v>
      </c>
      <c r="S713" s="3" t="s">
        <v>52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2"/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1257.9000000000001</v>
      </c>
      <c r="BA713" s="3">
        <v>982.73</v>
      </c>
      <c r="BB713" s="3">
        <v>768.79</v>
      </c>
      <c r="BC713" s="3">
        <v>0</v>
      </c>
      <c r="BD713" s="2"/>
      <c r="BE713" s="3" t="s">
        <v>449</v>
      </c>
      <c r="BF713" s="3" t="s">
        <v>450</v>
      </c>
    </row>
    <row r="714" spans="1:58" ht="13.15" customHeight="1" x14ac:dyDescent="0.25">
      <c r="A714" s="5" t="s">
        <v>934</v>
      </c>
      <c r="B714" s="25" t="e">
        <f>VLOOKUP(Tabla1[[#This Row],[nombre ]],Tabla2[#All],1,0)</f>
        <v>#N/A</v>
      </c>
      <c r="C714" s="3" t="s">
        <v>171</v>
      </c>
      <c r="D714" s="3" t="s">
        <v>174</v>
      </c>
      <c r="E714" s="26" t="s">
        <v>66</v>
      </c>
      <c r="F714" s="3">
        <v>113</v>
      </c>
      <c r="G714" s="2"/>
      <c r="H714" s="4">
        <v>44965</v>
      </c>
      <c r="I714" s="2"/>
      <c r="J714" s="4">
        <v>35230</v>
      </c>
      <c r="K714" s="3">
        <v>26</v>
      </c>
      <c r="L714" s="3">
        <v>0</v>
      </c>
      <c r="M714" s="3">
        <v>5774.51</v>
      </c>
      <c r="N714" s="3">
        <v>1510.4549999999999</v>
      </c>
      <c r="O714" s="3">
        <v>1510.4549999999999</v>
      </c>
      <c r="P714" s="3">
        <v>0</v>
      </c>
      <c r="Q714" s="2"/>
      <c r="R714" s="3">
        <v>15</v>
      </c>
      <c r="S714" s="3" t="s">
        <v>60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2"/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777.69</v>
      </c>
      <c r="BA714" s="3">
        <v>607.55999999999995</v>
      </c>
      <c r="BB714" s="3">
        <v>124.56</v>
      </c>
      <c r="BC714" s="3">
        <v>0</v>
      </c>
      <c r="BD714" s="2"/>
      <c r="BE714" s="3" t="s">
        <v>449</v>
      </c>
      <c r="BF714" s="3" t="s">
        <v>452</v>
      </c>
    </row>
    <row r="715" spans="1:58" ht="13.15" customHeight="1" x14ac:dyDescent="0.25">
      <c r="A715" s="5" t="s">
        <v>935</v>
      </c>
      <c r="B715" s="25" t="str">
        <f>VLOOKUP(Tabla1[[#This Row],[nombre ]],Tabla2[#All],1,0)</f>
        <v>MODESTO TERRAZAS ROBERTO RAUL</v>
      </c>
      <c r="C715" s="3" t="s">
        <v>171</v>
      </c>
      <c r="D715" s="3" t="s">
        <v>186</v>
      </c>
      <c r="E715" s="26" t="s">
        <v>78</v>
      </c>
      <c r="F715" s="3">
        <v>36</v>
      </c>
      <c r="G715" s="2"/>
      <c r="H715" s="4">
        <v>40575</v>
      </c>
      <c r="I715" s="2"/>
      <c r="J715" s="4">
        <v>18713</v>
      </c>
      <c r="K715" s="3">
        <v>71</v>
      </c>
      <c r="L715" s="3">
        <v>12</v>
      </c>
      <c r="M715" s="3">
        <v>13092.61</v>
      </c>
      <c r="N715" s="3">
        <v>2411.355</v>
      </c>
      <c r="O715" s="3">
        <v>2411.355</v>
      </c>
      <c r="P715" s="3">
        <v>3284.73</v>
      </c>
      <c r="Q715" s="2"/>
      <c r="R715" s="3">
        <v>15</v>
      </c>
      <c r="S715" s="3" t="s">
        <v>52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2"/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1356.8</v>
      </c>
      <c r="BA715" s="3">
        <v>1060</v>
      </c>
      <c r="BB715" s="3">
        <v>926.04</v>
      </c>
      <c r="BC715" s="3">
        <v>0</v>
      </c>
      <c r="BD715" s="2"/>
      <c r="BE715" s="3" t="s">
        <v>449</v>
      </c>
      <c r="BF715" s="3" t="s">
        <v>450</v>
      </c>
    </row>
    <row r="716" spans="1:58" ht="13.15" customHeight="1" x14ac:dyDescent="0.25">
      <c r="A716" s="5" t="s">
        <v>936</v>
      </c>
      <c r="B716" s="25" t="e">
        <f>VLOOKUP(Tabla1[[#This Row],[nombre ]],Tabla2[#All],1,0)</f>
        <v>#N/A</v>
      </c>
      <c r="C716" s="3" t="s">
        <v>171</v>
      </c>
      <c r="D716" s="3" t="s">
        <v>173</v>
      </c>
      <c r="E716" s="26" t="s">
        <v>51</v>
      </c>
      <c r="F716" s="3">
        <v>67</v>
      </c>
      <c r="G716" s="2"/>
      <c r="H716" s="4">
        <v>40644</v>
      </c>
      <c r="I716" s="2"/>
      <c r="J716" s="4">
        <v>29084</v>
      </c>
      <c r="K716" s="3">
        <v>43</v>
      </c>
      <c r="L716" s="3">
        <v>11</v>
      </c>
      <c r="M716" s="3">
        <v>11393.12</v>
      </c>
      <c r="N716" s="3">
        <v>2414.0250000000001</v>
      </c>
      <c r="O716" s="3">
        <v>2414.0250000000001</v>
      </c>
      <c r="P716" s="3">
        <v>1487.68</v>
      </c>
      <c r="Q716" s="2"/>
      <c r="R716" s="3">
        <v>15</v>
      </c>
      <c r="S716" s="3" t="s">
        <v>52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2"/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1133.3699999999999</v>
      </c>
      <c r="BA716" s="3">
        <v>885.44</v>
      </c>
      <c r="BB716" s="3">
        <v>593.97</v>
      </c>
      <c r="BC716" s="3">
        <v>0</v>
      </c>
      <c r="BD716" s="2"/>
      <c r="BE716" s="3" t="s">
        <v>449</v>
      </c>
      <c r="BF716" s="3" t="s">
        <v>450</v>
      </c>
    </row>
    <row r="717" spans="1:58" ht="13.15" customHeight="1" x14ac:dyDescent="0.25">
      <c r="A717" s="5" t="s">
        <v>937</v>
      </c>
      <c r="B717" s="25" t="e">
        <f>VLOOKUP(Tabla1[[#This Row],[nombre ]],Tabla2[#All],1,0)</f>
        <v>#N/A</v>
      </c>
      <c r="C717" s="3" t="s">
        <v>171</v>
      </c>
      <c r="D717" s="3" t="s">
        <v>185</v>
      </c>
      <c r="E717" s="26" t="s">
        <v>51</v>
      </c>
      <c r="F717" s="3">
        <v>67</v>
      </c>
      <c r="G717" s="2"/>
      <c r="H717" s="4">
        <v>41645</v>
      </c>
      <c r="I717" s="2"/>
      <c r="J717" s="4">
        <v>21426</v>
      </c>
      <c r="K717" s="3">
        <v>64</v>
      </c>
      <c r="L717" s="3">
        <v>9</v>
      </c>
      <c r="M717" s="3">
        <v>11393.12</v>
      </c>
      <c r="N717" s="3">
        <v>2414.0250000000001</v>
      </c>
      <c r="O717" s="3">
        <v>2414.0250000000001</v>
      </c>
      <c r="P717" s="3">
        <v>1487.68</v>
      </c>
      <c r="Q717" s="2"/>
      <c r="R717" s="3">
        <v>15</v>
      </c>
      <c r="S717" s="3" t="s">
        <v>52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2"/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1133.3699999999999</v>
      </c>
      <c r="BA717" s="3">
        <v>885.44</v>
      </c>
      <c r="BB717" s="3">
        <v>593.97</v>
      </c>
      <c r="BC717" s="3">
        <v>0</v>
      </c>
      <c r="BD717" s="2"/>
      <c r="BE717" s="3" t="s">
        <v>449</v>
      </c>
      <c r="BF717" s="3" t="s">
        <v>450</v>
      </c>
    </row>
    <row r="718" spans="1:58" ht="13.15" customHeight="1" x14ac:dyDescent="0.25">
      <c r="A718" s="5" t="s">
        <v>4302</v>
      </c>
      <c r="B718" s="25" t="e">
        <f>VLOOKUP(Tabla1[[#This Row],[nombre ]],Tabla2[#All],1,0)</f>
        <v>#N/A</v>
      </c>
      <c r="C718" s="3" t="s">
        <v>171</v>
      </c>
      <c r="D718" s="3" t="s">
        <v>182</v>
      </c>
      <c r="E718" s="26" t="s">
        <v>69</v>
      </c>
      <c r="F718" s="3">
        <v>75</v>
      </c>
      <c r="G718" s="2"/>
      <c r="H718" s="4">
        <v>44230</v>
      </c>
      <c r="I718" s="2"/>
      <c r="J718" s="4">
        <v>29300</v>
      </c>
      <c r="K718" s="3">
        <v>42</v>
      </c>
      <c r="L718" s="3">
        <v>2</v>
      </c>
      <c r="M718" s="3">
        <v>10553.19</v>
      </c>
      <c r="N718" s="3">
        <v>2604.1149999999998</v>
      </c>
      <c r="O718" s="3">
        <v>2604.1149999999998</v>
      </c>
      <c r="P718" s="3">
        <v>0</v>
      </c>
      <c r="Q718" s="2"/>
      <c r="R718" s="3">
        <v>15</v>
      </c>
      <c r="S718" s="3" t="s">
        <v>60</v>
      </c>
      <c r="T718" s="3">
        <v>0</v>
      </c>
      <c r="U718" s="3">
        <v>0</v>
      </c>
      <c r="V718" s="3">
        <v>0</v>
      </c>
      <c r="W718" s="3">
        <v>2743.83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2"/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1393.62</v>
      </c>
      <c r="BA718" s="3">
        <v>1088.76</v>
      </c>
      <c r="BB718" s="3">
        <v>781.46</v>
      </c>
      <c r="BC718" s="3">
        <v>0</v>
      </c>
      <c r="BD718" s="2"/>
      <c r="BE718" s="3" t="s">
        <v>449</v>
      </c>
      <c r="BF718" s="3" t="s">
        <v>452</v>
      </c>
    </row>
    <row r="719" spans="1:58" ht="13.15" customHeight="1" x14ac:dyDescent="0.25">
      <c r="A719" s="5" t="s">
        <v>4303</v>
      </c>
      <c r="B719" s="25" t="str">
        <f>VLOOKUP(Tabla1[[#This Row],[nombre ]],Tabla2[#All],1,0)</f>
        <v>NAVARRETE RODRIGUEZ RODOLFO</v>
      </c>
      <c r="C719" s="3" t="s">
        <v>171</v>
      </c>
      <c r="D719" s="3" t="s">
        <v>177</v>
      </c>
      <c r="E719" s="26" t="s">
        <v>78</v>
      </c>
      <c r="F719" s="3">
        <v>36</v>
      </c>
      <c r="G719" s="2"/>
      <c r="H719" s="4">
        <v>42681</v>
      </c>
      <c r="I719" s="2"/>
      <c r="J719" s="4">
        <v>26338</v>
      </c>
      <c r="K719" s="3">
        <v>51</v>
      </c>
      <c r="L719" s="3">
        <v>6</v>
      </c>
      <c r="M719" s="3">
        <v>13092.61</v>
      </c>
      <c r="N719" s="3">
        <v>2411.355</v>
      </c>
      <c r="O719" s="3">
        <v>2411.355</v>
      </c>
      <c r="P719" s="3">
        <v>1739.34</v>
      </c>
      <c r="Q719" s="2"/>
      <c r="R719" s="3">
        <v>15</v>
      </c>
      <c r="S719" s="3" t="s">
        <v>52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2"/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1257.9000000000001</v>
      </c>
      <c r="BA719" s="3">
        <v>982.73</v>
      </c>
      <c r="BB719" s="3">
        <v>768.79</v>
      </c>
      <c r="BC719" s="3">
        <v>0</v>
      </c>
      <c r="BD719" s="2"/>
      <c r="BE719" s="3" t="s">
        <v>449</v>
      </c>
      <c r="BF719" s="3" t="s">
        <v>450</v>
      </c>
    </row>
    <row r="720" spans="1:58" ht="13.15" customHeight="1" x14ac:dyDescent="0.25">
      <c r="A720" s="5" t="s">
        <v>938</v>
      </c>
      <c r="B720" s="25" t="e">
        <f>VLOOKUP(Tabla1[[#This Row],[nombre ]],Tabla2[#All],1,0)</f>
        <v>#N/A</v>
      </c>
      <c r="C720" s="3" t="s">
        <v>171</v>
      </c>
      <c r="D720" s="3" t="s">
        <v>173</v>
      </c>
      <c r="E720" s="26" t="s">
        <v>51</v>
      </c>
      <c r="F720" s="3">
        <v>67</v>
      </c>
      <c r="G720" s="2"/>
      <c r="H720" s="4">
        <v>44621</v>
      </c>
      <c r="I720" s="2"/>
      <c r="J720" s="4">
        <v>32736</v>
      </c>
      <c r="K720" s="3">
        <v>33</v>
      </c>
      <c r="L720" s="3">
        <v>1</v>
      </c>
      <c r="M720" s="3">
        <v>11393.12</v>
      </c>
      <c r="N720" s="3">
        <v>2414.0250000000001</v>
      </c>
      <c r="O720" s="3">
        <v>2414.0250000000001</v>
      </c>
      <c r="P720" s="3">
        <v>0</v>
      </c>
      <c r="Q720" s="2"/>
      <c r="R720" s="3">
        <v>15</v>
      </c>
      <c r="S720" s="3" t="s">
        <v>52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2"/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1038.1600000000001</v>
      </c>
      <c r="BA720" s="3">
        <v>811.06</v>
      </c>
      <c r="BB720" s="3">
        <v>473.93</v>
      </c>
      <c r="BC720" s="3">
        <v>0</v>
      </c>
      <c r="BD720" s="2"/>
      <c r="BE720" s="3" t="s">
        <v>449</v>
      </c>
      <c r="BF720" s="3" t="s">
        <v>450</v>
      </c>
    </row>
    <row r="721" spans="1:58" ht="13.15" customHeight="1" x14ac:dyDescent="0.25">
      <c r="A721" s="5" t="s">
        <v>4304</v>
      </c>
      <c r="B721" s="25" t="e">
        <f>VLOOKUP(Tabla1[[#This Row],[nombre ]],Tabla2[#All],1,0)</f>
        <v>#N/A</v>
      </c>
      <c r="C721" s="3" t="s">
        <v>171</v>
      </c>
      <c r="D721" s="3" t="s">
        <v>173</v>
      </c>
      <c r="E721" s="26" t="s">
        <v>51</v>
      </c>
      <c r="F721" s="3">
        <v>67</v>
      </c>
      <c r="G721" s="2"/>
      <c r="H721" s="4">
        <v>44620</v>
      </c>
      <c r="I721" s="2"/>
      <c r="J721" s="4">
        <v>34832</v>
      </c>
      <c r="K721" s="3">
        <v>27</v>
      </c>
      <c r="L721" s="3">
        <v>1</v>
      </c>
      <c r="M721" s="3">
        <v>11393.12</v>
      </c>
      <c r="N721" s="3">
        <v>2414.0250000000001</v>
      </c>
      <c r="O721" s="3">
        <v>2414.0250000000001</v>
      </c>
      <c r="P721" s="3">
        <v>0</v>
      </c>
      <c r="Q721" s="2"/>
      <c r="R721" s="3">
        <v>15</v>
      </c>
      <c r="S721" s="3" t="s">
        <v>52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2"/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1038.1600000000001</v>
      </c>
      <c r="BA721" s="3">
        <v>811.06</v>
      </c>
      <c r="BB721" s="3">
        <v>473.93</v>
      </c>
      <c r="BC721" s="3">
        <v>0</v>
      </c>
      <c r="BD721" s="2"/>
      <c r="BE721" s="3" t="s">
        <v>449</v>
      </c>
      <c r="BF721" s="3" t="s">
        <v>450</v>
      </c>
    </row>
    <row r="722" spans="1:58" ht="13.15" customHeight="1" x14ac:dyDescent="0.25">
      <c r="A722" s="5" t="s">
        <v>939</v>
      </c>
      <c r="B722" s="25" t="e">
        <f>VLOOKUP(Tabla1[[#This Row],[nombre ]],Tabla2[#All],1,0)</f>
        <v>#N/A</v>
      </c>
      <c r="C722" s="3" t="s">
        <v>171</v>
      </c>
      <c r="D722" s="3" t="s">
        <v>186</v>
      </c>
      <c r="E722" s="26" t="s">
        <v>51</v>
      </c>
      <c r="F722" s="3">
        <v>67</v>
      </c>
      <c r="G722" s="2"/>
      <c r="H722" s="4">
        <v>44881</v>
      </c>
      <c r="I722" s="2"/>
      <c r="J722" s="4">
        <v>23918</v>
      </c>
      <c r="K722" s="3">
        <v>57</v>
      </c>
      <c r="L722" s="3">
        <v>0</v>
      </c>
      <c r="M722" s="3">
        <v>11393.12</v>
      </c>
      <c r="N722" s="3">
        <v>2414.0250000000001</v>
      </c>
      <c r="O722" s="3">
        <v>2414.0250000000001</v>
      </c>
      <c r="P722" s="3">
        <v>0</v>
      </c>
      <c r="Q722" s="2"/>
      <c r="R722" s="3">
        <v>15</v>
      </c>
      <c r="S722" s="3" t="s">
        <v>52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2"/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1038.1600000000001</v>
      </c>
      <c r="BA722" s="3">
        <v>811.06</v>
      </c>
      <c r="BB722" s="3">
        <v>473.93</v>
      </c>
      <c r="BC722" s="3">
        <v>0</v>
      </c>
      <c r="BD722" s="2"/>
      <c r="BE722" s="3" t="s">
        <v>449</v>
      </c>
      <c r="BF722" s="3" t="s">
        <v>450</v>
      </c>
    </row>
    <row r="723" spans="1:58" ht="13.15" customHeight="1" x14ac:dyDescent="0.25">
      <c r="A723" s="5" t="s">
        <v>4305</v>
      </c>
      <c r="B723" s="25" t="e">
        <f>VLOOKUP(Tabla1[[#This Row],[nombre ]],Tabla2[#All],1,0)</f>
        <v>#N/A</v>
      </c>
      <c r="C723" s="3" t="s">
        <v>171</v>
      </c>
      <c r="D723" s="3" t="s">
        <v>173</v>
      </c>
      <c r="E723" s="26" t="s">
        <v>51</v>
      </c>
      <c r="F723" s="3">
        <v>67</v>
      </c>
      <c r="G723" s="2"/>
      <c r="H723" s="4">
        <v>43873</v>
      </c>
      <c r="I723" s="2"/>
      <c r="J723" s="4">
        <v>26585</v>
      </c>
      <c r="K723" s="3">
        <v>50</v>
      </c>
      <c r="L723" s="3">
        <v>3</v>
      </c>
      <c r="M723" s="3">
        <v>11393.12</v>
      </c>
      <c r="N723" s="3">
        <v>2414.0250000000001</v>
      </c>
      <c r="O723" s="3">
        <v>2414.0250000000001</v>
      </c>
      <c r="P723" s="3">
        <v>0</v>
      </c>
      <c r="Q723" s="2"/>
      <c r="R723" s="3">
        <v>15</v>
      </c>
      <c r="S723" s="3" t="s">
        <v>52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2"/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1038.1600000000001</v>
      </c>
      <c r="BA723" s="3">
        <v>811.06</v>
      </c>
      <c r="BB723" s="3">
        <v>473.93</v>
      </c>
      <c r="BC723" s="3">
        <v>0</v>
      </c>
      <c r="BD723" s="2"/>
      <c r="BE723" s="3" t="s">
        <v>449</v>
      </c>
      <c r="BF723" s="3" t="s">
        <v>450</v>
      </c>
    </row>
    <row r="724" spans="1:58" ht="13.15" customHeight="1" x14ac:dyDescent="0.25">
      <c r="A724" s="5" t="s">
        <v>4306</v>
      </c>
      <c r="B724" s="25" t="e">
        <f>VLOOKUP(Tabla1[[#This Row],[nombre ]],Tabla2[#All],1,0)</f>
        <v>#N/A</v>
      </c>
      <c r="C724" s="3" t="s">
        <v>171</v>
      </c>
      <c r="D724" s="3" t="s">
        <v>174</v>
      </c>
      <c r="E724" s="26" t="s">
        <v>61</v>
      </c>
      <c r="F724" s="3">
        <v>92</v>
      </c>
      <c r="G724" s="2"/>
      <c r="H724" s="4">
        <v>41207</v>
      </c>
      <c r="I724" s="2"/>
      <c r="J724" s="4">
        <v>34260</v>
      </c>
      <c r="K724" s="3">
        <v>29</v>
      </c>
      <c r="L724" s="3">
        <v>10</v>
      </c>
      <c r="M724" s="3">
        <v>7680.27</v>
      </c>
      <c r="N724" s="3">
        <v>2011.5450000000001</v>
      </c>
      <c r="O724" s="3">
        <v>2011.5450000000001</v>
      </c>
      <c r="P724" s="3">
        <v>1769.65</v>
      </c>
      <c r="Q724" s="2"/>
      <c r="R724" s="3">
        <v>15</v>
      </c>
      <c r="S724" s="3" t="s">
        <v>60</v>
      </c>
      <c r="T724" s="3">
        <v>0</v>
      </c>
      <c r="U724" s="3">
        <v>0</v>
      </c>
      <c r="V724" s="3">
        <v>0</v>
      </c>
      <c r="W724" s="3">
        <v>1996.87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2"/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1191.3</v>
      </c>
      <c r="BA724" s="3">
        <v>930.69</v>
      </c>
      <c r="BB724" s="3">
        <v>620.67999999999995</v>
      </c>
      <c r="BC724" s="3">
        <v>0</v>
      </c>
      <c r="BD724" s="2"/>
      <c r="BE724" s="3" t="s">
        <v>449</v>
      </c>
      <c r="BF724" s="3" t="s">
        <v>452</v>
      </c>
    </row>
    <row r="725" spans="1:58" ht="13.15" customHeight="1" x14ac:dyDescent="0.25">
      <c r="A725" s="5" t="s">
        <v>940</v>
      </c>
      <c r="B725" s="25" t="str">
        <f>VLOOKUP(Tabla1[[#This Row],[nombre ]],Tabla2[#All],1,0)</f>
        <v>OLIVAS MALDONADO MIRYAM JANET</v>
      </c>
      <c r="C725" s="3" t="s">
        <v>171</v>
      </c>
      <c r="D725" s="3" t="s">
        <v>178</v>
      </c>
      <c r="E725" s="26" t="s">
        <v>78</v>
      </c>
      <c r="F725" s="3">
        <v>36</v>
      </c>
      <c r="G725" s="2"/>
      <c r="H725" s="4">
        <v>40084</v>
      </c>
      <c r="I725" s="2"/>
      <c r="J725" s="4">
        <v>30037</v>
      </c>
      <c r="K725" s="3">
        <v>40</v>
      </c>
      <c r="L725" s="3">
        <v>13</v>
      </c>
      <c r="M725" s="3">
        <v>13092.61</v>
      </c>
      <c r="N725" s="3">
        <v>2411.355</v>
      </c>
      <c r="O725" s="3">
        <v>2411.355</v>
      </c>
      <c r="P725" s="3">
        <v>2590.6799999999998</v>
      </c>
      <c r="Q725" s="2"/>
      <c r="R725" s="3">
        <v>15</v>
      </c>
      <c r="S725" s="3" t="s">
        <v>52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2"/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1312.39</v>
      </c>
      <c r="BA725" s="3">
        <v>1025.3</v>
      </c>
      <c r="BB725" s="3">
        <v>851.91</v>
      </c>
      <c r="BC725" s="3">
        <v>0</v>
      </c>
      <c r="BD725" s="2"/>
      <c r="BE725" s="3" t="s">
        <v>449</v>
      </c>
      <c r="BF725" s="3" t="s">
        <v>450</v>
      </c>
    </row>
    <row r="726" spans="1:58" ht="13.15" customHeight="1" x14ac:dyDescent="0.25">
      <c r="A726" s="5" t="s">
        <v>941</v>
      </c>
      <c r="B726" s="25" t="e">
        <f>VLOOKUP(Tabla1[[#This Row],[nombre ]],Tabla2[#All],1,0)</f>
        <v>#N/A</v>
      </c>
      <c r="C726" s="3" t="s">
        <v>171</v>
      </c>
      <c r="D726" s="3" t="s">
        <v>174</v>
      </c>
      <c r="E726" s="26" t="s">
        <v>51</v>
      </c>
      <c r="F726" s="3">
        <v>67</v>
      </c>
      <c r="G726" s="2"/>
      <c r="H726" s="4">
        <v>30217</v>
      </c>
      <c r="I726" s="2"/>
      <c r="J726" s="4">
        <v>23021</v>
      </c>
      <c r="K726" s="3">
        <v>60</v>
      </c>
      <c r="L726" s="3">
        <v>40</v>
      </c>
      <c r="M726" s="3">
        <v>11393.12</v>
      </c>
      <c r="N726" s="3">
        <v>2414.0250000000001</v>
      </c>
      <c r="O726" s="3">
        <v>2414.0250000000001</v>
      </c>
      <c r="P726" s="3">
        <v>1903.37</v>
      </c>
      <c r="Q726" s="3">
        <v>172.98</v>
      </c>
      <c r="R726" s="3">
        <v>15</v>
      </c>
      <c r="S726" s="3" t="s">
        <v>60</v>
      </c>
      <c r="T726" s="3">
        <v>0</v>
      </c>
      <c r="U726" s="3">
        <v>0</v>
      </c>
      <c r="V726" s="3">
        <v>0</v>
      </c>
      <c r="W726" s="3">
        <v>2962.21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2"/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1617.87</v>
      </c>
      <c r="BA726" s="3">
        <v>1263.96</v>
      </c>
      <c r="BB726" s="3">
        <v>1148.33</v>
      </c>
      <c r="BC726" s="3">
        <v>0</v>
      </c>
      <c r="BD726" s="2"/>
      <c r="BE726" s="3" t="s">
        <v>449</v>
      </c>
      <c r="BF726" s="3" t="s">
        <v>452</v>
      </c>
    </row>
    <row r="727" spans="1:58" ht="13.15" customHeight="1" x14ac:dyDescent="0.25">
      <c r="A727" s="5" t="s">
        <v>942</v>
      </c>
      <c r="B727" s="25" t="e">
        <f>VLOOKUP(Tabla1[[#This Row],[nombre ]],Tabla2[#All],1,0)</f>
        <v>#N/A</v>
      </c>
      <c r="C727" s="3" t="s">
        <v>171</v>
      </c>
      <c r="D727" s="3" t="s">
        <v>176</v>
      </c>
      <c r="E727" s="26" t="s">
        <v>51</v>
      </c>
      <c r="F727" s="3">
        <v>67</v>
      </c>
      <c r="G727" s="2"/>
      <c r="H727" s="4">
        <v>44881</v>
      </c>
      <c r="I727" s="2"/>
      <c r="J727" s="4">
        <v>36474</v>
      </c>
      <c r="K727" s="3">
        <v>23</v>
      </c>
      <c r="L727" s="3">
        <v>0</v>
      </c>
      <c r="M727" s="3">
        <v>11393.12</v>
      </c>
      <c r="N727" s="3">
        <v>2414.0250000000001</v>
      </c>
      <c r="O727" s="3">
        <v>2414.0250000000001</v>
      </c>
      <c r="P727" s="3">
        <v>0</v>
      </c>
      <c r="Q727" s="2"/>
      <c r="R727" s="3">
        <v>15</v>
      </c>
      <c r="S727" s="3" t="s">
        <v>52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2"/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1038.1600000000001</v>
      </c>
      <c r="BA727" s="3">
        <v>811.06</v>
      </c>
      <c r="BB727" s="3">
        <v>473.93</v>
      </c>
      <c r="BC727" s="3">
        <v>0</v>
      </c>
      <c r="BD727" s="2"/>
      <c r="BE727" s="3" t="s">
        <v>449</v>
      </c>
      <c r="BF727" s="3" t="s">
        <v>450</v>
      </c>
    </row>
    <row r="728" spans="1:58" ht="13.15" customHeight="1" x14ac:dyDescent="0.25">
      <c r="A728" s="5" t="s">
        <v>943</v>
      </c>
      <c r="B728" s="25" t="e">
        <f>VLOOKUP(Tabla1[[#This Row],[nombre ]],Tabla2[#All],1,0)</f>
        <v>#N/A</v>
      </c>
      <c r="C728" s="3" t="s">
        <v>171</v>
      </c>
      <c r="D728" s="3" t="s">
        <v>184</v>
      </c>
      <c r="E728" s="26" t="s">
        <v>51</v>
      </c>
      <c r="F728" s="3">
        <v>67</v>
      </c>
      <c r="G728" s="2"/>
      <c r="H728" s="4">
        <v>42913</v>
      </c>
      <c r="I728" s="2"/>
      <c r="J728" s="4">
        <v>31200</v>
      </c>
      <c r="K728" s="3">
        <v>37</v>
      </c>
      <c r="L728" s="3">
        <v>5</v>
      </c>
      <c r="M728" s="3">
        <v>11393.12</v>
      </c>
      <c r="N728" s="3">
        <v>2414.0250000000001</v>
      </c>
      <c r="O728" s="3">
        <v>2414.0250000000001</v>
      </c>
      <c r="P728" s="3">
        <v>1591.82</v>
      </c>
      <c r="Q728" s="2"/>
      <c r="R728" s="3">
        <v>15</v>
      </c>
      <c r="S728" s="3" t="s">
        <v>52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2"/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1140.03</v>
      </c>
      <c r="BA728" s="3">
        <v>890.65</v>
      </c>
      <c r="BB728" s="3">
        <v>603.29999999999995</v>
      </c>
      <c r="BC728" s="3">
        <v>0</v>
      </c>
      <c r="BD728" s="2"/>
      <c r="BE728" s="3" t="s">
        <v>449</v>
      </c>
      <c r="BF728" s="3" t="s">
        <v>450</v>
      </c>
    </row>
    <row r="729" spans="1:58" ht="13.15" customHeight="1" x14ac:dyDescent="0.25">
      <c r="A729" s="5" t="s">
        <v>944</v>
      </c>
      <c r="B729" s="25" t="e">
        <f>VLOOKUP(Tabla1[[#This Row],[nombre ]],Tabla2[#All],1,0)</f>
        <v>#N/A</v>
      </c>
      <c r="C729" s="3" t="s">
        <v>171</v>
      </c>
      <c r="D729" s="3" t="s">
        <v>173</v>
      </c>
      <c r="E729" s="26" t="s">
        <v>51</v>
      </c>
      <c r="F729" s="3">
        <v>67</v>
      </c>
      <c r="G729" s="2"/>
      <c r="H729" s="4">
        <v>38509</v>
      </c>
      <c r="I729" s="2"/>
      <c r="J729" s="4">
        <v>28380</v>
      </c>
      <c r="K729" s="3">
        <v>45</v>
      </c>
      <c r="L729" s="3">
        <v>17</v>
      </c>
      <c r="M729" s="3">
        <v>11393.12</v>
      </c>
      <c r="N729" s="3">
        <v>2414.0250000000001</v>
      </c>
      <c r="O729" s="3">
        <v>2414.0250000000001</v>
      </c>
      <c r="P729" s="3">
        <v>3013.08</v>
      </c>
      <c r="Q729" s="2"/>
      <c r="R729" s="3">
        <v>15</v>
      </c>
      <c r="S729" s="3" t="s">
        <v>52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2"/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1231</v>
      </c>
      <c r="BA729" s="3">
        <v>961.72</v>
      </c>
      <c r="BB729" s="3">
        <v>730.65</v>
      </c>
      <c r="BC729" s="3">
        <v>0</v>
      </c>
      <c r="BD729" s="2"/>
      <c r="BE729" s="3" t="s">
        <v>449</v>
      </c>
      <c r="BF729" s="3" t="s">
        <v>450</v>
      </c>
    </row>
    <row r="730" spans="1:58" ht="13.15" customHeight="1" x14ac:dyDescent="0.25">
      <c r="A730" s="32" t="s">
        <v>945</v>
      </c>
      <c r="B730" s="25" t="e">
        <f>VLOOKUP(Tabla1[[#This Row],[nombre ]],Tabla2[#All],1,0)</f>
        <v>#N/A</v>
      </c>
      <c r="C730" s="3" t="s">
        <v>171</v>
      </c>
      <c r="D730" s="3" t="s">
        <v>172</v>
      </c>
      <c r="E730" s="26" t="s">
        <v>74</v>
      </c>
      <c r="F730" s="3">
        <v>36</v>
      </c>
      <c r="G730" s="2"/>
      <c r="H730" s="4">
        <v>44911</v>
      </c>
      <c r="I730" s="2"/>
      <c r="J730" s="4">
        <v>34576</v>
      </c>
      <c r="K730" s="3">
        <v>28</v>
      </c>
      <c r="L730" s="3">
        <v>0</v>
      </c>
      <c r="M730" s="3">
        <v>13092.61</v>
      </c>
      <c r="N730" s="3">
        <v>2411.355</v>
      </c>
      <c r="O730" s="3">
        <v>2411.355</v>
      </c>
      <c r="P730" s="2"/>
      <c r="Q730" s="2"/>
      <c r="R730" s="3">
        <v>15</v>
      </c>
      <c r="S730" s="3" t="s">
        <v>55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2"/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895.77</v>
      </c>
      <c r="BB730" s="3">
        <v>612.95000000000005</v>
      </c>
      <c r="BC730" s="3">
        <v>0</v>
      </c>
      <c r="BD730" s="2"/>
      <c r="BE730" s="3" t="s">
        <v>449</v>
      </c>
      <c r="BF730" s="3" t="s">
        <v>451</v>
      </c>
    </row>
    <row r="731" spans="1:58" ht="13.15" customHeight="1" x14ac:dyDescent="0.25">
      <c r="A731" s="5" t="s">
        <v>4307</v>
      </c>
      <c r="B731" s="25" t="e">
        <f>VLOOKUP(Tabla1[[#This Row],[nombre ]],Tabla2[#All],1,0)</f>
        <v>#N/A</v>
      </c>
      <c r="C731" s="3" t="s">
        <v>171</v>
      </c>
      <c r="D731" s="3" t="s">
        <v>182</v>
      </c>
      <c r="E731" s="26" t="s">
        <v>58</v>
      </c>
      <c r="F731" s="3">
        <v>57</v>
      </c>
      <c r="G731" s="2"/>
      <c r="H731" s="4">
        <v>40806</v>
      </c>
      <c r="I731" s="2"/>
      <c r="J731" s="4">
        <v>29656</v>
      </c>
      <c r="K731" s="3">
        <v>42</v>
      </c>
      <c r="L731" s="3">
        <v>11</v>
      </c>
      <c r="M731" s="3">
        <v>11717.03</v>
      </c>
      <c r="N731" s="3">
        <v>2482.0549999999998</v>
      </c>
      <c r="O731" s="3">
        <v>2482.0549999999998</v>
      </c>
      <c r="P731" s="3">
        <v>2752.54</v>
      </c>
      <c r="Q731" s="2"/>
      <c r="R731" s="3">
        <v>15</v>
      </c>
      <c r="S731" s="3" t="s">
        <v>52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2"/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1243.76</v>
      </c>
      <c r="BA731" s="3">
        <v>971.68</v>
      </c>
      <c r="BB731" s="3">
        <v>736.33</v>
      </c>
      <c r="BC731" s="3">
        <v>0</v>
      </c>
      <c r="BD731" s="2"/>
      <c r="BE731" s="3" t="s">
        <v>449</v>
      </c>
      <c r="BF731" s="3" t="s">
        <v>450</v>
      </c>
    </row>
    <row r="732" spans="1:58" ht="13.15" customHeight="1" x14ac:dyDescent="0.25">
      <c r="A732" s="5" t="s">
        <v>946</v>
      </c>
      <c r="B732" s="25" t="e">
        <f>VLOOKUP(Tabla1[[#This Row],[nombre ]],Tabla2[#All],1,0)</f>
        <v>#N/A</v>
      </c>
      <c r="C732" s="3" t="s">
        <v>171</v>
      </c>
      <c r="D732" s="3" t="s">
        <v>176</v>
      </c>
      <c r="E732" s="26" t="s">
        <v>84</v>
      </c>
      <c r="F732" s="3">
        <v>20</v>
      </c>
      <c r="G732" s="2"/>
      <c r="H732" s="4">
        <v>43420</v>
      </c>
      <c r="I732" s="2"/>
      <c r="J732" s="4">
        <v>17104</v>
      </c>
      <c r="K732" s="3">
        <v>76</v>
      </c>
      <c r="L732" s="3">
        <v>4</v>
      </c>
      <c r="M732" s="3">
        <v>15144.87</v>
      </c>
      <c r="N732" s="3">
        <v>2789.4949999999999</v>
      </c>
      <c r="O732" s="3">
        <v>2789.4949999999999</v>
      </c>
      <c r="P732" s="3">
        <v>0</v>
      </c>
      <c r="Q732" s="2"/>
      <c r="R732" s="3">
        <v>15</v>
      </c>
      <c r="S732" s="3" t="s">
        <v>52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2"/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1326.33</v>
      </c>
      <c r="BA732" s="3">
        <v>1036.2</v>
      </c>
      <c r="BB732" s="3">
        <v>796.83</v>
      </c>
      <c r="BC732" s="3">
        <v>0</v>
      </c>
      <c r="BD732" s="2"/>
      <c r="BE732" s="3" t="s">
        <v>449</v>
      </c>
      <c r="BF732" s="3" t="s">
        <v>450</v>
      </c>
    </row>
    <row r="733" spans="1:58" ht="13.15" customHeight="1" x14ac:dyDescent="0.25">
      <c r="A733" s="5" t="s">
        <v>4308</v>
      </c>
      <c r="B733" s="25" t="e">
        <f>VLOOKUP(Tabla1[[#This Row],[nombre ]],Tabla2[#All],1,0)</f>
        <v>#N/A</v>
      </c>
      <c r="C733" s="3" t="s">
        <v>171</v>
      </c>
      <c r="D733" s="3" t="s">
        <v>173</v>
      </c>
      <c r="E733" s="26" t="s">
        <v>51</v>
      </c>
      <c r="F733" s="3">
        <v>67</v>
      </c>
      <c r="G733" s="2"/>
      <c r="H733" s="4">
        <v>43691</v>
      </c>
      <c r="I733" s="2"/>
      <c r="J733" s="4">
        <v>34526</v>
      </c>
      <c r="K733" s="3">
        <v>28</v>
      </c>
      <c r="L733" s="3">
        <v>3</v>
      </c>
      <c r="M733" s="3">
        <v>11393.12</v>
      </c>
      <c r="N733" s="3">
        <v>2414.0250000000001</v>
      </c>
      <c r="O733" s="3">
        <v>2414.0250000000001</v>
      </c>
      <c r="P733" s="2"/>
      <c r="Q733" s="2"/>
      <c r="R733" s="3">
        <v>15</v>
      </c>
      <c r="S733" s="3" t="s">
        <v>55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3690.01</v>
      </c>
      <c r="AI733" s="3">
        <v>0</v>
      </c>
      <c r="AJ733" s="3">
        <v>0</v>
      </c>
      <c r="AK733" s="3">
        <v>0</v>
      </c>
      <c r="AL733" s="2"/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811.06</v>
      </c>
      <c r="BB733" s="3">
        <v>473.93</v>
      </c>
      <c r="BC733" s="3">
        <v>0</v>
      </c>
      <c r="BD733" s="2"/>
      <c r="BE733" s="3" t="s">
        <v>449</v>
      </c>
      <c r="BF733" s="3" t="s">
        <v>451</v>
      </c>
    </row>
    <row r="734" spans="1:58" ht="13.15" customHeight="1" x14ac:dyDescent="0.25">
      <c r="A734" s="5" t="s">
        <v>947</v>
      </c>
      <c r="B734" s="25" t="e">
        <f>VLOOKUP(Tabla1[[#This Row],[nombre ]],Tabla2[#All],1,0)</f>
        <v>#N/A</v>
      </c>
      <c r="C734" s="3" t="s">
        <v>171</v>
      </c>
      <c r="D734" s="3" t="s">
        <v>174</v>
      </c>
      <c r="E734" s="26" t="s">
        <v>183</v>
      </c>
      <c r="F734" s="3">
        <v>84</v>
      </c>
      <c r="G734" s="2"/>
      <c r="H734" s="4">
        <v>39252</v>
      </c>
      <c r="I734" s="2"/>
      <c r="J734" s="4">
        <v>32682</v>
      </c>
      <c r="K734" s="3">
        <v>33</v>
      </c>
      <c r="L734" s="3">
        <v>15</v>
      </c>
      <c r="M734" s="3">
        <v>8512.2099999999991</v>
      </c>
      <c r="N734" s="3">
        <v>2644.7</v>
      </c>
      <c r="O734" s="3">
        <v>2644.7</v>
      </c>
      <c r="P734" s="3">
        <v>2768.52</v>
      </c>
      <c r="Q734" s="2"/>
      <c r="R734" s="3">
        <v>15</v>
      </c>
      <c r="S734" s="3" t="s">
        <v>60</v>
      </c>
      <c r="T734" s="3">
        <v>0</v>
      </c>
      <c r="U734" s="3">
        <v>0</v>
      </c>
      <c r="V734" s="3">
        <v>0</v>
      </c>
      <c r="W734" s="3">
        <v>2213.17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2"/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1465.14</v>
      </c>
      <c r="BA734" s="3">
        <v>1144.6500000000001</v>
      </c>
      <c r="BB734" s="3">
        <v>871.11</v>
      </c>
      <c r="BC734" s="3">
        <v>0</v>
      </c>
      <c r="BD734" s="2"/>
      <c r="BE734" s="3" t="s">
        <v>449</v>
      </c>
      <c r="BF734" s="3" t="s">
        <v>452</v>
      </c>
    </row>
    <row r="735" spans="1:58" ht="13.15" customHeight="1" x14ac:dyDescent="0.25">
      <c r="A735" s="5" t="s">
        <v>948</v>
      </c>
      <c r="B735" s="25" t="e">
        <f>VLOOKUP(Tabla1[[#This Row],[nombre ]],Tabla2[#All],1,0)</f>
        <v>#N/A</v>
      </c>
      <c r="C735" s="3" t="s">
        <v>171</v>
      </c>
      <c r="D735" s="3" t="s">
        <v>173</v>
      </c>
      <c r="E735" s="26" t="s">
        <v>51</v>
      </c>
      <c r="F735" s="3">
        <v>67</v>
      </c>
      <c r="G735" s="2"/>
      <c r="H735" s="4">
        <v>44302</v>
      </c>
      <c r="I735" s="2"/>
      <c r="J735" s="4">
        <v>32345</v>
      </c>
      <c r="K735" s="3">
        <v>34</v>
      </c>
      <c r="L735" s="3">
        <v>1</v>
      </c>
      <c r="M735" s="3">
        <v>11393.12</v>
      </c>
      <c r="N735" s="3">
        <v>2414.0250000000001</v>
      </c>
      <c r="O735" s="3">
        <v>2414.0250000000001</v>
      </c>
      <c r="P735" s="3">
        <v>0</v>
      </c>
      <c r="Q735" s="2"/>
      <c r="R735" s="3">
        <v>15</v>
      </c>
      <c r="S735" s="3" t="s">
        <v>52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2"/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1038.1600000000001</v>
      </c>
      <c r="BA735" s="3">
        <v>811.06</v>
      </c>
      <c r="BB735" s="3">
        <v>473.93</v>
      </c>
      <c r="BC735" s="3">
        <v>0</v>
      </c>
      <c r="BD735" s="2"/>
      <c r="BE735" s="3" t="s">
        <v>449</v>
      </c>
      <c r="BF735" s="3" t="s">
        <v>450</v>
      </c>
    </row>
    <row r="736" spans="1:58" ht="13.15" customHeight="1" x14ac:dyDescent="0.25">
      <c r="A736" s="5" t="s">
        <v>949</v>
      </c>
      <c r="B736" s="25" t="e">
        <f>VLOOKUP(Tabla1[[#This Row],[nombre ]],Tabla2[#All],1,0)</f>
        <v>#N/A</v>
      </c>
      <c r="C736" s="3" t="s">
        <v>171</v>
      </c>
      <c r="D736" s="3" t="s">
        <v>177</v>
      </c>
      <c r="E736" s="26" t="s">
        <v>58</v>
      </c>
      <c r="F736" s="3">
        <v>57</v>
      </c>
      <c r="G736" s="2"/>
      <c r="H736" s="4">
        <v>38978</v>
      </c>
      <c r="I736" s="2"/>
      <c r="J736" s="4">
        <v>29151</v>
      </c>
      <c r="K736" s="3">
        <v>43</v>
      </c>
      <c r="L736" s="3">
        <v>16</v>
      </c>
      <c r="M736" s="3">
        <v>11717.03</v>
      </c>
      <c r="N736" s="3">
        <v>2482.0549999999998</v>
      </c>
      <c r="O736" s="3">
        <v>2482.0549999999998</v>
      </c>
      <c r="P736" s="3">
        <v>3423.2</v>
      </c>
      <c r="Q736" s="2"/>
      <c r="R736" s="3">
        <v>15</v>
      </c>
      <c r="S736" s="3" t="s">
        <v>52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2"/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1286.68</v>
      </c>
      <c r="BA736" s="3">
        <v>1005.22</v>
      </c>
      <c r="BB736" s="3">
        <v>796.42</v>
      </c>
      <c r="BC736" s="3">
        <v>0</v>
      </c>
      <c r="BD736" s="2"/>
      <c r="BE736" s="3" t="s">
        <v>449</v>
      </c>
      <c r="BF736" s="3" t="s">
        <v>450</v>
      </c>
    </row>
    <row r="737" spans="1:58" ht="13.15" customHeight="1" x14ac:dyDescent="0.25">
      <c r="A737" s="5" t="s">
        <v>950</v>
      </c>
      <c r="B737" s="25" t="e">
        <f>VLOOKUP(Tabla1[[#This Row],[nombre ]],Tabla2[#All],1,0)</f>
        <v>#N/A</v>
      </c>
      <c r="C737" s="3" t="s">
        <v>171</v>
      </c>
      <c r="D737" s="3" t="s">
        <v>188</v>
      </c>
      <c r="E737" s="26" t="s">
        <v>51</v>
      </c>
      <c r="F737" s="3">
        <v>67</v>
      </c>
      <c r="G737" s="2"/>
      <c r="H737" s="4">
        <v>43467</v>
      </c>
      <c r="I737" s="2"/>
      <c r="J737" s="4">
        <v>33605</v>
      </c>
      <c r="K737" s="3">
        <v>31</v>
      </c>
      <c r="L737" s="3">
        <v>4</v>
      </c>
      <c r="M737" s="3">
        <v>11393.12</v>
      </c>
      <c r="N737" s="3">
        <v>2414.0250000000001</v>
      </c>
      <c r="O737" s="3">
        <v>2414.0250000000001</v>
      </c>
      <c r="P737" s="3">
        <v>0</v>
      </c>
      <c r="Q737" s="2"/>
      <c r="R737" s="3">
        <v>15</v>
      </c>
      <c r="S737" s="3" t="s">
        <v>52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2"/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1038.1600000000001</v>
      </c>
      <c r="BA737" s="3">
        <v>811.06</v>
      </c>
      <c r="BB737" s="3">
        <v>473.93</v>
      </c>
      <c r="BC737" s="3">
        <v>0</v>
      </c>
      <c r="BD737" s="2"/>
      <c r="BE737" s="3" t="s">
        <v>449</v>
      </c>
      <c r="BF737" s="3" t="s">
        <v>450</v>
      </c>
    </row>
    <row r="738" spans="1:58" ht="13.15" customHeight="1" x14ac:dyDescent="0.25">
      <c r="A738" s="5" t="s">
        <v>951</v>
      </c>
      <c r="B738" s="25" t="e">
        <f>VLOOKUP(Tabla1[[#This Row],[nombre ]],Tabla2[#All],1,0)</f>
        <v>#N/A</v>
      </c>
      <c r="C738" s="3" t="s">
        <v>171</v>
      </c>
      <c r="D738" s="3" t="s">
        <v>174</v>
      </c>
      <c r="E738" s="26" t="s">
        <v>160</v>
      </c>
      <c r="F738" s="3">
        <v>113</v>
      </c>
      <c r="G738" s="2"/>
      <c r="H738" s="4">
        <v>44776</v>
      </c>
      <c r="I738" s="2"/>
      <c r="J738" s="4">
        <v>37605</v>
      </c>
      <c r="K738" s="3">
        <v>20</v>
      </c>
      <c r="L738" s="3">
        <v>0</v>
      </c>
      <c r="M738" s="3">
        <v>5774.51</v>
      </c>
      <c r="N738" s="3">
        <v>1510.4549999999999</v>
      </c>
      <c r="O738" s="3">
        <v>1510.4549999999999</v>
      </c>
      <c r="P738" s="3">
        <v>0</v>
      </c>
      <c r="Q738" s="2"/>
      <c r="R738" s="3">
        <v>18</v>
      </c>
      <c r="S738" s="3" t="s">
        <v>60</v>
      </c>
      <c r="T738" s="3">
        <v>0</v>
      </c>
      <c r="U738" s="3">
        <v>0</v>
      </c>
      <c r="V738" s="3">
        <v>0</v>
      </c>
      <c r="W738" s="3">
        <v>1501.37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2"/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777.69</v>
      </c>
      <c r="BA738" s="3">
        <v>607.59</v>
      </c>
      <c r="BB738" s="3">
        <v>65.05</v>
      </c>
      <c r="BC738" s="3">
        <v>0</v>
      </c>
      <c r="BD738" s="2"/>
      <c r="BE738" s="3" t="s">
        <v>449</v>
      </c>
      <c r="BF738" s="3" t="s">
        <v>455</v>
      </c>
    </row>
    <row r="739" spans="1:58" ht="13.15" customHeight="1" x14ac:dyDescent="0.25">
      <c r="A739" s="5" t="s">
        <v>4309</v>
      </c>
      <c r="B739" s="25" t="e">
        <f>VLOOKUP(Tabla1[[#This Row],[nombre ]],Tabla2[#All],1,0)</f>
        <v>#N/A</v>
      </c>
      <c r="C739" s="3" t="s">
        <v>171</v>
      </c>
      <c r="D739" s="3" t="s">
        <v>174</v>
      </c>
      <c r="E739" s="26" t="s">
        <v>61</v>
      </c>
      <c r="F739" s="3">
        <v>92</v>
      </c>
      <c r="G739" s="2"/>
      <c r="H739" s="4">
        <v>40535</v>
      </c>
      <c r="I739" s="2"/>
      <c r="J739" s="4">
        <v>29150</v>
      </c>
      <c r="K739" s="3">
        <v>43</v>
      </c>
      <c r="L739" s="3">
        <v>12</v>
      </c>
      <c r="M739" s="3">
        <v>7680.27</v>
      </c>
      <c r="N739" s="3">
        <v>2011.5450000000001</v>
      </c>
      <c r="O739" s="3">
        <v>2011.5450000000001</v>
      </c>
      <c r="P739" s="3">
        <v>1547.26</v>
      </c>
      <c r="Q739" s="2"/>
      <c r="R739" s="3">
        <v>18</v>
      </c>
      <c r="S739" s="3" t="s">
        <v>60</v>
      </c>
      <c r="T739" s="3">
        <v>0</v>
      </c>
      <c r="U739" s="3">
        <v>0</v>
      </c>
      <c r="V739" s="3">
        <v>0</v>
      </c>
      <c r="W739" s="3">
        <v>1996.87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2"/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1171.6500000000001</v>
      </c>
      <c r="BA739" s="3">
        <v>915.36</v>
      </c>
      <c r="BB739" s="3">
        <v>542</v>
      </c>
      <c r="BC739" s="3">
        <v>0</v>
      </c>
      <c r="BD739" s="2"/>
      <c r="BE739" s="3" t="s">
        <v>449</v>
      </c>
      <c r="BF739" s="3" t="s">
        <v>455</v>
      </c>
    </row>
    <row r="740" spans="1:58" ht="13.15" customHeight="1" x14ac:dyDescent="0.25">
      <c r="A740" s="5" t="s">
        <v>4310</v>
      </c>
      <c r="B740" s="25" t="e">
        <f>VLOOKUP(Tabla1[[#This Row],[nombre ]],Tabla2[#All],1,0)</f>
        <v>#N/A</v>
      </c>
      <c r="C740" s="3" t="s">
        <v>171</v>
      </c>
      <c r="D740" s="3" t="s">
        <v>174</v>
      </c>
      <c r="E740" s="26" t="s">
        <v>51</v>
      </c>
      <c r="F740" s="3">
        <v>67</v>
      </c>
      <c r="G740" s="2"/>
      <c r="H740" s="4">
        <v>35482</v>
      </c>
      <c r="I740" s="2"/>
      <c r="J740" s="4">
        <v>25589</v>
      </c>
      <c r="K740" s="3">
        <v>53</v>
      </c>
      <c r="L740" s="3">
        <v>26</v>
      </c>
      <c r="M740" s="3">
        <v>11393.12</v>
      </c>
      <c r="N740" s="3">
        <v>2414.0250000000001</v>
      </c>
      <c r="O740" s="3">
        <v>2414.0250000000001</v>
      </c>
      <c r="P740" s="3">
        <v>4350.84</v>
      </c>
      <c r="Q740" s="2"/>
      <c r="R740" s="3">
        <v>15</v>
      </c>
      <c r="S740" s="3" t="s">
        <v>60</v>
      </c>
      <c r="T740" s="3">
        <v>0</v>
      </c>
      <c r="U740" s="3">
        <v>0</v>
      </c>
      <c r="V740" s="3">
        <v>0</v>
      </c>
      <c r="W740" s="3">
        <v>2962.21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2"/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1818.99</v>
      </c>
      <c r="BA740" s="3">
        <v>1421.07</v>
      </c>
      <c r="BB740" s="3">
        <v>1478.86</v>
      </c>
      <c r="BC740" s="3">
        <v>0</v>
      </c>
      <c r="BD740" s="2"/>
      <c r="BE740" s="3" t="s">
        <v>449</v>
      </c>
      <c r="BF740" s="3" t="s">
        <v>452</v>
      </c>
    </row>
    <row r="741" spans="1:58" ht="13.15" customHeight="1" x14ac:dyDescent="0.25">
      <c r="A741" s="5" t="s">
        <v>952</v>
      </c>
      <c r="B741" s="25" t="str">
        <f>VLOOKUP(Tabla1[[#This Row],[nombre ]],Tabla2[#All],1,0)</f>
        <v>REAZA SUAREZ ADRIANA MIREYA</v>
      </c>
      <c r="C741" s="3" t="s">
        <v>171</v>
      </c>
      <c r="D741" s="3" t="s">
        <v>180</v>
      </c>
      <c r="E741" s="26" t="s">
        <v>78</v>
      </c>
      <c r="F741" s="3">
        <v>36</v>
      </c>
      <c r="G741" s="2"/>
      <c r="H741" s="4">
        <v>44460</v>
      </c>
      <c r="I741" s="2"/>
      <c r="J741" s="4">
        <v>26040</v>
      </c>
      <c r="K741" s="3">
        <v>51</v>
      </c>
      <c r="L741" s="3">
        <v>1</v>
      </c>
      <c r="M741" s="3">
        <v>13092.61</v>
      </c>
      <c r="N741" s="3">
        <v>2411.355</v>
      </c>
      <c r="O741" s="3">
        <v>2411.355</v>
      </c>
      <c r="P741" s="3">
        <v>0</v>
      </c>
      <c r="Q741" s="2"/>
      <c r="R741" s="3">
        <v>15</v>
      </c>
      <c r="S741" s="3" t="s">
        <v>52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2"/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1146.58</v>
      </c>
      <c r="BA741" s="3">
        <v>895.77</v>
      </c>
      <c r="BB741" s="3">
        <v>612.95000000000005</v>
      </c>
      <c r="BC741" s="3">
        <v>0</v>
      </c>
      <c r="BD741" s="2"/>
      <c r="BE741" s="3" t="s">
        <v>449</v>
      </c>
      <c r="BF741" s="3" t="s">
        <v>450</v>
      </c>
    </row>
    <row r="742" spans="1:58" ht="13.15" customHeight="1" x14ac:dyDescent="0.25">
      <c r="A742" s="5" t="s">
        <v>953</v>
      </c>
      <c r="B742" s="25" t="e">
        <f>VLOOKUP(Tabla1[[#This Row],[nombre ]],Tabla2[#All],1,0)</f>
        <v>#N/A</v>
      </c>
      <c r="C742" s="3" t="s">
        <v>171</v>
      </c>
      <c r="D742" s="3" t="s">
        <v>173</v>
      </c>
      <c r="E742" s="26" t="s">
        <v>192</v>
      </c>
      <c r="F742" s="3">
        <v>57</v>
      </c>
      <c r="G742" s="2"/>
      <c r="H742" s="4">
        <v>44911</v>
      </c>
      <c r="I742" s="2"/>
      <c r="J742" s="4">
        <v>26584</v>
      </c>
      <c r="K742" s="3">
        <v>50</v>
      </c>
      <c r="L742" s="3">
        <v>0</v>
      </c>
      <c r="M742" s="3">
        <v>11717.03</v>
      </c>
      <c r="N742" s="3">
        <v>2482.0549999999998</v>
      </c>
      <c r="O742" s="3">
        <v>2482.0549999999998</v>
      </c>
      <c r="P742" s="2"/>
      <c r="Q742" s="2"/>
      <c r="R742" s="3">
        <v>15</v>
      </c>
      <c r="S742" s="3" t="s">
        <v>130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4351.75</v>
      </c>
      <c r="AI742" s="3">
        <v>0</v>
      </c>
      <c r="AJ742" s="3">
        <v>0</v>
      </c>
      <c r="AK742" s="3">
        <v>0</v>
      </c>
      <c r="AL742" s="2"/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834.06</v>
      </c>
      <c r="BB742" s="3">
        <v>499.85</v>
      </c>
      <c r="BC742" s="3">
        <v>0</v>
      </c>
      <c r="BD742" s="2"/>
      <c r="BE742" s="3" t="s">
        <v>449</v>
      </c>
      <c r="BF742" s="3" t="s">
        <v>454</v>
      </c>
    </row>
    <row r="743" spans="1:58" ht="13.15" customHeight="1" x14ac:dyDescent="0.25">
      <c r="A743" s="5" t="s">
        <v>954</v>
      </c>
      <c r="B743" s="25" t="str">
        <f>VLOOKUP(Tabla1[[#This Row],[nombre ]],Tabla2[#All],1,0)</f>
        <v>RICO BOVIO LUIS HUMBERTO</v>
      </c>
      <c r="C743" s="3" t="s">
        <v>171</v>
      </c>
      <c r="D743" s="3" t="s">
        <v>184</v>
      </c>
      <c r="E743" s="26" t="s">
        <v>78</v>
      </c>
      <c r="F743" s="3">
        <v>36</v>
      </c>
      <c r="G743" s="2"/>
      <c r="H743" s="4">
        <v>34982</v>
      </c>
      <c r="I743" s="2"/>
      <c r="J743" s="4">
        <v>19756</v>
      </c>
      <c r="K743" s="3">
        <v>69</v>
      </c>
      <c r="L743" s="3">
        <v>27</v>
      </c>
      <c r="M743" s="3">
        <v>13092.61</v>
      </c>
      <c r="N743" s="3">
        <v>2411.355</v>
      </c>
      <c r="O743" s="3">
        <v>2411.355</v>
      </c>
      <c r="P743" s="3">
        <v>6291.33</v>
      </c>
      <c r="Q743" s="2"/>
      <c r="R743" s="3">
        <v>15</v>
      </c>
      <c r="S743" s="3" t="s">
        <v>52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2"/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1549.23</v>
      </c>
      <c r="BA743" s="3">
        <v>1210.33</v>
      </c>
      <c r="BB743" s="3">
        <v>1247.1400000000001</v>
      </c>
      <c r="BC743" s="3">
        <v>0</v>
      </c>
      <c r="BD743" s="2"/>
      <c r="BE743" s="3" t="s">
        <v>449</v>
      </c>
      <c r="BF743" s="3" t="s">
        <v>450</v>
      </c>
    </row>
    <row r="744" spans="1:58" ht="13.15" customHeight="1" x14ac:dyDescent="0.25">
      <c r="A744" s="5" t="s">
        <v>955</v>
      </c>
      <c r="B744" s="25" t="e">
        <f>VLOOKUP(Tabla1[[#This Row],[nombre ]],Tabla2[#All],1,0)</f>
        <v>#N/A</v>
      </c>
      <c r="C744" s="3" t="s">
        <v>171</v>
      </c>
      <c r="D744" s="3" t="s">
        <v>178</v>
      </c>
      <c r="E744" s="26" t="s">
        <v>51</v>
      </c>
      <c r="F744" s="3">
        <v>67</v>
      </c>
      <c r="G744" s="2"/>
      <c r="H744" s="4">
        <v>42005</v>
      </c>
      <c r="I744" s="2"/>
      <c r="J744" s="4">
        <v>33312</v>
      </c>
      <c r="K744" s="3">
        <v>31</v>
      </c>
      <c r="L744" s="3">
        <v>8</v>
      </c>
      <c r="M744" s="3">
        <v>11393.12</v>
      </c>
      <c r="N744" s="3">
        <v>2414.0250000000001</v>
      </c>
      <c r="O744" s="3">
        <v>2414.0250000000001</v>
      </c>
      <c r="P744" s="3">
        <v>1390.35</v>
      </c>
      <c r="Q744" s="2"/>
      <c r="R744" s="3">
        <v>15</v>
      </c>
      <c r="S744" s="3" t="s">
        <v>52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2"/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1127.1400000000001</v>
      </c>
      <c r="BA744" s="3">
        <v>880.58</v>
      </c>
      <c r="BB744" s="3">
        <v>585.25</v>
      </c>
      <c r="BC744" s="3">
        <v>0</v>
      </c>
      <c r="BD744" s="2"/>
      <c r="BE744" s="3" t="s">
        <v>449</v>
      </c>
      <c r="BF744" s="3" t="s">
        <v>450</v>
      </c>
    </row>
    <row r="745" spans="1:58" ht="13.15" customHeight="1" x14ac:dyDescent="0.25">
      <c r="A745" s="5" t="s">
        <v>4311</v>
      </c>
      <c r="B745" s="25" t="e">
        <f>VLOOKUP(Tabla1[[#This Row],[nombre ]],Tabla2[#All],1,0)</f>
        <v>#N/A</v>
      </c>
      <c r="C745" s="3" t="s">
        <v>171</v>
      </c>
      <c r="D745" s="3" t="s">
        <v>173</v>
      </c>
      <c r="E745" s="26" t="s">
        <v>51</v>
      </c>
      <c r="F745" s="3">
        <v>67</v>
      </c>
      <c r="G745" s="2"/>
      <c r="H745" s="4">
        <v>41540</v>
      </c>
      <c r="I745" s="2"/>
      <c r="J745" s="4">
        <v>30662</v>
      </c>
      <c r="K745" s="3">
        <v>39</v>
      </c>
      <c r="L745" s="3">
        <v>9</v>
      </c>
      <c r="M745" s="3">
        <v>11393.12</v>
      </c>
      <c r="N745" s="3">
        <v>2414.0250000000001</v>
      </c>
      <c r="O745" s="3">
        <v>2414.0250000000001</v>
      </c>
      <c r="P745" s="3">
        <v>1214.3599999999999</v>
      </c>
      <c r="Q745" s="2"/>
      <c r="R745" s="3">
        <v>15</v>
      </c>
      <c r="S745" s="3" t="s">
        <v>52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2"/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1115.8800000000001</v>
      </c>
      <c r="BA745" s="3">
        <v>871.78</v>
      </c>
      <c r="BB745" s="3">
        <v>571.08000000000004</v>
      </c>
      <c r="BC745" s="3">
        <v>0</v>
      </c>
      <c r="BD745" s="2"/>
      <c r="BE745" s="3" t="s">
        <v>449</v>
      </c>
      <c r="BF745" s="3" t="s">
        <v>450</v>
      </c>
    </row>
    <row r="746" spans="1:58" ht="13.15" customHeight="1" x14ac:dyDescent="0.25">
      <c r="A746" s="5" t="s">
        <v>956</v>
      </c>
      <c r="B746" s="25" t="e">
        <f>VLOOKUP(Tabla1[[#This Row],[nombre ]],Tabla2[#All],1,0)</f>
        <v>#N/A</v>
      </c>
      <c r="C746" s="3" t="s">
        <v>171</v>
      </c>
      <c r="D746" s="3" t="s">
        <v>173</v>
      </c>
      <c r="E746" s="26" t="s">
        <v>51</v>
      </c>
      <c r="F746" s="3">
        <v>67</v>
      </c>
      <c r="G746" s="2"/>
      <c r="H746" s="4">
        <v>43689</v>
      </c>
      <c r="I746" s="2"/>
      <c r="J746" s="4">
        <v>29678</v>
      </c>
      <c r="K746" s="3">
        <v>41</v>
      </c>
      <c r="L746" s="3">
        <v>3</v>
      </c>
      <c r="M746" s="3">
        <v>11393.12</v>
      </c>
      <c r="N746" s="3">
        <v>2414.0250000000001</v>
      </c>
      <c r="O746" s="3">
        <v>2414.0250000000001</v>
      </c>
      <c r="P746" s="2"/>
      <c r="Q746" s="2"/>
      <c r="R746" s="3">
        <v>15</v>
      </c>
      <c r="S746" s="3" t="s">
        <v>55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3690.01</v>
      </c>
      <c r="AI746" s="3">
        <v>0</v>
      </c>
      <c r="AJ746" s="3">
        <v>0</v>
      </c>
      <c r="AK746" s="3">
        <v>0</v>
      </c>
      <c r="AL746" s="2"/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811.06</v>
      </c>
      <c r="BB746" s="3">
        <v>473.93</v>
      </c>
      <c r="BC746" s="3">
        <v>0</v>
      </c>
      <c r="BD746" s="2"/>
      <c r="BE746" s="3" t="s">
        <v>449</v>
      </c>
      <c r="BF746" s="3" t="s">
        <v>451</v>
      </c>
    </row>
    <row r="747" spans="1:58" ht="13.15" customHeight="1" x14ac:dyDescent="0.25">
      <c r="A747" s="5" t="s">
        <v>957</v>
      </c>
      <c r="B747" s="25" t="e">
        <f>VLOOKUP(Tabla1[[#This Row],[nombre ]],Tabla2[#All],1,0)</f>
        <v>#N/A</v>
      </c>
      <c r="C747" s="3" t="s">
        <v>171</v>
      </c>
      <c r="D747" s="3" t="s">
        <v>173</v>
      </c>
      <c r="E747" s="26" t="s">
        <v>51</v>
      </c>
      <c r="F747" s="3">
        <v>67</v>
      </c>
      <c r="G747" s="2"/>
      <c r="H747" s="4">
        <v>44396</v>
      </c>
      <c r="I747" s="2"/>
      <c r="J747" s="4">
        <v>34360</v>
      </c>
      <c r="K747" s="3">
        <v>29</v>
      </c>
      <c r="L747" s="3">
        <v>1</v>
      </c>
      <c r="M747" s="3">
        <v>11393.12</v>
      </c>
      <c r="N747" s="3">
        <v>2414.0250000000001</v>
      </c>
      <c r="O747" s="3">
        <v>2414.0250000000001</v>
      </c>
      <c r="P747" s="2"/>
      <c r="Q747" s="2"/>
      <c r="R747" s="3">
        <v>15</v>
      </c>
      <c r="S747" s="3" t="s">
        <v>55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3690.01</v>
      </c>
      <c r="AI747" s="3">
        <v>0</v>
      </c>
      <c r="AJ747" s="3">
        <v>0</v>
      </c>
      <c r="AK747" s="3">
        <v>0</v>
      </c>
      <c r="AL747" s="2"/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811.06</v>
      </c>
      <c r="BB747" s="3">
        <v>473.93</v>
      </c>
      <c r="BC747" s="3">
        <v>0</v>
      </c>
      <c r="BD747" s="2"/>
      <c r="BE747" s="3" t="s">
        <v>449</v>
      </c>
      <c r="BF747" s="3" t="s">
        <v>451</v>
      </c>
    </row>
    <row r="748" spans="1:58" ht="13.15" customHeight="1" x14ac:dyDescent="0.25">
      <c r="A748" s="5" t="s">
        <v>958</v>
      </c>
      <c r="B748" s="25" t="e">
        <f>VLOOKUP(Tabla1[[#This Row],[nombre ]],Tabla2[#All],1,0)</f>
        <v>#N/A</v>
      </c>
      <c r="C748" s="3" t="s">
        <v>171</v>
      </c>
      <c r="D748" s="3" t="s">
        <v>173</v>
      </c>
      <c r="E748" s="26" t="s">
        <v>51</v>
      </c>
      <c r="F748" s="3">
        <v>67</v>
      </c>
      <c r="G748" s="2"/>
      <c r="H748" s="4">
        <v>40644</v>
      </c>
      <c r="I748" s="2"/>
      <c r="J748" s="4">
        <v>25954</v>
      </c>
      <c r="K748" s="3">
        <v>52</v>
      </c>
      <c r="L748" s="3">
        <v>11</v>
      </c>
      <c r="M748" s="3">
        <v>11393.12</v>
      </c>
      <c r="N748" s="3">
        <v>2414.0250000000001</v>
      </c>
      <c r="O748" s="3">
        <v>2414.0250000000001</v>
      </c>
      <c r="P748" s="3">
        <v>1487.68</v>
      </c>
      <c r="Q748" s="2"/>
      <c r="R748" s="3">
        <v>15</v>
      </c>
      <c r="S748" s="3" t="s">
        <v>52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2"/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1133.3699999999999</v>
      </c>
      <c r="BA748" s="3">
        <v>885.44</v>
      </c>
      <c r="BB748" s="3">
        <v>593.97</v>
      </c>
      <c r="BC748" s="3">
        <v>0</v>
      </c>
      <c r="BD748" s="2"/>
      <c r="BE748" s="3" t="s">
        <v>449</v>
      </c>
      <c r="BF748" s="3" t="s">
        <v>450</v>
      </c>
    </row>
    <row r="749" spans="1:58" ht="13.15" customHeight="1" x14ac:dyDescent="0.25">
      <c r="A749" s="5" t="s">
        <v>959</v>
      </c>
      <c r="B749" s="25" t="e">
        <f>VLOOKUP(Tabla1[[#This Row],[nombre ]],Tabla2[#All],1,0)</f>
        <v>#N/A</v>
      </c>
      <c r="C749" s="3" t="s">
        <v>171</v>
      </c>
      <c r="D749" s="3" t="s">
        <v>187</v>
      </c>
      <c r="E749" s="26" t="s">
        <v>51</v>
      </c>
      <c r="F749" s="3">
        <v>67</v>
      </c>
      <c r="G749" s="2"/>
      <c r="H749" s="4">
        <v>36892</v>
      </c>
      <c r="I749" s="2"/>
      <c r="J749" s="4">
        <v>24985</v>
      </c>
      <c r="K749" s="3">
        <v>54</v>
      </c>
      <c r="L749" s="3">
        <v>22</v>
      </c>
      <c r="M749" s="3">
        <v>11393.12</v>
      </c>
      <c r="N749" s="3">
        <v>2414.0250000000001</v>
      </c>
      <c r="O749" s="3">
        <v>2414.0250000000001</v>
      </c>
      <c r="P749" s="3">
        <v>3753.71</v>
      </c>
      <c r="Q749" s="2"/>
      <c r="R749" s="3">
        <v>15</v>
      </c>
      <c r="S749" s="3" t="s">
        <v>60</v>
      </c>
      <c r="T749" s="3">
        <v>0</v>
      </c>
      <c r="U749" s="3">
        <v>0</v>
      </c>
      <c r="V749" s="3">
        <v>0</v>
      </c>
      <c r="W749" s="3">
        <v>2962.21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2"/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1766.19</v>
      </c>
      <c r="BA749" s="3">
        <v>1379.82</v>
      </c>
      <c r="BB749" s="3">
        <v>1390.75</v>
      </c>
      <c r="BC749" s="3">
        <v>0</v>
      </c>
      <c r="BD749" s="2"/>
      <c r="BE749" s="3" t="s">
        <v>449</v>
      </c>
      <c r="BF749" s="3" t="s">
        <v>452</v>
      </c>
    </row>
    <row r="750" spans="1:58" ht="13.15" customHeight="1" x14ac:dyDescent="0.25">
      <c r="A750" s="5" t="s">
        <v>960</v>
      </c>
      <c r="B750" s="25" t="e">
        <f>VLOOKUP(Tabla1[[#This Row],[nombre ]],Tabla2[#All],1,0)</f>
        <v>#N/A</v>
      </c>
      <c r="C750" s="3" t="s">
        <v>171</v>
      </c>
      <c r="D750" s="3" t="s">
        <v>176</v>
      </c>
      <c r="E750" s="26" t="s">
        <v>51</v>
      </c>
      <c r="F750" s="3">
        <v>67</v>
      </c>
      <c r="G750" s="2"/>
      <c r="H750" s="4">
        <v>38078</v>
      </c>
      <c r="I750" s="2"/>
      <c r="J750" s="4">
        <v>24282</v>
      </c>
      <c r="K750" s="3">
        <v>56</v>
      </c>
      <c r="L750" s="3">
        <v>18</v>
      </c>
      <c r="M750" s="3">
        <v>11393.12</v>
      </c>
      <c r="N750" s="3">
        <v>2414.0250000000001</v>
      </c>
      <c r="O750" s="3">
        <v>2414.0250000000001</v>
      </c>
      <c r="P750" s="3">
        <v>2822.07</v>
      </c>
      <c r="Q750" s="2"/>
      <c r="R750" s="3">
        <v>15</v>
      </c>
      <c r="S750" s="3" t="s">
        <v>52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2"/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1218.77</v>
      </c>
      <c r="BA750" s="3">
        <v>952.17</v>
      </c>
      <c r="BB750" s="3">
        <v>713.53</v>
      </c>
      <c r="BC750" s="3">
        <v>0</v>
      </c>
      <c r="BD750" s="2"/>
      <c r="BE750" s="3" t="s">
        <v>449</v>
      </c>
      <c r="BF750" s="3" t="s">
        <v>450</v>
      </c>
    </row>
    <row r="751" spans="1:58" ht="13.15" customHeight="1" x14ac:dyDescent="0.25">
      <c r="A751" s="5" t="s">
        <v>961</v>
      </c>
      <c r="B751" s="25" t="str">
        <f>VLOOKUP(Tabla1[[#This Row],[nombre ]],Tabla2[#All],1,0)</f>
        <v>RUIZ HERNANDEZ REYES ERNESTO</v>
      </c>
      <c r="C751" s="3" t="s">
        <v>171</v>
      </c>
      <c r="D751" s="3" t="s">
        <v>190</v>
      </c>
      <c r="E751" s="26" t="s">
        <v>78</v>
      </c>
      <c r="F751" s="3">
        <v>36</v>
      </c>
      <c r="G751" s="2"/>
      <c r="H751" s="4">
        <v>38215</v>
      </c>
      <c r="I751" s="2"/>
      <c r="J751" s="4">
        <v>24783</v>
      </c>
      <c r="K751" s="3">
        <v>55</v>
      </c>
      <c r="L751" s="3">
        <v>18</v>
      </c>
      <c r="M751" s="3">
        <v>13092.61</v>
      </c>
      <c r="N751" s="3">
        <v>2411.355</v>
      </c>
      <c r="O751" s="3">
        <v>2411.355</v>
      </c>
      <c r="P751" s="3">
        <v>3915.09</v>
      </c>
      <c r="Q751" s="2"/>
      <c r="R751" s="3">
        <v>15</v>
      </c>
      <c r="S751" s="3" t="s">
        <v>52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2"/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1397.15</v>
      </c>
      <c r="BA751" s="3">
        <v>1091.52</v>
      </c>
      <c r="BB751" s="3">
        <v>993.36</v>
      </c>
      <c r="BC751" s="3">
        <v>0</v>
      </c>
      <c r="BD751" s="2"/>
      <c r="BE751" s="3" t="s">
        <v>449</v>
      </c>
      <c r="BF751" s="3" t="s">
        <v>450</v>
      </c>
    </row>
    <row r="752" spans="1:58" ht="13.15" customHeight="1" x14ac:dyDescent="0.25">
      <c r="A752" s="5" t="s">
        <v>962</v>
      </c>
      <c r="B752" s="25" t="str">
        <f>VLOOKUP(Tabla1[[#This Row],[nombre ]],Tabla2[#All],1,0)</f>
        <v>SANTANA CORDOVA JESUS ARMANDO</v>
      </c>
      <c r="C752" s="3" t="s">
        <v>171</v>
      </c>
      <c r="D752" s="3" t="s">
        <v>179</v>
      </c>
      <c r="E752" s="26" t="s">
        <v>78</v>
      </c>
      <c r="F752" s="3">
        <v>36</v>
      </c>
      <c r="G752" s="2"/>
      <c r="H752" s="4">
        <v>43437</v>
      </c>
      <c r="I752" s="2"/>
      <c r="J752" s="4">
        <v>26284</v>
      </c>
      <c r="K752" s="3">
        <v>51</v>
      </c>
      <c r="L752" s="3">
        <v>4</v>
      </c>
      <c r="M752" s="3">
        <v>13092.61</v>
      </c>
      <c r="N752" s="3">
        <v>2411.355</v>
      </c>
      <c r="O752" s="3">
        <v>2411.355</v>
      </c>
      <c r="P752" s="3">
        <v>0</v>
      </c>
      <c r="Q752" s="2"/>
      <c r="R752" s="3">
        <v>15</v>
      </c>
      <c r="S752" s="3" t="s">
        <v>52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2"/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1146.58</v>
      </c>
      <c r="BA752" s="3">
        <v>895.77</v>
      </c>
      <c r="BB752" s="3">
        <v>612.95000000000005</v>
      </c>
      <c r="BC752" s="3">
        <v>0</v>
      </c>
      <c r="BD752" s="2"/>
      <c r="BE752" s="3" t="s">
        <v>449</v>
      </c>
      <c r="BF752" s="3" t="s">
        <v>450</v>
      </c>
    </row>
    <row r="753" spans="1:58" ht="13.15" customHeight="1" x14ac:dyDescent="0.25">
      <c r="A753" s="5" t="s">
        <v>963</v>
      </c>
      <c r="B753" s="25" t="e">
        <f>VLOOKUP(Tabla1[[#This Row],[nombre ]],Tabla2[#All],1,0)</f>
        <v>#N/A</v>
      </c>
      <c r="C753" s="3" t="s">
        <v>171</v>
      </c>
      <c r="D753" s="3" t="s">
        <v>173</v>
      </c>
      <c r="E753" s="26" t="s">
        <v>58</v>
      </c>
      <c r="F753" s="3">
        <v>57</v>
      </c>
      <c r="G753" s="2"/>
      <c r="H753" s="4">
        <v>42496</v>
      </c>
      <c r="I753" s="2"/>
      <c r="J753" s="4">
        <v>26651</v>
      </c>
      <c r="K753" s="3">
        <v>50</v>
      </c>
      <c r="L753" s="3">
        <v>6</v>
      </c>
      <c r="M753" s="3">
        <v>11717.03</v>
      </c>
      <c r="N753" s="3">
        <v>2482.0549999999998</v>
      </c>
      <c r="O753" s="3">
        <v>2482.0549999999998</v>
      </c>
      <c r="P753" s="3">
        <v>1573.68</v>
      </c>
      <c r="Q753" s="2"/>
      <c r="R753" s="3">
        <v>15</v>
      </c>
      <c r="S753" s="3" t="s">
        <v>52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2"/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1168.31</v>
      </c>
      <c r="BA753" s="3">
        <v>912.74</v>
      </c>
      <c r="BB753" s="3">
        <v>630.70000000000005</v>
      </c>
      <c r="BC753" s="3">
        <v>0</v>
      </c>
      <c r="BD753" s="2"/>
      <c r="BE753" s="3" t="s">
        <v>449</v>
      </c>
      <c r="BF753" s="3" t="s">
        <v>450</v>
      </c>
    </row>
    <row r="754" spans="1:58" ht="13.15" customHeight="1" x14ac:dyDescent="0.25">
      <c r="A754" s="5" t="s">
        <v>964</v>
      </c>
      <c r="B754" s="25" t="e">
        <f>VLOOKUP(Tabla1[[#This Row],[nombre ]],Tabla2[#All],1,0)</f>
        <v>#N/A</v>
      </c>
      <c r="C754" s="3" t="s">
        <v>171</v>
      </c>
      <c r="D754" s="3" t="s">
        <v>173</v>
      </c>
      <c r="E754" s="26" t="s">
        <v>51</v>
      </c>
      <c r="F754" s="3">
        <v>67</v>
      </c>
      <c r="G754" s="2"/>
      <c r="H754" s="4">
        <v>43891</v>
      </c>
      <c r="I754" s="2"/>
      <c r="J754" s="4">
        <v>30290</v>
      </c>
      <c r="K754" s="3">
        <v>40</v>
      </c>
      <c r="L754" s="3">
        <v>3</v>
      </c>
      <c r="M754" s="3">
        <v>11393.12</v>
      </c>
      <c r="N754" s="3">
        <v>2414.0250000000001</v>
      </c>
      <c r="O754" s="3">
        <v>2414.0250000000001</v>
      </c>
      <c r="P754" s="3">
        <v>0</v>
      </c>
      <c r="Q754" s="2"/>
      <c r="R754" s="3">
        <v>15</v>
      </c>
      <c r="S754" s="3" t="s">
        <v>52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2"/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1038.1600000000001</v>
      </c>
      <c r="BA754" s="3">
        <v>811.06</v>
      </c>
      <c r="BB754" s="3">
        <v>473.93</v>
      </c>
      <c r="BC754" s="3">
        <v>0</v>
      </c>
      <c r="BD754" s="2"/>
      <c r="BE754" s="3" t="s">
        <v>449</v>
      </c>
      <c r="BF754" s="3" t="s">
        <v>450</v>
      </c>
    </row>
    <row r="755" spans="1:58" ht="13.15" customHeight="1" x14ac:dyDescent="0.25">
      <c r="A755" s="5" t="s">
        <v>965</v>
      </c>
      <c r="B755" s="25" t="e">
        <f>VLOOKUP(Tabla1[[#This Row],[nombre ]],Tabla2[#All],1,0)</f>
        <v>#N/A</v>
      </c>
      <c r="C755" s="3" t="s">
        <v>171</v>
      </c>
      <c r="D755" s="3" t="s">
        <v>184</v>
      </c>
      <c r="E755" s="26" t="s">
        <v>51</v>
      </c>
      <c r="F755" s="3">
        <v>67</v>
      </c>
      <c r="G755" s="2"/>
      <c r="H755" s="4">
        <v>44958</v>
      </c>
      <c r="I755" s="2"/>
      <c r="J755" s="4">
        <v>36281</v>
      </c>
      <c r="K755" s="3">
        <v>23</v>
      </c>
      <c r="L755" s="3">
        <v>0</v>
      </c>
      <c r="M755" s="3">
        <v>11393.12</v>
      </c>
      <c r="N755" s="3">
        <v>2414.0250000000001</v>
      </c>
      <c r="O755" s="3">
        <v>2414.0250000000001</v>
      </c>
      <c r="P755" s="2"/>
      <c r="Q755" s="2"/>
      <c r="R755" s="3">
        <v>15</v>
      </c>
      <c r="S755" s="3" t="s">
        <v>55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2"/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811.06</v>
      </c>
      <c r="BB755" s="3">
        <v>473.93</v>
      </c>
      <c r="BC755" s="3">
        <v>0</v>
      </c>
      <c r="BD755" s="2"/>
      <c r="BE755" s="3" t="s">
        <v>449</v>
      </c>
      <c r="BF755" s="3" t="s">
        <v>451</v>
      </c>
    </row>
    <row r="756" spans="1:58" ht="13.15" customHeight="1" x14ac:dyDescent="0.25">
      <c r="A756" s="5" t="s">
        <v>966</v>
      </c>
      <c r="B756" s="25" t="e">
        <f>VLOOKUP(Tabla1[[#This Row],[nombre ]],Tabla2[#All],1,0)</f>
        <v>#N/A</v>
      </c>
      <c r="C756" s="3" t="s">
        <v>171</v>
      </c>
      <c r="D756" s="3" t="s">
        <v>173</v>
      </c>
      <c r="E756" s="26" t="s">
        <v>51</v>
      </c>
      <c r="F756" s="3">
        <v>67</v>
      </c>
      <c r="G756" s="2"/>
      <c r="H756" s="4">
        <v>41259</v>
      </c>
      <c r="I756" s="2"/>
      <c r="J756" s="4">
        <v>24348</v>
      </c>
      <c r="K756" s="3">
        <v>56</v>
      </c>
      <c r="L756" s="3">
        <v>10</v>
      </c>
      <c r="M756" s="3">
        <v>11393.12</v>
      </c>
      <c r="N756" s="3">
        <v>2414.0250000000001</v>
      </c>
      <c r="O756" s="3">
        <v>2414.0250000000001</v>
      </c>
      <c r="P756" s="3">
        <v>2737.45</v>
      </c>
      <c r="Q756" s="2"/>
      <c r="R756" s="3">
        <v>15</v>
      </c>
      <c r="S756" s="3" t="s">
        <v>52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2"/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1213.3599999999999</v>
      </c>
      <c r="BA756" s="3">
        <v>947.93</v>
      </c>
      <c r="BB756" s="3">
        <v>705.95</v>
      </c>
      <c r="BC756" s="3">
        <v>0</v>
      </c>
      <c r="BD756" s="2"/>
      <c r="BE756" s="3" t="s">
        <v>449</v>
      </c>
      <c r="BF756" s="3" t="s">
        <v>450</v>
      </c>
    </row>
    <row r="757" spans="1:58" ht="13.15" customHeight="1" x14ac:dyDescent="0.25">
      <c r="A757" s="5" t="s">
        <v>4312</v>
      </c>
      <c r="B757" s="25" t="e">
        <f>VLOOKUP(Tabla1[[#This Row],[nombre ]],Tabla2[#All],1,0)</f>
        <v>#N/A</v>
      </c>
      <c r="C757" s="3" t="s">
        <v>171</v>
      </c>
      <c r="D757" s="3" t="s">
        <v>188</v>
      </c>
      <c r="E757" s="26" t="s">
        <v>51</v>
      </c>
      <c r="F757" s="3">
        <v>67</v>
      </c>
      <c r="G757" s="2"/>
      <c r="H757" s="4">
        <v>44837</v>
      </c>
      <c r="I757" s="2"/>
      <c r="J757" s="4">
        <v>30522</v>
      </c>
      <c r="K757" s="3">
        <v>39</v>
      </c>
      <c r="L757" s="3">
        <v>0</v>
      </c>
      <c r="M757" s="3">
        <v>11393.12</v>
      </c>
      <c r="N757" s="3">
        <v>2414.0250000000001</v>
      </c>
      <c r="O757" s="3">
        <v>2414.0250000000001</v>
      </c>
      <c r="P757" s="3">
        <v>0</v>
      </c>
      <c r="Q757" s="2"/>
      <c r="R757" s="3">
        <v>15</v>
      </c>
      <c r="S757" s="3" t="s">
        <v>52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2"/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1038.1600000000001</v>
      </c>
      <c r="BA757" s="3">
        <v>811.06</v>
      </c>
      <c r="BB757" s="3">
        <v>473.93</v>
      </c>
      <c r="BC757" s="3">
        <v>0</v>
      </c>
      <c r="BD757" s="2"/>
      <c r="BE757" s="3" t="s">
        <v>449</v>
      </c>
      <c r="BF757" s="3" t="s">
        <v>450</v>
      </c>
    </row>
    <row r="758" spans="1:58" ht="13.15" customHeight="1" x14ac:dyDescent="0.25">
      <c r="A758" s="5" t="s">
        <v>967</v>
      </c>
      <c r="B758" s="25" t="e">
        <f>VLOOKUP(Tabla1[[#This Row],[nombre ]],Tabla2[#All],1,0)</f>
        <v>#N/A</v>
      </c>
      <c r="C758" s="3" t="s">
        <v>171</v>
      </c>
      <c r="D758" s="3" t="s">
        <v>179</v>
      </c>
      <c r="E758" s="26" t="s">
        <v>193</v>
      </c>
      <c r="F758" s="3">
        <v>84</v>
      </c>
      <c r="G758" s="2"/>
      <c r="H758" s="4">
        <v>43654</v>
      </c>
      <c r="I758" s="2"/>
      <c r="J758" s="4">
        <v>33542</v>
      </c>
      <c r="K758" s="3">
        <v>31</v>
      </c>
      <c r="L758" s="3">
        <v>3</v>
      </c>
      <c r="M758" s="3">
        <v>8512.2099999999991</v>
      </c>
      <c r="N758" s="3">
        <v>2644.7</v>
      </c>
      <c r="O758" s="3">
        <v>2644.7</v>
      </c>
      <c r="P758" s="3">
        <v>0</v>
      </c>
      <c r="Q758" s="2"/>
      <c r="R758" s="3">
        <v>15</v>
      </c>
      <c r="S758" s="3" t="s">
        <v>52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2"/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883.29</v>
      </c>
      <c r="BA758" s="3">
        <v>690.07</v>
      </c>
      <c r="BB758" s="3">
        <v>306.58</v>
      </c>
      <c r="BC758" s="3">
        <v>0</v>
      </c>
      <c r="BD758" s="2"/>
      <c r="BE758" s="3" t="s">
        <v>449</v>
      </c>
      <c r="BF758" s="3" t="s">
        <v>450</v>
      </c>
    </row>
    <row r="759" spans="1:58" ht="13.15" customHeight="1" x14ac:dyDescent="0.25">
      <c r="A759" s="5" t="s">
        <v>968</v>
      </c>
      <c r="B759" s="25" t="str">
        <f>VLOOKUP(Tabla1[[#This Row],[nombre ]],Tabla2[#All],1,0)</f>
        <v>SILVA GARCIA JESUS MANUEL</v>
      </c>
      <c r="C759" s="3" t="s">
        <v>171</v>
      </c>
      <c r="D759" s="3" t="s">
        <v>188</v>
      </c>
      <c r="E759" s="26" t="s">
        <v>78</v>
      </c>
      <c r="F759" s="3">
        <v>36</v>
      </c>
      <c r="G759" s="2"/>
      <c r="H759" s="4">
        <v>42020</v>
      </c>
      <c r="I759" s="2"/>
      <c r="J759" s="4">
        <v>30816</v>
      </c>
      <c r="K759" s="3">
        <v>38</v>
      </c>
      <c r="L759" s="3">
        <v>8</v>
      </c>
      <c r="M759" s="3">
        <v>13092.61</v>
      </c>
      <c r="N759" s="3">
        <v>2411.355</v>
      </c>
      <c r="O759" s="3">
        <v>2411.355</v>
      </c>
      <c r="P759" s="3">
        <v>1688.69</v>
      </c>
      <c r="Q759" s="2"/>
      <c r="R759" s="3">
        <v>15</v>
      </c>
      <c r="S759" s="3" t="s">
        <v>52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2"/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1254.6600000000001</v>
      </c>
      <c r="BA759" s="3">
        <v>980.2</v>
      </c>
      <c r="BB759" s="3">
        <v>764.25</v>
      </c>
      <c r="BC759" s="3">
        <v>0</v>
      </c>
      <c r="BD759" s="2"/>
      <c r="BE759" s="3" t="s">
        <v>449</v>
      </c>
      <c r="BF759" s="3" t="s">
        <v>450</v>
      </c>
    </row>
    <row r="760" spans="1:58" ht="13.15" customHeight="1" x14ac:dyDescent="0.25">
      <c r="A760" s="5" t="s">
        <v>969</v>
      </c>
      <c r="B760" s="25" t="e">
        <f>VLOOKUP(Tabla1[[#This Row],[nombre ]],Tabla2[#All],1,0)</f>
        <v>#N/A</v>
      </c>
      <c r="C760" s="3" t="s">
        <v>171</v>
      </c>
      <c r="D760" s="3" t="s">
        <v>176</v>
      </c>
      <c r="E760" s="26" t="s">
        <v>51</v>
      </c>
      <c r="F760" s="3">
        <v>67</v>
      </c>
      <c r="G760" s="2"/>
      <c r="H760" s="4">
        <v>39279</v>
      </c>
      <c r="I760" s="2"/>
      <c r="J760" s="4">
        <v>21535</v>
      </c>
      <c r="K760" s="3">
        <v>64</v>
      </c>
      <c r="L760" s="3">
        <v>15</v>
      </c>
      <c r="M760" s="3">
        <v>11393.12</v>
      </c>
      <c r="N760" s="3">
        <v>2414.0250000000001</v>
      </c>
      <c r="O760" s="3">
        <v>2414.0250000000001</v>
      </c>
      <c r="P760" s="3">
        <v>3563.02</v>
      </c>
      <c r="Q760" s="2"/>
      <c r="R760" s="3">
        <v>15</v>
      </c>
      <c r="S760" s="3" t="s">
        <v>52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2"/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1266.19</v>
      </c>
      <c r="BA760" s="3">
        <v>989.21</v>
      </c>
      <c r="BB760" s="3">
        <v>779.92</v>
      </c>
      <c r="BC760" s="3">
        <v>0</v>
      </c>
      <c r="BD760" s="2"/>
      <c r="BE760" s="3" t="s">
        <v>449</v>
      </c>
      <c r="BF760" s="3" t="s">
        <v>450</v>
      </c>
    </row>
    <row r="761" spans="1:58" ht="13.15" customHeight="1" x14ac:dyDescent="0.25">
      <c r="A761" s="5" t="s">
        <v>970</v>
      </c>
      <c r="B761" s="25" t="e">
        <f>VLOOKUP(Tabla1[[#This Row],[nombre ]],Tabla2[#All],1,0)</f>
        <v>#N/A</v>
      </c>
      <c r="C761" s="3" t="s">
        <v>171</v>
      </c>
      <c r="D761" s="3" t="s">
        <v>173</v>
      </c>
      <c r="E761" s="26" t="s">
        <v>51</v>
      </c>
      <c r="F761" s="3">
        <v>67</v>
      </c>
      <c r="G761" s="2"/>
      <c r="H761" s="4">
        <v>43129</v>
      </c>
      <c r="I761" s="2"/>
      <c r="J761" s="4">
        <v>33235</v>
      </c>
      <c r="K761" s="3">
        <v>32</v>
      </c>
      <c r="L761" s="3">
        <v>5</v>
      </c>
      <c r="M761" s="3">
        <v>11393.12</v>
      </c>
      <c r="N761" s="3">
        <v>2414.0250000000001</v>
      </c>
      <c r="O761" s="3">
        <v>2414.0250000000001</v>
      </c>
      <c r="P761" s="3">
        <v>1703.24</v>
      </c>
      <c r="Q761" s="2"/>
      <c r="R761" s="3">
        <v>15</v>
      </c>
      <c r="S761" s="3" t="s">
        <v>52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2"/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1147.17</v>
      </c>
      <c r="BA761" s="3">
        <v>896.22</v>
      </c>
      <c r="BB761" s="3">
        <v>613.28</v>
      </c>
      <c r="BC761" s="3">
        <v>0</v>
      </c>
      <c r="BD761" s="2"/>
      <c r="BE761" s="3" t="s">
        <v>449</v>
      </c>
      <c r="BF761" s="3" t="s">
        <v>450</v>
      </c>
    </row>
    <row r="762" spans="1:58" ht="13.15" customHeight="1" x14ac:dyDescent="0.25">
      <c r="A762" s="5" t="s">
        <v>971</v>
      </c>
      <c r="B762" s="25" t="e">
        <f>VLOOKUP(Tabla1[[#This Row],[nombre ]],Tabla2[#All],1,0)</f>
        <v>#N/A</v>
      </c>
      <c r="C762" s="3" t="s">
        <v>171</v>
      </c>
      <c r="D762" s="3" t="s">
        <v>187</v>
      </c>
      <c r="E762" s="26" t="s">
        <v>56</v>
      </c>
      <c r="F762" s="3">
        <v>84</v>
      </c>
      <c r="G762" s="2"/>
      <c r="H762" s="4">
        <v>42291</v>
      </c>
      <c r="I762" s="2"/>
      <c r="J762" s="4">
        <v>34685</v>
      </c>
      <c r="K762" s="3">
        <v>28</v>
      </c>
      <c r="L762" s="3">
        <v>7</v>
      </c>
      <c r="M762" s="3">
        <v>8512.2099999999991</v>
      </c>
      <c r="N762" s="3">
        <v>2644.7</v>
      </c>
      <c r="O762" s="3">
        <v>2644.7</v>
      </c>
      <c r="P762" s="3">
        <v>1182.96</v>
      </c>
      <c r="Q762" s="2"/>
      <c r="R762" s="3">
        <v>15</v>
      </c>
      <c r="S762" s="3" t="s">
        <v>60</v>
      </c>
      <c r="T762" s="3">
        <v>0</v>
      </c>
      <c r="U762" s="3">
        <v>0</v>
      </c>
      <c r="V762" s="3">
        <v>0</v>
      </c>
      <c r="W762" s="3">
        <v>2213.17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2"/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1324.95</v>
      </c>
      <c r="BA762" s="3">
        <v>1035.1199999999999</v>
      </c>
      <c r="BB762" s="3">
        <v>681.83</v>
      </c>
      <c r="BC762" s="3">
        <v>0</v>
      </c>
      <c r="BD762" s="2"/>
      <c r="BE762" s="3" t="s">
        <v>449</v>
      </c>
      <c r="BF762" s="3" t="s">
        <v>452</v>
      </c>
    </row>
    <row r="763" spans="1:58" ht="13.15" customHeight="1" x14ac:dyDescent="0.25">
      <c r="A763" s="5" t="s">
        <v>4313</v>
      </c>
      <c r="B763" s="25" t="str">
        <f>VLOOKUP(Tabla1[[#This Row],[nombre ]],Tabla2[#All],1,0)</f>
        <v>SOLIS HERRERA ALEJANDRO</v>
      </c>
      <c r="C763" s="3" t="s">
        <v>171</v>
      </c>
      <c r="D763" s="3" t="s">
        <v>173</v>
      </c>
      <c r="E763" s="26" t="s">
        <v>78</v>
      </c>
      <c r="F763" s="3">
        <v>36</v>
      </c>
      <c r="G763" s="2"/>
      <c r="H763" s="4">
        <v>41897</v>
      </c>
      <c r="I763" s="2"/>
      <c r="J763" s="4">
        <v>25124</v>
      </c>
      <c r="K763" s="3">
        <v>54</v>
      </c>
      <c r="L763" s="3">
        <v>8</v>
      </c>
      <c r="M763" s="3">
        <v>13092.61</v>
      </c>
      <c r="N763" s="3">
        <v>2411.355</v>
      </c>
      <c r="O763" s="3">
        <v>2411.355</v>
      </c>
      <c r="P763" s="3">
        <v>1639.51</v>
      </c>
      <c r="Q763" s="2"/>
      <c r="R763" s="3">
        <v>15</v>
      </c>
      <c r="S763" s="3" t="s">
        <v>52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2"/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1251.51</v>
      </c>
      <c r="BA763" s="3">
        <v>977.74</v>
      </c>
      <c r="BB763" s="3">
        <v>759.85</v>
      </c>
      <c r="BC763" s="3">
        <v>0</v>
      </c>
      <c r="BD763" s="2"/>
      <c r="BE763" s="3" t="s">
        <v>449</v>
      </c>
      <c r="BF763" s="3" t="s">
        <v>450</v>
      </c>
    </row>
    <row r="764" spans="1:58" ht="13.15" customHeight="1" x14ac:dyDescent="0.25">
      <c r="A764" s="5" t="s">
        <v>972</v>
      </c>
      <c r="B764" s="25" t="e">
        <f>VLOOKUP(Tabla1[[#This Row],[nombre ]],Tabla2[#All],1,0)</f>
        <v>#N/A</v>
      </c>
      <c r="C764" s="3" t="s">
        <v>171</v>
      </c>
      <c r="D764" s="3" t="s">
        <v>184</v>
      </c>
      <c r="E764" s="26" t="s">
        <v>56</v>
      </c>
      <c r="F764" s="3">
        <v>84</v>
      </c>
      <c r="G764" s="2"/>
      <c r="H764" s="4">
        <v>43252</v>
      </c>
      <c r="I764" s="2"/>
      <c r="J764" s="4">
        <v>34612</v>
      </c>
      <c r="K764" s="3">
        <v>28</v>
      </c>
      <c r="L764" s="3">
        <v>4</v>
      </c>
      <c r="M764" s="3">
        <v>8512.2099999999991</v>
      </c>
      <c r="N764" s="3">
        <v>2644.7</v>
      </c>
      <c r="O764" s="3">
        <v>2644.7</v>
      </c>
      <c r="P764" s="3">
        <v>0</v>
      </c>
      <c r="Q764" s="2"/>
      <c r="R764" s="3">
        <v>15</v>
      </c>
      <c r="S764" s="3" t="s">
        <v>52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2"/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883.29</v>
      </c>
      <c r="BA764" s="3">
        <v>690.07</v>
      </c>
      <c r="BB764" s="3">
        <v>306.58</v>
      </c>
      <c r="BC764" s="3">
        <v>0</v>
      </c>
      <c r="BD764" s="2"/>
      <c r="BE764" s="3" t="s">
        <v>449</v>
      </c>
      <c r="BF764" s="3" t="s">
        <v>450</v>
      </c>
    </row>
    <row r="765" spans="1:58" ht="13.15" customHeight="1" x14ac:dyDescent="0.25">
      <c r="A765" s="5" t="s">
        <v>4314</v>
      </c>
      <c r="B765" s="25" t="e">
        <f>VLOOKUP(Tabla1[[#This Row],[nombre ]],Tabla2[#All],1,0)</f>
        <v>#N/A</v>
      </c>
      <c r="C765" s="3" t="s">
        <v>171</v>
      </c>
      <c r="D765" s="3" t="s">
        <v>177</v>
      </c>
      <c r="E765" s="26" t="s">
        <v>58</v>
      </c>
      <c r="F765" s="3">
        <v>57</v>
      </c>
      <c r="G765" s="2"/>
      <c r="H765" s="4">
        <v>44531</v>
      </c>
      <c r="I765" s="2"/>
      <c r="J765" s="4">
        <v>28392</v>
      </c>
      <c r="K765" s="3">
        <v>45</v>
      </c>
      <c r="L765" s="3">
        <v>1</v>
      </c>
      <c r="M765" s="3">
        <v>11717.03</v>
      </c>
      <c r="N765" s="3">
        <v>2482.0549999999998</v>
      </c>
      <c r="O765" s="3">
        <v>2482.0549999999998</v>
      </c>
      <c r="P765" s="3">
        <v>0</v>
      </c>
      <c r="Q765" s="2"/>
      <c r="R765" s="3">
        <v>15</v>
      </c>
      <c r="S765" s="3" t="s">
        <v>52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2"/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1067.5899999999999</v>
      </c>
      <c r="BA765" s="3">
        <v>834.06</v>
      </c>
      <c r="BB765" s="3">
        <v>499.85</v>
      </c>
      <c r="BC765" s="3">
        <v>0</v>
      </c>
      <c r="BD765" s="2"/>
      <c r="BE765" s="3" t="s">
        <v>449</v>
      </c>
      <c r="BF765" s="3" t="s">
        <v>450</v>
      </c>
    </row>
    <row r="766" spans="1:58" ht="13.15" customHeight="1" x14ac:dyDescent="0.25">
      <c r="A766" s="5" t="s">
        <v>973</v>
      </c>
      <c r="B766" s="25" t="e">
        <f>VLOOKUP(Tabla1[[#This Row],[nombre ]],Tabla2[#All],1,0)</f>
        <v>#N/A</v>
      </c>
      <c r="C766" s="3" t="s">
        <v>171</v>
      </c>
      <c r="D766" s="3" t="s">
        <v>179</v>
      </c>
      <c r="E766" s="26" t="s">
        <v>51</v>
      </c>
      <c r="F766" s="3">
        <v>67</v>
      </c>
      <c r="G766" s="2"/>
      <c r="H766" s="4">
        <v>42830</v>
      </c>
      <c r="I766" s="2"/>
      <c r="J766" s="4">
        <v>22356</v>
      </c>
      <c r="K766" s="3">
        <v>61</v>
      </c>
      <c r="L766" s="3">
        <v>5</v>
      </c>
      <c r="M766" s="3">
        <v>11393.12</v>
      </c>
      <c r="N766" s="3">
        <v>2414.0250000000001</v>
      </c>
      <c r="O766" s="3">
        <v>2414.0250000000001</v>
      </c>
      <c r="P766" s="3">
        <v>1591.82</v>
      </c>
      <c r="Q766" s="2"/>
      <c r="R766" s="3">
        <v>15</v>
      </c>
      <c r="S766" s="3" t="s">
        <v>52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2"/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1140.03</v>
      </c>
      <c r="BA766" s="3">
        <v>890.65</v>
      </c>
      <c r="BB766" s="3">
        <v>603.29999999999995</v>
      </c>
      <c r="BC766" s="3">
        <v>0</v>
      </c>
      <c r="BD766" s="2"/>
      <c r="BE766" s="3" t="s">
        <v>449</v>
      </c>
      <c r="BF766" s="3" t="s">
        <v>450</v>
      </c>
    </row>
    <row r="767" spans="1:58" ht="13.15" customHeight="1" x14ac:dyDescent="0.25">
      <c r="A767" s="5" t="s">
        <v>4315</v>
      </c>
      <c r="B767" s="25" t="e">
        <f>VLOOKUP(Tabla1[[#This Row],[nombre ]],Tabla2[#All],1,0)</f>
        <v>#N/A</v>
      </c>
      <c r="C767" s="3" t="s">
        <v>171</v>
      </c>
      <c r="D767" s="3" t="s">
        <v>188</v>
      </c>
      <c r="E767" s="26" t="s">
        <v>193</v>
      </c>
      <c r="F767" s="3">
        <v>84</v>
      </c>
      <c r="G767" s="2"/>
      <c r="H767" s="4">
        <v>43467</v>
      </c>
      <c r="I767" s="2"/>
      <c r="J767" s="4">
        <v>29934</v>
      </c>
      <c r="K767" s="3">
        <v>41</v>
      </c>
      <c r="L767" s="3">
        <v>4</v>
      </c>
      <c r="M767" s="3">
        <v>8512.2099999999991</v>
      </c>
      <c r="N767" s="3">
        <v>2644.7</v>
      </c>
      <c r="O767" s="3">
        <v>2644.7</v>
      </c>
      <c r="P767" s="3">
        <v>0</v>
      </c>
      <c r="Q767" s="2"/>
      <c r="R767" s="3">
        <v>15</v>
      </c>
      <c r="S767" s="3" t="s">
        <v>52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2"/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883.29</v>
      </c>
      <c r="BA767" s="3">
        <v>690.07</v>
      </c>
      <c r="BB767" s="3">
        <v>306.58</v>
      </c>
      <c r="BC767" s="3">
        <v>0</v>
      </c>
      <c r="BD767" s="2"/>
      <c r="BE767" s="3" t="s">
        <v>449</v>
      </c>
      <c r="BF767" s="3" t="s">
        <v>450</v>
      </c>
    </row>
    <row r="768" spans="1:58" ht="13.15" customHeight="1" x14ac:dyDescent="0.25">
      <c r="A768" s="5" t="s">
        <v>974</v>
      </c>
      <c r="B768" s="25" t="e">
        <f>VLOOKUP(Tabla1[[#This Row],[nombre ]],Tabla2[#All],1,0)</f>
        <v>#N/A</v>
      </c>
      <c r="C768" s="3" t="s">
        <v>171</v>
      </c>
      <c r="D768" s="3" t="s">
        <v>178</v>
      </c>
      <c r="E768" s="26" t="s">
        <v>51</v>
      </c>
      <c r="F768" s="3">
        <v>67</v>
      </c>
      <c r="G768" s="2"/>
      <c r="H768" s="4">
        <v>44480</v>
      </c>
      <c r="I768" s="2"/>
      <c r="J768" s="4">
        <v>30402</v>
      </c>
      <c r="K768" s="3">
        <v>39</v>
      </c>
      <c r="L768" s="3">
        <v>1</v>
      </c>
      <c r="M768" s="3">
        <v>11393.12</v>
      </c>
      <c r="N768" s="3">
        <v>2414.0250000000001</v>
      </c>
      <c r="O768" s="3">
        <v>2414.0250000000001</v>
      </c>
      <c r="P768" s="3">
        <v>0</v>
      </c>
      <c r="Q768" s="2"/>
      <c r="R768" s="3">
        <v>15</v>
      </c>
      <c r="S768" s="3" t="s">
        <v>52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2"/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1038.1600000000001</v>
      </c>
      <c r="BA768" s="3">
        <v>811.06</v>
      </c>
      <c r="BB768" s="3">
        <v>473.93</v>
      </c>
      <c r="BC768" s="3">
        <v>0</v>
      </c>
      <c r="BD768" s="2"/>
      <c r="BE768" s="3" t="s">
        <v>449</v>
      </c>
      <c r="BF768" s="3" t="s">
        <v>450</v>
      </c>
    </row>
    <row r="769" spans="1:58" ht="13.15" customHeight="1" x14ac:dyDescent="0.25">
      <c r="A769" s="5" t="s">
        <v>975</v>
      </c>
      <c r="B769" s="25" t="e">
        <f>VLOOKUP(Tabla1[[#This Row],[nombre ]],Tabla2[#All],1,0)</f>
        <v>#N/A</v>
      </c>
      <c r="C769" s="3" t="s">
        <v>171</v>
      </c>
      <c r="D769" s="3" t="s">
        <v>176</v>
      </c>
      <c r="E769" s="26" t="s">
        <v>51</v>
      </c>
      <c r="F769" s="3">
        <v>67</v>
      </c>
      <c r="G769" s="2"/>
      <c r="H769" s="4">
        <v>43297</v>
      </c>
      <c r="I769" s="2"/>
      <c r="J769" s="4">
        <v>33043</v>
      </c>
      <c r="K769" s="3">
        <v>32</v>
      </c>
      <c r="L769" s="3">
        <v>4</v>
      </c>
      <c r="M769" s="3">
        <v>11393.12</v>
      </c>
      <c r="N769" s="3">
        <v>2414.0250000000001</v>
      </c>
      <c r="O769" s="3">
        <v>2414.0250000000001</v>
      </c>
      <c r="P769" s="3">
        <v>0</v>
      </c>
      <c r="Q769" s="2"/>
      <c r="R769" s="3">
        <v>15</v>
      </c>
      <c r="S769" s="3" t="s">
        <v>52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2"/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1038.1600000000001</v>
      </c>
      <c r="BA769" s="3">
        <v>811.06</v>
      </c>
      <c r="BB769" s="3">
        <v>473.93</v>
      </c>
      <c r="BC769" s="3">
        <v>0</v>
      </c>
      <c r="BD769" s="2"/>
      <c r="BE769" s="3" t="s">
        <v>449</v>
      </c>
      <c r="BF769" s="3" t="s">
        <v>450</v>
      </c>
    </row>
    <row r="770" spans="1:58" ht="13.15" customHeight="1" x14ac:dyDescent="0.25">
      <c r="A770" s="5" t="s">
        <v>976</v>
      </c>
      <c r="B770" s="25" t="e">
        <f>VLOOKUP(Tabla1[[#This Row],[nombre ]],Tabla2[#All],1,0)</f>
        <v>#N/A</v>
      </c>
      <c r="C770" s="3" t="s">
        <v>171</v>
      </c>
      <c r="D770" s="3" t="s">
        <v>190</v>
      </c>
      <c r="E770" s="26" t="s">
        <v>51</v>
      </c>
      <c r="F770" s="3">
        <v>67</v>
      </c>
      <c r="G770" s="2"/>
      <c r="H770" s="4">
        <v>39748</v>
      </c>
      <c r="I770" s="2"/>
      <c r="J770" s="4">
        <v>31698</v>
      </c>
      <c r="K770" s="3">
        <v>36</v>
      </c>
      <c r="L770" s="3">
        <v>14</v>
      </c>
      <c r="M770" s="3">
        <v>11393.12</v>
      </c>
      <c r="N770" s="3">
        <v>2414.0250000000001</v>
      </c>
      <c r="O770" s="3">
        <v>2414.0250000000001</v>
      </c>
      <c r="P770" s="3">
        <v>1487.68</v>
      </c>
      <c r="Q770" s="2"/>
      <c r="R770" s="3">
        <v>15</v>
      </c>
      <c r="S770" s="3" t="s">
        <v>52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2"/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1133.3699999999999</v>
      </c>
      <c r="BA770" s="3">
        <v>885.44</v>
      </c>
      <c r="BB770" s="3">
        <v>593.97</v>
      </c>
      <c r="BC770" s="3">
        <v>0</v>
      </c>
      <c r="BD770" s="2"/>
      <c r="BE770" s="3" t="s">
        <v>449</v>
      </c>
      <c r="BF770" s="3" t="s">
        <v>450</v>
      </c>
    </row>
    <row r="771" spans="1:58" ht="13.15" customHeight="1" x14ac:dyDescent="0.25">
      <c r="A771" s="5" t="s">
        <v>4316</v>
      </c>
      <c r="B771" s="25" t="e">
        <f>VLOOKUP(Tabla1[[#This Row],[nombre ]],Tabla2[#All],1,0)</f>
        <v>#N/A</v>
      </c>
      <c r="C771" s="3" t="s">
        <v>171</v>
      </c>
      <c r="D771" s="3" t="s">
        <v>176</v>
      </c>
      <c r="E771" s="26" t="s">
        <v>163</v>
      </c>
      <c r="F771" s="3">
        <v>113</v>
      </c>
      <c r="G771" s="2"/>
      <c r="H771" s="4">
        <v>44106</v>
      </c>
      <c r="I771" s="2"/>
      <c r="J771" s="4">
        <v>21336</v>
      </c>
      <c r="K771" s="3">
        <v>64</v>
      </c>
      <c r="L771" s="3">
        <v>2</v>
      </c>
      <c r="M771" s="3">
        <v>5774.51</v>
      </c>
      <c r="N771" s="3">
        <v>1510.4549999999999</v>
      </c>
      <c r="O771" s="3">
        <v>1510.4549999999999</v>
      </c>
      <c r="P771" s="2"/>
      <c r="Q771" s="2"/>
      <c r="R771" s="3">
        <v>15</v>
      </c>
      <c r="S771" s="3" t="s">
        <v>55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2"/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3">
        <v>0</v>
      </c>
      <c r="AT771" s="3">
        <v>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439.77</v>
      </c>
      <c r="BB771" s="3">
        <v>22.9</v>
      </c>
      <c r="BC771" s="3">
        <v>0</v>
      </c>
      <c r="BD771" s="2"/>
      <c r="BE771" s="3" t="s">
        <v>449</v>
      </c>
      <c r="BF771" s="3" t="s">
        <v>451</v>
      </c>
    </row>
    <row r="772" spans="1:58" ht="13.15" customHeight="1" x14ac:dyDescent="0.25">
      <c r="A772" s="5" t="s">
        <v>977</v>
      </c>
      <c r="B772" s="25" t="e">
        <f>VLOOKUP(Tabla1[[#This Row],[nombre ]],Tabla2[#All],1,0)</f>
        <v>#N/A</v>
      </c>
      <c r="C772" s="3" t="s">
        <v>171</v>
      </c>
      <c r="D772" s="3" t="s">
        <v>190</v>
      </c>
      <c r="E772" s="26" t="s">
        <v>51</v>
      </c>
      <c r="F772" s="3">
        <v>67</v>
      </c>
      <c r="G772" s="2"/>
      <c r="H772" s="4">
        <v>44642</v>
      </c>
      <c r="I772" s="2"/>
      <c r="J772" s="4">
        <v>33542</v>
      </c>
      <c r="K772" s="3">
        <v>31</v>
      </c>
      <c r="L772" s="3">
        <v>0</v>
      </c>
      <c r="M772" s="3">
        <v>11393.12</v>
      </c>
      <c r="N772" s="3">
        <v>2414.0250000000001</v>
      </c>
      <c r="O772" s="3">
        <v>2414.0250000000001</v>
      </c>
      <c r="P772" s="3">
        <v>0</v>
      </c>
      <c r="Q772" s="2"/>
      <c r="R772" s="3">
        <v>15</v>
      </c>
      <c r="S772" s="3" t="s">
        <v>52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2"/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1038.1600000000001</v>
      </c>
      <c r="BA772" s="3">
        <v>811.06</v>
      </c>
      <c r="BB772" s="3">
        <v>473.93</v>
      </c>
      <c r="BC772" s="3">
        <v>0</v>
      </c>
      <c r="BD772" s="2"/>
      <c r="BE772" s="3" t="s">
        <v>449</v>
      </c>
      <c r="BF772" s="3" t="s">
        <v>450</v>
      </c>
    </row>
    <row r="773" spans="1:58" ht="13.15" customHeight="1" x14ac:dyDescent="0.25">
      <c r="A773" s="5" t="s">
        <v>978</v>
      </c>
      <c r="B773" s="25" t="e">
        <f>VLOOKUP(Tabla1[[#This Row],[nombre ]],Tabla2[#All],1,0)</f>
        <v>#N/A</v>
      </c>
      <c r="C773" s="3" t="s">
        <v>171</v>
      </c>
      <c r="D773" s="3" t="s">
        <v>173</v>
      </c>
      <c r="E773" s="26" t="s">
        <v>51</v>
      </c>
      <c r="F773" s="3">
        <v>67</v>
      </c>
      <c r="G773" s="2"/>
      <c r="H773" s="4">
        <v>40644</v>
      </c>
      <c r="I773" s="2"/>
      <c r="J773" s="4">
        <v>31571</v>
      </c>
      <c r="K773" s="3">
        <v>36</v>
      </c>
      <c r="L773" s="3">
        <v>11</v>
      </c>
      <c r="M773" s="3">
        <v>11393.12</v>
      </c>
      <c r="N773" s="3">
        <v>2414.0250000000001</v>
      </c>
      <c r="O773" s="3">
        <v>2414.0250000000001</v>
      </c>
      <c r="P773" s="3">
        <v>1487.68</v>
      </c>
      <c r="Q773" s="2"/>
      <c r="R773" s="3">
        <v>14</v>
      </c>
      <c r="S773" s="3" t="s">
        <v>52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2"/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1064.1600000000001</v>
      </c>
      <c r="BA773" s="3">
        <v>831.37</v>
      </c>
      <c r="BB773" s="3">
        <v>532.17999999999995</v>
      </c>
      <c r="BC773" s="3">
        <v>0</v>
      </c>
      <c r="BD773" s="2"/>
      <c r="BE773" s="3" t="s">
        <v>449</v>
      </c>
      <c r="BF773" s="3" t="s">
        <v>450</v>
      </c>
    </row>
    <row r="774" spans="1:58" ht="13.15" customHeight="1" x14ac:dyDescent="0.25">
      <c r="A774" s="5" t="s">
        <v>979</v>
      </c>
      <c r="B774" s="25" t="e">
        <f>VLOOKUP(Tabla1[[#This Row],[nombre ]],Tabla2[#All],1,0)</f>
        <v>#N/A</v>
      </c>
      <c r="C774" s="3" t="s">
        <v>171</v>
      </c>
      <c r="D774" s="3" t="s">
        <v>177</v>
      </c>
      <c r="E774" s="26" t="s">
        <v>58</v>
      </c>
      <c r="F774" s="3">
        <v>57</v>
      </c>
      <c r="G774" s="2"/>
      <c r="H774" s="4">
        <v>40520</v>
      </c>
      <c r="I774" s="2"/>
      <c r="J774" s="4">
        <v>31554</v>
      </c>
      <c r="K774" s="3">
        <v>36</v>
      </c>
      <c r="L774" s="3">
        <v>12</v>
      </c>
      <c r="M774" s="3">
        <v>11717.03</v>
      </c>
      <c r="N774" s="3">
        <v>2482.0549999999998</v>
      </c>
      <c r="O774" s="3">
        <v>2482.0549999999998</v>
      </c>
      <c r="P774" s="3">
        <v>2474.2399999999998</v>
      </c>
      <c r="Q774" s="2"/>
      <c r="R774" s="3">
        <v>15</v>
      </c>
      <c r="S774" s="3" t="s">
        <v>52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2"/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1225.94</v>
      </c>
      <c r="BA774" s="3">
        <v>957.77</v>
      </c>
      <c r="BB774" s="3">
        <v>711.39</v>
      </c>
      <c r="BC774" s="3">
        <v>0</v>
      </c>
      <c r="BD774" s="2"/>
      <c r="BE774" s="3" t="s">
        <v>449</v>
      </c>
      <c r="BF774" s="3" t="s">
        <v>450</v>
      </c>
    </row>
    <row r="775" spans="1:58" ht="13.15" customHeight="1" x14ac:dyDescent="0.25">
      <c r="A775" s="5" t="s">
        <v>4317</v>
      </c>
      <c r="B775" s="25" t="e">
        <f>VLOOKUP(Tabla1[[#This Row],[nombre ]],Tabla2[#All],1,0)</f>
        <v>#N/A</v>
      </c>
      <c r="C775" s="3" t="s">
        <v>171</v>
      </c>
      <c r="D775" s="3" t="s">
        <v>179</v>
      </c>
      <c r="E775" s="26" t="s">
        <v>51</v>
      </c>
      <c r="F775" s="3">
        <v>67</v>
      </c>
      <c r="G775" s="2"/>
      <c r="H775" s="4">
        <v>43070</v>
      </c>
      <c r="I775" s="2"/>
      <c r="J775" s="4">
        <v>32359</v>
      </c>
      <c r="K775" s="3">
        <v>34</v>
      </c>
      <c r="L775" s="3">
        <v>5</v>
      </c>
      <c r="M775" s="3">
        <v>11393.12</v>
      </c>
      <c r="N775" s="3">
        <v>2414.0250000000001</v>
      </c>
      <c r="O775" s="3">
        <v>2414.0250000000001</v>
      </c>
      <c r="P775" s="3">
        <v>1591.82</v>
      </c>
      <c r="Q775" s="2"/>
      <c r="R775" s="3">
        <v>15</v>
      </c>
      <c r="S775" s="3" t="s">
        <v>52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2"/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1140.03</v>
      </c>
      <c r="BA775" s="3">
        <v>890.65</v>
      </c>
      <c r="BB775" s="3">
        <v>603.29999999999995</v>
      </c>
      <c r="BC775" s="3">
        <v>0</v>
      </c>
      <c r="BD775" s="2"/>
      <c r="BE775" s="3" t="s">
        <v>449</v>
      </c>
      <c r="BF775" s="3" t="s">
        <v>450</v>
      </c>
    </row>
    <row r="776" spans="1:58" ht="13.15" customHeight="1" x14ac:dyDescent="0.25">
      <c r="A776" s="5" t="s">
        <v>980</v>
      </c>
      <c r="B776" s="25" t="e">
        <f>VLOOKUP(Tabla1[[#This Row],[nombre ]],Tabla2[#All],1,0)</f>
        <v>#N/A</v>
      </c>
      <c r="C776" s="3" t="s">
        <v>171</v>
      </c>
      <c r="D776" s="3" t="s">
        <v>179</v>
      </c>
      <c r="E776" s="26" t="s">
        <v>51</v>
      </c>
      <c r="F776" s="3">
        <v>67</v>
      </c>
      <c r="G776" s="2"/>
      <c r="H776" s="4">
        <v>33367</v>
      </c>
      <c r="I776" s="2"/>
      <c r="J776" s="4">
        <v>23098</v>
      </c>
      <c r="K776" s="3">
        <v>59</v>
      </c>
      <c r="L776" s="3">
        <v>31</v>
      </c>
      <c r="M776" s="3">
        <v>11393.12</v>
      </c>
      <c r="N776" s="3">
        <v>2414.0250000000001</v>
      </c>
      <c r="O776" s="3">
        <v>2414.0250000000001</v>
      </c>
      <c r="P776" s="3">
        <v>4399.9799999999996</v>
      </c>
      <c r="Q776" s="3">
        <v>172.98</v>
      </c>
      <c r="R776" s="3">
        <v>18</v>
      </c>
      <c r="S776" s="3" t="s">
        <v>60</v>
      </c>
      <c r="T776" s="3">
        <v>5028.55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7205.88</v>
      </c>
      <c r="AI776" s="3">
        <v>0</v>
      </c>
      <c r="AJ776" s="3">
        <v>0</v>
      </c>
      <c r="AK776" s="3">
        <v>0</v>
      </c>
      <c r="AL776" s="2"/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1838.67</v>
      </c>
      <c r="BA776" s="3">
        <v>1436.46</v>
      </c>
      <c r="BB776" s="3">
        <v>1409.92</v>
      </c>
      <c r="BC776" s="3">
        <v>0</v>
      </c>
      <c r="BD776" s="2"/>
      <c r="BE776" s="3" t="s">
        <v>449</v>
      </c>
      <c r="BF776" s="3" t="s">
        <v>455</v>
      </c>
    </row>
    <row r="777" spans="1:58" ht="13.15" customHeight="1" x14ac:dyDescent="0.25">
      <c r="A777" s="5" t="s">
        <v>4318</v>
      </c>
      <c r="B777" s="25" t="e">
        <f>VLOOKUP(Tabla1[[#This Row],[nombre ]],Tabla2[#All],1,0)</f>
        <v>#N/A</v>
      </c>
      <c r="C777" s="3" t="s">
        <v>171</v>
      </c>
      <c r="D777" s="3" t="s">
        <v>184</v>
      </c>
      <c r="E777" s="26" t="s">
        <v>51</v>
      </c>
      <c r="F777" s="3">
        <v>67</v>
      </c>
      <c r="G777" s="2"/>
      <c r="H777" s="4">
        <v>38642</v>
      </c>
      <c r="I777" s="2"/>
      <c r="J777" s="4">
        <v>30398</v>
      </c>
      <c r="K777" s="3">
        <v>39</v>
      </c>
      <c r="L777" s="3">
        <v>17</v>
      </c>
      <c r="M777" s="3">
        <v>11393.12</v>
      </c>
      <c r="N777" s="3">
        <v>2414.0250000000001</v>
      </c>
      <c r="O777" s="3">
        <v>2414.0250000000001</v>
      </c>
      <c r="P777" s="3">
        <v>3013.08</v>
      </c>
      <c r="Q777" s="2"/>
      <c r="R777" s="3">
        <v>15</v>
      </c>
      <c r="S777" s="3" t="s">
        <v>52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2"/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1231</v>
      </c>
      <c r="BA777" s="3">
        <v>961.72</v>
      </c>
      <c r="BB777" s="3">
        <v>730.65</v>
      </c>
      <c r="BC777" s="3">
        <v>0</v>
      </c>
      <c r="BD777" s="2"/>
      <c r="BE777" s="3" t="s">
        <v>449</v>
      </c>
      <c r="BF777" s="3" t="s">
        <v>450</v>
      </c>
    </row>
    <row r="778" spans="1:58" ht="13.15" customHeight="1" x14ac:dyDescent="0.25">
      <c r="A778" s="5" t="s">
        <v>981</v>
      </c>
      <c r="B778" s="25" t="e">
        <f>VLOOKUP(Tabla1[[#This Row],[nombre ]],Tabla2[#All],1,0)</f>
        <v>#N/A</v>
      </c>
      <c r="C778" s="3" t="s">
        <v>171</v>
      </c>
      <c r="D778" s="3" t="s">
        <v>184</v>
      </c>
      <c r="E778" s="26" t="s">
        <v>51</v>
      </c>
      <c r="F778" s="3">
        <v>67</v>
      </c>
      <c r="G778" s="2"/>
      <c r="H778" s="4">
        <v>43102</v>
      </c>
      <c r="I778" s="2"/>
      <c r="J778" s="4">
        <v>27222</v>
      </c>
      <c r="K778" s="3">
        <v>48</v>
      </c>
      <c r="L778" s="3">
        <v>5</v>
      </c>
      <c r="M778" s="3">
        <v>11393.12</v>
      </c>
      <c r="N778" s="3">
        <v>2414.0250000000001</v>
      </c>
      <c r="O778" s="3">
        <v>2414.0250000000001</v>
      </c>
      <c r="P778" s="3">
        <v>1703.22</v>
      </c>
      <c r="Q778" s="2"/>
      <c r="R778" s="3">
        <v>15</v>
      </c>
      <c r="S778" s="3" t="s">
        <v>60</v>
      </c>
      <c r="T778" s="3">
        <v>0</v>
      </c>
      <c r="U778" s="3">
        <v>0</v>
      </c>
      <c r="V778" s="3">
        <v>0</v>
      </c>
      <c r="W778" s="3">
        <v>2962.21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7210</v>
      </c>
      <c r="AI778" s="3">
        <v>0</v>
      </c>
      <c r="AJ778" s="3">
        <v>0</v>
      </c>
      <c r="AK778" s="3">
        <v>0</v>
      </c>
      <c r="AL778" s="2"/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1584.87</v>
      </c>
      <c r="BA778" s="3">
        <v>1238.19</v>
      </c>
      <c r="BB778" s="3">
        <v>1096.23</v>
      </c>
      <c r="BC778" s="3">
        <v>0</v>
      </c>
      <c r="BD778" s="2"/>
      <c r="BE778" s="3" t="s">
        <v>449</v>
      </c>
      <c r="BF778" s="3" t="s">
        <v>452</v>
      </c>
    </row>
    <row r="779" spans="1:58" ht="13.15" customHeight="1" x14ac:dyDescent="0.25">
      <c r="A779" s="5" t="s">
        <v>982</v>
      </c>
      <c r="B779" s="25" t="e">
        <f>VLOOKUP(Tabla1[[#This Row],[nombre ]],Tabla2[#All],1,0)</f>
        <v>#N/A</v>
      </c>
      <c r="C779" s="3" t="s">
        <v>171</v>
      </c>
      <c r="D779" s="3" t="s">
        <v>187</v>
      </c>
      <c r="E779" s="26" t="s">
        <v>69</v>
      </c>
      <c r="F779" s="3">
        <v>75</v>
      </c>
      <c r="G779" s="2"/>
      <c r="H779" s="4">
        <v>36892</v>
      </c>
      <c r="I779" s="2"/>
      <c r="J779" s="4">
        <v>24627</v>
      </c>
      <c r="K779" s="3">
        <v>55</v>
      </c>
      <c r="L779" s="3">
        <v>22</v>
      </c>
      <c r="M779" s="3">
        <v>10553.19</v>
      </c>
      <c r="N779" s="3">
        <v>2604.1149999999998</v>
      </c>
      <c r="O779" s="3">
        <v>2604.1149999999998</v>
      </c>
      <c r="P779" s="3">
        <v>3395.41</v>
      </c>
      <c r="Q779" s="2"/>
      <c r="R779" s="3">
        <v>15</v>
      </c>
      <c r="S779" s="3" t="s">
        <v>60</v>
      </c>
      <c r="T779" s="3">
        <v>0</v>
      </c>
      <c r="U779" s="3">
        <v>0</v>
      </c>
      <c r="V779" s="3">
        <v>0</v>
      </c>
      <c r="W779" s="3">
        <v>2743.83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2"/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1693.83</v>
      </c>
      <c r="BA779" s="3">
        <v>1323.3</v>
      </c>
      <c r="BB779" s="3">
        <v>1230.3800000000001</v>
      </c>
      <c r="BC779" s="3">
        <v>0</v>
      </c>
      <c r="BD779" s="2"/>
      <c r="BE779" s="3" t="s">
        <v>449</v>
      </c>
      <c r="BF779" s="3" t="s">
        <v>452</v>
      </c>
    </row>
    <row r="780" spans="1:58" ht="13.15" customHeight="1" x14ac:dyDescent="0.25">
      <c r="A780" s="5" t="s">
        <v>983</v>
      </c>
      <c r="B780" s="25" t="str">
        <f>VLOOKUP(Tabla1[[#This Row],[nombre ]],Tabla2[#All],1,0)</f>
        <v>ANALCO BACA ELIOTH RAUL</v>
      </c>
      <c r="C780" s="3" t="s">
        <v>194</v>
      </c>
      <c r="D780" s="3" t="s">
        <v>195</v>
      </c>
      <c r="E780" s="26" t="s">
        <v>74</v>
      </c>
      <c r="F780" s="3">
        <v>36</v>
      </c>
      <c r="G780" s="2"/>
      <c r="H780" s="4">
        <v>42894</v>
      </c>
      <c r="I780" s="2"/>
      <c r="J780" s="4">
        <v>28335</v>
      </c>
      <c r="K780" s="3">
        <v>45</v>
      </c>
      <c r="L780" s="3">
        <v>5</v>
      </c>
      <c r="M780" s="3">
        <v>13092.61</v>
      </c>
      <c r="N780" s="3">
        <v>2411.355</v>
      </c>
      <c r="O780" s="3">
        <v>2411.355</v>
      </c>
      <c r="P780" s="3">
        <v>1826.31</v>
      </c>
      <c r="Q780" s="2"/>
      <c r="R780" s="3">
        <v>15</v>
      </c>
      <c r="S780" s="3" t="s">
        <v>52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2"/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1263.47</v>
      </c>
      <c r="BA780" s="3">
        <v>987.08</v>
      </c>
      <c r="BB780" s="3">
        <v>776.59</v>
      </c>
      <c r="BC780" s="3">
        <v>0</v>
      </c>
      <c r="BD780" s="2"/>
      <c r="BE780" s="3" t="s">
        <v>449</v>
      </c>
      <c r="BF780" s="3" t="s">
        <v>450</v>
      </c>
    </row>
    <row r="781" spans="1:58" ht="13.15" customHeight="1" x14ac:dyDescent="0.25">
      <c r="A781" s="5" t="s">
        <v>4319</v>
      </c>
      <c r="B781" s="25" t="e">
        <f>VLOOKUP(Tabla1[[#This Row],[nombre ]],Tabla2[#All],1,0)</f>
        <v>#N/A</v>
      </c>
      <c r="C781" s="3" t="s">
        <v>194</v>
      </c>
      <c r="D781" s="3" t="s">
        <v>196</v>
      </c>
      <c r="E781" s="26" t="s">
        <v>160</v>
      </c>
      <c r="F781" s="3">
        <v>113</v>
      </c>
      <c r="G781" s="2"/>
      <c r="H781" s="4">
        <v>43760</v>
      </c>
      <c r="I781" s="2"/>
      <c r="J781" s="4">
        <v>23500</v>
      </c>
      <c r="K781" s="3">
        <v>58</v>
      </c>
      <c r="L781" s="3">
        <v>3</v>
      </c>
      <c r="M781" s="3">
        <v>5774.51</v>
      </c>
      <c r="N781" s="3">
        <v>1510.4549999999999</v>
      </c>
      <c r="O781" s="3">
        <v>1510.4549999999999</v>
      </c>
      <c r="P781" s="2"/>
      <c r="Q781" s="2"/>
      <c r="R781" s="3">
        <v>18</v>
      </c>
      <c r="S781" s="3" t="s">
        <v>55</v>
      </c>
      <c r="T781" s="3">
        <v>0</v>
      </c>
      <c r="U781" s="3">
        <v>30</v>
      </c>
      <c r="V781" s="3">
        <v>2170.1999999999998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2"/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853.54</v>
      </c>
      <c r="BB781" s="3">
        <v>147.24</v>
      </c>
      <c r="BC781" s="3">
        <v>0</v>
      </c>
      <c r="BD781" s="2"/>
      <c r="BE781" s="3" t="s">
        <v>449</v>
      </c>
      <c r="BF781" s="3" t="s">
        <v>457</v>
      </c>
    </row>
    <row r="782" spans="1:58" ht="13.15" customHeight="1" x14ac:dyDescent="0.25">
      <c r="A782" s="5" t="s">
        <v>984</v>
      </c>
      <c r="B782" s="25" t="e">
        <f>VLOOKUP(Tabla1[[#This Row],[nombre ]],Tabla2[#All],1,0)</f>
        <v>#N/A</v>
      </c>
      <c r="C782" s="3" t="s">
        <v>194</v>
      </c>
      <c r="D782" s="3" t="s">
        <v>197</v>
      </c>
      <c r="E782" s="26" t="s">
        <v>160</v>
      </c>
      <c r="F782" s="3">
        <v>113</v>
      </c>
      <c r="G782" s="2"/>
      <c r="H782" s="4">
        <v>44986</v>
      </c>
      <c r="I782" s="2"/>
      <c r="J782" s="4">
        <v>30581</v>
      </c>
      <c r="K782" s="3">
        <v>39</v>
      </c>
      <c r="L782" s="3">
        <v>0</v>
      </c>
      <c r="M782" s="3">
        <v>5774.51</v>
      </c>
      <c r="N782" s="3">
        <v>1510.4549999999999</v>
      </c>
      <c r="O782" s="3">
        <v>1510.4549999999999</v>
      </c>
      <c r="P782" s="2"/>
      <c r="Q782" s="2"/>
      <c r="R782" s="3">
        <v>13</v>
      </c>
      <c r="S782" s="3" t="s">
        <v>55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2"/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438.81</v>
      </c>
      <c r="BB782" s="3">
        <v>293.45999999999998</v>
      </c>
      <c r="BC782" s="3">
        <v>0</v>
      </c>
      <c r="BD782" s="2"/>
      <c r="BE782" s="3" t="s">
        <v>449</v>
      </c>
      <c r="BF782" s="3" t="s">
        <v>457</v>
      </c>
    </row>
    <row r="783" spans="1:58" ht="13.15" customHeight="1" x14ac:dyDescent="0.25">
      <c r="A783" s="5" t="s">
        <v>985</v>
      </c>
      <c r="B783" s="25" t="e">
        <f>VLOOKUP(Tabla1[[#This Row],[nombre ]],Tabla2[#All],1,0)</f>
        <v>#N/A</v>
      </c>
      <c r="C783" s="3" t="s">
        <v>194</v>
      </c>
      <c r="D783" s="3" t="s">
        <v>198</v>
      </c>
      <c r="E783" s="26" t="s">
        <v>160</v>
      </c>
      <c r="F783" s="3">
        <v>113</v>
      </c>
      <c r="G783" s="2"/>
      <c r="H783" s="4">
        <v>38901</v>
      </c>
      <c r="I783" s="2"/>
      <c r="J783" s="4">
        <v>23877</v>
      </c>
      <c r="K783" s="3">
        <v>57</v>
      </c>
      <c r="L783" s="3">
        <v>16</v>
      </c>
      <c r="M783" s="3">
        <v>5774.51</v>
      </c>
      <c r="N783" s="3">
        <v>1510.4549999999999</v>
      </c>
      <c r="O783" s="3">
        <v>1510.4549999999999</v>
      </c>
      <c r="P783" s="3">
        <v>1729.64</v>
      </c>
      <c r="Q783" s="2"/>
      <c r="R783" s="3">
        <v>18</v>
      </c>
      <c r="S783" s="3" t="s">
        <v>60</v>
      </c>
      <c r="T783" s="3">
        <v>2726.55</v>
      </c>
      <c r="U783" s="3">
        <v>8</v>
      </c>
      <c r="V783" s="3">
        <v>578.72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2"/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1004.71</v>
      </c>
      <c r="BA783" s="3">
        <v>784.92</v>
      </c>
      <c r="BB783" s="3">
        <v>424.83</v>
      </c>
      <c r="BC783" s="3">
        <v>0</v>
      </c>
      <c r="BD783" s="2"/>
      <c r="BE783" s="3" t="s">
        <v>449</v>
      </c>
      <c r="BF783" s="3" t="s">
        <v>455</v>
      </c>
    </row>
    <row r="784" spans="1:58" ht="13.15" customHeight="1" x14ac:dyDescent="0.25">
      <c r="A784" s="5" t="s">
        <v>4320</v>
      </c>
      <c r="B784" s="25" t="e">
        <f>VLOOKUP(Tabla1[[#This Row],[nombre ]],Tabla2[#All],1,0)</f>
        <v>#N/A</v>
      </c>
      <c r="C784" s="3" t="s">
        <v>194</v>
      </c>
      <c r="D784" s="3" t="s">
        <v>197</v>
      </c>
      <c r="E784" s="26" t="s">
        <v>139</v>
      </c>
      <c r="F784" s="3">
        <v>93</v>
      </c>
      <c r="G784" s="2"/>
      <c r="H784" s="4">
        <v>39055</v>
      </c>
      <c r="I784" s="2"/>
      <c r="J784" s="4">
        <v>24018</v>
      </c>
      <c r="K784" s="3">
        <v>57</v>
      </c>
      <c r="L784" s="3">
        <v>16</v>
      </c>
      <c r="M784" s="3">
        <v>7669.11</v>
      </c>
      <c r="N784" s="3">
        <v>2005.9949999999999</v>
      </c>
      <c r="O784" s="3">
        <v>2005.9949999999999</v>
      </c>
      <c r="P784" s="3">
        <v>2066.36</v>
      </c>
      <c r="Q784" s="2"/>
      <c r="R784" s="3">
        <v>18</v>
      </c>
      <c r="S784" s="3" t="s">
        <v>60</v>
      </c>
      <c r="T784" s="3">
        <v>3621.08</v>
      </c>
      <c r="U784" s="3">
        <v>33</v>
      </c>
      <c r="V784" s="3">
        <v>3169.98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2"/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1621.32</v>
      </c>
      <c r="BA784" s="3">
        <v>1266.6600000000001</v>
      </c>
      <c r="BB784" s="3">
        <v>898.7</v>
      </c>
      <c r="BC784" s="3">
        <v>0</v>
      </c>
      <c r="BD784" s="2"/>
      <c r="BE784" s="3" t="s">
        <v>449</v>
      </c>
      <c r="BF784" s="3" t="s">
        <v>455</v>
      </c>
    </row>
    <row r="785" spans="1:58" ht="13.15" customHeight="1" x14ac:dyDescent="0.25">
      <c r="A785" s="5" t="s">
        <v>986</v>
      </c>
      <c r="B785" s="25" t="e">
        <f>VLOOKUP(Tabla1[[#This Row],[nombre ]],Tabla2[#All],1,0)</f>
        <v>#N/A</v>
      </c>
      <c r="C785" s="3" t="s">
        <v>194</v>
      </c>
      <c r="D785" s="3" t="s">
        <v>198</v>
      </c>
      <c r="E785" s="26" t="s">
        <v>160</v>
      </c>
      <c r="F785" s="3">
        <v>113</v>
      </c>
      <c r="G785" s="2"/>
      <c r="H785" s="4">
        <v>41466</v>
      </c>
      <c r="I785" s="2"/>
      <c r="J785" s="4">
        <v>34673</v>
      </c>
      <c r="K785" s="3">
        <v>28</v>
      </c>
      <c r="L785" s="3">
        <v>9</v>
      </c>
      <c r="M785" s="3">
        <v>5774.51</v>
      </c>
      <c r="N785" s="3">
        <v>1510.4549999999999</v>
      </c>
      <c r="O785" s="3">
        <v>1510.4549999999999</v>
      </c>
      <c r="P785" s="3">
        <v>658.45</v>
      </c>
      <c r="Q785" s="2"/>
      <c r="R785" s="3">
        <v>18</v>
      </c>
      <c r="S785" s="3" t="s">
        <v>60</v>
      </c>
      <c r="T785" s="3">
        <v>2726.55</v>
      </c>
      <c r="U785" s="3">
        <v>8</v>
      </c>
      <c r="V785" s="3">
        <v>578.72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2"/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910</v>
      </c>
      <c r="BA785" s="3">
        <v>710.94</v>
      </c>
      <c r="BB785" s="3">
        <v>245.37</v>
      </c>
      <c r="BC785" s="3">
        <v>0</v>
      </c>
      <c r="BD785" s="2"/>
      <c r="BE785" s="3" t="s">
        <v>449</v>
      </c>
      <c r="BF785" s="3" t="s">
        <v>455</v>
      </c>
    </row>
    <row r="786" spans="1:58" ht="13.15" customHeight="1" x14ac:dyDescent="0.25">
      <c r="A786" s="5" t="s">
        <v>987</v>
      </c>
      <c r="B786" s="25" t="e">
        <f>VLOOKUP(Tabla1[[#This Row],[nombre ]],Tabla2[#All],1,0)</f>
        <v>#N/A</v>
      </c>
      <c r="C786" s="3" t="s">
        <v>194</v>
      </c>
      <c r="D786" s="3" t="s">
        <v>198</v>
      </c>
      <c r="E786" s="26" t="s">
        <v>160</v>
      </c>
      <c r="F786" s="3">
        <v>113</v>
      </c>
      <c r="G786" s="2"/>
      <c r="H786" s="4">
        <v>42523</v>
      </c>
      <c r="I786" s="2"/>
      <c r="J786" s="4">
        <v>31508</v>
      </c>
      <c r="K786" s="3">
        <v>36</v>
      </c>
      <c r="L786" s="3">
        <v>6</v>
      </c>
      <c r="M786" s="3">
        <v>5774.51</v>
      </c>
      <c r="N786" s="3">
        <v>1510.4549999999999</v>
      </c>
      <c r="O786" s="3">
        <v>1510.4549999999999</v>
      </c>
      <c r="P786" s="3">
        <v>806.65</v>
      </c>
      <c r="Q786" s="2"/>
      <c r="R786" s="3">
        <v>18</v>
      </c>
      <c r="S786" s="3" t="s">
        <v>60</v>
      </c>
      <c r="T786" s="3">
        <v>2726.55</v>
      </c>
      <c r="U786" s="3">
        <v>8</v>
      </c>
      <c r="V786" s="3">
        <v>578.72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2"/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923.1</v>
      </c>
      <c r="BA786" s="3">
        <v>721.17</v>
      </c>
      <c r="BB786" s="3">
        <v>252.79</v>
      </c>
      <c r="BC786" s="3">
        <v>0</v>
      </c>
      <c r="BD786" s="2"/>
      <c r="BE786" s="3" t="s">
        <v>449</v>
      </c>
      <c r="BF786" s="3" t="s">
        <v>455</v>
      </c>
    </row>
    <row r="787" spans="1:58" ht="13.15" customHeight="1" x14ac:dyDescent="0.25">
      <c r="A787" s="5" t="s">
        <v>4321</v>
      </c>
      <c r="B787" s="25" t="e">
        <f>VLOOKUP(Tabla1[[#This Row],[nombre ]],Tabla2[#All],1,0)</f>
        <v>#N/A</v>
      </c>
      <c r="C787" s="3" t="s">
        <v>194</v>
      </c>
      <c r="D787" s="3" t="s">
        <v>199</v>
      </c>
      <c r="E787" s="26" t="s">
        <v>51</v>
      </c>
      <c r="F787" s="3">
        <v>67</v>
      </c>
      <c r="G787" s="2"/>
      <c r="H787" s="4">
        <v>42737</v>
      </c>
      <c r="I787" s="2"/>
      <c r="J787" s="4">
        <v>25933</v>
      </c>
      <c r="K787" s="3">
        <v>52</v>
      </c>
      <c r="L787" s="3">
        <v>6</v>
      </c>
      <c r="M787" s="3">
        <v>11393.12</v>
      </c>
      <c r="N787" s="3">
        <v>2414.0250000000001</v>
      </c>
      <c r="O787" s="3">
        <v>2414.0250000000001</v>
      </c>
      <c r="P787" s="3">
        <v>1591.82</v>
      </c>
      <c r="Q787" s="2"/>
      <c r="R787" s="3">
        <v>15</v>
      </c>
      <c r="S787" s="3" t="s">
        <v>52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2"/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1140.03</v>
      </c>
      <c r="BA787" s="3">
        <v>890.65</v>
      </c>
      <c r="BB787" s="3">
        <v>603.29999999999995</v>
      </c>
      <c r="BC787" s="3">
        <v>0</v>
      </c>
      <c r="BD787" s="2"/>
      <c r="BE787" s="3" t="s">
        <v>449</v>
      </c>
      <c r="BF787" s="3" t="s">
        <v>450</v>
      </c>
    </row>
    <row r="788" spans="1:58" ht="13.15" customHeight="1" x14ac:dyDescent="0.25">
      <c r="A788" s="5" t="s">
        <v>988</v>
      </c>
      <c r="B788" s="25" t="e">
        <f>VLOOKUP(Tabla1[[#This Row],[nombre ]],Tabla2[#All],1,0)</f>
        <v>#N/A</v>
      </c>
      <c r="C788" s="3" t="s">
        <v>194</v>
      </c>
      <c r="D788" s="3" t="s">
        <v>196</v>
      </c>
      <c r="E788" s="26" t="s">
        <v>160</v>
      </c>
      <c r="F788" s="3">
        <v>113</v>
      </c>
      <c r="G788" s="2"/>
      <c r="H788" s="4">
        <v>44742</v>
      </c>
      <c r="I788" s="2"/>
      <c r="J788" s="4">
        <v>25801</v>
      </c>
      <c r="K788" s="3">
        <v>52</v>
      </c>
      <c r="L788" s="3">
        <v>0</v>
      </c>
      <c r="M788" s="3">
        <v>5774.51</v>
      </c>
      <c r="N788" s="3">
        <v>1510.4549999999999</v>
      </c>
      <c r="O788" s="3">
        <v>1510.4549999999999</v>
      </c>
      <c r="P788" s="2"/>
      <c r="Q788" s="2"/>
      <c r="R788" s="3">
        <v>18</v>
      </c>
      <c r="S788" s="3" t="s">
        <v>55</v>
      </c>
      <c r="T788" s="3">
        <v>0</v>
      </c>
      <c r="U788" s="3">
        <v>90</v>
      </c>
      <c r="V788" s="3">
        <v>6510.6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2"/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1287.58</v>
      </c>
      <c r="BB788" s="3">
        <v>948.26</v>
      </c>
      <c r="BC788" s="3">
        <v>0</v>
      </c>
      <c r="BD788" s="2"/>
      <c r="BE788" s="3" t="s">
        <v>449</v>
      </c>
      <c r="BF788" s="3" t="s">
        <v>457</v>
      </c>
    </row>
    <row r="789" spans="1:58" ht="13.15" customHeight="1" x14ac:dyDescent="0.25">
      <c r="A789" s="5" t="s">
        <v>989</v>
      </c>
      <c r="B789" s="25" t="e">
        <f>VLOOKUP(Tabla1[[#This Row],[nombre ]],Tabla2[#All],1,0)</f>
        <v>#N/A</v>
      </c>
      <c r="C789" s="3" t="s">
        <v>194</v>
      </c>
      <c r="D789" s="3" t="s">
        <v>198</v>
      </c>
      <c r="E789" s="26" t="s">
        <v>163</v>
      </c>
      <c r="F789" s="3">
        <v>113</v>
      </c>
      <c r="G789" s="2"/>
      <c r="H789" s="4">
        <v>39814</v>
      </c>
      <c r="I789" s="2"/>
      <c r="J789" s="4">
        <v>21078</v>
      </c>
      <c r="K789" s="3">
        <v>65</v>
      </c>
      <c r="L789" s="3">
        <v>14</v>
      </c>
      <c r="M789" s="3">
        <v>5774.51</v>
      </c>
      <c r="N789" s="3">
        <v>1510.4549999999999</v>
      </c>
      <c r="O789" s="3">
        <v>1510.4549999999999</v>
      </c>
      <c r="P789" s="3">
        <v>1220.54</v>
      </c>
      <c r="Q789" s="2"/>
      <c r="R789" s="3">
        <v>18</v>
      </c>
      <c r="S789" s="3" t="s">
        <v>60</v>
      </c>
      <c r="T789" s="3">
        <v>2726.55</v>
      </c>
      <c r="U789" s="3">
        <v>8</v>
      </c>
      <c r="V789" s="3">
        <v>578.72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2"/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959.7</v>
      </c>
      <c r="BA789" s="3">
        <v>749.76</v>
      </c>
      <c r="BB789" s="3">
        <v>386.57</v>
      </c>
      <c r="BC789" s="3">
        <v>0</v>
      </c>
      <c r="BD789" s="2"/>
      <c r="BE789" s="3" t="s">
        <v>449</v>
      </c>
      <c r="BF789" s="3" t="s">
        <v>455</v>
      </c>
    </row>
    <row r="790" spans="1:58" ht="13.15" customHeight="1" x14ac:dyDescent="0.25">
      <c r="A790" s="5" t="s">
        <v>4322</v>
      </c>
      <c r="B790" s="25" t="e">
        <f>VLOOKUP(Tabla1[[#This Row],[nombre ]],Tabla2[#All],1,0)</f>
        <v>#N/A</v>
      </c>
      <c r="C790" s="3" t="s">
        <v>194</v>
      </c>
      <c r="D790" s="3" t="s">
        <v>200</v>
      </c>
      <c r="E790" s="26" t="s">
        <v>145</v>
      </c>
      <c r="F790" s="3">
        <v>93</v>
      </c>
      <c r="G790" s="2"/>
      <c r="H790" s="4">
        <v>43319</v>
      </c>
      <c r="I790" s="2"/>
      <c r="J790" s="4">
        <v>29458</v>
      </c>
      <c r="K790" s="3">
        <v>42</v>
      </c>
      <c r="L790" s="3">
        <v>4</v>
      </c>
      <c r="M790" s="3">
        <v>7669.11</v>
      </c>
      <c r="N790" s="3">
        <v>2005.9949999999999</v>
      </c>
      <c r="O790" s="3">
        <v>2005.9949999999999</v>
      </c>
      <c r="P790" s="2"/>
      <c r="Q790" s="2"/>
      <c r="R790" s="3">
        <v>18</v>
      </c>
      <c r="S790" s="3" t="s">
        <v>55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2"/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845.34</v>
      </c>
      <c r="BB790" s="3">
        <v>465.63</v>
      </c>
      <c r="BC790" s="3">
        <v>0</v>
      </c>
      <c r="BD790" s="2"/>
      <c r="BE790" s="3" t="s">
        <v>449</v>
      </c>
      <c r="BF790" s="3" t="s">
        <v>457</v>
      </c>
    </row>
    <row r="791" spans="1:58" ht="13.15" customHeight="1" x14ac:dyDescent="0.25">
      <c r="A791" s="5" t="s">
        <v>990</v>
      </c>
      <c r="B791" s="25" t="e">
        <f>VLOOKUP(Tabla1[[#This Row],[nombre ]],Tabla2[#All],1,0)</f>
        <v>#N/A</v>
      </c>
      <c r="C791" s="3" t="s">
        <v>194</v>
      </c>
      <c r="D791" s="3" t="s">
        <v>198</v>
      </c>
      <c r="E791" s="26" t="s">
        <v>139</v>
      </c>
      <c r="F791" s="3">
        <v>93</v>
      </c>
      <c r="G791" s="2"/>
      <c r="H791" s="4">
        <v>39125</v>
      </c>
      <c r="I791" s="2"/>
      <c r="J791" s="4">
        <v>30444</v>
      </c>
      <c r="K791" s="3">
        <v>39</v>
      </c>
      <c r="L791" s="3">
        <v>16</v>
      </c>
      <c r="M791" s="3">
        <v>7669.11</v>
      </c>
      <c r="N791" s="3">
        <v>2005.9949999999999</v>
      </c>
      <c r="O791" s="3">
        <v>2005.9949999999999</v>
      </c>
      <c r="P791" s="3">
        <v>2410.66</v>
      </c>
      <c r="Q791" s="2"/>
      <c r="R791" s="3">
        <v>18</v>
      </c>
      <c r="S791" s="3" t="s">
        <v>60</v>
      </c>
      <c r="T791" s="3">
        <v>3621.08</v>
      </c>
      <c r="U791" s="3">
        <v>8</v>
      </c>
      <c r="V791" s="3">
        <v>768.48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2"/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1344.38</v>
      </c>
      <c r="BA791" s="3">
        <v>1050.29</v>
      </c>
      <c r="BB791" s="3">
        <v>683.91</v>
      </c>
      <c r="BC791" s="3">
        <v>0</v>
      </c>
      <c r="BD791" s="2"/>
      <c r="BE791" s="3" t="s">
        <v>449</v>
      </c>
      <c r="BF791" s="3" t="s">
        <v>455</v>
      </c>
    </row>
    <row r="792" spans="1:58" ht="13.15" customHeight="1" x14ac:dyDescent="0.25">
      <c r="A792" s="5" t="s">
        <v>991</v>
      </c>
      <c r="B792" s="25" t="e">
        <f>VLOOKUP(Tabla1[[#This Row],[nombre ]],Tabla2[#All],1,0)</f>
        <v>#N/A</v>
      </c>
      <c r="C792" s="3" t="s">
        <v>194</v>
      </c>
      <c r="D792" s="3" t="s">
        <v>196</v>
      </c>
      <c r="E792" s="26" t="s">
        <v>160</v>
      </c>
      <c r="F792" s="3">
        <v>113</v>
      </c>
      <c r="G792" s="2"/>
      <c r="H792" s="4">
        <v>44763</v>
      </c>
      <c r="I792" s="2"/>
      <c r="J792" s="4">
        <v>27849</v>
      </c>
      <c r="K792" s="3">
        <v>46</v>
      </c>
      <c r="L792" s="3">
        <v>0</v>
      </c>
      <c r="M792" s="3">
        <v>5774.51</v>
      </c>
      <c r="N792" s="3">
        <v>1510.4549999999999</v>
      </c>
      <c r="O792" s="3">
        <v>1510.4549999999999</v>
      </c>
      <c r="P792" s="2"/>
      <c r="Q792" s="2"/>
      <c r="R792" s="3">
        <v>18</v>
      </c>
      <c r="S792" s="3" t="s">
        <v>55</v>
      </c>
      <c r="T792" s="3">
        <v>0</v>
      </c>
      <c r="U792" s="3">
        <v>71</v>
      </c>
      <c r="V792" s="3">
        <v>5136.1400000000003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2"/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1150.1199999999999</v>
      </c>
      <c r="BB792" s="3">
        <v>694.83</v>
      </c>
      <c r="BC792" s="3">
        <v>0</v>
      </c>
      <c r="BD792" s="2"/>
      <c r="BE792" s="3" t="s">
        <v>449</v>
      </c>
      <c r="BF792" s="3" t="s">
        <v>457</v>
      </c>
    </row>
    <row r="793" spans="1:58" ht="13.15" customHeight="1" x14ac:dyDescent="0.25">
      <c r="A793" s="5" t="s">
        <v>992</v>
      </c>
      <c r="B793" s="25" t="e">
        <f>VLOOKUP(Tabla1[[#This Row],[nombre ]],Tabla2[#All],1,0)</f>
        <v>#N/A</v>
      </c>
      <c r="C793" s="3" t="s">
        <v>194</v>
      </c>
      <c r="D793" s="3" t="s">
        <v>198</v>
      </c>
      <c r="E793" s="26" t="s">
        <v>160</v>
      </c>
      <c r="F793" s="3">
        <v>113</v>
      </c>
      <c r="G793" s="2"/>
      <c r="H793" s="4">
        <v>44278</v>
      </c>
      <c r="I793" s="2"/>
      <c r="J793" s="4">
        <v>36837</v>
      </c>
      <c r="K793" s="3">
        <v>22</v>
      </c>
      <c r="L793" s="3">
        <v>1</v>
      </c>
      <c r="M793" s="3">
        <v>5774.51</v>
      </c>
      <c r="N793" s="3">
        <v>1510.4549999999999</v>
      </c>
      <c r="O793" s="3">
        <v>1510.4549999999999</v>
      </c>
      <c r="P793" s="3">
        <v>0</v>
      </c>
      <c r="Q793" s="2"/>
      <c r="R793" s="3">
        <v>18</v>
      </c>
      <c r="S793" s="3" t="s">
        <v>60</v>
      </c>
      <c r="T793" s="3">
        <v>2726.55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2"/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777.69</v>
      </c>
      <c r="BA793" s="3">
        <v>607.59</v>
      </c>
      <c r="BB793" s="3">
        <v>65.05</v>
      </c>
      <c r="BC793" s="3">
        <v>0</v>
      </c>
      <c r="BD793" s="2"/>
      <c r="BE793" s="3" t="s">
        <v>449</v>
      </c>
      <c r="BF793" s="3" t="s">
        <v>455</v>
      </c>
    </row>
    <row r="794" spans="1:58" ht="13.15" customHeight="1" x14ac:dyDescent="0.25">
      <c r="A794" s="5" t="s">
        <v>993</v>
      </c>
      <c r="B794" s="25" t="e">
        <f>VLOOKUP(Tabla1[[#This Row],[nombre ]],Tabla2[#All],1,0)</f>
        <v>#N/A</v>
      </c>
      <c r="C794" s="3" t="s">
        <v>194</v>
      </c>
      <c r="D794" s="3" t="s">
        <v>195</v>
      </c>
      <c r="E794" s="26" t="s">
        <v>164</v>
      </c>
      <c r="F794" s="3">
        <v>84</v>
      </c>
      <c r="G794" s="2"/>
      <c r="H794" s="4">
        <v>43502</v>
      </c>
      <c r="I794" s="2"/>
      <c r="J794" s="4">
        <v>29711</v>
      </c>
      <c r="K794" s="3">
        <v>41</v>
      </c>
      <c r="L794" s="3">
        <v>4</v>
      </c>
      <c r="M794" s="3">
        <v>8512.2099999999991</v>
      </c>
      <c r="N794" s="3">
        <v>2644.7</v>
      </c>
      <c r="O794" s="3">
        <v>2644.7</v>
      </c>
      <c r="P794" s="3">
        <v>0</v>
      </c>
      <c r="Q794" s="2"/>
      <c r="R794" s="3">
        <v>15</v>
      </c>
      <c r="S794" s="3" t="s">
        <v>52</v>
      </c>
      <c r="T794" s="3">
        <v>0</v>
      </c>
      <c r="U794" s="3">
        <v>35</v>
      </c>
      <c r="V794" s="3">
        <v>4025.7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2"/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1398.58</v>
      </c>
      <c r="BA794" s="3">
        <v>1092.6400000000001</v>
      </c>
      <c r="BB794" s="3">
        <v>738.44</v>
      </c>
      <c r="BC794" s="3">
        <v>0</v>
      </c>
      <c r="BD794" s="2"/>
      <c r="BE794" s="3" t="s">
        <v>449</v>
      </c>
      <c r="BF794" s="3" t="s">
        <v>450</v>
      </c>
    </row>
    <row r="795" spans="1:58" ht="13.15" customHeight="1" x14ac:dyDescent="0.25">
      <c r="A795" s="5" t="s">
        <v>994</v>
      </c>
      <c r="B795" s="25" t="e">
        <f>VLOOKUP(Tabla1[[#This Row],[nombre ]],Tabla2[#All],1,0)</f>
        <v>#N/A</v>
      </c>
      <c r="C795" s="3" t="s">
        <v>194</v>
      </c>
      <c r="D795" s="3" t="s">
        <v>198</v>
      </c>
      <c r="E795" s="26" t="s">
        <v>51</v>
      </c>
      <c r="F795" s="3">
        <v>67</v>
      </c>
      <c r="G795" s="2"/>
      <c r="H795" s="4">
        <v>34204</v>
      </c>
      <c r="I795" s="2"/>
      <c r="J795" s="4">
        <v>25371</v>
      </c>
      <c r="K795" s="3">
        <v>53</v>
      </c>
      <c r="L795" s="3">
        <v>29</v>
      </c>
      <c r="M795" s="3">
        <v>11393.12</v>
      </c>
      <c r="N795" s="3">
        <v>2414.0250000000001</v>
      </c>
      <c r="O795" s="3">
        <v>2414.0250000000001</v>
      </c>
      <c r="P795" s="3">
        <v>1790.33</v>
      </c>
      <c r="Q795" s="2"/>
      <c r="R795" s="3">
        <v>18</v>
      </c>
      <c r="S795" s="3" t="s">
        <v>60</v>
      </c>
      <c r="T795" s="3">
        <v>5028.55</v>
      </c>
      <c r="U795" s="3">
        <v>8</v>
      </c>
      <c r="V795" s="3">
        <v>1067.2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2"/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1729.22</v>
      </c>
      <c r="BA795" s="3">
        <v>1350.94</v>
      </c>
      <c r="BB795" s="3">
        <v>1111.8699999999999</v>
      </c>
      <c r="BC795" s="3">
        <v>0</v>
      </c>
      <c r="BD795" s="2"/>
      <c r="BE795" s="3" t="s">
        <v>449</v>
      </c>
      <c r="BF795" s="3" t="s">
        <v>455</v>
      </c>
    </row>
    <row r="796" spans="1:58" ht="13.15" customHeight="1" x14ac:dyDescent="0.25">
      <c r="A796" s="5" t="s">
        <v>995</v>
      </c>
      <c r="B796" s="25" t="e">
        <f>VLOOKUP(Tabla1[[#This Row],[nombre ]],Tabla2[#All],1,0)</f>
        <v>#N/A</v>
      </c>
      <c r="C796" s="3" t="s">
        <v>194</v>
      </c>
      <c r="D796" s="3" t="s">
        <v>198</v>
      </c>
      <c r="E796" s="26" t="s">
        <v>160</v>
      </c>
      <c r="F796" s="3">
        <v>113</v>
      </c>
      <c r="G796" s="2"/>
      <c r="H796" s="4">
        <v>42523</v>
      </c>
      <c r="I796" s="2"/>
      <c r="J796" s="4">
        <v>34832</v>
      </c>
      <c r="K796" s="3">
        <v>27</v>
      </c>
      <c r="L796" s="3">
        <v>6</v>
      </c>
      <c r="M796" s="3">
        <v>5774.51</v>
      </c>
      <c r="N796" s="3">
        <v>1510.4549999999999</v>
      </c>
      <c r="O796" s="3">
        <v>1510.4549999999999</v>
      </c>
      <c r="P796" s="3">
        <v>666.59</v>
      </c>
      <c r="Q796" s="2"/>
      <c r="R796" s="3">
        <v>18</v>
      </c>
      <c r="S796" s="3" t="s">
        <v>60</v>
      </c>
      <c r="T796" s="3">
        <v>0</v>
      </c>
      <c r="U796" s="3">
        <v>8</v>
      </c>
      <c r="V796" s="3">
        <v>578.72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2"/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904.29</v>
      </c>
      <c r="BA796" s="3">
        <v>706.47</v>
      </c>
      <c r="BB796" s="3">
        <v>189.15</v>
      </c>
      <c r="BC796" s="3">
        <v>0</v>
      </c>
      <c r="BD796" s="2"/>
      <c r="BE796" s="3" t="s">
        <v>449</v>
      </c>
      <c r="BF796" s="3" t="s">
        <v>455</v>
      </c>
    </row>
    <row r="797" spans="1:58" ht="13.15" customHeight="1" x14ac:dyDescent="0.25">
      <c r="A797" s="5" t="s">
        <v>996</v>
      </c>
      <c r="B797" s="25" t="e">
        <f>VLOOKUP(Tabla1[[#This Row],[nombre ]],Tabla2[#All],1,0)</f>
        <v>#N/A</v>
      </c>
      <c r="C797" s="3" t="s">
        <v>194</v>
      </c>
      <c r="D797" s="3" t="s">
        <v>197</v>
      </c>
      <c r="E797" s="26" t="s">
        <v>160</v>
      </c>
      <c r="F797" s="3">
        <v>113</v>
      </c>
      <c r="G797" s="2"/>
      <c r="H797" s="4">
        <v>44806</v>
      </c>
      <c r="I797" s="2"/>
      <c r="J797" s="4">
        <v>29560</v>
      </c>
      <c r="K797" s="3">
        <v>42</v>
      </c>
      <c r="L797" s="3">
        <v>0</v>
      </c>
      <c r="M797" s="3">
        <v>5774.51</v>
      </c>
      <c r="N797" s="3">
        <v>1510.4549999999999</v>
      </c>
      <c r="O797" s="3">
        <v>1510.4549999999999</v>
      </c>
      <c r="P797" s="2"/>
      <c r="Q797" s="2"/>
      <c r="R797" s="3">
        <v>18</v>
      </c>
      <c r="S797" s="3" t="s">
        <v>55</v>
      </c>
      <c r="T797" s="3">
        <v>0</v>
      </c>
      <c r="U797" s="3">
        <v>105</v>
      </c>
      <c r="V797" s="3">
        <v>7595.7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2"/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1367.16</v>
      </c>
      <c r="BB797" s="3">
        <v>1082.0899999999999</v>
      </c>
      <c r="BC797" s="3">
        <v>0</v>
      </c>
      <c r="BD797" s="2"/>
      <c r="BE797" s="3" t="s">
        <v>449</v>
      </c>
      <c r="BF797" s="3" t="s">
        <v>457</v>
      </c>
    </row>
    <row r="798" spans="1:58" ht="13.15" customHeight="1" x14ac:dyDescent="0.25">
      <c r="A798" s="5" t="s">
        <v>997</v>
      </c>
      <c r="B798" s="25" t="e">
        <f>VLOOKUP(Tabla1[[#This Row],[nombre ]],Tabla2[#All],1,0)</f>
        <v>#N/A</v>
      </c>
      <c r="C798" s="3" t="s">
        <v>194</v>
      </c>
      <c r="D798" s="3" t="s">
        <v>198</v>
      </c>
      <c r="E798" s="26" t="s">
        <v>56</v>
      </c>
      <c r="F798" s="3">
        <v>84</v>
      </c>
      <c r="G798" s="2"/>
      <c r="H798" s="4">
        <v>40255</v>
      </c>
      <c r="I798" s="2"/>
      <c r="J798" s="4">
        <v>31143</v>
      </c>
      <c r="K798" s="3">
        <v>37</v>
      </c>
      <c r="L798" s="3">
        <v>12</v>
      </c>
      <c r="M798" s="3">
        <v>8512.2099999999991</v>
      </c>
      <c r="N798" s="3">
        <v>2644.7</v>
      </c>
      <c r="O798" s="3">
        <v>2644.7</v>
      </c>
      <c r="P798" s="3">
        <v>1698.82</v>
      </c>
      <c r="Q798" s="2"/>
      <c r="R798" s="3">
        <v>18</v>
      </c>
      <c r="S798" s="3" t="s">
        <v>60</v>
      </c>
      <c r="T798" s="3">
        <v>4278.5</v>
      </c>
      <c r="U798" s="3">
        <v>80</v>
      </c>
      <c r="V798" s="3">
        <v>9080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2"/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2532.8200000000002</v>
      </c>
      <c r="BA798" s="3">
        <v>1978.76</v>
      </c>
      <c r="BB798" s="3">
        <v>2182.69</v>
      </c>
      <c r="BC798" s="3">
        <v>0</v>
      </c>
      <c r="BD798" s="2"/>
      <c r="BE798" s="3" t="s">
        <v>449</v>
      </c>
      <c r="BF798" s="3" t="s">
        <v>455</v>
      </c>
    </row>
    <row r="799" spans="1:58" ht="13.15" customHeight="1" x14ac:dyDescent="0.25">
      <c r="A799" s="5" t="s">
        <v>4323</v>
      </c>
      <c r="B799" s="25" t="e">
        <f>VLOOKUP(Tabla1[[#This Row],[nombre ]],Tabla2[#All],1,0)</f>
        <v>#N/A</v>
      </c>
      <c r="C799" s="3" t="s">
        <v>194</v>
      </c>
      <c r="D799" s="3" t="s">
        <v>201</v>
      </c>
      <c r="E799" s="26" t="s">
        <v>145</v>
      </c>
      <c r="F799" s="3">
        <v>93</v>
      </c>
      <c r="G799" s="2"/>
      <c r="H799" s="4">
        <v>42886</v>
      </c>
      <c r="I799" s="2"/>
      <c r="J799" s="4">
        <v>24996</v>
      </c>
      <c r="K799" s="3">
        <v>54</v>
      </c>
      <c r="L799" s="3">
        <v>5</v>
      </c>
      <c r="M799" s="3">
        <v>7669.11</v>
      </c>
      <c r="N799" s="3">
        <v>2005.9949999999999</v>
      </c>
      <c r="O799" s="3">
        <v>2005.9949999999999</v>
      </c>
      <c r="P799" s="3">
        <v>1146.28</v>
      </c>
      <c r="Q799" s="2"/>
      <c r="R799" s="3">
        <v>18</v>
      </c>
      <c r="S799" s="3" t="s">
        <v>60</v>
      </c>
      <c r="T799" s="3">
        <v>3621.08</v>
      </c>
      <c r="U799" s="3">
        <v>72</v>
      </c>
      <c r="V799" s="3">
        <v>6916.32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2"/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2019.51</v>
      </c>
      <c r="BA799" s="3">
        <v>1577.73</v>
      </c>
      <c r="BB799" s="3">
        <v>1537.93</v>
      </c>
      <c r="BC799" s="3">
        <v>0</v>
      </c>
      <c r="BD799" s="2"/>
      <c r="BE799" s="3" t="s">
        <v>449</v>
      </c>
      <c r="BF799" s="3" t="s">
        <v>455</v>
      </c>
    </row>
    <row r="800" spans="1:58" ht="13.15" customHeight="1" x14ac:dyDescent="0.25">
      <c r="A800" s="5" t="s">
        <v>4324</v>
      </c>
      <c r="B800" s="25" t="e">
        <f>VLOOKUP(Tabla1[[#This Row],[nombre ]],Tabla2[#All],1,0)</f>
        <v>#N/A</v>
      </c>
      <c r="C800" s="3" t="s">
        <v>194</v>
      </c>
      <c r="D800" s="3" t="s">
        <v>197</v>
      </c>
      <c r="E800" s="26" t="s">
        <v>160</v>
      </c>
      <c r="F800" s="3">
        <v>113</v>
      </c>
      <c r="G800" s="2"/>
      <c r="H800" s="4">
        <v>42523</v>
      </c>
      <c r="I800" s="2"/>
      <c r="J800" s="4">
        <v>25983</v>
      </c>
      <c r="K800" s="3">
        <v>52</v>
      </c>
      <c r="L800" s="3">
        <v>6</v>
      </c>
      <c r="M800" s="3">
        <v>5774.51</v>
      </c>
      <c r="N800" s="3">
        <v>1510.4549999999999</v>
      </c>
      <c r="O800" s="3">
        <v>1510.4549999999999</v>
      </c>
      <c r="P800" s="3">
        <v>806.65</v>
      </c>
      <c r="Q800" s="2"/>
      <c r="R800" s="3">
        <v>18</v>
      </c>
      <c r="S800" s="3" t="s">
        <v>64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2"/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849.03</v>
      </c>
      <c r="BA800" s="3">
        <v>663.3</v>
      </c>
      <c r="BB800" s="3">
        <v>152.76</v>
      </c>
      <c r="BC800" s="3">
        <v>0</v>
      </c>
      <c r="BD800" s="2"/>
      <c r="BE800" s="3" t="s">
        <v>449</v>
      </c>
      <c r="BF800" s="3" t="s">
        <v>453</v>
      </c>
    </row>
    <row r="801" spans="1:58" ht="13.15" customHeight="1" x14ac:dyDescent="0.25">
      <c r="A801" s="5" t="s">
        <v>998</v>
      </c>
      <c r="B801" s="25" t="e">
        <f>VLOOKUP(Tabla1[[#This Row],[nombre ]],Tabla2[#All],1,0)</f>
        <v>#N/A</v>
      </c>
      <c r="C801" s="3" t="s">
        <v>194</v>
      </c>
      <c r="D801" s="3" t="s">
        <v>197</v>
      </c>
      <c r="E801" s="26" t="s">
        <v>160</v>
      </c>
      <c r="F801" s="3">
        <v>113</v>
      </c>
      <c r="G801" s="2"/>
      <c r="H801" s="4">
        <v>44636</v>
      </c>
      <c r="I801" s="2"/>
      <c r="J801" s="4">
        <v>34241</v>
      </c>
      <c r="K801" s="3">
        <v>29</v>
      </c>
      <c r="L801" s="3">
        <v>0</v>
      </c>
      <c r="M801" s="3">
        <v>5774.51</v>
      </c>
      <c r="N801" s="3">
        <v>1510.4549999999999</v>
      </c>
      <c r="O801" s="3">
        <v>1510.4549999999999</v>
      </c>
      <c r="P801" s="2"/>
      <c r="Q801" s="2"/>
      <c r="R801" s="3">
        <v>18</v>
      </c>
      <c r="S801" s="3" t="s">
        <v>55</v>
      </c>
      <c r="T801" s="3">
        <v>0</v>
      </c>
      <c r="U801" s="3">
        <v>75</v>
      </c>
      <c r="V801" s="3">
        <v>5425.5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2"/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1150.1400000000001</v>
      </c>
      <c r="BB801" s="3">
        <v>684.99</v>
      </c>
      <c r="BC801" s="3">
        <v>0</v>
      </c>
      <c r="BD801" s="2"/>
      <c r="BE801" s="3" t="s">
        <v>449</v>
      </c>
      <c r="BF801" s="3" t="s">
        <v>457</v>
      </c>
    </row>
    <row r="802" spans="1:58" ht="13.15" customHeight="1" x14ac:dyDescent="0.25">
      <c r="A802" s="5" t="s">
        <v>999</v>
      </c>
      <c r="B802" s="25" t="e">
        <f>VLOOKUP(Tabla1[[#This Row],[nombre ]],Tabla2[#All],1,0)</f>
        <v>#N/A</v>
      </c>
      <c r="C802" s="3" t="s">
        <v>194</v>
      </c>
      <c r="D802" s="3" t="s">
        <v>202</v>
      </c>
      <c r="E802" s="26" t="s">
        <v>160</v>
      </c>
      <c r="F802" s="3">
        <v>113</v>
      </c>
      <c r="G802" s="2"/>
      <c r="H802" s="4">
        <v>43411</v>
      </c>
      <c r="I802" s="2"/>
      <c r="J802" s="4">
        <v>29614</v>
      </c>
      <c r="K802" s="3">
        <v>42</v>
      </c>
      <c r="L802" s="3">
        <v>4</v>
      </c>
      <c r="M802" s="3">
        <v>5774.51</v>
      </c>
      <c r="N802" s="3">
        <v>1510.4549999999999</v>
      </c>
      <c r="O802" s="3">
        <v>1510.4549999999999</v>
      </c>
      <c r="P802" s="3">
        <v>0</v>
      </c>
      <c r="Q802" s="2"/>
      <c r="R802" s="3">
        <v>18</v>
      </c>
      <c r="S802" s="3" t="s">
        <v>64</v>
      </c>
      <c r="T802" s="3">
        <v>0</v>
      </c>
      <c r="U802" s="3">
        <v>90</v>
      </c>
      <c r="V802" s="3">
        <v>6510.6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2"/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1611.06</v>
      </c>
      <c r="BA802" s="3">
        <v>1258.6500000000001</v>
      </c>
      <c r="BB802" s="3">
        <v>1060.1500000000001</v>
      </c>
      <c r="BC802" s="3">
        <v>0</v>
      </c>
      <c r="BD802" s="2"/>
      <c r="BE802" s="3" t="s">
        <v>449</v>
      </c>
      <c r="BF802" s="3" t="s">
        <v>453</v>
      </c>
    </row>
    <row r="803" spans="1:58" ht="13.15" customHeight="1" x14ac:dyDescent="0.25">
      <c r="A803" s="5" t="s">
        <v>4325</v>
      </c>
      <c r="B803" s="25" t="e">
        <f>VLOOKUP(Tabla1[[#This Row],[nombre ]],Tabla2[#All],1,0)</f>
        <v>#N/A</v>
      </c>
      <c r="C803" s="3" t="s">
        <v>194</v>
      </c>
      <c r="D803" s="3" t="s">
        <v>197</v>
      </c>
      <c r="E803" s="26" t="s">
        <v>69</v>
      </c>
      <c r="F803" s="3">
        <v>75</v>
      </c>
      <c r="G803" s="2"/>
      <c r="H803" s="4">
        <v>42675</v>
      </c>
      <c r="I803" s="2"/>
      <c r="J803" s="4">
        <v>21828</v>
      </c>
      <c r="K803" s="3">
        <v>63</v>
      </c>
      <c r="L803" s="3">
        <v>6</v>
      </c>
      <c r="M803" s="3">
        <v>10553.19</v>
      </c>
      <c r="N803" s="3">
        <v>2604.1149999999998</v>
      </c>
      <c r="O803" s="3">
        <v>2604.1149999999998</v>
      </c>
      <c r="P803" s="3">
        <v>1445.5</v>
      </c>
      <c r="Q803" s="2"/>
      <c r="R803" s="3">
        <v>15</v>
      </c>
      <c r="S803" s="3" t="s">
        <v>52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2"/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1101.24</v>
      </c>
      <c r="BA803" s="3">
        <v>860.34</v>
      </c>
      <c r="BB803" s="3">
        <v>522.37</v>
      </c>
      <c r="BC803" s="3">
        <v>0</v>
      </c>
      <c r="BD803" s="2"/>
      <c r="BE803" s="3" t="s">
        <v>449</v>
      </c>
      <c r="BF803" s="3" t="s">
        <v>450</v>
      </c>
    </row>
    <row r="804" spans="1:58" ht="13.15" customHeight="1" x14ac:dyDescent="0.25">
      <c r="A804" s="5" t="s">
        <v>4326</v>
      </c>
      <c r="B804" s="25" t="e">
        <f>VLOOKUP(Tabla1[[#This Row],[nombre ]],Tabla2[#All],1,0)</f>
        <v>#N/A</v>
      </c>
      <c r="C804" s="3" t="s">
        <v>194</v>
      </c>
      <c r="D804" s="3" t="s">
        <v>202</v>
      </c>
      <c r="E804" s="26" t="s">
        <v>51</v>
      </c>
      <c r="F804" s="3">
        <v>67</v>
      </c>
      <c r="G804" s="2"/>
      <c r="H804" s="4">
        <v>43040</v>
      </c>
      <c r="I804" s="4">
        <v>44972</v>
      </c>
      <c r="J804" s="4">
        <v>33400</v>
      </c>
      <c r="K804" s="3">
        <v>31</v>
      </c>
      <c r="L804" s="3">
        <v>5</v>
      </c>
      <c r="M804" s="3">
        <v>11393.12</v>
      </c>
      <c r="N804" s="3">
        <v>2414.0250000000001</v>
      </c>
      <c r="O804" s="3">
        <v>2414.0250000000001</v>
      </c>
      <c r="P804" s="2"/>
      <c r="Q804" s="2"/>
      <c r="R804" s="3">
        <v>0</v>
      </c>
      <c r="S804" s="3" t="s">
        <v>52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2"/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2"/>
      <c r="BE804" s="3" t="s">
        <v>449</v>
      </c>
      <c r="BF804" s="3" t="s">
        <v>450</v>
      </c>
    </row>
    <row r="805" spans="1:58" ht="13.15" customHeight="1" x14ac:dyDescent="0.25">
      <c r="A805" s="5" t="s">
        <v>1000</v>
      </c>
      <c r="B805" s="25" t="e">
        <f>VLOOKUP(Tabla1[[#This Row],[nombre ]],Tabla2[#All],1,0)</f>
        <v>#N/A</v>
      </c>
      <c r="C805" s="3" t="s">
        <v>194</v>
      </c>
      <c r="D805" s="3" t="s">
        <v>203</v>
      </c>
      <c r="E805" s="26" t="s">
        <v>63</v>
      </c>
      <c r="F805" s="3">
        <v>117</v>
      </c>
      <c r="G805" s="2"/>
      <c r="H805" s="4">
        <v>44894</v>
      </c>
      <c r="I805" s="2"/>
      <c r="J805" s="4">
        <v>32882</v>
      </c>
      <c r="K805" s="3">
        <v>33</v>
      </c>
      <c r="L805" s="3">
        <v>0</v>
      </c>
      <c r="M805" s="3">
        <v>4773.91</v>
      </c>
      <c r="N805" s="3">
        <v>1247.2049999999999</v>
      </c>
      <c r="O805" s="3">
        <v>1247.2049999999999</v>
      </c>
      <c r="P805" s="3">
        <v>0</v>
      </c>
      <c r="Q805" s="2"/>
      <c r="R805" s="3">
        <v>18</v>
      </c>
      <c r="S805" s="3" t="s">
        <v>64</v>
      </c>
      <c r="T805" s="3">
        <v>0</v>
      </c>
      <c r="U805" s="3">
        <v>98</v>
      </c>
      <c r="V805" s="3">
        <v>5858.44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2"/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1423.16</v>
      </c>
      <c r="BA805" s="3">
        <v>1111.8399999999999</v>
      </c>
      <c r="BB805" s="3">
        <v>883.26</v>
      </c>
      <c r="BC805" s="3">
        <v>0</v>
      </c>
      <c r="BD805" s="2"/>
      <c r="BE805" s="3" t="s">
        <v>449</v>
      </c>
      <c r="BF805" s="3" t="s">
        <v>453</v>
      </c>
    </row>
    <row r="806" spans="1:58" ht="13.15" customHeight="1" x14ac:dyDescent="0.25">
      <c r="A806" s="5" t="s">
        <v>1001</v>
      </c>
      <c r="B806" s="25" t="e">
        <f>VLOOKUP(Tabla1[[#This Row],[nombre ]],Tabla2[#All],1,0)</f>
        <v>#N/A</v>
      </c>
      <c r="C806" s="3" t="s">
        <v>194</v>
      </c>
      <c r="D806" s="3" t="s">
        <v>200</v>
      </c>
      <c r="E806" s="26" t="s">
        <v>160</v>
      </c>
      <c r="F806" s="3">
        <v>113</v>
      </c>
      <c r="G806" s="2"/>
      <c r="H806" s="4">
        <v>43880</v>
      </c>
      <c r="I806" s="2"/>
      <c r="J806" s="4">
        <v>21556</v>
      </c>
      <c r="K806" s="3">
        <v>64</v>
      </c>
      <c r="L806" s="3">
        <v>3</v>
      </c>
      <c r="M806" s="3">
        <v>5774.51</v>
      </c>
      <c r="N806" s="3">
        <v>1510.4549999999999</v>
      </c>
      <c r="O806" s="3">
        <v>1510.4549999999999</v>
      </c>
      <c r="P806" s="3">
        <v>0</v>
      </c>
      <c r="Q806" s="2"/>
      <c r="R806" s="3">
        <v>18</v>
      </c>
      <c r="S806" s="3" t="s">
        <v>64</v>
      </c>
      <c r="T806" s="3">
        <v>0</v>
      </c>
      <c r="U806" s="3">
        <v>25</v>
      </c>
      <c r="V806" s="3">
        <v>1808.5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2"/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1009.18</v>
      </c>
      <c r="BA806" s="3">
        <v>788.44</v>
      </c>
      <c r="BB806" s="3">
        <v>472.18</v>
      </c>
      <c r="BC806" s="3">
        <v>0</v>
      </c>
      <c r="BD806" s="2"/>
      <c r="BE806" s="3" t="s">
        <v>449</v>
      </c>
      <c r="BF806" s="3" t="s">
        <v>453</v>
      </c>
    </row>
    <row r="807" spans="1:58" ht="13.15" customHeight="1" x14ac:dyDescent="0.25">
      <c r="A807" s="5" t="s">
        <v>1002</v>
      </c>
      <c r="B807" s="25" t="e">
        <f>VLOOKUP(Tabla1[[#This Row],[nombre ]],Tabla2[#All],1,0)</f>
        <v>#N/A</v>
      </c>
      <c r="C807" s="3" t="s">
        <v>194</v>
      </c>
      <c r="D807" s="3" t="s">
        <v>201</v>
      </c>
      <c r="E807" s="26" t="s">
        <v>175</v>
      </c>
      <c r="F807" s="3">
        <v>107</v>
      </c>
      <c r="G807" s="2"/>
      <c r="H807" s="4">
        <v>44638</v>
      </c>
      <c r="I807" s="2"/>
      <c r="J807" s="4">
        <v>32364</v>
      </c>
      <c r="K807" s="3">
        <v>34</v>
      </c>
      <c r="L807" s="3">
        <v>0</v>
      </c>
      <c r="M807" s="3">
        <v>6334.45</v>
      </c>
      <c r="N807" s="3">
        <v>1656.81</v>
      </c>
      <c r="O807" s="3">
        <v>1656.81</v>
      </c>
      <c r="P807" s="2"/>
      <c r="Q807" s="2"/>
      <c r="R807" s="3">
        <v>18</v>
      </c>
      <c r="S807" s="3" t="s">
        <v>55</v>
      </c>
      <c r="T807" s="3">
        <v>0</v>
      </c>
      <c r="U807" s="3">
        <v>36</v>
      </c>
      <c r="V807" s="3">
        <v>2856.24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2"/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952.1</v>
      </c>
      <c r="BB807" s="3">
        <v>474.84</v>
      </c>
      <c r="BC807" s="3">
        <v>0</v>
      </c>
      <c r="BD807" s="2"/>
      <c r="BE807" s="3" t="s">
        <v>449</v>
      </c>
      <c r="BF807" s="3" t="s">
        <v>457</v>
      </c>
    </row>
    <row r="808" spans="1:58" ht="13.15" customHeight="1" x14ac:dyDescent="0.25">
      <c r="A808" s="5" t="s">
        <v>1003</v>
      </c>
      <c r="B808" s="25" t="e">
        <f>VLOOKUP(Tabla1[[#This Row],[nombre ]],Tabla2[#All],1,0)</f>
        <v>#N/A</v>
      </c>
      <c r="C808" s="3" t="s">
        <v>194</v>
      </c>
      <c r="D808" s="3" t="s">
        <v>200</v>
      </c>
      <c r="E808" s="26" t="s">
        <v>160</v>
      </c>
      <c r="F808" s="3">
        <v>113</v>
      </c>
      <c r="G808" s="2"/>
      <c r="H808" s="4">
        <v>44378</v>
      </c>
      <c r="I808" s="2"/>
      <c r="J808" s="4">
        <v>33522</v>
      </c>
      <c r="K808" s="3">
        <v>31</v>
      </c>
      <c r="L808" s="3">
        <v>1</v>
      </c>
      <c r="M808" s="3">
        <v>5774.51</v>
      </c>
      <c r="N808" s="3">
        <v>1510.4549999999999</v>
      </c>
      <c r="O808" s="3">
        <v>1510.4549999999999</v>
      </c>
      <c r="P808" s="3">
        <v>0</v>
      </c>
      <c r="Q808" s="2"/>
      <c r="R808" s="3">
        <v>15</v>
      </c>
      <c r="S808" s="3" t="s">
        <v>60</v>
      </c>
      <c r="T808" s="3">
        <v>2726.57</v>
      </c>
      <c r="U808" s="3">
        <v>8</v>
      </c>
      <c r="V808" s="3">
        <v>578.72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2"/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851.76</v>
      </c>
      <c r="BA808" s="3">
        <v>665.43</v>
      </c>
      <c r="BB808" s="3">
        <v>152.11000000000001</v>
      </c>
      <c r="BC808" s="3">
        <v>0</v>
      </c>
      <c r="BD808" s="2"/>
      <c r="BE808" s="3" t="s">
        <v>449</v>
      </c>
      <c r="BF808" s="3" t="s">
        <v>452</v>
      </c>
    </row>
    <row r="809" spans="1:58" ht="13.15" customHeight="1" x14ac:dyDescent="0.25">
      <c r="A809" s="5" t="s">
        <v>4327</v>
      </c>
      <c r="B809" s="25" t="e">
        <f>VLOOKUP(Tabla1[[#This Row],[nombre ]],Tabla2[#All],1,0)</f>
        <v>#N/A</v>
      </c>
      <c r="C809" s="3" t="s">
        <v>194</v>
      </c>
      <c r="D809" s="3" t="s">
        <v>197</v>
      </c>
      <c r="E809" s="26" t="s">
        <v>139</v>
      </c>
      <c r="F809" s="3">
        <v>93</v>
      </c>
      <c r="G809" s="2"/>
      <c r="H809" s="4">
        <v>39139</v>
      </c>
      <c r="I809" s="2"/>
      <c r="J809" s="4">
        <v>23833</v>
      </c>
      <c r="K809" s="3">
        <v>57</v>
      </c>
      <c r="L809" s="3">
        <v>16</v>
      </c>
      <c r="M809" s="3">
        <v>7669.11</v>
      </c>
      <c r="N809" s="3">
        <v>2005.9949999999999</v>
      </c>
      <c r="O809" s="3">
        <v>2005.9949999999999</v>
      </c>
      <c r="P809" s="3">
        <v>2554.62</v>
      </c>
      <c r="Q809" s="2"/>
      <c r="R809" s="3">
        <v>18</v>
      </c>
      <c r="S809" s="3" t="s">
        <v>60</v>
      </c>
      <c r="T809" s="3">
        <v>3621.08</v>
      </c>
      <c r="U809" s="3">
        <v>102</v>
      </c>
      <c r="V809" s="3">
        <v>9798.1200000000008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2"/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2512.9</v>
      </c>
      <c r="BA809" s="3">
        <v>1963.21</v>
      </c>
      <c r="BB809" s="3">
        <v>2361.29</v>
      </c>
      <c r="BC809" s="3">
        <v>0</v>
      </c>
      <c r="BD809" s="2"/>
      <c r="BE809" s="3" t="s">
        <v>449</v>
      </c>
      <c r="BF809" s="3" t="s">
        <v>455</v>
      </c>
    </row>
    <row r="810" spans="1:58" ht="13.15" customHeight="1" x14ac:dyDescent="0.25">
      <c r="A810" s="5" t="s">
        <v>1004</v>
      </c>
      <c r="B810" s="25" t="e">
        <f>VLOOKUP(Tabla1[[#This Row],[nombre ]],Tabla2[#All],1,0)</f>
        <v>#N/A</v>
      </c>
      <c r="C810" s="3" t="s">
        <v>194</v>
      </c>
      <c r="D810" s="3" t="s">
        <v>204</v>
      </c>
      <c r="E810" s="26" t="s">
        <v>51</v>
      </c>
      <c r="F810" s="3">
        <v>67</v>
      </c>
      <c r="G810" s="2"/>
      <c r="H810" s="4">
        <v>42782</v>
      </c>
      <c r="I810" s="2"/>
      <c r="J810" s="4">
        <v>19206</v>
      </c>
      <c r="K810" s="3">
        <v>70</v>
      </c>
      <c r="L810" s="3">
        <v>6</v>
      </c>
      <c r="M810" s="3">
        <v>11393.12</v>
      </c>
      <c r="N810" s="3">
        <v>2414.0250000000001</v>
      </c>
      <c r="O810" s="3">
        <v>2414.0250000000001</v>
      </c>
      <c r="P810" s="3">
        <v>1591.82</v>
      </c>
      <c r="Q810" s="2"/>
      <c r="R810" s="3">
        <v>15</v>
      </c>
      <c r="S810" s="3" t="s">
        <v>52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2"/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1140.03</v>
      </c>
      <c r="BA810" s="3">
        <v>890.65</v>
      </c>
      <c r="BB810" s="3">
        <v>603.29999999999995</v>
      </c>
      <c r="BC810" s="3">
        <v>0</v>
      </c>
      <c r="BD810" s="2"/>
      <c r="BE810" s="3" t="s">
        <v>449</v>
      </c>
      <c r="BF810" s="3" t="s">
        <v>450</v>
      </c>
    </row>
    <row r="811" spans="1:58" ht="13.15" customHeight="1" x14ac:dyDescent="0.25">
      <c r="A811" s="5" t="s">
        <v>1005</v>
      </c>
      <c r="B811" s="25" t="e">
        <f>VLOOKUP(Tabla1[[#This Row],[nombre ]],Tabla2[#All],1,0)</f>
        <v>#N/A</v>
      </c>
      <c r="C811" s="3" t="s">
        <v>194</v>
      </c>
      <c r="D811" s="3" t="s">
        <v>202</v>
      </c>
      <c r="E811" s="26" t="s">
        <v>164</v>
      </c>
      <c r="F811" s="3">
        <v>84</v>
      </c>
      <c r="G811" s="2"/>
      <c r="H811" s="4">
        <v>42653</v>
      </c>
      <c r="I811" s="2"/>
      <c r="J811" s="4">
        <v>20422</v>
      </c>
      <c r="K811" s="3">
        <v>67</v>
      </c>
      <c r="L811" s="3">
        <v>6</v>
      </c>
      <c r="M811" s="3">
        <v>8512.2099999999991</v>
      </c>
      <c r="N811" s="3">
        <v>2644.7</v>
      </c>
      <c r="O811" s="3">
        <v>2644.7</v>
      </c>
      <c r="P811" s="3">
        <v>1265.76</v>
      </c>
      <c r="Q811" s="2"/>
      <c r="R811" s="3">
        <v>15</v>
      </c>
      <c r="S811" s="3" t="s">
        <v>60</v>
      </c>
      <c r="T811" s="3">
        <v>4278.51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2163</v>
      </c>
      <c r="AI811" s="3">
        <v>0</v>
      </c>
      <c r="AJ811" s="3">
        <v>0</v>
      </c>
      <c r="AK811" s="3">
        <v>0</v>
      </c>
      <c r="AL811" s="2"/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1332.27</v>
      </c>
      <c r="BA811" s="3">
        <v>1040.82</v>
      </c>
      <c r="BB811" s="3">
        <v>691.72</v>
      </c>
      <c r="BC811" s="3">
        <v>0</v>
      </c>
      <c r="BD811" s="2"/>
      <c r="BE811" s="3" t="s">
        <v>449</v>
      </c>
      <c r="BF811" s="3" t="s">
        <v>452</v>
      </c>
    </row>
    <row r="812" spans="1:58" ht="13.15" customHeight="1" x14ac:dyDescent="0.25">
      <c r="A812" s="5" t="s">
        <v>1006</v>
      </c>
      <c r="B812" s="25" t="e">
        <f>VLOOKUP(Tabla1[[#This Row],[nombre ]],Tabla2[#All],1,0)</f>
        <v>#N/A</v>
      </c>
      <c r="C812" s="3" t="s">
        <v>194</v>
      </c>
      <c r="D812" s="3" t="s">
        <v>201</v>
      </c>
      <c r="E812" s="26" t="s">
        <v>175</v>
      </c>
      <c r="F812" s="3">
        <v>107</v>
      </c>
      <c r="G812" s="2"/>
      <c r="H812" s="4">
        <v>44634</v>
      </c>
      <c r="I812" s="2"/>
      <c r="J812" s="4">
        <v>34445</v>
      </c>
      <c r="K812" s="3">
        <v>28</v>
      </c>
      <c r="L812" s="3">
        <v>0</v>
      </c>
      <c r="M812" s="3">
        <v>6334.45</v>
      </c>
      <c r="N812" s="3">
        <v>1656.81</v>
      </c>
      <c r="O812" s="3">
        <v>1656.81</v>
      </c>
      <c r="P812" s="2"/>
      <c r="Q812" s="2"/>
      <c r="R812" s="3">
        <v>18</v>
      </c>
      <c r="S812" s="3" t="s">
        <v>55</v>
      </c>
      <c r="T812" s="3">
        <v>0</v>
      </c>
      <c r="U812" s="3">
        <v>90</v>
      </c>
      <c r="V812" s="3">
        <v>7140.6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2"/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1380.54</v>
      </c>
      <c r="BB812" s="3">
        <v>1035.93</v>
      </c>
      <c r="BC812" s="3">
        <v>0</v>
      </c>
      <c r="BD812" s="2"/>
      <c r="BE812" s="3" t="s">
        <v>449</v>
      </c>
      <c r="BF812" s="3" t="s">
        <v>457</v>
      </c>
    </row>
    <row r="813" spans="1:58" ht="13.15" customHeight="1" x14ac:dyDescent="0.25">
      <c r="A813" s="5" t="s">
        <v>4328</v>
      </c>
      <c r="B813" s="25" t="e">
        <f>VLOOKUP(Tabla1[[#This Row],[nombre ]],Tabla2[#All],1,0)</f>
        <v>#N/A</v>
      </c>
      <c r="C813" s="3" t="s">
        <v>194</v>
      </c>
      <c r="D813" s="3" t="s">
        <v>198</v>
      </c>
      <c r="E813" s="26" t="s">
        <v>160</v>
      </c>
      <c r="F813" s="3">
        <v>113</v>
      </c>
      <c r="G813" s="2"/>
      <c r="H813" s="4">
        <v>40409</v>
      </c>
      <c r="I813" s="2"/>
      <c r="J813" s="4">
        <v>26579</v>
      </c>
      <c r="K813" s="3">
        <v>50</v>
      </c>
      <c r="L813" s="3">
        <v>12</v>
      </c>
      <c r="M813" s="3">
        <v>5774.51</v>
      </c>
      <c r="N813" s="3">
        <v>1510.4549999999999</v>
      </c>
      <c r="O813" s="3">
        <v>1510.4549999999999</v>
      </c>
      <c r="P813" s="3">
        <v>1298</v>
      </c>
      <c r="Q813" s="2"/>
      <c r="R813" s="3">
        <v>18</v>
      </c>
      <c r="S813" s="3" t="s">
        <v>60</v>
      </c>
      <c r="T813" s="3">
        <v>2726.55</v>
      </c>
      <c r="U813" s="3">
        <v>8</v>
      </c>
      <c r="V813" s="3">
        <v>578.72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2"/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966.55</v>
      </c>
      <c r="BA813" s="3">
        <v>755.11</v>
      </c>
      <c r="BB813" s="3">
        <v>392.39</v>
      </c>
      <c r="BC813" s="3">
        <v>0</v>
      </c>
      <c r="BD813" s="2"/>
      <c r="BE813" s="3" t="s">
        <v>449</v>
      </c>
      <c r="BF813" s="3" t="s">
        <v>455</v>
      </c>
    </row>
    <row r="814" spans="1:58" ht="13.15" customHeight="1" x14ac:dyDescent="0.25">
      <c r="A814" s="5" t="s">
        <v>4329</v>
      </c>
      <c r="B814" s="25" t="e">
        <f>VLOOKUP(Tabla1[[#This Row],[nombre ]],Tabla2[#All],1,0)</f>
        <v>#N/A</v>
      </c>
      <c r="C814" s="3" t="s">
        <v>194</v>
      </c>
      <c r="D814" s="3" t="s">
        <v>201</v>
      </c>
      <c r="E814" s="26" t="s">
        <v>145</v>
      </c>
      <c r="F814" s="3">
        <v>93</v>
      </c>
      <c r="G814" s="2"/>
      <c r="H814" s="4">
        <v>44638</v>
      </c>
      <c r="I814" s="2"/>
      <c r="J814" s="4">
        <v>26911</v>
      </c>
      <c r="K814" s="3">
        <v>49</v>
      </c>
      <c r="L814" s="3">
        <v>0</v>
      </c>
      <c r="M814" s="3">
        <v>7669.11</v>
      </c>
      <c r="N814" s="3">
        <v>2005.9949999999999</v>
      </c>
      <c r="O814" s="3">
        <v>2005.9949999999999</v>
      </c>
      <c r="P814" s="2"/>
      <c r="Q814" s="2"/>
      <c r="R814" s="3">
        <v>18</v>
      </c>
      <c r="S814" s="3" t="s">
        <v>55</v>
      </c>
      <c r="T814" s="3">
        <v>0</v>
      </c>
      <c r="U814" s="3">
        <v>65</v>
      </c>
      <c r="V814" s="3">
        <v>6243.9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2"/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1431.3</v>
      </c>
      <c r="BB814" s="3">
        <v>961.37</v>
      </c>
      <c r="BC814" s="3">
        <v>0</v>
      </c>
      <c r="BD814" s="2"/>
      <c r="BE814" s="3" t="s">
        <v>449</v>
      </c>
      <c r="BF814" s="3" t="s">
        <v>457</v>
      </c>
    </row>
    <row r="815" spans="1:58" ht="13.15" customHeight="1" x14ac:dyDescent="0.25">
      <c r="A815" s="5" t="s">
        <v>1007</v>
      </c>
      <c r="B815" s="25" t="e">
        <f>VLOOKUP(Tabla1[[#This Row],[nombre ]],Tabla2[#All],1,0)</f>
        <v>#N/A</v>
      </c>
      <c r="C815" s="3" t="s">
        <v>194</v>
      </c>
      <c r="D815" s="3" t="s">
        <v>198</v>
      </c>
      <c r="E815" s="26" t="s">
        <v>160</v>
      </c>
      <c r="F815" s="3">
        <v>113</v>
      </c>
      <c r="G815" s="2"/>
      <c r="H815" s="4">
        <v>41974</v>
      </c>
      <c r="I815" s="2"/>
      <c r="J815" s="4">
        <v>24823</v>
      </c>
      <c r="K815" s="3">
        <v>55</v>
      </c>
      <c r="L815" s="3">
        <v>8</v>
      </c>
      <c r="M815" s="3">
        <v>5774.51</v>
      </c>
      <c r="N815" s="3">
        <v>1510.4549999999999</v>
      </c>
      <c r="O815" s="3">
        <v>1510.4549999999999</v>
      </c>
      <c r="P815" s="3">
        <v>704.54</v>
      </c>
      <c r="Q815" s="2"/>
      <c r="R815" s="3">
        <v>18</v>
      </c>
      <c r="S815" s="3" t="s">
        <v>60</v>
      </c>
      <c r="T815" s="3">
        <v>2726.55</v>
      </c>
      <c r="U815" s="3">
        <v>44</v>
      </c>
      <c r="V815" s="3">
        <v>3182.96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2"/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1247.4100000000001</v>
      </c>
      <c r="BA815" s="3">
        <v>974.55</v>
      </c>
      <c r="BB815" s="3">
        <v>588.49</v>
      </c>
      <c r="BC815" s="3">
        <v>0</v>
      </c>
      <c r="BD815" s="2"/>
      <c r="BE815" s="3" t="s">
        <v>449</v>
      </c>
      <c r="BF815" s="3" t="s">
        <v>455</v>
      </c>
    </row>
    <row r="816" spans="1:58" ht="13.15" customHeight="1" x14ac:dyDescent="0.25">
      <c r="A816" s="5" t="s">
        <v>1008</v>
      </c>
      <c r="B816" s="25" t="e">
        <f>VLOOKUP(Tabla1[[#This Row],[nombre ]],Tabla2[#All],1,0)</f>
        <v>#N/A</v>
      </c>
      <c r="C816" s="3" t="s">
        <v>194</v>
      </c>
      <c r="D816" s="3" t="s">
        <v>198</v>
      </c>
      <c r="E816" s="26" t="s">
        <v>51</v>
      </c>
      <c r="F816" s="3">
        <v>67</v>
      </c>
      <c r="G816" s="2"/>
      <c r="H816" s="4">
        <v>32884</v>
      </c>
      <c r="I816" s="2"/>
      <c r="J816" s="4">
        <v>25632</v>
      </c>
      <c r="K816" s="3">
        <v>53</v>
      </c>
      <c r="L816" s="3">
        <v>33</v>
      </c>
      <c r="M816" s="3">
        <v>11393.12</v>
      </c>
      <c r="N816" s="3">
        <v>2414.0250000000001</v>
      </c>
      <c r="O816" s="3">
        <v>2414.0250000000001</v>
      </c>
      <c r="P816" s="3">
        <v>4493.55</v>
      </c>
      <c r="Q816" s="3">
        <v>5786.13</v>
      </c>
      <c r="R816" s="3">
        <v>18</v>
      </c>
      <c r="S816" s="3" t="s">
        <v>60</v>
      </c>
      <c r="T816" s="3">
        <v>5028.55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11492.86</v>
      </c>
      <c r="AI816" s="3">
        <v>0</v>
      </c>
      <c r="AJ816" s="3">
        <v>0</v>
      </c>
      <c r="AK816" s="3">
        <v>0</v>
      </c>
      <c r="AL816" s="2"/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2343.27</v>
      </c>
      <c r="BA816" s="3">
        <v>1830.69</v>
      </c>
      <c r="BB816" s="3">
        <v>2252</v>
      </c>
      <c r="BC816" s="3">
        <v>0</v>
      </c>
      <c r="BD816" s="2"/>
      <c r="BE816" s="3" t="s">
        <v>449</v>
      </c>
      <c r="BF816" s="3" t="s">
        <v>455</v>
      </c>
    </row>
    <row r="817" spans="1:58" ht="13.15" customHeight="1" x14ac:dyDescent="0.25">
      <c r="A817" s="5" t="s">
        <v>1009</v>
      </c>
      <c r="B817" s="25" t="e">
        <f>VLOOKUP(Tabla1[[#This Row],[nombre ]],Tabla2[#All],1,0)</f>
        <v>#N/A</v>
      </c>
      <c r="C817" s="3" t="s">
        <v>194</v>
      </c>
      <c r="D817" s="3" t="s">
        <v>202</v>
      </c>
      <c r="E817" s="26" t="s">
        <v>205</v>
      </c>
      <c r="F817" s="3">
        <v>107</v>
      </c>
      <c r="G817" s="2"/>
      <c r="H817" s="4">
        <v>44235</v>
      </c>
      <c r="I817" s="2"/>
      <c r="J817" s="4">
        <v>26810</v>
      </c>
      <c r="K817" s="3">
        <v>49</v>
      </c>
      <c r="L817" s="3">
        <v>2</v>
      </c>
      <c r="M817" s="3">
        <v>6334.45</v>
      </c>
      <c r="N817" s="3">
        <v>1656.81</v>
      </c>
      <c r="O817" s="3">
        <v>1656.81</v>
      </c>
      <c r="P817" s="3">
        <v>0</v>
      </c>
      <c r="Q817" s="2"/>
      <c r="R817" s="3">
        <v>18</v>
      </c>
      <c r="S817" s="3" t="s">
        <v>60</v>
      </c>
      <c r="T817" s="3">
        <v>2990.9</v>
      </c>
      <c r="U817" s="3">
        <v>105</v>
      </c>
      <c r="V817" s="3">
        <v>8330.7000000000007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2"/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1919.43</v>
      </c>
      <c r="BA817" s="3">
        <v>1499.55</v>
      </c>
      <c r="BB817" s="3">
        <v>1507.48</v>
      </c>
      <c r="BC817" s="3">
        <v>0</v>
      </c>
      <c r="BD817" s="2"/>
      <c r="BE817" s="3" t="s">
        <v>449</v>
      </c>
      <c r="BF817" s="3" t="s">
        <v>455</v>
      </c>
    </row>
    <row r="818" spans="1:58" ht="13.15" customHeight="1" x14ac:dyDescent="0.25">
      <c r="A818" s="5" t="s">
        <v>1010</v>
      </c>
      <c r="B818" s="25" t="e">
        <f>VLOOKUP(Tabla1[[#This Row],[nombre ]],Tabla2[#All],1,0)</f>
        <v>#N/A</v>
      </c>
      <c r="C818" s="3" t="s">
        <v>194</v>
      </c>
      <c r="D818" s="3" t="s">
        <v>202</v>
      </c>
      <c r="E818" s="26" t="s">
        <v>160</v>
      </c>
      <c r="F818" s="3">
        <v>113</v>
      </c>
      <c r="G818" s="2"/>
      <c r="H818" s="4">
        <v>44839</v>
      </c>
      <c r="I818" s="2"/>
      <c r="J818" s="4">
        <v>30630</v>
      </c>
      <c r="K818" s="3">
        <v>39</v>
      </c>
      <c r="L818" s="3">
        <v>0</v>
      </c>
      <c r="M818" s="3">
        <v>5774.51</v>
      </c>
      <c r="N818" s="3">
        <v>1510.4549999999999</v>
      </c>
      <c r="O818" s="3">
        <v>1510.4549999999999</v>
      </c>
      <c r="P818" s="3">
        <v>0</v>
      </c>
      <c r="Q818" s="2"/>
      <c r="R818" s="3">
        <v>18</v>
      </c>
      <c r="S818" s="3" t="s">
        <v>60</v>
      </c>
      <c r="T818" s="3">
        <v>2726.55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2"/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777.69</v>
      </c>
      <c r="BA818" s="3">
        <v>607.59</v>
      </c>
      <c r="BB818" s="3">
        <v>65.05</v>
      </c>
      <c r="BC818" s="3">
        <v>0</v>
      </c>
      <c r="BD818" s="2"/>
      <c r="BE818" s="3" t="s">
        <v>449</v>
      </c>
      <c r="BF818" s="3" t="s">
        <v>455</v>
      </c>
    </row>
    <row r="819" spans="1:58" ht="13.15" customHeight="1" x14ac:dyDescent="0.25">
      <c r="A819" s="5" t="s">
        <v>1011</v>
      </c>
      <c r="B819" s="25" t="e">
        <f>VLOOKUP(Tabla1[[#This Row],[nombre ]],Tabla2[#All],1,0)</f>
        <v>#N/A</v>
      </c>
      <c r="C819" s="3" t="s">
        <v>194</v>
      </c>
      <c r="D819" s="3" t="s">
        <v>198</v>
      </c>
      <c r="E819" s="26" t="s">
        <v>160</v>
      </c>
      <c r="F819" s="3">
        <v>113</v>
      </c>
      <c r="G819" s="2"/>
      <c r="H819" s="4">
        <v>44622</v>
      </c>
      <c r="I819" s="2"/>
      <c r="J819" s="4">
        <v>36698</v>
      </c>
      <c r="K819" s="3">
        <v>22</v>
      </c>
      <c r="L819" s="3">
        <v>1</v>
      </c>
      <c r="M819" s="3">
        <v>5774.51</v>
      </c>
      <c r="N819" s="3">
        <v>1510.4549999999999</v>
      </c>
      <c r="O819" s="3">
        <v>1510.4549999999999</v>
      </c>
      <c r="P819" s="3">
        <v>0</v>
      </c>
      <c r="Q819" s="2"/>
      <c r="R819" s="3">
        <v>18</v>
      </c>
      <c r="S819" s="3" t="s">
        <v>60</v>
      </c>
      <c r="T819" s="3">
        <v>0</v>
      </c>
      <c r="U819" s="3">
        <v>8</v>
      </c>
      <c r="V819" s="3">
        <v>578.72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2"/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851.77</v>
      </c>
      <c r="BA819" s="3">
        <v>665.46</v>
      </c>
      <c r="BB819" s="3">
        <v>120.98</v>
      </c>
      <c r="BC819" s="3">
        <v>0</v>
      </c>
      <c r="BD819" s="2"/>
      <c r="BE819" s="3" t="s">
        <v>449</v>
      </c>
      <c r="BF819" s="3" t="s">
        <v>455</v>
      </c>
    </row>
    <row r="820" spans="1:58" ht="13.15" customHeight="1" x14ac:dyDescent="0.25">
      <c r="A820" s="5" t="s">
        <v>1012</v>
      </c>
      <c r="B820" s="25" t="e">
        <f>VLOOKUP(Tabla1[[#This Row],[nombre ]],Tabla2[#All],1,0)</f>
        <v>#N/A</v>
      </c>
      <c r="C820" s="3" t="s">
        <v>194</v>
      </c>
      <c r="D820" s="3" t="s">
        <v>197</v>
      </c>
      <c r="E820" s="26" t="s">
        <v>63</v>
      </c>
      <c r="F820" s="3">
        <v>117</v>
      </c>
      <c r="G820" s="2"/>
      <c r="H820" s="4">
        <v>42523</v>
      </c>
      <c r="I820" s="2"/>
      <c r="J820" s="4">
        <v>22559</v>
      </c>
      <c r="K820" s="3">
        <v>61</v>
      </c>
      <c r="L820" s="3">
        <v>6</v>
      </c>
      <c r="M820" s="3">
        <v>4773.91</v>
      </c>
      <c r="N820" s="3">
        <v>1247.2049999999999</v>
      </c>
      <c r="O820" s="3">
        <v>1247.2049999999999</v>
      </c>
      <c r="P820" s="3">
        <v>666.59</v>
      </c>
      <c r="Q820" s="2"/>
      <c r="R820" s="3">
        <v>18</v>
      </c>
      <c r="S820" s="3" t="s">
        <v>64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2"/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701.61</v>
      </c>
      <c r="BA820" s="3">
        <v>548.13</v>
      </c>
      <c r="BB820" s="3">
        <v>38.520000000000003</v>
      </c>
      <c r="BC820" s="3">
        <v>0</v>
      </c>
      <c r="BD820" s="2"/>
      <c r="BE820" s="3" t="s">
        <v>449</v>
      </c>
      <c r="BF820" s="3" t="s">
        <v>453</v>
      </c>
    </row>
    <row r="821" spans="1:58" ht="13.15" customHeight="1" x14ac:dyDescent="0.25">
      <c r="A821" s="5" t="s">
        <v>4330</v>
      </c>
      <c r="B821" s="25" t="e">
        <f>VLOOKUP(Tabla1[[#This Row],[nombre ]],Tabla2[#All],1,0)</f>
        <v>#N/A</v>
      </c>
      <c r="C821" s="3" t="s">
        <v>194</v>
      </c>
      <c r="D821" s="3" t="s">
        <v>197</v>
      </c>
      <c r="E821" s="26" t="s">
        <v>63</v>
      </c>
      <c r="F821" s="3">
        <v>117</v>
      </c>
      <c r="G821" s="2"/>
      <c r="H821" s="4">
        <v>39814</v>
      </c>
      <c r="I821" s="2"/>
      <c r="J821" s="4">
        <v>19313</v>
      </c>
      <c r="K821" s="3">
        <v>70</v>
      </c>
      <c r="L821" s="3">
        <v>14</v>
      </c>
      <c r="M821" s="3">
        <v>4773.91</v>
      </c>
      <c r="N821" s="3">
        <v>1247.2049999999999</v>
      </c>
      <c r="O821" s="3">
        <v>1247.2049999999999</v>
      </c>
      <c r="P821" s="3">
        <v>1008.22</v>
      </c>
      <c r="Q821" s="2"/>
      <c r="R821" s="3">
        <v>18</v>
      </c>
      <c r="S821" s="3" t="s">
        <v>64</v>
      </c>
      <c r="T821" s="3">
        <v>0</v>
      </c>
      <c r="U821" s="3">
        <v>10</v>
      </c>
      <c r="V821" s="3">
        <v>597.79999999999995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2"/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838.94</v>
      </c>
      <c r="BA821" s="3">
        <v>655.43</v>
      </c>
      <c r="BB821" s="3">
        <v>150.86000000000001</v>
      </c>
      <c r="BC821" s="3">
        <v>0</v>
      </c>
      <c r="BD821" s="2"/>
      <c r="BE821" s="3" t="s">
        <v>449</v>
      </c>
      <c r="BF821" s="3" t="s">
        <v>453</v>
      </c>
    </row>
    <row r="822" spans="1:58" ht="13.15" customHeight="1" x14ac:dyDescent="0.25">
      <c r="A822" s="5" t="s">
        <v>1013</v>
      </c>
      <c r="B822" s="25" t="e">
        <f>VLOOKUP(Tabla1[[#This Row],[nombre ]],Tabla2[#All],1,0)</f>
        <v>#N/A</v>
      </c>
      <c r="C822" s="3" t="s">
        <v>194</v>
      </c>
      <c r="D822" s="3" t="s">
        <v>199</v>
      </c>
      <c r="E822" s="26" t="s">
        <v>58</v>
      </c>
      <c r="F822" s="3">
        <v>57</v>
      </c>
      <c r="G822" s="2"/>
      <c r="H822" s="4">
        <v>42653</v>
      </c>
      <c r="I822" s="2"/>
      <c r="J822" s="4">
        <v>25571</v>
      </c>
      <c r="K822" s="3">
        <v>53</v>
      </c>
      <c r="L822" s="3">
        <v>6</v>
      </c>
      <c r="M822" s="3">
        <v>11717.03</v>
      </c>
      <c r="N822" s="3">
        <v>2482.0549999999998</v>
      </c>
      <c r="O822" s="3">
        <v>2482.0549999999998</v>
      </c>
      <c r="P822" s="3">
        <v>1573.68</v>
      </c>
      <c r="Q822" s="2"/>
      <c r="R822" s="3">
        <v>15</v>
      </c>
      <c r="S822" s="3" t="s">
        <v>52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2"/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1168.31</v>
      </c>
      <c r="BA822" s="3">
        <v>912.74</v>
      </c>
      <c r="BB822" s="3">
        <v>630.70000000000005</v>
      </c>
      <c r="BC822" s="3">
        <v>0</v>
      </c>
      <c r="BD822" s="2"/>
      <c r="BE822" s="3" t="s">
        <v>449</v>
      </c>
      <c r="BF822" s="3" t="s">
        <v>450</v>
      </c>
    </row>
    <row r="823" spans="1:58" ht="13.15" customHeight="1" x14ac:dyDescent="0.25">
      <c r="A823" s="5" t="s">
        <v>1014</v>
      </c>
      <c r="B823" s="25" t="str">
        <f>VLOOKUP(Tabla1[[#This Row],[nombre ]],Tabla2[#All],1,0)</f>
        <v>AGUILAR CHAVEZ JULIO ALBERTO</v>
      </c>
      <c r="C823" s="3" t="s">
        <v>194</v>
      </c>
      <c r="D823" s="3" t="s">
        <v>195</v>
      </c>
      <c r="E823" s="26" t="s">
        <v>92</v>
      </c>
      <c r="F823" s="3">
        <v>20</v>
      </c>
      <c r="G823" s="2"/>
      <c r="H823" s="4">
        <v>42653</v>
      </c>
      <c r="I823" s="2"/>
      <c r="J823" s="4">
        <v>27331</v>
      </c>
      <c r="K823" s="3">
        <v>48</v>
      </c>
      <c r="L823" s="3">
        <v>6</v>
      </c>
      <c r="M823" s="3">
        <v>15144.87</v>
      </c>
      <c r="N823" s="3">
        <v>2789.4949999999999</v>
      </c>
      <c r="O823" s="3">
        <v>2789.4949999999999</v>
      </c>
      <c r="P823" s="3">
        <v>2071.2199999999998</v>
      </c>
      <c r="Q823" s="2"/>
      <c r="R823" s="3">
        <v>15</v>
      </c>
      <c r="S823" s="3" t="s">
        <v>52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2"/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1458.89</v>
      </c>
      <c r="BA823" s="3">
        <v>1139.76</v>
      </c>
      <c r="BB823" s="3">
        <v>1015.62</v>
      </c>
      <c r="BC823" s="3">
        <v>0</v>
      </c>
      <c r="BD823" s="2"/>
      <c r="BE823" s="3" t="s">
        <v>449</v>
      </c>
      <c r="BF823" s="3" t="s">
        <v>450</v>
      </c>
    </row>
    <row r="824" spans="1:58" ht="13.15" customHeight="1" x14ac:dyDescent="0.25">
      <c r="A824" s="5" t="s">
        <v>4331</v>
      </c>
      <c r="B824" s="25" t="e">
        <f>VLOOKUP(Tabla1[[#This Row],[nombre ]],Tabla2[#All],1,0)</f>
        <v>#N/A</v>
      </c>
      <c r="C824" s="3" t="s">
        <v>194</v>
      </c>
      <c r="D824" s="3" t="s">
        <v>202</v>
      </c>
      <c r="E824" s="26" t="s">
        <v>145</v>
      </c>
      <c r="F824" s="3">
        <v>93</v>
      </c>
      <c r="G824" s="2"/>
      <c r="H824" s="4">
        <v>41204</v>
      </c>
      <c r="I824" s="2"/>
      <c r="J824" s="4">
        <v>28929</v>
      </c>
      <c r="K824" s="3">
        <v>43</v>
      </c>
      <c r="L824" s="3">
        <v>10</v>
      </c>
      <c r="M824" s="3">
        <v>7669.11</v>
      </c>
      <c r="N824" s="3">
        <v>2005.9949999999999</v>
      </c>
      <c r="O824" s="3">
        <v>2005.9949999999999</v>
      </c>
      <c r="P824" s="3">
        <v>1971.28</v>
      </c>
      <c r="Q824" s="2"/>
      <c r="R824" s="3">
        <v>18</v>
      </c>
      <c r="S824" s="3" t="s">
        <v>60</v>
      </c>
      <c r="T824" s="3">
        <v>3621.08</v>
      </c>
      <c r="U824" s="3">
        <v>40</v>
      </c>
      <c r="V824" s="3">
        <v>3842.4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2"/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1698.99</v>
      </c>
      <c r="BA824" s="3">
        <v>1327.32</v>
      </c>
      <c r="BB824" s="3">
        <v>1124.74</v>
      </c>
      <c r="BC824" s="3">
        <v>0</v>
      </c>
      <c r="BD824" s="2"/>
      <c r="BE824" s="3" t="s">
        <v>449</v>
      </c>
      <c r="BF824" s="3" t="s">
        <v>455</v>
      </c>
    </row>
    <row r="825" spans="1:58" ht="13.15" customHeight="1" x14ac:dyDescent="0.25">
      <c r="A825" s="5" t="s">
        <v>4332</v>
      </c>
      <c r="B825" s="25" t="e">
        <f>VLOOKUP(Tabla1[[#This Row],[nombre ]],Tabla2[#All],1,0)</f>
        <v>#N/A</v>
      </c>
      <c r="C825" s="3" t="s">
        <v>194</v>
      </c>
      <c r="D825" s="3" t="s">
        <v>197</v>
      </c>
      <c r="E825" s="26" t="s">
        <v>145</v>
      </c>
      <c r="F825" s="3">
        <v>93</v>
      </c>
      <c r="G825" s="2"/>
      <c r="H825" s="4">
        <v>39814</v>
      </c>
      <c r="I825" s="2"/>
      <c r="J825" s="4">
        <v>22691</v>
      </c>
      <c r="K825" s="3">
        <v>61</v>
      </c>
      <c r="L825" s="3">
        <v>14</v>
      </c>
      <c r="M825" s="3">
        <v>7669.11</v>
      </c>
      <c r="N825" s="3">
        <v>2005.9949999999999</v>
      </c>
      <c r="O825" s="3">
        <v>2005.9949999999999</v>
      </c>
      <c r="P825" s="3">
        <v>1620.7</v>
      </c>
      <c r="Q825" s="2"/>
      <c r="R825" s="3">
        <v>18</v>
      </c>
      <c r="S825" s="3" t="s">
        <v>64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2"/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1176.1500000000001</v>
      </c>
      <c r="BA825" s="3">
        <v>918.87</v>
      </c>
      <c r="BB825" s="3">
        <v>547.99</v>
      </c>
      <c r="BC825" s="3">
        <v>0</v>
      </c>
      <c r="BD825" s="2"/>
      <c r="BE825" s="3" t="s">
        <v>449</v>
      </c>
      <c r="BF825" s="3" t="s">
        <v>453</v>
      </c>
    </row>
    <row r="826" spans="1:58" ht="13.15" customHeight="1" x14ac:dyDescent="0.25">
      <c r="A826" s="5" t="s">
        <v>1015</v>
      </c>
      <c r="B826" s="25" t="e">
        <f>VLOOKUP(Tabla1[[#This Row],[nombre ]],Tabla2[#All],1,0)</f>
        <v>#N/A</v>
      </c>
      <c r="C826" s="3" t="s">
        <v>194</v>
      </c>
      <c r="D826" s="3" t="s">
        <v>198</v>
      </c>
      <c r="E826" s="26" t="s">
        <v>139</v>
      </c>
      <c r="F826" s="3">
        <v>93</v>
      </c>
      <c r="G826" s="2"/>
      <c r="H826" s="4">
        <v>40381</v>
      </c>
      <c r="I826" s="2"/>
      <c r="J826" s="4">
        <v>22756</v>
      </c>
      <c r="K826" s="3">
        <v>60</v>
      </c>
      <c r="L826" s="3">
        <v>12</v>
      </c>
      <c r="M826" s="3">
        <v>7669.11</v>
      </c>
      <c r="N826" s="3">
        <v>2005.9949999999999</v>
      </c>
      <c r="O826" s="3">
        <v>2005.9949999999999</v>
      </c>
      <c r="P826" s="3">
        <v>1545.34</v>
      </c>
      <c r="Q826" s="2"/>
      <c r="R826" s="3">
        <v>18</v>
      </c>
      <c r="S826" s="3" t="s">
        <v>60</v>
      </c>
      <c r="T826" s="3">
        <v>3621.08</v>
      </c>
      <c r="U826" s="3">
        <v>8</v>
      </c>
      <c r="V826" s="3">
        <v>768.48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2"/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1267.8599999999999</v>
      </c>
      <c r="BA826" s="3">
        <v>990.52</v>
      </c>
      <c r="BB826" s="3">
        <v>594.65</v>
      </c>
      <c r="BC826" s="3">
        <v>0</v>
      </c>
      <c r="BD826" s="2"/>
      <c r="BE826" s="3" t="s">
        <v>449</v>
      </c>
      <c r="BF826" s="3" t="s">
        <v>455</v>
      </c>
    </row>
    <row r="827" spans="1:58" ht="13.15" customHeight="1" x14ac:dyDescent="0.25">
      <c r="A827" s="5" t="s">
        <v>1016</v>
      </c>
      <c r="B827" s="25" t="e">
        <f>VLOOKUP(Tabla1[[#This Row],[nombre ]],Tabla2[#All],1,0)</f>
        <v>#N/A</v>
      </c>
      <c r="C827" s="3" t="s">
        <v>194</v>
      </c>
      <c r="D827" s="3" t="s">
        <v>197</v>
      </c>
      <c r="E827" s="26" t="s">
        <v>51</v>
      </c>
      <c r="F827" s="3">
        <v>67</v>
      </c>
      <c r="G827" s="2"/>
      <c r="H827" s="4">
        <v>40815</v>
      </c>
      <c r="I827" s="2"/>
      <c r="J827" s="4">
        <v>25472</v>
      </c>
      <c r="K827" s="3">
        <v>53</v>
      </c>
      <c r="L827" s="3">
        <v>11</v>
      </c>
      <c r="M827" s="3">
        <v>11393.12</v>
      </c>
      <c r="N827" s="3">
        <v>2414.0250000000001</v>
      </c>
      <c r="O827" s="3">
        <v>2414.0250000000001</v>
      </c>
      <c r="P827" s="3">
        <v>2558.35</v>
      </c>
      <c r="Q827" s="2"/>
      <c r="R827" s="3">
        <v>15</v>
      </c>
      <c r="S827" s="3" t="s">
        <v>60</v>
      </c>
      <c r="T827" s="3">
        <v>5028.55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8249.27</v>
      </c>
      <c r="AI827" s="3">
        <v>0</v>
      </c>
      <c r="AJ827" s="3">
        <v>0</v>
      </c>
      <c r="AK827" s="3">
        <v>0</v>
      </c>
      <c r="AL827" s="2"/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1660.5</v>
      </c>
      <c r="BA827" s="3">
        <v>1297.26</v>
      </c>
      <c r="BB827" s="3">
        <v>1215.6099999999999</v>
      </c>
      <c r="BC827" s="3">
        <v>0</v>
      </c>
      <c r="BD827" s="2"/>
      <c r="BE827" s="3" t="s">
        <v>449</v>
      </c>
      <c r="BF827" s="3" t="s">
        <v>452</v>
      </c>
    </row>
    <row r="828" spans="1:58" ht="13.15" customHeight="1" x14ac:dyDescent="0.25">
      <c r="A828" s="5" t="s">
        <v>1017</v>
      </c>
      <c r="B828" s="25" t="e">
        <f>VLOOKUP(Tabla1[[#This Row],[nombre ]],Tabla2[#All],1,0)</f>
        <v>#N/A</v>
      </c>
      <c r="C828" s="3" t="s">
        <v>194</v>
      </c>
      <c r="D828" s="3" t="s">
        <v>197</v>
      </c>
      <c r="E828" s="26" t="s">
        <v>160</v>
      </c>
      <c r="F828" s="3">
        <v>113</v>
      </c>
      <c r="G828" s="2"/>
      <c r="H828" s="4">
        <v>42523</v>
      </c>
      <c r="I828" s="2"/>
      <c r="J828" s="4">
        <v>26482</v>
      </c>
      <c r="K828" s="3">
        <v>50</v>
      </c>
      <c r="L828" s="3">
        <v>6</v>
      </c>
      <c r="M828" s="3">
        <v>5774.51</v>
      </c>
      <c r="N828" s="3">
        <v>1510.4549999999999</v>
      </c>
      <c r="O828" s="3">
        <v>1510.4549999999999</v>
      </c>
      <c r="P828" s="3">
        <v>666.59</v>
      </c>
      <c r="Q828" s="2"/>
      <c r="R828" s="3">
        <v>18</v>
      </c>
      <c r="S828" s="3" t="s">
        <v>60</v>
      </c>
      <c r="T828" s="3">
        <v>2726.55</v>
      </c>
      <c r="U828" s="3">
        <v>8</v>
      </c>
      <c r="V828" s="3">
        <v>578.72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2"/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910.72</v>
      </c>
      <c r="BA828" s="3">
        <v>711.49</v>
      </c>
      <c r="BB828" s="3">
        <v>245.77</v>
      </c>
      <c r="BC828" s="3">
        <v>0</v>
      </c>
      <c r="BD828" s="2"/>
      <c r="BE828" s="3" t="s">
        <v>449</v>
      </c>
      <c r="BF828" s="3" t="s">
        <v>455</v>
      </c>
    </row>
    <row r="829" spans="1:58" ht="13.15" customHeight="1" x14ac:dyDescent="0.25">
      <c r="A829" s="5" t="s">
        <v>1018</v>
      </c>
      <c r="B829" s="25" t="e">
        <f>VLOOKUP(Tabla1[[#This Row],[nombre ]],Tabla2[#All],1,0)</f>
        <v>#N/A</v>
      </c>
      <c r="C829" s="3" t="s">
        <v>194</v>
      </c>
      <c r="D829" s="3" t="s">
        <v>202</v>
      </c>
      <c r="E829" s="26" t="s">
        <v>59</v>
      </c>
      <c r="F829" s="3">
        <v>96</v>
      </c>
      <c r="G829" s="2"/>
      <c r="H829" s="4">
        <v>43124</v>
      </c>
      <c r="I829" s="2"/>
      <c r="J829" s="4">
        <v>36455</v>
      </c>
      <c r="K829" s="3">
        <v>23</v>
      </c>
      <c r="L829" s="3">
        <v>5</v>
      </c>
      <c r="M829" s="3">
        <v>7392.33</v>
      </c>
      <c r="N829" s="3">
        <v>1933.61</v>
      </c>
      <c r="O829" s="3">
        <v>1933.61</v>
      </c>
      <c r="P829" s="3">
        <v>1182.26</v>
      </c>
      <c r="Q829" s="2"/>
      <c r="R829" s="3">
        <v>15</v>
      </c>
      <c r="S829" s="3" t="s">
        <v>64</v>
      </c>
      <c r="T829" s="3">
        <v>0</v>
      </c>
      <c r="U829" s="3">
        <v>105</v>
      </c>
      <c r="V829" s="3">
        <v>9723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2"/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2392.06</v>
      </c>
      <c r="BA829" s="3">
        <v>1868.8</v>
      </c>
      <c r="BB829" s="3">
        <v>2269.42</v>
      </c>
      <c r="BC829" s="3">
        <v>0</v>
      </c>
      <c r="BD829" s="2"/>
      <c r="BE829" s="3" t="s">
        <v>449</v>
      </c>
      <c r="BF829" s="3" t="s">
        <v>456</v>
      </c>
    </row>
    <row r="830" spans="1:58" ht="13.15" customHeight="1" x14ac:dyDescent="0.25">
      <c r="A830" s="5" t="s">
        <v>1019</v>
      </c>
      <c r="B830" s="25" t="e">
        <f>VLOOKUP(Tabla1[[#This Row],[nombre ]],Tabla2[#All],1,0)</f>
        <v>#N/A</v>
      </c>
      <c r="C830" s="3" t="s">
        <v>194</v>
      </c>
      <c r="D830" s="3" t="s">
        <v>197</v>
      </c>
      <c r="E830" s="26" t="s">
        <v>160</v>
      </c>
      <c r="F830" s="3">
        <v>113</v>
      </c>
      <c r="G830" s="2"/>
      <c r="H830" s="4">
        <v>44747</v>
      </c>
      <c r="I830" s="2"/>
      <c r="J830" s="4">
        <v>28809</v>
      </c>
      <c r="K830" s="3">
        <v>44</v>
      </c>
      <c r="L830" s="3">
        <v>0</v>
      </c>
      <c r="M830" s="3">
        <v>5774.51</v>
      </c>
      <c r="N830" s="3">
        <v>1510.4549999999999</v>
      </c>
      <c r="O830" s="3">
        <v>1510.4549999999999</v>
      </c>
      <c r="P830" s="2"/>
      <c r="Q830" s="2"/>
      <c r="R830" s="3">
        <v>18</v>
      </c>
      <c r="S830" s="3" t="s">
        <v>55</v>
      </c>
      <c r="T830" s="3">
        <v>0</v>
      </c>
      <c r="U830" s="3">
        <v>105</v>
      </c>
      <c r="V830" s="3">
        <v>7595.7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2"/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1396.09</v>
      </c>
      <c r="BB830" s="3">
        <v>1143.8900000000001</v>
      </c>
      <c r="BC830" s="3">
        <v>0</v>
      </c>
      <c r="BD830" s="2"/>
      <c r="BE830" s="3" t="s">
        <v>449</v>
      </c>
      <c r="BF830" s="3" t="s">
        <v>457</v>
      </c>
    </row>
    <row r="831" spans="1:58" ht="13.15" customHeight="1" x14ac:dyDescent="0.25">
      <c r="A831" s="5" t="s">
        <v>1020</v>
      </c>
      <c r="B831" s="25" t="e">
        <f>VLOOKUP(Tabla1[[#This Row],[nombre ]],Tabla2[#All],1,0)</f>
        <v>#N/A</v>
      </c>
      <c r="C831" s="3" t="s">
        <v>194</v>
      </c>
      <c r="D831" s="3" t="s">
        <v>195</v>
      </c>
      <c r="E831" s="26" t="s">
        <v>56</v>
      </c>
      <c r="F831" s="3">
        <v>84</v>
      </c>
      <c r="G831" s="2"/>
      <c r="H831" s="4">
        <v>43235</v>
      </c>
      <c r="I831" s="2"/>
      <c r="J831" s="4">
        <v>27915</v>
      </c>
      <c r="K831" s="3">
        <v>46</v>
      </c>
      <c r="L831" s="3">
        <v>4</v>
      </c>
      <c r="M831" s="3">
        <v>8512.2099999999991</v>
      </c>
      <c r="N831" s="3">
        <v>2644.7</v>
      </c>
      <c r="O831" s="3">
        <v>2644.7</v>
      </c>
      <c r="P831" s="3">
        <v>0</v>
      </c>
      <c r="Q831" s="2"/>
      <c r="R831" s="3">
        <v>15</v>
      </c>
      <c r="S831" s="3" t="s">
        <v>64</v>
      </c>
      <c r="T831" s="3">
        <v>0</v>
      </c>
      <c r="U831" s="3">
        <v>105</v>
      </c>
      <c r="V831" s="3">
        <v>11917.5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2"/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2803.89</v>
      </c>
      <c r="BA831" s="3">
        <v>2190.5500000000002</v>
      </c>
      <c r="BB831" s="3">
        <v>2746.67</v>
      </c>
      <c r="BC831" s="3">
        <v>0</v>
      </c>
      <c r="BD831" s="2"/>
      <c r="BE831" s="3" t="s">
        <v>449</v>
      </c>
      <c r="BF831" s="3" t="s">
        <v>456</v>
      </c>
    </row>
    <row r="832" spans="1:58" ht="13.15" customHeight="1" x14ac:dyDescent="0.25">
      <c r="A832" s="5" t="s">
        <v>1021</v>
      </c>
      <c r="B832" s="25" t="e">
        <f>VLOOKUP(Tabla1[[#This Row],[nombre ]],Tabla2[#All],1,0)</f>
        <v>#N/A</v>
      </c>
      <c r="C832" s="3" t="s">
        <v>194</v>
      </c>
      <c r="D832" s="3" t="s">
        <v>198</v>
      </c>
      <c r="E832" s="26" t="s">
        <v>160</v>
      </c>
      <c r="F832" s="3">
        <v>113</v>
      </c>
      <c r="G832" s="2"/>
      <c r="H832" s="4">
        <v>44637</v>
      </c>
      <c r="I832" s="2"/>
      <c r="J832" s="4">
        <v>33989</v>
      </c>
      <c r="K832" s="3">
        <v>30</v>
      </c>
      <c r="L832" s="3">
        <v>0</v>
      </c>
      <c r="M832" s="3">
        <v>5774.51</v>
      </c>
      <c r="N832" s="3">
        <v>1510.4549999999999</v>
      </c>
      <c r="O832" s="3">
        <v>1510.4549999999999</v>
      </c>
      <c r="P832" s="3">
        <v>0</v>
      </c>
      <c r="Q832" s="2"/>
      <c r="R832" s="3">
        <v>18</v>
      </c>
      <c r="S832" s="3" t="s">
        <v>60</v>
      </c>
      <c r="T832" s="3">
        <v>2726.55</v>
      </c>
      <c r="U832" s="3">
        <v>8</v>
      </c>
      <c r="V832" s="3">
        <v>578.72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2"/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851.77</v>
      </c>
      <c r="BA832" s="3">
        <v>665.46</v>
      </c>
      <c r="BB832" s="3">
        <v>120.98</v>
      </c>
      <c r="BC832" s="3">
        <v>0</v>
      </c>
      <c r="BD832" s="2"/>
      <c r="BE832" s="3" t="s">
        <v>449</v>
      </c>
      <c r="BF832" s="3" t="s">
        <v>455</v>
      </c>
    </row>
    <row r="833" spans="1:58" ht="13.15" customHeight="1" x14ac:dyDescent="0.25">
      <c r="A833" s="5" t="s">
        <v>1022</v>
      </c>
      <c r="B833" s="25" t="e">
        <f>VLOOKUP(Tabla1[[#This Row],[nombre ]],Tabla2[#All],1,0)</f>
        <v>#N/A</v>
      </c>
      <c r="C833" s="3" t="s">
        <v>194</v>
      </c>
      <c r="D833" s="3" t="s">
        <v>196</v>
      </c>
      <c r="E833" s="26" t="s">
        <v>160</v>
      </c>
      <c r="F833" s="3">
        <v>113</v>
      </c>
      <c r="G833" s="2"/>
      <c r="H833" s="4">
        <v>44742</v>
      </c>
      <c r="I833" s="2"/>
      <c r="J833" s="4">
        <v>26092</v>
      </c>
      <c r="K833" s="3">
        <v>51</v>
      </c>
      <c r="L833" s="3">
        <v>0</v>
      </c>
      <c r="M833" s="3">
        <v>5774.51</v>
      </c>
      <c r="N833" s="3">
        <v>1510.4549999999999</v>
      </c>
      <c r="O833" s="3">
        <v>1510.4549999999999</v>
      </c>
      <c r="P833" s="2"/>
      <c r="Q833" s="2"/>
      <c r="R833" s="3">
        <v>18</v>
      </c>
      <c r="S833" s="3" t="s">
        <v>55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2"/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607.59</v>
      </c>
      <c r="BB833" s="3">
        <v>65.05</v>
      </c>
      <c r="BC833" s="3">
        <v>0</v>
      </c>
      <c r="BD833" s="2"/>
      <c r="BE833" s="3" t="s">
        <v>449</v>
      </c>
      <c r="BF833" s="3" t="s">
        <v>457</v>
      </c>
    </row>
    <row r="834" spans="1:58" ht="13.15" customHeight="1" x14ac:dyDescent="0.25">
      <c r="A834" s="5" t="s">
        <v>4333</v>
      </c>
      <c r="B834" s="25" t="e">
        <f>VLOOKUP(Tabla1[[#This Row],[nombre ]],Tabla2[#All],1,0)</f>
        <v>#N/A</v>
      </c>
      <c r="C834" s="3" t="s">
        <v>194</v>
      </c>
      <c r="D834" s="3" t="s">
        <v>199</v>
      </c>
      <c r="E834" s="26" t="s">
        <v>56</v>
      </c>
      <c r="F834" s="3">
        <v>84</v>
      </c>
      <c r="G834" s="2"/>
      <c r="H834" s="4">
        <v>43857</v>
      </c>
      <c r="I834" s="2"/>
      <c r="J834" s="4">
        <v>28327</v>
      </c>
      <c r="K834" s="3">
        <v>45</v>
      </c>
      <c r="L834" s="3">
        <v>3</v>
      </c>
      <c r="M834" s="3">
        <v>8512.2099999999991</v>
      </c>
      <c r="N834" s="3">
        <v>2644.7</v>
      </c>
      <c r="O834" s="3">
        <v>2644.7</v>
      </c>
      <c r="P834" s="3">
        <v>0</v>
      </c>
      <c r="Q834" s="2"/>
      <c r="R834" s="3">
        <v>18</v>
      </c>
      <c r="S834" s="3" t="s">
        <v>64</v>
      </c>
      <c r="T834" s="3">
        <v>0</v>
      </c>
      <c r="U834" s="3">
        <v>105</v>
      </c>
      <c r="V834" s="3">
        <v>11917.5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2"/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2745.81</v>
      </c>
      <c r="BA834" s="3">
        <v>2145.15</v>
      </c>
      <c r="BB834" s="3">
        <v>2538.11</v>
      </c>
      <c r="BC834" s="3">
        <v>0</v>
      </c>
      <c r="BD834" s="2"/>
      <c r="BE834" s="3" t="s">
        <v>449</v>
      </c>
      <c r="BF834" s="3" t="s">
        <v>453</v>
      </c>
    </row>
    <row r="835" spans="1:58" ht="13.15" customHeight="1" x14ac:dyDescent="0.25">
      <c r="A835" s="5" t="s">
        <v>1023</v>
      </c>
      <c r="B835" s="25" t="e">
        <f>VLOOKUP(Tabla1[[#This Row],[nombre ]],Tabla2[#All],1,0)</f>
        <v>#N/A</v>
      </c>
      <c r="C835" s="3" t="s">
        <v>194</v>
      </c>
      <c r="D835" s="3" t="s">
        <v>198</v>
      </c>
      <c r="E835" s="26" t="s">
        <v>139</v>
      </c>
      <c r="F835" s="3">
        <v>93</v>
      </c>
      <c r="G835" s="2"/>
      <c r="H835" s="4">
        <v>39982</v>
      </c>
      <c r="I835" s="2"/>
      <c r="J835" s="4">
        <v>30785</v>
      </c>
      <c r="K835" s="3">
        <v>38</v>
      </c>
      <c r="L835" s="3">
        <v>13</v>
      </c>
      <c r="M835" s="3">
        <v>7669.11</v>
      </c>
      <c r="N835" s="3">
        <v>2005.9949999999999</v>
      </c>
      <c r="O835" s="3">
        <v>2005.9949999999999</v>
      </c>
      <c r="P835" s="3">
        <v>1220.4000000000001</v>
      </c>
      <c r="Q835" s="2"/>
      <c r="R835" s="3">
        <v>18</v>
      </c>
      <c r="S835" s="3" t="s">
        <v>60</v>
      </c>
      <c r="T835" s="3">
        <v>3621.08</v>
      </c>
      <c r="U835" s="3">
        <v>8</v>
      </c>
      <c r="V835" s="3">
        <v>768.48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2"/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1239.1199999999999</v>
      </c>
      <c r="BA835" s="3">
        <v>968.06</v>
      </c>
      <c r="BB835" s="3">
        <v>564.04999999999995</v>
      </c>
      <c r="BC835" s="3">
        <v>0</v>
      </c>
      <c r="BD835" s="2"/>
      <c r="BE835" s="3" t="s">
        <v>449</v>
      </c>
      <c r="BF835" s="3" t="s">
        <v>455</v>
      </c>
    </row>
    <row r="836" spans="1:58" ht="13.15" customHeight="1" x14ac:dyDescent="0.25">
      <c r="A836" s="5" t="s">
        <v>1024</v>
      </c>
      <c r="B836" s="25" t="e">
        <f>VLOOKUP(Tabla1[[#This Row],[nombre ]],Tabla2[#All],1,0)</f>
        <v>#N/A</v>
      </c>
      <c r="C836" s="3" t="s">
        <v>194</v>
      </c>
      <c r="D836" s="3" t="s">
        <v>198</v>
      </c>
      <c r="E836" s="26" t="s">
        <v>139</v>
      </c>
      <c r="F836" s="3">
        <v>93</v>
      </c>
      <c r="G836" s="2"/>
      <c r="H836" s="4">
        <v>40710</v>
      </c>
      <c r="I836" s="2"/>
      <c r="J836" s="4">
        <v>31593</v>
      </c>
      <c r="K836" s="3">
        <v>36</v>
      </c>
      <c r="L836" s="3">
        <v>11</v>
      </c>
      <c r="M836" s="3">
        <v>7669.11</v>
      </c>
      <c r="N836" s="3">
        <v>2005.9949999999999</v>
      </c>
      <c r="O836" s="3">
        <v>2005.9949999999999</v>
      </c>
      <c r="P836" s="3">
        <v>1387.21</v>
      </c>
      <c r="Q836" s="2"/>
      <c r="R836" s="3">
        <v>18</v>
      </c>
      <c r="S836" s="3" t="s">
        <v>60</v>
      </c>
      <c r="T836" s="3">
        <v>3621.08</v>
      </c>
      <c r="U836" s="3">
        <v>8</v>
      </c>
      <c r="V836" s="3">
        <v>768.48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2"/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1253.8800000000001</v>
      </c>
      <c r="BA836" s="3">
        <v>979.58</v>
      </c>
      <c r="BB836" s="3">
        <v>578.72</v>
      </c>
      <c r="BC836" s="3">
        <v>0</v>
      </c>
      <c r="BD836" s="2"/>
      <c r="BE836" s="3" t="s">
        <v>449</v>
      </c>
      <c r="BF836" s="3" t="s">
        <v>455</v>
      </c>
    </row>
    <row r="837" spans="1:58" ht="13.15" customHeight="1" x14ac:dyDescent="0.25">
      <c r="A837" s="5" t="s">
        <v>1025</v>
      </c>
      <c r="B837" s="25" t="e">
        <f>VLOOKUP(Tabla1[[#This Row],[nombre ]],Tabla2[#All],1,0)</f>
        <v>#N/A</v>
      </c>
      <c r="C837" s="3" t="s">
        <v>194</v>
      </c>
      <c r="D837" s="3" t="s">
        <v>197</v>
      </c>
      <c r="E837" s="26" t="s">
        <v>63</v>
      </c>
      <c r="F837" s="3">
        <v>117</v>
      </c>
      <c r="G837" s="2"/>
      <c r="H837" s="4">
        <v>42523</v>
      </c>
      <c r="I837" s="2"/>
      <c r="J837" s="4">
        <v>25502</v>
      </c>
      <c r="K837" s="3">
        <v>53</v>
      </c>
      <c r="L837" s="3">
        <v>6</v>
      </c>
      <c r="M837" s="3">
        <v>4773.91</v>
      </c>
      <c r="N837" s="3">
        <v>1247.2049999999999</v>
      </c>
      <c r="O837" s="3">
        <v>1247.2049999999999</v>
      </c>
      <c r="P837" s="3">
        <v>666.59</v>
      </c>
      <c r="Q837" s="2"/>
      <c r="R837" s="3">
        <v>18</v>
      </c>
      <c r="S837" s="3" t="s">
        <v>64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2"/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701.61</v>
      </c>
      <c r="BA837" s="3">
        <v>548.13</v>
      </c>
      <c r="BB837" s="3">
        <v>38.520000000000003</v>
      </c>
      <c r="BC837" s="3">
        <v>0</v>
      </c>
      <c r="BD837" s="2"/>
      <c r="BE837" s="3" t="s">
        <v>449</v>
      </c>
      <c r="BF837" s="3" t="s">
        <v>453</v>
      </c>
    </row>
    <row r="838" spans="1:58" ht="13.15" customHeight="1" x14ac:dyDescent="0.25">
      <c r="A838" s="5" t="s">
        <v>4334</v>
      </c>
      <c r="B838" s="25" t="e">
        <f>VLOOKUP(Tabla1[[#This Row],[nombre ]],Tabla2[#All],1,0)</f>
        <v>#N/A</v>
      </c>
      <c r="C838" s="3" t="s">
        <v>194</v>
      </c>
      <c r="D838" s="3" t="s">
        <v>198</v>
      </c>
      <c r="E838" s="26" t="s">
        <v>51</v>
      </c>
      <c r="F838" s="3">
        <v>67</v>
      </c>
      <c r="G838" s="2"/>
      <c r="H838" s="4">
        <v>34232</v>
      </c>
      <c r="I838" s="2"/>
      <c r="J838" s="4">
        <v>21866</v>
      </c>
      <c r="K838" s="3">
        <v>63</v>
      </c>
      <c r="L838" s="3">
        <v>29</v>
      </c>
      <c r="M838" s="3">
        <v>11393.12</v>
      </c>
      <c r="N838" s="3">
        <v>2414.0250000000001</v>
      </c>
      <c r="O838" s="3">
        <v>2414.0250000000001</v>
      </c>
      <c r="P838" s="3">
        <v>2158.91</v>
      </c>
      <c r="Q838" s="2"/>
      <c r="R838" s="3">
        <v>18</v>
      </c>
      <c r="S838" s="3" t="s">
        <v>60</v>
      </c>
      <c r="T838" s="3">
        <v>5028.55</v>
      </c>
      <c r="U838" s="3">
        <v>8</v>
      </c>
      <c r="V838" s="3">
        <v>1067.2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2"/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1761.82</v>
      </c>
      <c r="BA838" s="3">
        <v>1376.41</v>
      </c>
      <c r="BB838" s="3">
        <v>1163.3399999999999</v>
      </c>
      <c r="BC838" s="3">
        <v>0</v>
      </c>
      <c r="BD838" s="2"/>
      <c r="BE838" s="3" t="s">
        <v>449</v>
      </c>
      <c r="BF838" s="3" t="s">
        <v>455</v>
      </c>
    </row>
    <row r="839" spans="1:58" ht="13.15" customHeight="1" x14ac:dyDescent="0.25">
      <c r="A839" s="5" t="s">
        <v>1026</v>
      </c>
      <c r="B839" s="25" t="e">
        <f>VLOOKUP(Tabla1[[#This Row],[nombre ]],Tabla2[#All],1,0)</f>
        <v>#N/A</v>
      </c>
      <c r="C839" s="3" t="s">
        <v>194</v>
      </c>
      <c r="D839" s="3" t="s">
        <v>197</v>
      </c>
      <c r="E839" s="26" t="s">
        <v>63</v>
      </c>
      <c r="F839" s="3">
        <v>117</v>
      </c>
      <c r="G839" s="2"/>
      <c r="H839" s="4">
        <v>44287</v>
      </c>
      <c r="I839" s="2"/>
      <c r="J839" s="4">
        <v>31049</v>
      </c>
      <c r="K839" s="3">
        <v>38</v>
      </c>
      <c r="L839" s="3">
        <v>1</v>
      </c>
      <c r="M839" s="3">
        <v>4773.91</v>
      </c>
      <c r="N839" s="3">
        <v>1247.2049999999999</v>
      </c>
      <c r="O839" s="3">
        <v>1247.2049999999999</v>
      </c>
      <c r="P839" s="3">
        <v>0</v>
      </c>
      <c r="Q839" s="2"/>
      <c r="R839" s="3">
        <v>18</v>
      </c>
      <c r="S839" s="3" t="s">
        <v>64</v>
      </c>
      <c r="T839" s="3">
        <v>0</v>
      </c>
      <c r="U839" s="3">
        <v>105</v>
      </c>
      <c r="V839" s="3">
        <v>6276.9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2"/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1476.72</v>
      </c>
      <c r="BA839" s="3">
        <v>1153.68</v>
      </c>
      <c r="BB839" s="3">
        <v>950.67</v>
      </c>
      <c r="BC839" s="3">
        <v>0</v>
      </c>
      <c r="BD839" s="2"/>
      <c r="BE839" s="3" t="s">
        <v>449</v>
      </c>
      <c r="BF839" s="3" t="s">
        <v>453</v>
      </c>
    </row>
    <row r="840" spans="1:58" ht="13.15" customHeight="1" x14ac:dyDescent="0.25">
      <c r="A840" s="5" t="s">
        <v>1027</v>
      </c>
      <c r="B840" s="25" t="e">
        <f>VLOOKUP(Tabla1[[#This Row],[nombre ]],Tabla2[#All],1,0)</f>
        <v>#N/A</v>
      </c>
      <c r="C840" s="3" t="s">
        <v>194</v>
      </c>
      <c r="D840" s="3" t="s">
        <v>198</v>
      </c>
      <c r="E840" s="26" t="s">
        <v>56</v>
      </c>
      <c r="F840" s="3">
        <v>84</v>
      </c>
      <c r="G840" s="2"/>
      <c r="H840" s="4">
        <v>36955</v>
      </c>
      <c r="I840" s="2"/>
      <c r="J840" s="4">
        <v>22090</v>
      </c>
      <c r="K840" s="3">
        <v>62</v>
      </c>
      <c r="L840" s="3">
        <v>22</v>
      </c>
      <c r="M840" s="3">
        <v>8512.2099999999991</v>
      </c>
      <c r="N840" s="3">
        <v>2644.7</v>
      </c>
      <c r="O840" s="3">
        <v>2644.7</v>
      </c>
      <c r="P840" s="3">
        <v>2648.87</v>
      </c>
      <c r="Q840" s="2"/>
      <c r="R840" s="3">
        <v>18</v>
      </c>
      <c r="S840" s="3" t="s">
        <v>60</v>
      </c>
      <c r="T840" s="3">
        <v>4278.5</v>
      </c>
      <c r="U840" s="3">
        <v>8</v>
      </c>
      <c r="V840" s="3">
        <v>908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2"/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1570.81</v>
      </c>
      <c r="BA840" s="3">
        <v>1227.2</v>
      </c>
      <c r="BB840" s="3">
        <v>839.95</v>
      </c>
      <c r="BC840" s="3">
        <v>0</v>
      </c>
      <c r="BD840" s="2"/>
      <c r="BE840" s="3" t="s">
        <v>449</v>
      </c>
      <c r="BF840" s="3" t="s">
        <v>455</v>
      </c>
    </row>
    <row r="841" spans="1:58" ht="13.15" customHeight="1" x14ac:dyDescent="0.25">
      <c r="A841" s="5" t="s">
        <v>1028</v>
      </c>
      <c r="B841" s="25" t="e">
        <f>VLOOKUP(Tabla1[[#This Row],[nombre ]],Tabla2[#All],1,0)</f>
        <v>#N/A</v>
      </c>
      <c r="C841" s="3" t="s">
        <v>194</v>
      </c>
      <c r="D841" s="3" t="s">
        <v>201</v>
      </c>
      <c r="E841" s="26" t="s">
        <v>164</v>
      </c>
      <c r="F841" s="3">
        <v>84</v>
      </c>
      <c r="G841" s="2"/>
      <c r="H841" s="4">
        <v>43027</v>
      </c>
      <c r="I841" s="2"/>
      <c r="J841" s="4">
        <v>35889</v>
      </c>
      <c r="K841" s="3">
        <v>24</v>
      </c>
      <c r="L841" s="3">
        <v>5</v>
      </c>
      <c r="M841" s="3">
        <v>8512.2099999999991</v>
      </c>
      <c r="N841" s="3">
        <v>2644.7</v>
      </c>
      <c r="O841" s="3">
        <v>2644.7</v>
      </c>
      <c r="P841" s="3">
        <v>1354.37</v>
      </c>
      <c r="Q841" s="2"/>
      <c r="R841" s="3">
        <v>18</v>
      </c>
      <c r="S841" s="3" t="s">
        <v>60</v>
      </c>
      <c r="T841" s="3">
        <v>4278.5</v>
      </c>
      <c r="U841" s="3">
        <v>113</v>
      </c>
      <c r="V841" s="3">
        <v>12825.5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2"/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2981.79</v>
      </c>
      <c r="BA841" s="3">
        <v>2329.52</v>
      </c>
      <c r="BB841" s="3">
        <v>2944.84</v>
      </c>
      <c r="BC841" s="3">
        <v>0</v>
      </c>
      <c r="BD841" s="2"/>
      <c r="BE841" s="3" t="s">
        <v>449</v>
      </c>
      <c r="BF841" s="3" t="s">
        <v>455</v>
      </c>
    </row>
    <row r="842" spans="1:58" ht="13.15" customHeight="1" x14ac:dyDescent="0.25">
      <c r="A842" s="5" t="s">
        <v>1029</v>
      </c>
      <c r="B842" s="25" t="e">
        <f>VLOOKUP(Tabla1[[#This Row],[nombre ]],Tabla2[#All],1,0)</f>
        <v>#N/A</v>
      </c>
      <c r="C842" s="3" t="s">
        <v>194</v>
      </c>
      <c r="D842" s="3" t="s">
        <v>196</v>
      </c>
      <c r="E842" s="26" t="s">
        <v>160</v>
      </c>
      <c r="F842" s="3">
        <v>113</v>
      </c>
      <c r="G842" s="2"/>
      <c r="H842" s="4">
        <v>43843</v>
      </c>
      <c r="I842" s="2"/>
      <c r="J842" s="4">
        <v>28269</v>
      </c>
      <c r="K842" s="3">
        <v>45</v>
      </c>
      <c r="L842" s="3">
        <v>3</v>
      </c>
      <c r="M842" s="3">
        <v>5774.51</v>
      </c>
      <c r="N842" s="3">
        <v>1510.4549999999999</v>
      </c>
      <c r="O842" s="3">
        <v>1510.4549999999999</v>
      </c>
      <c r="P842" s="2"/>
      <c r="Q842" s="2"/>
      <c r="R842" s="3">
        <v>18</v>
      </c>
      <c r="S842" s="3" t="s">
        <v>55</v>
      </c>
      <c r="T842" s="3">
        <v>0</v>
      </c>
      <c r="U842" s="3">
        <v>105</v>
      </c>
      <c r="V842" s="3">
        <v>7595.7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2"/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1396.09</v>
      </c>
      <c r="BB842" s="3">
        <v>1143.8900000000001</v>
      </c>
      <c r="BC842" s="3">
        <v>0</v>
      </c>
      <c r="BD842" s="2"/>
      <c r="BE842" s="3" t="s">
        <v>449</v>
      </c>
      <c r="BF842" s="3" t="s">
        <v>457</v>
      </c>
    </row>
    <row r="843" spans="1:58" ht="13.15" customHeight="1" x14ac:dyDescent="0.25">
      <c r="A843" s="5" t="s">
        <v>4335</v>
      </c>
      <c r="B843" s="25" t="e">
        <f>VLOOKUP(Tabla1[[#This Row],[nombre ]],Tabla2[#All],1,0)</f>
        <v>#N/A</v>
      </c>
      <c r="C843" s="3" t="s">
        <v>194</v>
      </c>
      <c r="D843" s="3" t="s">
        <v>204</v>
      </c>
      <c r="E843" s="26" t="s">
        <v>56</v>
      </c>
      <c r="F843" s="3">
        <v>84</v>
      </c>
      <c r="G843" s="2"/>
      <c r="H843" s="4">
        <v>44767</v>
      </c>
      <c r="I843" s="2"/>
      <c r="J843" s="4">
        <v>26486</v>
      </c>
      <c r="K843" s="3">
        <v>50</v>
      </c>
      <c r="L843" s="3">
        <v>0</v>
      </c>
      <c r="M843" s="3">
        <v>8512.2099999999991</v>
      </c>
      <c r="N843" s="3">
        <v>2644.7</v>
      </c>
      <c r="O843" s="3">
        <v>2644.7</v>
      </c>
      <c r="P843" s="3">
        <v>0</v>
      </c>
      <c r="Q843" s="2"/>
      <c r="R843" s="3">
        <v>15</v>
      </c>
      <c r="S843" s="3" t="s">
        <v>52</v>
      </c>
      <c r="T843" s="3">
        <v>0</v>
      </c>
      <c r="U843" s="3">
        <v>40</v>
      </c>
      <c r="V843" s="3">
        <v>4600.8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2"/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1472.19</v>
      </c>
      <c r="BA843" s="3">
        <v>1150.1500000000001</v>
      </c>
      <c r="BB843" s="3">
        <v>847.66</v>
      </c>
      <c r="BC843" s="3">
        <v>0</v>
      </c>
      <c r="BD843" s="2"/>
      <c r="BE843" s="3" t="s">
        <v>449</v>
      </c>
      <c r="BF843" s="3" t="s">
        <v>450</v>
      </c>
    </row>
    <row r="844" spans="1:58" ht="13.15" customHeight="1" x14ac:dyDescent="0.25">
      <c r="A844" s="5" t="s">
        <v>1030</v>
      </c>
      <c r="B844" s="25" t="e">
        <f>VLOOKUP(Tabla1[[#This Row],[nombre ]],Tabla2[#All],1,0)</f>
        <v>#N/A</v>
      </c>
      <c r="C844" s="3" t="s">
        <v>194</v>
      </c>
      <c r="D844" s="3" t="s">
        <v>197</v>
      </c>
      <c r="E844" s="26" t="s">
        <v>160</v>
      </c>
      <c r="F844" s="3">
        <v>113</v>
      </c>
      <c r="G844" s="2"/>
      <c r="H844" s="4">
        <v>44853</v>
      </c>
      <c r="I844" s="2"/>
      <c r="J844" s="4">
        <v>33145</v>
      </c>
      <c r="K844" s="3">
        <v>32</v>
      </c>
      <c r="L844" s="3">
        <v>0</v>
      </c>
      <c r="M844" s="3">
        <v>5774.51</v>
      </c>
      <c r="N844" s="3">
        <v>1510.4549999999999</v>
      </c>
      <c r="O844" s="3">
        <v>1510.4549999999999</v>
      </c>
      <c r="P844" s="2"/>
      <c r="Q844" s="2"/>
      <c r="R844" s="3">
        <v>18</v>
      </c>
      <c r="S844" s="3" t="s">
        <v>55</v>
      </c>
      <c r="T844" s="3">
        <v>0</v>
      </c>
      <c r="U844" s="3">
        <v>67</v>
      </c>
      <c r="V844" s="3">
        <v>4846.78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2"/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1092.26</v>
      </c>
      <c r="BB844" s="3">
        <v>626.9</v>
      </c>
      <c r="BC844" s="3">
        <v>0</v>
      </c>
      <c r="BD844" s="2"/>
      <c r="BE844" s="3" t="s">
        <v>449</v>
      </c>
      <c r="BF844" s="3" t="s">
        <v>457</v>
      </c>
    </row>
    <row r="845" spans="1:58" ht="13.15" customHeight="1" x14ac:dyDescent="0.25">
      <c r="A845" s="5" t="s">
        <v>4336</v>
      </c>
      <c r="B845" s="25" t="e">
        <f>VLOOKUP(Tabla1[[#This Row],[nombre ]],Tabla2[#All],1,0)</f>
        <v>#N/A</v>
      </c>
      <c r="C845" s="3" t="s">
        <v>194</v>
      </c>
      <c r="D845" s="3" t="s">
        <v>197</v>
      </c>
      <c r="E845" s="26" t="s">
        <v>160</v>
      </c>
      <c r="F845" s="3">
        <v>113</v>
      </c>
      <c r="G845" s="2"/>
      <c r="H845" s="4">
        <v>44638</v>
      </c>
      <c r="I845" s="2"/>
      <c r="J845" s="4">
        <v>23589</v>
      </c>
      <c r="K845" s="3">
        <v>58</v>
      </c>
      <c r="L845" s="3">
        <v>0</v>
      </c>
      <c r="M845" s="3">
        <v>5774.51</v>
      </c>
      <c r="N845" s="3">
        <v>1510.4549999999999</v>
      </c>
      <c r="O845" s="3">
        <v>1510.4549999999999</v>
      </c>
      <c r="P845" s="2"/>
      <c r="Q845" s="2"/>
      <c r="R845" s="3">
        <v>18</v>
      </c>
      <c r="S845" s="3" t="s">
        <v>55</v>
      </c>
      <c r="T845" s="3">
        <v>0</v>
      </c>
      <c r="U845" s="3">
        <v>105</v>
      </c>
      <c r="V845" s="3">
        <v>7595.7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2"/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1367.16</v>
      </c>
      <c r="BB845" s="3">
        <v>1082.0899999999999</v>
      </c>
      <c r="BC845" s="3">
        <v>0</v>
      </c>
      <c r="BD845" s="2"/>
      <c r="BE845" s="3" t="s">
        <v>449</v>
      </c>
      <c r="BF845" s="3" t="s">
        <v>457</v>
      </c>
    </row>
    <row r="846" spans="1:58" ht="13.15" customHeight="1" x14ac:dyDescent="0.25">
      <c r="A846" s="5" t="s">
        <v>1031</v>
      </c>
      <c r="B846" s="25" t="e">
        <f>VLOOKUP(Tabla1[[#This Row],[nombre ]],Tabla2[#All],1,0)</f>
        <v>#N/A</v>
      </c>
      <c r="C846" s="3" t="s">
        <v>194</v>
      </c>
      <c r="D846" s="3" t="s">
        <v>197</v>
      </c>
      <c r="E846" s="26" t="s">
        <v>145</v>
      </c>
      <c r="F846" s="3">
        <v>93</v>
      </c>
      <c r="G846" s="2"/>
      <c r="H846" s="4">
        <v>39814</v>
      </c>
      <c r="I846" s="2"/>
      <c r="J846" s="4">
        <v>18557</v>
      </c>
      <c r="K846" s="3">
        <v>72</v>
      </c>
      <c r="L846" s="3">
        <v>14</v>
      </c>
      <c r="M846" s="3">
        <v>7669.11</v>
      </c>
      <c r="N846" s="3">
        <v>2005.9949999999999</v>
      </c>
      <c r="O846" s="3">
        <v>2005.9949999999999</v>
      </c>
      <c r="P846" s="3">
        <v>1620.7</v>
      </c>
      <c r="Q846" s="2"/>
      <c r="R846" s="3">
        <v>18</v>
      </c>
      <c r="S846" s="3" t="s">
        <v>64</v>
      </c>
      <c r="T846" s="3">
        <v>0</v>
      </c>
      <c r="U846" s="3">
        <v>20</v>
      </c>
      <c r="V846" s="3">
        <v>1921.2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2"/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1422.07</v>
      </c>
      <c r="BA846" s="3">
        <v>1110.99</v>
      </c>
      <c r="BB846" s="3">
        <v>725.71</v>
      </c>
      <c r="BC846" s="3">
        <v>0</v>
      </c>
      <c r="BD846" s="2"/>
      <c r="BE846" s="3" t="s">
        <v>449</v>
      </c>
      <c r="BF846" s="3" t="s">
        <v>453</v>
      </c>
    </row>
    <row r="847" spans="1:58" ht="13.15" customHeight="1" x14ac:dyDescent="0.25">
      <c r="A847" s="5" t="s">
        <v>1032</v>
      </c>
      <c r="B847" s="25" t="e">
        <f>VLOOKUP(Tabla1[[#This Row],[nombre ]],Tabla2[#All],1,0)</f>
        <v>#N/A</v>
      </c>
      <c r="C847" s="3" t="s">
        <v>194</v>
      </c>
      <c r="D847" s="3" t="s">
        <v>197</v>
      </c>
      <c r="E847" s="26" t="s">
        <v>145</v>
      </c>
      <c r="F847" s="3">
        <v>93</v>
      </c>
      <c r="G847" s="2"/>
      <c r="H847" s="4">
        <v>39814</v>
      </c>
      <c r="I847" s="2"/>
      <c r="J847" s="4">
        <v>20765</v>
      </c>
      <c r="K847" s="3">
        <v>66</v>
      </c>
      <c r="L847" s="3">
        <v>14</v>
      </c>
      <c r="M847" s="3">
        <v>7669.11</v>
      </c>
      <c r="N847" s="3">
        <v>2005.9949999999999</v>
      </c>
      <c r="O847" s="3">
        <v>2005.9949999999999</v>
      </c>
      <c r="P847" s="3">
        <v>1620.7</v>
      </c>
      <c r="Q847" s="2"/>
      <c r="R847" s="3">
        <v>18</v>
      </c>
      <c r="S847" s="3" t="s">
        <v>64</v>
      </c>
      <c r="T847" s="3">
        <v>0</v>
      </c>
      <c r="U847" s="3">
        <v>54</v>
      </c>
      <c r="V847" s="3">
        <v>5187.24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2"/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1889.3</v>
      </c>
      <c r="BA847" s="3">
        <v>1476.02</v>
      </c>
      <c r="BB847" s="3">
        <v>1320.68</v>
      </c>
      <c r="BC847" s="3">
        <v>0</v>
      </c>
      <c r="BD847" s="2"/>
      <c r="BE847" s="3" t="s">
        <v>449</v>
      </c>
      <c r="BF847" s="3" t="s">
        <v>453</v>
      </c>
    </row>
    <row r="848" spans="1:58" ht="13.15" customHeight="1" x14ac:dyDescent="0.25">
      <c r="A848" s="5" t="s">
        <v>4337</v>
      </c>
      <c r="B848" s="25" t="e">
        <f>VLOOKUP(Tabla1[[#This Row],[nombre ]],Tabla2[#All],1,0)</f>
        <v>#N/A</v>
      </c>
      <c r="C848" s="3" t="s">
        <v>194</v>
      </c>
      <c r="D848" s="3" t="s">
        <v>204</v>
      </c>
      <c r="E848" s="26" t="s">
        <v>175</v>
      </c>
      <c r="F848" s="3">
        <v>107</v>
      </c>
      <c r="G848" s="2"/>
      <c r="H848" s="4">
        <v>42523</v>
      </c>
      <c r="I848" s="2"/>
      <c r="J848" s="4">
        <v>22344</v>
      </c>
      <c r="K848" s="3">
        <v>62</v>
      </c>
      <c r="L848" s="3">
        <v>6</v>
      </c>
      <c r="M848" s="3">
        <v>6334.45</v>
      </c>
      <c r="N848" s="3">
        <v>1656.81</v>
      </c>
      <c r="O848" s="3">
        <v>1656.81</v>
      </c>
      <c r="P848" s="3">
        <v>884.85</v>
      </c>
      <c r="Q848" s="2"/>
      <c r="R848" s="3">
        <v>18</v>
      </c>
      <c r="S848" s="3" t="s">
        <v>60</v>
      </c>
      <c r="T848" s="3">
        <v>2990.9</v>
      </c>
      <c r="U848" s="3">
        <v>90</v>
      </c>
      <c r="V848" s="3">
        <v>7140.6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2"/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1845.33</v>
      </c>
      <c r="BA848" s="3">
        <v>1441.68</v>
      </c>
      <c r="BB848" s="3">
        <v>1383.82</v>
      </c>
      <c r="BC848" s="3">
        <v>0</v>
      </c>
      <c r="BD848" s="2"/>
      <c r="BE848" s="3" t="s">
        <v>449</v>
      </c>
      <c r="BF848" s="3" t="s">
        <v>455</v>
      </c>
    </row>
    <row r="849" spans="1:58" ht="13.15" customHeight="1" x14ac:dyDescent="0.25">
      <c r="A849" s="5" t="s">
        <v>1033</v>
      </c>
      <c r="B849" s="25" t="e">
        <f>VLOOKUP(Tabla1[[#This Row],[nombre ]],Tabla2[#All],1,0)</f>
        <v>#N/A</v>
      </c>
      <c r="C849" s="3" t="s">
        <v>194</v>
      </c>
      <c r="D849" s="3" t="s">
        <v>196</v>
      </c>
      <c r="E849" s="26" t="s">
        <v>160</v>
      </c>
      <c r="F849" s="3">
        <v>113</v>
      </c>
      <c r="G849" s="2"/>
      <c r="H849" s="4">
        <v>44742</v>
      </c>
      <c r="I849" s="2"/>
      <c r="J849" s="4">
        <v>21773</v>
      </c>
      <c r="K849" s="3">
        <v>63</v>
      </c>
      <c r="L849" s="3">
        <v>0</v>
      </c>
      <c r="M849" s="3">
        <v>5774.51</v>
      </c>
      <c r="N849" s="3">
        <v>1510.4549999999999</v>
      </c>
      <c r="O849" s="3">
        <v>1510.4549999999999</v>
      </c>
      <c r="P849" s="2"/>
      <c r="Q849" s="2"/>
      <c r="R849" s="3">
        <v>18</v>
      </c>
      <c r="S849" s="3" t="s">
        <v>55</v>
      </c>
      <c r="T849" s="3">
        <v>0</v>
      </c>
      <c r="U849" s="3">
        <v>28</v>
      </c>
      <c r="V849" s="3">
        <v>2025.52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2"/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810.13</v>
      </c>
      <c r="BB849" s="3">
        <v>115.75</v>
      </c>
      <c r="BC849" s="3">
        <v>0</v>
      </c>
      <c r="BD849" s="2"/>
      <c r="BE849" s="3" t="s">
        <v>449</v>
      </c>
      <c r="BF849" s="3" t="s">
        <v>457</v>
      </c>
    </row>
    <row r="850" spans="1:58" ht="13.15" customHeight="1" x14ac:dyDescent="0.25">
      <c r="A850" s="5" t="s">
        <v>4338</v>
      </c>
      <c r="B850" s="25" t="e">
        <f>VLOOKUP(Tabla1[[#This Row],[nombre ]],Tabla2[#All],1,0)</f>
        <v>#N/A</v>
      </c>
      <c r="C850" s="3" t="s">
        <v>194</v>
      </c>
      <c r="D850" s="3" t="s">
        <v>197</v>
      </c>
      <c r="E850" s="26" t="s">
        <v>56</v>
      </c>
      <c r="F850" s="3">
        <v>84</v>
      </c>
      <c r="G850" s="2"/>
      <c r="H850" s="4">
        <v>35506</v>
      </c>
      <c r="I850" s="2"/>
      <c r="J850" s="4">
        <v>20929</v>
      </c>
      <c r="K850" s="3">
        <v>65</v>
      </c>
      <c r="L850" s="3">
        <v>25</v>
      </c>
      <c r="M850" s="3">
        <v>8512.2099999999991</v>
      </c>
      <c r="N850" s="3">
        <v>2644.7</v>
      </c>
      <c r="O850" s="3">
        <v>2644.7</v>
      </c>
      <c r="P850" s="3">
        <v>2953.94</v>
      </c>
      <c r="Q850" s="2"/>
      <c r="R850" s="3">
        <v>18</v>
      </c>
      <c r="S850" s="3" t="s">
        <v>60</v>
      </c>
      <c r="T850" s="3">
        <v>4278.5</v>
      </c>
      <c r="U850" s="3">
        <v>44</v>
      </c>
      <c r="V850" s="3">
        <v>4994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2"/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2120.79</v>
      </c>
      <c r="BA850" s="3">
        <v>1656.86</v>
      </c>
      <c r="BB850" s="3">
        <v>1495.12</v>
      </c>
      <c r="BC850" s="3">
        <v>0</v>
      </c>
      <c r="BD850" s="2"/>
      <c r="BE850" s="3" t="s">
        <v>449</v>
      </c>
      <c r="BF850" s="3" t="s">
        <v>455</v>
      </c>
    </row>
    <row r="851" spans="1:58" ht="13.15" customHeight="1" x14ac:dyDescent="0.25">
      <c r="A851" s="5" t="s">
        <v>1034</v>
      </c>
      <c r="B851" s="25" t="e">
        <f>VLOOKUP(Tabla1[[#This Row],[nombre ]],Tabla2[#All],1,0)</f>
        <v>#N/A</v>
      </c>
      <c r="C851" s="3" t="s">
        <v>194</v>
      </c>
      <c r="D851" s="3" t="s">
        <v>198</v>
      </c>
      <c r="E851" s="26" t="s">
        <v>160</v>
      </c>
      <c r="F851" s="3">
        <v>113</v>
      </c>
      <c r="G851" s="2"/>
      <c r="H851" s="4">
        <v>44543</v>
      </c>
      <c r="I851" s="2"/>
      <c r="J851" s="4">
        <v>34724</v>
      </c>
      <c r="K851" s="3">
        <v>28</v>
      </c>
      <c r="L851" s="3">
        <v>1</v>
      </c>
      <c r="M851" s="3">
        <v>5774.51</v>
      </c>
      <c r="N851" s="3">
        <v>1510.4549999999999</v>
      </c>
      <c r="O851" s="3">
        <v>1510.4549999999999</v>
      </c>
      <c r="P851" s="3">
        <v>0</v>
      </c>
      <c r="Q851" s="2"/>
      <c r="R851" s="3">
        <v>18</v>
      </c>
      <c r="S851" s="3" t="s">
        <v>60</v>
      </c>
      <c r="T851" s="3">
        <v>2726.55</v>
      </c>
      <c r="U851" s="3">
        <v>113</v>
      </c>
      <c r="V851" s="3">
        <v>8174.42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2"/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1824.03</v>
      </c>
      <c r="BA851" s="3">
        <v>1425.03</v>
      </c>
      <c r="BB851" s="3">
        <v>1405.48</v>
      </c>
      <c r="BC851" s="3">
        <v>0</v>
      </c>
      <c r="BD851" s="2"/>
      <c r="BE851" s="3" t="s">
        <v>449</v>
      </c>
      <c r="BF851" s="3" t="s">
        <v>455</v>
      </c>
    </row>
    <row r="852" spans="1:58" ht="13.15" customHeight="1" x14ac:dyDescent="0.25">
      <c r="A852" s="5" t="s">
        <v>1035</v>
      </c>
      <c r="B852" s="25" t="e">
        <f>VLOOKUP(Tabla1[[#This Row],[nombre ]],Tabla2[#All],1,0)</f>
        <v>#N/A</v>
      </c>
      <c r="C852" s="3" t="s">
        <v>194</v>
      </c>
      <c r="D852" s="3" t="s">
        <v>198</v>
      </c>
      <c r="E852" s="26" t="s">
        <v>160</v>
      </c>
      <c r="F852" s="3">
        <v>113</v>
      </c>
      <c r="G852" s="2"/>
      <c r="H852" s="4">
        <v>44420</v>
      </c>
      <c r="I852" s="2"/>
      <c r="J852" s="4">
        <v>33591</v>
      </c>
      <c r="K852" s="3">
        <v>31</v>
      </c>
      <c r="L852" s="3">
        <v>1</v>
      </c>
      <c r="M852" s="3">
        <v>5774.51</v>
      </c>
      <c r="N852" s="3">
        <v>1510.4549999999999</v>
      </c>
      <c r="O852" s="3">
        <v>1510.4549999999999</v>
      </c>
      <c r="P852" s="3">
        <v>0</v>
      </c>
      <c r="Q852" s="2"/>
      <c r="R852" s="3">
        <v>18</v>
      </c>
      <c r="S852" s="3" t="s">
        <v>60</v>
      </c>
      <c r="T852" s="3">
        <v>2726.55</v>
      </c>
      <c r="U852" s="3">
        <v>8</v>
      </c>
      <c r="V852" s="3">
        <v>578.72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2"/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851.77</v>
      </c>
      <c r="BA852" s="3">
        <v>665.46</v>
      </c>
      <c r="BB852" s="3">
        <v>120.98</v>
      </c>
      <c r="BC852" s="3">
        <v>0</v>
      </c>
      <c r="BD852" s="2"/>
      <c r="BE852" s="3" t="s">
        <v>449</v>
      </c>
      <c r="BF852" s="3" t="s">
        <v>455</v>
      </c>
    </row>
    <row r="853" spans="1:58" ht="13.15" customHeight="1" x14ac:dyDescent="0.25">
      <c r="A853" s="5" t="s">
        <v>4339</v>
      </c>
      <c r="B853" s="25" t="e">
        <f>VLOOKUP(Tabla1[[#This Row],[nombre ]],Tabla2[#All],1,0)</f>
        <v>#N/A</v>
      </c>
      <c r="C853" s="3" t="s">
        <v>194</v>
      </c>
      <c r="D853" s="3" t="s">
        <v>204</v>
      </c>
      <c r="E853" s="26" t="s">
        <v>175</v>
      </c>
      <c r="F853" s="3">
        <v>107</v>
      </c>
      <c r="G853" s="2"/>
      <c r="H853" s="4">
        <v>39814</v>
      </c>
      <c r="I853" s="2"/>
      <c r="J853" s="4">
        <v>18193</v>
      </c>
      <c r="K853" s="3">
        <v>73</v>
      </c>
      <c r="L853" s="3">
        <v>14</v>
      </c>
      <c r="M853" s="3">
        <v>6334.45</v>
      </c>
      <c r="N853" s="3">
        <v>1656.81</v>
      </c>
      <c r="O853" s="3">
        <v>1656.81</v>
      </c>
      <c r="P853" s="3">
        <v>1338.85</v>
      </c>
      <c r="Q853" s="2"/>
      <c r="R853" s="3">
        <v>18</v>
      </c>
      <c r="S853" s="3" t="s">
        <v>60</v>
      </c>
      <c r="T853" s="3">
        <v>2990.9</v>
      </c>
      <c r="U853" s="3">
        <v>100</v>
      </c>
      <c r="V853" s="3">
        <v>7934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2"/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1987.03</v>
      </c>
      <c r="BA853" s="3">
        <v>1552.37</v>
      </c>
      <c r="BB853" s="3">
        <v>1620.29</v>
      </c>
      <c r="BC853" s="3">
        <v>0</v>
      </c>
      <c r="BD853" s="2"/>
      <c r="BE853" s="3" t="s">
        <v>449</v>
      </c>
      <c r="BF853" s="3" t="s">
        <v>455</v>
      </c>
    </row>
    <row r="854" spans="1:58" ht="13.15" customHeight="1" x14ac:dyDescent="0.25">
      <c r="A854" s="5" t="s">
        <v>1036</v>
      </c>
      <c r="B854" s="25" t="e">
        <f>VLOOKUP(Tabla1[[#This Row],[nombre ]],Tabla2[#All],1,0)</f>
        <v>#N/A</v>
      </c>
      <c r="C854" s="3" t="s">
        <v>194</v>
      </c>
      <c r="D854" s="3" t="s">
        <v>198</v>
      </c>
      <c r="E854" s="26" t="s">
        <v>139</v>
      </c>
      <c r="F854" s="3">
        <v>93</v>
      </c>
      <c r="G854" s="2"/>
      <c r="H854" s="4">
        <v>40969</v>
      </c>
      <c r="I854" s="2"/>
      <c r="J854" s="4">
        <v>32329</v>
      </c>
      <c r="K854" s="3">
        <v>34</v>
      </c>
      <c r="L854" s="3">
        <v>11</v>
      </c>
      <c r="M854" s="3">
        <v>7669.11</v>
      </c>
      <c r="N854" s="3">
        <v>2005.9949999999999</v>
      </c>
      <c r="O854" s="3">
        <v>2005.9949999999999</v>
      </c>
      <c r="P854" s="3">
        <v>1484.19</v>
      </c>
      <c r="Q854" s="2"/>
      <c r="R854" s="3">
        <v>18</v>
      </c>
      <c r="S854" s="3" t="s">
        <v>60</v>
      </c>
      <c r="T854" s="3">
        <v>3621.08</v>
      </c>
      <c r="U854" s="3">
        <v>8</v>
      </c>
      <c r="V854" s="3">
        <v>768.48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2"/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1262.46</v>
      </c>
      <c r="BA854" s="3">
        <v>986.3</v>
      </c>
      <c r="BB854" s="3">
        <v>588.34</v>
      </c>
      <c r="BC854" s="3">
        <v>0</v>
      </c>
      <c r="BD854" s="2"/>
      <c r="BE854" s="3" t="s">
        <v>449</v>
      </c>
      <c r="BF854" s="3" t="s">
        <v>455</v>
      </c>
    </row>
    <row r="855" spans="1:58" ht="13.15" customHeight="1" x14ac:dyDescent="0.25">
      <c r="A855" s="5" t="s">
        <v>1037</v>
      </c>
      <c r="B855" s="25" t="e">
        <f>VLOOKUP(Tabla1[[#This Row],[nombre ]],Tabla2[#All],1,0)</f>
        <v>#N/A</v>
      </c>
      <c r="C855" s="3" t="s">
        <v>194</v>
      </c>
      <c r="D855" s="3" t="s">
        <v>195</v>
      </c>
      <c r="E855" s="26" t="s">
        <v>164</v>
      </c>
      <c r="F855" s="3">
        <v>84</v>
      </c>
      <c r="G855" s="2"/>
      <c r="H855" s="4">
        <v>42660</v>
      </c>
      <c r="I855" s="2"/>
      <c r="J855" s="4">
        <v>27397</v>
      </c>
      <c r="K855" s="3">
        <v>48</v>
      </c>
      <c r="L855" s="3">
        <v>6</v>
      </c>
      <c r="M855" s="3">
        <v>8512.2099999999991</v>
      </c>
      <c r="N855" s="3">
        <v>2644.7</v>
      </c>
      <c r="O855" s="3">
        <v>2644.7</v>
      </c>
      <c r="P855" s="3">
        <v>1265.76</v>
      </c>
      <c r="Q855" s="2"/>
      <c r="R855" s="3">
        <v>15</v>
      </c>
      <c r="S855" s="3" t="s">
        <v>52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2"/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964.3</v>
      </c>
      <c r="BA855" s="3">
        <v>753.36</v>
      </c>
      <c r="BB855" s="3">
        <v>375.44</v>
      </c>
      <c r="BC855" s="3">
        <v>0</v>
      </c>
      <c r="BD855" s="2"/>
      <c r="BE855" s="3" t="s">
        <v>449</v>
      </c>
      <c r="BF855" s="3" t="s">
        <v>450</v>
      </c>
    </row>
    <row r="856" spans="1:58" ht="13.15" customHeight="1" x14ac:dyDescent="0.25">
      <c r="A856" s="5" t="s">
        <v>4340</v>
      </c>
      <c r="B856" s="25" t="e">
        <f>VLOOKUP(Tabla1[[#This Row],[nombre ]],Tabla2[#All],1,0)</f>
        <v>#N/A</v>
      </c>
      <c r="C856" s="3" t="s">
        <v>194</v>
      </c>
      <c r="D856" s="3" t="s">
        <v>197</v>
      </c>
      <c r="E856" s="26" t="s">
        <v>63</v>
      </c>
      <c r="F856" s="3">
        <v>117</v>
      </c>
      <c r="G856" s="2"/>
      <c r="H856" s="4">
        <v>42523</v>
      </c>
      <c r="I856" s="2"/>
      <c r="J856" s="4">
        <v>26333</v>
      </c>
      <c r="K856" s="3">
        <v>51</v>
      </c>
      <c r="L856" s="3">
        <v>6</v>
      </c>
      <c r="M856" s="3">
        <v>4773.91</v>
      </c>
      <c r="N856" s="3">
        <v>1247.2049999999999</v>
      </c>
      <c r="O856" s="3">
        <v>1247.2049999999999</v>
      </c>
      <c r="P856" s="3">
        <v>666.59</v>
      </c>
      <c r="Q856" s="2"/>
      <c r="R856" s="3">
        <v>18</v>
      </c>
      <c r="S856" s="3" t="s">
        <v>64</v>
      </c>
      <c r="T856" s="3">
        <v>0</v>
      </c>
      <c r="U856" s="3">
        <v>28</v>
      </c>
      <c r="V856" s="3">
        <v>1673.84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2"/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915.87</v>
      </c>
      <c r="BA856" s="3">
        <v>715.53</v>
      </c>
      <c r="BB856" s="3">
        <v>155.71</v>
      </c>
      <c r="BC856" s="3">
        <v>0</v>
      </c>
      <c r="BD856" s="2"/>
      <c r="BE856" s="3" t="s">
        <v>449</v>
      </c>
      <c r="BF856" s="3" t="s">
        <v>453</v>
      </c>
    </row>
    <row r="857" spans="1:58" ht="13.15" customHeight="1" x14ac:dyDescent="0.25">
      <c r="A857" s="5" t="s">
        <v>1038</v>
      </c>
      <c r="B857" s="25" t="e">
        <f>VLOOKUP(Tabla1[[#This Row],[nombre ]],Tabla2[#All],1,0)</f>
        <v>#N/A</v>
      </c>
      <c r="C857" s="3" t="s">
        <v>194</v>
      </c>
      <c r="D857" s="3" t="s">
        <v>197</v>
      </c>
      <c r="E857" s="26" t="s">
        <v>51</v>
      </c>
      <c r="F857" s="3">
        <v>67</v>
      </c>
      <c r="G857" s="2"/>
      <c r="H857" s="4">
        <v>42523</v>
      </c>
      <c r="I857" s="2"/>
      <c r="J857" s="4">
        <v>27969</v>
      </c>
      <c r="K857" s="3">
        <v>46</v>
      </c>
      <c r="L857" s="3">
        <v>6</v>
      </c>
      <c r="M857" s="3">
        <v>11393.12</v>
      </c>
      <c r="N857" s="3">
        <v>2414.0250000000001</v>
      </c>
      <c r="O857" s="3">
        <v>2414.0250000000001</v>
      </c>
      <c r="P857" s="3">
        <v>806.65</v>
      </c>
      <c r="Q857" s="2"/>
      <c r="R857" s="3">
        <v>18</v>
      </c>
      <c r="S857" s="3" t="s">
        <v>60</v>
      </c>
      <c r="T857" s="3">
        <v>5028.55</v>
      </c>
      <c r="U857" s="3">
        <v>58</v>
      </c>
      <c r="V857" s="3">
        <v>7737.2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2"/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2496</v>
      </c>
      <c r="BA857" s="3">
        <v>1949.99</v>
      </c>
      <c r="BB857" s="3">
        <v>2122.1999999999998</v>
      </c>
      <c r="BC857" s="3">
        <v>0</v>
      </c>
      <c r="BD857" s="2"/>
      <c r="BE857" s="3" t="s">
        <v>449</v>
      </c>
      <c r="BF857" s="3" t="s">
        <v>455</v>
      </c>
    </row>
    <row r="858" spans="1:58" ht="13.15" customHeight="1" x14ac:dyDescent="0.25">
      <c r="A858" s="5" t="s">
        <v>1039</v>
      </c>
      <c r="B858" s="25" t="e">
        <f>VLOOKUP(Tabla1[[#This Row],[nombre ]],Tabla2[#All],1,0)</f>
        <v>#N/A</v>
      </c>
      <c r="C858" s="3" t="s">
        <v>194</v>
      </c>
      <c r="D858" s="3" t="s">
        <v>197</v>
      </c>
      <c r="E858" s="26" t="s">
        <v>160</v>
      </c>
      <c r="F858" s="3">
        <v>113</v>
      </c>
      <c r="G858" s="2"/>
      <c r="H858" s="4">
        <v>44690</v>
      </c>
      <c r="I858" s="2"/>
      <c r="J858" s="4">
        <v>36629</v>
      </c>
      <c r="K858" s="3">
        <v>22</v>
      </c>
      <c r="L858" s="3">
        <v>0</v>
      </c>
      <c r="M858" s="3">
        <v>5774.51</v>
      </c>
      <c r="N858" s="3">
        <v>1510.4549999999999</v>
      </c>
      <c r="O858" s="3">
        <v>1510.4549999999999</v>
      </c>
      <c r="P858" s="2"/>
      <c r="Q858" s="2"/>
      <c r="R858" s="3">
        <v>18</v>
      </c>
      <c r="S858" s="3" t="s">
        <v>55</v>
      </c>
      <c r="T858" s="3">
        <v>0</v>
      </c>
      <c r="U858" s="3">
        <v>105</v>
      </c>
      <c r="V858" s="3">
        <v>7595.7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2"/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1367.16</v>
      </c>
      <c r="BB858" s="3">
        <v>1082.0899999999999</v>
      </c>
      <c r="BC858" s="3">
        <v>0</v>
      </c>
      <c r="BD858" s="2"/>
      <c r="BE858" s="3" t="s">
        <v>449</v>
      </c>
      <c r="BF858" s="3" t="s">
        <v>457</v>
      </c>
    </row>
    <row r="859" spans="1:58" ht="13.15" customHeight="1" x14ac:dyDescent="0.25">
      <c r="A859" s="5" t="s">
        <v>1040</v>
      </c>
      <c r="B859" s="25" t="e">
        <f>VLOOKUP(Tabla1[[#This Row],[nombre ]],Tabla2[#All],1,0)</f>
        <v>#N/A</v>
      </c>
      <c r="C859" s="3" t="s">
        <v>194</v>
      </c>
      <c r="D859" s="3" t="s">
        <v>197</v>
      </c>
      <c r="E859" s="26" t="s">
        <v>160</v>
      </c>
      <c r="F859" s="3">
        <v>113</v>
      </c>
      <c r="G859" s="2"/>
      <c r="H859" s="4">
        <v>44853</v>
      </c>
      <c r="I859" s="2"/>
      <c r="J859" s="4">
        <v>36952</v>
      </c>
      <c r="K859" s="3">
        <v>22</v>
      </c>
      <c r="L859" s="3">
        <v>0</v>
      </c>
      <c r="M859" s="3">
        <v>5774.51</v>
      </c>
      <c r="N859" s="3">
        <v>1510.4549999999999</v>
      </c>
      <c r="O859" s="3">
        <v>1510.4549999999999</v>
      </c>
      <c r="P859" s="2"/>
      <c r="Q859" s="2"/>
      <c r="R859" s="3">
        <v>18</v>
      </c>
      <c r="S859" s="3" t="s">
        <v>55</v>
      </c>
      <c r="T859" s="3">
        <v>0</v>
      </c>
      <c r="U859" s="3">
        <v>105</v>
      </c>
      <c r="V859" s="3">
        <v>7595.7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2"/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1367.16</v>
      </c>
      <c r="BB859" s="3">
        <v>1082.0899999999999</v>
      </c>
      <c r="BC859" s="3">
        <v>0</v>
      </c>
      <c r="BD859" s="2"/>
      <c r="BE859" s="3" t="s">
        <v>449</v>
      </c>
      <c r="BF859" s="3" t="s">
        <v>457</v>
      </c>
    </row>
    <row r="860" spans="1:58" ht="13.15" customHeight="1" x14ac:dyDescent="0.25">
      <c r="A860" s="5" t="s">
        <v>1041</v>
      </c>
      <c r="B860" s="25" t="e">
        <f>VLOOKUP(Tabla1[[#This Row],[nombre ]],Tabla2[#All],1,0)</f>
        <v>#N/A</v>
      </c>
      <c r="C860" s="3" t="s">
        <v>194</v>
      </c>
      <c r="D860" s="3" t="s">
        <v>198</v>
      </c>
      <c r="E860" s="26" t="s">
        <v>51</v>
      </c>
      <c r="F860" s="3">
        <v>67</v>
      </c>
      <c r="G860" s="2"/>
      <c r="H860" s="4">
        <v>34204</v>
      </c>
      <c r="I860" s="2"/>
      <c r="J860" s="4">
        <v>27886</v>
      </c>
      <c r="K860" s="3">
        <v>46</v>
      </c>
      <c r="L860" s="3">
        <v>29</v>
      </c>
      <c r="M860" s="3">
        <v>11393.12</v>
      </c>
      <c r="N860" s="3">
        <v>2414.0250000000001</v>
      </c>
      <c r="O860" s="3">
        <v>2414.0250000000001</v>
      </c>
      <c r="P860" s="3">
        <v>1790.33</v>
      </c>
      <c r="Q860" s="2"/>
      <c r="R860" s="3">
        <v>18</v>
      </c>
      <c r="S860" s="3" t="s">
        <v>60</v>
      </c>
      <c r="T860" s="3">
        <v>5028.55</v>
      </c>
      <c r="U860" s="3">
        <v>8</v>
      </c>
      <c r="V860" s="3">
        <v>1067.2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2"/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1729.22</v>
      </c>
      <c r="BA860" s="3">
        <v>1350.94</v>
      </c>
      <c r="BB860" s="3">
        <v>1111.8699999999999</v>
      </c>
      <c r="BC860" s="3">
        <v>0</v>
      </c>
      <c r="BD860" s="2"/>
      <c r="BE860" s="3" t="s">
        <v>449</v>
      </c>
      <c r="BF860" s="3" t="s">
        <v>455</v>
      </c>
    </row>
    <row r="861" spans="1:58" ht="13.15" customHeight="1" x14ac:dyDescent="0.25">
      <c r="A861" s="5" t="s">
        <v>1042</v>
      </c>
      <c r="B861" s="25" t="e">
        <f>VLOOKUP(Tabla1[[#This Row],[nombre ]],Tabla2[#All],1,0)</f>
        <v>#N/A</v>
      </c>
      <c r="C861" s="3" t="s">
        <v>194</v>
      </c>
      <c r="D861" s="3" t="s">
        <v>200</v>
      </c>
      <c r="E861" s="26" t="s">
        <v>56</v>
      </c>
      <c r="F861" s="3">
        <v>84</v>
      </c>
      <c r="G861" s="2"/>
      <c r="H861" s="4">
        <v>42590</v>
      </c>
      <c r="I861" s="2"/>
      <c r="J861" s="4">
        <v>33345</v>
      </c>
      <c r="K861" s="3">
        <v>31</v>
      </c>
      <c r="L861" s="3">
        <v>6</v>
      </c>
      <c r="M861" s="3">
        <v>8512.2099999999991</v>
      </c>
      <c r="N861" s="3">
        <v>2644.7</v>
      </c>
      <c r="O861" s="3">
        <v>2644.7</v>
      </c>
      <c r="P861" s="3">
        <v>1265.76</v>
      </c>
      <c r="Q861" s="2"/>
      <c r="R861" s="3">
        <v>15</v>
      </c>
      <c r="S861" s="3" t="s">
        <v>60</v>
      </c>
      <c r="T861" s="3">
        <v>0</v>
      </c>
      <c r="U861" s="3">
        <v>58</v>
      </c>
      <c r="V861" s="3">
        <v>6583</v>
      </c>
      <c r="W861" s="3">
        <v>2213.17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2"/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2174.89</v>
      </c>
      <c r="BA861" s="3">
        <v>1699.12</v>
      </c>
      <c r="BB861" s="3">
        <v>1696.87</v>
      </c>
      <c r="BC861" s="3">
        <v>0</v>
      </c>
      <c r="BD861" s="2"/>
      <c r="BE861" s="3" t="s">
        <v>449</v>
      </c>
      <c r="BF861" s="3" t="s">
        <v>452</v>
      </c>
    </row>
    <row r="862" spans="1:58" ht="13.15" customHeight="1" x14ac:dyDescent="0.25">
      <c r="A862" s="5" t="s">
        <v>1043</v>
      </c>
      <c r="B862" s="25" t="e">
        <f>VLOOKUP(Tabla1[[#This Row],[nombre ]],Tabla2[#All],1,0)</f>
        <v>#N/A</v>
      </c>
      <c r="C862" s="3" t="s">
        <v>194</v>
      </c>
      <c r="D862" s="3" t="s">
        <v>200</v>
      </c>
      <c r="E862" s="26" t="s">
        <v>51</v>
      </c>
      <c r="F862" s="3">
        <v>67</v>
      </c>
      <c r="G862" s="2"/>
      <c r="H862" s="4">
        <v>42173</v>
      </c>
      <c r="I862" s="2"/>
      <c r="J862" s="4">
        <v>34302</v>
      </c>
      <c r="K862" s="3">
        <v>29</v>
      </c>
      <c r="L862" s="3">
        <v>7</v>
      </c>
      <c r="M862" s="3">
        <v>11393.12</v>
      </c>
      <c r="N862" s="3">
        <v>2414.0250000000001</v>
      </c>
      <c r="O862" s="3">
        <v>2414.0250000000001</v>
      </c>
      <c r="P862" s="3">
        <v>1182.96</v>
      </c>
      <c r="Q862" s="2"/>
      <c r="R862" s="3">
        <v>15</v>
      </c>
      <c r="S862" s="3" t="s">
        <v>60</v>
      </c>
      <c r="T862" s="3">
        <v>5028.55</v>
      </c>
      <c r="U862" s="3">
        <v>113</v>
      </c>
      <c r="V862" s="3">
        <v>15074.2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2"/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3468.37</v>
      </c>
      <c r="BA862" s="3">
        <v>2709.67</v>
      </c>
      <c r="BB862" s="3">
        <v>3917.62</v>
      </c>
      <c r="BC862" s="3">
        <v>0</v>
      </c>
      <c r="BD862" s="2"/>
      <c r="BE862" s="3" t="s">
        <v>449</v>
      </c>
      <c r="BF862" s="3" t="s">
        <v>452</v>
      </c>
    </row>
    <row r="863" spans="1:58" ht="13.15" customHeight="1" x14ac:dyDescent="0.25">
      <c r="A863" s="5" t="s">
        <v>1044</v>
      </c>
      <c r="B863" s="25" t="e">
        <f>VLOOKUP(Tabla1[[#This Row],[nombre ]],Tabla2[#All],1,0)</f>
        <v>#N/A</v>
      </c>
      <c r="C863" s="3" t="s">
        <v>194</v>
      </c>
      <c r="D863" s="3" t="s">
        <v>197</v>
      </c>
      <c r="E863" s="26" t="s">
        <v>160</v>
      </c>
      <c r="F863" s="3">
        <v>113</v>
      </c>
      <c r="G863" s="2"/>
      <c r="H863" s="4">
        <v>44881</v>
      </c>
      <c r="I863" s="2"/>
      <c r="J863" s="4">
        <v>24667</v>
      </c>
      <c r="K863" s="3">
        <v>55</v>
      </c>
      <c r="L863" s="3">
        <v>0</v>
      </c>
      <c r="M863" s="3">
        <v>5774.51</v>
      </c>
      <c r="N863" s="3">
        <v>1510.4549999999999</v>
      </c>
      <c r="O863" s="3">
        <v>1510.4549999999999</v>
      </c>
      <c r="P863" s="2"/>
      <c r="Q863" s="2"/>
      <c r="R863" s="3">
        <v>18</v>
      </c>
      <c r="S863" s="3" t="s">
        <v>55</v>
      </c>
      <c r="T863" s="3">
        <v>0</v>
      </c>
      <c r="U863" s="3">
        <v>18</v>
      </c>
      <c r="V863" s="3">
        <v>1302.1199999999999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2"/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737.8</v>
      </c>
      <c r="BB863" s="3">
        <v>101.3</v>
      </c>
      <c r="BC863" s="3">
        <v>0</v>
      </c>
      <c r="BD863" s="2"/>
      <c r="BE863" s="3" t="s">
        <v>449</v>
      </c>
      <c r="BF863" s="3" t="s">
        <v>457</v>
      </c>
    </row>
    <row r="864" spans="1:58" ht="13.15" customHeight="1" x14ac:dyDescent="0.25">
      <c r="A864" s="5" t="s">
        <v>1045</v>
      </c>
      <c r="B864" s="25" t="e">
        <f>VLOOKUP(Tabla1[[#This Row],[nombre ]],Tabla2[#All],1,0)</f>
        <v>#N/A</v>
      </c>
      <c r="C864" s="3" t="s">
        <v>194</v>
      </c>
      <c r="D864" s="3" t="s">
        <v>198</v>
      </c>
      <c r="E864" s="26" t="s">
        <v>139</v>
      </c>
      <c r="F864" s="3">
        <v>93</v>
      </c>
      <c r="G864" s="2"/>
      <c r="H864" s="4">
        <v>40375</v>
      </c>
      <c r="I864" s="2"/>
      <c r="J864" s="4">
        <v>26278</v>
      </c>
      <c r="K864" s="3">
        <v>51</v>
      </c>
      <c r="L864" s="3">
        <v>12</v>
      </c>
      <c r="M864" s="3">
        <v>7669.11</v>
      </c>
      <c r="N864" s="3">
        <v>2005.9949999999999</v>
      </c>
      <c r="O864" s="3">
        <v>2005.9949999999999</v>
      </c>
      <c r="P864" s="3">
        <v>1723.8</v>
      </c>
      <c r="Q864" s="2"/>
      <c r="R864" s="3">
        <v>18</v>
      </c>
      <c r="S864" s="3" t="s">
        <v>60</v>
      </c>
      <c r="T864" s="3">
        <v>3621.08</v>
      </c>
      <c r="U864" s="3">
        <v>32</v>
      </c>
      <c r="V864" s="3">
        <v>3073.92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2"/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1578.74</v>
      </c>
      <c r="BA864" s="3">
        <v>1233.3800000000001</v>
      </c>
      <c r="BB864" s="3">
        <v>856.78</v>
      </c>
      <c r="BC864" s="3">
        <v>0</v>
      </c>
      <c r="BD864" s="2"/>
      <c r="BE864" s="3" t="s">
        <v>449</v>
      </c>
      <c r="BF864" s="3" t="s">
        <v>455</v>
      </c>
    </row>
    <row r="865" spans="1:58" ht="13.15" customHeight="1" x14ac:dyDescent="0.25">
      <c r="A865" s="5" t="s">
        <v>1046</v>
      </c>
      <c r="B865" s="25" t="e">
        <f>VLOOKUP(Tabla1[[#This Row],[nombre ]],Tabla2[#All],1,0)</f>
        <v>#N/A</v>
      </c>
      <c r="C865" s="3" t="s">
        <v>194</v>
      </c>
      <c r="D865" s="3" t="s">
        <v>198</v>
      </c>
      <c r="E865" s="26" t="s">
        <v>160</v>
      </c>
      <c r="F865" s="3">
        <v>113</v>
      </c>
      <c r="G865" s="2"/>
      <c r="H865" s="4">
        <v>39814</v>
      </c>
      <c r="I865" s="2"/>
      <c r="J865" s="4">
        <v>30569</v>
      </c>
      <c r="K865" s="3">
        <v>39</v>
      </c>
      <c r="L865" s="3">
        <v>14</v>
      </c>
      <c r="M865" s="3">
        <v>5774.51</v>
      </c>
      <c r="N865" s="3">
        <v>1510.4549999999999</v>
      </c>
      <c r="O865" s="3">
        <v>1510.4549999999999</v>
      </c>
      <c r="P865" s="3">
        <v>1220.54</v>
      </c>
      <c r="Q865" s="2"/>
      <c r="R865" s="3">
        <v>18</v>
      </c>
      <c r="S865" s="3" t="s">
        <v>60</v>
      </c>
      <c r="T865" s="3">
        <v>2726.55</v>
      </c>
      <c r="U865" s="3">
        <v>8</v>
      </c>
      <c r="V865" s="3">
        <v>578.72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2"/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959.7</v>
      </c>
      <c r="BA865" s="3">
        <v>749.76</v>
      </c>
      <c r="BB865" s="3">
        <v>386.57</v>
      </c>
      <c r="BC865" s="3">
        <v>0</v>
      </c>
      <c r="BD865" s="2"/>
      <c r="BE865" s="3" t="s">
        <v>449</v>
      </c>
      <c r="BF865" s="3" t="s">
        <v>455</v>
      </c>
    </row>
    <row r="866" spans="1:58" ht="13.15" customHeight="1" x14ac:dyDescent="0.25">
      <c r="A866" s="5" t="s">
        <v>1047</v>
      </c>
      <c r="B866" s="25" t="e">
        <f>VLOOKUP(Tabla1[[#This Row],[nombre ]],Tabla2[#All],1,0)</f>
        <v>#N/A</v>
      </c>
      <c r="C866" s="3" t="s">
        <v>194</v>
      </c>
      <c r="D866" s="3" t="s">
        <v>198</v>
      </c>
      <c r="E866" s="26" t="s">
        <v>56</v>
      </c>
      <c r="F866" s="3">
        <v>84</v>
      </c>
      <c r="G866" s="2"/>
      <c r="H866" s="4">
        <v>37316</v>
      </c>
      <c r="I866" s="2"/>
      <c r="J866" s="4">
        <v>24605</v>
      </c>
      <c r="K866" s="3">
        <v>55</v>
      </c>
      <c r="L866" s="3">
        <v>21</v>
      </c>
      <c r="M866" s="3">
        <v>8512.2099999999991</v>
      </c>
      <c r="N866" s="3">
        <v>2644.7</v>
      </c>
      <c r="O866" s="3">
        <v>2644.7</v>
      </c>
      <c r="P866" s="3">
        <v>3034.61</v>
      </c>
      <c r="Q866" s="2"/>
      <c r="R866" s="3">
        <v>18</v>
      </c>
      <c r="S866" s="3" t="s">
        <v>60</v>
      </c>
      <c r="T866" s="3">
        <v>4278.5</v>
      </c>
      <c r="U866" s="3">
        <v>28</v>
      </c>
      <c r="V866" s="3">
        <v>3178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2"/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1895.48</v>
      </c>
      <c r="BA866" s="3">
        <v>1480.84</v>
      </c>
      <c r="BB866" s="3">
        <v>1256.3</v>
      </c>
      <c r="BC866" s="3">
        <v>0</v>
      </c>
      <c r="BD866" s="2"/>
      <c r="BE866" s="3" t="s">
        <v>449</v>
      </c>
      <c r="BF866" s="3" t="s">
        <v>455</v>
      </c>
    </row>
    <row r="867" spans="1:58" ht="13.15" customHeight="1" x14ac:dyDescent="0.25">
      <c r="A867" s="5" t="s">
        <v>1048</v>
      </c>
      <c r="B867" s="25" t="e">
        <f>VLOOKUP(Tabla1[[#This Row],[nombre ]],Tabla2[#All],1,0)</f>
        <v>#N/A</v>
      </c>
      <c r="C867" s="3" t="s">
        <v>194</v>
      </c>
      <c r="D867" s="3" t="s">
        <v>197</v>
      </c>
      <c r="E867" s="26" t="s">
        <v>206</v>
      </c>
      <c r="F867" s="3">
        <v>113</v>
      </c>
      <c r="G867" s="2"/>
      <c r="H867" s="4">
        <v>43852</v>
      </c>
      <c r="I867" s="2"/>
      <c r="J867" s="4">
        <v>32815</v>
      </c>
      <c r="K867" s="3">
        <v>33</v>
      </c>
      <c r="L867" s="3">
        <v>3</v>
      </c>
      <c r="M867" s="3">
        <v>5774.51</v>
      </c>
      <c r="N867" s="3">
        <v>1510.4549999999999</v>
      </c>
      <c r="O867" s="3">
        <v>1510.4549999999999</v>
      </c>
      <c r="P867" s="3">
        <v>0</v>
      </c>
      <c r="Q867" s="2"/>
      <c r="R867" s="3">
        <v>18</v>
      </c>
      <c r="S867" s="3" t="s">
        <v>60</v>
      </c>
      <c r="T867" s="3">
        <v>2726.55</v>
      </c>
      <c r="U867" s="3">
        <v>8</v>
      </c>
      <c r="V867" s="3">
        <v>578.72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2"/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851.77</v>
      </c>
      <c r="BA867" s="3">
        <v>665.46</v>
      </c>
      <c r="BB867" s="3">
        <v>120.98</v>
      </c>
      <c r="BC867" s="3">
        <v>0</v>
      </c>
      <c r="BD867" s="2"/>
      <c r="BE867" s="3" t="s">
        <v>449</v>
      </c>
      <c r="BF867" s="3" t="s">
        <v>455</v>
      </c>
    </row>
    <row r="868" spans="1:58" ht="13.15" customHeight="1" x14ac:dyDescent="0.25">
      <c r="A868" s="5" t="s">
        <v>4341</v>
      </c>
      <c r="B868" s="25" t="e">
        <f>VLOOKUP(Tabla1[[#This Row],[nombre ]],Tabla2[#All],1,0)</f>
        <v>#N/A</v>
      </c>
      <c r="C868" s="3" t="s">
        <v>194</v>
      </c>
      <c r="D868" s="3" t="s">
        <v>197</v>
      </c>
      <c r="E868" s="26" t="s">
        <v>164</v>
      </c>
      <c r="F868" s="3">
        <v>84</v>
      </c>
      <c r="G868" s="2"/>
      <c r="H868" s="4">
        <v>44249</v>
      </c>
      <c r="I868" s="2"/>
      <c r="J868" s="4">
        <v>32192</v>
      </c>
      <c r="K868" s="3">
        <v>35</v>
      </c>
      <c r="L868" s="3">
        <v>2</v>
      </c>
      <c r="M868" s="3">
        <v>8512.2099999999991</v>
      </c>
      <c r="N868" s="3">
        <v>2644.7</v>
      </c>
      <c r="O868" s="3">
        <v>2644.7</v>
      </c>
      <c r="P868" s="3">
        <v>0</v>
      </c>
      <c r="Q868" s="2"/>
      <c r="R868" s="3">
        <v>18</v>
      </c>
      <c r="S868" s="3" t="s">
        <v>64</v>
      </c>
      <c r="T868" s="3">
        <v>0</v>
      </c>
      <c r="U868" s="3">
        <v>105</v>
      </c>
      <c r="V868" s="3">
        <v>11917.5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2"/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2745.81</v>
      </c>
      <c r="BA868" s="3">
        <v>2145.15</v>
      </c>
      <c r="BB868" s="3">
        <v>2538.11</v>
      </c>
      <c r="BC868" s="3">
        <v>0</v>
      </c>
      <c r="BD868" s="2"/>
      <c r="BE868" s="3" t="s">
        <v>449</v>
      </c>
      <c r="BF868" s="3" t="s">
        <v>453</v>
      </c>
    </row>
    <row r="869" spans="1:58" ht="13.15" customHeight="1" x14ac:dyDescent="0.25">
      <c r="A869" s="5" t="s">
        <v>1049</v>
      </c>
      <c r="B869" s="25" t="e">
        <f>VLOOKUP(Tabla1[[#This Row],[nombre ]],Tabla2[#All],1,0)</f>
        <v>#N/A</v>
      </c>
      <c r="C869" s="3" t="s">
        <v>194</v>
      </c>
      <c r="D869" s="3" t="s">
        <v>198</v>
      </c>
      <c r="E869" s="26" t="s">
        <v>139</v>
      </c>
      <c r="F869" s="3">
        <v>93</v>
      </c>
      <c r="G869" s="2"/>
      <c r="H869" s="4">
        <v>38964</v>
      </c>
      <c r="I869" s="2"/>
      <c r="J869" s="4">
        <v>27519</v>
      </c>
      <c r="K869" s="3">
        <v>47</v>
      </c>
      <c r="L869" s="3">
        <v>16</v>
      </c>
      <c r="M869" s="3">
        <v>7669.11</v>
      </c>
      <c r="N869" s="3">
        <v>2005.9949999999999</v>
      </c>
      <c r="O869" s="3">
        <v>2005.9949999999999</v>
      </c>
      <c r="P869" s="3">
        <v>2066.36</v>
      </c>
      <c r="Q869" s="2"/>
      <c r="R869" s="3">
        <v>18</v>
      </c>
      <c r="S869" s="3" t="s">
        <v>60</v>
      </c>
      <c r="T869" s="3">
        <v>3621.08</v>
      </c>
      <c r="U869" s="3">
        <v>8</v>
      </c>
      <c r="V869" s="3">
        <v>768.48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2"/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1313.93</v>
      </c>
      <c r="BA869" s="3">
        <v>1026.5</v>
      </c>
      <c r="BB869" s="3">
        <v>648.39</v>
      </c>
      <c r="BC869" s="3">
        <v>0</v>
      </c>
      <c r="BD869" s="2"/>
      <c r="BE869" s="3" t="s">
        <v>449</v>
      </c>
      <c r="BF869" s="3" t="s">
        <v>455</v>
      </c>
    </row>
    <row r="870" spans="1:58" ht="13.15" customHeight="1" x14ac:dyDescent="0.25">
      <c r="A870" s="5" t="s">
        <v>4342</v>
      </c>
      <c r="B870" s="25" t="e">
        <f>VLOOKUP(Tabla1[[#This Row],[nombre ]],Tabla2[#All],1,0)</f>
        <v>#N/A</v>
      </c>
      <c r="C870" s="3" t="s">
        <v>194</v>
      </c>
      <c r="D870" s="3" t="s">
        <v>202</v>
      </c>
      <c r="E870" s="26" t="s">
        <v>141</v>
      </c>
      <c r="F870" s="3">
        <v>33</v>
      </c>
      <c r="G870" s="2"/>
      <c r="H870" s="4">
        <v>41557</v>
      </c>
      <c r="I870" s="2"/>
      <c r="J870" s="4">
        <v>20692</v>
      </c>
      <c r="K870" s="3">
        <v>66</v>
      </c>
      <c r="L870" s="3">
        <v>9</v>
      </c>
      <c r="M870" s="3">
        <v>13254.45</v>
      </c>
      <c r="N870" s="3">
        <v>2441.4</v>
      </c>
      <c r="O870" s="3">
        <v>2441.4</v>
      </c>
      <c r="P870" s="3">
        <v>1580.76</v>
      </c>
      <c r="Q870" s="2"/>
      <c r="R870" s="3">
        <v>15</v>
      </c>
      <c r="S870" s="3" t="s">
        <v>52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2"/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1261.96</v>
      </c>
      <c r="BA870" s="3">
        <v>985.9</v>
      </c>
      <c r="BB870" s="3">
        <v>769.1</v>
      </c>
      <c r="BC870" s="3">
        <v>0</v>
      </c>
      <c r="BD870" s="2"/>
      <c r="BE870" s="3" t="s">
        <v>449</v>
      </c>
      <c r="BF870" s="3" t="s">
        <v>450</v>
      </c>
    </row>
    <row r="871" spans="1:58" ht="13.15" customHeight="1" x14ac:dyDescent="0.25">
      <c r="A871" s="5" t="s">
        <v>1050</v>
      </c>
      <c r="B871" s="25" t="e">
        <f>VLOOKUP(Tabla1[[#This Row],[nombre ]],Tabla2[#All],1,0)</f>
        <v>#N/A</v>
      </c>
      <c r="C871" s="3" t="s">
        <v>194</v>
      </c>
      <c r="D871" s="3" t="s">
        <v>197</v>
      </c>
      <c r="E871" s="26" t="s">
        <v>160</v>
      </c>
      <c r="F871" s="3">
        <v>113</v>
      </c>
      <c r="G871" s="2"/>
      <c r="H871" s="4">
        <v>43108</v>
      </c>
      <c r="I871" s="2"/>
      <c r="J871" s="4">
        <v>31773</v>
      </c>
      <c r="K871" s="3">
        <v>36</v>
      </c>
      <c r="L871" s="3">
        <v>5</v>
      </c>
      <c r="M871" s="3">
        <v>5774.51</v>
      </c>
      <c r="N871" s="3">
        <v>1510.4549999999999</v>
      </c>
      <c r="O871" s="3">
        <v>1510.4549999999999</v>
      </c>
      <c r="P871" s="3">
        <v>923.51</v>
      </c>
      <c r="Q871" s="2"/>
      <c r="R871" s="3">
        <v>18</v>
      </c>
      <c r="S871" s="3" t="s">
        <v>60</v>
      </c>
      <c r="T871" s="3">
        <v>2726.55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2"/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859.35</v>
      </c>
      <c r="BA871" s="3">
        <v>671.37</v>
      </c>
      <c r="BB871" s="3">
        <v>186.38</v>
      </c>
      <c r="BC871" s="3">
        <v>0</v>
      </c>
      <c r="BD871" s="2"/>
      <c r="BE871" s="3" t="s">
        <v>449</v>
      </c>
      <c r="BF871" s="3" t="s">
        <v>455</v>
      </c>
    </row>
    <row r="872" spans="1:58" ht="13.15" customHeight="1" x14ac:dyDescent="0.25">
      <c r="A872" s="5" t="s">
        <v>1051</v>
      </c>
      <c r="B872" s="25" t="e">
        <f>VLOOKUP(Tabla1[[#This Row],[nombre ]],Tabla2[#All],1,0)</f>
        <v>#N/A</v>
      </c>
      <c r="C872" s="3" t="s">
        <v>194</v>
      </c>
      <c r="D872" s="3" t="s">
        <v>197</v>
      </c>
      <c r="E872" s="26" t="s">
        <v>56</v>
      </c>
      <c r="F872" s="3">
        <v>84</v>
      </c>
      <c r="G872" s="2"/>
      <c r="H872" s="4">
        <v>39132</v>
      </c>
      <c r="I872" s="2"/>
      <c r="J872" s="4">
        <v>29530</v>
      </c>
      <c r="K872" s="3">
        <v>42</v>
      </c>
      <c r="L872" s="3">
        <v>16</v>
      </c>
      <c r="M872" s="3">
        <v>8512.2099999999991</v>
      </c>
      <c r="N872" s="3">
        <v>2644.7</v>
      </c>
      <c r="O872" s="3">
        <v>2644.7</v>
      </c>
      <c r="P872" s="3">
        <v>2762.71</v>
      </c>
      <c r="Q872" s="2"/>
      <c r="R872" s="3">
        <v>18</v>
      </c>
      <c r="S872" s="3" t="s">
        <v>60</v>
      </c>
      <c r="T872" s="3">
        <v>4278.5</v>
      </c>
      <c r="U872" s="3">
        <v>63</v>
      </c>
      <c r="V872" s="3">
        <v>7150.5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2"/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2379.9299999999998</v>
      </c>
      <c r="BA872" s="3">
        <v>1859.31</v>
      </c>
      <c r="BB872" s="3">
        <v>1927.54</v>
      </c>
      <c r="BC872" s="3">
        <v>0</v>
      </c>
      <c r="BD872" s="2"/>
      <c r="BE872" s="3" t="s">
        <v>449</v>
      </c>
      <c r="BF872" s="3" t="s">
        <v>455</v>
      </c>
    </row>
    <row r="873" spans="1:58" ht="13.15" customHeight="1" x14ac:dyDescent="0.25">
      <c r="A873" s="5" t="s">
        <v>1052</v>
      </c>
      <c r="B873" s="25" t="e">
        <f>VLOOKUP(Tabla1[[#This Row],[nombre ]],Tabla2[#All],1,0)</f>
        <v>#N/A</v>
      </c>
      <c r="C873" s="3" t="s">
        <v>194</v>
      </c>
      <c r="D873" s="3" t="s">
        <v>196</v>
      </c>
      <c r="E873" s="26" t="s">
        <v>160</v>
      </c>
      <c r="F873" s="3">
        <v>113</v>
      </c>
      <c r="G873" s="2"/>
      <c r="H873" s="4">
        <v>44967</v>
      </c>
      <c r="I873" s="2"/>
      <c r="J873" s="4">
        <v>30430</v>
      </c>
      <c r="K873" s="3">
        <v>39</v>
      </c>
      <c r="L873" s="3">
        <v>0</v>
      </c>
      <c r="M873" s="3">
        <v>5774.51</v>
      </c>
      <c r="N873" s="3">
        <v>1510.4549999999999</v>
      </c>
      <c r="O873" s="3">
        <v>1510.4549999999999</v>
      </c>
      <c r="P873" s="2"/>
      <c r="Q873" s="2"/>
      <c r="R873" s="3">
        <v>29</v>
      </c>
      <c r="S873" s="3" t="s">
        <v>55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2"/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978.89</v>
      </c>
      <c r="BB873" s="3">
        <v>1091.28</v>
      </c>
      <c r="BC873" s="3">
        <v>0</v>
      </c>
      <c r="BD873" s="2"/>
      <c r="BE873" s="3" t="s">
        <v>449</v>
      </c>
      <c r="BF873" s="3" t="s">
        <v>457</v>
      </c>
    </row>
    <row r="874" spans="1:58" ht="13.15" customHeight="1" x14ac:dyDescent="0.25">
      <c r="A874" s="5" t="s">
        <v>4343</v>
      </c>
      <c r="B874" s="25" t="e">
        <f>VLOOKUP(Tabla1[[#This Row],[nombre ]],Tabla2[#All],1,0)</f>
        <v>#N/A</v>
      </c>
      <c r="C874" s="3" t="s">
        <v>194</v>
      </c>
      <c r="D874" s="3" t="s">
        <v>201</v>
      </c>
      <c r="E874" s="26" t="s">
        <v>175</v>
      </c>
      <c r="F874" s="3">
        <v>107</v>
      </c>
      <c r="G874" s="2"/>
      <c r="H874" s="4">
        <v>44634</v>
      </c>
      <c r="I874" s="2"/>
      <c r="J874" s="4">
        <v>23437</v>
      </c>
      <c r="K874" s="3">
        <v>59</v>
      </c>
      <c r="L874" s="3">
        <v>0</v>
      </c>
      <c r="M874" s="3">
        <v>6334.45</v>
      </c>
      <c r="N874" s="3">
        <v>1656.81</v>
      </c>
      <c r="O874" s="3">
        <v>1656.81</v>
      </c>
      <c r="P874" s="2"/>
      <c r="Q874" s="2"/>
      <c r="R874" s="3">
        <v>18</v>
      </c>
      <c r="S874" s="3" t="s">
        <v>55</v>
      </c>
      <c r="T874" s="3">
        <v>0</v>
      </c>
      <c r="U874" s="3">
        <v>63</v>
      </c>
      <c r="V874" s="3">
        <v>4998.42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2"/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1166.31</v>
      </c>
      <c r="BB874" s="3">
        <v>654.58000000000004</v>
      </c>
      <c r="BC874" s="3">
        <v>0</v>
      </c>
      <c r="BD874" s="2"/>
      <c r="BE874" s="3" t="s">
        <v>449</v>
      </c>
      <c r="BF874" s="3" t="s">
        <v>457</v>
      </c>
    </row>
    <row r="875" spans="1:58" ht="13.15" customHeight="1" x14ac:dyDescent="0.25">
      <c r="A875" s="5" t="s">
        <v>4344</v>
      </c>
      <c r="B875" s="25" t="e">
        <f>VLOOKUP(Tabla1[[#This Row],[nombre ]],Tabla2[#All],1,0)</f>
        <v>#N/A</v>
      </c>
      <c r="C875" s="3" t="s">
        <v>194</v>
      </c>
      <c r="D875" s="3" t="s">
        <v>197</v>
      </c>
      <c r="E875" s="26" t="s">
        <v>51</v>
      </c>
      <c r="F875" s="3">
        <v>67</v>
      </c>
      <c r="G875" s="2"/>
      <c r="H875" s="4">
        <v>41914</v>
      </c>
      <c r="I875" s="2"/>
      <c r="J875" s="4">
        <v>31564</v>
      </c>
      <c r="K875" s="3">
        <v>36</v>
      </c>
      <c r="L875" s="3">
        <v>8</v>
      </c>
      <c r="M875" s="3">
        <v>11393.12</v>
      </c>
      <c r="N875" s="3">
        <v>2414.0250000000001</v>
      </c>
      <c r="O875" s="3">
        <v>2414.0250000000001</v>
      </c>
      <c r="P875" s="3">
        <v>901.93</v>
      </c>
      <c r="Q875" s="2"/>
      <c r="R875" s="3">
        <v>18</v>
      </c>
      <c r="S875" s="3" t="s">
        <v>60</v>
      </c>
      <c r="T875" s="3">
        <v>5028.55</v>
      </c>
      <c r="U875" s="3">
        <v>113</v>
      </c>
      <c r="V875" s="3">
        <v>15074.2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2"/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3">
        <v>0</v>
      </c>
      <c r="AT875" s="3">
        <v>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3443.56</v>
      </c>
      <c r="BA875" s="3">
        <v>2690.29</v>
      </c>
      <c r="BB875" s="3">
        <v>3762.85</v>
      </c>
      <c r="BC875" s="3">
        <v>0</v>
      </c>
      <c r="BD875" s="2"/>
      <c r="BE875" s="3" t="s">
        <v>449</v>
      </c>
      <c r="BF875" s="3" t="s">
        <v>455</v>
      </c>
    </row>
    <row r="876" spans="1:58" ht="13.15" customHeight="1" x14ac:dyDescent="0.25">
      <c r="A876" s="5" t="s">
        <v>1053</v>
      </c>
      <c r="B876" s="25" t="e">
        <f>VLOOKUP(Tabla1[[#This Row],[nombre ]],Tabla2[#All],1,0)</f>
        <v>#N/A</v>
      </c>
      <c r="C876" s="3" t="s">
        <v>194</v>
      </c>
      <c r="D876" s="3" t="s">
        <v>196</v>
      </c>
      <c r="E876" s="26" t="s">
        <v>164</v>
      </c>
      <c r="F876" s="3">
        <v>84</v>
      </c>
      <c r="G876" s="2"/>
      <c r="H876" s="4">
        <v>44034</v>
      </c>
      <c r="I876" s="2"/>
      <c r="J876" s="4">
        <v>33030</v>
      </c>
      <c r="K876" s="3">
        <v>32</v>
      </c>
      <c r="L876" s="3">
        <v>2</v>
      </c>
      <c r="M876" s="3">
        <v>8512.2099999999991</v>
      </c>
      <c r="N876" s="3">
        <v>2644.7</v>
      </c>
      <c r="O876" s="3">
        <v>2644.7</v>
      </c>
      <c r="P876" s="2"/>
      <c r="Q876" s="2"/>
      <c r="R876" s="3">
        <v>18</v>
      </c>
      <c r="S876" s="3" t="s">
        <v>55</v>
      </c>
      <c r="T876" s="3">
        <v>0</v>
      </c>
      <c r="U876" s="3">
        <v>105</v>
      </c>
      <c r="V876" s="3">
        <v>11917.5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2"/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2190.5500000000002</v>
      </c>
      <c r="BB876" s="3">
        <v>2320.4699999999998</v>
      </c>
      <c r="BC876" s="3">
        <v>0</v>
      </c>
      <c r="BD876" s="2"/>
      <c r="BE876" s="3" t="s">
        <v>449</v>
      </c>
      <c r="BF876" s="3" t="s">
        <v>457</v>
      </c>
    </row>
    <row r="877" spans="1:58" ht="13.15" customHeight="1" x14ac:dyDescent="0.25">
      <c r="A877" s="5" t="s">
        <v>4345</v>
      </c>
      <c r="B877" s="25" t="e">
        <f>VLOOKUP(Tabla1[[#This Row],[nombre ]],Tabla2[#All],1,0)</f>
        <v>#N/A</v>
      </c>
      <c r="C877" s="3" t="s">
        <v>194</v>
      </c>
      <c r="D877" s="3" t="s">
        <v>203</v>
      </c>
      <c r="E877" s="26" t="s">
        <v>163</v>
      </c>
      <c r="F877" s="3">
        <v>113</v>
      </c>
      <c r="G877" s="2"/>
      <c r="H877" s="4">
        <v>39814</v>
      </c>
      <c r="I877" s="2"/>
      <c r="J877" s="4">
        <v>24747</v>
      </c>
      <c r="K877" s="3">
        <v>55</v>
      </c>
      <c r="L877" s="3">
        <v>14</v>
      </c>
      <c r="M877" s="3">
        <v>5774.51</v>
      </c>
      <c r="N877" s="3">
        <v>1510.4549999999999</v>
      </c>
      <c r="O877" s="3">
        <v>1510.4549999999999</v>
      </c>
      <c r="P877" s="3">
        <v>1220.54</v>
      </c>
      <c r="Q877" s="2"/>
      <c r="R877" s="3">
        <v>18</v>
      </c>
      <c r="S877" s="3" t="s">
        <v>64</v>
      </c>
      <c r="T877" s="3">
        <v>0</v>
      </c>
      <c r="U877" s="3">
        <v>48</v>
      </c>
      <c r="V877" s="3">
        <v>3472.32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2"/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1367.11</v>
      </c>
      <c r="BA877" s="3">
        <v>1068.05</v>
      </c>
      <c r="BB877" s="3">
        <v>715.39</v>
      </c>
      <c r="BC877" s="3">
        <v>0</v>
      </c>
      <c r="BD877" s="2"/>
      <c r="BE877" s="3" t="s">
        <v>449</v>
      </c>
      <c r="BF877" s="3" t="s">
        <v>453</v>
      </c>
    </row>
    <row r="878" spans="1:58" ht="13.15" customHeight="1" x14ac:dyDescent="0.25">
      <c r="A878" s="5" t="s">
        <v>4346</v>
      </c>
      <c r="B878" s="25" t="e">
        <f>VLOOKUP(Tabla1[[#This Row],[nombre ]],Tabla2[#All],1,0)</f>
        <v>#N/A</v>
      </c>
      <c r="C878" s="3" t="s">
        <v>194</v>
      </c>
      <c r="D878" s="3" t="s">
        <v>195</v>
      </c>
      <c r="E878" s="26" t="s">
        <v>164</v>
      </c>
      <c r="F878" s="3">
        <v>84</v>
      </c>
      <c r="G878" s="2"/>
      <c r="H878" s="4">
        <v>43167</v>
      </c>
      <c r="I878" s="2"/>
      <c r="J878" s="4">
        <v>25695</v>
      </c>
      <c r="K878" s="3">
        <v>52</v>
      </c>
      <c r="L878" s="3">
        <v>5</v>
      </c>
      <c r="M878" s="3">
        <v>8512.2099999999991</v>
      </c>
      <c r="N878" s="3">
        <v>2644.7</v>
      </c>
      <c r="O878" s="3">
        <v>2644.7</v>
      </c>
      <c r="P878" s="3">
        <v>1449.17</v>
      </c>
      <c r="Q878" s="2"/>
      <c r="R878" s="3">
        <v>18</v>
      </c>
      <c r="S878" s="3" t="s">
        <v>64</v>
      </c>
      <c r="T878" s="3">
        <v>0</v>
      </c>
      <c r="U878" s="3">
        <v>105</v>
      </c>
      <c r="V878" s="3">
        <v>11917.5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2"/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3">
        <v>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2794.62</v>
      </c>
      <c r="BA878" s="3">
        <v>2183.29</v>
      </c>
      <c r="BB878" s="3">
        <v>2619.5700000000002</v>
      </c>
      <c r="BC878" s="3">
        <v>0</v>
      </c>
      <c r="BD878" s="2"/>
      <c r="BE878" s="3" t="s">
        <v>449</v>
      </c>
      <c r="BF878" s="3" t="s">
        <v>453</v>
      </c>
    </row>
    <row r="879" spans="1:58" ht="13.15" customHeight="1" x14ac:dyDescent="0.25">
      <c r="A879" s="5" t="s">
        <v>1054</v>
      </c>
      <c r="B879" s="25" t="e">
        <f>VLOOKUP(Tabla1[[#This Row],[nombre ]],Tabla2[#All],1,0)</f>
        <v>#N/A</v>
      </c>
      <c r="C879" s="3" t="s">
        <v>194</v>
      </c>
      <c r="D879" s="3" t="s">
        <v>202</v>
      </c>
      <c r="E879" s="26" t="s">
        <v>141</v>
      </c>
      <c r="F879" s="3">
        <v>33</v>
      </c>
      <c r="G879" s="2"/>
      <c r="H879" s="4">
        <v>44608</v>
      </c>
      <c r="I879" s="2"/>
      <c r="J879" s="4">
        <v>24021</v>
      </c>
      <c r="K879" s="3">
        <v>57</v>
      </c>
      <c r="L879" s="3">
        <v>1</v>
      </c>
      <c r="M879" s="3">
        <v>13254.45</v>
      </c>
      <c r="N879" s="3">
        <v>2441.4</v>
      </c>
      <c r="O879" s="3">
        <v>2441.4</v>
      </c>
      <c r="P879" s="3">
        <v>0</v>
      </c>
      <c r="Q879" s="2"/>
      <c r="R879" s="3">
        <v>15</v>
      </c>
      <c r="S879" s="3" t="s">
        <v>52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2"/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3">
        <v>0</v>
      </c>
      <c r="AT879" s="3">
        <v>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1160.79</v>
      </c>
      <c r="BA879" s="3">
        <v>906.87</v>
      </c>
      <c r="BB879" s="3">
        <v>627.46</v>
      </c>
      <c r="BC879" s="3">
        <v>0</v>
      </c>
      <c r="BD879" s="2"/>
      <c r="BE879" s="3" t="s">
        <v>449</v>
      </c>
      <c r="BF879" s="3" t="s">
        <v>450</v>
      </c>
    </row>
    <row r="880" spans="1:58" ht="13.15" customHeight="1" x14ac:dyDescent="0.25">
      <c r="A880" s="5" t="s">
        <v>4347</v>
      </c>
      <c r="B880" s="25" t="e">
        <f>VLOOKUP(Tabla1[[#This Row],[nombre ]],Tabla2[#All],1,0)</f>
        <v>#N/A</v>
      </c>
      <c r="C880" s="3" t="s">
        <v>194</v>
      </c>
      <c r="D880" s="3" t="s">
        <v>197</v>
      </c>
      <c r="E880" s="26" t="s">
        <v>160</v>
      </c>
      <c r="F880" s="3">
        <v>113</v>
      </c>
      <c r="G880" s="2"/>
      <c r="H880" s="4">
        <v>43180</v>
      </c>
      <c r="I880" s="2"/>
      <c r="J880" s="4">
        <v>26792</v>
      </c>
      <c r="K880" s="3">
        <v>49</v>
      </c>
      <c r="L880" s="3">
        <v>4</v>
      </c>
      <c r="M880" s="3">
        <v>5774.51</v>
      </c>
      <c r="N880" s="3">
        <v>1510.4549999999999</v>
      </c>
      <c r="O880" s="3">
        <v>1510.4549999999999</v>
      </c>
      <c r="P880" s="3">
        <v>0</v>
      </c>
      <c r="Q880" s="2"/>
      <c r="R880" s="3">
        <v>18</v>
      </c>
      <c r="S880" s="3" t="s">
        <v>64</v>
      </c>
      <c r="T880" s="3">
        <v>0</v>
      </c>
      <c r="U880" s="3">
        <v>75</v>
      </c>
      <c r="V880" s="3">
        <v>5425.5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2"/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1472.16</v>
      </c>
      <c r="BA880" s="3">
        <v>1150.1400000000001</v>
      </c>
      <c r="BB880" s="3">
        <v>853.75</v>
      </c>
      <c r="BC880" s="3">
        <v>0</v>
      </c>
      <c r="BD880" s="2"/>
      <c r="BE880" s="3" t="s">
        <v>449</v>
      </c>
      <c r="BF880" s="3" t="s">
        <v>453</v>
      </c>
    </row>
    <row r="881" spans="1:58" ht="13.15" customHeight="1" x14ac:dyDescent="0.25">
      <c r="A881" s="5" t="s">
        <v>1055</v>
      </c>
      <c r="B881" s="25" t="e">
        <f>VLOOKUP(Tabla1[[#This Row],[nombre ]],Tabla2[#All],1,0)</f>
        <v>#N/A</v>
      </c>
      <c r="C881" s="3" t="s">
        <v>194</v>
      </c>
      <c r="D881" s="3" t="s">
        <v>196</v>
      </c>
      <c r="E881" s="26" t="s">
        <v>139</v>
      </c>
      <c r="F881" s="3">
        <v>93</v>
      </c>
      <c r="G881" s="2"/>
      <c r="H881" s="4">
        <v>44980</v>
      </c>
      <c r="I881" s="2"/>
      <c r="J881" s="4">
        <v>30640</v>
      </c>
      <c r="K881" s="3">
        <v>39</v>
      </c>
      <c r="L881" s="3">
        <v>0</v>
      </c>
      <c r="M881" s="3">
        <v>7669.11</v>
      </c>
      <c r="N881" s="3">
        <v>2005.9949999999999</v>
      </c>
      <c r="O881" s="3">
        <v>2005.9949999999999</v>
      </c>
      <c r="P881" s="3">
        <v>0</v>
      </c>
      <c r="Q881" s="2"/>
      <c r="R881" s="3">
        <v>17</v>
      </c>
      <c r="S881" s="3" t="s">
        <v>64</v>
      </c>
      <c r="T881" s="3">
        <v>0</v>
      </c>
      <c r="U881" s="3">
        <v>20</v>
      </c>
      <c r="V881" s="3">
        <v>1446.8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2"/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1126.82</v>
      </c>
      <c r="BA881" s="3">
        <v>880.33</v>
      </c>
      <c r="BB881" s="3">
        <v>755.77</v>
      </c>
      <c r="BC881" s="3">
        <v>0</v>
      </c>
      <c r="BD881" s="2"/>
      <c r="BE881" s="3" t="s">
        <v>449</v>
      </c>
      <c r="BF881" s="3" t="s">
        <v>453</v>
      </c>
    </row>
    <row r="882" spans="1:58" ht="13.15" customHeight="1" x14ac:dyDescent="0.25">
      <c r="A882" s="5" t="s">
        <v>1056</v>
      </c>
      <c r="B882" s="25" t="e">
        <f>VLOOKUP(Tabla1[[#This Row],[nombre ]],Tabla2[#All],1,0)</f>
        <v>#N/A</v>
      </c>
      <c r="C882" s="3" t="s">
        <v>194</v>
      </c>
      <c r="D882" s="3" t="s">
        <v>197</v>
      </c>
      <c r="E882" s="26" t="s">
        <v>160</v>
      </c>
      <c r="F882" s="3">
        <v>113</v>
      </c>
      <c r="G882" s="2"/>
      <c r="H882" s="4">
        <v>44981</v>
      </c>
      <c r="I882" s="2"/>
      <c r="J882" s="4">
        <v>33740</v>
      </c>
      <c r="K882" s="3">
        <v>30</v>
      </c>
      <c r="L882" s="3">
        <v>0</v>
      </c>
      <c r="M882" s="3">
        <v>5774.51</v>
      </c>
      <c r="N882" s="3">
        <v>1510.4549999999999</v>
      </c>
      <c r="O882" s="3">
        <v>1510.4549999999999</v>
      </c>
      <c r="P882" s="2"/>
      <c r="Q882" s="2"/>
      <c r="R882" s="3">
        <v>17</v>
      </c>
      <c r="S882" s="3" t="s">
        <v>55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2"/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573.83000000000004</v>
      </c>
      <c r="BB882" s="3">
        <v>327.42</v>
      </c>
      <c r="BC882" s="3">
        <v>0</v>
      </c>
      <c r="BD882" s="2"/>
      <c r="BE882" s="3" t="s">
        <v>449</v>
      </c>
      <c r="BF882" s="3" t="s">
        <v>457</v>
      </c>
    </row>
    <row r="883" spans="1:58" ht="13.15" customHeight="1" x14ac:dyDescent="0.25">
      <c r="A883" s="5" t="s">
        <v>4348</v>
      </c>
      <c r="B883" s="25" t="e">
        <f>VLOOKUP(Tabla1[[#This Row],[nombre ]],Tabla2[#All],1,0)</f>
        <v>#N/A</v>
      </c>
      <c r="C883" s="3" t="s">
        <v>194</v>
      </c>
      <c r="D883" s="3" t="s">
        <v>197</v>
      </c>
      <c r="E883" s="26" t="s">
        <v>175</v>
      </c>
      <c r="F883" s="3">
        <v>107</v>
      </c>
      <c r="G883" s="2"/>
      <c r="H883" s="4">
        <v>42523</v>
      </c>
      <c r="I883" s="2"/>
      <c r="J883" s="4">
        <v>18795</v>
      </c>
      <c r="K883" s="3">
        <v>71</v>
      </c>
      <c r="L883" s="3">
        <v>6</v>
      </c>
      <c r="M883" s="3">
        <v>6334.45</v>
      </c>
      <c r="N883" s="3">
        <v>1656.81</v>
      </c>
      <c r="O883" s="3">
        <v>1656.81</v>
      </c>
      <c r="P883" s="3">
        <v>884.85</v>
      </c>
      <c r="Q883" s="2"/>
      <c r="R883" s="3">
        <v>18</v>
      </c>
      <c r="S883" s="3" t="s">
        <v>64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2"/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931.35</v>
      </c>
      <c r="BA883" s="3">
        <v>727.62</v>
      </c>
      <c r="BB883" s="3">
        <v>379.02</v>
      </c>
      <c r="BC883" s="3">
        <v>0</v>
      </c>
      <c r="BD883" s="2"/>
      <c r="BE883" s="3" t="s">
        <v>449</v>
      </c>
      <c r="BF883" s="3" t="s">
        <v>453</v>
      </c>
    </row>
    <row r="884" spans="1:58" ht="13.15" customHeight="1" x14ac:dyDescent="0.25">
      <c r="A884" s="5" t="s">
        <v>4349</v>
      </c>
      <c r="B884" s="25" t="e">
        <f>VLOOKUP(Tabla1[[#This Row],[nombre ]],Tabla2[#All],1,0)</f>
        <v>#N/A</v>
      </c>
      <c r="C884" s="3" t="s">
        <v>194</v>
      </c>
      <c r="D884" s="3" t="s">
        <v>198</v>
      </c>
      <c r="E884" s="26" t="s">
        <v>160</v>
      </c>
      <c r="F884" s="3">
        <v>113</v>
      </c>
      <c r="G884" s="2"/>
      <c r="H884" s="4">
        <v>44683</v>
      </c>
      <c r="I884" s="2"/>
      <c r="J884" s="4">
        <v>32521</v>
      </c>
      <c r="K884" s="3">
        <v>34</v>
      </c>
      <c r="L884" s="3">
        <v>0</v>
      </c>
      <c r="M884" s="3">
        <v>5774.51</v>
      </c>
      <c r="N884" s="3">
        <v>1510.4549999999999</v>
      </c>
      <c r="O884" s="3">
        <v>1510.4549999999999</v>
      </c>
      <c r="P884" s="3">
        <v>0</v>
      </c>
      <c r="Q884" s="2"/>
      <c r="R884" s="3">
        <v>18</v>
      </c>
      <c r="S884" s="3" t="s">
        <v>60</v>
      </c>
      <c r="T884" s="3">
        <v>2726.55</v>
      </c>
      <c r="U884" s="3">
        <v>8</v>
      </c>
      <c r="V884" s="3">
        <v>578.72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2"/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851.77</v>
      </c>
      <c r="BA884" s="3">
        <v>665.46</v>
      </c>
      <c r="BB884" s="3">
        <v>120.98</v>
      </c>
      <c r="BC884" s="3">
        <v>0</v>
      </c>
      <c r="BD884" s="2"/>
      <c r="BE884" s="3" t="s">
        <v>449</v>
      </c>
      <c r="BF884" s="3" t="s">
        <v>455</v>
      </c>
    </row>
    <row r="885" spans="1:58" ht="13.15" customHeight="1" x14ac:dyDescent="0.25">
      <c r="A885" s="5" t="s">
        <v>1057</v>
      </c>
      <c r="B885" s="25" t="e">
        <f>VLOOKUP(Tabla1[[#This Row],[nombre ]],Tabla2[#All],1,0)</f>
        <v>#N/A</v>
      </c>
      <c r="C885" s="3" t="s">
        <v>194</v>
      </c>
      <c r="D885" s="3" t="s">
        <v>197</v>
      </c>
      <c r="E885" s="26" t="s">
        <v>139</v>
      </c>
      <c r="F885" s="3">
        <v>93</v>
      </c>
      <c r="G885" s="2"/>
      <c r="H885" s="4">
        <v>44769</v>
      </c>
      <c r="I885" s="2"/>
      <c r="J885" s="4">
        <v>32944</v>
      </c>
      <c r="K885" s="3">
        <v>33</v>
      </c>
      <c r="L885" s="3">
        <v>0</v>
      </c>
      <c r="M885" s="3">
        <v>7669.11</v>
      </c>
      <c r="N885" s="3">
        <v>2005.9949999999999</v>
      </c>
      <c r="O885" s="3">
        <v>2005.9949999999999</v>
      </c>
      <c r="P885" s="3">
        <v>0</v>
      </c>
      <c r="Q885" s="2"/>
      <c r="R885" s="3">
        <v>15</v>
      </c>
      <c r="S885" s="3" t="s">
        <v>60</v>
      </c>
      <c r="T885" s="3">
        <v>0</v>
      </c>
      <c r="U885" s="3">
        <v>74</v>
      </c>
      <c r="V885" s="3">
        <v>7108.44</v>
      </c>
      <c r="W885" s="3">
        <v>1993.97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2"/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1942.71</v>
      </c>
      <c r="BA885" s="3">
        <v>1517.73</v>
      </c>
      <c r="BB885" s="3">
        <v>1494.34</v>
      </c>
      <c r="BC885" s="3">
        <v>0</v>
      </c>
      <c r="BD885" s="2"/>
      <c r="BE885" s="3" t="s">
        <v>449</v>
      </c>
      <c r="BF885" s="3" t="s">
        <v>452</v>
      </c>
    </row>
    <row r="886" spans="1:58" ht="13.15" customHeight="1" x14ac:dyDescent="0.25">
      <c r="A886" s="5" t="s">
        <v>1058</v>
      </c>
      <c r="B886" s="25" t="e">
        <f>VLOOKUP(Tabla1[[#This Row],[nombre ]],Tabla2[#All],1,0)</f>
        <v>#N/A</v>
      </c>
      <c r="C886" s="3" t="s">
        <v>194</v>
      </c>
      <c r="D886" s="3" t="s">
        <v>198</v>
      </c>
      <c r="E886" s="26" t="s">
        <v>164</v>
      </c>
      <c r="F886" s="3">
        <v>84</v>
      </c>
      <c r="G886" s="2"/>
      <c r="H886" s="4">
        <v>42523</v>
      </c>
      <c r="I886" s="2"/>
      <c r="J886" s="4">
        <v>29029</v>
      </c>
      <c r="K886" s="3">
        <v>43</v>
      </c>
      <c r="L886" s="3">
        <v>6</v>
      </c>
      <c r="M886" s="3">
        <v>8512.2099999999991</v>
      </c>
      <c r="N886" s="3">
        <v>2644.7</v>
      </c>
      <c r="O886" s="3">
        <v>2644.7</v>
      </c>
      <c r="P886" s="3">
        <v>1265.76</v>
      </c>
      <c r="Q886" s="2"/>
      <c r="R886" s="3">
        <v>18</v>
      </c>
      <c r="S886" s="3" t="s">
        <v>64</v>
      </c>
      <c r="T886" s="3">
        <v>0</v>
      </c>
      <c r="U886" s="3">
        <v>105</v>
      </c>
      <c r="V886" s="3">
        <v>11917.5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2"/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2915.85</v>
      </c>
      <c r="BA886" s="3">
        <v>2278</v>
      </c>
      <c r="BB886" s="3">
        <v>2824.54</v>
      </c>
      <c r="BC886" s="3">
        <v>0</v>
      </c>
      <c r="BD886" s="2"/>
      <c r="BE886" s="3" t="s">
        <v>449</v>
      </c>
      <c r="BF886" s="3" t="s">
        <v>453</v>
      </c>
    </row>
    <row r="887" spans="1:58" ht="13.15" customHeight="1" x14ac:dyDescent="0.25">
      <c r="A887" s="5" t="s">
        <v>4350</v>
      </c>
      <c r="B887" s="25" t="e">
        <f>VLOOKUP(Tabla1[[#This Row],[nombre ]],Tabla2[#All],1,0)</f>
        <v>#N/A</v>
      </c>
      <c r="C887" s="3" t="s">
        <v>194</v>
      </c>
      <c r="D887" s="3" t="s">
        <v>197</v>
      </c>
      <c r="E887" s="26" t="s">
        <v>160</v>
      </c>
      <c r="F887" s="3">
        <v>113</v>
      </c>
      <c r="G887" s="2"/>
      <c r="H887" s="4">
        <v>44763</v>
      </c>
      <c r="I887" s="2"/>
      <c r="J887" s="4">
        <v>32942</v>
      </c>
      <c r="K887" s="3">
        <v>33</v>
      </c>
      <c r="L887" s="3">
        <v>0</v>
      </c>
      <c r="M887" s="3">
        <v>5774.51</v>
      </c>
      <c r="N887" s="3">
        <v>1510.4549999999999</v>
      </c>
      <c r="O887" s="3">
        <v>1510.4549999999999</v>
      </c>
      <c r="P887" s="2"/>
      <c r="Q887" s="2"/>
      <c r="R887" s="3">
        <v>18</v>
      </c>
      <c r="S887" s="3" t="s">
        <v>55</v>
      </c>
      <c r="T887" s="3">
        <v>0</v>
      </c>
      <c r="U887" s="3">
        <v>105</v>
      </c>
      <c r="V887" s="3">
        <v>7595.7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2"/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1367.16</v>
      </c>
      <c r="BB887" s="3">
        <v>1082.0899999999999</v>
      </c>
      <c r="BC887" s="3">
        <v>0</v>
      </c>
      <c r="BD887" s="2"/>
      <c r="BE887" s="3" t="s">
        <v>449</v>
      </c>
      <c r="BF887" s="3" t="s">
        <v>457</v>
      </c>
    </row>
    <row r="888" spans="1:58" ht="13.15" customHeight="1" x14ac:dyDescent="0.25">
      <c r="A888" s="5" t="s">
        <v>4351</v>
      </c>
      <c r="B888" s="25" t="e">
        <f>VLOOKUP(Tabla1[[#This Row],[nombre ]],Tabla2[#All],1,0)</f>
        <v>#N/A</v>
      </c>
      <c r="C888" s="3" t="s">
        <v>194</v>
      </c>
      <c r="D888" s="3" t="s">
        <v>203</v>
      </c>
      <c r="E888" s="26" t="s">
        <v>139</v>
      </c>
      <c r="F888" s="3">
        <v>93</v>
      </c>
      <c r="G888" s="2"/>
      <c r="H888" s="4">
        <v>41844</v>
      </c>
      <c r="I888" s="2"/>
      <c r="J888" s="4">
        <v>24988</v>
      </c>
      <c r="K888" s="3">
        <v>54</v>
      </c>
      <c r="L888" s="3">
        <v>8</v>
      </c>
      <c r="M888" s="3">
        <v>7669.11</v>
      </c>
      <c r="N888" s="3">
        <v>2005.9949999999999</v>
      </c>
      <c r="O888" s="3">
        <v>2005.9949999999999</v>
      </c>
      <c r="P888" s="3">
        <v>935.7</v>
      </c>
      <c r="Q888" s="2"/>
      <c r="R888" s="3">
        <v>15</v>
      </c>
      <c r="S888" s="3" t="s">
        <v>60</v>
      </c>
      <c r="T888" s="3">
        <v>3621.1</v>
      </c>
      <c r="U888" s="3">
        <v>69</v>
      </c>
      <c r="V888" s="3">
        <v>6628.14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2"/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1963.95</v>
      </c>
      <c r="BA888" s="3">
        <v>1534.35</v>
      </c>
      <c r="BB888" s="3">
        <v>1529.83</v>
      </c>
      <c r="BC888" s="3">
        <v>0</v>
      </c>
      <c r="BD888" s="2"/>
      <c r="BE888" s="3" t="s">
        <v>449</v>
      </c>
      <c r="BF888" s="3" t="s">
        <v>452</v>
      </c>
    </row>
    <row r="889" spans="1:58" ht="13.15" customHeight="1" x14ac:dyDescent="0.25">
      <c r="A889" s="5" t="s">
        <v>1059</v>
      </c>
      <c r="B889" s="25" t="e">
        <f>VLOOKUP(Tabla1[[#This Row],[nombre ]],Tabla2[#All],1,0)</f>
        <v>#N/A</v>
      </c>
      <c r="C889" s="3" t="s">
        <v>194</v>
      </c>
      <c r="D889" s="3" t="s">
        <v>202</v>
      </c>
      <c r="E889" s="26" t="s">
        <v>160</v>
      </c>
      <c r="F889" s="3">
        <v>113</v>
      </c>
      <c r="G889" s="2"/>
      <c r="H889" s="4">
        <v>39814</v>
      </c>
      <c r="I889" s="2"/>
      <c r="J889" s="4">
        <v>25767</v>
      </c>
      <c r="K889" s="3">
        <v>52</v>
      </c>
      <c r="L889" s="3">
        <v>14</v>
      </c>
      <c r="M889" s="3">
        <v>5774.51</v>
      </c>
      <c r="N889" s="3">
        <v>1510.4549999999999</v>
      </c>
      <c r="O889" s="3">
        <v>1510.4549999999999</v>
      </c>
      <c r="P889" s="3">
        <v>1220.54</v>
      </c>
      <c r="Q889" s="2"/>
      <c r="R889" s="3">
        <v>18</v>
      </c>
      <c r="S889" s="3" t="s">
        <v>64</v>
      </c>
      <c r="T889" s="3">
        <v>0</v>
      </c>
      <c r="U889" s="3">
        <v>45</v>
      </c>
      <c r="V889" s="3">
        <v>3255.3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2"/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1339.33</v>
      </c>
      <c r="BA889" s="3">
        <v>1046.3499999999999</v>
      </c>
      <c r="BB889" s="3">
        <v>682.98</v>
      </c>
      <c r="BC889" s="3">
        <v>0</v>
      </c>
      <c r="BD889" s="2"/>
      <c r="BE889" s="3" t="s">
        <v>449</v>
      </c>
      <c r="BF889" s="3" t="s">
        <v>453</v>
      </c>
    </row>
    <row r="890" spans="1:58" ht="13.15" customHeight="1" x14ac:dyDescent="0.25">
      <c r="A890" s="32" t="s">
        <v>4352</v>
      </c>
      <c r="B890" s="25" t="e">
        <f>VLOOKUP(Tabla1[[#This Row],[nombre ]],Tabla2[#All],1,0)</f>
        <v>#N/A</v>
      </c>
      <c r="C890" s="3" t="s">
        <v>194</v>
      </c>
      <c r="D890" s="3" t="s">
        <v>198</v>
      </c>
      <c r="E890" s="26" t="s">
        <v>74</v>
      </c>
      <c r="F890" s="3">
        <v>36</v>
      </c>
      <c r="G890" s="2"/>
      <c r="H890" s="4">
        <v>44655</v>
      </c>
      <c r="I890" s="2"/>
      <c r="J890" s="4">
        <v>33196</v>
      </c>
      <c r="K890" s="3">
        <v>32</v>
      </c>
      <c r="L890" s="3">
        <v>0</v>
      </c>
      <c r="M890" s="3">
        <v>13092.61</v>
      </c>
      <c r="N890" s="3">
        <v>2411.355</v>
      </c>
      <c r="O890" s="3">
        <v>2411.355</v>
      </c>
      <c r="P890" s="2"/>
      <c r="Q890" s="2"/>
      <c r="R890" s="3">
        <v>15</v>
      </c>
      <c r="S890" s="3" t="s">
        <v>55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13390</v>
      </c>
      <c r="AI890" s="3">
        <v>0</v>
      </c>
      <c r="AJ890" s="3">
        <v>0</v>
      </c>
      <c r="AK890" s="3">
        <v>0</v>
      </c>
      <c r="AL890" s="2"/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895.77</v>
      </c>
      <c r="BB890" s="3">
        <v>612.95000000000005</v>
      </c>
      <c r="BC890" s="3">
        <v>0</v>
      </c>
      <c r="BD890" s="2"/>
      <c r="BE890" s="3" t="s">
        <v>449</v>
      </c>
      <c r="BF890" s="3" t="s">
        <v>451</v>
      </c>
    </row>
    <row r="891" spans="1:58" ht="13.15" customHeight="1" x14ac:dyDescent="0.25">
      <c r="A891" s="5" t="s">
        <v>1060</v>
      </c>
      <c r="B891" s="25" t="e">
        <f>VLOOKUP(Tabla1[[#This Row],[nombre ]],Tabla2[#All],1,0)</f>
        <v>#N/A</v>
      </c>
      <c r="C891" s="3" t="s">
        <v>194</v>
      </c>
      <c r="D891" s="3" t="s">
        <v>197</v>
      </c>
      <c r="E891" s="26" t="s">
        <v>160</v>
      </c>
      <c r="F891" s="3">
        <v>113</v>
      </c>
      <c r="G891" s="2"/>
      <c r="H891" s="4">
        <v>44853</v>
      </c>
      <c r="I891" s="2"/>
      <c r="J891" s="4">
        <v>37506</v>
      </c>
      <c r="K891" s="3">
        <v>20</v>
      </c>
      <c r="L891" s="3">
        <v>0</v>
      </c>
      <c r="M891" s="3">
        <v>5774.51</v>
      </c>
      <c r="N891" s="3">
        <v>1510.4549999999999</v>
      </c>
      <c r="O891" s="3">
        <v>1510.4549999999999</v>
      </c>
      <c r="P891" s="2"/>
      <c r="Q891" s="2"/>
      <c r="R891" s="3">
        <v>18</v>
      </c>
      <c r="S891" s="3" t="s">
        <v>55</v>
      </c>
      <c r="T891" s="3">
        <v>0</v>
      </c>
      <c r="U891" s="3">
        <v>18</v>
      </c>
      <c r="V891" s="3">
        <v>1302.1199999999999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2"/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766.73</v>
      </c>
      <c r="BB891" s="3">
        <v>369.59</v>
      </c>
      <c r="BC891" s="3">
        <v>0</v>
      </c>
      <c r="BD891" s="2"/>
      <c r="BE891" s="3" t="s">
        <v>449</v>
      </c>
      <c r="BF891" s="3" t="s">
        <v>457</v>
      </c>
    </row>
    <row r="892" spans="1:58" ht="13.15" customHeight="1" x14ac:dyDescent="0.25">
      <c r="A892" s="5" t="s">
        <v>1061</v>
      </c>
      <c r="B892" s="25" t="e">
        <f>VLOOKUP(Tabla1[[#This Row],[nombre ]],Tabla2[#All],1,0)</f>
        <v>#N/A</v>
      </c>
      <c r="C892" s="3" t="s">
        <v>194</v>
      </c>
      <c r="D892" s="3" t="s">
        <v>197</v>
      </c>
      <c r="E892" s="26" t="s">
        <v>160</v>
      </c>
      <c r="F892" s="3">
        <v>113</v>
      </c>
      <c r="G892" s="2"/>
      <c r="H892" s="4">
        <v>42523</v>
      </c>
      <c r="I892" s="2"/>
      <c r="J892" s="4">
        <v>31883</v>
      </c>
      <c r="K892" s="3">
        <v>35</v>
      </c>
      <c r="L892" s="3">
        <v>6</v>
      </c>
      <c r="M892" s="3">
        <v>5774.51</v>
      </c>
      <c r="N892" s="3">
        <v>1510.4549999999999</v>
      </c>
      <c r="O892" s="3">
        <v>1510.4549999999999</v>
      </c>
      <c r="P892" s="3">
        <v>666.59</v>
      </c>
      <c r="Q892" s="2"/>
      <c r="R892" s="3">
        <v>18</v>
      </c>
      <c r="S892" s="3" t="s">
        <v>60</v>
      </c>
      <c r="T892" s="3">
        <v>2726.55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2"/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836.64</v>
      </c>
      <c r="BA892" s="3">
        <v>653.61</v>
      </c>
      <c r="BB892" s="3">
        <v>142.24</v>
      </c>
      <c r="BC892" s="3">
        <v>0</v>
      </c>
      <c r="BD892" s="2"/>
      <c r="BE892" s="3" t="s">
        <v>449</v>
      </c>
      <c r="BF892" s="3" t="s">
        <v>455</v>
      </c>
    </row>
    <row r="893" spans="1:58" ht="13.15" customHeight="1" x14ac:dyDescent="0.25">
      <c r="A893" s="5" t="s">
        <v>4353</v>
      </c>
      <c r="B893" s="25" t="e">
        <f>VLOOKUP(Tabla1[[#This Row],[nombre ]],Tabla2[#All],1,0)</f>
        <v>#N/A</v>
      </c>
      <c r="C893" s="3" t="s">
        <v>194</v>
      </c>
      <c r="D893" s="3" t="s">
        <v>197</v>
      </c>
      <c r="E893" s="26" t="s">
        <v>63</v>
      </c>
      <c r="F893" s="3">
        <v>117</v>
      </c>
      <c r="G893" s="2"/>
      <c r="H893" s="4">
        <v>42523</v>
      </c>
      <c r="I893" s="2"/>
      <c r="J893" s="4">
        <v>31215</v>
      </c>
      <c r="K893" s="3">
        <v>37</v>
      </c>
      <c r="L893" s="3">
        <v>6</v>
      </c>
      <c r="M893" s="3">
        <v>4773.91</v>
      </c>
      <c r="N893" s="3">
        <v>1247.2049999999999</v>
      </c>
      <c r="O893" s="3">
        <v>1247.2049999999999</v>
      </c>
      <c r="P893" s="3">
        <v>666.59</v>
      </c>
      <c r="Q893" s="2"/>
      <c r="R893" s="3">
        <v>18</v>
      </c>
      <c r="S893" s="3" t="s">
        <v>64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2"/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701.61</v>
      </c>
      <c r="BA893" s="3">
        <v>548.13</v>
      </c>
      <c r="BB893" s="3">
        <v>38.520000000000003</v>
      </c>
      <c r="BC893" s="3">
        <v>0</v>
      </c>
      <c r="BD893" s="2"/>
      <c r="BE893" s="3" t="s">
        <v>449</v>
      </c>
      <c r="BF893" s="3" t="s">
        <v>453</v>
      </c>
    </row>
    <row r="894" spans="1:58" ht="13.15" customHeight="1" x14ac:dyDescent="0.25">
      <c r="A894" s="5" t="s">
        <v>1062</v>
      </c>
      <c r="B894" s="25" t="e">
        <f>VLOOKUP(Tabla1[[#This Row],[nombre ]],Tabla2[#All],1,0)</f>
        <v>#N/A</v>
      </c>
      <c r="C894" s="3" t="s">
        <v>194</v>
      </c>
      <c r="D894" s="3" t="s">
        <v>197</v>
      </c>
      <c r="E894" s="26" t="s">
        <v>63</v>
      </c>
      <c r="F894" s="3">
        <v>117</v>
      </c>
      <c r="G894" s="2"/>
      <c r="H894" s="4">
        <v>44207</v>
      </c>
      <c r="I894" s="4">
        <v>44951</v>
      </c>
      <c r="J894" s="4">
        <v>35821</v>
      </c>
      <c r="K894" s="3">
        <v>25</v>
      </c>
      <c r="L894" s="3">
        <v>2</v>
      </c>
      <c r="M894" s="3">
        <v>4773.91</v>
      </c>
      <c r="N894" s="3">
        <v>1247.2049999999999</v>
      </c>
      <c r="O894" s="3">
        <v>1247.2049999999999</v>
      </c>
      <c r="P894" s="2"/>
      <c r="Q894" s="2"/>
      <c r="R894" s="2"/>
      <c r="S894" s="3" t="s">
        <v>64</v>
      </c>
      <c r="T894" s="2"/>
      <c r="U894" s="2"/>
      <c r="V894" s="2"/>
      <c r="W894" s="2"/>
      <c r="X894" s="2"/>
      <c r="Y894" s="2"/>
      <c r="Z894" s="2"/>
      <c r="AA894" s="3">
        <v>0</v>
      </c>
      <c r="AB894" s="2"/>
      <c r="AC894" s="2"/>
      <c r="AD894" s="2"/>
      <c r="AE894" s="2"/>
      <c r="AF894" s="2"/>
      <c r="AG894" s="3">
        <v>0</v>
      </c>
      <c r="AH894" s="2"/>
      <c r="AI894" s="3">
        <v>0</v>
      </c>
      <c r="AJ894" s="3">
        <v>0</v>
      </c>
      <c r="AK894" s="3">
        <v>0</v>
      </c>
      <c r="AL894" s="2"/>
      <c r="AM894" s="3">
        <v>0</v>
      </c>
      <c r="AN894" s="3">
        <v>0</v>
      </c>
      <c r="AO894" s="3">
        <v>0</v>
      </c>
      <c r="AP894" s="2"/>
      <c r="AQ894" s="3">
        <v>0</v>
      </c>
      <c r="AR894" s="2"/>
      <c r="AS894" s="3">
        <v>0</v>
      </c>
      <c r="AT894" s="2"/>
      <c r="AU894" s="2"/>
      <c r="AV894" s="2"/>
      <c r="AW894" s="2"/>
      <c r="AX894" s="2"/>
      <c r="AY894" s="2"/>
      <c r="AZ894" s="2"/>
      <c r="BA894" s="2"/>
      <c r="BB894" s="2"/>
      <c r="BC894" s="3">
        <v>0</v>
      </c>
      <c r="BD894" s="2"/>
      <c r="BE894" s="3" t="s">
        <v>449</v>
      </c>
      <c r="BF894" s="3" t="s">
        <v>453</v>
      </c>
    </row>
    <row r="895" spans="1:58" ht="13.15" customHeight="1" x14ac:dyDescent="0.25">
      <c r="A895" s="5" t="s">
        <v>1063</v>
      </c>
      <c r="B895" s="25" t="e">
        <f>VLOOKUP(Tabla1[[#This Row],[nombre ]],Tabla2[#All],1,0)</f>
        <v>#N/A</v>
      </c>
      <c r="C895" s="3" t="s">
        <v>194</v>
      </c>
      <c r="D895" s="3" t="s">
        <v>197</v>
      </c>
      <c r="E895" s="26" t="s">
        <v>160</v>
      </c>
      <c r="F895" s="3">
        <v>113</v>
      </c>
      <c r="G895" s="2"/>
      <c r="H895" s="4">
        <v>44879</v>
      </c>
      <c r="I895" s="2"/>
      <c r="J895" s="4">
        <v>36084</v>
      </c>
      <c r="K895" s="3">
        <v>24</v>
      </c>
      <c r="L895" s="3">
        <v>0</v>
      </c>
      <c r="M895" s="3">
        <v>5774.51</v>
      </c>
      <c r="N895" s="3">
        <v>1510.4549999999999</v>
      </c>
      <c r="O895" s="3">
        <v>1510.4549999999999</v>
      </c>
      <c r="P895" s="2"/>
      <c r="Q895" s="2"/>
      <c r="R895" s="3">
        <v>18</v>
      </c>
      <c r="S895" s="3" t="s">
        <v>55</v>
      </c>
      <c r="T895" s="3">
        <v>0</v>
      </c>
      <c r="U895" s="3">
        <v>105</v>
      </c>
      <c r="V895" s="3">
        <v>7595.7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2"/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1367.16</v>
      </c>
      <c r="BB895" s="3">
        <v>1082.0899999999999</v>
      </c>
      <c r="BC895" s="3">
        <v>0</v>
      </c>
      <c r="BD895" s="2"/>
      <c r="BE895" s="3" t="s">
        <v>449</v>
      </c>
      <c r="BF895" s="3" t="s">
        <v>457</v>
      </c>
    </row>
    <row r="896" spans="1:58" ht="13.15" customHeight="1" x14ac:dyDescent="0.25">
      <c r="A896" s="5" t="s">
        <v>1064</v>
      </c>
      <c r="B896" s="25" t="e">
        <f>VLOOKUP(Tabla1[[#This Row],[nombre ]],Tabla2[#All],1,0)</f>
        <v>#N/A</v>
      </c>
      <c r="C896" s="3" t="s">
        <v>194</v>
      </c>
      <c r="D896" s="3" t="s">
        <v>196</v>
      </c>
      <c r="E896" s="26" t="s">
        <v>160</v>
      </c>
      <c r="F896" s="3">
        <v>113</v>
      </c>
      <c r="G896" s="2"/>
      <c r="H896" s="4">
        <v>43213</v>
      </c>
      <c r="I896" s="2"/>
      <c r="J896" s="4">
        <v>24849</v>
      </c>
      <c r="K896" s="3">
        <v>55</v>
      </c>
      <c r="L896" s="3">
        <v>4</v>
      </c>
      <c r="M896" s="3">
        <v>5774.51</v>
      </c>
      <c r="N896" s="3">
        <v>1510.4549999999999</v>
      </c>
      <c r="O896" s="3">
        <v>1510.4549999999999</v>
      </c>
      <c r="P896" s="2"/>
      <c r="Q896" s="2"/>
      <c r="R896" s="3">
        <v>18</v>
      </c>
      <c r="S896" s="3" t="s">
        <v>55</v>
      </c>
      <c r="T896" s="3">
        <v>0</v>
      </c>
      <c r="U896" s="3">
        <v>75</v>
      </c>
      <c r="V896" s="3">
        <v>5425.5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2"/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1179.07</v>
      </c>
      <c r="BB896" s="3">
        <v>736.84</v>
      </c>
      <c r="BC896" s="3">
        <v>0</v>
      </c>
      <c r="BD896" s="2"/>
      <c r="BE896" s="3" t="s">
        <v>449</v>
      </c>
      <c r="BF896" s="3" t="s">
        <v>457</v>
      </c>
    </row>
    <row r="897" spans="1:58" ht="13.15" customHeight="1" x14ac:dyDescent="0.25">
      <c r="A897" s="5" t="s">
        <v>4354</v>
      </c>
      <c r="B897" s="25" t="e">
        <f>VLOOKUP(Tabla1[[#This Row],[nombre ]],Tabla2[#All],1,0)</f>
        <v>#N/A</v>
      </c>
      <c r="C897" s="3" t="s">
        <v>194</v>
      </c>
      <c r="D897" s="3" t="s">
        <v>198</v>
      </c>
      <c r="E897" s="26" t="s">
        <v>160</v>
      </c>
      <c r="F897" s="3">
        <v>113</v>
      </c>
      <c r="G897" s="2"/>
      <c r="H897" s="4">
        <v>43679</v>
      </c>
      <c r="I897" s="2"/>
      <c r="J897" s="4">
        <v>31600</v>
      </c>
      <c r="K897" s="3">
        <v>36</v>
      </c>
      <c r="L897" s="3">
        <v>3</v>
      </c>
      <c r="M897" s="3">
        <v>5774.51</v>
      </c>
      <c r="N897" s="3">
        <v>1510.4549999999999</v>
      </c>
      <c r="O897" s="3">
        <v>1510.4549999999999</v>
      </c>
      <c r="P897" s="3">
        <v>0</v>
      </c>
      <c r="Q897" s="2"/>
      <c r="R897" s="3">
        <v>18</v>
      </c>
      <c r="S897" s="3" t="s">
        <v>60</v>
      </c>
      <c r="T897" s="3">
        <v>2726.55</v>
      </c>
      <c r="U897" s="3">
        <v>8</v>
      </c>
      <c r="V897" s="3">
        <v>578.72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2"/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851.77</v>
      </c>
      <c r="BA897" s="3">
        <v>665.46</v>
      </c>
      <c r="BB897" s="3">
        <v>120.98</v>
      </c>
      <c r="BC897" s="3">
        <v>0</v>
      </c>
      <c r="BD897" s="2"/>
      <c r="BE897" s="3" t="s">
        <v>449</v>
      </c>
      <c r="BF897" s="3" t="s">
        <v>455</v>
      </c>
    </row>
    <row r="898" spans="1:58" ht="13.15" customHeight="1" x14ac:dyDescent="0.25">
      <c r="A898" s="5" t="s">
        <v>1065</v>
      </c>
      <c r="B898" s="25" t="e">
        <f>VLOOKUP(Tabla1[[#This Row],[nombre ]],Tabla2[#All],1,0)</f>
        <v>#N/A</v>
      </c>
      <c r="C898" s="3" t="s">
        <v>194</v>
      </c>
      <c r="D898" s="3" t="s">
        <v>198</v>
      </c>
      <c r="E898" s="26" t="s">
        <v>139</v>
      </c>
      <c r="F898" s="3">
        <v>93</v>
      </c>
      <c r="G898" s="2"/>
      <c r="H898" s="4">
        <v>38936</v>
      </c>
      <c r="I898" s="2"/>
      <c r="J898" s="4">
        <v>30886</v>
      </c>
      <c r="K898" s="3">
        <v>38</v>
      </c>
      <c r="L898" s="3">
        <v>16</v>
      </c>
      <c r="M898" s="3">
        <v>7669.11</v>
      </c>
      <c r="N898" s="3">
        <v>2005.9949999999999</v>
      </c>
      <c r="O898" s="3">
        <v>2005.9949999999999</v>
      </c>
      <c r="P898" s="3">
        <v>2066.36</v>
      </c>
      <c r="Q898" s="2"/>
      <c r="R898" s="3">
        <v>18</v>
      </c>
      <c r="S898" s="3" t="s">
        <v>60</v>
      </c>
      <c r="T898" s="3">
        <v>3621.08</v>
      </c>
      <c r="U898" s="3">
        <v>8</v>
      </c>
      <c r="V898" s="3">
        <v>768.48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2"/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1313.93</v>
      </c>
      <c r="BA898" s="3">
        <v>1026.5</v>
      </c>
      <c r="BB898" s="3">
        <v>648.39</v>
      </c>
      <c r="BC898" s="3">
        <v>0</v>
      </c>
      <c r="BD898" s="2"/>
      <c r="BE898" s="3" t="s">
        <v>449</v>
      </c>
      <c r="BF898" s="3" t="s">
        <v>455</v>
      </c>
    </row>
    <row r="899" spans="1:58" ht="13.15" customHeight="1" x14ac:dyDescent="0.25">
      <c r="A899" s="5" t="s">
        <v>1066</v>
      </c>
      <c r="B899" s="25" t="e">
        <f>VLOOKUP(Tabla1[[#This Row],[nombre ]],Tabla2[#All],1,0)</f>
        <v>#N/A</v>
      </c>
      <c r="C899" s="3" t="s">
        <v>194</v>
      </c>
      <c r="D899" s="3" t="s">
        <v>203</v>
      </c>
      <c r="E899" s="26" t="s">
        <v>51</v>
      </c>
      <c r="F899" s="3">
        <v>67</v>
      </c>
      <c r="G899" s="2"/>
      <c r="H899" s="4">
        <v>42523</v>
      </c>
      <c r="I899" s="2"/>
      <c r="J899" s="4">
        <v>23916</v>
      </c>
      <c r="K899" s="3">
        <v>57</v>
      </c>
      <c r="L899" s="3">
        <v>6</v>
      </c>
      <c r="M899" s="3">
        <v>11393.12</v>
      </c>
      <c r="N899" s="3">
        <v>2414.0250000000001</v>
      </c>
      <c r="O899" s="3">
        <v>2414.0250000000001</v>
      </c>
      <c r="P899" s="3">
        <v>1487.68</v>
      </c>
      <c r="Q899" s="2"/>
      <c r="R899" s="3">
        <v>15</v>
      </c>
      <c r="S899" s="3" t="s">
        <v>52</v>
      </c>
      <c r="T899" s="3">
        <v>0</v>
      </c>
      <c r="U899" s="3">
        <v>70</v>
      </c>
      <c r="V899" s="3">
        <v>9462.6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2"/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2344.58</v>
      </c>
      <c r="BA899" s="3">
        <v>1831.7</v>
      </c>
      <c r="BB899" s="3">
        <v>2352.23</v>
      </c>
      <c r="BC899" s="3">
        <v>0</v>
      </c>
      <c r="BD899" s="2"/>
      <c r="BE899" s="3" t="s">
        <v>449</v>
      </c>
      <c r="BF899" s="3" t="s">
        <v>450</v>
      </c>
    </row>
    <row r="900" spans="1:58" ht="13.15" customHeight="1" x14ac:dyDescent="0.25">
      <c r="A900" s="5" t="s">
        <v>1067</v>
      </c>
      <c r="B900" s="25" t="e">
        <f>VLOOKUP(Tabla1[[#This Row],[nombre ]],Tabla2[#All],1,0)</f>
        <v>#N/A</v>
      </c>
      <c r="C900" s="3" t="s">
        <v>194</v>
      </c>
      <c r="D900" s="3" t="s">
        <v>197</v>
      </c>
      <c r="E900" s="26" t="s">
        <v>160</v>
      </c>
      <c r="F900" s="3">
        <v>113</v>
      </c>
      <c r="G900" s="2"/>
      <c r="H900" s="4">
        <v>42152</v>
      </c>
      <c r="I900" s="2"/>
      <c r="J900" s="4">
        <v>29914</v>
      </c>
      <c r="K900" s="3">
        <v>41</v>
      </c>
      <c r="L900" s="3">
        <v>7</v>
      </c>
      <c r="M900" s="3">
        <v>5774.51</v>
      </c>
      <c r="N900" s="3">
        <v>1510.4549999999999</v>
      </c>
      <c r="O900" s="3">
        <v>1510.4549999999999</v>
      </c>
      <c r="P900" s="3">
        <v>622.98</v>
      </c>
      <c r="Q900" s="2"/>
      <c r="R900" s="3">
        <v>18</v>
      </c>
      <c r="S900" s="3" t="s">
        <v>60</v>
      </c>
      <c r="T900" s="3">
        <v>2726.55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2"/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832.8</v>
      </c>
      <c r="BA900" s="3">
        <v>650.61</v>
      </c>
      <c r="BB900" s="3">
        <v>138.96</v>
      </c>
      <c r="BC900" s="3">
        <v>0</v>
      </c>
      <c r="BD900" s="2"/>
      <c r="BE900" s="3" t="s">
        <v>449</v>
      </c>
      <c r="BF900" s="3" t="s">
        <v>455</v>
      </c>
    </row>
    <row r="901" spans="1:58" ht="13.15" customHeight="1" x14ac:dyDescent="0.25">
      <c r="A901" s="5" t="s">
        <v>4355</v>
      </c>
      <c r="B901" s="25" t="e">
        <f>VLOOKUP(Tabla1[[#This Row],[nombre ]],Tabla2[#All],1,0)</f>
        <v>#N/A</v>
      </c>
      <c r="C901" s="3" t="s">
        <v>194</v>
      </c>
      <c r="D901" s="3" t="s">
        <v>198</v>
      </c>
      <c r="E901" s="26" t="s">
        <v>58</v>
      </c>
      <c r="F901" s="3">
        <v>57</v>
      </c>
      <c r="G901" s="2"/>
      <c r="H901" s="4">
        <v>44480</v>
      </c>
      <c r="I901" s="2"/>
      <c r="J901" s="4">
        <v>22234</v>
      </c>
      <c r="K901" s="3">
        <v>62</v>
      </c>
      <c r="L901" s="3">
        <v>1</v>
      </c>
      <c r="M901" s="3">
        <v>11717.03</v>
      </c>
      <c r="N901" s="3">
        <v>2482.0549999999998</v>
      </c>
      <c r="O901" s="3">
        <v>2482.0549999999998</v>
      </c>
      <c r="P901" s="3">
        <v>0</v>
      </c>
      <c r="Q901" s="2"/>
      <c r="R901" s="3">
        <v>15</v>
      </c>
      <c r="S901" s="3" t="s">
        <v>52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2"/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1138.77</v>
      </c>
      <c r="BA901" s="3">
        <v>889.66</v>
      </c>
      <c r="BB901" s="3">
        <v>589.34</v>
      </c>
      <c r="BC901" s="3">
        <v>0</v>
      </c>
      <c r="BD901" s="2"/>
      <c r="BE901" s="3" t="s">
        <v>449</v>
      </c>
      <c r="BF901" s="3" t="s">
        <v>450</v>
      </c>
    </row>
    <row r="902" spans="1:58" ht="13.15" customHeight="1" x14ac:dyDescent="0.25">
      <c r="A902" s="5" t="s">
        <v>4356</v>
      </c>
      <c r="B902" s="25" t="str">
        <f>VLOOKUP(Tabla1[[#This Row],[nombre ]],Tabla2[#All],1,0)</f>
        <v>CONTRERAS MURILLO EDUARDO</v>
      </c>
      <c r="C902" s="3" t="s">
        <v>194</v>
      </c>
      <c r="D902" s="3" t="s">
        <v>200</v>
      </c>
      <c r="E902" s="26" t="s">
        <v>78</v>
      </c>
      <c r="F902" s="3">
        <v>36</v>
      </c>
      <c r="G902" s="2"/>
      <c r="H902" s="4">
        <v>43367</v>
      </c>
      <c r="I902" s="2"/>
      <c r="J902" s="4">
        <v>25689</v>
      </c>
      <c r="K902" s="3">
        <v>52</v>
      </c>
      <c r="L902" s="3">
        <v>4</v>
      </c>
      <c r="M902" s="3">
        <v>13092.61</v>
      </c>
      <c r="N902" s="3">
        <v>2411.355</v>
      </c>
      <c r="O902" s="3">
        <v>2411.355</v>
      </c>
      <c r="P902" s="3">
        <v>0</v>
      </c>
      <c r="Q902" s="2"/>
      <c r="R902" s="3">
        <v>15</v>
      </c>
      <c r="S902" s="3" t="s">
        <v>52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2"/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1146.58</v>
      </c>
      <c r="BA902" s="3">
        <v>895.77</v>
      </c>
      <c r="BB902" s="3">
        <v>612.95000000000005</v>
      </c>
      <c r="BC902" s="3">
        <v>0</v>
      </c>
      <c r="BD902" s="2"/>
      <c r="BE902" s="3" t="s">
        <v>449</v>
      </c>
      <c r="BF902" s="3" t="s">
        <v>450</v>
      </c>
    </row>
    <row r="903" spans="1:58" ht="13.15" customHeight="1" x14ac:dyDescent="0.25">
      <c r="A903" s="5" t="s">
        <v>1068</v>
      </c>
      <c r="B903" s="25" t="e">
        <f>VLOOKUP(Tabla1[[#This Row],[nombre ]],Tabla2[#All],1,0)</f>
        <v>#N/A</v>
      </c>
      <c r="C903" s="3" t="s">
        <v>194</v>
      </c>
      <c r="D903" s="3" t="s">
        <v>202</v>
      </c>
      <c r="E903" s="26" t="s">
        <v>59</v>
      </c>
      <c r="F903" s="3">
        <v>96</v>
      </c>
      <c r="G903" s="2"/>
      <c r="H903" s="4">
        <v>44841</v>
      </c>
      <c r="I903" s="2"/>
      <c r="J903" s="4">
        <v>34203</v>
      </c>
      <c r="K903" s="3">
        <v>29</v>
      </c>
      <c r="L903" s="3">
        <v>0</v>
      </c>
      <c r="M903" s="3">
        <v>7392.33</v>
      </c>
      <c r="N903" s="3">
        <v>1933.61</v>
      </c>
      <c r="O903" s="3">
        <v>1933.61</v>
      </c>
      <c r="P903" s="3">
        <v>0</v>
      </c>
      <c r="Q903" s="2"/>
      <c r="R903" s="3">
        <v>15</v>
      </c>
      <c r="S903" s="3" t="s">
        <v>60</v>
      </c>
      <c r="T903" s="3">
        <v>3490.48</v>
      </c>
      <c r="U903" s="3">
        <v>85</v>
      </c>
      <c r="V903" s="3">
        <v>7871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2"/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2003.06</v>
      </c>
      <c r="BA903" s="3">
        <v>1564.88</v>
      </c>
      <c r="BB903" s="3">
        <v>1620.29</v>
      </c>
      <c r="BC903" s="3">
        <v>0</v>
      </c>
      <c r="BD903" s="2"/>
      <c r="BE903" s="3" t="s">
        <v>449</v>
      </c>
      <c r="BF903" s="3" t="s">
        <v>452</v>
      </c>
    </row>
    <row r="904" spans="1:58" ht="13.15" customHeight="1" x14ac:dyDescent="0.25">
      <c r="A904" s="5" t="s">
        <v>1069</v>
      </c>
      <c r="B904" s="25" t="e">
        <f>VLOOKUP(Tabla1[[#This Row],[nombre ]],Tabla2[#All],1,0)</f>
        <v>#N/A</v>
      </c>
      <c r="C904" s="3" t="s">
        <v>194</v>
      </c>
      <c r="D904" s="3" t="s">
        <v>198</v>
      </c>
      <c r="E904" s="26" t="s">
        <v>160</v>
      </c>
      <c r="F904" s="3">
        <v>113</v>
      </c>
      <c r="G904" s="2"/>
      <c r="H904" s="4">
        <v>43605</v>
      </c>
      <c r="I904" s="2"/>
      <c r="J904" s="4">
        <v>34739</v>
      </c>
      <c r="K904" s="3">
        <v>28</v>
      </c>
      <c r="L904" s="3">
        <v>3</v>
      </c>
      <c r="M904" s="3">
        <v>5774.51</v>
      </c>
      <c r="N904" s="3">
        <v>1510.4549999999999</v>
      </c>
      <c r="O904" s="3">
        <v>1510.4549999999999</v>
      </c>
      <c r="P904" s="3">
        <v>0</v>
      </c>
      <c r="Q904" s="2"/>
      <c r="R904" s="3">
        <v>18</v>
      </c>
      <c r="S904" s="3" t="s">
        <v>60</v>
      </c>
      <c r="T904" s="3">
        <v>2726.55</v>
      </c>
      <c r="U904" s="3">
        <v>8</v>
      </c>
      <c r="V904" s="3">
        <v>578.72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2"/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851.77</v>
      </c>
      <c r="BA904" s="3">
        <v>665.46</v>
      </c>
      <c r="BB904" s="3">
        <v>120.98</v>
      </c>
      <c r="BC904" s="3">
        <v>0</v>
      </c>
      <c r="BD904" s="2"/>
      <c r="BE904" s="3" t="s">
        <v>449</v>
      </c>
      <c r="BF904" s="3" t="s">
        <v>455</v>
      </c>
    </row>
    <row r="905" spans="1:58" ht="13.15" customHeight="1" x14ac:dyDescent="0.25">
      <c r="A905" s="5" t="s">
        <v>4357</v>
      </c>
      <c r="B905" s="25" t="e">
        <f>VLOOKUP(Tabla1[[#This Row],[nombre ]],Tabla2[#All],1,0)</f>
        <v>#N/A</v>
      </c>
      <c r="C905" s="3" t="s">
        <v>194</v>
      </c>
      <c r="D905" s="3" t="s">
        <v>198</v>
      </c>
      <c r="E905" s="26" t="s">
        <v>139</v>
      </c>
      <c r="F905" s="3">
        <v>93</v>
      </c>
      <c r="G905" s="2"/>
      <c r="H905" s="4">
        <v>42523</v>
      </c>
      <c r="I905" s="2"/>
      <c r="J905" s="4">
        <v>33274</v>
      </c>
      <c r="K905" s="3">
        <v>32</v>
      </c>
      <c r="L905" s="3">
        <v>6</v>
      </c>
      <c r="M905" s="3">
        <v>7669.11</v>
      </c>
      <c r="N905" s="3">
        <v>2005.9949999999999</v>
      </c>
      <c r="O905" s="3">
        <v>2005.9949999999999</v>
      </c>
      <c r="P905" s="3">
        <v>1071.3</v>
      </c>
      <c r="Q905" s="2"/>
      <c r="R905" s="3">
        <v>18</v>
      </c>
      <c r="S905" s="3" t="s">
        <v>60</v>
      </c>
      <c r="T905" s="3">
        <v>3621.08</v>
      </c>
      <c r="U905" s="3">
        <v>68</v>
      </c>
      <c r="V905" s="3">
        <v>6532.08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2"/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1963.68</v>
      </c>
      <c r="BA905" s="3">
        <v>1534.13</v>
      </c>
      <c r="BB905" s="3">
        <v>1444.79</v>
      </c>
      <c r="BC905" s="3">
        <v>0</v>
      </c>
      <c r="BD905" s="2"/>
      <c r="BE905" s="3" t="s">
        <v>449</v>
      </c>
      <c r="BF905" s="3" t="s">
        <v>455</v>
      </c>
    </row>
    <row r="906" spans="1:58" ht="13.15" customHeight="1" x14ac:dyDescent="0.25">
      <c r="A906" s="5" t="s">
        <v>1070</v>
      </c>
      <c r="B906" s="25" t="e">
        <f>VLOOKUP(Tabla1[[#This Row],[nombre ]],Tabla2[#All],1,0)</f>
        <v>#N/A</v>
      </c>
      <c r="C906" s="3" t="s">
        <v>194</v>
      </c>
      <c r="D906" s="3" t="s">
        <v>197</v>
      </c>
      <c r="E906" s="26" t="s">
        <v>164</v>
      </c>
      <c r="F906" s="3">
        <v>84</v>
      </c>
      <c r="G906" s="2"/>
      <c r="H906" s="4">
        <v>42660</v>
      </c>
      <c r="I906" s="2"/>
      <c r="J906" s="4">
        <v>35481</v>
      </c>
      <c r="K906" s="3">
        <v>26</v>
      </c>
      <c r="L906" s="3">
        <v>6</v>
      </c>
      <c r="M906" s="3">
        <v>8512.2099999999991</v>
      </c>
      <c r="N906" s="3">
        <v>2644.7</v>
      </c>
      <c r="O906" s="3">
        <v>2644.7</v>
      </c>
      <c r="P906" s="3">
        <v>1265.76</v>
      </c>
      <c r="Q906" s="2"/>
      <c r="R906" s="3">
        <v>15</v>
      </c>
      <c r="S906" s="3" t="s">
        <v>52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2"/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964.3</v>
      </c>
      <c r="BA906" s="3">
        <v>753.36</v>
      </c>
      <c r="BB906" s="3">
        <v>375.44</v>
      </c>
      <c r="BC906" s="3">
        <v>0</v>
      </c>
      <c r="BD906" s="2"/>
      <c r="BE906" s="3" t="s">
        <v>449</v>
      </c>
      <c r="BF906" s="3" t="s">
        <v>450</v>
      </c>
    </row>
    <row r="907" spans="1:58" ht="13.15" customHeight="1" x14ac:dyDescent="0.25">
      <c r="A907" s="5" t="s">
        <v>1071</v>
      </c>
      <c r="B907" s="25" t="e">
        <f>VLOOKUP(Tabla1[[#This Row],[nombre ]],Tabla2[#All],1,0)</f>
        <v>#N/A</v>
      </c>
      <c r="C907" s="3" t="s">
        <v>194</v>
      </c>
      <c r="D907" s="3" t="s">
        <v>196</v>
      </c>
      <c r="E907" s="26" t="s">
        <v>160</v>
      </c>
      <c r="F907" s="3">
        <v>113</v>
      </c>
      <c r="G907" s="2"/>
      <c r="H907" s="4">
        <v>44763</v>
      </c>
      <c r="I907" s="2"/>
      <c r="J907" s="4">
        <v>37993</v>
      </c>
      <c r="K907" s="3">
        <v>19</v>
      </c>
      <c r="L907" s="3">
        <v>0</v>
      </c>
      <c r="M907" s="3">
        <v>5774.51</v>
      </c>
      <c r="N907" s="3">
        <v>1510.4549999999999</v>
      </c>
      <c r="O907" s="3">
        <v>1510.4549999999999</v>
      </c>
      <c r="P907" s="2"/>
      <c r="Q907" s="2"/>
      <c r="R907" s="3">
        <v>18</v>
      </c>
      <c r="S907" s="3" t="s">
        <v>55</v>
      </c>
      <c r="T907" s="3">
        <v>0</v>
      </c>
      <c r="U907" s="3">
        <v>105</v>
      </c>
      <c r="V907" s="3">
        <v>7595.7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2"/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1367.16</v>
      </c>
      <c r="BB907" s="3">
        <v>1082.0899999999999</v>
      </c>
      <c r="BC907" s="3">
        <v>0</v>
      </c>
      <c r="BD907" s="2"/>
      <c r="BE907" s="3" t="s">
        <v>449</v>
      </c>
      <c r="BF907" s="3" t="s">
        <v>457</v>
      </c>
    </row>
    <row r="908" spans="1:58" ht="13.15" customHeight="1" x14ac:dyDescent="0.25">
      <c r="A908" s="5" t="s">
        <v>1072</v>
      </c>
      <c r="B908" s="25" t="str">
        <f>VLOOKUP(Tabla1[[#This Row],[nombre ]],Tabla2[#All],1,0)</f>
        <v>CRUZ SIGALA MIGUEL ANGEL</v>
      </c>
      <c r="C908" s="3" t="s">
        <v>194</v>
      </c>
      <c r="D908" s="3" t="s">
        <v>195</v>
      </c>
      <c r="E908" s="26" t="s">
        <v>74</v>
      </c>
      <c r="F908" s="3">
        <v>36</v>
      </c>
      <c r="G908" s="2"/>
      <c r="H908" s="4">
        <v>42705</v>
      </c>
      <c r="I908" s="2"/>
      <c r="J908" s="4">
        <v>24081</v>
      </c>
      <c r="K908" s="3">
        <v>57</v>
      </c>
      <c r="L908" s="3">
        <v>6</v>
      </c>
      <c r="M908" s="3">
        <v>13092.61</v>
      </c>
      <c r="N908" s="3">
        <v>2411.355</v>
      </c>
      <c r="O908" s="3">
        <v>2411.355</v>
      </c>
      <c r="P908" s="3">
        <v>1739.34</v>
      </c>
      <c r="Q908" s="2"/>
      <c r="R908" s="3">
        <v>15</v>
      </c>
      <c r="S908" s="3" t="s">
        <v>52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2"/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1257.9000000000001</v>
      </c>
      <c r="BA908" s="3">
        <v>982.73</v>
      </c>
      <c r="BB908" s="3">
        <v>768.79</v>
      </c>
      <c r="BC908" s="3">
        <v>0</v>
      </c>
      <c r="BD908" s="2"/>
      <c r="BE908" s="3" t="s">
        <v>449</v>
      </c>
      <c r="BF908" s="3" t="s">
        <v>450</v>
      </c>
    </row>
    <row r="909" spans="1:58" ht="13.15" customHeight="1" x14ac:dyDescent="0.25">
      <c r="A909" s="5" t="s">
        <v>1073</v>
      </c>
      <c r="B909" s="25" t="e">
        <f>VLOOKUP(Tabla1[[#This Row],[nombre ]],Tabla2[#All],1,0)</f>
        <v>#N/A</v>
      </c>
      <c r="C909" s="3" t="s">
        <v>194</v>
      </c>
      <c r="D909" s="3" t="s">
        <v>196</v>
      </c>
      <c r="E909" s="26" t="s">
        <v>160</v>
      </c>
      <c r="F909" s="3">
        <v>113</v>
      </c>
      <c r="G909" s="2"/>
      <c r="H909" s="4">
        <v>44242</v>
      </c>
      <c r="I909" s="2"/>
      <c r="J909" s="4">
        <v>28800</v>
      </c>
      <c r="K909" s="3">
        <v>44</v>
      </c>
      <c r="L909" s="3">
        <v>2</v>
      </c>
      <c r="M909" s="3">
        <v>5774.51</v>
      </c>
      <c r="N909" s="3">
        <v>1510.4549999999999</v>
      </c>
      <c r="O909" s="3">
        <v>1510.4549999999999</v>
      </c>
      <c r="P909" s="2"/>
      <c r="Q909" s="2"/>
      <c r="R909" s="3">
        <v>18</v>
      </c>
      <c r="S909" s="3" t="s">
        <v>55</v>
      </c>
      <c r="T909" s="3">
        <v>0</v>
      </c>
      <c r="U909" s="3">
        <v>105</v>
      </c>
      <c r="V909" s="3">
        <v>7595.7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2"/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1367.16</v>
      </c>
      <c r="BB909" s="3">
        <v>1082.0899999999999</v>
      </c>
      <c r="BC909" s="3">
        <v>0</v>
      </c>
      <c r="BD909" s="2"/>
      <c r="BE909" s="3" t="s">
        <v>449</v>
      </c>
      <c r="BF909" s="3" t="s">
        <v>457</v>
      </c>
    </row>
    <row r="910" spans="1:58" ht="13.15" customHeight="1" x14ac:dyDescent="0.25">
      <c r="A910" s="5" t="s">
        <v>1074</v>
      </c>
      <c r="B910" s="25" t="e">
        <f>VLOOKUP(Tabla1[[#This Row],[nombre ]],Tabla2[#All],1,0)</f>
        <v>#N/A</v>
      </c>
      <c r="C910" s="3" t="s">
        <v>194</v>
      </c>
      <c r="D910" s="3" t="s">
        <v>197</v>
      </c>
      <c r="E910" s="26" t="s">
        <v>160</v>
      </c>
      <c r="F910" s="3">
        <v>113</v>
      </c>
      <c r="G910" s="2"/>
      <c r="H910" s="4">
        <v>44747</v>
      </c>
      <c r="I910" s="2"/>
      <c r="J910" s="4">
        <v>35418</v>
      </c>
      <c r="K910" s="3">
        <v>26</v>
      </c>
      <c r="L910" s="3">
        <v>0</v>
      </c>
      <c r="M910" s="3">
        <v>5774.51</v>
      </c>
      <c r="N910" s="3">
        <v>1510.4549999999999</v>
      </c>
      <c r="O910" s="3">
        <v>1510.4549999999999</v>
      </c>
      <c r="P910" s="2"/>
      <c r="Q910" s="2"/>
      <c r="R910" s="3">
        <v>18</v>
      </c>
      <c r="S910" s="3" t="s">
        <v>55</v>
      </c>
      <c r="T910" s="3">
        <v>0</v>
      </c>
      <c r="U910" s="3">
        <v>105</v>
      </c>
      <c r="V910" s="3">
        <v>7595.7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2"/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3">
        <v>0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1396.09</v>
      </c>
      <c r="BB910" s="3">
        <v>1143.8900000000001</v>
      </c>
      <c r="BC910" s="3">
        <v>0</v>
      </c>
      <c r="BD910" s="2"/>
      <c r="BE910" s="3" t="s">
        <v>449</v>
      </c>
      <c r="BF910" s="3" t="s">
        <v>457</v>
      </c>
    </row>
    <row r="911" spans="1:58" ht="13.15" customHeight="1" x14ac:dyDescent="0.25">
      <c r="A911" s="5" t="s">
        <v>1075</v>
      </c>
      <c r="B911" s="25" t="e">
        <f>VLOOKUP(Tabla1[[#This Row],[nombre ]],Tabla2[#All],1,0)</f>
        <v>#N/A</v>
      </c>
      <c r="C911" s="3" t="s">
        <v>194</v>
      </c>
      <c r="D911" s="3" t="s">
        <v>197</v>
      </c>
      <c r="E911" s="26" t="s">
        <v>175</v>
      </c>
      <c r="F911" s="3">
        <v>107</v>
      </c>
      <c r="G911" s="2"/>
      <c r="H911" s="4">
        <v>42523</v>
      </c>
      <c r="I911" s="2"/>
      <c r="J911" s="4">
        <v>24057</v>
      </c>
      <c r="K911" s="3">
        <v>57</v>
      </c>
      <c r="L911" s="3">
        <v>6</v>
      </c>
      <c r="M911" s="3">
        <v>6334.45</v>
      </c>
      <c r="N911" s="3">
        <v>1656.81</v>
      </c>
      <c r="O911" s="3">
        <v>1656.81</v>
      </c>
      <c r="P911" s="3">
        <v>884.85</v>
      </c>
      <c r="Q911" s="2"/>
      <c r="R911" s="3">
        <v>18</v>
      </c>
      <c r="S911" s="3" t="s">
        <v>64</v>
      </c>
      <c r="T911" s="3">
        <v>0</v>
      </c>
      <c r="U911" s="3">
        <v>14</v>
      </c>
      <c r="V911" s="3">
        <v>1110.76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2"/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1073.52</v>
      </c>
      <c r="BA911" s="3">
        <v>838.69</v>
      </c>
      <c r="BB911" s="3">
        <v>461.03</v>
      </c>
      <c r="BC911" s="3">
        <v>0</v>
      </c>
      <c r="BD911" s="2"/>
      <c r="BE911" s="3" t="s">
        <v>449</v>
      </c>
      <c r="BF911" s="3" t="s">
        <v>453</v>
      </c>
    </row>
    <row r="912" spans="1:58" ht="13.15" customHeight="1" x14ac:dyDescent="0.25">
      <c r="A912" s="5" t="s">
        <v>4358</v>
      </c>
      <c r="B912" s="25" t="e">
        <f>VLOOKUP(Tabla1[[#This Row],[nombre ]],Tabla2[#All],1,0)</f>
        <v>#N/A</v>
      </c>
      <c r="C912" s="3" t="s">
        <v>194</v>
      </c>
      <c r="D912" s="3" t="s">
        <v>204</v>
      </c>
      <c r="E912" s="26" t="s">
        <v>145</v>
      </c>
      <c r="F912" s="3">
        <v>93</v>
      </c>
      <c r="G912" s="2"/>
      <c r="H912" s="4">
        <v>38387</v>
      </c>
      <c r="I912" s="2"/>
      <c r="J912" s="4">
        <v>27725</v>
      </c>
      <c r="K912" s="3">
        <v>47</v>
      </c>
      <c r="L912" s="3">
        <v>18</v>
      </c>
      <c r="M912" s="3">
        <v>7669.11</v>
      </c>
      <c r="N912" s="3">
        <v>2005.9949999999999</v>
      </c>
      <c r="O912" s="3">
        <v>2005.9949999999999</v>
      </c>
      <c r="P912" s="3">
        <v>2206.91</v>
      </c>
      <c r="Q912" s="2"/>
      <c r="R912" s="3">
        <v>18</v>
      </c>
      <c r="S912" s="3" t="s">
        <v>60</v>
      </c>
      <c r="T912" s="3">
        <v>3621.08</v>
      </c>
      <c r="U912" s="3">
        <v>113</v>
      </c>
      <c r="V912" s="3">
        <v>10854.78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2"/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2617.4</v>
      </c>
      <c r="BA912" s="3">
        <v>2044.85</v>
      </c>
      <c r="BB912" s="3">
        <v>2535.6799999999998</v>
      </c>
      <c r="BC912" s="3">
        <v>0</v>
      </c>
      <c r="BD912" s="2"/>
      <c r="BE912" s="3" t="s">
        <v>449</v>
      </c>
      <c r="BF912" s="3" t="s">
        <v>455</v>
      </c>
    </row>
    <row r="913" spans="1:58" ht="13.15" customHeight="1" x14ac:dyDescent="0.25">
      <c r="A913" s="5" t="s">
        <v>1076</v>
      </c>
      <c r="B913" s="25" t="e">
        <f>VLOOKUP(Tabla1[[#This Row],[nombre ]],Tabla2[#All],1,0)</f>
        <v>#N/A</v>
      </c>
      <c r="C913" s="3" t="s">
        <v>194</v>
      </c>
      <c r="D913" s="3" t="s">
        <v>198</v>
      </c>
      <c r="E913" s="26" t="s">
        <v>163</v>
      </c>
      <c r="F913" s="3">
        <v>113</v>
      </c>
      <c r="G913" s="2"/>
      <c r="H913" s="4">
        <v>43259</v>
      </c>
      <c r="I913" s="2"/>
      <c r="J913" s="4">
        <v>31356</v>
      </c>
      <c r="K913" s="3">
        <v>37</v>
      </c>
      <c r="L913" s="3">
        <v>4</v>
      </c>
      <c r="M913" s="3">
        <v>5774.51</v>
      </c>
      <c r="N913" s="3">
        <v>1510.4549999999999</v>
      </c>
      <c r="O913" s="3">
        <v>1510.4549999999999</v>
      </c>
      <c r="P913" s="3">
        <v>0</v>
      </c>
      <c r="Q913" s="2"/>
      <c r="R913" s="3">
        <v>18</v>
      </c>
      <c r="S913" s="3" t="s">
        <v>60</v>
      </c>
      <c r="T913" s="3">
        <v>2726.55</v>
      </c>
      <c r="U913" s="3">
        <v>92</v>
      </c>
      <c r="V913" s="3">
        <v>6655.28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2"/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1629.58</v>
      </c>
      <c r="BA913" s="3">
        <v>1273.1099999999999</v>
      </c>
      <c r="BB913" s="3">
        <v>1096.04</v>
      </c>
      <c r="BC913" s="3">
        <v>0</v>
      </c>
      <c r="BD913" s="2"/>
      <c r="BE913" s="3" t="s">
        <v>449</v>
      </c>
      <c r="BF913" s="3" t="s">
        <v>455</v>
      </c>
    </row>
    <row r="914" spans="1:58" ht="13.15" customHeight="1" x14ac:dyDescent="0.25">
      <c r="A914" s="5" t="s">
        <v>1077</v>
      </c>
      <c r="B914" s="25" t="e">
        <f>VLOOKUP(Tabla1[[#This Row],[nombre ]],Tabla2[#All],1,0)</f>
        <v>#N/A</v>
      </c>
      <c r="C914" s="3" t="s">
        <v>194</v>
      </c>
      <c r="D914" s="3" t="s">
        <v>198</v>
      </c>
      <c r="E914" s="26" t="s">
        <v>160</v>
      </c>
      <c r="F914" s="3">
        <v>113</v>
      </c>
      <c r="G914" s="2"/>
      <c r="H914" s="4">
        <v>39643</v>
      </c>
      <c r="I914" s="2"/>
      <c r="J914" s="4">
        <v>29263</v>
      </c>
      <c r="K914" s="3">
        <v>43</v>
      </c>
      <c r="L914" s="3">
        <v>14</v>
      </c>
      <c r="M914" s="3">
        <v>5774.51</v>
      </c>
      <c r="N914" s="3">
        <v>1510.4549999999999</v>
      </c>
      <c r="O914" s="3">
        <v>1510.4549999999999</v>
      </c>
      <c r="P914" s="3">
        <v>1124.18</v>
      </c>
      <c r="Q914" s="2"/>
      <c r="R914" s="3">
        <v>18</v>
      </c>
      <c r="S914" s="3" t="s">
        <v>60</v>
      </c>
      <c r="T914" s="3">
        <v>2726.55</v>
      </c>
      <c r="U914" s="3">
        <v>8</v>
      </c>
      <c r="V914" s="3">
        <v>578.72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2"/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951.18</v>
      </c>
      <c r="BA914" s="3">
        <v>743.1</v>
      </c>
      <c r="BB914" s="3">
        <v>379.33</v>
      </c>
      <c r="BC914" s="3">
        <v>0</v>
      </c>
      <c r="BD914" s="2"/>
      <c r="BE914" s="3" t="s">
        <v>449</v>
      </c>
      <c r="BF914" s="3" t="s">
        <v>455</v>
      </c>
    </row>
    <row r="915" spans="1:58" ht="13.15" customHeight="1" x14ac:dyDescent="0.25">
      <c r="A915" s="5" t="s">
        <v>1078</v>
      </c>
      <c r="B915" s="25" t="e">
        <f>VLOOKUP(Tabla1[[#This Row],[nombre ]],Tabla2[#All],1,0)</f>
        <v>#N/A</v>
      </c>
      <c r="C915" s="3" t="s">
        <v>194</v>
      </c>
      <c r="D915" s="3" t="s">
        <v>201</v>
      </c>
      <c r="E915" s="26" t="s">
        <v>145</v>
      </c>
      <c r="F915" s="3">
        <v>93</v>
      </c>
      <c r="G915" s="2"/>
      <c r="H915" s="4">
        <v>44847</v>
      </c>
      <c r="I915" s="2"/>
      <c r="J915" s="4">
        <v>30955</v>
      </c>
      <c r="K915" s="3">
        <v>38</v>
      </c>
      <c r="L915" s="3">
        <v>0</v>
      </c>
      <c r="M915" s="3">
        <v>7669.11</v>
      </c>
      <c r="N915" s="3">
        <v>2005.9949999999999</v>
      </c>
      <c r="O915" s="3">
        <v>2005.9949999999999</v>
      </c>
      <c r="P915" s="2"/>
      <c r="Q915" s="2"/>
      <c r="R915" s="3">
        <v>18</v>
      </c>
      <c r="S915" s="3" t="s">
        <v>55</v>
      </c>
      <c r="T915" s="3">
        <v>0</v>
      </c>
      <c r="U915" s="3">
        <v>105</v>
      </c>
      <c r="V915" s="3">
        <v>10086.299999999999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2"/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1815.54</v>
      </c>
      <c r="BB915" s="3">
        <v>1768.9</v>
      </c>
      <c r="BC915" s="3">
        <v>0</v>
      </c>
      <c r="BD915" s="2"/>
      <c r="BE915" s="3" t="s">
        <v>449</v>
      </c>
      <c r="BF915" s="3" t="s">
        <v>457</v>
      </c>
    </row>
    <row r="916" spans="1:58" ht="13.15" customHeight="1" x14ac:dyDescent="0.25">
      <c r="A916" s="5" t="s">
        <v>1079</v>
      </c>
      <c r="B916" s="25" t="e">
        <f>VLOOKUP(Tabla1[[#This Row],[nombre ]],Tabla2[#All],1,0)</f>
        <v>#N/A</v>
      </c>
      <c r="C916" s="3" t="s">
        <v>194</v>
      </c>
      <c r="D916" s="3" t="s">
        <v>203</v>
      </c>
      <c r="E916" s="26" t="s">
        <v>145</v>
      </c>
      <c r="F916" s="3">
        <v>93</v>
      </c>
      <c r="G916" s="2"/>
      <c r="H916" s="4">
        <v>44490</v>
      </c>
      <c r="I916" s="2"/>
      <c r="J916" s="4">
        <v>31385</v>
      </c>
      <c r="K916" s="3">
        <v>37</v>
      </c>
      <c r="L916" s="3">
        <v>1</v>
      </c>
      <c r="M916" s="3">
        <v>7669.11</v>
      </c>
      <c r="N916" s="3">
        <v>2005.9949999999999</v>
      </c>
      <c r="O916" s="3">
        <v>2005.9949999999999</v>
      </c>
      <c r="P916" s="3">
        <v>0</v>
      </c>
      <c r="Q916" s="2"/>
      <c r="R916" s="3">
        <v>18</v>
      </c>
      <c r="S916" s="3" t="s">
        <v>64</v>
      </c>
      <c r="T916" s="3">
        <v>0</v>
      </c>
      <c r="U916" s="3">
        <v>105</v>
      </c>
      <c r="V916" s="3">
        <v>10086.299999999999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2"/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2373.08</v>
      </c>
      <c r="BA916" s="3">
        <v>1853.97</v>
      </c>
      <c r="BB916" s="3">
        <v>2127.9699999999998</v>
      </c>
      <c r="BC916" s="3">
        <v>0</v>
      </c>
      <c r="BD916" s="2"/>
      <c r="BE916" s="3" t="s">
        <v>449</v>
      </c>
      <c r="BF916" s="3" t="s">
        <v>453</v>
      </c>
    </row>
    <row r="917" spans="1:58" ht="13.15" customHeight="1" x14ac:dyDescent="0.25">
      <c r="A917" s="5" t="s">
        <v>1080</v>
      </c>
      <c r="B917" s="25" t="e">
        <f>VLOOKUP(Tabla1[[#This Row],[nombre ]],Tabla2[#All],1,0)</f>
        <v>#N/A</v>
      </c>
      <c r="C917" s="3" t="s">
        <v>194</v>
      </c>
      <c r="D917" s="3" t="s">
        <v>202</v>
      </c>
      <c r="E917" s="26" t="s">
        <v>51</v>
      </c>
      <c r="F917" s="3">
        <v>67</v>
      </c>
      <c r="G917" s="2"/>
      <c r="H917" s="4">
        <v>34148</v>
      </c>
      <c r="I917" s="2"/>
      <c r="J917" s="4">
        <v>22690</v>
      </c>
      <c r="K917" s="3">
        <v>61</v>
      </c>
      <c r="L917" s="3">
        <v>29</v>
      </c>
      <c r="M917" s="3">
        <v>11393.12</v>
      </c>
      <c r="N917" s="3">
        <v>2414.0250000000001</v>
      </c>
      <c r="O917" s="3">
        <v>2414.0250000000001</v>
      </c>
      <c r="P917" s="3">
        <v>2398.9299999999998</v>
      </c>
      <c r="Q917" s="2"/>
      <c r="R917" s="3">
        <v>18</v>
      </c>
      <c r="S917" s="3" t="s">
        <v>60</v>
      </c>
      <c r="T917" s="3">
        <v>5028.55</v>
      </c>
      <c r="U917" s="3">
        <v>8</v>
      </c>
      <c r="V917" s="3">
        <v>1067.2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4630.88</v>
      </c>
      <c r="AI917" s="3">
        <v>0</v>
      </c>
      <c r="AJ917" s="3">
        <v>0</v>
      </c>
      <c r="AK917" s="3">
        <v>0</v>
      </c>
      <c r="AL917" s="2"/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1783.03</v>
      </c>
      <c r="BA917" s="3">
        <v>1393</v>
      </c>
      <c r="BB917" s="3">
        <v>1196.8499999999999</v>
      </c>
      <c r="BC917" s="3">
        <v>0</v>
      </c>
      <c r="BD917" s="2"/>
      <c r="BE917" s="3" t="s">
        <v>449</v>
      </c>
      <c r="BF917" s="3" t="s">
        <v>455</v>
      </c>
    </row>
    <row r="918" spans="1:58" ht="13.15" customHeight="1" x14ac:dyDescent="0.25">
      <c r="A918" s="5" t="s">
        <v>4359</v>
      </c>
      <c r="B918" s="25" t="e">
        <f>VLOOKUP(Tabla1[[#This Row],[nombre ]],Tabla2[#All],1,0)</f>
        <v>#N/A</v>
      </c>
      <c r="C918" s="3" t="s">
        <v>194</v>
      </c>
      <c r="D918" s="3" t="s">
        <v>203</v>
      </c>
      <c r="E918" s="26" t="s">
        <v>51</v>
      </c>
      <c r="F918" s="3">
        <v>67</v>
      </c>
      <c r="G918" s="2"/>
      <c r="H918" s="4">
        <v>39814</v>
      </c>
      <c r="I918" s="2"/>
      <c r="J918" s="4">
        <v>24852</v>
      </c>
      <c r="K918" s="3">
        <v>55</v>
      </c>
      <c r="L918" s="3">
        <v>14</v>
      </c>
      <c r="M918" s="3">
        <v>11393.12</v>
      </c>
      <c r="N918" s="3">
        <v>2414.0250000000001</v>
      </c>
      <c r="O918" s="3">
        <v>2414.0250000000001</v>
      </c>
      <c r="P918" s="3">
        <v>2108.37</v>
      </c>
      <c r="Q918" s="2"/>
      <c r="R918" s="3">
        <v>15</v>
      </c>
      <c r="S918" s="3" t="s">
        <v>60</v>
      </c>
      <c r="T918" s="3">
        <v>5028.55</v>
      </c>
      <c r="U918" s="3">
        <v>134</v>
      </c>
      <c r="V918" s="3">
        <v>17875.599999999999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2"/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3908.77</v>
      </c>
      <c r="BA918" s="3">
        <v>3053.74</v>
      </c>
      <c r="BB918" s="3">
        <v>4726.87</v>
      </c>
      <c r="BC918" s="3">
        <v>0</v>
      </c>
      <c r="BD918" s="2"/>
      <c r="BE918" s="3" t="s">
        <v>449</v>
      </c>
      <c r="BF918" s="3" t="s">
        <v>452</v>
      </c>
    </row>
    <row r="919" spans="1:58" ht="13.15" customHeight="1" x14ac:dyDescent="0.25">
      <c r="A919" s="5" t="s">
        <v>1081</v>
      </c>
      <c r="B919" s="25" t="e">
        <f>VLOOKUP(Tabla1[[#This Row],[nombre ]],Tabla2[#All],1,0)</f>
        <v>#N/A</v>
      </c>
      <c r="C919" s="3" t="s">
        <v>194</v>
      </c>
      <c r="D919" s="3" t="s">
        <v>200</v>
      </c>
      <c r="E919" s="26" t="s">
        <v>63</v>
      </c>
      <c r="F919" s="3">
        <v>117</v>
      </c>
      <c r="G919" s="2"/>
      <c r="H919" s="4">
        <v>42684</v>
      </c>
      <c r="I919" s="2"/>
      <c r="J919" s="4">
        <v>25276</v>
      </c>
      <c r="K919" s="3">
        <v>53</v>
      </c>
      <c r="L919" s="3">
        <v>6</v>
      </c>
      <c r="M919" s="3">
        <v>4773.91</v>
      </c>
      <c r="N919" s="3">
        <v>1247.2049999999999</v>
      </c>
      <c r="O919" s="3">
        <v>1247.2049999999999</v>
      </c>
      <c r="P919" s="3">
        <v>666.59</v>
      </c>
      <c r="Q919" s="2"/>
      <c r="R919" s="3">
        <v>18</v>
      </c>
      <c r="S919" s="3" t="s">
        <v>64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3931.51</v>
      </c>
      <c r="AI919" s="3">
        <v>0</v>
      </c>
      <c r="AJ919" s="3">
        <v>0</v>
      </c>
      <c r="AK919" s="3">
        <v>0</v>
      </c>
      <c r="AL919" s="2"/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701.61</v>
      </c>
      <c r="BA919" s="3">
        <v>548.13</v>
      </c>
      <c r="BB919" s="3">
        <v>38.520000000000003</v>
      </c>
      <c r="BC919" s="3">
        <v>0</v>
      </c>
      <c r="BD919" s="2"/>
      <c r="BE919" s="3" t="s">
        <v>449</v>
      </c>
      <c r="BF919" s="3" t="s">
        <v>453</v>
      </c>
    </row>
    <row r="920" spans="1:58" ht="13.15" customHeight="1" x14ac:dyDescent="0.25">
      <c r="A920" s="5" t="s">
        <v>1082</v>
      </c>
      <c r="B920" s="25" t="e">
        <f>VLOOKUP(Tabla1[[#This Row],[nombre ]],Tabla2[#All],1,0)</f>
        <v>#N/A</v>
      </c>
      <c r="C920" s="3" t="s">
        <v>194</v>
      </c>
      <c r="D920" s="3" t="s">
        <v>203</v>
      </c>
      <c r="E920" s="26" t="s">
        <v>63</v>
      </c>
      <c r="F920" s="3">
        <v>117</v>
      </c>
      <c r="G920" s="2"/>
      <c r="H920" s="4">
        <v>42958</v>
      </c>
      <c r="I920" s="2"/>
      <c r="J920" s="4">
        <v>31177</v>
      </c>
      <c r="K920" s="3">
        <v>37</v>
      </c>
      <c r="L920" s="3">
        <v>5</v>
      </c>
      <c r="M920" s="3">
        <v>4773.91</v>
      </c>
      <c r="N920" s="3">
        <v>1247.2049999999999</v>
      </c>
      <c r="O920" s="3">
        <v>1247.2049999999999</v>
      </c>
      <c r="P920" s="3">
        <v>713.22</v>
      </c>
      <c r="Q920" s="2"/>
      <c r="R920" s="3">
        <v>18</v>
      </c>
      <c r="S920" s="3" t="s">
        <v>64</v>
      </c>
      <c r="T920" s="3">
        <v>0</v>
      </c>
      <c r="U920" s="3">
        <v>54</v>
      </c>
      <c r="V920" s="3">
        <v>3228.12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2"/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1149.54</v>
      </c>
      <c r="BA920" s="3">
        <v>898.08</v>
      </c>
      <c r="BB920" s="3">
        <v>538.57000000000005</v>
      </c>
      <c r="BC920" s="3">
        <v>0</v>
      </c>
      <c r="BD920" s="2"/>
      <c r="BE920" s="3" t="s">
        <v>449</v>
      </c>
      <c r="BF920" s="3" t="s">
        <v>453</v>
      </c>
    </row>
    <row r="921" spans="1:58" ht="13.15" customHeight="1" x14ac:dyDescent="0.25">
      <c r="A921" s="5" t="s">
        <v>1083</v>
      </c>
      <c r="B921" s="25" t="e">
        <f>VLOOKUP(Tabla1[[#This Row],[nombre ]],Tabla2[#All],1,0)</f>
        <v>#N/A</v>
      </c>
      <c r="C921" s="3" t="s">
        <v>194</v>
      </c>
      <c r="D921" s="3" t="s">
        <v>197</v>
      </c>
      <c r="E921" s="26" t="s">
        <v>164</v>
      </c>
      <c r="F921" s="3">
        <v>84</v>
      </c>
      <c r="G921" s="2"/>
      <c r="H921" s="4">
        <v>39027</v>
      </c>
      <c r="I921" s="2"/>
      <c r="J921" s="4">
        <v>28633</v>
      </c>
      <c r="K921" s="3">
        <v>44</v>
      </c>
      <c r="L921" s="3">
        <v>16</v>
      </c>
      <c r="M921" s="3">
        <v>8512.2099999999991</v>
      </c>
      <c r="N921" s="3">
        <v>2644.7</v>
      </c>
      <c r="O921" s="3">
        <v>2644.7</v>
      </c>
      <c r="P921" s="3">
        <v>2826.92</v>
      </c>
      <c r="Q921" s="2"/>
      <c r="R921" s="3">
        <v>18</v>
      </c>
      <c r="S921" s="3" t="s">
        <v>60</v>
      </c>
      <c r="T921" s="3">
        <v>4278.5</v>
      </c>
      <c r="U921" s="3">
        <v>42</v>
      </c>
      <c r="V921" s="3">
        <v>4767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2"/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2080.5100000000002</v>
      </c>
      <c r="BA921" s="3">
        <v>1625.4</v>
      </c>
      <c r="BB921" s="3">
        <v>1547.16</v>
      </c>
      <c r="BC921" s="3">
        <v>0</v>
      </c>
      <c r="BD921" s="2"/>
      <c r="BE921" s="3" t="s">
        <v>449</v>
      </c>
      <c r="BF921" s="3" t="s">
        <v>455</v>
      </c>
    </row>
    <row r="922" spans="1:58" ht="13.15" customHeight="1" x14ac:dyDescent="0.25">
      <c r="A922" s="5" t="s">
        <v>1084</v>
      </c>
      <c r="B922" s="25" t="e">
        <f>VLOOKUP(Tabla1[[#This Row],[nombre ]],Tabla2[#All],1,0)</f>
        <v>#N/A</v>
      </c>
      <c r="C922" s="3" t="s">
        <v>194</v>
      </c>
      <c r="D922" s="3" t="s">
        <v>198</v>
      </c>
      <c r="E922" s="26" t="s">
        <v>160</v>
      </c>
      <c r="F922" s="3">
        <v>113</v>
      </c>
      <c r="G922" s="2"/>
      <c r="H922" s="4">
        <v>42523</v>
      </c>
      <c r="I922" s="2"/>
      <c r="J922" s="4">
        <v>33213</v>
      </c>
      <c r="K922" s="3">
        <v>32</v>
      </c>
      <c r="L922" s="3">
        <v>6</v>
      </c>
      <c r="M922" s="3">
        <v>5774.51</v>
      </c>
      <c r="N922" s="3">
        <v>1510.4549999999999</v>
      </c>
      <c r="O922" s="3">
        <v>1510.4549999999999</v>
      </c>
      <c r="P922" s="3">
        <v>806.65</v>
      </c>
      <c r="Q922" s="2"/>
      <c r="R922" s="3">
        <v>18</v>
      </c>
      <c r="S922" s="3" t="s">
        <v>60</v>
      </c>
      <c r="T922" s="3">
        <v>2726.55</v>
      </c>
      <c r="U922" s="3">
        <v>8</v>
      </c>
      <c r="V922" s="3">
        <v>578.72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2"/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923.1</v>
      </c>
      <c r="BA922" s="3">
        <v>721.17</v>
      </c>
      <c r="BB922" s="3">
        <v>252.79</v>
      </c>
      <c r="BC922" s="3">
        <v>0</v>
      </c>
      <c r="BD922" s="2"/>
      <c r="BE922" s="3" t="s">
        <v>449</v>
      </c>
      <c r="BF922" s="3" t="s">
        <v>455</v>
      </c>
    </row>
    <row r="923" spans="1:58" ht="13.15" customHeight="1" x14ac:dyDescent="0.25">
      <c r="A923" s="5" t="s">
        <v>4360</v>
      </c>
      <c r="B923" s="25" t="e">
        <f>VLOOKUP(Tabla1[[#This Row],[nombre ]],Tabla2[#All],1,0)</f>
        <v>#N/A</v>
      </c>
      <c r="C923" s="3" t="s">
        <v>194</v>
      </c>
      <c r="D923" s="3" t="s">
        <v>202</v>
      </c>
      <c r="E923" s="26" t="s">
        <v>160</v>
      </c>
      <c r="F923" s="3">
        <v>113</v>
      </c>
      <c r="G923" s="2"/>
      <c r="H923" s="4">
        <v>42684</v>
      </c>
      <c r="I923" s="2"/>
      <c r="J923" s="4">
        <v>20431</v>
      </c>
      <c r="K923" s="3">
        <v>67</v>
      </c>
      <c r="L923" s="3">
        <v>6</v>
      </c>
      <c r="M923" s="3">
        <v>5774.51</v>
      </c>
      <c r="N923" s="3">
        <v>1510.4549999999999</v>
      </c>
      <c r="O923" s="3">
        <v>1510.4549999999999</v>
      </c>
      <c r="P923" s="3">
        <v>806.65</v>
      </c>
      <c r="Q923" s="2"/>
      <c r="R923" s="3">
        <v>18</v>
      </c>
      <c r="S923" s="3" t="s">
        <v>64</v>
      </c>
      <c r="T923" s="3">
        <v>0</v>
      </c>
      <c r="U923" s="3">
        <v>90</v>
      </c>
      <c r="V923" s="3">
        <v>6510.6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2"/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3">
        <v>0</v>
      </c>
      <c r="AT923" s="3">
        <v>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1682.37</v>
      </c>
      <c r="BA923" s="3">
        <v>1314.36</v>
      </c>
      <c r="BB923" s="3">
        <v>1172.8</v>
      </c>
      <c r="BC923" s="3">
        <v>0</v>
      </c>
      <c r="BD923" s="2"/>
      <c r="BE923" s="3" t="s">
        <v>449</v>
      </c>
      <c r="BF923" s="3" t="s">
        <v>453</v>
      </c>
    </row>
    <row r="924" spans="1:58" ht="13.15" customHeight="1" x14ac:dyDescent="0.25">
      <c r="A924" s="5" t="s">
        <v>1085</v>
      </c>
      <c r="B924" s="25" t="e">
        <f>VLOOKUP(Tabla1[[#This Row],[nombre ]],Tabla2[#All],1,0)</f>
        <v>#N/A</v>
      </c>
      <c r="C924" s="3" t="s">
        <v>194</v>
      </c>
      <c r="D924" s="3" t="s">
        <v>198</v>
      </c>
      <c r="E924" s="26" t="s">
        <v>69</v>
      </c>
      <c r="F924" s="3">
        <v>75</v>
      </c>
      <c r="G924" s="2"/>
      <c r="H924" s="4">
        <v>43104</v>
      </c>
      <c r="I924" s="2"/>
      <c r="J924" s="4">
        <v>29830</v>
      </c>
      <c r="K924" s="3">
        <v>41</v>
      </c>
      <c r="L924" s="3">
        <v>5</v>
      </c>
      <c r="M924" s="3">
        <v>10553.19</v>
      </c>
      <c r="N924" s="3">
        <v>2604.1149999999998</v>
      </c>
      <c r="O924" s="3">
        <v>2604.1149999999998</v>
      </c>
      <c r="P924" s="3">
        <v>1654.92</v>
      </c>
      <c r="Q924" s="2"/>
      <c r="R924" s="3">
        <v>18</v>
      </c>
      <c r="S924" s="3" t="s">
        <v>60</v>
      </c>
      <c r="T924" s="3">
        <v>4885.97</v>
      </c>
      <c r="U924" s="3">
        <v>8</v>
      </c>
      <c r="V924" s="3">
        <v>1036.96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2"/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1672.7</v>
      </c>
      <c r="BA924" s="3">
        <v>1306.79</v>
      </c>
      <c r="BB924" s="3">
        <v>983.81</v>
      </c>
      <c r="BC924" s="3">
        <v>0</v>
      </c>
      <c r="BD924" s="2"/>
      <c r="BE924" s="3" t="s">
        <v>449</v>
      </c>
      <c r="BF924" s="3" t="s">
        <v>455</v>
      </c>
    </row>
    <row r="925" spans="1:58" ht="13.15" customHeight="1" x14ac:dyDescent="0.25">
      <c r="A925" s="5" t="s">
        <v>1086</v>
      </c>
      <c r="B925" s="25" t="e">
        <f>VLOOKUP(Tabla1[[#This Row],[nombre ]],Tabla2[#All],1,0)</f>
        <v>#N/A</v>
      </c>
      <c r="C925" s="3" t="s">
        <v>194</v>
      </c>
      <c r="D925" s="3" t="s">
        <v>198</v>
      </c>
      <c r="E925" s="26" t="s">
        <v>160</v>
      </c>
      <c r="F925" s="3">
        <v>113</v>
      </c>
      <c r="G925" s="2"/>
      <c r="H925" s="4">
        <v>42523</v>
      </c>
      <c r="I925" s="2"/>
      <c r="J925" s="4">
        <v>24425</v>
      </c>
      <c r="K925" s="3">
        <v>56</v>
      </c>
      <c r="L925" s="3">
        <v>6</v>
      </c>
      <c r="M925" s="3">
        <v>5774.51</v>
      </c>
      <c r="N925" s="3">
        <v>1510.4549999999999</v>
      </c>
      <c r="O925" s="3">
        <v>1510.4549999999999</v>
      </c>
      <c r="P925" s="3">
        <v>806.65</v>
      </c>
      <c r="Q925" s="2"/>
      <c r="R925" s="3">
        <v>18</v>
      </c>
      <c r="S925" s="3" t="s">
        <v>60</v>
      </c>
      <c r="T925" s="3">
        <v>2726.55</v>
      </c>
      <c r="U925" s="3">
        <v>8</v>
      </c>
      <c r="V925" s="3">
        <v>578.72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2"/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923.1</v>
      </c>
      <c r="BA925" s="3">
        <v>721.17</v>
      </c>
      <c r="BB925" s="3">
        <v>252.79</v>
      </c>
      <c r="BC925" s="3">
        <v>0</v>
      </c>
      <c r="BD925" s="2"/>
      <c r="BE925" s="3" t="s">
        <v>449</v>
      </c>
      <c r="BF925" s="3" t="s">
        <v>455</v>
      </c>
    </row>
    <row r="926" spans="1:58" ht="13.15" customHeight="1" x14ac:dyDescent="0.25">
      <c r="A926" s="5" t="s">
        <v>4361</v>
      </c>
      <c r="B926" s="25" t="e">
        <f>VLOOKUP(Tabla1[[#This Row],[nombre ]],Tabla2[#All],1,0)</f>
        <v>#N/A</v>
      </c>
      <c r="C926" s="3" t="s">
        <v>194</v>
      </c>
      <c r="D926" s="3" t="s">
        <v>198</v>
      </c>
      <c r="E926" s="26" t="s">
        <v>160</v>
      </c>
      <c r="F926" s="3">
        <v>113</v>
      </c>
      <c r="G926" s="2"/>
      <c r="H926" s="4">
        <v>42523</v>
      </c>
      <c r="I926" s="2"/>
      <c r="J926" s="4">
        <v>29730</v>
      </c>
      <c r="K926" s="3">
        <v>41</v>
      </c>
      <c r="L926" s="3">
        <v>6</v>
      </c>
      <c r="M926" s="3">
        <v>5774.51</v>
      </c>
      <c r="N926" s="3">
        <v>1510.4549999999999</v>
      </c>
      <c r="O926" s="3">
        <v>1510.4549999999999</v>
      </c>
      <c r="P926" s="3">
        <v>806.65</v>
      </c>
      <c r="Q926" s="2"/>
      <c r="R926" s="3">
        <v>18</v>
      </c>
      <c r="S926" s="3" t="s">
        <v>60</v>
      </c>
      <c r="T926" s="3">
        <v>2726.55</v>
      </c>
      <c r="U926" s="3">
        <v>8</v>
      </c>
      <c r="V926" s="3">
        <v>578.72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2"/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923.1</v>
      </c>
      <c r="BA926" s="3">
        <v>721.17</v>
      </c>
      <c r="BB926" s="3">
        <v>252.79</v>
      </c>
      <c r="BC926" s="3">
        <v>0</v>
      </c>
      <c r="BD926" s="2"/>
      <c r="BE926" s="3" t="s">
        <v>449</v>
      </c>
      <c r="BF926" s="3" t="s">
        <v>455</v>
      </c>
    </row>
    <row r="927" spans="1:58" ht="13.15" customHeight="1" x14ac:dyDescent="0.25">
      <c r="A927" s="5" t="s">
        <v>1087</v>
      </c>
      <c r="B927" s="25" t="e">
        <f>VLOOKUP(Tabla1[[#This Row],[nombre ]],Tabla2[#All],1,0)</f>
        <v>#N/A</v>
      </c>
      <c r="C927" s="3" t="s">
        <v>194</v>
      </c>
      <c r="D927" s="3" t="s">
        <v>198</v>
      </c>
      <c r="E927" s="26" t="s">
        <v>160</v>
      </c>
      <c r="F927" s="3">
        <v>113</v>
      </c>
      <c r="G927" s="2"/>
      <c r="H927" s="4">
        <v>43269</v>
      </c>
      <c r="I927" s="2"/>
      <c r="J927" s="4">
        <v>32570</v>
      </c>
      <c r="K927" s="3">
        <v>34</v>
      </c>
      <c r="L927" s="3">
        <v>4</v>
      </c>
      <c r="M927" s="3">
        <v>5774.51</v>
      </c>
      <c r="N927" s="3">
        <v>1510.4549999999999</v>
      </c>
      <c r="O927" s="3">
        <v>1510.4549999999999</v>
      </c>
      <c r="P927" s="3">
        <v>0</v>
      </c>
      <c r="Q927" s="2"/>
      <c r="R927" s="3">
        <v>18</v>
      </c>
      <c r="S927" s="3" t="s">
        <v>64</v>
      </c>
      <c r="T927" s="3">
        <v>0</v>
      </c>
      <c r="U927" s="3">
        <v>105</v>
      </c>
      <c r="V927" s="3">
        <v>7595.7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2"/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1749.96</v>
      </c>
      <c r="BA927" s="3">
        <v>1367.16</v>
      </c>
      <c r="BB927" s="3">
        <v>1281.8599999999999</v>
      </c>
      <c r="BC927" s="3">
        <v>0</v>
      </c>
      <c r="BD927" s="2"/>
      <c r="BE927" s="3" t="s">
        <v>449</v>
      </c>
      <c r="BF927" s="3" t="s">
        <v>453</v>
      </c>
    </row>
    <row r="928" spans="1:58" ht="13.15" customHeight="1" x14ac:dyDescent="0.25">
      <c r="A928" s="5" t="s">
        <v>1088</v>
      </c>
      <c r="B928" s="25" t="str">
        <f>VLOOKUP(Tabla1[[#This Row],[nombre ]],Tabla2[#All],1,0)</f>
        <v>ESPARZA LOYA LORENZO GONZALO</v>
      </c>
      <c r="C928" s="3" t="s">
        <v>194</v>
      </c>
      <c r="D928" s="3" t="s">
        <v>202</v>
      </c>
      <c r="E928" s="26" t="s">
        <v>74</v>
      </c>
      <c r="F928" s="3">
        <v>36</v>
      </c>
      <c r="G928" s="2"/>
      <c r="H928" s="4">
        <v>42675</v>
      </c>
      <c r="I928" s="2"/>
      <c r="J928" s="4">
        <v>25943</v>
      </c>
      <c r="K928" s="3">
        <v>52</v>
      </c>
      <c r="L928" s="3">
        <v>6</v>
      </c>
      <c r="M928" s="3">
        <v>13092.61</v>
      </c>
      <c r="N928" s="3">
        <v>2411.355</v>
      </c>
      <c r="O928" s="3">
        <v>2411.355</v>
      </c>
      <c r="P928" s="3">
        <v>1739.34</v>
      </c>
      <c r="Q928" s="2"/>
      <c r="R928" s="3">
        <v>15</v>
      </c>
      <c r="S928" s="3" t="s">
        <v>52</v>
      </c>
      <c r="T928" s="3">
        <v>0</v>
      </c>
      <c r="U928" s="3">
        <v>70</v>
      </c>
      <c r="V928" s="3">
        <v>10451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2"/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2595.63</v>
      </c>
      <c r="BA928" s="3">
        <v>2027.83</v>
      </c>
      <c r="BB928" s="3">
        <v>2802.37</v>
      </c>
      <c r="BC928" s="3">
        <v>0</v>
      </c>
      <c r="BD928" s="2"/>
      <c r="BE928" s="3" t="s">
        <v>449</v>
      </c>
      <c r="BF928" s="3" t="s">
        <v>450</v>
      </c>
    </row>
    <row r="929" spans="1:58" ht="13.15" customHeight="1" x14ac:dyDescent="0.25">
      <c r="A929" s="5" t="s">
        <v>1089</v>
      </c>
      <c r="B929" s="25" t="e">
        <f>VLOOKUP(Tabla1[[#This Row],[nombre ]],Tabla2[#All],1,0)</f>
        <v>#N/A</v>
      </c>
      <c r="C929" s="3" t="s">
        <v>194</v>
      </c>
      <c r="D929" s="3" t="s">
        <v>203</v>
      </c>
      <c r="E929" s="26" t="s">
        <v>145</v>
      </c>
      <c r="F929" s="3">
        <v>93</v>
      </c>
      <c r="G929" s="2"/>
      <c r="H929" s="4">
        <v>39814</v>
      </c>
      <c r="I929" s="2"/>
      <c r="J929" s="4">
        <v>21282</v>
      </c>
      <c r="K929" s="3">
        <v>64</v>
      </c>
      <c r="L929" s="3">
        <v>14</v>
      </c>
      <c r="M929" s="3">
        <v>7669.11</v>
      </c>
      <c r="N929" s="3">
        <v>2005.9949999999999</v>
      </c>
      <c r="O929" s="3">
        <v>2005.9949999999999</v>
      </c>
      <c r="P929" s="3">
        <v>1361.7</v>
      </c>
      <c r="Q929" s="2"/>
      <c r="R929" s="3">
        <v>18</v>
      </c>
      <c r="S929" s="3" t="s">
        <v>60</v>
      </c>
      <c r="T929" s="3">
        <v>3621.08</v>
      </c>
      <c r="U929" s="3">
        <v>113</v>
      </c>
      <c r="V929" s="3">
        <v>10854.78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2"/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2542.67</v>
      </c>
      <c r="BA929" s="3">
        <v>1986.46</v>
      </c>
      <c r="BB929" s="3">
        <v>2410.9699999999998</v>
      </c>
      <c r="BC929" s="3">
        <v>0</v>
      </c>
      <c r="BD929" s="2"/>
      <c r="BE929" s="3" t="s">
        <v>449</v>
      </c>
      <c r="BF929" s="3" t="s">
        <v>455</v>
      </c>
    </row>
    <row r="930" spans="1:58" ht="13.15" customHeight="1" x14ac:dyDescent="0.25">
      <c r="A930" s="5" t="s">
        <v>1090</v>
      </c>
      <c r="B930" s="25" t="e">
        <f>VLOOKUP(Tabla1[[#This Row],[nombre ]],Tabla2[#All],1,0)</f>
        <v>#N/A</v>
      </c>
      <c r="C930" s="3" t="s">
        <v>194</v>
      </c>
      <c r="D930" s="3" t="s">
        <v>198</v>
      </c>
      <c r="E930" s="26" t="s">
        <v>56</v>
      </c>
      <c r="F930" s="3">
        <v>84</v>
      </c>
      <c r="G930" s="2"/>
      <c r="H930" s="4">
        <v>37665</v>
      </c>
      <c r="I930" s="2"/>
      <c r="J930" s="4">
        <v>28482</v>
      </c>
      <c r="K930" s="3">
        <v>45</v>
      </c>
      <c r="L930" s="3">
        <v>20</v>
      </c>
      <c r="M930" s="3">
        <v>8512.2099999999991</v>
      </c>
      <c r="N930" s="3">
        <v>2644.7</v>
      </c>
      <c r="O930" s="3">
        <v>2644.7</v>
      </c>
      <c r="P930" s="3">
        <v>3245.44</v>
      </c>
      <c r="Q930" s="2"/>
      <c r="R930" s="3">
        <v>18</v>
      </c>
      <c r="S930" s="3" t="s">
        <v>60</v>
      </c>
      <c r="T930" s="3">
        <v>4278.5</v>
      </c>
      <c r="U930" s="3">
        <v>8</v>
      </c>
      <c r="V930" s="3">
        <v>908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2"/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1623.55</v>
      </c>
      <c r="BA930" s="3">
        <v>1268.3900000000001</v>
      </c>
      <c r="BB930" s="3">
        <v>915.87</v>
      </c>
      <c r="BC930" s="3">
        <v>0</v>
      </c>
      <c r="BD930" s="2"/>
      <c r="BE930" s="3" t="s">
        <v>449</v>
      </c>
      <c r="BF930" s="3" t="s">
        <v>455</v>
      </c>
    </row>
    <row r="931" spans="1:58" ht="13.15" customHeight="1" x14ac:dyDescent="0.25">
      <c r="A931" s="5" t="s">
        <v>1091</v>
      </c>
      <c r="B931" s="25" t="e">
        <f>VLOOKUP(Tabla1[[#This Row],[nombre ]],Tabla2[#All],1,0)</f>
        <v>#N/A</v>
      </c>
      <c r="C931" s="3" t="s">
        <v>194</v>
      </c>
      <c r="D931" s="3" t="s">
        <v>198</v>
      </c>
      <c r="E931" s="26" t="s">
        <v>160</v>
      </c>
      <c r="F931" s="3">
        <v>113</v>
      </c>
      <c r="G931" s="2"/>
      <c r="H931" s="4">
        <v>44634</v>
      </c>
      <c r="I931" s="2"/>
      <c r="J931" s="4">
        <v>36422</v>
      </c>
      <c r="K931" s="3">
        <v>23</v>
      </c>
      <c r="L931" s="3">
        <v>0</v>
      </c>
      <c r="M931" s="3">
        <v>5774.51</v>
      </c>
      <c r="N931" s="3">
        <v>1510.4549999999999</v>
      </c>
      <c r="O931" s="3">
        <v>1510.4549999999999</v>
      </c>
      <c r="P931" s="3">
        <v>0</v>
      </c>
      <c r="Q931" s="2"/>
      <c r="R931" s="3">
        <v>18</v>
      </c>
      <c r="S931" s="3" t="s">
        <v>60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2"/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777.69</v>
      </c>
      <c r="BA931" s="3">
        <v>607.59</v>
      </c>
      <c r="BB931" s="3">
        <v>65.05</v>
      </c>
      <c r="BC931" s="3">
        <v>0</v>
      </c>
      <c r="BD931" s="2"/>
      <c r="BE931" s="3" t="s">
        <v>449</v>
      </c>
      <c r="BF931" s="3" t="s">
        <v>455</v>
      </c>
    </row>
    <row r="932" spans="1:58" ht="13.15" customHeight="1" x14ac:dyDescent="0.25">
      <c r="A932" s="5" t="s">
        <v>1092</v>
      </c>
      <c r="B932" s="25" t="e">
        <f>VLOOKUP(Tabla1[[#This Row],[nombre ]],Tabla2[#All],1,0)</f>
        <v>#N/A</v>
      </c>
      <c r="C932" s="3" t="s">
        <v>194</v>
      </c>
      <c r="D932" s="3" t="s">
        <v>198</v>
      </c>
      <c r="E932" s="26" t="s">
        <v>160</v>
      </c>
      <c r="F932" s="3">
        <v>113</v>
      </c>
      <c r="G932" s="2"/>
      <c r="H932" s="4">
        <v>44278</v>
      </c>
      <c r="I932" s="2"/>
      <c r="J932" s="4">
        <v>34573</v>
      </c>
      <c r="K932" s="3">
        <v>28</v>
      </c>
      <c r="L932" s="3">
        <v>1</v>
      </c>
      <c r="M932" s="3">
        <v>5774.51</v>
      </c>
      <c r="N932" s="3">
        <v>1510.4549999999999</v>
      </c>
      <c r="O932" s="3">
        <v>1510.4549999999999</v>
      </c>
      <c r="P932" s="3">
        <v>0</v>
      </c>
      <c r="Q932" s="2"/>
      <c r="R932" s="3">
        <v>18</v>
      </c>
      <c r="S932" s="3" t="s">
        <v>60</v>
      </c>
      <c r="T932" s="3">
        <v>2726.55</v>
      </c>
      <c r="U932" s="3">
        <v>8</v>
      </c>
      <c r="V932" s="3">
        <v>578.72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2"/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851.77</v>
      </c>
      <c r="BA932" s="3">
        <v>665.46</v>
      </c>
      <c r="BB932" s="3">
        <v>120.98</v>
      </c>
      <c r="BC932" s="3">
        <v>0</v>
      </c>
      <c r="BD932" s="2"/>
      <c r="BE932" s="3" t="s">
        <v>449</v>
      </c>
      <c r="BF932" s="3" t="s">
        <v>455</v>
      </c>
    </row>
    <row r="933" spans="1:58" ht="13.15" customHeight="1" x14ac:dyDescent="0.25">
      <c r="A933" s="5" t="s">
        <v>1093</v>
      </c>
      <c r="B933" s="25" t="e">
        <f>VLOOKUP(Tabla1[[#This Row],[nombre ]],Tabla2[#All],1,0)</f>
        <v>#N/A</v>
      </c>
      <c r="C933" s="3" t="s">
        <v>194</v>
      </c>
      <c r="D933" s="3" t="s">
        <v>198</v>
      </c>
      <c r="E933" s="26" t="s">
        <v>160</v>
      </c>
      <c r="F933" s="3">
        <v>113</v>
      </c>
      <c r="G933" s="2"/>
      <c r="H933" s="4">
        <v>43768</v>
      </c>
      <c r="I933" s="2"/>
      <c r="J933" s="4">
        <v>35010</v>
      </c>
      <c r="K933" s="3">
        <v>27</v>
      </c>
      <c r="L933" s="3">
        <v>3</v>
      </c>
      <c r="M933" s="3">
        <v>5774.51</v>
      </c>
      <c r="N933" s="3">
        <v>1510.4549999999999</v>
      </c>
      <c r="O933" s="3">
        <v>1510.4549999999999</v>
      </c>
      <c r="P933" s="3">
        <v>0</v>
      </c>
      <c r="Q933" s="2"/>
      <c r="R933" s="3">
        <v>18</v>
      </c>
      <c r="S933" s="3" t="s">
        <v>60</v>
      </c>
      <c r="T933" s="3">
        <v>2726.55</v>
      </c>
      <c r="U933" s="3">
        <v>8</v>
      </c>
      <c r="V933" s="3">
        <v>578.72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2"/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851.77</v>
      </c>
      <c r="BA933" s="3">
        <v>665.46</v>
      </c>
      <c r="BB933" s="3">
        <v>120.98</v>
      </c>
      <c r="BC933" s="3">
        <v>0</v>
      </c>
      <c r="BD933" s="2"/>
      <c r="BE933" s="3" t="s">
        <v>449</v>
      </c>
      <c r="BF933" s="3" t="s">
        <v>455</v>
      </c>
    </row>
    <row r="934" spans="1:58" ht="13.15" customHeight="1" x14ac:dyDescent="0.25">
      <c r="A934" s="5" t="s">
        <v>4362</v>
      </c>
      <c r="B934" s="25" t="e">
        <f>VLOOKUP(Tabla1[[#This Row],[nombre ]],Tabla2[#All],1,0)</f>
        <v>#N/A</v>
      </c>
      <c r="C934" s="3" t="s">
        <v>194</v>
      </c>
      <c r="D934" s="3" t="s">
        <v>199</v>
      </c>
      <c r="E934" s="26" t="s">
        <v>51</v>
      </c>
      <c r="F934" s="3">
        <v>67</v>
      </c>
      <c r="G934" s="2"/>
      <c r="H934" s="4">
        <v>43942</v>
      </c>
      <c r="I934" s="2"/>
      <c r="J934" s="4">
        <v>26837</v>
      </c>
      <c r="K934" s="3">
        <v>49</v>
      </c>
      <c r="L934" s="3">
        <v>2</v>
      </c>
      <c r="M934" s="3">
        <v>11393.12</v>
      </c>
      <c r="N934" s="3">
        <v>2414.0250000000001</v>
      </c>
      <c r="O934" s="3">
        <v>2414.0250000000001</v>
      </c>
      <c r="P934" s="3">
        <v>0</v>
      </c>
      <c r="Q934" s="2"/>
      <c r="R934" s="3">
        <v>15</v>
      </c>
      <c r="S934" s="3" t="s">
        <v>60</v>
      </c>
      <c r="T934" s="3">
        <v>5028.55</v>
      </c>
      <c r="U934" s="3">
        <v>113</v>
      </c>
      <c r="V934" s="3">
        <v>15074.2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2"/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3363.77</v>
      </c>
      <c r="BA934" s="3">
        <v>2627.95</v>
      </c>
      <c r="BB934" s="3">
        <v>3729.36</v>
      </c>
      <c r="BC934" s="3">
        <v>0</v>
      </c>
      <c r="BD934" s="2"/>
      <c r="BE934" s="3" t="s">
        <v>449</v>
      </c>
      <c r="BF934" s="3" t="s">
        <v>452</v>
      </c>
    </row>
    <row r="935" spans="1:58" ht="13.15" customHeight="1" x14ac:dyDescent="0.25">
      <c r="A935" s="5" t="s">
        <v>1094</v>
      </c>
      <c r="B935" s="25" t="e">
        <f>VLOOKUP(Tabla1[[#This Row],[nombre ]],Tabla2[#All],1,0)</f>
        <v>#N/A</v>
      </c>
      <c r="C935" s="3" t="s">
        <v>194</v>
      </c>
      <c r="D935" s="3" t="s">
        <v>202</v>
      </c>
      <c r="E935" s="26" t="s">
        <v>58</v>
      </c>
      <c r="F935" s="3">
        <v>57</v>
      </c>
      <c r="G935" s="2"/>
      <c r="H935" s="4">
        <v>42675</v>
      </c>
      <c r="I935" s="2"/>
      <c r="J935" s="4">
        <v>27758</v>
      </c>
      <c r="K935" s="3">
        <v>47</v>
      </c>
      <c r="L935" s="3">
        <v>6</v>
      </c>
      <c r="M935" s="3">
        <v>11717.03</v>
      </c>
      <c r="N935" s="3">
        <v>2482.0549999999998</v>
      </c>
      <c r="O935" s="3">
        <v>2482.0549999999998</v>
      </c>
      <c r="P935" s="3">
        <v>1573.68</v>
      </c>
      <c r="Q935" s="2"/>
      <c r="R935" s="3">
        <v>15</v>
      </c>
      <c r="S935" s="3" t="s">
        <v>52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2"/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1168.31</v>
      </c>
      <c r="BA935" s="3">
        <v>912.74</v>
      </c>
      <c r="BB935" s="3">
        <v>630.70000000000005</v>
      </c>
      <c r="BC935" s="3">
        <v>0</v>
      </c>
      <c r="BD935" s="2"/>
      <c r="BE935" s="3" t="s">
        <v>449</v>
      </c>
      <c r="BF935" s="3" t="s">
        <v>450</v>
      </c>
    </row>
    <row r="936" spans="1:58" ht="13.15" customHeight="1" x14ac:dyDescent="0.25">
      <c r="A936" s="5" t="s">
        <v>4363</v>
      </c>
      <c r="B936" s="25" t="e">
        <f>VLOOKUP(Tabla1[[#This Row],[nombre ]],Tabla2[#All],1,0)</f>
        <v>#N/A</v>
      </c>
      <c r="C936" s="3" t="s">
        <v>194</v>
      </c>
      <c r="D936" s="3" t="s">
        <v>203</v>
      </c>
      <c r="E936" s="26" t="s">
        <v>163</v>
      </c>
      <c r="F936" s="3">
        <v>113</v>
      </c>
      <c r="G936" s="2"/>
      <c r="H936" s="4">
        <v>43571</v>
      </c>
      <c r="I936" s="2"/>
      <c r="J936" s="4">
        <v>22682</v>
      </c>
      <c r="K936" s="3">
        <v>61</v>
      </c>
      <c r="L936" s="3">
        <v>3</v>
      </c>
      <c r="M936" s="3">
        <v>5774.51</v>
      </c>
      <c r="N936" s="3">
        <v>1510.4549999999999</v>
      </c>
      <c r="O936" s="3">
        <v>1510.4549999999999</v>
      </c>
      <c r="P936" s="3">
        <v>0</v>
      </c>
      <c r="Q936" s="2"/>
      <c r="R936" s="3">
        <v>18</v>
      </c>
      <c r="S936" s="3" t="s">
        <v>64</v>
      </c>
      <c r="T936" s="3">
        <v>0</v>
      </c>
      <c r="U936" s="3">
        <v>48</v>
      </c>
      <c r="V936" s="3">
        <v>3472.32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2"/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1259.2</v>
      </c>
      <c r="BA936" s="3">
        <v>983.74</v>
      </c>
      <c r="BB936" s="3">
        <v>589.92999999999995</v>
      </c>
      <c r="BC936" s="3">
        <v>0</v>
      </c>
      <c r="BD936" s="2"/>
      <c r="BE936" s="3" t="s">
        <v>449</v>
      </c>
      <c r="BF936" s="3" t="s">
        <v>453</v>
      </c>
    </row>
    <row r="937" spans="1:58" ht="13.15" customHeight="1" x14ac:dyDescent="0.25">
      <c r="A937" s="5" t="s">
        <v>1095</v>
      </c>
      <c r="B937" s="25" t="e">
        <f>VLOOKUP(Tabla1[[#This Row],[nombre ]],Tabla2[#All],1,0)</f>
        <v>#N/A</v>
      </c>
      <c r="C937" s="3" t="s">
        <v>194</v>
      </c>
      <c r="D937" s="3" t="s">
        <v>201</v>
      </c>
      <c r="E937" s="26" t="s">
        <v>56</v>
      </c>
      <c r="F937" s="3">
        <v>84</v>
      </c>
      <c r="G937" s="2"/>
      <c r="H937" s="4">
        <v>36122</v>
      </c>
      <c r="I937" s="2"/>
      <c r="J937" s="4">
        <v>23360</v>
      </c>
      <c r="K937" s="3">
        <v>59</v>
      </c>
      <c r="L937" s="3">
        <v>24</v>
      </c>
      <c r="M937" s="3">
        <v>8512.2099999999991</v>
      </c>
      <c r="N937" s="3">
        <v>2644.7</v>
      </c>
      <c r="O937" s="3">
        <v>2644.7</v>
      </c>
      <c r="P937" s="3">
        <v>2189.5</v>
      </c>
      <c r="Q937" s="2"/>
      <c r="R937" s="3">
        <v>18</v>
      </c>
      <c r="S937" s="3" t="s">
        <v>60</v>
      </c>
      <c r="T937" s="3">
        <v>4278.5</v>
      </c>
      <c r="U937" s="3">
        <v>60</v>
      </c>
      <c r="V937" s="3">
        <v>6810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2"/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2285.64</v>
      </c>
      <c r="BA937" s="3">
        <v>1785.66</v>
      </c>
      <c r="BB937" s="3">
        <v>1770.22</v>
      </c>
      <c r="BC937" s="3">
        <v>0</v>
      </c>
      <c r="BD937" s="2"/>
      <c r="BE937" s="3" t="s">
        <v>449</v>
      </c>
      <c r="BF937" s="3" t="s">
        <v>455</v>
      </c>
    </row>
    <row r="938" spans="1:58" ht="13.15" customHeight="1" x14ac:dyDescent="0.25">
      <c r="A938" s="5" t="s">
        <v>1096</v>
      </c>
      <c r="B938" s="25" t="e">
        <f>VLOOKUP(Tabla1[[#This Row],[nombre ]],Tabla2[#All],1,0)</f>
        <v>#N/A</v>
      </c>
      <c r="C938" s="3" t="s">
        <v>194</v>
      </c>
      <c r="D938" s="3" t="s">
        <v>202</v>
      </c>
      <c r="E938" s="26" t="s">
        <v>167</v>
      </c>
      <c r="F938" s="3">
        <v>107</v>
      </c>
      <c r="G938" s="2"/>
      <c r="H938" s="4">
        <v>44054</v>
      </c>
      <c r="I938" s="2"/>
      <c r="J938" s="4">
        <v>25284</v>
      </c>
      <c r="K938" s="3">
        <v>53</v>
      </c>
      <c r="L938" s="3">
        <v>2</v>
      </c>
      <c r="M938" s="3">
        <v>6334.45</v>
      </c>
      <c r="N938" s="3">
        <v>1656.81</v>
      </c>
      <c r="O938" s="3">
        <v>1656.81</v>
      </c>
      <c r="P938" s="3">
        <v>0</v>
      </c>
      <c r="Q938" s="2"/>
      <c r="R938" s="3">
        <v>15</v>
      </c>
      <c r="S938" s="3" t="s">
        <v>60</v>
      </c>
      <c r="T938" s="3">
        <v>2990.9</v>
      </c>
      <c r="U938" s="3">
        <v>113</v>
      </c>
      <c r="V938" s="3">
        <v>8965.42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2"/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2000.65</v>
      </c>
      <c r="BA938" s="3">
        <v>1563</v>
      </c>
      <c r="BB938" s="3">
        <v>1712.85</v>
      </c>
      <c r="BC938" s="3">
        <v>0</v>
      </c>
      <c r="BD938" s="2"/>
      <c r="BE938" s="3" t="s">
        <v>449</v>
      </c>
      <c r="BF938" s="3" t="s">
        <v>452</v>
      </c>
    </row>
    <row r="939" spans="1:58" ht="13.15" customHeight="1" x14ac:dyDescent="0.25">
      <c r="A939" s="5" t="s">
        <v>4364</v>
      </c>
      <c r="B939" s="25" t="e">
        <f>VLOOKUP(Tabla1[[#This Row],[nombre ]],Tabla2[#All],1,0)</f>
        <v>#N/A</v>
      </c>
      <c r="C939" s="3" t="s">
        <v>194</v>
      </c>
      <c r="D939" s="3" t="s">
        <v>195</v>
      </c>
      <c r="E939" s="26" t="s">
        <v>164</v>
      </c>
      <c r="F939" s="3">
        <v>84</v>
      </c>
      <c r="G939" s="2"/>
      <c r="H939" s="4">
        <v>42660</v>
      </c>
      <c r="I939" s="2"/>
      <c r="J939" s="4">
        <v>26221</v>
      </c>
      <c r="K939" s="3">
        <v>51</v>
      </c>
      <c r="L939" s="3">
        <v>6</v>
      </c>
      <c r="M939" s="3">
        <v>8512.2099999999991</v>
      </c>
      <c r="N939" s="3">
        <v>2644.7</v>
      </c>
      <c r="O939" s="3">
        <v>2644.7</v>
      </c>
      <c r="P939" s="3">
        <v>1265.76</v>
      </c>
      <c r="Q939" s="2"/>
      <c r="R939" s="3">
        <v>18</v>
      </c>
      <c r="S939" s="3" t="s">
        <v>64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6427.2</v>
      </c>
      <c r="AI939" s="3">
        <v>0</v>
      </c>
      <c r="AJ939" s="3">
        <v>0</v>
      </c>
      <c r="AK939" s="3">
        <v>0</v>
      </c>
      <c r="AL939" s="2"/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0</v>
      </c>
      <c r="AT939" s="3">
        <v>0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1390.41</v>
      </c>
      <c r="BA939" s="3">
        <v>1086.25</v>
      </c>
      <c r="BB939" s="3">
        <v>692.73</v>
      </c>
      <c r="BC939" s="3">
        <v>0</v>
      </c>
      <c r="BD939" s="2"/>
      <c r="BE939" s="3" t="s">
        <v>449</v>
      </c>
      <c r="BF939" s="3" t="s">
        <v>453</v>
      </c>
    </row>
    <row r="940" spans="1:58" ht="13.15" customHeight="1" x14ac:dyDescent="0.25">
      <c r="A940" s="5" t="s">
        <v>1097</v>
      </c>
      <c r="B940" s="25" t="e">
        <f>VLOOKUP(Tabla1[[#This Row],[nombre ]],Tabla2[#All],1,0)</f>
        <v>#N/A</v>
      </c>
      <c r="C940" s="3" t="s">
        <v>194</v>
      </c>
      <c r="D940" s="3" t="s">
        <v>196</v>
      </c>
      <c r="E940" s="26" t="s">
        <v>160</v>
      </c>
      <c r="F940" s="3">
        <v>113</v>
      </c>
      <c r="G940" s="2"/>
      <c r="H940" s="4">
        <v>44827</v>
      </c>
      <c r="I940" s="2"/>
      <c r="J940" s="4">
        <v>26005</v>
      </c>
      <c r="K940" s="3">
        <v>52</v>
      </c>
      <c r="L940" s="3">
        <v>0</v>
      </c>
      <c r="M940" s="3">
        <v>5774.51</v>
      </c>
      <c r="N940" s="3">
        <v>1510.4549999999999</v>
      </c>
      <c r="O940" s="3">
        <v>1510.4549999999999</v>
      </c>
      <c r="P940" s="2"/>
      <c r="Q940" s="2"/>
      <c r="R940" s="3">
        <v>18</v>
      </c>
      <c r="S940" s="3" t="s">
        <v>55</v>
      </c>
      <c r="T940" s="3">
        <v>0</v>
      </c>
      <c r="U940" s="3">
        <v>75</v>
      </c>
      <c r="V940" s="3">
        <v>5425.5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2"/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1150.1400000000001</v>
      </c>
      <c r="BB940" s="3">
        <v>684.99</v>
      </c>
      <c r="BC940" s="3">
        <v>0</v>
      </c>
      <c r="BD940" s="2"/>
      <c r="BE940" s="3" t="s">
        <v>449</v>
      </c>
      <c r="BF940" s="3" t="s">
        <v>457</v>
      </c>
    </row>
    <row r="941" spans="1:58" ht="13.15" customHeight="1" x14ac:dyDescent="0.25">
      <c r="A941" s="5" t="s">
        <v>1098</v>
      </c>
      <c r="B941" s="25" t="e">
        <f>VLOOKUP(Tabla1[[#This Row],[nombre ]],Tabla2[#All],1,0)</f>
        <v>#N/A</v>
      </c>
      <c r="C941" s="3" t="s">
        <v>194</v>
      </c>
      <c r="D941" s="3" t="s">
        <v>198</v>
      </c>
      <c r="E941" s="26" t="s">
        <v>139</v>
      </c>
      <c r="F941" s="3">
        <v>93</v>
      </c>
      <c r="G941" s="2"/>
      <c r="H941" s="4">
        <v>40375</v>
      </c>
      <c r="I941" s="2"/>
      <c r="J941" s="4">
        <v>24132</v>
      </c>
      <c r="K941" s="3">
        <v>57</v>
      </c>
      <c r="L941" s="3">
        <v>12</v>
      </c>
      <c r="M941" s="3">
        <v>7669.11</v>
      </c>
      <c r="N941" s="3">
        <v>2005.9949999999999</v>
      </c>
      <c r="O941" s="3">
        <v>2005.9949999999999</v>
      </c>
      <c r="P941" s="3">
        <v>1298.03</v>
      </c>
      <c r="Q941" s="2"/>
      <c r="R941" s="3">
        <v>18</v>
      </c>
      <c r="S941" s="3" t="s">
        <v>60</v>
      </c>
      <c r="T941" s="3">
        <v>3621.08</v>
      </c>
      <c r="U941" s="3">
        <v>8</v>
      </c>
      <c r="V941" s="3">
        <v>768.48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2"/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1245.99</v>
      </c>
      <c r="BA941" s="3">
        <v>973.43</v>
      </c>
      <c r="BB941" s="3">
        <v>570.79999999999995</v>
      </c>
      <c r="BC941" s="3">
        <v>0</v>
      </c>
      <c r="BD941" s="2"/>
      <c r="BE941" s="3" t="s">
        <v>449</v>
      </c>
      <c r="BF941" s="3" t="s">
        <v>455</v>
      </c>
    </row>
    <row r="942" spans="1:58" ht="13.15" customHeight="1" x14ac:dyDescent="0.25">
      <c r="A942" s="5" t="s">
        <v>1099</v>
      </c>
      <c r="B942" s="25" t="e">
        <f>VLOOKUP(Tabla1[[#This Row],[nombre ]],Tabla2[#All],1,0)</f>
        <v>#N/A</v>
      </c>
      <c r="C942" s="3" t="s">
        <v>194</v>
      </c>
      <c r="D942" s="3" t="s">
        <v>201</v>
      </c>
      <c r="E942" s="26" t="s">
        <v>145</v>
      </c>
      <c r="F942" s="3">
        <v>93</v>
      </c>
      <c r="G942" s="2"/>
      <c r="H942" s="4">
        <v>42033</v>
      </c>
      <c r="I942" s="2"/>
      <c r="J942" s="4">
        <v>21456</v>
      </c>
      <c r="K942" s="3">
        <v>64</v>
      </c>
      <c r="L942" s="3">
        <v>8</v>
      </c>
      <c r="M942" s="3">
        <v>7669.11</v>
      </c>
      <c r="N942" s="3">
        <v>2005.9949999999999</v>
      </c>
      <c r="O942" s="3">
        <v>2005.9949999999999</v>
      </c>
      <c r="P942" s="3">
        <v>1001.2</v>
      </c>
      <c r="Q942" s="2"/>
      <c r="R942" s="3">
        <v>18</v>
      </c>
      <c r="S942" s="3" t="s">
        <v>64</v>
      </c>
      <c r="T942" s="3">
        <v>0</v>
      </c>
      <c r="U942" s="3">
        <v>105</v>
      </c>
      <c r="V942" s="3">
        <v>10086.299999999999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2"/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2461.61</v>
      </c>
      <c r="BA942" s="3">
        <v>1923.14</v>
      </c>
      <c r="BB942" s="3">
        <v>2275.71</v>
      </c>
      <c r="BC942" s="3">
        <v>0</v>
      </c>
      <c r="BD942" s="2"/>
      <c r="BE942" s="3" t="s">
        <v>449</v>
      </c>
      <c r="BF942" s="3" t="s">
        <v>453</v>
      </c>
    </row>
    <row r="943" spans="1:58" ht="13.15" customHeight="1" x14ac:dyDescent="0.25">
      <c r="A943" s="5" t="s">
        <v>4365</v>
      </c>
      <c r="B943" s="25" t="e">
        <f>VLOOKUP(Tabla1[[#This Row],[nombre ]],Tabla2[#All],1,0)</f>
        <v>#N/A</v>
      </c>
      <c r="C943" s="3" t="s">
        <v>194</v>
      </c>
      <c r="D943" s="3" t="s">
        <v>200</v>
      </c>
      <c r="E943" s="26" t="s">
        <v>145</v>
      </c>
      <c r="F943" s="3">
        <v>93</v>
      </c>
      <c r="G943" s="2"/>
      <c r="H943" s="4">
        <v>43738</v>
      </c>
      <c r="I943" s="2"/>
      <c r="J943" s="4">
        <v>27073</v>
      </c>
      <c r="K943" s="3">
        <v>49</v>
      </c>
      <c r="L943" s="3">
        <v>3</v>
      </c>
      <c r="M943" s="3">
        <v>7669.11</v>
      </c>
      <c r="N943" s="3">
        <v>2005.9949999999999</v>
      </c>
      <c r="O943" s="3">
        <v>2005.9949999999999</v>
      </c>
      <c r="P943" s="2"/>
      <c r="Q943" s="2"/>
      <c r="R943" s="3">
        <v>18</v>
      </c>
      <c r="S943" s="3" t="s">
        <v>55</v>
      </c>
      <c r="T943" s="3">
        <v>0</v>
      </c>
      <c r="U943" s="3">
        <v>75</v>
      </c>
      <c r="V943" s="3">
        <v>7204.5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2"/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1527.36</v>
      </c>
      <c r="BB943" s="3">
        <v>1157.8900000000001</v>
      </c>
      <c r="BC943" s="3">
        <v>0</v>
      </c>
      <c r="BD943" s="2"/>
      <c r="BE943" s="3" t="s">
        <v>449</v>
      </c>
      <c r="BF943" s="3" t="s">
        <v>457</v>
      </c>
    </row>
    <row r="944" spans="1:58" ht="13.15" customHeight="1" x14ac:dyDescent="0.25">
      <c r="A944" s="5" t="s">
        <v>1100</v>
      </c>
      <c r="B944" s="25" t="e">
        <f>VLOOKUP(Tabla1[[#This Row],[nombre ]],Tabla2[#All],1,0)</f>
        <v>#N/A</v>
      </c>
      <c r="C944" s="3" t="s">
        <v>194</v>
      </c>
      <c r="D944" s="3" t="s">
        <v>196</v>
      </c>
      <c r="E944" s="26" t="s">
        <v>160</v>
      </c>
      <c r="F944" s="3">
        <v>113</v>
      </c>
      <c r="G944" s="2"/>
      <c r="H944" s="4">
        <v>43215</v>
      </c>
      <c r="I944" s="2"/>
      <c r="J944" s="4">
        <v>34443</v>
      </c>
      <c r="K944" s="3">
        <v>28</v>
      </c>
      <c r="L944" s="3">
        <v>4</v>
      </c>
      <c r="M944" s="3">
        <v>5774.51</v>
      </c>
      <c r="N944" s="3">
        <v>1510.4549999999999</v>
      </c>
      <c r="O944" s="3">
        <v>1510.4549999999999</v>
      </c>
      <c r="P944" s="2"/>
      <c r="Q944" s="2"/>
      <c r="R944" s="3">
        <v>18</v>
      </c>
      <c r="S944" s="3" t="s">
        <v>55</v>
      </c>
      <c r="T944" s="3">
        <v>0</v>
      </c>
      <c r="U944" s="3">
        <v>60</v>
      </c>
      <c r="V944" s="3">
        <v>4340.3999999999996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2"/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1041.6300000000001</v>
      </c>
      <c r="BB944" s="3">
        <v>528.14</v>
      </c>
      <c r="BC944" s="3">
        <v>0</v>
      </c>
      <c r="BD944" s="2"/>
      <c r="BE944" s="3" t="s">
        <v>449</v>
      </c>
      <c r="BF944" s="3" t="s">
        <v>457</v>
      </c>
    </row>
    <row r="945" spans="1:58" ht="13.15" customHeight="1" x14ac:dyDescent="0.25">
      <c r="A945" s="5" t="s">
        <v>4366</v>
      </c>
      <c r="B945" s="25" t="e">
        <f>VLOOKUP(Tabla1[[#This Row],[nombre ]],Tabla2[#All],1,0)</f>
        <v>#N/A</v>
      </c>
      <c r="C945" s="3" t="s">
        <v>194</v>
      </c>
      <c r="D945" s="3" t="s">
        <v>202</v>
      </c>
      <c r="E945" s="26" t="s">
        <v>51</v>
      </c>
      <c r="F945" s="3">
        <v>67</v>
      </c>
      <c r="G945" s="2"/>
      <c r="H945" s="4">
        <v>38384</v>
      </c>
      <c r="I945" s="2"/>
      <c r="J945" s="4">
        <v>29905</v>
      </c>
      <c r="K945" s="3">
        <v>41</v>
      </c>
      <c r="L945" s="3">
        <v>18</v>
      </c>
      <c r="M945" s="3">
        <v>11393.12</v>
      </c>
      <c r="N945" s="3">
        <v>2414.0250000000001</v>
      </c>
      <c r="O945" s="3">
        <v>2414.0250000000001</v>
      </c>
      <c r="P945" s="3">
        <v>2982.39</v>
      </c>
      <c r="Q945" s="2"/>
      <c r="R945" s="3">
        <v>15</v>
      </c>
      <c r="S945" s="3" t="s">
        <v>60</v>
      </c>
      <c r="T945" s="3">
        <v>5028.55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2303.08</v>
      </c>
      <c r="AI945" s="3">
        <v>0</v>
      </c>
      <c r="AJ945" s="3">
        <v>0</v>
      </c>
      <c r="AK945" s="3">
        <v>0</v>
      </c>
      <c r="AL945" s="2"/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1697.97</v>
      </c>
      <c r="BA945" s="3">
        <v>1326.54</v>
      </c>
      <c r="BB945" s="3">
        <v>1276.93</v>
      </c>
      <c r="BC945" s="3">
        <v>0</v>
      </c>
      <c r="BD945" s="2"/>
      <c r="BE945" s="3" t="s">
        <v>449</v>
      </c>
      <c r="BF945" s="3" t="s">
        <v>452</v>
      </c>
    </row>
    <row r="946" spans="1:58" ht="13.15" customHeight="1" x14ac:dyDescent="0.25">
      <c r="A946" s="5" t="s">
        <v>4367</v>
      </c>
      <c r="B946" s="25" t="e">
        <f>VLOOKUP(Tabla1[[#This Row],[nombre ]],Tabla2[#All],1,0)</f>
        <v>#N/A</v>
      </c>
      <c r="C946" s="3" t="s">
        <v>194</v>
      </c>
      <c r="D946" s="3" t="s">
        <v>201</v>
      </c>
      <c r="E946" s="26" t="s">
        <v>145</v>
      </c>
      <c r="F946" s="3">
        <v>93</v>
      </c>
      <c r="G946" s="2"/>
      <c r="H946" s="4">
        <v>43742</v>
      </c>
      <c r="I946" s="2"/>
      <c r="J946" s="4">
        <v>26363</v>
      </c>
      <c r="K946" s="3">
        <v>51</v>
      </c>
      <c r="L946" s="3">
        <v>3</v>
      </c>
      <c r="M946" s="3">
        <v>7669.11</v>
      </c>
      <c r="N946" s="3">
        <v>2005.9949999999999</v>
      </c>
      <c r="O946" s="3">
        <v>2005.9949999999999</v>
      </c>
      <c r="P946" s="2"/>
      <c r="Q946" s="2"/>
      <c r="R946" s="3">
        <v>18</v>
      </c>
      <c r="S946" s="3" t="s">
        <v>55</v>
      </c>
      <c r="T946" s="3">
        <v>0</v>
      </c>
      <c r="U946" s="3">
        <v>72</v>
      </c>
      <c r="V946" s="3">
        <v>6916.32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2"/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1498.56</v>
      </c>
      <c r="BB946" s="3">
        <v>1099.6400000000001</v>
      </c>
      <c r="BC946" s="3">
        <v>0</v>
      </c>
      <c r="BD946" s="2"/>
      <c r="BE946" s="3" t="s">
        <v>449</v>
      </c>
      <c r="BF946" s="3" t="s">
        <v>457</v>
      </c>
    </row>
    <row r="947" spans="1:58" ht="13.15" customHeight="1" x14ac:dyDescent="0.25">
      <c r="A947" s="5" t="s">
        <v>4368</v>
      </c>
      <c r="B947" s="25" t="e">
        <f>VLOOKUP(Tabla1[[#This Row],[nombre ]],Tabla2[#All],1,0)</f>
        <v>#N/A</v>
      </c>
      <c r="C947" s="3" t="s">
        <v>194</v>
      </c>
      <c r="D947" s="3" t="s">
        <v>202</v>
      </c>
      <c r="E947" s="26" t="s">
        <v>165</v>
      </c>
      <c r="F947" s="3">
        <v>94</v>
      </c>
      <c r="G947" s="2"/>
      <c r="H947" s="4">
        <v>43231</v>
      </c>
      <c r="I947" s="2"/>
      <c r="J947" s="4">
        <v>29884</v>
      </c>
      <c r="K947" s="3">
        <v>41</v>
      </c>
      <c r="L947" s="3">
        <v>4</v>
      </c>
      <c r="M947" s="3">
        <v>7622.99</v>
      </c>
      <c r="N947" s="3">
        <v>1994.05</v>
      </c>
      <c r="O947" s="3">
        <v>1994.05</v>
      </c>
      <c r="P947" s="3">
        <v>0</v>
      </c>
      <c r="Q947" s="2"/>
      <c r="R947" s="3">
        <v>15</v>
      </c>
      <c r="S947" s="3" t="s">
        <v>60</v>
      </c>
      <c r="T947" s="3">
        <v>3599.52</v>
      </c>
      <c r="U947" s="3">
        <v>113</v>
      </c>
      <c r="V947" s="3">
        <v>10789.24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2"/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2407.69</v>
      </c>
      <c r="BA947" s="3">
        <v>1881.01</v>
      </c>
      <c r="BB947" s="3">
        <v>2274.46</v>
      </c>
      <c r="BC947" s="3">
        <v>0</v>
      </c>
      <c r="BD947" s="2"/>
      <c r="BE947" s="3" t="s">
        <v>449</v>
      </c>
      <c r="BF947" s="3" t="s">
        <v>452</v>
      </c>
    </row>
    <row r="948" spans="1:58" ht="13.15" customHeight="1" x14ac:dyDescent="0.25">
      <c r="A948" s="5" t="s">
        <v>1101</v>
      </c>
      <c r="B948" s="25" t="e">
        <f>VLOOKUP(Tabla1[[#This Row],[nombre ]],Tabla2[#All],1,0)</f>
        <v>#N/A</v>
      </c>
      <c r="C948" s="3" t="s">
        <v>194</v>
      </c>
      <c r="D948" s="3" t="s">
        <v>197</v>
      </c>
      <c r="E948" s="26" t="s">
        <v>63</v>
      </c>
      <c r="F948" s="3">
        <v>117</v>
      </c>
      <c r="G948" s="2"/>
      <c r="H948" s="4">
        <v>44858</v>
      </c>
      <c r="I948" s="2"/>
      <c r="J948" s="4">
        <v>27815</v>
      </c>
      <c r="K948" s="3">
        <v>47</v>
      </c>
      <c r="L948" s="3">
        <v>0</v>
      </c>
      <c r="M948" s="3">
        <v>4773.91</v>
      </c>
      <c r="N948" s="3">
        <v>1247.2049999999999</v>
      </c>
      <c r="O948" s="3">
        <v>1247.2049999999999</v>
      </c>
      <c r="P948" s="2"/>
      <c r="Q948" s="2"/>
      <c r="R948" s="3">
        <v>18</v>
      </c>
      <c r="S948" s="3" t="s">
        <v>55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2"/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502.08</v>
      </c>
      <c r="BB948" s="3">
        <v>0</v>
      </c>
      <c r="BC948" s="3">
        <v>0</v>
      </c>
      <c r="BD948" s="2"/>
      <c r="BE948" s="3" t="s">
        <v>449</v>
      </c>
      <c r="BF948" s="3" t="s">
        <v>457</v>
      </c>
    </row>
    <row r="949" spans="1:58" ht="13.15" customHeight="1" x14ac:dyDescent="0.25">
      <c r="A949" s="32" t="s">
        <v>4369</v>
      </c>
      <c r="B949" s="25" t="e">
        <f>VLOOKUP(Tabla1[[#This Row],[nombre ]],Tabla2[#All],1,0)</f>
        <v>#N/A</v>
      </c>
      <c r="C949" s="3" t="s">
        <v>194</v>
      </c>
      <c r="D949" s="3" t="s">
        <v>202</v>
      </c>
      <c r="E949" s="26" t="s">
        <v>74</v>
      </c>
      <c r="F949" s="3">
        <v>36</v>
      </c>
      <c r="G949" s="2"/>
      <c r="H949" s="4">
        <v>44643</v>
      </c>
      <c r="I949" s="2"/>
      <c r="J949" s="4">
        <v>30728</v>
      </c>
      <c r="K949" s="3">
        <v>39</v>
      </c>
      <c r="L949" s="3">
        <v>0</v>
      </c>
      <c r="M949" s="3">
        <v>13092.61</v>
      </c>
      <c r="N949" s="3">
        <v>2411.355</v>
      </c>
      <c r="O949" s="3">
        <v>2411.355</v>
      </c>
      <c r="P949" s="2"/>
      <c r="Q949" s="2"/>
      <c r="R949" s="3">
        <v>15</v>
      </c>
      <c r="S949" s="3" t="s">
        <v>55</v>
      </c>
      <c r="T949" s="3">
        <v>0</v>
      </c>
      <c r="U949" s="3">
        <v>70</v>
      </c>
      <c r="V949" s="3">
        <v>10451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2"/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1940.87</v>
      </c>
      <c r="BB949" s="3">
        <v>2597.83</v>
      </c>
      <c r="BC949" s="3">
        <v>0</v>
      </c>
      <c r="BD949" s="2"/>
      <c r="BE949" s="3" t="s">
        <v>449</v>
      </c>
      <c r="BF949" s="3" t="s">
        <v>451</v>
      </c>
    </row>
    <row r="950" spans="1:58" ht="13.15" customHeight="1" x14ac:dyDescent="0.25">
      <c r="A950" s="5" t="s">
        <v>4370</v>
      </c>
      <c r="B950" s="25" t="e">
        <f>VLOOKUP(Tabla1[[#This Row],[nombre ]],Tabla2[#All],1,0)</f>
        <v>#N/A</v>
      </c>
      <c r="C950" s="3" t="s">
        <v>194</v>
      </c>
      <c r="D950" s="3" t="s">
        <v>197</v>
      </c>
      <c r="E950" s="26" t="s">
        <v>56</v>
      </c>
      <c r="F950" s="3">
        <v>84</v>
      </c>
      <c r="G950" s="2"/>
      <c r="H950" s="4">
        <v>35236</v>
      </c>
      <c r="I950" s="2"/>
      <c r="J950" s="4">
        <v>24570</v>
      </c>
      <c r="K950" s="3">
        <v>55</v>
      </c>
      <c r="L950" s="3">
        <v>26</v>
      </c>
      <c r="M950" s="3">
        <v>8512.2099999999991</v>
      </c>
      <c r="N950" s="3">
        <v>2644.7</v>
      </c>
      <c r="O950" s="3">
        <v>2644.7</v>
      </c>
      <c r="P950" s="3">
        <v>3096.72</v>
      </c>
      <c r="Q950" s="2"/>
      <c r="R950" s="3">
        <v>15</v>
      </c>
      <c r="S950" s="3" t="s">
        <v>60</v>
      </c>
      <c r="T950" s="3">
        <v>4278.51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2"/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1494.15</v>
      </c>
      <c r="BA950" s="3">
        <v>1167.3</v>
      </c>
      <c r="BB950" s="3">
        <v>911.06</v>
      </c>
      <c r="BC950" s="3">
        <v>0</v>
      </c>
      <c r="BD950" s="2"/>
      <c r="BE950" s="3" t="s">
        <v>449</v>
      </c>
      <c r="BF950" s="3" t="s">
        <v>452</v>
      </c>
    </row>
    <row r="951" spans="1:58" ht="13.15" customHeight="1" x14ac:dyDescent="0.25">
      <c r="A951" s="5" t="s">
        <v>4371</v>
      </c>
      <c r="B951" s="25" t="e">
        <f>VLOOKUP(Tabla1[[#This Row],[nombre ]],Tabla2[#All],1,0)</f>
        <v>#N/A</v>
      </c>
      <c r="C951" s="3" t="s">
        <v>194</v>
      </c>
      <c r="D951" s="3" t="s">
        <v>203</v>
      </c>
      <c r="E951" s="26" t="s">
        <v>69</v>
      </c>
      <c r="F951" s="3">
        <v>75</v>
      </c>
      <c r="G951" s="2"/>
      <c r="H951" s="4">
        <v>43315</v>
      </c>
      <c r="I951" s="2"/>
      <c r="J951" s="4">
        <v>31859</v>
      </c>
      <c r="K951" s="3">
        <v>35</v>
      </c>
      <c r="L951" s="3">
        <v>4</v>
      </c>
      <c r="M951" s="3">
        <v>10553.19</v>
      </c>
      <c r="N951" s="3">
        <v>2604.1149999999998</v>
      </c>
      <c r="O951" s="3">
        <v>2604.1149999999998</v>
      </c>
      <c r="P951" s="3">
        <v>0</v>
      </c>
      <c r="Q951" s="2"/>
      <c r="R951" s="3">
        <v>18</v>
      </c>
      <c r="S951" s="3" t="s">
        <v>64</v>
      </c>
      <c r="T951" s="3">
        <v>0</v>
      </c>
      <c r="U951" s="3">
        <v>90</v>
      </c>
      <c r="V951" s="3">
        <v>11665.8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2"/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2953.23</v>
      </c>
      <c r="BA951" s="3">
        <v>2307.21</v>
      </c>
      <c r="BB951" s="3">
        <v>2852.53</v>
      </c>
      <c r="BC951" s="3">
        <v>0</v>
      </c>
      <c r="BD951" s="2"/>
      <c r="BE951" s="3" t="s">
        <v>449</v>
      </c>
      <c r="BF951" s="3" t="s">
        <v>453</v>
      </c>
    </row>
    <row r="952" spans="1:58" ht="13.15" customHeight="1" x14ac:dyDescent="0.25">
      <c r="A952" s="5" t="s">
        <v>4372</v>
      </c>
      <c r="B952" s="25" t="e">
        <f>VLOOKUP(Tabla1[[#This Row],[nombre ]],Tabla2[#All],1,0)</f>
        <v>#N/A</v>
      </c>
      <c r="C952" s="3" t="s">
        <v>194</v>
      </c>
      <c r="D952" s="3" t="s">
        <v>197</v>
      </c>
      <c r="E952" s="26" t="s">
        <v>63</v>
      </c>
      <c r="F952" s="3">
        <v>117</v>
      </c>
      <c r="G952" s="2"/>
      <c r="H952" s="4">
        <v>39814</v>
      </c>
      <c r="I952" s="2"/>
      <c r="J952" s="4">
        <v>20991</v>
      </c>
      <c r="K952" s="3">
        <v>65</v>
      </c>
      <c r="L952" s="3">
        <v>14</v>
      </c>
      <c r="M952" s="3">
        <v>4773.91</v>
      </c>
      <c r="N952" s="3">
        <v>1247.2049999999999</v>
      </c>
      <c r="O952" s="3">
        <v>1247.2049999999999</v>
      </c>
      <c r="P952" s="3">
        <v>1008.22</v>
      </c>
      <c r="Q952" s="2"/>
      <c r="R952" s="3">
        <v>18</v>
      </c>
      <c r="S952" s="3" t="s">
        <v>64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2"/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731.82</v>
      </c>
      <c r="BA952" s="3">
        <v>571.74</v>
      </c>
      <c r="BB952" s="3">
        <v>60.67</v>
      </c>
      <c r="BC952" s="3">
        <v>0</v>
      </c>
      <c r="BD952" s="2"/>
      <c r="BE952" s="3" t="s">
        <v>449</v>
      </c>
      <c r="BF952" s="3" t="s">
        <v>453</v>
      </c>
    </row>
    <row r="953" spans="1:58" ht="13.15" customHeight="1" x14ac:dyDescent="0.25">
      <c r="A953" s="5" t="s">
        <v>1102</v>
      </c>
      <c r="B953" s="25" t="e">
        <f>VLOOKUP(Tabla1[[#This Row],[nombre ]],Tabla2[#All],1,0)</f>
        <v>#N/A</v>
      </c>
      <c r="C953" s="3" t="s">
        <v>194</v>
      </c>
      <c r="D953" s="3" t="s">
        <v>197</v>
      </c>
      <c r="E953" s="26" t="s">
        <v>160</v>
      </c>
      <c r="F953" s="3">
        <v>113</v>
      </c>
      <c r="G953" s="2"/>
      <c r="H953" s="4">
        <v>39814</v>
      </c>
      <c r="I953" s="2"/>
      <c r="J953" s="4">
        <v>29834</v>
      </c>
      <c r="K953" s="3">
        <v>41</v>
      </c>
      <c r="L953" s="3">
        <v>14</v>
      </c>
      <c r="M953" s="3">
        <v>5774.51</v>
      </c>
      <c r="N953" s="3">
        <v>1510.4549999999999</v>
      </c>
      <c r="O953" s="3">
        <v>1510.4549999999999</v>
      </c>
      <c r="P953" s="3">
        <v>1008.22</v>
      </c>
      <c r="Q953" s="2"/>
      <c r="R953" s="3">
        <v>18</v>
      </c>
      <c r="S953" s="3" t="s">
        <v>60</v>
      </c>
      <c r="T953" s="3">
        <v>2726.55</v>
      </c>
      <c r="U953" s="3">
        <v>83</v>
      </c>
      <c r="V953" s="3">
        <v>6004.22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2"/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1635.39</v>
      </c>
      <c r="BA953" s="3">
        <v>1277.6400000000001</v>
      </c>
      <c r="BB953" s="3">
        <v>1105.22</v>
      </c>
      <c r="BC953" s="3">
        <v>0</v>
      </c>
      <c r="BD953" s="2"/>
      <c r="BE953" s="3" t="s">
        <v>449</v>
      </c>
      <c r="BF953" s="3" t="s">
        <v>455</v>
      </c>
    </row>
    <row r="954" spans="1:58" ht="13.15" customHeight="1" x14ac:dyDescent="0.25">
      <c r="A954" s="5" t="s">
        <v>1103</v>
      </c>
      <c r="B954" s="25" t="e">
        <f>VLOOKUP(Tabla1[[#This Row],[nombre ]],Tabla2[#All],1,0)</f>
        <v>#N/A</v>
      </c>
      <c r="C954" s="3" t="s">
        <v>194</v>
      </c>
      <c r="D954" s="3" t="s">
        <v>197</v>
      </c>
      <c r="E954" s="26" t="s">
        <v>63</v>
      </c>
      <c r="F954" s="3">
        <v>117</v>
      </c>
      <c r="G954" s="2"/>
      <c r="H954" s="4">
        <v>43486</v>
      </c>
      <c r="I954" s="2"/>
      <c r="J954" s="4">
        <v>36259</v>
      </c>
      <c r="K954" s="3">
        <v>23</v>
      </c>
      <c r="L954" s="3">
        <v>4</v>
      </c>
      <c r="M954" s="3">
        <v>4773.91</v>
      </c>
      <c r="N954" s="3">
        <v>1247.2049999999999</v>
      </c>
      <c r="O954" s="3">
        <v>1247.2049999999999</v>
      </c>
      <c r="P954" s="3">
        <v>0</v>
      </c>
      <c r="Q954" s="2"/>
      <c r="R954" s="3">
        <v>18</v>
      </c>
      <c r="S954" s="3" t="s">
        <v>64</v>
      </c>
      <c r="T954" s="3">
        <v>0</v>
      </c>
      <c r="U954" s="3">
        <v>105</v>
      </c>
      <c r="V954" s="3">
        <v>6276.9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2"/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1476.72</v>
      </c>
      <c r="BA954" s="3">
        <v>1153.68</v>
      </c>
      <c r="BB954" s="3">
        <v>950.67</v>
      </c>
      <c r="BC954" s="3">
        <v>0</v>
      </c>
      <c r="BD954" s="2"/>
      <c r="BE954" s="3" t="s">
        <v>449</v>
      </c>
      <c r="BF954" s="3" t="s">
        <v>453</v>
      </c>
    </row>
    <row r="955" spans="1:58" ht="13.15" customHeight="1" x14ac:dyDescent="0.25">
      <c r="A955" s="5" t="s">
        <v>1104</v>
      </c>
      <c r="B955" s="25" t="e">
        <f>VLOOKUP(Tabla1[[#This Row],[nombre ]],Tabla2[#All],1,0)</f>
        <v>#N/A</v>
      </c>
      <c r="C955" s="3" t="s">
        <v>194</v>
      </c>
      <c r="D955" s="3" t="s">
        <v>201</v>
      </c>
      <c r="E955" s="26" t="s">
        <v>145</v>
      </c>
      <c r="F955" s="3">
        <v>93</v>
      </c>
      <c r="G955" s="2"/>
      <c r="H955" s="4">
        <v>44659</v>
      </c>
      <c r="I955" s="2"/>
      <c r="J955" s="4">
        <v>24171</v>
      </c>
      <c r="K955" s="3">
        <v>57</v>
      </c>
      <c r="L955" s="3">
        <v>0</v>
      </c>
      <c r="M955" s="3">
        <v>7669.11</v>
      </c>
      <c r="N955" s="3">
        <v>2005.9949999999999</v>
      </c>
      <c r="O955" s="3">
        <v>2005.9949999999999</v>
      </c>
      <c r="P955" s="2"/>
      <c r="Q955" s="2"/>
      <c r="R955" s="3">
        <v>18</v>
      </c>
      <c r="S955" s="3" t="s">
        <v>55</v>
      </c>
      <c r="T955" s="3">
        <v>0</v>
      </c>
      <c r="U955" s="3">
        <v>105</v>
      </c>
      <c r="V955" s="3">
        <v>10086.299999999999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2"/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1853.97</v>
      </c>
      <c r="BB955" s="3">
        <v>1850.98</v>
      </c>
      <c r="BC955" s="3">
        <v>0</v>
      </c>
      <c r="BD955" s="2"/>
      <c r="BE955" s="3" t="s">
        <v>449</v>
      </c>
      <c r="BF955" s="3" t="s">
        <v>457</v>
      </c>
    </row>
    <row r="956" spans="1:58" ht="13.15" customHeight="1" x14ac:dyDescent="0.25">
      <c r="A956" s="5" t="s">
        <v>1105</v>
      </c>
      <c r="B956" s="25" t="e">
        <f>VLOOKUP(Tabla1[[#This Row],[nombre ]],Tabla2[#All],1,0)</f>
        <v>#N/A</v>
      </c>
      <c r="C956" s="3" t="s">
        <v>194</v>
      </c>
      <c r="D956" s="3" t="s">
        <v>201</v>
      </c>
      <c r="E956" s="26" t="s">
        <v>175</v>
      </c>
      <c r="F956" s="3">
        <v>107</v>
      </c>
      <c r="G956" s="2"/>
      <c r="H956" s="4">
        <v>44697</v>
      </c>
      <c r="I956" s="2"/>
      <c r="J956" s="4">
        <v>26559</v>
      </c>
      <c r="K956" s="3">
        <v>50</v>
      </c>
      <c r="L956" s="3">
        <v>0</v>
      </c>
      <c r="M956" s="3">
        <v>6334.45</v>
      </c>
      <c r="N956" s="3">
        <v>1656.81</v>
      </c>
      <c r="O956" s="3">
        <v>1656.81</v>
      </c>
      <c r="P956" s="2"/>
      <c r="Q956" s="2"/>
      <c r="R956" s="3">
        <v>18</v>
      </c>
      <c r="S956" s="3" t="s">
        <v>55</v>
      </c>
      <c r="T956" s="3">
        <v>0</v>
      </c>
      <c r="U956" s="3">
        <v>105</v>
      </c>
      <c r="V956" s="3">
        <v>8330.7000000000007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2"/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1531.29</v>
      </c>
      <c r="BB956" s="3">
        <v>1346.47</v>
      </c>
      <c r="BC956" s="3">
        <v>0</v>
      </c>
      <c r="BD956" s="2"/>
      <c r="BE956" s="3" t="s">
        <v>449</v>
      </c>
      <c r="BF956" s="3" t="s">
        <v>457</v>
      </c>
    </row>
    <row r="957" spans="1:58" ht="13.15" customHeight="1" x14ac:dyDescent="0.25">
      <c r="A957" s="5" t="s">
        <v>4373</v>
      </c>
      <c r="B957" s="25" t="e">
        <f>VLOOKUP(Tabla1[[#This Row],[nombre ]],Tabla2[#All],1,0)</f>
        <v>#N/A</v>
      </c>
      <c r="C957" s="3" t="s">
        <v>194</v>
      </c>
      <c r="D957" s="3" t="s">
        <v>199</v>
      </c>
      <c r="E957" s="26" t="s">
        <v>164</v>
      </c>
      <c r="F957" s="3">
        <v>84</v>
      </c>
      <c r="G957" s="2"/>
      <c r="H957" s="4">
        <v>42523</v>
      </c>
      <c r="I957" s="2"/>
      <c r="J957" s="4">
        <v>20933</v>
      </c>
      <c r="K957" s="3">
        <v>65</v>
      </c>
      <c r="L957" s="3">
        <v>6</v>
      </c>
      <c r="M957" s="3">
        <v>8512.2099999999991</v>
      </c>
      <c r="N957" s="3">
        <v>2644.7</v>
      </c>
      <c r="O957" s="3">
        <v>2644.7</v>
      </c>
      <c r="P957" s="3">
        <v>1265.76</v>
      </c>
      <c r="Q957" s="2"/>
      <c r="R957" s="3">
        <v>15</v>
      </c>
      <c r="S957" s="3" t="s">
        <v>64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4326</v>
      </c>
      <c r="AI957" s="3">
        <v>0</v>
      </c>
      <c r="AJ957" s="3">
        <v>0</v>
      </c>
      <c r="AK957" s="3">
        <v>0</v>
      </c>
      <c r="AL957" s="2"/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1390.38</v>
      </c>
      <c r="BA957" s="3">
        <v>1086.22</v>
      </c>
      <c r="BB957" s="3">
        <v>773.08</v>
      </c>
      <c r="BC957" s="3">
        <v>0</v>
      </c>
      <c r="BD957" s="2"/>
      <c r="BE957" s="3" t="s">
        <v>449</v>
      </c>
      <c r="BF957" s="3" t="s">
        <v>456</v>
      </c>
    </row>
    <row r="958" spans="1:58" ht="13.15" customHeight="1" x14ac:dyDescent="0.25">
      <c r="A958" s="5" t="s">
        <v>1106</v>
      </c>
      <c r="B958" s="25" t="e">
        <f>VLOOKUP(Tabla1[[#This Row],[nombre ]],Tabla2[#All],1,0)</f>
        <v>#N/A</v>
      </c>
      <c r="C958" s="3" t="s">
        <v>194</v>
      </c>
      <c r="D958" s="3" t="s">
        <v>195</v>
      </c>
      <c r="E958" s="26" t="s">
        <v>164</v>
      </c>
      <c r="F958" s="3">
        <v>84</v>
      </c>
      <c r="G958" s="2"/>
      <c r="H958" s="4">
        <v>44530</v>
      </c>
      <c r="I958" s="2"/>
      <c r="J958" s="4">
        <v>34975</v>
      </c>
      <c r="K958" s="3">
        <v>27</v>
      </c>
      <c r="L958" s="3">
        <v>1</v>
      </c>
      <c r="M958" s="3">
        <v>8512.2099999999991</v>
      </c>
      <c r="N958" s="3">
        <v>2644.7</v>
      </c>
      <c r="O958" s="3">
        <v>2644.7</v>
      </c>
      <c r="P958" s="3">
        <v>0</v>
      </c>
      <c r="Q958" s="2"/>
      <c r="R958" s="3">
        <v>15</v>
      </c>
      <c r="S958" s="3" t="s">
        <v>64</v>
      </c>
      <c r="T958" s="3">
        <v>0</v>
      </c>
      <c r="U958" s="3">
        <v>105</v>
      </c>
      <c r="V958" s="3">
        <v>11917.5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2"/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2745.78</v>
      </c>
      <c r="BA958" s="3">
        <v>2145.15</v>
      </c>
      <c r="BB958" s="3">
        <v>2649.55</v>
      </c>
      <c r="BC958" s="3">
        <v>0</v>
      </c>
      <c r="BD958" s="2"/>
      <c r="BE958" s="3" t="s">
        <v>449</v>
      </c>
      <c r="BF958" s="3" t="s">
        <v>456</v>
      </c>
    </row>
    <row r="959" spans="1:58" ht="13.15" customHeight="1" x14ac:dyDescent="0.25">
      <c r="A959" s="5" t="s">
        <v>4374</v>
      </c>
      <c r="B959" s="25" t="e">
        <f>VLOOKUP(Tabla1[[#This Row],[nombre ]],Tabla2[#All],1,0)</f>
        <v>#N/A</v>
      </c>
      <c r="C959" s="3" t="s">
        <v>194</v>
      </c>
      <c r="D959" s="3" t="s">
        <v>204</v>
      </c>
      <c r="E959" s="26" t="s">
        <v>51</v>
      </c>
      <c r="F959" s="3">
        <v>67</v>
      </c>
      <c r="G959" s="2"/>
      <c r="H959" s="4">
        <v>44725</v>
      </c>
      <c r="I959" s="2"/>
      <c r="J959" s="4">
        <v>27658</v>
      </c>
      <c r="K959" s="3">
        <v>47</v>
      </c>
      <c r="L959" s="3">
        <v>0</v>
      </c>
      <c r="M959" s="3">
        <v>11393.12</v>
      </c>
      <c r="N959" s="3">
        <v>2414.0250000000001</v>
      </c>
      <c r="O959" s="3">
        <v>2414.0250000000001</v>
      </c>
      <c r="P959" s="3">
        <v>0</v>
      </c>
      <c r="Q959" s="2"/>
      <c r="R959" s="3">
        <v>15</v>
      </c>
      <c r="S959" s="3" t="s">
        <v>52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2"/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1107.3699999999999</v>
      </c>
      <c r="BA959" s="3">
        <v>865.13</v>
      </c>
      <c r="BB959" s="3">
        <v>560.44000000000005</v>
      </c>
      <c r="BC959" s="3">
        <v>0</v>
      </c>
      <c r="BD959" s="2"/>
      <c r="BE959" s="3" t="s">
        <v>449</v>
      </c>
      <c r="BF959" s="3" t="s">
        <v>450</v>
      </c>
    </row>
    <row r="960" spans="1:58" ht="13.15" customHeight="1" x14ac:dyDescent="0.25">
      <c r="A960" s="5" t="s">
        <v>1107</v>
      </c>
      <c r="B960" s="25" t="e">
        <f>VLOOKUP(Tabla1[[#This Row],[nombre ]],Tabla2[#All],1,0)</f>
        <v>#N/A</v>
      </c>
      <c r="C960" s="3" t="s">
        <v>194</v>
      </c>
      <c r="D960" s="3" t="s">
        <v>197</v>
      </c>
      <c r="E960" s="26" t="s">
        <v>160</v>
      </c>
      <c r="F960" s="3">
        <v>113</v>
      </c>
      <c r="G960" s="2"/>
      <c r="H960" s="4">
        <v>41172</v>
      </c>
      <c r="I960" s="2"/>
      <c r="J960" s="4">
        <v>26022</v>
      </c>
      <c r="K960" s="3">
        <v>51</v>
      </c>
      <c r="L960" s="3">
        <v>10</v>
      </c>
      <c r="M960" s="3">
        <v>5774.51</v>
      </c>
      <c r="N960" s="3">
        <v>1510.4549999999999</v>
      </c>
      <c r="O960" s="3">
        <v>1510.4549999999999</v>
      </c>
      <c r="P960" s="3">
        <v>1484.28</v>
      </c>
      <c r="Q960" s="2"/>
      <c r="R960" s="3">
        <v>18</v>
      </c>
      <c r="S960" s="3" t="s">
        <v>60</v>
      </c>
      <c r="T960" s="3">
        <v>2726.55</v>
      </c>
      <c r="U960" s="3">
        <v>87</v>
      </c>
      <c r="V960" s="3">
        <v>6293.58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2"/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1714.52</v>
      </c>
      <c r="BA960" s="3">
        <v>1339.47</v>
      </c>
      <c r="BB960" s="3">
        <v>1235.99</v>
      </c>
      <c r="BC960" s="3">
        <v>0</v>
      </c>
      <c r="BD960" s="2"/>
      <c r="BE960" s="3" t="s">
        <v>449</v>
      </c>
      <c r="BF960" s="3" t="s">
        <v>455</v>
      </c>
    </row>
    <row r="961" spans="1:58" ht="13.15" customHeight="1" x14ac:dyDescent="0.25">
      <c r="A961" s="5" t="s">
        <v>4375</v>
      </c>
      <c r="B961" s="25" t="e">
        <f>VLOOKUP(Tabla1[[#This Row],[nombre ]],Tabla2[#All],1,0)</f>
        <v>#N/A</v>
      </c>
      <c r="C961" s="3" t="s">
        <v>194</v>
      </c>
      <c r="D961" s="3" t="s">
        <v>198</v>
      </c>
      <c r="E961" s="26" t="s">
        <v>139</v>
      </c>
      <c r="F961" s="3">
        <v>93</v>
      </c>
      <c r="G961" s="2"/>
      <c r="H961" s="4">
        <v>39139</v>
      </c>
      <c r="I961" s="2"/>
      <c r="J961" s="4">
        <v>26901</v>
      </c>
      <c r="K961" s="3">
        <v>49</v>
      </c>
      <c r="L961" s="3">
        <v>16</v>
      </c>
      <c r="M961" s="3">
        <v>7669.11</v>
      </c>
      <c r="N961" s="3">
        <v>2005.9949999999999</v>
      </c>
      <c r="O961" s="3">
        <v>2005.9949999999999</v>
      </c>
      <c r="P961" s="3">
        <v>2554.62</v>
      </c>
      <c r="Q961" s="2"/>
      <c r="R961" s="3">
        <v>18</v>
      </c>
      <c r="S961" s="3" t="s">
        <v>60</v>
      </c>
      <c r="T961" s="3">
        <v>3621.08</v>
      </c>
      <c r="U961" s="3">
        <v>63</v>
      </c>
      <c r="V961" s="3">
        <v>6051.78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2"/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2033.37</v>
      </c>
      <c r="BA961" s="3">
        <v>1588.57</v>
      </c>
      <c r="BB961" s="3">
        <v>1675.53</v>
      </c>
      <c r="BC961" s="3">
        <v>0</v>
      </c>
      <c r="BD961" s="2"/>
      <c r="BE961" s="3" t="s">
        <v>449</v>
      </c>
      <c r="BF961" s="3" t="s">
        <v>455</v>
      </c>
    </row>
    <row r="962" spans="1:58" ht="13.15" customHeight="1" x14ac:dyDescent="0.25">
      <c r="A962" s="5" t="s">
        <v>1108</v>
      </c>
      <c r="B962" s="25" t="e">
        <f>VLOOKUP(Tabla1[[#This Row],[nombre ]],Tabla2[#All],1,0)</f>
        <v>#N/A</v>
      </c>
      <c r="C962" s="3" t="s">
        <v>194</v>
      </c>
      <c r="D962" s="3" t="s">
        <v>203</v>
      </c>
      <c r="E962" s="26" t="s">
        <v>59</v>
      </c>
      <c r="F962" s="3">
        <v>96</v>
      </c>
      <c r="G962" s="2"/>
      <c r="H962" s="4">
        <v>44840</v>
      </c>
      <c r="I962" s="2"/>
      <c r="J962" s="4">
        <v>33781</v>
      </c>
      <c r="K962" s="3">
        <v>30</v>
      </c>
      <c r="L962" s="3">
        <v>0</v>
      </c>
      <c r="M962" s="3">
        <v>7392.33</v>
      </c>
      <c r="N962" s="3">
        <v>1933.61</v>
      </c>
      <c r="O962" s="3">
        <v>1933.61</v>
      </c>
      <c r="P962" s="3">
        <v>0</v>
      </c>
      <c r="Q962" s="2"/>
      <c r="R962" s="3">
        <v>15</v>
      </c>
      <c r="S962" s="3" t="s">
        <v>64</v>
      </c>
      <c r="T962" s="3">
        <v>0</v>
      </c>
      <c r="U962" s="3">
        <v>105</v>
      </c>
      <c r="V962" s="3">
        <v>9723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2"/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2240.1</v>
      </c>
      <c r="BA962" s="3">
        <v>1750.08</v>
      </c>
      <c r="BB962" s="3">
        <v>2015.87</v>
      </c>
      <c r="BC962" s="3">
        <v>0</v>
      </c>
      <c r="BD962" s="2"/>
      <c r="BE962" s="3" t="s">
        <v>449</v>
      </c>
      <c r="BF962" s="3" t="s">
        <v>456</v>
      </c>
    </row>
    <row r="963" spans="1:58" ht="13.15" customHeight="1" x14ac:dyDescent="0.25">
      <c r="A963" s="5" t="s">
        <v>1109</v>
      </c>
      <c r="B963" s="25" t="e">
        <f>VLOOKUP(Tabla1[[#This Row],[nombre ]],Tabla2[#All],1,0)</f>
        <v>#N/A</v>
      </c>
      <c r="C963" s="3" t="s">
        <v>194</v>
      </c>
      <c r="D963" s="3" t="s">
        <v>197</v>
      </c>
      <c r="E963" s="26" t="s">
        <v>63</v>
      </c>
      <c r="F963" s="3">
        <v>117</v>
      </c>
      <c r="G963" s="2"/>
      <c r="H963" s="4">
        <v>42523</v>
      </c>
      <c r="I963" s="2"/>
      <c r="J963" s="4">
        <v>21032</v>
      </c>
      <c r="K963" s="3">
        <v>65</v>
      </c>
      <c r="L963" s="3">
        <v>6</v>
      </c>
      <c r="M963" s="3">
        <v>4773.91</v>
      </c>
      <c r="N963" s="3">
        <v>1247.2049999999999</v>
      </c>
      <c r="O963" s="3">
        <v>1247.2049999999999</v>
      </c>
      <c r="P963" s="3">
        <v>666.59</v>
      </c>
      <c r="Q963" s="2"/>
      <c r="R963" s="3">
        <v>18</v>
      </c>
      <c r="S963" s="3" t="s">
        <v>64</v>
      </c>
      <c r="T963" s="3">
        <v>0</v>
      </c>
      <c r="U963" s="3">
        <v>70</v>
      </c>
      <c r="V963" s="3">
        <v>4184.6000000000004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2"/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1237.25</v>
      </c>
      <c r="BA963" s="3">
        <v>966.59</v>
      </c>
      <c r="BB963" s="3">
        <v>627.25</v>
      </c>
      <c r="BC963" s="3">
        <v>0</v>
      </c>
      <c r="BD963" s="2"/>
      <c r="BE963" s="3" t="s">
        <v>449</v>
      </c>
      <c r="BF963" s="3" t="s">
        <v>453</v>
      </c>
    </row>
    <row r="964" spans="1:58" ht="13.15" customHeight="1" x14ac:dyDescent="0.25">
      <c r="A964" s="5" t="s">
        <v>1110</v>
      </c>
      <c r="B964" s="25" t="e">
        <f>VLOOKUP(Tabla1[[#This Row],[nombre ]],Tabla2[#All],1,0)</f>
        <v>#N/A</v>
      </c>
      <c r="C964" s="3" t="s">
        <v>194</v>
      </c>
      <c r="D964" s="3" t="s">
        <v>198</v>
      </c>
      <c r="E964" s="26" t="s">
        <v>139</v>
      </c>
      <c r="F964" s="3">
        <v>93</v>
      </c>
      <c r="G964" s="2"/>
      <c r="H964" s="4">
        <v>39643</v>
      </c>
      <c r="I964" s="2"/>
      <c r="J964" s="4">
        <v>21627</v>
      </c>
      <c r="K964" s="3">
        <v>63</v>
      </c>
      <c r="L964" s="3">
        <v>14</v>
      </c>
      <c r="M964" s="3">
        <v>7669.11</v>
      </c>
      <c r="N964" s="3">
        <v>2005.9949999999999</v>
      </c>
      <c r="O964" s="3">
        <v>2005.9949999999999</v>
      </c>
      <c r="P964" s="3">
        <v>1124.18</v>
      </c>
      <c r="Q964" s="2"/>
      <c r="R964" s="3">
        <v>18</v>
      </c>
      <c r="S964" s="3" t="s">
        <v>60</v>
      </c>
      <c r="T964" s="3">
        <v>3621.08</v>
      </c>
      <c r="U964" s="3">
        <v>8</v>
      </c>
      <c r="V964" s="3">
        <v>768.48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2"/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1230.6199999999999</v>
      </c>
      <c r="BA964" s="3">
        <v>961.43</v>
      </c>
      <c r="BB964" s="3">
        <v>555.69000000000005</v>
      </c>
      <c r="BC964" s="3">
        <v>0</v>
      </c>
      <c r="BD964" s="2"/>
      <c r="BE964" s="3" t="s">
        <v>449</v>
      </c>
      <c r="BF964" s="3" t="s">
        <v>455</v>
      </c>
    </row>
    <row r="965" spans="1:58" ht="13.15" customHeight="1" x14ac:dyDescent="0.25">
      <c r="A965" s="5" t="s">
        <v>1111</v>
      </c>
      <c r="B965" s="25" t="str">
        <f>VLOOKUP(Tabla1[[#This Row],[nombre ]],Tabla2[#All],1,0)</f>
        <v>GARCIA SANCHEZ JOSE ANTONIO</v>
      </c>
      <c r="C965" s="3" t="s">
        <v>194</v>
      </c>
      <c r="D965" s="3" t="s">
        <v>202</v>
      </c>
      <c r="E965" s="26" t="s">
        <v>74</v>
      </c>
      <c r="F965" s="3">
        <v>36</v>
      </c>
      <c r="G965" s="2"/>
      <c r="H965" s="4">
        <v>44764</v>
      </c>
      <c r="I965" s="4">
        <v>44972</v>
      </c>
      <c r="J965" s="4">
        <v>25002</v>
      </c>
      <c r="K965" s="3">
        <v>54</v>
      </c>
      <c r="L965" s="3">
        <v>0</v>
      </c>
      <c r="M965" s="3">
        <v>13092.61</v>
      </c>
      <c r="N965" s="3">
        <v>2411.355</v>
      </c>
      <c r="O965" s="3">
        <v>2411.355</v>
      </c>
      <c r="P965" s="2"/>
      <c r="Q965" s="2"/>
      <c r="R965" s="3">
        <v>0</v>
      </c>
      <c r="S965" s="3" t="s">
        <v>52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2"/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2"/>
      <c r="BE965" s="3" t="s">
        <v>449</v>
      </c>
      <c r="BF965" s="3" t="s">
        <v>450</v>
      </c>
    </row>
    <row r="966" spans="1:58" ht="13.15" customHeight="1" x14ac:dyDescent="0.25">
      <c r="A966" s="5" t="s">
        <v>4376</v>
      </c>
      <c r="B966" s="25" t="e">
        <f>VLOOKUP(Tabla1[[#This Row],[nombre ]],Tabla2[#All],1,0)</f>
        <v>#N/A</v>
      </c>
      <c r="C966" s="3" t="s">
        <v>194</v>
      </c>
      <c r="D966" s="3" t="s">
        <v>200</v>
      </c>
      <c r="E966" s="26" t="s">
        <v>59</v>
      </c>
      <c r="F966" s="3">
        <v>96</v>
      </c>
      <c r="G966" s="2"/>
      <c r="H966" s="4">
        <v>42689</v>
      </c>
      <c r="I966" s="2"/>
      <c r="J966" s="4">
        <v>28421</v>
      </c>
      <c r="K966" s="3">
        <v>45</v>
      </c>
      <c r="L966" s="3">
        <v>6</v>
      </c>
      <c r="M966" s="3">
        <v>7392.33</v>
      </c>
      <c r="N966" s="3">
        <v>1933.61</v>
      </c>
      <c r="O966" s="3">
        <v>1933.61</v>
      </c>
      <c r="P966" s="3">
        <v>1032.6199999999999</v>
      </c>
      <c r="Q966" s="2"/>
      <c r="R966" s="3">
        <v>15</v>
      </c>
      <c r="S966" s="3" t="s">
        <v>64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5665</v>
      </c>
      <c r="AI966" s="3">
        <v>0</v>
      </c>
      <c r="AJ966" s="3">
        <v>0</v>
      </c>
      <c r="AK966" s="3">
        <v>0</v>
      </c>
      <c r="AL966" s="2"/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1086.8699999999999</v>
      </c>
      <c r="BA966" s="3">
        <v>849.12</v>
      </c>
      <c r="BB966" s="3">
        <v>517.08000000000004</v>
      </c>
      <c r="BC966" s="3">
        <v>0</v>
      </c>
      <c r="BD966" s="2"/>
      <c r="BE966" s="3" t="s">
        <v>449</v>
      </c>
      <c r="BF966" s="3" t="s">
        <v>456</v>
      </c>
    </row>
    <row r="967" spans="1:58" ht="13.15" customHeight="1" x14ac:dyDescent="0.25">
      <c r="A967" s="5" t="s">
        <v>4377</v>
      </c>
      <c r="B967" s="25" t="e">
        <f>VLOOKUP(Tabla1[[#This Row],[nombre ]],Tabla2[#All],1,0)</f>
        <v>#N/A</v>
      </c>
      <c r="C967" s="3" t="s">
        <v>194</v>
      </c>
      <c r="D967" s="3" t="s">
        <v>203</v>
      </c>
      <c r="E967" s="26" t="s">
        <v>160</v>
      </c>
      <c r="F967" s="3">
        <v>113</v>
      </c>
      <c r="G967" s="2"/>
      <c r="H967" s="4">
        <v>44784</v>
      </c>
      <c r="I967" s="2"/>
      <c r="J967" s="4">
        <v>23533</v>
      </c>
      <c r="K967" s="3">
        <v>58</v>
      </c>
      <c r="L967" s="3">
        <v>0</v>
      </c>
      <c r="M967" s="3">
        <v>5774.51</v>
      </c>
      <c r="N967" s="3">
        <v>1510.4549999999999</v>
      </c>
      <c r="O967" s="3">
        <v>1510.4549999999999</v>
      </c>
      <c r="P967" s="3">
        <v>0</v>
      </c>
      <c r="Q967" s="2"/>
      <c r="R967" s="3">
        <v>18</v>
      </c>
      <c r="S967" s="3" t="s">
        <v>60</v>
      </c>
      <c r="T967" s="3">
        <v>2726.55</v>
      </c>
      <c r="U967" s="3">
        <v>113</v>
      </c>
      <c r="V967" s="3">
        <v>8174.42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2"/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1824.03</v>
      </c>
      <c r="BA967" s="3">
        <v>1425.03</v>
      </c>
      <c r="BB967" s="3">
        <v>1405.48</v>
      </c>
      <c r="BC967" s="3">
        <v>0</v>
      </c>
      <c r="BD967" s="2"/>
      <c r="BE967" s="3" t="s">
        <v>449</v>
      </c>
      <c r="BF967" s="3" t="s">
        <v>455</v>
      </c>
    </row>
    <row r="968" spans="1:58" ht="13.15" customHeight="1" x14ac:dyDescent="0.25">
      <c r="A968" s="5" t="s">
        <v>4378</v>
      </c>
      <c r="B968" s="25" t="e">
        <f>VLOOKUP(Tabla1[[#This Row],[nombre ]],Tabla2[#All],1,0)</f>
        <v>#N/A</v>
      </c>
      <c r="C968" s="3" t="s">
        <v>194</v>
      </c>
      <c r="D968" s="3" t="s">
        <v>197</v>
      </c>
      <c r="E968" s="26" t="s">
        <v>63</v>
      </c>
      <c r="F968" s="3">
        <v>117</v>
      </c>
      <c r="G968" s="2"/>
      <c r="H968" s="4">
        <v>42523</v>
      </c>
      <c r="I968" s="2"/>
      <c r="J968" s="4">
        <v>27305</v>
      </c>
      <c r="K968" s="3">
        <v>48</v>
      </c>
      <c r="L968" s="3">
        <v>6</v>
      </c>
      <c r="M968" s="3">
        <v>4773.91</v>
      </c>
      <c r="N968" s="3">
        <v>1247.2049999999999</v>
      </c>
      <c r="O968" s="3">
        <v>1247.2049999999999</v>
      </c>
      <c r="P968" s="3">
        <v>666.59</v>
      </c>
      <c r="Q968" s="2"/>
      <c r="R968" s="3">
        <v>18</v>
      </c>
      <c r="S968" s="3" t="s">
        <v>64</v>
      </c>
      <c r="T968" s="3">
        <v>0</v>
      </c>
      <c r="U968" s="3">
        <v>76</v>
      </c>
      <c r="V968" s="3">
        <v>4543.28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2"/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1313.77</v>
      </c>
      <c r="BA968" s="3">
        <v>1026.3800000000001</v>
      </c>
      <c r="BB968" s="3">
        <v>733.46</v>
      </c>
      <c r="BC968" s="3">
        <v>0</v>
      </c>
      <c r="BD968" s="2"/>
      <c r="BE968" s="3" t="s">
        <v>449</v>
      </c>
      <c r="BF968" s="3" t="s">
        <v>453</v>
      </c>
    </row>
    <row r="969" spans="1:58" ht="13.15" customHeight="1" x14ac:dyDescent="0.25">
      <c r="A969" s="5" t="s">
        <v>1112</v>
      </c>
      <c r="B969" s="25" t="e">
        <f>VLOOKUP(Tabla1[[#This Row],[nombre ]],Tabla2[#All],1,0)</f>
        <v>#N/A</v>
      </c>
      <c r="C969" s="3" t="s">
        <v>194</v>
      </c>
      <c r="D969" s="3" t="s">
        <v>198</v>
      </c>
      <c r="E969" s="26" t="s">
        <v>56</v>
      </c>
      <c r="F969" s="3">
        <v>84</v>
      </c>
      <c r="G969" s="2"/>
      <c r="H969" s="4">
        <v>36451</v>
      </c>
      <c r="I969" s="2"/>
      <c r="J969" s="4">
        <v>30442</v>
      </c>
      <c r="K969" s="3">
        <v>39</v>
      </c>
      <c r="L969" s="3">
        <v>23</v>
      </c>
      <c r="M969" s="3">
        <v>8512.2099999999991</v>
      </c>
      <c r="N969" s="3">
        <v>2644.7</v>
      </c>
      <c r="O969" s="3">
        <v>2644.7</v>
      </c>
      <c r="P969" s="3">
        <v>2370.6999999999998</v>
      </c>
      <c r="Q969" s="2"/>
      <c r="R969" s="3">
        <v>18</v>
      </c>
      <c r="S969" s="3" t="s">
        <v>60</v>
      </c>
      <c r="T969" s="3">
        <v>4278.5</v>
      </c>
      <c r="U969" s="3">
        <v>8</v>
      </c>
      <c r="V969" s="3">
        <v>908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2"/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1546.21</v>
      </c>
      <c r="BA969" s="3">
        <v>1207.97</v>
      </c>
      <c r="BB969" s="3">
        <v>804.66</v>
      </c>
      <c r="BC969" s="3">
        <v>0</v>
      </c>
      <c r="BD969" s="2"/>
      <c r="BE969" s="3" t="s">
        <v>449</v>
      </c>
      <c r="BF969" s="3" t="s">
        <v>455</v>
      </c>
    </row>
    <row r="970" spans="1:58" ht="13.15" customHeight="1" x14ac:dyDescent="0.25">
      <c r="A970" s="5" t="s">
        <v>4379</v>
      </c>
      <c r="B970" s="25" t="e">
        <f>VLOOKUP(Tabla1[[#This Row],[nombre ]],Tabla2[#All],1,0)</f>
        <v>#N/A</v>
      </c>
      <c r="C970" s="3" t="s">
        <v>194</v>
      </c>
      <c r="D970" s="3" t="s">
        <v>198</v>
      </c>
      <c r="E970" s="26" t="s">
        <v>160</v>
      </c>
      <c r="F970" s="3">
        <v>113</v>
      </c>
      <c r="G970" s="2"/>
      <c r="H970" s="4">
        <v>41557</v>
      </c>
      <c r="I970" s="2"/>
      <c r="J970" s="4">
        <v>34996</v>
      </c>
      <c r="K970" s="3">
        <v>27</v>
      </c>
      <c r="L970" s="3">
        <v>9</v>
      </c>
      <c r="M970" s="3">
        <v>5774.51</v>
      </c>
      <c r="N970" s="3">
        <v>1510.4549999999999</v>
      </c>
      <c r="O970" s="3">
        <v>1510.4549999999999</v>
      </c>
      <c r="P970" s="3">
        <v>658.45</v>
      </c>
      <c r="Q970" s="2"/>
      <c r="R970" s="3">
        <v>18</v>
      </c>
      <c r="S970" s="3" t="s">
        <v>60</v>
      </c>
      <c r="T970" s="3">
        <v>2726.55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2"/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835.92</v>
      </c>
      <c r="BA970" s="3">
        <v>653.07000000000005</v>
      </c>
      <c r="BB970" s="3">
        <v>141.63</v>
      </c>
      <c r="BC970" s="3">
        <v>0</v>
      </c>
      <c r="BD970" s="2"/>
      <c r="BE970" s="3" t="s">
        <v>449</v>
      </c>
      <c r="BF970" s="3" t="s">
        <v>455</v>
      </c>
    </row>
    <row r="971" spans="1:58" ht="13.15" customHeight="1" x14ac:dyDescent="0.25">
      <c r="A971" s="5" t="s">
        <v>1113</v>
      </c>
      <c r="B971" s="25" t="e">
        <f>VLOOKUP(Tabla1[[#This Row],[nombre ]],Tabla2[#All],1,0)</f>
        <v>#N/A</v>
      </c>
      <c r="C971" s="3" t="s">
        <v>194</v>
      </c>
      <c r="D971" s="3" t="s">
        <v>198</v>
      </c>
      <c r="E971" s="26" t="s">
        <v>51</v>
      </c>
      <c r="F971" s="3">
        <v>67</v>
      </c>
      <c r="G971" s="2"/>
      <c r="H971" s="4">
        <v>37672</v>
      </c>
      <c r="I971" s="2"/>
      <c r="J971" s="4">
        <v>31907</v>
      </c>
      <c r="K971" s="3">
        <v>35</v>
      </c>
      <c r="L971" s="3">
        <v>20</v>
      </c>
      <c r="M971" s="3">
        <v>11393.12</v>
      </c>
      <c r="N971" s="3">
        <v>2414.0250000000001</v>
      </c>
      <c r="O971" s="3">
        <v>2414.0250000000001</v>
      </c>
      <c r="P971" s="3">
        <v>3658.23</v>
      </c>
      <c r="Q971" s="2"/>
      <c r="R971" s="3">
        <v>18</v>
      </c>
      <c r="S971" s="3" t="s">
        <v>60</v>
      </c>
      <c r="T971" s="3">
        <v>5028.55</v>
      </c>
      <c r="U971" s="3">
        <v>8</v>
      </c>
      <c r="V971" s="3">
        <v>1067.2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9785</v>
      </c>
      <c r="AI971" s="3">
        <v>0</v>
      </c>
      <c r="AJ971" s="3">
        <v>0</v>
      </c>
      <c r="AK971" s="3">
        <v>0</v>
      </c>
      <c r="AL971" s="2"/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1894.39</v>
      </c>
      <c r="BA971" s="3">
        <v>1479.97</v>
      </c>
      <c r="BB971" s="3">
        <v>1374.68</v>
      </c>
      <c r="BC971" s="3">
        <v>0</v>
      </c>
      <c r="BD971" s="2"/>
      <c r="BE971" s="3" t="s">
        <v>449</v>
      </c>
      <c r="BF971" s="3" t="s">
        <v>455</v>
      </c>
    </row>
    <row r="972" spans="1:58" ht="13.15" customHeight="1" x14ac:dyDescent="0.25">
      <c r="A972" s="5" t="s">
        <v>1114</v>
      </c>
      <c r="B972" s="25" t="e">
        <f>VLOOKUP(Tabla1[[#This Row],[nombre ]],Tabla2[#All],1,0)</f>
        <v>#N/A</v>
      </c>
      <c r="C972" s="3" t="s">
        <v>194</v>
      </c>
      <c r="D972" s="3" t="s">
        <v>198</v>
      </c>
      <c r="E972" s="26" t="s">
        <v>160</v>
      </c>
      <c r="F972" s="3">
        <v>113</v>
      </c>
      <c r="G972" s="2"/>
      <c r="H972" s="4">
        <v>44197</v>
      </c>
      <c r="I972" s="2"/>
      <c r="J972" s="4">
        <v>36527</v>
      </c>
      <c r="K972" s="3">
        <v>23</v>
      </c>
      <c r="L972" s="3">
        <v>2</v>
      </c>
      <c r="M972" s="3">
        <v>5774.51</v>
      </c>
      <c r="N972" s="3">
        <v>1510.4549999999999</v>
      </c>
      <c r="O972" s="3">
        <v>1510.4549999999999</v>
      </c>
      <c r="P972" s="3">
        <v>0</v>
      </c>
      <c r="Q972" s="2"/>
      <c r="R972" s="3">
        <v>18</v>
      </c>
      <c r="S972" s="3" t="s">
        <v>60</v>
      </c>
      <c r="T972" s="3">
        <v>2726.55</v>
      </c>
      <c r="U972" s="3">
        <v>8</v>
      </c>
      <c r="V972" s="3">
        <v>578.72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2"/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851.77</v>
      </c>
      <c r="BA972" s="3">
        <v>665.46</v>
      </c>
      <c r="BB972" s="3">
        <v>120.98</v>
      </c>
      <c r="BC972" s="3">
        <v>0</v>
      </c>
      <c r="BD972" s="2"/>
      <c r="BE972" s="3" t="s">
        <v>449</v>
      </c>
      <c r="BF972" s="3" t="s">
        <v>455</v>
      </c>
    </row>
    <row r="973" spans="1:58" ht="13.15" customHeight="1" x14ac:dyDescent="0.25">
      <c r="A973" s="5" t="s">
        <v>4380</v>
      </c>
      <c r="B973" s="25" t="e">
        <f>VLOOKUP(Tabla1[[#This Row],[nombre ]],Tabla2[#All],1,0)</f>
        <v>#N/A</v>
      </c>
      <c r="C973" s="3" t="s">
        <v>194</v>
      </c>
      <c r="D973" s="3" t="s">
        <v>197</v>
      </c>
      <c r="E973" s="26" t="s">
        <v>51</v>
      </c>
      <c r="F973" s="3">
        <v>67</v>
      </c>
      <c r="G973" s="2"/>
      <c r="H973" s="4">
        <v>34204</v>
      </c>
      <c r="I973" s="2"/>
      <c r="J973" s="4">
        <v>17026</v>
      </c>
      <c r="K973" s="3">
        <v>76</v>
      </c>
      <c r="L973" s="3">
        <v>29</v>
      </c>
      <c r="M973" s="3">
        <v>11393.12</v>
      </c>
      <c r="N973" s="3">
        <v>2414.0250000000001</v>
      </c>
      <c r="O973" s="3">
        <v>2414.0250000000001</v>
      </c>
      <c r="P973" s="3">
        <v>2585.58</v>
      </c>
      <c r="Q973" s="2"/>
      <c r="R973" s="3">
        <v>18</v>
      </c>
      <c r="S973" s="3" t="s">
        <v>60</v>
      </c>
      <c r="T973" s="3">
        <v>5028.55</v>
      </c>
      <c r="U973" s="3">
        <v>72</v>
      </c>
      <c r="V973" s="3">
        <v>9604.7999999999993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2"/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2892.35</v>
      </c>
      <c r="BA973" s="3">
        <v>2259.66</v>
      </c>
      <c r="BB973" s="3">
        <v>2783.6</v>
      </c>
      <c r="BC973" s="3">
        <v>0</v>
      </c>
      <c r="BD973" s="2"/>
      <c r="BE973" s="3" t="s">
        <v>449</v>
      </c>
      <c r="BF973" s="3" t="s">
        <v>455</v>
      </c>
    </row>
    <row r="974" spans="1:58" ht="13.15" customHeight="1" x14ac:dyDescent="0.25">
      <c r="A974" s="5" t="s">
        <v>1115</v>
      </c>
      <c r="B974" s="25" t="e">
        <f>VLOOKUP(Tabla1[[#This Row],[nombre ]],Tabla2[#All],1,0)</f>
        <v>#N/A</v>
      </c>
      <c r="C974" s="3" t="s">
        <v>194</v>
      </c>
      <c r="D974" s="3" t="s">
        <v>197</v>
      </c>
      <c r="E974" s="26" t="s">
        <v>145</v>
      </c>
      <c r="F974" s="3">
        <v>93</v>
      </c>
      <c r="G974" s="2"/>
      <c r="H974" s="4">
        <v>42292</v>
      </c>
      <c r="I974" s="2"/>
      <c r="J974" s="4">
        <v>27327</v>
      </c>
      <c r="K974" s="3">
        <v>48</v>
      </c>
      <c r="L974" s="3">
        <v>7</v>
      </c>
      <c r="M974" s="3">
        <v>7669.11</v>
      </c>
      <c r="N974" s="3">
        <v>2005.9949999999999</v>
      </c>
      <c r="O974" s="3">
        <v>2005.9949999999999</v>
      </c>
      <c r="P974" s="3">
        <v>1001.2</v>
      </c>
      <c r="Q974" s="2"/>
      <c r="R974" s="3">
        <v>18</v>
      </c>
      <c r="S974" s="3" t="s">
        <v>64</v>
      </c>
      <c r="T974" s="3">
        <v>0</v>
      </c>
      <c r="U974" s="3">
        <v>54</v>
      </c>
      <c r="V974" s="3">
        <v>5187.24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2"/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1834.53</v>
      </c>
      <c r="BA974" s="3">
        <v>1433.23</v>
      </c>
      <c r="BB974" s="3">
        <v>1229.27</v>
      </c>
      <c r="BC974" s="3">
        <v>0</v>
      </c>
      <c r="BD974" s="2"/>
      <c r="BE974" s="3" t="s">
        <v>449</v>
      </c>
      <c r="BF974" s="3" t="s">
        <v>453</v>
      </c>
    </row>
    <row r="975" spans="1:58" ht="13.15" customHeight="1" x14ac:dyDescent="0.25">
      <c r="A975" s="5" t="s">
        <v>4381</v>
      </c>
      <c r="B975" s="25" t="e">
        <f>VLOOKUP(Tabla1[[#This Row],[nombre ]],Tabla2[#All],1,0)</f>
        <v>#N/A</v>
      </c>
      <c r="C975" s="3" t="s">
        <v>194</v>
      </c>
      <c r="D975" s="3" t="s">
        <v>198</v>
      </c>
      <c r="E975" s="26" t="s">
        <v>139</v>
      </c>
      <c r="F975" s="3">
        <v>93</v>
      </c>
      <c r="G975" s="2"/>
      <c r="H975" s="4">
        <v>40234</v>
      </c>
      <c r="I975" s="2"/>
      <c r="J975" s="4">
        <v>31923</v>
      </c>
      <c r="K975" s="3">
        <v>35</v>
      </c>
      <c r="L975" s="3">
        <v>13</v>
      </c>
      <c r="M975" s="3">
        <v>7669.11</v>
      </c>
      <c r="N975" s="3">
        <v>2005.9949999999999</v>
      </c>
      <c r="O975" s="3">
        <v>2005.9949999999999</v>
      </c>
      <c r="P975" s="3">
        <v>1269.75</v>
      </c>
      <c r="Q975" s="2"/>
      <c r="R975" s="3">
        <v>18</v>
      </c>
      <c r="S975" s="3" t="s">
        <v>60</v>
      </c>
      <c r="T975" s="3">
        <v>3621.08</v>
      </c>
      <c r="U975" s="3">
        <v>8</v>
      </c>
      <c r="V975" s="3">
        <v>768.48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2"/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1243.49</v>
      </c>
      <c r="BA975" s="3">
        <v>971.48</v>
      </c>
      <c r="BB975" s="3">
        <v>568.34</v>
      </c>
      <c r="BC975" s="3">
        <v>0</v>
      </c>
      <c r="BD975" s="2"/>
      <c r="BE975" s="3" t="s">
        <v>449</v>
      </c>
      <c r="BF975" s="3" t="s">
        <v>455</v>
      </c>
    </row>
    <row r="976" spans="1:58" ht="13.15" customHeight="1" x14ac:dyDescent="0.25">
      <c r="A976" s="5" t="s">
        <v>4382</v>
      </c>
      <c r="B976" s="25" t="e">
        <f>VLOOKUP(Tabla1[[#This Row],[nombre ]],Tabla2[#All],1,0)</f>
        <v>#N/A</v>
      </c>
      <c r="C976" s="3" t="s">
        <v>194</v>
      </c>
      <c r="D976" s="3" t="s">
        <v>197</v>
      </c>
      <c r="E976" s="26" t="s">
        <v>160</v>
      </c>
      <c r="F976" s="3">
        <v>113</v>
      </c>
      <c r="G976" s="2"/>
      <c r="H976" s="4">
        <v>44853</v>
      </c>
      <c r="I976" s="2"/>
      <c r="J976" s="4">
        <v>28169</v>
      </c>
      <c r="K976" s="3">
        <v>46</v>
      </c>
      <c r="L976" s="3">
        <v>0</v>
      </c>
      <c r="M976" s="3">
        <v>5774.51</v>
      </c>
      <c r="N976" s="3">
        <v>1510.4549999999999</v>
      </c>
      <c r="O976" s="3">
        <v>1510.4549999999999</v>
      </c>
      <c r="P976" s="2"/>
      <c r="Q976" s="2"/>
      <c r="R976" s="3">
        <v>18</v>
      </c>
      <c r="S976" s="3" t="s">
        <v>55</v>
      </c>
      <c r="T976" s="3">
        <v>0</v>
      </c>
      <c r="U976" s="3">
        <v>18</v>
      </c>
      <c r="V976" s="3">
        <v>1302.1199999999999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2"/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737.8</v>
      </c>
      <c r="BB976" s="3">
        <v>187.79</v>
      </c>
      <c r="BC976" s="3">
        <v>0</v>
      </c>
      <c r="BD976" s="2"/>
      <c r="BE976" s="3" t="s">
        <v>449</v>
      </c>
      <c r="BF976" s="3" t="s">
        <v>457</v>
      </c>
    </row>
    <row r="977" spans="1:58" ht="13.15" customHeight="1" x14ac:dyDescent="0.25">
      <c r="A977" s="5" t="s">
        <v>1116</v>
      </c>
      <c r="B977" s="25" t="e">
        <f>VLOOKUP(Tabla1[[#This Row],[nombre ]],Tabla2[#All],1,0)</f>
        <v>#N/A</v>
      </c>
      <c r="C977" s="3" t="s">
        <v>194</v>
      </c>
      <c r="D977" s="3" t="s">
        <v>196</v>
      </c>
      <c r="E977" s="26" t="s">
        <v>160</v>
      </c>
      <c r="F977" s="3">
        <v>113</v>
      </c>
      <c r="G977" s="2"/>
      <c r="H977" s="4">
        <v>44742</v>
      </c>
      <c r="I977" s="2"/>
      <c r="J977" s="4">
        <v>31656</v>
      </c>
      <c r="K977" s="3">
        <v>36</v>
      </c>
      <c r="L977" s="3">
        <v>0</v>
      </c>
      <c r="M977" s="3">
        <v>5774.51</v>
      </c>
      <c r="N977" s="3">
        <v>1510.4549999999999</v>
      </c>
      <c r="O977" s="3">
        <v>1510.4549999999999</v>
      </c>
      <c r="P977" s="2"/>
      <c r="Q977" s="2"/>
      <c r="R977" s="3">
        <v>18</v>
      </c>
      <c r="S977" s="3" t="s">
        <v>55</v>
      </c>
      <c r="T977" s="3">
        <v>0</v>
      </c>
      <c r="U977" s="3">
        <v>65</v>
      </c>
      <c r="V977" s="3">
        <v>4702.1000000000004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2"/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1106.73</v>
      </c>
      <c r="BB977" s="3">
        <v>656.85</v>
      </c>
      <c r="BC977" s="3">
        <v>0</v>
      </c>
      <c r="BD977" s="2"/>
      <c r="BE977" s="3" t="s">
        <v>449</v>
      </c>
      <c r="BF977" s="3" t="s">
        <v>457</v>
      </c>
    </row>
    <row r="978" spans="1:58" ht="13.15" customHeight="1" x14ac:dyDescent="0.25">
      <c r="A978" s="5" t="s">
        <v>1117</v>
      </c>
      <c r="B978" s="25" t="e">
        <f>VLOOKUP(Tabla1[[#This Row],[nombre ]],Tabla2[#All],1,0)</f>
        <v>#N/A</v>
      </c>
      <c r="C978" s="3" t="s">
        <v>194</v>
      </c>
      <c r="D978" s="3" t="s">
        <v>198</v>
      </c>
      <c r="E978" s="26" t="s">
        <v>139</v>
      </c>
      <c r="F978" s="3">
        <v>93</v>
      </c>
      <c r="G978" s="2"/>
      <c r="H978" s="4">
        <v>40308</v>
      </c>
      <c r="I978" s="2"/>
      <c r="J978" s="4">
        <v>29007</v>
      </c>
      <c r="K978" s="3">
        <v>43</v>
      </c>
      <c r="L978" s="3">
        <v>12</v>
      </c>
      <c r="M978" s="3">
        <v>7669.11</v>
      </c>
      <c r="N978" s="3">
        <v>2005.9949999999999</v>
      </c>
      <c r="O978" s="3">
        <v>2005.9949999999999</v>
      </c>
      <c r="P978" s="3">
        <v>1545.34</v>
      </c>
      <c r="Q978" s="2"/>
      <c r="R978" s="3">
        <v>18</v>
      </c>
      <c r="S978" s="3" t="s">
        <v>60</v>
      </c>
      <c r="T978" s="3">
        <v>3621.08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2"/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3">
        <v>0</v>
      </c>
      <c r="AT978" s="3">
        <v>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1169.49</v>
      </c>
      <c r="BA978" s="3">
        <v>913.68</v>
      </c>
      <c r="BB978" s="3">
        <v>540.54999999999995</v>
      </c>
      <c r="BC978" s="3">
        <v>0</v>
      </c>
      <c r="BD978" s="2"/>
      <c r="BE978" s="3" t="s">
        <v>449</v>
      </c>
      <c r="BF978" s="3" t="s">
        <v>455</v>
      </c>
    </row>
    <row r="979" spans="1:58" ht="13.15" customHeight="1" x14ac:dyDescent="0.25">
      <c r="A979" s="5" t="s">
        <v>1118</v>
      </c>
      <c r="B979" s="25" t="e">
        <f>VLOOKUP(Tabla1[[#This Row],[nombre ]],Tabla2[#All],1,0)</f>
        <v>#N/A</v>
      </c>
      <c r="C979" s="3" t="s">
        <v>194</v>
      </c>
      <c r="D979" s="3" t="s">
        <v>198</v>
      </c>
      <c r="E979" s="26" t="s">
        <v>56</v>
      </c>
      <c r="F979" s="3">
        <v>84</v>
      </c>
      <c r="G979" s="2"/>
      <c r="H979" s="4">
        <v>36465</v>
      </c>
      <c r="I979" s="2"/>
      <c r="J979" s="4">
        <v>26093</v>
      </c>
      <c r="K979" s="3">
        <v>51</v>
      </c>
      <c r="L979" s="3">
        <v>23</v>
      </c>
      <c r="M979" s="3">
        <v>8512.2099999999991</v>
      </c>
      <c r="N979" s="3">
        <v>2644.7</v>
      </c>
      <c r="O979" s="3">
        <v>2644.7</v>
      </c>
      <c r="P979" s="3">
        <v>2074.04</v>
      </c>
      <c r="Q979" s="2"/>
      <c r="R979" s="3">
        <v>18</v>
      </c>
      <c r="S979" s="3" t="s">
        <v>60</v>
      </c>
      <c r="T979" s="3">
        <v>4278.5</v>
      </c>
      <c r="U979" s="3">
        <v>8</v>
      </c>
      <c r="V979" s="3">
        <v>908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2"/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1519.98</v>
      </c>
      <c r="BA979" s="3">
        <v>1187.48</v>
      </c>
      <c r="BB979" s="3">
        <v>769.25</v>
      </c>
      <c r="BC979" s="3">
        <v>0</v>
      </c>
      <c r="BD979" s="2"/>
      <c r="BE979" s="3" t="s">
        <v>449</v>
      </c>
      <c r="BF979" s="3" t="s">
        <v>455</v>
      </c>
    </row>
    <row r="980" spans="1:58" ht="13.15" customHeight="1" x14ac:dyDescent="0.25">
      <c r="A980" s="5" t="s">
        <v>1119</v>
      </c>
      <c r="B980" s="25" t="e">
        <f>VLOOKUP(Tabla1[[#This Row],[nombre ]],Tabla2[#All],1,0)</f>
        <v>#N/A</v>
      </c>
      <c r="C980" s="3" t="s">
        <v>194</v>
      </c>
      <c r="D980" s="3" t="s">
        <v>202</v>
      </c>
      <c r="E980" s="26" t="s">
        <v>160</v>
      </c>
      <c r="F980" s="3">
        <v>113</v>
      </c>
      <c r="G980" s="2"/>
      <c r="H980" s="4">
        <v>44287</v>
      </c>
      <c r="I980" s="2"/>
      <c r="J980" s="4">
        <v>33553</v>
      </c>
      <c r="K980" s="3">
        <v>31</v>
      </c>
      <c r="L980" s="3">
        <v>1</v>
      </c>
      <c r="M980" s="3">
        <v>5774.51</v>
      </c>
      <c r="N980" s="3">
        <v>1510.4549999999999</v>
      </c>
      <c r="O980" s="3">
        <v>1510.4549999999999</v>
      </c>
      <c r="P980" s="3">
        <v>0</v>
      </c>
      <c r="Q980" s="2"/>
      <c r="R980" s="3">
        <v>18</v>
      </c>
      <c r="S980" s="3" t="s">
        <v>60</v>
      </c>
      <c r="T980" s="3">
        <v>2726.55</v>
      </c>
      <c r="U980" s="3">
        <v>113</v>
      </c>
      <c r="V980" s="3">
        <v>8174.42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2"/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1824.03</v>
      </c>
      <c r="BA980" s="3">
        <v>1425.03</v>
      </c>
      <c r="BB980" s="3">
        <v>1405.48</v>
      </c>
      <c r="BC980" s="3">
        <v>0</v>
      </c>
      <c r="BD980" s="2"/>
      <c r="BE980" s="3" t="s">
        <v>449</v>
      </c>
      <c r="BF980" s="3" t="s">
        <v>455</v>
      </c>
    </row>
    <row r="981" spans="1:58" ht="13.15" customHeight="1" x14ac:dyDescent="0.25">
      <c r="A981" s="5" t="s">
        <v>1120</v>
      </c>
      <c r="B981" s="25" t="str">
        <f>VLOOKUP(Tabla1[[#This Row],[nombre ]],Tabla2[#All],1,0)</f>
        <v>GONZALEZ VIZCAINO CRISTINA EUGENIA</v>
      </c>
      <c r="C981" s="3" t="s">
        <v>194</v>
      </c>
      <c r="D981" s="3" t="s">
        <v>202</v>
      </c>
      <c r="E981" s="26" t="s">
        <v>86</v>
      </c>
      <c r="F981" s="3">
        <v>32</v>
      </c>
      <c r="G981" s="2"/>
      <c r="H981" s="4">
        <v>42653</v>
      </c>
      <c r="I981" s="2"/>
      <c r="J981" s="4">
        <v>25456</v>
      </c>
      <c r="K981" s="3">
        <v>53</v>
      </c>
      <c r="L981" s="3">
        <v>6</v>
      </c>
      <c r="M981" s="3">
        <v>13053.63</v>
      </c>
      <c r="N981" s="3">
        <v>2405</v>
      </c>
      <c r="O981" s="3">
        <v>2405</v>
      </c>
      <c r="P981" s="3">
        <v>1739.34</v>
      </c>
      <c r="Q981" s="2"/>
      <c r="R981" s="3">
        <v>15</v>
      </c>
      <c r="S981" s="3" t="s">
        <v>52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2"/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3">
        <v>0</v>
      </c>
      <c r="AT981" s="3">
        <v>0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1254.58</v>
      </c>
      <c r="BA981" s="3">
        <v>980.14</v>
      </c>
      <c r="BB981" s="3">
        <v>765.3</v>
      </c>
      <c r="BC981" s="3">
        <v>0</v>
      </c>
      <c r="BD981" s="2"/>
      <c r="BE981" s="3" t="s">
        <v>449</v>
      </c>
      <c r="BF981" s="3" t="s">
        <v>450</v>
      </c>
    </row>
    <row r="982" spans="1:58" ht="13.15" customHeight="1" x14ac:dyDescent="0.25">
      <c r="A982" s="5" t="s">
        <v>1121</v>
      </c>
      <c r="B982" s="25" t="e">
        <f>VLOOKUP(Tabla1[[#This Row],[nombre ]],Tabla2[#All],1,0)</f>
        <v>#N/A</v>
      </c>
      <c r="C982" s="3" t="s">
        <v>194</v>
      </c>
      <c r="D982" s="3" t="s">
        <v>198</v>
      </c>
      <c r="E982" s="26" t="s">
        <v>139</v>
      </c>
      <c r="F982" s="3">
        <v>93</v>
      </c>
      <c r="G982" s="2"/>
      <c r="H982" s="4">
        <v>41137</v>
      </c>
      <c r="I982" s="2"/>
      <c r="J982" s="4">
        <v>30184</v>
      </c>
      <c r="K982" s="3">
        <v>40</v>
      </c>
      <c r="L982" s="3">
        <v>10</v>
      </c>
      <c r="M982" s="3">
        <v>7669.11</v>
      </c>
      <c r="N982" s="3">
        <v>2005.9949999999999</v>
      </c>
      <c r="O982" s="3">
        <v>2005.9949999999999</v>
      </c>
      <c r="P982" s="3">
        <v>1484.28</v>
      </c>
      <c r="Q982" s="2"/>
      <c r="R982" s="3">
        <v>18</v>
      </c>
      <c r="S982" s="3" t="s">
        <v>60</v>
      </c>
      <c r="T982" s="3">
        <v>3621.08</v>
      </c>
      <c r="U982" s="3">
        <v>8</v>
      </c>
      <c r="V982" s="3">
        <v>768.48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2"/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1262.46</v>
      </c>
      <c r="BA982" s="3">
        <v>986.3</v>
      </c>
      <c r="BB982" s="3">
        <v>588.35</v>
      </c>
      <c r="BC982" s="3">
        <v>0</v>
      </c>
      <c r="BD982" s="2"/>
      <c r="BE982" s="3" t="s">
        <v>449</v>
      </c>
      <c r="BF982" s="3" t="s">
        <v>455</v>
      </c>
    </row>
    <row r="983" spans="1:58" ht="13.15" customHeight="1" x14ac:dyDescent="0.25">
      <c r="A983" s="5" t="s">
        <v>1122</v>
      </c>
      <c r="B983" s="25" t="e">
        <f>VLOOKUP(Tabla1[[#This Row],[nombre ]],Tabla2[#All],1,0)</f>
        <v>#N/A</v>
      </c>
      <c r="C983" s="3" t="s">
        <v>194</v>
      </c>
      <c r="D983" s="3" t="s">
        <v>197</v>
      </c>
      <c r="E983" s="26" t="s">
        <v>160</v>
      </c>
      <c r="F983" s="3">
        <v>113</v>
      </c>
      <c r="G983" s="2"/>
      <c r="H983" s="4">
        <v>44322</v>
      </c>
      <c r="I983" s="2"/>
      <c r="J983" s="4">
        <v>27329</v>
      </c>
      <c r="K983" s="3">
        <v>48</v>
      </c>
      <c r="L983" s="3">
        <v>1</v>
      </c>
      <c r="M983" s="3">
        <v>5774.51</v>
      </c>
      <c r="N983" s="3">
        <v>1510.4549999999999</v>
      </c>
      <c r="O983" s="3">
        <v>1510.4549999999999</v>
      </c>
      <c r="P983" s="3">
        <v>0</v>
      </c>
      <c r="Q983" s="2"/>
      <c r="R983" s="3">
        <v>18</v>
      </c>
      <c r="S983" s="3" t="s">
        <v>60</v>
      </c>
      <c r="T983" s="3">
        <v>2726.55</v>
      </c>
      <c r="U983" s="3">
        <v>8</v>
      </c>
      <c r="V983" s="3">
        <v>578.72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2"/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851.77</v>
      </c>
      <c r="BA983" s="3">
        <v>665.46</v>
      </c>
      <c r="BB983" s="3">
        <v>120.98</v>
      </c>
      <c r="BC983" s="3">
        <v>0</v>
      </c>
      <c r="BD983" s="2"/>
      <c r="BE983" s="3" t="s">
        <v>449</v>
      </c>
      <c r="BF983" s="3" t="s">
        <v>455</v>
      </c>
    </row>
    <row r="984" spans="1:58" ht="13.15" customHeight="1" x14ac:dyDescent="0.25">
      <c r="A984" s="5" t="s">
        <v>1123</v>
      </c>
      <c r="B984" s="25" t="e">
        <f>VLOOKUP(Tabla1[[#This Row],[nombre ]],Tabla2[#All],1,0)</f>
        <v>#N/A</v>
      </c>
      <c r="C984" s="3" t="s">
        <v>194</v>
      </c>
      <c r="D984" s="3" t="s">
        <v>198</v>
      </c>
      <c r="E984" s="26" t="s">
        <v>160</v>
      </c>
      <c r="F984" s="3">
        <v>113</v>
      </c>
      <c r="G984" s="2"/>
      <c r="H984" s="4">
        <v>44637</v>
      </c>
      <c r="I984" s="2"/>
      <c r="J984" s="4">
        <v>35161</v>
      </c>
      <c r="K984" s="3">
        <v>26</v>
      </c>
      <c r="L984" s="3">
        <v>0</v>
      </c>
      <c r="M984" s="3">
        <v>5774.51</v>
      </c>
      <c r="N984" s="3">
        <v>1510.4549999999999</v>
      </c>
      <c r="O984" s="3">
        <v>1510.4549999999999</v>
      </c>
      <c r="P984" s="3">
        <v>0</v>
      </c>
      <c r="Q984" s="2"/>
      <c r="R984" s="3">
        <v>18</v>
      </c>
      <c r="S984" s="3" t="s">
        <v>60</v>
      </c>
      <c r="T984" s="3">
        <v>2726.55</v>
      </c>
      <c r="U984" s="3">
        <v>8</v>
      </c>
      <c r="V984" s="3">
        <v>578.72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2"/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851.77</v>
      </c>
      <c r="BA984" s="3">
        <v>665.46</v>
      </c>
      <c r="BB984" s="3">
        <v>120.98</v>
      </c>
      <c r="BC984" s="3">
        <v>0</v>
      </c>
      <c r="BD984" s="2"/>
      <c r="BE984" s="3" t="s">
        <v>449</v>
      </c>
      <c r="BF984" s="3" t="s">
        <v>455</v>
      </c>
    </row>
    <row r="985" spans="1:58" ht="13.15" customHeight="1" x14ac:dyDescent="0.25">
      <c r="A985" s="5" t="s">
        <v>1124</v>
      </c>
      <c r="B985" s="25" t="e">
        <f>VLOOKUP(Tabla1[[#This Row],[nombre ]],Tabla2[#All],1,0)</f>
        <v>#N/A</v>
      </c>
      <c r="C985" s="3" t="s">
        <v>194</v>
      </c>
      <c r="D985" s="3" t="s">
        <v>198</v>
      </c>
      <c r="E985" s="26" t="s">
        <v>160</v>
      </c>
      <c r="F985" s="3">
        <v>113</v>
      </c>
      <c r="G985" s="2"/>
      <c r="H985" s="4">
        <v>44278</v>
      </c>
      <c r="I985" s="2"/>
      <c r="J985" s="4">
        <v>35668</v>
      </c>
      <c r="K985" s="3">
        <v>25</v>
      </c>
      <c r="L985" s="3">
        <v>1</v>
      </c>
      <c r="M985" s="3">
        <v>5774.51</v>
      </c>
      <c r="N985" s="3">
        <v>1510.4549999999999</v>
      </c>
      <c r="O985" s="3">
        <v>1510.4549999999999</v>
      </c>
      <c r="P985" s="3">
        <v>0</v>
      </c>
      <c r="Q985" s="2"/>
      <c r="R985" s="3">
        <v>18</v>
      </c>
      <c r="S985" s="3" t="s">
        <v>60</v>
      </c>
      <c r="T985" s="3">
        <v>2726.55</v>
      </c>
      <c r="U985" s="3">
        <v>8</v>
      </c>
      <c r="V985" s="3">
        <v>578.72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2"/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851.77</v>
      </c>
      <c r="BA985" s="3">
        <v>665.46</v>
      </c>
      <c r="BB985" s="3">
        <v>120.98</v>
      </c>
      <c r="BC985" s="3">
        <v>0</v>
      </c>
      <c r="BD985" s="2"/>
      <c r="BE985" s="3" t="s">
        <v>449</v>
      </c>
      <c r="BF985" s="3" t="s">
        <v>455</v>
      </c>
    </row>
    <row r="986" spans="1:58" ht="13.15" customHeight="1" x14ac:dyDescent="0.25">
      <c r="A986" s="5" t="s">
        <v>1125</v>
      </c>
      <c r="B986" s="25" t="e">
        <f>VLOOKUP(Tabla1[[#This Row],[nombre ]],Tabla2[#All],1,0)</f>
        <v>#N/A</v>
      </c>
      <c r="C986" s="3" t="s">
        <v>194</v>
      </c>
      <c r="D986" s="3" t="s">
        <v>200</v>
      </c>
      <c r="E986" s="26" t="s">
        <v>61</v>
      </c>
      <c r="F986" s="3">
        <v>92</v>
      </c>
      <c r="G986" s="2"/>
      <c r="H986" s="4">
        <v>42523</v>
      </c>
      <c r="I986" s="2"/>
      <c r="J986" s="4">
        <v>23157</v>
      </c>
      <c r="K986" s="3">
        <v>59</v>
      </c>
      <c r="L986" s="3">
        <v>6</v>
      </c>
      <c r="M986" s="3">
        <v>7680.27</v>
      </c>
      <c r="N986" s="3">
        <v>2011.5450000000001</v>
      </c>
      <c r="O986" s="3">
        <v>2011.5450000000001</v>
      </c>
      <c r="P986" s="3">
        <v>1073.3399999999999</v>
      </c>
      <c r="Q986" s="2"/>
      <c r="R986" s="3">
        <v>18</v>
      </c>
      <c r="S986" s="3" t="s">
        <v>60</v>
      </c>
      <c r="T986" s="3">
        <v>0</v>
      </c>
      <c r="U986" s="3">
        <v>20</v>
      </c>
      <c r="V986" s="3">
        <v>1924.8</v>
      </c>
      <c r="W986" s="3">
        <v>1996.87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2"/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1376.12</v>
      </c>
      <c r="BA986" s="3">
        <v>1075.08</v>
      </c>
      <c r="BB986" s="3">
        <v>776.96</v>
      </c>
      <c r="BC986" s="3">
        <v>0</v>
      </c>
      <c r="BD986" s="2"/>
      <c r="BE986" s="3" t="s">
        <v>449</v>
      </c>
      <c r="BF986" s="3" t="s">
        <v>455</v>
      </c>
    </row>
    <row r="987" spans="1:58" ht="13.15" customHeight="1" x14ac:dyDescent="0.25">
      <c r="A987" s="5" t="s">
        <v>1126</v>
      </c>
      <c r="B987" s="25" t="e">
        <f>VLOOKUP(Tabla1[[#This Row],[nombre ]],Tabla2[#All],1,0)</f>
        <v>#N/A</v>
      </c>
      <c r="C987" s="3" t="s">
        <v>194</v>
      </c>
      <c r="D987" s="3" t="s">
        <v>197</v>
      </c>
      <c r="E987" s="26" t="s">
        <v>160</v>
      </c>
      <c r="F987" s="3">
        <v>113</v>
      </c>
      <c r="G987" s="2"/>
      <c r="H987" s="4">
        <v>43433</v>
      </c>
      <c r="I987" s="4">
        <v>44972</v>
      </c>
      <c r="J987" s="4">
        <v>35539</v>
      </c>
      <c r="K987" s="3">
        <v>25</v>
      </c>
      <c r="L987" s="3">
        <v>4</v>
      </c>
      <c r="M987" s="3">
        <v>5774.51</v>
      </c>
      <c r="N987" s="3">
        <v>1510.4549999999999</v>
      </c>
      <c r="O987" s="3">
        <v>1510.4549999999999</v>
      </c>
      <c r="P987" s="2"/>
      <c r="Q987" s="2"/>
      <c r="R987" s="3">
        <v>6</v>
      </c>
      <c r="S987" s="3" t="s">
        <v>64</v>
      </c>
      <c r="T987" s="3">
        <v>0</v>
      </c>
      <c r="U987" s="3">
        <v>35</v>
      </c>
      <c r="V987" s="3">
        <v>2531.9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2"/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583.32000000000005</v>
      </c>
      <c r="BA987" s="3">
        <v>455.72</v>
      </c>
      <c r="BB987" s="3">
        <v>444.71</v>
      </c>
      <c r="BC987" s="3">
        <v>0</v>
      </c>
      <c r="BD987" s="2"/>
      <c r="BE987" s="3" t="s">
        <v>449</v>
      </c>
      <c r="BF987" s="3" t="s">
        <v>453</v>
      </c>
    </row>
    <row r="988" spans="1:58" ht="13.15" customHeight="1" x14ac:dyDescent="0.25">
      <c r="A988" s="5" t="s">
        <v>1127</v>
      </c>
      <c r="B988" s="25" t="e">
        <f>VLOOKUP(Tabla1[[#This Row],[nombre ]],Tabla2[#All],1,0)</f>
        <v>#N/A</v>
      </c>
      <c r="C988" s="3" t="s">
        <v>194</v>
      </c>
      <c r="D988" s="3" t="s">
        <v>203</v>
      </c>
      <c r="E988" s="26" t="s">
        <v>51</v>
      </c>
      <c r="F988" s="3">
        <v>67</v>
      </c>
      <c r="G988" s="2"/>
      <c r="H988" s="4">
        <v>34218</v>
      </c>
      <c r="I988" s="2"/>
      <c r="J988" s="4">
        <v>27947</v>
      </c>
      <c r="K988" s="3">
        <v>46</v>
      </c>
      <c r="L988" s="3">
        <v>29</v>
      </c>
      <c r="M988" s="3">
        <v>11393.12</v>
      </c>
      <c r="N988" s="3">
        <v>2414.0250000000001</v>
      </c>
      <c r="O988" s="3">
        <v>2414.0250000000001</v>
      </c>
      <c r="P988" s="3">
        <v>2426.84</v>
      </c>
      <c r="Q988" s="2"/>
      <c r="R988" s="3">
        <v>18</v>
      </c>
      <c r="S988" s="3" t="s">
        <v>60</v>
      </c>
      <c r="T988" s="3">
        <v>5028.55</v>
      </c>
      <c r="U988" s="3">
        <v>113</v>
      </c>
      <c r="V988" s="3">
        <v>15074.2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2"/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3578.41</v>
      </c>
      <c r="BA988" s="3">
        <v>2795.62</v>
      </c>
      <c r="BB988" s="3">
        <v>4007.73</v>
      </c>
      <c r="BC988" s="3">
        <v>0</v>
      </c>
      <c r="BD988" s="2"/>
      <c r="BE988" s="3" t="s">
        <v>449</v>
      </c>
      <c r="BF988" s="3" t="s">
        <v>455</v>
      </c>
    </row>
    <row r="989" spans="1:58" ht="13.15" customHeight="1" x14ac:dyDescent="0.25">
      <c r="A989" s="5" t="s">
        <v>4383</v>
      </c>
      <c r="B989" s="25" t="e">
        <f>VLOOKUP(Tabla1[[#This Row],[nombre ]],Tabla2[#All],1,0)</f>
        <v>#N/A</v>
      </c>
      <c r="C989" s="3" t="s">
        <v>194</v>
      </c>
      <c r="D989" s="3" t="s">
        <v>202</v>
      </c>
      <c r="E989" s="26" t="s">
        <v>160</v>
      </c>
      <c r="F989" s="3">
        <v>113</v>
      </c>
      <c r="G989" s="2"/>
      <c r="H989" s="4">
        <v>43117</v>
      </c>
      <c r="I989" s="2"/>
      <c r="J989" s="4">
        <v>24518</v>
      </c>
      <c r="K989" s="3">
        <v>56</v>
      </c>
      <c r="L989" s="3">
        <v>5</v>
      </c>
      <c r="M989" s="3">
        <v>5774.51</v>
      </c>
      <c r="N989" s="3">
        <v>1510.4549999999999</v>
      </c>
      <c r="O989" s="3">
        <v>1510.4549999999999</v>
      </c>
      <c r="P989" s="3">
        <v>923.51</v>
      </c>
      <c r="Q989" s="2"/>
      <c r="R989" s="3">
        <v>18</v>
      </c>
      <c r="S989" s="3" t="s">
        <v>60</v>
      </c>
      <c r="T989" s="3">
        <v>2726.55</v>
      </c>
      <c r="U989" s="3">
        <v>83</v>
      </c>
      <c r="V989" s="3">
        <v>6004.22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2"/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1627.9</v>
      </c>
      <c r="BA989" s="3">
        <v>1271.79</v>
      </c>
      <c r="BB989" s="3">
        <v>1093.3900000000001</v>
      </c>
      <c r="BC989" s="3">
        <v>0</v>
      </c>
      <c r="BD989" s="2"/>
      <c r="BE989" s="3" t="s">
        <v>449</v>
      </c>
      <c r="BF989" s="3" t="s">
        <v>455</v>
      </c>
    </row>
    <row r="990" spans="1:58" ht="13.15" customHeight="1" x14ac:dyDescent="0.25">
      <c r="A990" s="5" t="s">
        <v>1128</v>
      </c>
      <c r="B990" s="25" t="str">
        <f>VLOOKUP(Tabla1[[#This Row],[nombre ]],Tabla2[#All],1,0)</f>
        <v>GUTIERREZ TORRES MARCO ANTONIO</v>
      </c>
      <c r="C990" s="3" t="s">
        <v>194</v>
      </c>
      <c r="D990" s="3" t="s">
        <v>202</v>
      </c>
      <c r="E990" s="26" t="s">
        <v>74</v>
      </c>
      <c r="F990" s="3">
        <v>36</v>
      </c>
      <c r="G990" s="2"/>
      <c r="H990" s="4">
        <v>42653</v>
      </c>
      <c r="I990" s="2"/>
      <c r="J990" s="4">
        <v>31419</v>
      </c>
      <c r="K990" s="3">
        <v>37</v>
      </c>
      <c r="L990" s="3">
        <v>6</v>
      </c>
      <c r="M990" s="3">
        <v>13092.61</v>
      </c>
      <c r="N990" s="3">
        <v>2411.355</v>
      </c>
      <c r="O990" s="3">
        <v>2411.355</v>
      </c>
      <c r="P990" s="3">
        <v>1739.34</v>
      </c>
      <c r="Q990" s="2"/>
      <c r="R990" s="3">
        <v>15</v>
      </c>
      <c r="S990" s="3" t="s">
        <v>52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2"/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1257.9000000000001</v>
      </c>
      <c r="BA990" s="3">
        <v>982.73</v>
      </c>
      <c r="BB990" s="3">
        <v>768.79</v>
      </c>
      <c r="BC990" s="3">
        <v>0</v>
      </c>
      <c r="BD990" s="2"/>
      <c r="BE990" s="3" t="s">
        <v>449</v>
      </c>
      <c r="BF990" s="3" t="s">
        <v>450</v>
      </c>
    </row>
    <row r="991" spans="1:58" ht="13.15" customHeight="1" x14ac:dyDescent="0.25">
      <c r="A991" s="5" t="s">
        <v>4384</v>
      </c>
      <c r="B991" s="25" t="e">
        <f>VLOOKUP(Tabla1[[#This Row],[nombre ]],Tabla2[#All],1,0)</f>
        <v>#N/A</v>
      </c>
      <c r="C991" s="3" t="s">
        <v>194</v>
      </c>
      <c r="D991" s="3" t="s">
        <v>198</v>
      </c>
      <c r="E991" s="26" t="s">
        <v>163</v>
      </c>
      <c r="F991" s="3">
        <v>113</v>
      </c>
      <c r="G991" s="2"/>
      <c r="H991" s="4">
        <v>44496</v>
      </c>
      <c r="I991" s="2"/>
      <c r="J991" s="4">
        <v>25622</v>
      </c>
      <c r="K991" s="3">
        <v>53</v>
      </c>
      <c r="L991" s="3">
        <v>1</v>
      </c>
      <c r="M991" s="3">
        <v>5774.51</v>
      </c>
      <c r="N991" s="3">
        <v>1510.4549999999999</v>
      </c>
      <c r="O991" s="3">
        <v>1510.4549999999999</v>
      </c>
      <c r="P991" s="3">
        <v>0</v>
      </c>
      <c r="Q991" s="2"/>
      <c r="R991" s="3">
        <v>18</v>
      </c>
      <c r="S991" s="3" t="s">
        <v>60</v>
      </c>
      <c r="T991" s="3">
        <v>2726.55</v>
      </c>
      <c r="U991" s="3">
        <v>98</v>
      </c>
      <c r="V991" s="3">
        <v>7089.32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2"/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1685.14</v>
      </c>
      <c r="BA991" s="3">
        <v>1316.52</v>
      </c>
      <c r="BB991" s="3">
        <v>1183.77</v>
      </c>
      <c r="BC991" s="3">
        <v>0</v>
      </c>
      <c r="BD991" s="2"/>
      <c r="BE991" s="3" t="s">
        <v>449</v>
      </c>
      <c r="BF991" s="3" t="s">
        <v>455</v>
      </c>
    </row>
    <row r="992" spans="1:58" ht="13.15" customHeight="1" x14ac:dyDescent="0.25">
      <c r="A992" s="5" t="s">
        <v>4385</v>
      </c>
      <c r="B992" s="25" t="e">
        <f>VLOOKUP(Tabla1[[#This Row],[nombre ]],Tabla2[#All],1,0)</f>
        <v>#N/A</v>
      </c>
      <c r="C992" s="3" t="s">
        <v>194</v>
      </c>
      <c r="D992" s="3" t="s">
        <v>198</v>
      </c>
      <c r="E992" s="26" t="s">
        <v>160</v>
      </c>
      <c r="F992" s="3">
        <v>113</v>
      </c>
      <c r="G992" s="2"/>
      <c r="H992" s="4">
        <v>44663</v>
      </c>
      <c r="I992" s="2"/>
      <c r="J992" s="4">
        <v>29600</v>
      </c>
      <c r="K992" s="3">
        <v>42</v>
      </c>
      <c r="L992" s="3">
        <v>0</v>
      </c>
      <c r="M992" s="3">
        <v>5774.51</v>
      </c>
      <c r="N992" s="3">
        <v>1510.4549999999999</v>
      </c>
      <c r="O992" s="3">
        <v>1510.4549999999999</v>
      </c>
      <c r="P992" s="3">
        <v>0</v>
      </c>
      <c r="Q992" s="2"/>
      <c r="R992" s="3">
        <v>18</v>
      </c>
      <c r="S992" s="3" t="s">
        <v>60</v>
      </c>
      <c r="T992" s="3">
        <v>2726.55</v>
      </c>
      <c r="U992" s="3">
        <v>8</v>
      </c>
      <c r="V992" s="3">
        <v>578.72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2"/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3">
        <v>0</v>
      </c>
      <c r="AT992" s="3">
        <v>0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851.77</v>
      </c>
      <c r="BA992" s="3">
        <v>665.46</v>
      </c>
      <c r="BB992" s="3">
        <v>120.98</v>
      </c>
      <c r="BC992" s="3">
        <v>0</v>
      </c>
      <c r="BD992" s="2"/>
      <c r="BE992" s="3" t="s">
        <v>449</v>
      </c>
      <c r="BF992" s="3" t="s">
        <v>455</v>
      </c>
    </row>
    <row r="993" spans="1:58" ht="13.15" customHeight="1" x14ac:dyDescent="0.25">
      <c r="A993" s="5" t="s">
        <v>4386</v>
      </c>
      <c r="B993" s="25" t="e">
        <f>VLOOKUP(Tabla1[[#This Row],[nombre ]],Tabla2[#All],1,0)</f>
        <v>#N/A</v>
      </c>
      <c r="C993" s="3" t="s">
        <v>194</v>
      </c>
      <c r="D993" s="3" t="s">
        <v>197</v>
      </c>
      <c r="E993" s="26" t="s">
        <v>164</v>
      </c>
      <c r="F993" s="3">
        <v>84</v>
      </c>
      <c r="G993" s="2"/>
      <c r="H993" s="4">
        <v>44796</v>
      </c>
      <c r="I993" s="2"/>
      <c r="J993" s="4">
        <v>26023</v>
      </c>
      <c r="K993" s="3">
        <v>51</v>
      </c>
      <c r="L993" s="3">
        <v>0</v>
      </c>
      <c r="M993" s="3">
        <v>8512.2099999999991</v>
      </c>
      <c r="N993" s="3">
        <v>2644.7</v>
      </c>
      <c r="O993" s="3">
        <v>2644.7</v>
      </c>
      <c r="P993" s="2"/>
      <c r="Q993" s="2"/>
      <c r="R993" s="3">
        <v>18</v>
      </c>
      <c r="S993" s="3" t="s">
        <v>55</v>
      </c>
      <c r="T993" s="3">
        <v>0</v>
      </c>
      <c r="U993" s="3">
        <v>36</v>
      </c>
      <c r="V993" s="3">
        <v>4086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2"/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1362</v>
      </c>
      <c r="BB993" s="3">
        <v>644.75</v>
      </c>
      <c r="BC993" s="3">
        <v>0</v>
      </c>
      <c r="BD993" s="2"/>
      <c r="BE993" s="3" t="s">
        <v>449</v>
      </c>
      <c r="BF993" s="3" t="s">
        <v>457</v>
      </c>
    </row>
    <row r="994" spans="1:58" ht="13.15" customHeight="1" x14ac:dyDescent="0.25">
      <c r="A994" s="5" t="s">
        <v>1129</v>
      </c>
      <c r="B994" s="25" t="e">
        <f>VLOOKUP(Tabla1[[#This Row],[nombre ]],Tabla2[#All],1,0)</f>
        <v>#N/A</v>
      </c>
      <c r="C994" s="3" t="s">
        <v>194</v>
      </c>
      <c r="D994" s="3" t="s">
        <v>198</v>
      </c>
      <c r="E994" s="26" t="s">
        <v>160</v>
      </c>
      <c r="F994" s="3">
        <v>113</v>
      </c>
      <c r="G994" s="2"/>
      <c r="H994" s="4">
        <v>44629</v>
      </c>
      <c r="I994" s="2"/>
      <c r="J994" s="4">
        <v>32405</v>
      </c>
      <c r="K994" s="3">
        <v>34</v>
      </c>
      <c r="L994" s="3">
        <v>1</v>
      </c>
      <c r="M994" s="3">
        <v>5774.51</v>
      </c>
      <c r="N994" s="3">
        <v>1510.4549999999999</v>
      </c>
      <c r="O994" s="3">
        <v>1510.4549999999999</v>
      </c>
      <c r="P994" s="3">
        <v>0</v>
      </c>
      <c r="Q994" s="2"/>
      <c r="R994" s="3">
        <v>18</v>
      </c>
      <c r="S994" s="3" t="s">
        <v>60</v>
      </c>
      <c r="T994" s="3">
        <v>2726.55</v>
      </c>
      <c r="U994" s="3">
        <v>8</v>
      </c>
      <c r="V994" s="3">
        <v>578.72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2"/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851.77</v>
      </c>
      <c r="BA994" s="3">
        <v>665.46</v>
      </c>
      <c r="BB994" s="3">
        <v>120.98</v>
      </c>
      <c r="BC994" s="3">
        <v>0</v>
      </c>
      <c r="BD994" s="2"/>
      <c r="BE994" s="3" t="s">
        <v>449</v>
      </c>
      <c r="BF994" s="3" t="s">
        <v>455</v>
      </c>
    </row>
    <row r="995" spans="1:58" ht="13.15" customHeight="1" x14ac:dyDescent="0.25">
      <c r="A995" s="5" t="s">
        <v>4387</v>
      </c>
      <c r="B995" s="25" t="e">
        <f>VLOOKUP(Tabla1[[#This Row],[nombre ]],Tabla2[#All],1,0)</f>
        <v>#N/A</v>
      </c>
      <c r="C995" s="3" t="s">
        <v>194</v>
      </c>
      <c r="D995" s="3" t="s">
        <v>197</v>
      </c>
      <c r="E995" s="26" t="s">
        <v>160</v>
      </c>
      <c r="F995" s="3">
        <v>113</v>
      </c>
      <c r="G995" s="2"/>
      <c r="H995" s="4">
        <v>44853</v>
      </c>
      <c r="I995" s="2"/>
      <c r="J995" s="4">
        <v>33084</v>
      </c>
      <c r="K995" s="3">
        <v>32</v>
      </c>
      <c r="L995" s="3">
        <v>0</v>
      </c>
      <c r="M995" s="3">
        <v>5774.51</v>
      </c>
      <c r="N995" s="3">
        <v>1510.4549999999999</v>
      </c>
      <c r="O995" s="3">
        <v>1510.4549999999999</v>
      </c>
      <c r="P995" s="2"/>
      <c r="Q995" s="2"/>
      <c r="R995" s="3">
        <v>18</v>
      </c>
      <c r="S995" s="3" t="s">
        <v>55</v>
      </c>
      <c r="T995" s="3">
        <v>0</v>
      </c>
      <c r="U995" s="3">
        <v>82</v>
      </c>
      <c r="V995" s="3">
        <v>5931.88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2"/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1200.77</v>
      </c>
      <c r="BB995" s="3">
        <v>768.16</v>
      </c>
      <c r="BC995" s="3">
        <v>0</v>
      </c>
      <c r="BD995" s="2"/>
      <c r="BE995" s="3" t="s">
        <v>449</v>
      </c>
      <c r="BF995" s="3" t="s">
        <v>457</v>
      </c>
    </row>
    <row r="996" spans="1:58" ht="13.15" customHeight="1" x14ac:dyDescent="0.25">
      <c r="A996" s="5" t="s">
        <v>1130</v>
      </c>
      <c r="B996" s="25" t="e">
        <f>VLOOKUP(Tabla1[[#This Row],[nombre ]],Tabla2[#All],1,0)</f>
        <v>#N/A</v>
      </c>
      <c r="C996" s="3" t="s">
        <v>194</v>
      </c>
      <c r="D996" s="3" t="s">
        <v>197</v>
      </c>
      <c r="E996" s="26" t="s">
        <v>160</v>
      </c>
      <c r="F996" s="3">
        <v>113</v>
      </c>
      <c r="G996" s="2"/>
      <c r="H996" s="4">
        <v>43648</v>
      </c>
      <c r="I996" s="2"/>
      <c r="J996" s="4">
        <v>34727</v>
      </c>
      <c r="K996" s="3">
        <v>28</v>
      </c>
      <c r="L996" s="3">
        <v>3</v>
      </c>
      <c r="M996" s="3">
        <v>5774.51</v>
      </c>
      <c r="N996" s="3">
        <v>1510.4549999999999</v>
      </c>
      <c r="O996" s="3">
        <v>1510.4549999999999</v>
      </c>
      <c r="P996" s="3">
        <v>0</v>
      </c>
      <c r="Q996" s="2"/>
      <c r="R996" s="3">
        <v>18</v>
      </c>
      <c r="S996" s="3" t="s">
        <v>60</v>
      </c>
      <c r="T996" s="3">
        <v>2726.55</v>
      </c>
      <c r="U996" s="3">
        <v>12</v>
      </c>
      <c r="V996" s="3">
        <v>868.08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2"/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3">
        <v>0</v>
      </c>
      <c r="AT996" s="3">
        <v>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888.81</v>
      </c>
      <c r="BA996" s="3">
        <v>694.38</v>
      </c>
      <c r="BB996" s="3">
        <v>65.05</v>
      </c>
      <c r="BC996" s="3">
        <v>0</v>
      </c>
      <c r="BD996" s="2"/>
      <c r="BE996" s="3" t="s">
        <v>449</v>
      </c>
      <c r="BF996" s="3" t="s">
        <v>455</v>
      </c>
    </row>
    <row r="997" spans="1:58" ht="13.15" customHeight="1" x14ac:dyDescent="0.25">
      <c r="A997" s="5" t="s">
        <v>1131</v>
      </c>
      <c r="B997" s="25" t="e">
        <f>VLOOKUP(Tabla1[[#This Row],[nombre ]],Tabla2[#All],1,0)</f>
        <v>#N/A</v>
      </c>
      <c r="C997" s="3" t="s">
        <v>194</v>
      </c>
      <c r="D997" s="3" t="s">
        <v>198</v>
      </c>
      <c r="E997" s="26" t="s">
        <v>139</v>
      </c>
      <c r="F997" s="3">
        <v>93</v>
      </c>
      <c r="G997" s="2"/>
      <c r="H997" s="4">
        <v>40570</v>
      </c>
      <c r="I997" s="2"/>
      <c r="J997" s="4">
        <v>23274</v>
      </c>
      <c r="K997" s="3">
        <v>59</v>
      </c>
      <c r="L997" s="3">
        <v>12</v>
      </c>
      <c r="M997" s="3">
        <v>7669.11</v>
      </c>
      <c r="N997" s="3">
        <v>2005.9949999999999</v>
      </c>
      <c r="O997" s="3">
        <v>2005.9949999999999</v>
      </c>
      <c r="P997" s="3">
        <v>1350.76</v>
      </c>
      <c r="Q997" s="2"/>
      <c r="R997" s="3">
        <v>18</v>
      </c>
      <c r="S997" s="3" t="s">
        <v>60</v>
      </c>
      <c r="T997" s="3">
        <v>3621.08</v>
      </c>
      <c r="U997" s="3">
        <v>8</v>
      </c>
      <c r="V997" s="3">
        <v>768.48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2"/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1250.6600000000001</v>
      </c>
      <c r="BA997" s="3">
        <v>977.06</v>
      </c>
      <c r="BB997" s="3">
        <v>575.38</v>
      </c>
      <c r="BC997" s="3">
        <v>0</v>
      </c>
      <c r="BD997" s="2"/>
      <c r="BE997" s="3" t="s">
        <v>449</v>
      </c>
      <c r="BF997" s="3" t="s">
        <v>455</v>
      </c>
    </row>
    <row r="998" spans="1:58" ht="13.15" customHeight="1" x14ac:dyDescent="0.25">
      <c r="A998" s="5" t="s">
        <v>4388</v>
      </c>
      <c r="B998" s="25" t="e">
        <f>VLOOKUP(Tabla1[[#This Row],[nombre ]],Tabla2[#All],1,0)</f>
        <v>#N/A</v>
      </c>
      <c r="C998" s="3" t="s">
        <v>194</v>
      </c>
      <c r="D998" s="3" t="s">
        <v>202</v>
      </c>
      <c r="E998" s="26" t="s">
        <v>59</v>
      </c>
      <c r="F998" s="3">
        <v>96</v>
      </c>
      <c r="G998" s="2"/>
      <c r="H998" s="4">
        <v>44841</v>
      </c>
      <c r="I998" s="2"/>
      <c r="J998" s="4">
        <v>36733</v>
      </c>
      <c r="K998" s="3">
        <v>22</v>
      </c>
      <c r="L998" s="3">
        <v>0</v>
      </c>
      <c r="M998" s="3">
        <v>7392.33</v>
      </c>
      <c r="N998" s="3">
        <v>1933.61</v>
      </c>
      <c r="O998" s="3">
        <v>1933.61</v>
      </c>
      <c r="P998" s="3">
        <v>0</v>
      </c>
      <c r="Q998" s="2"/>
      <c r="R998" s="3">
        <v>15</v>
      </c>
      <c r="S998" s="3" t="s">
        <v>60</v>
      </c>
      <c r="T998" s="3">
        <v>3490.48</v>
      </c>
      <c r="U998" s="3">
        <v>45</v>
      </c>
      <c r="V998" s="3">
        <v>4167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2"/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3">
        <v>0</v>
      </c>
      <c r="AT998" s="3">
        <v>0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1528.95</v>
      </c>
      <c r="BA998" s="3">
        <v>1194.48</v>
      </c>
      <c r="BB998" s="3">
        <v>862.49</v>
      </c>
      <c r="BC998" s="3">
        <v>0</v>
      </c>
      <c r="BD998" s="2"/>
      <c r="BE998" s="3" t="s">
        <v>449</v>
      </c>
      <c r="BF998" s="3" t="s">
        <v>452</v>
      </c>
    </row>
    <row r="999" spans="1:58" ht="13.15" customHeight="1" x14ac:dyDescent="0.25">
      <c r="A999" s="5" t="s">
        <v>4389</v>
      </c>
      <c r="B999" s="25" t="e">
        <f>VLOOKUP(Tabla1[[#This Row],[nombre ]],Tabla2[#All],1,0)</f>
        <v>#N/A</v>
      </c>
      <c r="C999" s="3" t="s">
        <v>194</v>
      </c>
      <c r="D999" s="3" t="s">
        <v>202</v>
      </c>
      <c r="E999" s="26" t="s">
        <v>164</v>
      </c>
      <c r="F999" s="3">
        <v>84</v>
      </c>
      <c r="G999" s="2"/>
      <c r="H999" s="4">
        <v>38139</v>
      </c>
      <c r="I999" s="2"/>
      <c r="J999" s="4">
        <v>29129</v>
      </c>
      <c r="K999" s="3">
        <v>43</v>
      </c>
      <c r="L999" s="3">
        <v>18</v>
      </c>
      <c r="M999" s="3">
        <v>8512.2099999999991</v>
      </c>
      <c r="N999" s="3">
        <v>2644.7</v>
      </c>
      <c r="O999" s="3">
        <v>2644.7</v>
      </c>
      <c r="P999" s="3">
        <v>2493.5700000000002</v>
      </c>
      <c r="Q999" s="2"/>
      <c r="R999" s="3">
        <v>15</v>
      </c>
      <c r="S999" s="3" t="s">
        <v>60</v>
      </c>
      <c r="T999" s="3">
        <v>4278.51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1030</v>
      </c>
      <c r="AI999" s="3">
        <v>0</v>
      </c>
      <c r="AJ999" s="3">
        <v>0</v>
      </c>
      <c r="AK999" s="3">
        <v>0</v>
      </c>
      <c r="AL999" s="2"/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3">
        <v>0</v>
      </c>
      <c r="AT999" s="3">
        <v>0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1440.84</v>
      </c>
      <c r="BA999" s="3">
        <v>1125.6300000000001</v>
      </c>
      <c r="BB999" s="3">
        <v>838.28</v>
      </c>
      <c r="BC999" s="3">
        <v>0</v>
      </c>
      <c r="BD999" s="2"/>
      <c r="BE999" s="3" t="s">
        <v>449</v>
      </c>
      <c r="BF999" s="3" t="s">
        <v>452</v>
      </c>
    </row>
    <row r="1000" spans="1:58" ht="13.15" customHeight="1" x14ac:dyDescent="0.25">
      <c r="A1000" s="5" t="s">
        <v>1132</v>
      </c>
      <c r="B1000" s="25" t="e">
        <f>VLOOKUP(Tabla1[[#This Row],[nombre ]],Tabla2[#All],1,0)</f>
        <v>#N/A</v>
      </c>
      <c r="C1000" s="3" t="s">
        <v>194</v>
      </c>
      <c r="D1000" s="3" t="s">
        <v>204</v>
      </c>
      <c r="E1000" s="26" t="s">
        <v>145</v>
      </c>
      <c r="F1000" s="3">
        <v>93</v>
      </c>
      <c r="G1000" s="2"/>
      <c r="H1000" s="4">
        <v>42523</v>
      </c>
      <c r="I1000" s="2"/>
      <c r="J1000" s="4">
        <v>22473</v>
      </c>
      <c r="K1000" s="3">
        <v>61</v>
      </c>
      <c r="L1000" s="3">
        <v>6</v>
      </c>
      <c r="M1000" s="3">
        <v>7669.11</v>
      </c>
      <c r="N1000" s="3">
        <v>2005.9949999999999</v>
      </c>
      <c r="O1000" s="3">
        <v>2005.9949999999999</v>
      </c>
      <c r="P1000" s="3">
        <v>1071.3</v>
      </c>
      <c r="Q1000" s="2"/>
      <c r="R1000" s="3">
        <v>18</v>
      </c>
      <c r="S1000" s="3" t="s">
        <v>60</v>
      </c>
      <c r="T1000" s="3">
        <v>3621.08</v>
      </c>
      <c r="U1000" s="3">
        <v>105</v>
      </c>
      <c r="V1000" s="3">
        <v>10086.299999999999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2"/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2418.63</v>
      </c>
      <c r="BA1000" s="3">
        <v>1889.55</v>
      </c>
      <c r="BB1000" s="3">
        <v>2203.9699999999998</v>
      </c>
      <c r="BC1000" s="3">
        <v>0</v>
      </c>
      <c r="BD1000" s="2"/>
      <c r="BE1000" s="3" t="s">
        <v>449</v>
      </c>
      <c r="BF1000" s="3" t="s">
        <v>455</v>
      </c>
    </row>
    <row r="1001" spans="1:58" ht="13.15" customHeight="1" x14ac:dyDescent="0.25">
      <c r="A1001" s="5" t="s">
        <v>1133</v>
      </c>
      <c r="B1001" s="25" t="e">
        <f>VLOOKUP(Tabla1[[#This Row],[nombre ]],Tabla2[#All],1,0)</f>
        <v>#N/A</v>
      </c>
      <c r="C1001" s="3" t="s">
        <v>194</v>
      </c>
      <c r="D1001" s="3" t="s">
        <v>201</v>
      </c>
      <c r="E1001" s="26" t="s">
        <v>51</v>
      </c>
      <c r="F1001" s="3">
        <v>67</v>
      </c>
      <c r="G1001" s="2"/>
      <c r="H1001" s="4">
        <v>39111</v>
      </c>
      <c r="I1001" s="2"/>
      <c r="J1001" s="4">
        <v>25289</v>
      </c>
      <c r="K1001" s="3">
        <v>53</v>
      </c>
      <c r="L1001" s="3">
        <v>16</v>
      </c>
      <c r="M1001" s="3">
        <v>11393.12</v>
      </c>
      <c r="N1001" s="3">
        <v>2414.0250000000001</v>
      </c>
      <c r="O1001" s="3">
        <v>2414.0250000000001</v>
      </c>
      <c r="P1001" s="3">
        <v>3432.94</v>
      </c>
      <c r="Q1001" s="2"/>
      <c r="R1001" s="3">
        <v>18</v>
      </c>
      <c r="S1001" s="3" t="s">
        <v>60</v>
      </c>
      <c r="T1001" s="3">
        <v>5028.55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11238.33</v>
      </c>
      <c r="AI1001" s="3">
        <v>0</v>
      </c>
      <c r="AJ1001" s="3">
        <v>0</v>
      </c>
      <c r="AK1001" s="3">
        <v>0</v>
      </c>
      <c r="AL1001" s="2"/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1737.87</v>
      </c>
      <c r="BA1001" s="3">
        <v>1357.71</v>
      </c>
      <c r="BB1001" s="3">
        <v>1241.72</v>
      </c>
      <c r="BC1001" s="3">
        <v>0</v>
      </c>
      <c r="BD1001" s="2"/>
      <c r="BE1001" s="3" t="s">
        <v>449</v>
      </c>
      <c r="BF1001" s="3" t="s">
        <v>455</v>
      </c>
    </row>
    <row r="1002" spans="1:58" ht="13.15" customHeight="1" x14ac:dyDescent="0.25">
      <c r="A1002" s="5" t="s">
        <v>1134</v>
      </c>
      <c r="B1002" s="25" t="e">
        <f>VLOOKUP(Tabla1[[#This Row],[nombre ]],Tabla2[#All],1,0)</f>
        <v>#N/A</v>
      </c>
      <c r="C1002" s="3" t="s">
        <v>194</v>
      </c>
      <c r="D1002" s="3" t="s">
        <v>200</v>
      </c>
      <c r="E1002" s="26" t="s">
        <v>145</v>
      </c>
      <c r="F1002" s="3">
        <v>93</v>
      </c>
      <c r="G1002" s="2"/>
      <c r="H1002" s="4">
        <v>43433</v>
      </c>
      <c r="I1002" s="2"/>
      <c r="J1002" s="4">
        <v>27173</v>
      </c>
      <c r="K1002" s="3">
        <v>48</v>
      </c>
      <c r="L1002" s="3">
        <v>4</v>
      </c>
      <c r="M1002" s="3">
        <v>7669.11</v>
      </c>
      <c r="N1002" s="3">
        <v>2005.9949999999999</v>
      </c>
      <c r="O1002" s="3">
        <v>2005.9949999999999</v>
      </c>
      <c r="P1002" s="2"/>
      <c r="Q1002" s="2"/>
      <c r="R1002" s="3">
        <v>18</v>
      </c>
      <c r="S1002" s="3" t="s">
        <v>55</v>
      </c>
      <c r="T1002" s="3">
        <v>0</v>
      </c>
      <c r="U1002" s="3">
        <v>105</v>
      </c>
      <c r="V1002" s="3">
        <v>10086.299999999999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2"/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3">
        <v>0</v>
      </c>
      <c r="AT1002" s="3">
        <v>0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1853.97</v>
      </c>
      <c r="BB1002" s="3">
        <v>1850.98</v>
      </c>
      <c r="BC1002" s="3">
        <v>0</v>
      </c>
      <c r="BD1002" s="2"/>
      <c r="BE1002" s="3" t="s">
        <v>449</v>
      </c>
      <c r="BF1002" s="3" t="s">
        <v>457</v>
      </c>
    </row>
    <row r="1003" spans="1:58" ht="13.15" customHeight="1" x14ac:dyDescent="0.25">
      <c r="A1003" s="5" t="s">
        <v>4390</v>
      </c>
      <c r="B1003" s="25" t="e">
        <f>VLOOKUP(Tabla1[[#This Row],[nombre ]],Tabla2[#All],1,0)</f>
        <v>#N/A</v>
      </c>
      <c r="C1003" s="3" t="s">
        <v>194</v>
      </c>
      <c r="D1003" s="3" t="s">
        <v>201</v>
      </c>
      <c r="E1003" s="26" t="s">
        <v>175</v>
      </c>
      <c r="F1003" s="3">
        <v>107</v>
      </c>
      <c r="G1003" s="2"/>
      <c r="H1003" s="4">
        <v>44763</v>
      </c>
      <c r="I1003" s="2"/>
      <c r="J1003" s="4">
        <v>29046</v>
      </c>
      <c r="K1003" s="3">
        <v>43</v>
      </c>
      <c r="L1003" s="3">
        <v>0</v>
      </c>
      <c r="M1003" s="3">
        <v>6334.45</v>
      </c>
      <c r="N1003" s="3">
        <v>1656.81</v>
      </c>
      <c r="O1003" s="3">
        <v>1656.81</v>
      </c>
      <c r="P1003" s="2"/>
      <c r="Q1003" s="2"/>
      <c r="R1003" s="3">
        <v>18</v>
      </c>
      <c r="S1003" s="3" t="s">
        <v>55</v>
      </c>
      <c r="T1003" s="3">
        <v>0</v>
      </c>
      <c r="U1003" s="3">
        <v>90</v>
      </c>
      <c r="V1003" s="3">
        <v>7140.6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2"/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1380.54</v>
      </c>
      <c r="BB1003" s="3">
        <v>1035.93</v>
      </c>
      <c r="BC1003" s="3">
        <v>0</v>
      </c>
      <c r="BD1003" s="2"/>
      <c r="BE1003" s="3" t="s">
        <v>449</v>
      </c>
      <c r="BF1003" s="3" t="s">
        <v>457</v>
      </c>
    </row>
    <row r="1004" spans="1:58" ht="13.15" customHeight="1" x14ac:dyDescent="0.25">
      <c r="A1004" s="5" t="s">
        <v>1135</v>
      </c>
      <c r="B1004" s="25" t="e">
        <f>VLOOKUP(Tabla1[[#This Row],[nombre ]],Tabla2[#All],1,0)</f>
        <v>#N/A</v>
      </c>
      <c r="C1004" s="3" t="s">
        <v>194</v>
      </c>
      <c r="D1004" s="3" t="s">
        <v>198</v>
      </c>
      <c r="E1004" s="26" t="s">
        <v>56</v>
      </c>
      <c r="F1004" s="3">
        <v>84</v>
      </c>
      <c r="G1004" s="2"/>
      <c r="H1004" s="4">
        <v>35961</v>
      </c>
      <c r="I1004" s="2"/>
      <c r="J1004" s="4">
        <v>23394</v>
      </c>
      <c r="K1004" s="3">
        <v>59</v>
      </c>
      <c r="L1004" s="3">
        <v>24</v>
      </c>
      <c r="M1004" s="3">
        <v>8512.2099999999991</v>
      </c>
      <c r="N1004" s="3">
        <v>2644.7</v>
      </c>
      <c r="O1004" s="3">
        <v>2644.7</v>
      </c>
      <c r="P1004" s="3">
        <v>1713.12</v>
      </c>
      <c r="Q1004" s="2"/>
      <c r="R1004" s="3">
        <v>18</v>
      </c>
      <c r="S1004" s="3" t="s">
        <v>60</v>
      </c>
      <c r="T1004" s="3">
        <v>4278.5</v>
      </c>
      <c r="U1004" s="3">
        <v>8</v>
      </c>
      <c r="V1004" s="3">
        <v>908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2"/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1488.07</v>
      </c>
      <c r="BA1004" s="3">
        <v>1162.55</v>
      </c>
      <c r="BB1004" s="3">
        <v>728.72</v>
      </c>
      <c r="BC1004" s="3">
        <v>0</v>
      </c>
      <c r="BD1004" s="2"/>
      <c r="BE1004" s="3" t="s">
        <v>449</v>
      </c>
      <c r="BF1004" s="3" t="s">
        <v>455</v>
      </c>
    </row>
    <row r="1005" spans="1:58" ht="13.15" customHeight="1" x14ac:dyDescent="0.25">
      <c r="A1005" s="5" t="s">
        <v>4391</v>
      </c>
      <c r="B1005" s="25" t="e">
        <f>VLOOKUP(Tabla1[[#This Row],[nombre ]],Tabla2[#All],1,0)</f>
        <v>#N/A</v>
      </c>
      <c r="C1005" s="3" t="s">
        <v>194</v>
      </c>
      <c r="D1005" s="3" t="s">
        <v>197</v>
      </c>
      <c r="E1005" s="26" t="s">
        <v>58</v>
      </c>
      <c r="F1005" s="3">
        <v>57</v>
      </c>
      <c r="G1005" s="2"/>
      <c r="H1005" s="4">
        <v>42940</v>
      </c>
      <c r="I1005" s="2"/>
      <c r="J1005" s="4">
        <v>34575</v>
      </c>
      <c r="K1005" s="3">
        <v>28</v>
      </c>
      <c r="L1005" s="3">
        <v>5</v>
      </c>
      <c r="M1005" s="3">
        <v>11717.03</v>
      </c>
      <c r="N1005" s="3">
        <v>2482.0549999999998</v>
      </c>
      <c r="O1005" s="3">
        <v>2482.0549999999998</v>
      </c>
      <c r="P1005" s="3">
        <v>0</v>
      </c>
      <c r="Q1005" s="2"/>
      <c r="R1005" s="3">
        <v>15</v>
      </c>
      <c r="S1005" s="3" t="s">
        <v>52</v>
      </c>
      <c r="T1005" s="3">
        <v>0</v>
      </c>
      <c r="U1005" s="3">
        <v>70</v>
      </c>
      <c r="V1005" s="3">
        <v>9731.4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2"/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2384.39</v>
      </c>
      <c r="BA1005" s="3">
        <v>1862.8</v>
      </c>
      <c r="BB1005" s="3">
        <v>2404.13</v>
      </c>
      <c r="BC1005" s="3">
        <v>0</v>
      </c>
      <c r="BD1005" s="2"/>
      <c r="BE1005" s="3" t="s">
        <v>449</v>
      </c>
      <c r="BF1005" s="3" t="s">
        <v>450</v>
      </c>
    </row>
    <row r="1006" spans="1:58" ht="13.15" customHeight="1" x14ac:dyDescent="0.25">
      <c r="A1006" s="5" t="s">
        <v>4392</v>
      </c>
      <c r="B1006" s="25" t="e">
        <f>VLOOKUP(Tabla1[[#This Row],[nombre ]],Tabla2[#All],1,0)</f>
        <v>#N/A</v>
      </c>
      <c r="C1006" s="3" t="s">
        <v>194</v>
      </c>
      <c r="D1006" s="3" t="s">
        <v>198</v>
      </c>
      <c r="E1006" s="26" t="s">
        <v>160</v>
      </c>
      <c r="F1006" s="3">
        <v>113</v>
      </c>
      <c r="G1006" s="2"/>
      <c r="H1006" s="4">
        <v>39104</v>
      </c>
      <c r="I1006" s="2"/>
      <c r="J1006" s="4">
        <v>24397</v>
      </c>
      <c r="K1006" s="3">
        <v>56</v>
      </c>
      <c r="L1006" s="3">
        <v>16</v>
      </c>
      <c r="M1006" s="3">
        <v>5774.51</v>
      </c>
      <c r="N1006" s="3">
        <v>1510.4549999999999</v>
      </c>
      <c r="O1006" s="3">
        <v>1510.4549999999999</v>
      </c>
      <c r="P1006" s="3">
        <v>1923.57</v>
      </c>
      <c r="Q1006" s="2"/>
      <c r="R1006" s="3">
        <v>18</v>
      </c>
      <c r="S1006" s="3" t="s">
        <v>60</v>
      </c>
      <c r="T1006" s="3">
        <v>2726.55</v>
      </c>
      <c r="U1006" s="3">
        <v>8</v>
      </c>
      <c r="V1006" s="3">
        <v>578.72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2"/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0</v>
      </c>
      <c r="AT1006" s="3">
        <v>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1021.86</v>
      </c>
      <c r="BA1006" s="3">
        <v>798.33</v>
      </c>
      <c r="BB1006" s="3">
        <v>439.41</v>
      </c>
      <c r="BC1006" s="3">
        <v>0</v>
      </c>
      <c r="BD1006" s="2"/>
      <c r="BE1006" s="3" t="s">
        <v>449</v>
      </c>
      <c r="BF1006" s="3" t="s">
        <v>455</v>
      </c>
    </row>
    <row r="1007" spans="1:58" ht="13.15" customHeight="1" x14ac:dyDescent="0.25">
      <c r="A1007" s="5" t="s">
        <v>4393</v>
      </c>
      <c r="B1007" s="25" t="e">
        <f>VLOOKUP(Tabla1[[#This Row],[nombre ]],Tabla2[#All],1,0)</f>
        <v>#N/A</v>
      </c>
      <c r="C1007" s="3" t="s">
        <v>194</v>
      </c>
      <c r="D1007" s="3" t="s">
        <v>204</v>
      </c>
      <c r="E1007" s="26" t="s">
        <v>139</v>
      </c>
      <c r="F1007" s="3">
        <v>93</v>
      </c>
      <c r="G1007" s="2"/>
      <c r="H1007" s="4">
        <v>39139</v>
      </c>
      <c r="I1007" s="2"/>
      <c r="J1007" s="4">
        <v>27441</v>
      </c>
      <c r="K1007" s="3">
        <v>48</v>
      </c>
      <c r="L1007" s="3">
        <v>16</v>
      </c>
      <c r="M1007" s="3">
        <v>7669.11</v>
      </c>
      <c r="N1007" s="3">
        <v>2005.9949999999999</v>
      </c>
      <c r="O1007" s="3">
        <v>2005.9949999999999</v>
      </c>
      <c r="P1007" s="3">
        <v>2554.62</v>
      </c>
      <c r="Q1007" s="2"/>
      <c r="R1007" s="3">
        <v>18</v>
      </c>
      <c r="S1007" s="3" t="s">
        <v>60</v>
      </c>
      <c r="T1007" s="3">
        <v>3621.08</v>
      </c>
      <c r="U1007" s="3">
        <v>105</v>
      </c>
      <c r="V1007" s="3">
        <v>10086.299999999999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2"/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2549.79</v>
      </c>
      <c r="BA1007" s="3">
        <v>1992.03</v>
      </c>
      <c r="BB1007" s="3">
        <v>2422.84</v>
      </c>
      <c r="BC1007" s="3">
        <v>0</v>
      </c>
      <c r="BD1007" s="2"/>
      <c r="BE1007" s="3" t="s">
        <v>449</v>
      </c>
      <c r="BF1007" s="3" t="s">
        <v>455</v>
      </c>
    </row>
    <row r="1008" spans="1:58" ht="13.15" customHeight="1" x14ac:dyDescent="0.25">
      <c r="A1008" s="5" t="s">
        <v>1136</v>
      </c>
      <c r="B1008" s="25" t="e">
        <f>VLOOKUP(Tabla1[[#This Row],[nombre ]],Tabla2[#All],1,0)</f>
        <v>#N/A</v>
      </c>
      <c r="C1008" s="3" t="s">
        <v>194</v>
      </c>
      <c r="D1008" s="3" t="s">
        <v>197</v>
      </c>
      <c r="E1008" s="26" t="s">
        <v>160</v>
      </c>
      <c r="F1008" s="3">
        <v>113</v>
      </c>
      <c r="G1008" s="2"/>
      <c r="H1008" s="4">
        <v>44742</v>
      </c>
      <c r="I1008" s="2"/>
      <c r="J1008" s="4">
        <v>32359</v>
      </c>
      <c r="K1008" s="3">
        <v>34</v>
      </c>
      <c r="L1008" s="3">
        <v>0</v>
      </c>
      <c r="M1008" s="3">
        <v>5774.51</v>
      </c>
      <c r="N1008" s="3">
        <v>1510.4549999999999</v>
      </c>
      <c r="O1008" s="3">
        <v>1510.4549999999999</v>
      </c>
      <c r="P1008" s="2"/>
      <c r="Q1008" s="2"/>
      <c r="R1008" s="3">
        <v>18</v>
      </c>
      <c r="S1008" s="3" t="s">
        <v>55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2"/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607.59</v>
      </c>
      <c r="BB1008" s="3">
        <v>65.05</v>
      </c>
      <c r="BC1008" s="3">
        <v>0</v>
      </c>
      <c r="BD1008" s="2"/>
      <c r="BE1008" s="3" t="s">
        <v>449</v>
      </c>
      <c r="BF1008" s="3" t="s">
        <v>457</v>
      </c>
    </row>
    <row r="1009" spans="1:58" ht="13.15" customHeight="1" x14ac:dyDescent="0.25">
      <c r="A1009" s="5" t="s">
        <v>1137</v>
      </c>
      <c r="B1009" s="25" t="e">
        <f>VLOOKUP(Tabla1[[#This Row],[nombre ]],Tabla2[#All],1,0)</f>
        <v>#N/A</v>
      </c>
      <c r="C1009" s="3" t="s">
        <v>194</v>
      </c>
      <c r="D1009" s="3" t="s">
        <v>198</v>
      </c>
      <c r="E1009" s="26" t="s">
        <v>160</v>
      </c>
      <c r="F1009" s="3">
        <v>113</v>
      </c>
      <c r="G1009" s="2"/>
      <c r="H1009" s="4">
        <v>44278</v>
      </c>
      <c r="I1009" s="2"/>
      <c r="J1009" s="4">
        <v>35088</v>
      </c>
      <c r="K1009" s="3">
        <v>27</v>
      </c>
      <c r="L1009" s="3">
        <v>1</v>
      </c>
      <c r="M1009" s="3">
        <v>5774.51</v>
      </c>
      <c r="N1009" s="3">
        <v>1510.4549999999999</v>
      </c>
      <c r="O1009" s="3">
        <v>1510.4549999999999</v>
      </c>
      <c r="P1009" s="3">
        <v>0</v>
      </c>
      <c r="Q1009" s="2"/>
      <c r="R1009" s="3">
        <v>18</v>
      </c>
      <c r="S1009" s="3" t="s">
        <v>60</v>
      </c>
      <c r="T1009" s="3">
        <v>2726.55</v>
      </c>
      <c r="U1009" s="3">
        <v>8</v>
      </c>
      <c r="V1009" s="3">
        <v>578.72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2"/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851.77</v>
      </c>
      <c r="BA1009" s="3">
        <v>665.46</v>
      </c>
      <c r="BB1009" s="3">
        <v>120.98</v>
      </c>
      <c r="BC1009" s="3">
        <v>0</v>
      </c>
      <c r="BD1009" s="2"/>
      <c r="BE1009" s="3" t="s">
        <v>449</v>
      </c>
      <c r="BF1009" s="3" t="s">
        <v>455</v>
      </c>
    </row>
    <row r="1010" spans="1:58" ht="13.15" customHeight="1" x14ac:dyDescent="0.25">
      <c r="A1010" s="5" t="s">
        <v>1138</v>
      </c>
      <c r="B1010" s="25" t="e">
        <f>VLOOKUP(Tabla1[[#This Row],[nombre ]],Tabla2[#All],1,0)</f>
        <v>#N/A</v>
      </c>
      <c r="C1010" s="3" t="s">
        <v>194</v>
      </c>
      <c r="D1010" s="3" t="s">
        <v>196</v>
      </c>
      <c r="E1010" s="26" t="s">
        <v>160</v>
      </c>
      <c r="F1010" s="3">
        <v>113</v>
      </c>
      <c r="G1010" s="2"/>
      <c r="H1010" s="4">
        <v>43761</v>
      </c>
      <c r="I1010" s="2"/>
      <c r="J1010" s="4">
        <v>24815</v>
      </c>
      <c r="K1010" s="3">
        <v>55</v>
      </c>
      <c r="L1010" s="3">
        <v>3</v>
      </c>
      <c r="M1010" s="3">
        <v>5774.51</v>
      </c>
      <c r="N1010" s="3">
        <v>1510.4549999999999</v>
      </c>
      <c r="O1010" s="3">
        <v>1510.4549999999999</v>
      </c>
      <c r="P1010" s="2"/>
      <c r="Q1010" s="2"/>
      <c r="R1010" s="3">
        <v>18</v>
      </c>
      <c r="S1010" s="3" t="s">
        <v>55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2"/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607.59</v>
      </c>
      <c r="BB1010" s="3">
        <v>65.05</v>
      </c>
      <c r="BC1010" s="3">
        <v>0</v>
      </c>
      <c r="BD1010" s="2"/>
      <c r="BE1010" s="3" t="s">
        <v>449</v>
      </c>
      <c r="BF1010" s="3" t="s">
        <v>457</v>
      </c>
    </row>
    <row r="1011" spans="1:58" ht="13.15" customHeight="1" x14ac:dyDescent="0.25">
      <c r="A1011" s="5" t="s">
        <v>4394</v>
      </c>
      <c r="B1011" s="25" t="e">
        <f>VLOOKUP(Tabla1[[#This Row],[nombre ]],Tabla2[#All],1,0)</f>
        <v>#N/A</v>
      </c>
      <c r="C1011" s="3" t="s">
        <v>194</v>
      </c>
      <c r="D1011" s="3" t="s">
        <v>200</v>
      </c>
      <c r="E1011" s="26" t="s">
        <v>51</v>
      </c>
      <c r="F1011" s="3">
        <v>67</v>
      </c>
      <c r="G1011" s="2"/>
      <c r="H1011" s="4">
        <v>39940</v>
      </c>
      <c r="I1011" s="2"/>
      <c r="J1011" s="4">
        <v>23657</v>
      </c>
      <c r="K1011" s="3">
        <v>58</v>
      </c>
      <c r="L1011" s="3">
        <v>13</v>
      </c>
      <c r="M1011" s="3">
        <v>11393.12</v>
      </c>
      <c r="N1011" s="3">
        <v>2414.0250000000001</v>
      </c>
      <c r="O1011" s="3">
        <v>2414.0250000000001</v>
      </c>
      <c r="P1011" s="3">
        <v>1765.94</v>
      </c>
      <c r="Q1011" s="2"/>
      <c r="R1011" s="3">
        <v>15</v>
      </c>
      <c r="S1011" s="3" t="s">
        <v>60</v>
      </c>
      <c r="T1011" s="3">
        <v>0</v>
      </c>
      <c r="U1011" s="3">
        <v>0</v>
      </c>
      <c r="V1011" s="3">
        <v>0</v>
      </c>
      <c r="W1011" s="3">
        <v>2962.21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2"/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1590.42</v>
      </c>
      <c r="BA1011" s="3">
        <v>1242.51</v>
      </c>
      <c r="BB1011" s="3">
        <v>1104.98</v>
      </c>
      <c r="BC1011" s="3">
        <v>0</v>
      </c>
      <c r="BD1011" s="2"/>
      <c r="BE1011" s="3" t="s">
        <v>449</v>
      </c>
      <c r="BF1011" s="3" t="s">
        <v>452</v>
      </c>
    </row>
    <row r="1012" spans="1:58" ht="13.15" customHeight="1" x14ac:dyDescent="0.25">
      <c r="A1012" s="5" t="s">
        <v>1139</v>
      </c>
      <c r="B1012" s="25" t="e">
        <f>VLOOKUP(Tabla1[[#This Row],[nombre ]],Tabla2[#All],1,0)</f>
        <v>#N/A</v>
      </c>
      <c r="C1012" s="3" t="s">
        <v>194</v>
      </c>
      <c r="D1012" s="3" t="s">
        <v>198</v>
      </c>
      <c r="E1012" s="26" t="s">
        <v>139</v>
      </c>
      <c r="F1012" s="3">
        <v>93</v>
      </c>
      <c r="G1012" s="2"/>
      <c r="H1012" s="4">
        <v>38964</v>
      </c>
      <c r="I1012" s="2"/>
      <c r="J1012" s="4">
        <v>26022</v>
      </c>
      <c r="K1012" s="3">
        <v>51</v>
      </c>
      <c r="L1012" s="3">
        <v>16</v>
      </c>
      <c r="M1012" s="3">
        <v>7669.11</v>
      </c>
      <c r="N1012" s="3">
        <v>2005.9949999999999</v>
      </c>
      <c r="O1012" s="3">
        <v>2005.9949999999999</v>
      </c>
      <c r="P1012" s="3">
        <v>2256.83</v>
      </c>
      <c r="Q1012" s="2"/>
      <c r="R1012" s="3">
        <v>18</v>
      </c>
      <c r="S1012" s="3" t="s">
        <v>60</v>
      </c>
      <c r="T1012" s="3">
        <v>3621.08</v>
      </c>
      <c r="U1012" s="3">
        <v>8</v>
      </c>
      <c r="V1012" s="3">
        <v>768.48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2"/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1330.77</v>
      </c>
      <c r="BA1012" s="3">
        <v>1039.67</v>
      </c>
      <c r="BB1012" s="3">
        <v>668.04</v>
      </c>
      <c r="BC1012" s="3">
        <v>0</v>
      </c>
      <c r="BD1012" s="2"/>
      <c r="BE1012" s="3" t="s">
        <v>449</v>
      </c>
      <c r="BF1012" s="3" t="s">
        <v>455</v>
      </c>
    </row>
    <row r="1013" spans="1:58" ht="13.15" customHeight="1" x14ac:dyDescent="0.25">
      <c r="A1013" s="5" t="s">
        <v>4395</v>
      </c>
      <c r="B1013" s="25" t="e">
        <f>VLOOKUP(Tabla1[[#This Row],[nombre ]],Tabla2[#All],1,0)</f>
        <v>#N/A</v>
      </c>
      <c r="C1013" s="3" t="s">
        <v>194</v>
      </c>
      <c r="D1013" s="3" t="s">
        <v>203</v>
      </c>
      <c r="E1013" s="26" t="s">
        <v>59</v>
      </c>
      <c r="F1013" s="3">
        <v>96</v>
      </c>
      <c r="G1013" s="2"/>
      <c r="H1013" s="4">
        <v>42892</v>
      </c>
      <c r="I1013" s="2"/>
      <c r="J1013" s="4">
        <v>25308</v>
      </c>
      <c r="K1013" s="3">
        <v>53</v>
      </c>
      <c r="L1013" s="3">
        <v>5</v>
      </c>
      <c r="M1013" s="3">
        <v>7392.33</v>
      </c>
      <c r="N1013" s="3">
        <v>1933.61</v>
      </c>
      <c r="O1013" s="3">
        <v>1933.61</v>
      </c>
      <c r="P1013" s="3">
        <v>1104.9000000000001</v>
      </c>
      <c r="Q1013" s="2"/>
      <c r="R1013" s="3">
        <v>15</v>
      </c>
      <c r="S1013" s="3" t="s">
        <v>52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2"/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839.37</v>
      </c>
      <c r="BA1013" s="3">
        <v>655.75</v>
      </c>
      <c r="BB1013" s="3">
        <v>346.6</v>
      </c>
      <c r="BC1013" s="3">
        <v>0</v>
      </c>
      <c r="BD1013" s="2"/>
      <c r="BE1013" s="3" t="s">
        <v>449</v>
      </c>
      <c r="BF1013" s="3" t="s">
        <v>450</v>
      </c>
    </row>
    <row r="1014" spans="1:58" ht="13.15" customHeight="1" x14ac:dyDescent="0.25">
      <c r="A1014" s="5" t="s">
        <v>4396</v>
      </c>
      <c r="B1014" s="25" t="e">
        <f>VLOOKUP(Tabla1[[#This Row],[nombre ]],Tabla2[#All],1,0)</f>
        <v>#N/A</v>
      </c>
      <c r="C1014" s="3" t="s">
        <v>194</v>
      </c>
      <c r="D1014" s="3" t="s">
        <v>204</v>
      </c>
      <c r="E1014" s="26" t="s">
        <v>175</v>
      </c>
      <c r="F1014" s="3">
        <v>107</v>
      </c>
      <c r="G1014" s="2"/>
      <c r="H1014" s="4">
        <v>39814</v>
      </c>
      <c r="I1014" s="2"/>
      <c r="J1014" s="4">
        <v>31513</v>
      </c>
      <c r="K1014" s="3">
        <v>36</v>
      </c>
      <c r="L1014" s="3">
        <v>14</v>
      </c>
      <c r="M1014" s="3">
        <v>6334.45</v>
      </c>
      <c r="N1014" s="3">
        <v>1656.81</v>
      </c>
      <c r="O1014" s="3">
        <v>1656.81</v>
      </c>
      <c r="P1014" s="3">
        <v>1338.85</v>
      </c>
      <c r="Q1014" s="2"/>
      <c r="R1014" s="3">
        <v>18</v>
      </c>
      <c r="S1014" s="3" t="s">
        <v>60</v>
      </c>
      <c r="T1014" s="3">
        <v>2990.9</v>
      </c>
      <c r="U1014" s="3">
        <v>105</v>
      </c>
      <c r="V1014" s="3">
        <v>8330.7000000000007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2"/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3">
        <v>0</v>
      </c>
      <c r="AT1014" s="3">
        <v>0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2037.81</v>
      </c>
      <c r="BA1014" s="3">
        <v>1592.04</v>
      </c>
      <c r="BB1014" s="3">
        <v>1705.03</v>
      </c>
      <c r="BC1014" s="3">
        <v>0</v>
      </c>
      <c r="BD1014" s="2"/>
      <c r="BE1014" s="3" t="s">
        <v>449</v>
      </c>
      <c r="BF1014" s="3" t="s">
        <v>455</v>
      </c>
    </row>
    <row r="1015" spans="1:58" ht="13.15" customHeight="1" x14ac:dyDescent="0.25">
      <c r="A1015" s="5" t="s">
        <v>4397</v>
      </c>
      <c r="B1015" s="25" t="e">
        <f>VLOOKUP(Tabla1[[#This Row],[nombre ]],Tabla2[#All],1,0)</f>
        <v>#N/A</v>
      </c>
      <c r="C1015" s="3" t="s">
        <v>194</v>
      </c>
      <c r="D1015" s="3" t="s">
        <v>198</v>
      </c>
      <c r="E1015" s="26" t="s">
        <v>139</v>
      </c>
      <c r="F1015" s="3">
        <v>93</v>
      </c>
      <c r="G1015" s="2"/>
      <c r="H1015" s="4">
        <v>39167</v>
      </c>
      <c r="I1015" s="2"/>
      <c r="J1015" s="4">
        <v>31037</v>
      </c>
      <c r="K1015" s="3">
        <v>38</v>
      </c>
      <c r="L1015" s="3">
        <v>15</v>
      </c>
      <c r="M1015" s="3">
        <v>7669.11</v>
      </c>
      <c r="N1015" s="3">
        <v>2005.9949999999999</v>
      </c>
      <c r="O1015" s="3">
        <v>2005.9949999999999</v>
      </c>
      <c r="P1015" s="3">
        <v>1923.59</v>
      </c>
      <c r="Q1015" s="2"/>
      <c r="R1015" s="3">
        <v>18</v>
      </c>
      <c r="S1015" s="3" t="s">
        <v>60</v>
      </c>
      <c r="T1015" s="3">
        <v>3621.08</v>
      </c>
      <c r="U1015" s="3">
        <v>8</v>
      </c>
      <c r="V1015" s="3">
        <v>768.48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2"/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1301.31</v>
      </c>
      <c r="BA1015" s="3">
        <v>1016.65</v>
      </c>
      <c r="BB1015" s="3">
        <v>633.66999999999996</v>
      </c>
      <c r="BC1015" s="3">
        <v>0</v>
      </c>
      <c r="BD1015" s="2"/>
      <c r="BE1015" s="3" t="s">
        <v>449</v>
      </c>
      <c r="BF1015" s="3" t="s">
        <v>455</v>
      </c>
    </row>
    <row r="1016" spans="1:58" ht="13.15" customHeight="1" x14ac:dyDescent="0.25">
      <c r="A1016" s="5" t="s">
        <v>1140</v>
      </c>
      <c r="B1016" s="25" t="e">
        <f>VLOOKUP(Tabla1[[#This Row],[nombre ]],Tabla2[#All],1,0)</f>
        <v>#N/A</v>
      </c>
      <c r="C1016" s="3" t="s">
        <v>194</v>
      </c>
      <c r="D1016" s="3" t="s">
        <v>200</v>
      </c>
      <c r="E1016" s="26" t="s">
        <v>145</v>
      </c>
      <c r="F1016" s="3">
        <v>93</v>
      </c>
      <c r="G1016" s="2"/>
      <c r="H1016" s="4">
        <v>42934</v>
      </c>
      <c r="I1016" s="2"/>
      <c r="J1016" s="4">
        <v>25926</v>
      </c>
      <c r="K1016" s="3">
        <v>52</v>
      </c>
      <c r="L1016" s="3">
        <v>5</v>
      </c>
      <c r="M1016" s="3">
        <v>7669.11</v>
      </c>
      <c r="N1016" s="3">
        <v>2005.9949999999999</v>
      </c>
      <c r="O1016" s="3">
        <v>2005.9949999999999</v>
      </c>
      <c r="P1016" s="2"/>
      <c r="Q1016" s="2"/>
      <c r="R1016" s="3">
        <v>18</v>
      </c>
      <c r="S1016" s="3" t="s">
        <v>55</v>
      </c>
      <c r="T1016" s="3">
        <v>0</v>
      </c>
      <c r="U1016" s="3">
        <v>105</v>
      </c>
      <c r="V1016" s="3">
        <v>10086.299999999999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2"/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1815.54</v>
      </c>
      <c r="BB1016" s="3">
        <v>1768.9</v>
      </c>
      <c r="BC1016" s="3">
        <v>0</v>
      </c>
      <c r="BD1016" s="2"/>
      <c r="BE1016" s="3" t="s">
        <v>449</v>
      </c>
      <c r="BF1016" s="3" t="s">
        <v>457</v>
      </c>
    </row>
    <row r="1017" spans="1:58" ht="13.15" customHeight="1" x14ac:dyDescent="0.25">
      <c r="A1017" s="5" t="s">
        <v>1141</v>
      </c>
      <c r="B1017" s="25" t="e">
        <f>VLOOKUP(Tabla1[[#This Row],[nombre ]],Tabla2[#All],1,0)</f>
        <v>#N/A</v>
      </c>
      <c r="C1017" s="3" t="s">
        <v>194</v>
      </c>
      <c r="D1017" s="3" t="s">
        <v>198</v>
      </c>
      <c r="E1017" s="26" t="s">
        <v>160</v>
      </c>
      <c r="F1017" s="3">
        <v>113</v>
      </c>
      <c r="G1017" s="2"/>
      <c r="H1017" s="4">
        <v>43852</v>
      </c>
      <c r="I1017" s="2"/>
      <c r="J1017" s="4">
        <v>33767</v>
      </c>
      <c r="K1017" s="3">
        <v>30</v>
      </c>
      <c r="L1017" s="3">
        <v>3</v>
      </c>
      <c r="M1017" s="3">
        <v>5774.51</v>
      </c>
      <c r="N1017" s="3">
        <v>1510.4549999999999</v>
      </c>
      <c r="O1017" s="3">
        <v>1510.4549999999999</v>
      </c>
      <c r="P1017" s="3">
        <v>0</v>
      </c>
      <c r="Q1017" s="2"/>
      <c r="R1017" s="3">
        <v>18</v>
      </c>
      <c r="S1017" s="3" t="s">
        <v>60</v>
      </c>
      <c r="T1017" s="3">
        <v>2726.55</v>
      </c>
      <c r="U1017" s="3">
        <v>8</v>
      </c>
      <c r="V1017" s="3">
        <v>578.72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2"/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851.77</v>
      </c>
      <c r="BA1017" s="3">
        <v>665.46</v>
      </c>
      <c r="BB1017" s="3">
        <v>120.98</v>
      </c>
      <c r="BC1017" s="3">
        <v>0</v>
      </c>
      <c r="BD1017" s="2"/>
      <c r="BE1017" s="3" t="s">
        <v>449</v>
      </c>
      <c r="BF1017" s="3" t="s">
        <v>455</v>
      </c>
    </row>
    <row r="1018" spans="1:58" ht="13.15" customHeight="1" x14ac:dyDescent="0.25">
      <c r="A1018" s="5" t="s">
        <v>1142</v>
      </c>
      <c r="B1018" s="25" t="e">
        <f>VLOOKUP(Tabla1[[#This Row],[nombre ]],Tabla2[#All],1,0)</f>
        <v>#N/A</v>
      </c>
      <c r="C1018" s="3" t="s">
        <v>194</v>
      </c>
      <c r="D1018" s="3" t="s">
        <v>198</v>
      </c>
      <c r="E1018" s="26" t="s">
        <v>139</v>
      </c>
      <c r="F1018" s="3">
        <v>93</v>
      </c>
      <c r="G1018" s="2"/>
      <c r="H1018" s="4">
        <v>37377</v>
      </c>
      <c r="I1018" s="2"/>
      <c r="J1018" s="4">
        <v>31189</v>
      </c>
      <c r="K1018" s="3">
        <v>37</v>
      </c>
      <c r="L1018" s="3">
        <v>20</v>
      </c>
      <c r="M1018" s="3">
        <v>7669.11</v>
      </c>
      <c r="N1018" s="3">
        <v>2005.9949999999999</v>
      </c>
      <c r="O1018" s="3">
        <v>2005.9949999999999</v>
      </c>
      <c r="P1018" s="3">
        <v>2511.8200000000002</v>
      </c>
      <c r="Q1018" s="2"/>
      <c r="R1018" s="3">
        <v>18</v>
      </c>
      <c r="S1018" s="3" t="s">
        <v>60</v>
      </c>
      <c r="T1018" s="3">
        <v>3621.08</v>
      </c>
      <c r="U1018" s="3">
        <v>8</v>
      </c>
      <c r="V1018" s="3">
        <v>768.48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2"/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3">
        <v>0</v>
      </c>
      <c r="AT1018" s="3">
        <v>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1353.32</v>
      </c>
      <c r="BA1018" s="3">
        <v>1057.28</v>
      </c>
      <c r="BB1018" s="3">
        <v>694.36</v>
      </c>
      <c r="BC1018" s="3">
        <v>0</v>
      </c>
      <c r="BD1018" s="2"/>
      <c r="BE1018" s="3" t="s">
        <v>449</v>
      </c>
      <c r="BF1018" s="3" t="s">
        <v>455</v>
      </c>
    </row>
    <row r="1019" spans="1:58" ht="13.15" customHeight="1" x14ac:dyDescent="0.25">
      <c r="A1019" s="5" t="s">
        <v>1143</v>
      </c>
      <c r="B1019" s="25" t="e">
        <f>VLOOKUP(Tabla1[[#This Row],[nombre ]],Tabla2[#All],1,0)</f>
        <v>#N/A</v>
      </c>
      <c r="C1019" s="3" t="s">
        <v>194</v>
      </c>
      <c r="D1019" s="3" t="s">
        <v>198</v>
      </c>
      <c r="E1019" s="26" t="s">
        <v>69</v>
      </c>
      <c r="F1019" s="3">
        <v>75</v>
      </c>
      <c r="G1019" s="2"/>
      <c r="H1019" s="4">
        <v>40588</v>
      </c>
      <c r="I1019" s="2"/>
      <c r="J1019" s="4">
        <v>32045</v>
      </c>
      <c r="K1019" s="3">
        <v>35</v>
      </c>
      <c r="L1019" s="3">
        <v>12</v>
      </c>
      <c r="M1019" s="3">
        <v>10553.19</v>
      </c>
      <c r="N1019" s="3">
        <v>2604.1149999999998</v>
      </c>
      <c r="O1019" s="3">
        <v>2604.1149999999998</v>
      </c>
      <c r="P1019" s="3">
        <v>2485.84</v>
      </c>
      <c r="Q1019" s="2"/>
      <c r="R1019" s="3">
        <v>15</v>
      </c>
      <c r="S1019" s="3" t="s">
        <v>52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2"/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1167.82</v>
      </c>
      <c r="BA1019" s="3">
        <v>912.36</v>
      </c>
      <c r="BB1019" s="3">
        <v>608.14</v>
      </c>
      <c r="BC1019" s="3">
        <v>0</v>
      </c>
      <c r="BD1019" s="2"/>
      <c r="BE1019" s="3" t="s">
        <v>449</v>
      </c>
      <c r="BF1019" s="3" t="s">
        <v>450</v>
      </c>
    </row>
    <row r="1020" spans="1:58" ht="13.15" customHeight="1" x14ac:dyDescent="0.25">
      <c r="A1020" s="5" t="s">
        <v>1144</v>
      </c>
      <c r="B1020" s="25" t="e">
        <f>VLOOKUP(Tabla1[[#This Row],[nombre ]],Tabla2[#All],1,0)</f>
        <v>#N/A</v>
      </c>
      <c r="C1020" s="3" t="s">
        <v>194</v>
      </c>
      <c r="D1020" s="3" t="s">
        <v>198</v>
      </c>
      <c r="E1020" s="26" t="s">
        <v>163</v>
      </c>
      <c r="F1020" s="3">
        <v>113</v>
      </c>
      <c r="G1020" s="2"/>
      <c r="H1020" s="4">
        <v>39814</v>
      </c>
      <c r="I1020" s="2"/>
      <c r="J1020" s="4">
        <v>25440</v>
      </c>
      <c r="K1020" s="3">
        <v>53</v>
      </c>
      <c r="L1020" s="3">
        <v>14</v>
      </c>
      <c r="M1020" s="3">
        <v>5774.51</v>
      </c>
      <c r="N1020" s="3">
        <v>1510.4549999999999</v>
      </c>
      <c r="O1020" s="3">
        <v>1510.4549999999999</v>
      </c>
      <c r="P1020" s="3">
        <v>1220.54</v>
      </c>
      <c r="Q1020" s="2"/>
      <c r="R1020" s="3">
        <v>18</v>
      </c>
      <c r="S1020" s="3" t="s">
        <v>60</v>
      </c>
      <c r="T1020" s="3">
        <v>2726.55</v>
      </c>
      <c r="U1020" s="3">
        <v>8</v>
      </c>
      <c r="V1020" s="3">
        <v>578.72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2"/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3">
        <v>0</v>
      </c>
      <c r="AT1020" s="3">
        <v>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959.7</v>
      </c>
      <c r="BA1020" s="3">
        <v>749.76</v>
      </c>
      <c r="BB1020" s="3">
        <v>386.57</v>
      </c>
      <c r="BC1020" s="3">
        <v>0</v>
      </c>
      <c r="BD1020" s="2"/>
      <c r="BE1020" s="3" t="s">
        <v>449</v>
      </c>
      <c r="BF1020" s="3" t="s">
        <v>455</v>
      </c>
    </row>
    <row r="1021" spans="1:58" ht="13.15" customHeight="1" x14ac:dyDescent="0.25">
      <c r="A1021" s="5" t="s">
        <v>4398</v>
      </c>
      <c r="B1021" s="25" t="e">
        <f>VLOOKUP(Tabla1[[#This Row],[nombre ]],Tabla2[#All],1,0)</f>
        <v>#N/A</v>
      </c>
      <c r="C1021" s="3" t="s">
        <v>194</v>
      </c>
      <c r="D1021" s="3" t="s">
        <v>195</v>
      </c>
      <c r="E1021" s="26" t="s">
        <v>164</v>
      </c>
      <c r="F1021" s="3">
        <v>84</v>
      </c>
      <c r="G1021" s="2"/>
      <c r="H1021" s="4">
        <v>42787</v>
      </c>
      <c r="I1021" s="2"/>
      <c r="J1021" s="4">
        <v>23364</v>
      </c>
      <c r="K1021" s="3">
        <v>59</v>
      </c>
      <c r="L1021" s="3">
        <v>6</v>
      </c>
      <c r="M1021" s="3">
        <v>8512.2099999999991</v>
      </c>
      <c r="N1021" s="3">
        <v>2644.7</v>
      </c>
      <c r="O1021" s="3">
        <v>2644.7</v>
      </c>
      <c r="P1021" s="3">
        <v>1354.37</v>
      </c>
      <c r="Q1021" s="2"/>
      <c r="R1021" s="3">
        <v>18</v>
      </c>
      <c r="S1021" s="3" t="s">
        <v>64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4120</v>
      </c>
      <c r="AI1021" s="3">
        <v>0</v>
      </c>
      <c r="AJ1021" s="3">
        <v>0</v>
      </c>
      <c r="AK1021" s="3">
        <v>0</v>
      </c>
      <c r="AL1021" s="2"/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1340.13</v>
      </c>
      <c r="BA1021" s="3">
        <v>1046.97</v>
      </c>
      <c r="BB1021" s="3">
        <v>622.98</v>
      </c>
      <c r="BC1021" s="3">
        <v>0</v>
      </c>
      <c r="BD1021" s="2"/>
      <c r="BE1021" s="3" t="s">
        <v>449</v>
      </c>
      <c r="BF1021" s="3" t="s">
        <v>453</v>
      </c>
    </row>
    <row r="1022" spans="1:58" ht="13.15" customHeight="1" x14ac:dyDescent="0.25">
      <c r="A1022" s="5" t="s">
        <v>1145</v>
      </c>
      <c r="B1022" s="25" t="e">
        <f>VLOOKUP(Tabla1[[#This Row],[nombre ]],Tabla2[#All],1,0)</f>
        <v>#N/A</v>
      </c>
      <c r="C1022" s="3" t="s">
        <v>194</v>
      </c>
      <c r="D1022" s="3" t="s">
        <v>198</v>
      </c>
      <c r="E1022" s="26" t="s">
        <v>51</v>
      </c>
      <c r="F1022" s="3">
        <v>67</v>
      </c>
      <c r="G1022" s="2"/>
      <c r="H1022" s="4">
        <v>34204</v>
      </c>
      <c r="I1022" s="2"/>
      <c r="J1022" s="4">
        <v>24410</v>
      </c>
      <c r="K1022" s="3">
        <v>56</v>
      </c>
      <c r="L1022" s="3">
        <v>29</v>
      </c>
      <c r="M1022" s="3">
        <v>11393.12</v>
      </c>
      <c r="N1022" s="3">
        <v>2414.0250000000001</v>
      </c>
      <c r="O1022" s="3">
        <v>2414.0250000000001</v>
      </c>
      <c r="P1022" s="3">
        <v>1790.33</v>
      </c>
      <c r="Q1022" s="2"/>
      <c r="R1022" s="3">
        <v>18</v>
      </c>
      <c r="S1022" s="3" t="s">
        <v>60</v>
      </c>
      <c r="T1022" s="3">
        <v>5028.55</v>
      </c>
      <c r="U1022" s="3">
        <v>68</v>
      </c>
      <c r="V1022" s="3">
        <v>9071.2000000000007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2"/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3">
        <v>0</v>
      </c>
      <c r="AT1022" s="3">
        <v>0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2753.74</v>
      </c>
      <c r="BA1022" s="3">
        <v>2151.34</v>
      </c>
      <c r="BB1022" s="3">
        <v>2554.71</v>
      </c>
      <c r="BC1022" s="3">
        <v>0</v>
      </c>
      <c r="BD1022" s="2"/>
      <c r="BE1022" s="3" t="s">
        <v>449</v>
      </c>
      <c r="BF1022" s="3" t="s">
        <v>455</v>
      </c>
    </row>
    <row r="1023" spans="1:58" ht="13.15" customHeight="1" x14ac:dyDescent="0.25">
      <c r="A1023" s="5" t="s">
        <v>1146</v>
      </c>
      <c r="B1023" s="25" t="e">
        <f>VLOOKUP(Tabla1[[#This Row],[nombre ]],Tabla2[#All],1,0)</f>
        <v>#N/A</v>
      </c>
      <c r="C1023" s="3" t="s">
        <v>194</v>
      </c>
      <c r="D1023" s="3" t="s">
        <v>198</v>
      </c>
      <c r="E1023" s="26" t="s">
        <v>51</v>
      </c>
      <c r="F1023" s="3">
        <v>67</v>
      </c>
      <c r="G1023" s="2"/>
      <c r="H1023" s="4">
        <v>32688</v>
      </c>
      <c r="I1023" s="2"/>
      <c r="J1023" s="4">
        <v>26445</v>
      </c>
      <c r="K1023" s="3">
        <v>50</v>
      </c>
      <c r="L1023" s="3">
        <v>33</v>
      </c>
      <c r="M1023" s="3">
        <v>11393.12</v>
      </c>
      <c r="N1023" s="3">
        <v>2414.0250000000001</v>
      </c>
      <c r="O1023" s="3">
        <v>2414.0250000000001</v>
      </c>
      <c r="P1023" s="3">
        <v>3122.48</v>
      </c>
      <c r="Q1023" s="2"/>
      <c r="R1023" s="3">
        <v>18</v>
      </c>
      <c r="S1023" s="3" t="s">
        <v>60</v>
      </c>
      <c r="T1023" s="3">
        <v>5028.55</v>
      </c>
      <c r="U1023" s="3">
        <v>8</v>
      </c>
      <c r="V1023" s="3">
        <v>1067.2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2"/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1847.02</v>
      </c>
      <c r="BA1023" s="3">
        <v>1442.98</v>
      </c>
      <c r="BB1023" s="3">
        <v>1297.8800000000001</v>
      </c>
      <c r="BC1023" s="3">
        <v>0</v>
      </c>
      <c r="BD1023" s="2"/>
      <c r="BE1023" s="3" t="s">
        <v>449</v>
      </c>
      <c r="BF1023" s="3" t="s">
        <v>455</v>
      </c>
    </row>
    <row r="1024" spans="1:58" ht="13.15" customHeight="1" x14ac:dyDescent="0.25">
      <c r="A1024" s="5" t="s">
        <v>1147</v>
      </c>
      <c r="B1024" s="25" t="e">
        <f>VLOOKUP(Tabla1[[#This Row],[nombre ]],Tabla2[#All],1,0)</f>
        <v>#N/A</v>
      </c>
      <c r="C1024" s="3" t="s">
        <v>194</v>
      </c>
      <c r="D1024" s="3" t="s">
        <v>198</v>
      </c>
      <c r="E1024" s="26" t="s">
        <v>160</v>
      </c>
      <c r="F1024" s="3">
        <v>113</v>
      </c>
      <c r="G1024" s="2"/>
      <c r="H1024" s="4">
        <v>42509</v>
      </c>
      <c r="I1024" s="2"/>
      <c r="J1024" s="4">
        <v>32642</v>
      </c>
      <c r="K1024" s="3">
        <v>33</v>
      </c>
      <c r="L1024" s="3">
        <v>6</v>
      </c>
      <c r="M1024" s="3">
        <v>5774.51</v>
      </c>
      <c r="N1024" s="3">
        <v>1510.4549999999999</v>
      </c>
      <c r="O1024" s="3">
        <v>1510.4549999999999</v>
      </c>
      <c r="P1024" s="3">
        <v>884.86</v>
      </c>
      <c r="Q1024" s="2"/>
      <c r="R1024" s="3">
        <v>15</v>
      </c>
      <c r="S1024" s="3" t="s">
        <v>60</v>
      </c>
      <c r="T1024" s="3">
        <v>2726.57</v>
      </c>
      <c r="U1024" s="3">
        <v>8</v>
      </c>
      <c r="V1024" s="3">
        <v>578.72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2"/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930</v>
      </c>
      <c r="BA1024" s="3">
        <v>726.57</v>
      </c>
      <c r="BB1024" s="3">
        <v>393.76</v>
      </c>
      <c r="BC1024" s="3">
        <v>0</v>
      </c>
      <c r="BD1024" s="2"/>
      <c r="BE1024" s="3" t="s">
        <v>449</v>
      </c>
      <c r="BF1024" s="3" t="s">
        <v>452</v>
      </c>
    </row>
    <row r="1025" spans="1:58" ht="13.15" customHeight="1" x14ac:dyDescent="0.25">
      <c r="A1025" s="5" t="s">
        <v>4399</v>
      </c>
      <c r="B1025" s="25" t="e">
        <f>VLOOKUP(Tabla1[[#This Row],[nombre ]],Tabla2[#All],1,0)</f>
        <v>#N/A</v>
      </c>
      <c r="C1025" s="3" t="s">
        <v>194</v>
      </c>
      <c r="D1025" s="3" t="s">
        <v>197</v>
      </c>
      <c r="E1025" s="26" t="s">
        <v>160</v>
      </c>
      <c r="F1025" s="3">
        <v>113</v>
      </c>
      <c r="G1025" s="2"/>
      <c r="H1025" s="4">
        <v>43353</v>
      </c>
      <c r="I1025" s="2"/>
      <c r="J1025" s="4">
        <v>21700</v>
      </c>
      <c r="K1025" s="3">
        <v>63</v>
      </c>
      <c r="L1025" s="3">
        <v>4</v>
      </c>
      <c r="M1025" s="3">
        <v>5774.51</v>
      </c>
      <c r="N1025" s="3">
        <v>1510.4549999999999</v>
      </c>
      <c r="O1025" s="3">
        <v>1510.4549999999999</v>
      </c>
      <c r="P1025" s="3">
        <v>0</v>
      </c>
      <c r="Q1025" s="2"/>
      <c r="R1025" s="3">
        <v>18</v>
      </c>
      <c r="S1025" s="3" t="s">
        <v>64</v>
      </c>
      <c r="T1025" s="3">
        <v>0</v>
      </c>
      <c r="U1025" s="3">
        <v>105</v>
      </c>
      <c r="V1025" s="3">
        <v>7595.7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2"/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3">
        <v>0</v>
      </c>
      <c r="AT1025" s="3">
        <v>0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1749.96</v>
      </c>
      <c r="BA1025" s="3">
        <v>1367.16</v>
      </c>
      <c r="BB1025" s="3">
        <v>1281.8599999999999</v>
      </c>
      <c r="BC1025" s="3">
        <v>0</v>
      </c>
      <c r="BD1025" s="2"/>
      <c r="BE1025" s="3" t="s">
        <v>449</v>
      </c>
      <c r="BF1025" s="3" t="s">
        <v>453</v>
      </c>
    </row>
    <row r="1026" spans="1:58" ht="13.15" customHeight="1" x14ac:dyDescent="0.25">
      <c r="A1026" s="5" t="s">
        <v>4400</v>
      </c>
      <c r="B1026" s="25" t="e">
        <f>VLOOKUP(Tabla1[[#This Row],[nombre ]],Tabla2[#All],1,0)</f>
        <v>#N/A</v>
      </c>
      <c r="C1026" s="3" t="s">
        <v>194</v>
      </c>
      <c r="D1026" s="3" t="s">
        <v>204</v>
      </c>
      <c r="E1026" s="26" t="s">
        <v>145</v>
      </c>
      <c r="F1026" s="3">
        <v>93</v>
      </c>
      <c r="G1026" s="2"/>
      <c r="H1026" s="4">
        <v>39814</v>
      </c>
      <c r="I1026" s="2"/>
      <c r="J1026" s="4">
        <v>21600</v>
      </c>
      <c r="K1026" s="3">
        <v>64</v>
      </c>
      <c r="L1026" s="3">
        <v>14</v>
      </c>
      <c r="M1026" s="3">
        <v>7669.11</v>
      </c>
      <c r="N1026" s="3">
        <v>2005.9949999999999</v>
      </c>
      <c r="O1026" s="3">
        <v>2005.9949999999999</v>
      </c>
      <c r="P1026" s="3">
        <v>1620.7</v>
      </c>
      <c r="Q1026" s="2"/>
      <c r="R1026" s="3">
        <v>18</v>
      </c>
      <c r="S1026" s="3" t="s">
        <v>60</v>
      </c>
      <c r="T1026" s="3">
        <v>3621.08</v>
      </c>
      <c r="U1026" s="3">
        <v>82</v>
      </c>
      <c r="V1026" s="3">
        <v>7876.92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2"/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3">
        <v>0</v>
      </c>
      <c r="AT1026" s="3">
        <v>0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2184.4</v>
      </c>
      <c r="BA1026" s="3">
        <v>1706.56</v>
      </c>
      <c r="BB1026" s="3">
        <v>1813.11</v>
      </c>
      <c r="BC1026" s="3">
        <v>0</v>
      </c>
      <c r="BD1026" s="2"/>
      <c r="BE1026" s="3" t="s">
        <v>449</v>
      </c>
      <c r="BF1026" s="3" t="s">
        <v>455</v>
      </c>
    </row>
    <row r="1027" spans="1:58" ht="13.15" customHeight="1" x14ac:dyDescent="0.25">
      <c r="A1027" s="5" t="s">
        <v>1148</v>
      </c>
      <c r="B1027" s="25" t="e">
        <f>VLOOKUP(Tabla1[[#This Row],[nombre ]],Tabla2[#All],1,0)</f>
        <v>#N/A</v>
      </c>
      <c r="C1027" s="3" t="s">
        <v>194</v>
      </c>
      <c r="D1027" s="3" t="s">
        <v>195</v>
      </c>
      <c r="E1027" s="26" t="s">
        <v>164</v>
      </c>
      <c r="F1027" s="3">
        <v>84</v>
      </c>
      <c r="G1027" s="2"/>
      <c r="H1027" s="4">
        <v>44487</v>
      </c>
      <c r="I1027" s="2"/>
      <c r="J1027" s="4">
        <v>35483</v>
      </c>
      <c r="K1027" s="3">
        <v>26</v>
      </c>
      <c r="L1027" s="3">
        <v>1</v>
      </c>
      <c r="M1027" s="3">
        <v>8512.2099999999991</v>
      </c>
      <c r="N1027" s="3">
        <v>2644.7</v>
      </c>
      <c r="O1027" s="3">
        <v>2644.7</v>
      </c>
      <c r="P1027" s="3">
        <v>0</v>
      </c>
      <c r="Q1027" s="2"/>
      <c r="R1027" s="3">
        <v>15</v>
      </c>
      <c r="S1027" s="3" t="s">
        <v>64</v>
      </c>
      <c r="T1027" s="3">
        <v>0</v>
      </c>
      <c r="U1027" s="3">
        <v>110</v>
      </c>
      <c r="V1027" s="3">
        <v>12485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2"/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2818.42</v>
      </c>
      <c r="BA1027" s="3">
        <v>2201.9</v>
      </c>
      <c r="BB1027" s="3">
        <v>2773.37</v>
      </c>
      <c r="BC1027" s="3">
        <v>0</v>
      </c>
      <c r="BD1027" s="2"/>
      <c r="BE1027" s="3" t="s">
        <v>449</v>
      </c>
      <c r="BF1027" s="3" t="s">
        <v>456</v>
      </c>
    </row>
    <row r="1028" spans="1:58" ht="13.15" customHeight="1" x14ac:dyDescent="0.25">
      <c r="A1028" s="5" t="s">
        <v>4401</v>
      </c>
      <c r="B1028" s="25" t="e">
        <f>VLOOKUP(Tabla1[[#This Row],[nombre ]],Tabla2[#All],1,0)</f>
        <v>#N/A</v>
      </c>
      <c r="C1028" s="3" t="s">
        <v>194</v>
      </c>
      <c r="D1028" s="3" t="s">
        <v>202</v>
      </c>
      <c r="E1028" s="26" t="s">
        <v>56</v>
      </c>
      <c r="F1028" s="3">
        <v>84</v>
      </c>
      <c r="G1028" s="2"/>
      <c r="H1028" s="4">
        <v>40969</v>
      </c>
      <c r="I1028" s="2"/>
      <c r="J1028" s="4">
        <v>31429</v>
      </c>
      <c r="K1028" s="3">
        <v>37</v>
      </c>
      <c r="L1028" s="3">
        <v>11</v>
      </c>
      <c r="M1028" s="3">
        <v>8512.2099999999991</v>
      </c>
      <c r="N1028" s="3">
        <v>2644.7</v>
      </c>
      <c r="O1028" s="3">
        <v>2644.7</v>
      </c>
      <c r="P1028" s="3">
        <v>2035.77</v>
      </c>
      <c r="Q1028" s="2"/>
      <c r="R1028" s="3">
        <v>15</v>
      </c>
      <c r="S1028" s="3" t="s">
        <v>60</v>
      </c>
      <c r="T1028" s="3">
        <v>4278.51</v>
      </c>
      <c r="U1028" s="3">
        <v>90</v>
      </c>
      <c r="V1028" s="3">
        <v>10215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2"/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2707.86</v>
      </c>
      <c r="BA1028" s="3">
        <v>2115.5100000000002</v>
      </c>
      <c r="BB1028" s="3">
        <v>2586.2800000000002</v>
      </c>
      <c r="BC1028" s="3">
        <v>0</v>
      </c>
      <c r="BD1028" s="2"/>
      <c r="BE1028" s="3" t="s">
        <v>449</v>
      </c>
      <c r="BF1028" s="3" t="s">
        <v>452</v>
      </c>
    </row>
    <row r="1029" spans="1:58" ht="13.15" customHeight="1" x14ac:dyDescent="0.25">
      <c r="A1029" s="5" t="s">
        <v>4402</v>
      </c>
      <c r="B1029" s="25" t="e">
        <f>VLOOKUP(Tabla1[[#This Row],[nombre ]],Tabla2[#All],1,0)</f>
        <v>#N/A</v>
      </c>
      <c r="C1029" s="3" t="s">
        <v>194</v>
      </c>
      <c r="D1029" s="3" t="s">
        <v>197</v>
      </c>
      <c r="E1029" s="26" t="s">
        <v>56</v>
      </c>
      <c r="F1029" s="3">
        <v>84</v>
      </c>
      <c r="G1029" s="2"/>
      <c r="H1029" s="4">
        <v>36955</v>
      </c>
      <c r="I1029" s="2"/>
      <c r="J1029" s="4">
        <v>26482</v>
      </c>
      <c r="K1029" s="3">
        <v>50</v>
      </c>
      <c r="L1029" s="3">
        <v>22</v>
      </c>
      <c r="M1029" s="3">
        <v>8512.2099999999991</v>
      </c>
      <c r="N1029" s="3">
        <v>2644.7</v>
      </c>
      <c r="O1029" s="3">
        <v>2644.7</v>
      </c>
      <c r="P1029" s="3">
        <v>2770.26</v>
      </c>
      <c r="Q1029" s="2"/>
      <c r="R1029" s="3">
        <v>18</v>
      </c>
      <c r="S1029" s="3" t="s">
        <v>60</v>
      </c>
      <c r="T1029" s="3">
        <v>4278.5</v>
      </c>
      <c r="U1029" s="3">
        <v>60</v>
      </c>
      <c r="V1029" s="3">
        <v>6810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2"/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2337</v>
      </c>
      <c r="BA1029" s="3">
        <v>1825.77</v>
      </c>
      <c r="BB1029" s="3">
        <v>1855.92</v>
      </c>
      <c r="BC1029" s="3">
        <v>0</v>
      </c>
      <c r="BD1029" s="2"/>
      <c r="BE1029" s="3" t="s">
        <v>449</v>
      </c>
      <c r="BF1029" s="3" t="s">
        <v>455</v>
      </c>
    </row>
    <row r="1030" spans="1:58" ht="13.15" customHeight="1" x14ac:dyDescent="0.25">
      <c r="A1030" s="5" t="s">
        <v>1149</v>
      </c>
      <c r="B1030" s="25" t="e">
        <f>VLOOKUP(Tabla1[[#This Row],[nombre ]],Tabla2[#All],1,0)</f>
        <v>#N/A</v>
      </c>
      <c r="C1030" s="3" t="s">
        <v>194</v>
      </c>
      <c r="D1030" s="3" t="s">
        <v>200</v>
      </c>
      <c r="E1030" s="26" t="s">
        <v>63</v>
      </c>
      <c r="F1030" s="3">
        <v>117</v>
      </c>
      <c r="G1030" s="2"/>
      <c r="H1030" s="4">
        <v>43522</v>
      </c>
      <c r="I1030" s="2"/>
      <c r="J1030" s="4">
        <v>29626</v>
      </c>
      <c r="K1030" s="3">
        <v>42</v>
      </c>
      <c r="L1030" s="3">
        <v>4</v>
      </c>
      <c r="M1030" s="3">
        <v>4773.91</v>
      </c>
      <c r="N1030" s="3">
        <v>1247.2049999999999</v>
      </c>
      <c r="O1030" s="3">
        <v>1247.2049999999999</v>
      </c>
      <c r="P1030" s="3">
        <v>0</v>
      </c>
      <c r="Q1030" s="2"/>
      <c r="R1030" s="3">
        <v>18</v>
      </c>
      <c r="S1030" s="3" t="s">
        <v>64</v>
      </c>
      <c r="T1030" s="3">
        <v>0</v>
      </c>
      <c r="U1030" s="3">
        <v>28</v>
      </c>
      <c r="V1030" s="3">
        <v>1673.84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2"/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856.93</v>
      </c>
      <c r="BA1030" s="3">
        <v>669.48</v>
      </c>
      <c r="BB1030" s="3">
        <v>108.62</v>
      </c>
      <c r="BC1030" s="3">
        <v>0</v>
      </c>
      <c r="BD1030" s="2"/>
      <c r="BE1030" s="3" t="s">
        <v>449</v>
      </c>
      <c r="BF1030" s="3" t="s">
        <v>453</v>
      </c>
    </row>
    <row r="1031" spans="1:58" ht="13.15" customHeight="1" x14ac:dyDescent="0.25">
      <c r="A1031" s="5" t="s">
        <v>1150</v>
      </c>
      <c r="B1031" s="25" t="e">
        <f>VLOOKUP(Tabla1[[#This Row],[nombre ]],Tabla2[#All],1,0)</f>
        <v>#N/A</v>
      </c>
      <c r="C1031" s="3" t="s">
        <v>194</v>
      </c>
      <c r="D1031" s="3" t="s">
        <v>197</v>
      </c>
      <c r="E1031" s="26" t="s">
        <v>160</v>
      </c>
      <c r="F1031" s="3">
        <v>113</v>
      </c>
      <c r="G1031" s="2"/>
      <c r="H1031" s="4">
        <v>44634</v>
      </c>
      <c r="I1031" s="2"/>
      <c r="J1031" s="4">
        <v>37520</v>
      </c>
      <c r="K1031" s="3">
        <v>20</v>
      </c>
      <c r="L1031" s="3">
        <v>0</v>
      </c>
      <c r="M1031" s="3">
        <v>5774.51</v>
      </c>
      <c r="N1031" s="3">
        <v>1510.4549999999999</v>
      </c>
      <c r="O1031" s="3">
        <v>1510.4549999999999</v>
      </c>
      <c r="P1031" s="2"/>
      <c r="Q1031" s="2"/>
      <c r="R1031" s="3">
        <v>18</v>
      </c>
      <c r="S1031" s="3" t="s">
        <v>55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2"/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607.59</v>
      </c>
      <c r="BB1031" s="3">
        <v>65.05</v>
      </c>
      <c r="BC1031" s="3">
        <v>0</v>
      </c>
      <c r="BD1031" s="2"/>
      <c r="BE1031" s="3" t="s">
        <v>449</v>
      </c>
      <c r="BF1031" s="3" t="s">
        <v>457</v>
      </c>
    </row>
    <row r="1032" spans="1:58" ht="13.15" customHeight="1" x14ac:dyDescent="0.25">
      <c r="A1032" s="5" t="s">
        <v>4403</v>
      </c>
      <c r="B1032" s="25" t="e">
        <f>VLOOKUP(Tabla1[[#This Row],[nombre ]],Tabla2[#All],1,0)</f>
        <v>#N/A</v>
      </c>
      <c r="C1032" s="3" t="s">
        <v>194</v>
      </c>
      <c r="D1032" s="3" t="s">
        <v>200</v>
      </c>
      <c r="E1032" s="26" t="s">
        <v>63</v>
      </c>
      <c r="F1032" s="3">
        <v>117</v>
      </c>
      <c r="G1032" s="2"/>
      <c r="H1032" s="4">
        <v>43181</v>
      </c>
      <c r="I1032" s="2"/>
      <c r="J1032" s="4">
        <v>36115</v>
      </c>
      <c r="K1032" s="3">
        <v>24</v>
      </c>
      <c r="L1032" s="3">
        <v>4</v>
      </c>
      <c r="M1032" s="3">
        <v>4773.91</v>
      </c>
      <c r="N1032" s="3">
        <v>1247.2049999999999</v>
      </c>
      <c r="O1032" s="3">
        <v>1247.2049999999999</v>
      </c>
      <c r="P1032" s="3">
        <v>0</v>
      </c>
      <c r="Q1032" s="2"/>
      <c r="R1032" s="3">
        <v>18</v>
      </c>
      <c r="S1032" s="3" t="s">
        <v>64</v>
      </c>
      <c r="T1032" s="3">
        <v>0</v>
      </c>
      <c r="U1032" s="3">
        <v>105</v>
      </c>
      <c r="V1032" s="3">
        <v>6276.9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2"/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3">
        <v>0</v>
      </c>
      <c r="AT1032" s="3">
        <v>0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1446.12</v>
      </c>
      <c r="BA1032" s="3">
        <v>1129.77</v>
      </c>
      <c r="BB1032" s="3">
        <v>902.21</v>
      </c>
      <c r="BC1032" s="3">
        <v>0</v>
      </c>
      <c r="BD1032" s="2"/>
      <c r="BE1032" s="3" t="s">
        <v>449</v>
      </c>
      <c r="BF1032" s="3" t="s">
        <v>453</v>
      </c>
    </row>
    <row r="1033" spans="1:58" ht="13.15" customHeight="1" x14ac:dyDescent="0.25">
      <c r="A1033" s="5" t="s">
        <v>1151</v>
      </c>
      <c r="B1033" s="25" t="e">
        <f>VLOOKUP(Tabla1[[#This Row],[nombre ]],Tabla2[#All],1,0)</f>
        <v>#N/A</v>
      </c>
      <c r="C1033" s="3" t="s">
        <v>194</v>
      </c>
      <c r="D1033" s="3" t="s">
        <v>202</v>
      </c>
      <c r="E1033" s="26" t="s">
        <v>160</v>
      </c>
      <c r="F1033" s="3">
        <v>113</v>
      </c>
      <c r="G1033" s="2"/>
      <c r="H1033" s="4">
        <v>42685</v>
      </c>
      <c r="I1033" s="2"/>
      <c r="J1033" s="4">
        <v>28773</v>
      </c>
      <c r="K1033" s="3">
        <v>44</v>
      </c>
      <c r="L1033" s="3">
        <v>6</v>
      </c>
      <c r="M1033" s="3">
        <v>5774.51</v>
      </c>
      <c r="N1033" s="3">
        <v>1510.4549999999999</v>
      </c>
      <c r="O1033" s="3">
        <v>1510.4549999999999</v>
      </c>
      <c r="P1033" s="3">
        <v>806.65</v>
      </c>
      <c r="Q1033" s="2"/>
      <c r="R1033" s="3">
        <v>18</v>
      </c>
      <c r="S1033" s="3" t="s">
        <v>60</v>
      </c>
      <c r="T1033" s="3">
        <v>2726.55</v>
      </c>
      <c r="U1033" s="3">
        <v>113</v>
      </c>
      <c r="V1033" s="3">
        <v>8174.42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2"/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3">
        <v>0</v>
      </c>
      <c r="AT1033" s="3">
        <v>0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1895.35</v>
      </c>
      <c r="BA1033" s="3">
        <v>1480.74</v>
      </c>
      <c r="BB1033" s="3">
        <v>1524.5</v>
      </c>
      <c r="BC1033" s="3">
        <v>0</v>
      </c>
      <c r="BD1033" s="2"/>
      <c r="BE1033" s="3" t="s">
        <v>449</v>
      </c>
      <c r="BF1033" s="3" t="s">
        <v>455</v>
      </c>
    </row>
    <row r="1034" spans="1:58" ht="13.15" customHeight="1" x14ac:dyDescent="0.25">
      <c r="A1034" s="5" t="s">
        <v>1152</v>
      </c>
      <c r="B1034" s="25" t="e">
        <f>VLOOKUP(Tabla1[[#This Row],[nombre ]],Tabla2[#All],1,0)</f>
        <v>#N/A</v>
      </c>
      <c r="C1034" s="3" t="s">
        <v>194</v>
      </c>
      <c r="D1034" s="3" t="s">
        <v>198</v>
      </c>
      <c r="E1034" s="26" t="s">
        <v>160</v>
      </c>
      <c r="F1034" s="3">
        <v>113</v>
      </c>
      <c r="G1034" s="2"/>
      <c r="H1034" s="4">
        <v>40452</v>
      </c>
      <c r="I1034" s="2"/>
      <c r="J1034" s="4">
        <v>32914</v>
      </c>
      <c r="K1034" s="3">
        <v>33</v>
      </c>
      <c r="L1034" s="3">
        <v>12</v>
      </c>
      <c r="M1034" s="3">
        <v>5774.51</v>
      </c>
      <c r="N1034" s="3">
        <v>1510.4549999999999</v>
      </c>
      <c r="O1034" s="3">
        <v>1510.4549999999999</v>
      </c>
      <c r="P1034" s="3">
        <v>1298.03</v>
      </c>
      <c r="Q1034" s="2"/>
      <c r="R1034" s="3">
        <v>18</v>
      </c>
      <c r="S1034" s="3" t="s">
        <v>60</v>
      </c>
      <c r="T1034" s="3">
        <v>2726.55</v>
      </c>
      <c r="U1034" s="3">
        <v>8</v>
      </c>
      <c r="V1034" s="3">
        <v>578.72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2"/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966.55</v>
      </c>
      <c r="BA1034" s="3">
        <v>755.11</v>
      </c>
      <c r="BB1034" s="3">
        <v>392.39</v>
      </c>
      <c r="BC1034" s="3">
        <v>0</v>
      </c>
      <c r="BD1034" s="2"/>
      <c r="BE1034" s="3" t="s">
        <v>449</v>
      </c>
      <c r="BF1034" s="3" t="s">
        <v>455</v>
      </c>
    </row>
    <row r="1035" spans="1:58" ht="13.15" customHeight="1" x14ac:dyDescent="0.25">
      <c r="A1035" s="5" t="s">
        <v>1153</v>
      </c>
      <c r="B1035" s="25" t="e">
        <f>VLOOKUP(Tabla1[[#This Row],[nombre ]],Tabla2[#All],1,0)</f>
        <v>#N/A</v>
      </c>
      <c r="C1035" s="3" t="s">
        <v>194</v>
      </c>
      <c r="D1035" s="3" t="s">
        <v>198</v>
      </c>
      <c r="E1035" s="26" t="s">
        <v>160</v>
      </c>
      <c r="F1035" s="3">
        <v>113</v>
      </c>
      <c r="G1035" s="2"/>
      <c r="H1035" s="4">
        <v>44636</v>
      </c>
      <c r="I1035" s="2"/>
      <c r="J1035" s="4">
        <v>34018</v>
      </c>
      <c r="K1035" s="3">
        <v>30</v>
      </c>
      <c r="L1035" s="3">
        <v>0</v>
      </c>
      <c r="M1035" s="3">
        <v>5774.51</v>
      </c>
      <c r="N1035" s="3">
        <v>1510.4549999999999</v>
      </c>
      <c r="O1035" s="3">
        <v>1510.4549999999999</v>
      </c>
      <c r="P1035" s="3">
        <v>0</v>
      </c>
      <c r="Q1035" s="2"/>
      <c r="R1035" s="3">
        <v>18</v>
      </c>
      <c r="S1035" s="3" t="s">
        <v>60</v>
      </c>
      <c r="T1035" s="3">
        <v>2726.55</v>
      </c>
      <c r="U1035" s="3">
        <v>8</v>
      </c>
      <c r="V1035" s="3">
        <v>578.72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2"/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851.77</v>
      </c>
      <c r="BA1035" s="3">
        <v>665.46</v>
      </c>
      <c r="BB1035" s="3">
        <v>120.98</v>
      </c>
      <c r="BC1035" s="3">
        <v>0</v>
      </c>
      <c r="BD1035" s="2"/>
      <c r="BE1035" s="3" t="s">
        <v>449</v>
      </c>
      <c r="BF1035" s="3" t="s">
        <v>455</v>
      </c>
    </row>
    <row r="1036" spans="1:58" ht="13.15" customHeight="1" x14ac:dyDescent="0.25">
      <c r="A1036" s="5" t="s">
        <v>1154</v>
      </c>
      <c r="B1036" s="25" t="e">
        <f>VLOOKUP(Tabla1[[#This Row],[nombre ]],Tabla2[#All],1,0)</f>
        <v>#N/A</v>
      </c>
      <c r="C1036" s="3" t="s">
        <v>194</v>
      </c>
      <c r="D1036" s="3" t="s">
        <v>200</v>
      </c>
      <c r="E1036" s="26" t="s">
        <v>145</v>
      </c>
      <c r="F1036" s="3">
        <v>93</v>
      </c>
      <c r="G1036" s="2"/>
      <c r="H1036" s="4">
        <v>44763</v>
      </c>
      <c r="I1036" s="2"/>
      <c r="J1036" s="4">
        <v>34396</v>
      </c>
      <c r="K1036" s="3">
        <v>29</v>
      </c>
      <c r="L1036" s="3">
        <v>0</v>
      </c>
      <c r="M1036" s="3">
        <v>7669.11</v>
      </c>
      <c r="N1036" s="3">
        <v>2005.9949999999999</v>
      </c>
      <c r="O1036" s="3">
        <v>2005.9949999999999</v>
      </c>
      <c r="P1036" s="2"/>
      <c r="Q1036" s="2"/>
      <c r="R1036" s="3">
        <v>18</v>
      </c>
      <c r="S1036" s="3" t="s">
        <v>55</v>
      </c>
      <c r="T1036" s="3">
        <v>0</v>
      </c>
      <c r="U1036" s="3">
        <v>105</v>
      </c>
      <c r="V1036" s="3">
        <v>10086.299999999999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2"/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1853.97</v>
      </c>
      <c r="BB1036" s="3">
        <v>1850.98</v>
      </c>
      <c r="BC1036" s="3">
        <v>0</v>
      </c>
      <c r="BD1036" s="2"/>
      <c r="BE1036" s="3" t="s">
        <v>449</v>
      </c>
      <c r="BF1036" s="3" t="s">
        <v>457</v>
      </c>
    </row>
    <row r="1037" spans="1:58" ht="13.15" customHeight="1" x14ac:dyDescent="0.25">
      <c r="A1037" s="5" t="s">
        <v>1155</v>
      </c>
      <c r="B1037" s="25" t="e">
        <f>VLOOKUP(Tabla1[[#This Row],[nombre ]],Tabla2[#All],1,0)</f>
        <v>#N/A</v>
      </c>
      <c r="C1037" s="3" t="s">
        <v>194</v>
      </c>
      <c r="D1037" s="3" t="s">
        <v>201</v>
      </c>
      <c r="E1037" s="26" t="s">
        <v>175</v>
      </c>
      <c r="F1037" s="3">
        <v>107</v>
      </c>
      <c r="G1037" s="2"/>
      <c r="H1037" s="4">
        <v>44697</v>
      </c>
      <c r="I1037" s="2"/>
      <c r="J1037" s="4">
        <v>34073</v>
      </c>
      <c r="K1037" s="3">
        <v>29</v>
      </c>
      <c r="L1037" s="3">
        <v>0</v>
      </c>
      <c r="M1037" s="3">
        <v>6334.45</v>
      </c>
      <c r="N1037" s="3">
        <v>1656.81</v>
      </c>
      <c r="O1037" s="3">
        <v>1656.81</v>
      </c>
      <c r="P1037" s="2"/>
      <c r="Q1037" s="2"/>
      <c r="R1037" s="3">
        <v>18</v>
      </c>
      <c r="S1037" s="3" t="s">
        <v>55</v>
      </c>
      <c r="T1037" s="3">
        <v>0</v>
      </c>
      <c r="U1037" s="3">
        <v>54</v>
      </c>
      <c r="V1037" s="3">
        <v>4284.3599999999997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2"/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1094.92</v>
      </c>
      <c r="BB1037" s="3">
        <v>693.93</v>
      </c>
      <c r="BC1037" s="3">
        <v>0</v>
      </c>
      <c r="BD1037" s="2"/>
      <c r="BE1037" s="3" t="s">
        <v>449</v>
      </c>
      <c r="BF1037" s="3" t="s">
        <v>457</v>
      </c>
    </row>
    <row r="1038" spans="1:58" ht="13.15" customHeight="1" x14ac:dyDescent="0.25">
      <c r="A1038" s="5" t="s">
        <v>1156</v>
      </c>
      <c r="B1038" s="25" t="e">
        <f>VLOOKUP(Tabla1[[#This Row],[nombre ]],Tabla2[#All],1,0)</f>
        <v>#N/A</v>
      </c>
      <c r="C1038" s="3" t="s">
        <v>194</v>
      </c>
      <c r="D1038" s="3" t="s">
        <v>197</v>
      </c>
      <c r="E1038" s="26" t="s">
        <v>160</v>
      </c>
      <c r="F1038" s="3">
        <v>113</v>
      </c>
      <c r="G1038" s="2"/>
      <c r="H1038" s="4">
        <v>44879</v>
      </c>
      <c r="I1038" s="2"/>
      <c r="J1038" s="4">
        <v>29066</v>
      </c>
      <c r="K1038" s="3">
        <v>43</v>
      </c>
      <c r="L1038" s="3">
        <v>0</v>
      </c>
      <c r="M1038" s="3">
        <v>5774.51</v>
      </c>
      <c r="N1038" s="3">
        <v>1510.4549999999999</v>
      </c>
      <c r="O1038" s="3">
        <v>1510.4549999999999</v>
      </c>
      <c r="P1038" s="2"/>
      <c r="Q1038" s="2"/>
      <c r="R1038" s="3">
        <v>18</v>
      </c>
      <c r="S1038" s="3" t="s">
        <v>55</v>
      </c>
      <c r="T1038" s="3">
        <v>0</v>
      </c>
      <c r="U1038" s="3">
        <v>105</v>
      </c>
      <c r="V1038" s="3">
        <v>7595.7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2"/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1367.16</v>
      </c>
      <c r="BB1038" s="3">
        <v>1082.0899999999999</v>
      </c>
      <c r="BC1038" s="3">
        <v>0</v>
      </c>
      <c r="BD1038" s="2"/>
      <c r="BE1038" s="3" t="s">
        <v>449</v>
      </c>
      <c r="BF1038" s="3" t="s">
        <v>457</v>
      </c>
    </row>
    <row r="1039" spans="1:58" ht="13.15" customHeight="1" x14ac:dyDescent="0.25">
      <c r="A1039" s="5" t="s">
        <v>1157</v>
      </c>
      <c r="B1039" s="25" t="e">
        <f>VLOOKUP(Tabla1[[#This Row],[nombre ]],Tabla2[#All],1,0)</f>
        <v>#N/A</v>
      </c>
      <c r="C1039" s="3" t="s">
        <v>194</v>
      </c>
      <c r="D1039" s="3" t="s">
        <v>197</v>
      </c>
      <c r="E1039" s="26" t="s">
        <v>139</v>
      </c>
      <c r="F1039" s="3">
        <v>93</v>
      </c>
      <c r="G1039" s="2"/>
      <c r="H1039" s="4">
        <v>42096</v>
      </c>
      <c r="I1039" s="2"/>
      <c r="J1039" s="4">
        <v>29715</v>
      </c>
      <c r="K1039" s="3">
        <v>41</v>
      </c>
      <c r="L1039" s="3">
        <v>7</v>
      </c>
      <c r="M1039" s="3">
        <v>7669.11</v>
      </c>
      <c r="N1039" s="3">
        <v>2005.9949999999999</v>
      </c>
      <c r="O1039" s="3">
        <v>2005.9949999999999</v>
      </c>
      <c r="P1039" s="3">
        <v>1001.2</v>
      </c>
      <c r="Q1039" s="2"/>
      <c r="R1039" s="3">
        <v>18</v>
      </c>
      <c r="S1039" s="3" t="s">
        <v>60</v>
      </c>
      <c r="T1039" s="3">
        <v>3621.08</v>
      </c>
      <c r="U1039" s="3">
        <v>113</v>
      </c>
      <c r="V1039" s="3">
        <v>10854.78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2"/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0</v>
      </c>
      <c r="AT1039" s="3">
        <v>0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2510.79</v>
      </c>
      <c r="BA1039" s="3">
        <v>1961.56</v>
      </c>
      <c r="BB1039" s="3">
        <v>2357.7800000000002</v>
      </c>
      <c r="BC1039" s="3">
        <v>0</v>
      </c>
      <c r="BD1039" s="2"/>
      <c r="BE1039" s="3" t="s">
        <v>449</v>
      </c>
      <c r="BF1039" s="3" t="s">
        <v>455</v>
      </c>
    </row>
    <row r="1040" spans="1:58" ht="13.15" customHeight="1" x14ac:dyDescent="0.25">
      <c r="A1040" s="5" t="s">
        <v>4404</v>
      </c>
      <c r="B1040" s="25" t="e">
        <f>VLOOKUP(Tabla1[[#This Row],[nombre ]],Tabla2[#All],1,0)</f>
        <v>#N/A</v>
      </c>
      <c r="C1040" s="3" t="s">
        <v>194</v>
      </c>
      <c r="D1040" s="3" t="s">
        <v>198</v>
      </c>
      <c r="E1040" s="26" t="s">
        <v>139</v>
      </c>
      <c r="F1040" s="3">
        <v>93</v>
      </c>
      <c r="G1040" s="2"/>
      <c r="H1040" s="4">
        <v>38908</v>
      </c>
      <c r="I1040" s="2"/>
      <c r="J1040" s="4">
        <v>24835</v>
      </c>
      <c r="K1040" s="3">
        <v>55</v>
      </c>
      <c r="L1040" s="3">
        <v>16</v>
      </c>
      <c r="M1040" s="3">
        <v>7669.11</v>
      </c>
      <c r="N1040" s="3">
        <v>2005.9949999999999</v>
      </c>
      <c r="O1040" s="3">
        <v>2005.9949999999999</v>
      </c>
      <c r="P1040" s="3">
        <v>2066.36</v>
      </c>
      <c r="Q1040" s="2"/>
      <c r="R1040" s="3">
        <v>18</v>
      </c>
      <c r="S1040" s="3" t="s">
        <v>60</v>
      </c>
      <c r="T1040" s="3">
        <v>3621.08</v>
      </c>
      <c r="U1040" s="3">
        <v>8</v>
      </c>
      <c r="V1040" s="3">
        <v>768.48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2"/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1313.93</v>
      </c>
      <c r="BA1040" s="3">
        <v>1026.5</v>
      </c>
      <c r="BB1040" s="3">
        <v>648.39</v>
      </c>
      <c r="BC1040" s="3">
        <v>0</v>
      </c>
      <c r="BD1040" s="2"/>
      <c r="BE1040" s="3" t="s">
        <v>449</v>
      </c>
      <c r="BF1040" s="3" t="s">
        <v>455</v>
      </c>
    </row>
    <row r="1041" spans="1:58" ht="13.15" customHeight="1" x14ac:dyDescent="0.25">
      <c r="A1041" s="5" t="s">
        <v>1158</v>
      </c>
      <c r="B1041" s="25" t="e">
        <f>VLOOKUP(Tabla1[[#This Row],[nombre ]],Tabla2[#All],1,0)</f>
        <v>#N/A</v>
      </c>
      <c r="C1041" s="3" t="s">
        <v>194</v>
      </c>
      <c r="D1041" s="3" t="s">
        <v>197</v>
      </c>
      <c r="E1041" s="26" t="s">
        <v>160</v>
      </c>
      <c r="F1041" s="3">
        <v>113</v>
      </c>
      <c r="G1041" s="2"/>
      <c r="H1041" s="4">
        <v>44853</v>
      </c>
      <c r="I1041" s="2"/>
      <c r="J1041" s="4">
        <v>27654</v>
      </c>
      <c r="K1041" s="3">
        <v>47</v>
      </c>
      <c r="L1041" s="3">
        <v>0</v>
      </c>
      <c r="M1041" s="3">
        <v>5774.51</v>
      </c>
      <c r="N1041" s="3">
        <v>1510.4549999999999</v>
      </c>
      <c r="O1041" s="3">
        <v>1510.4549999999999</v>
      </c>
      <c r="P1041" s="2"/>
      <c r="Q1041" s="2"/>
      <c r="R1041" s="3">
        <v>18</v>
      </c>
      <c r="S1041" s="3" t="s">
        <v>55</v>
      </c>
      <c r="T1041" s="3">
        <v>0</v>
      </c>
      <c r="U1041" s="3">
        <v>80</v>
      </c>
      <c r="V1041" s="3">
        <v>5787.2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2"/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3">
        <v>0</v>
      </c>
      <c r="AT1041" s="3">
        <v>0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1186.31</v>
      </c>
      <c r="BB1041" s="3">
        <v>749.57</v>
      </c>
      <c r="BC1041" s="3">
        <v>0</v>
      </c>
      <c r="BD1041" s="2"/>
      <c r="BE1041" s="3" t="s">
        <v>449</v>
      </c>
      <c r="BF1041" s="3" t="s">
        <v>457</v>
      </c>
    </row>
    <row r="1042" spans="1:58" ht="13.15" customHeight="1" x14ac:dyDescent="0.25">
      <c r="A1042" s="5" t="s">
        <v>4405</v>
      </c>
      <c r="B1042" s="25" t="e">
        <f>VLOOKUP(Tabla1[[#This Row],[nombre ]],Tabla2[#All],1,0)</f>
        <v>#N/A</v>
      </c>
      <c r="C1042" s="3" t="s">
        <v>194</v>
      </c>
      <c r="D1042" s="3" t="s">
        <v>203</v>
      </c>
      <c r="E1042" s="26" t="s">
        <v>160</v>
      </c>
      <c r="F1042" s="3">
        <v>113</v>
      </c>
      <c r="G1042" s="2"/>
      <c r="H1042" s="4">
        <v>43034</v>
      </c>
      <c r="I1042" s="2"/>
      <c r="J1042" s="4">
        <v>24077</v>
      </c>
      <c r="K1042" s="3">
        <v>57</v>
      </c>
      <c r="L1042" s="3">
        <v>5</v>
      </c>
      <c r="M1042" s="3">
        <v>5774.51</v>
      </c>
      <c r="N1042" s="3">
        <v>1510.4549999999999</v>
      </c>
      <c r="O1042" s="3">
        <v>1510.4549999999999</v>
      </c>
      <c r="P1042" s="3">
        <v>863.08</v>
      </c>
      <c r="Q1042" s="2"/>
      <c r="R1042" s="3">
        <v>18</v>
      </c>
      <c r="S1042" s="3" t="s">
        <v>64</v>
      </c>
      <c r="T1042" s="3">
        <v>0</v>
      </c>
      <c r="U1042" s="3">
        <v>48</v>
      </c>
      <c r="V1042" s="3">
        <v>3472.32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2"/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3">
        <v>0</v>
      </c>
      <c r="AT1042" s="3">
        <v>0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1335.5</v>
      </c>
      <c r="BA1042" s="3">
        <v>1043.3599999999999</v>
      </c>
      <c r="BB1042" s="3">
        <v>678.51</v>
      </c>
      <c r="BC1042" s="3">
        <v>0</v>
      </c>
      <c r="BD1042" s="2"/>
      <c r="BE1042" s="3" t="s">
        <v>449</v>
      </c>
      <c r="BF1042" s="3" t="s">
        <v>453</v>
      </c>
    </row>
    <row r="1043" spans="1:58" ht="13.15" customHeight="1" x14ac:dyDescent="0.25">
      <c r="A1043" s="5" t="s">
        <v>4406</v>
      </c>
      <c r="B1043" s="25" t="e">
        <f>VLOOKUP(Tabla1[[#This Row],[nombre ]],Tabla2[#All],1,0)</f>
        <v>#N/A</v>
      </c>
      <c r="C1043" s="3" t="s">
        <v>194</v>
      </c>
      <c r="D1043" s="3" t="s">
        <v>197</v>
      </c>
      <c r="E1043" s="26" t="s">
        <v>160</v>
      </c>
      <c r="F1043" s="3">
        <v>113</v>
      </c>
      <c r="G1043" s="2"/>
      <c r="H1043" s="4">
        <v>44853</v>
      </c>
      <c r="I1043" s="2"/>
      <c r="J1043" s="4">
        <v>27387</v>
      </c>
      <c r="K1043" s="3">
        <v>48</v>
      </c>
      <c r="L1043" s="3">
        <v>0</v>
      </c>
      <c r="M1043" s="3">
        <v>5774.51</v>
      </c>
      <c r="N1043" s="3">
        <v>1510.4549999999999</v>
      </c>
      <c r="O1043" s="3">
        <v>1510.4549999999999</v>
      </c>
      <c r="P1043" s="2"/>
      <c r="Q1043" s="2"/>
      <c r="R1043" s="3">
        <v>18</v>
      </c>
      <c r="S1043" s="3" t="s">
        <v>55</v>
      </c>
      <c r="T1043" s="3">
        <v>0</v>
      </c>
      <c r="U1043" s="3">
        <v>60</v>
      </c>
      <c r="V1043" s="3">
        <v>4340.3999999999996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2"/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3">
        <v>0</v>
      </c>
      <c r="AT1043" s="3">
        <v>0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1070.56</v>
      </c>
      <c r="BB1043" s="3">
        <v>574.42999999999995</v>
      </c>
      <c r="BC1043" s="3">
        <v>0</v>
      </c>
      <c r="BD1043" s="2"/>
      <c r="BE1043" s="3" t="s">
        <v>449</v>
      </c>
      <c r="BF1043" s="3" t="s">
        <v>457</v>
      </c>
    </row>
    <row r="1044" spans="1:58" ht="13.15" customHeight="1" x14ac:dyDescent="0.25">
      <c r="A1044" s="5" t="s">
        <v>1159</v>
      </c>
      <c r="B1044" s="25" t="e">
        <f>VLOOKUP(Tabla1[[#This Row],[nombre ]],Tabla2[#All],1,0)</f>
        <v>#N/A</v>
      </c>
      <c r="C1044" s="3" t="s">
        <v>194</v>
      </c>
      <c r="D1044" s="3" t="s">
        <v>196</v>
      </c>
      <c r="E1044" s="26" t="s">
        <v>160</v>
      </c>
      <c r="F1044" s="3">
        <v>113</v>
      </c>
      <c r="G1044" s="2"/>
      <c r="H1044" s="4">
        <v>44403</v>
      </c>
      <c r="I1044" s="2"/>
      <c r="J1044" s="4">
        <v>27769</v>
      </c>
      <c r="K1044" s="3">
        <v>47</v>
      </c>
      <c r="L1044" s="3">
        <v>1</v>
      </c>
      <c r="M1044" s="3">
        <v>5774.51</v>
      </c>
      <c r="N1044" s="3">
        <v>1510.4549999999999</v>
      </c>
      <c r="O1044" s="3">
        <v>1510.4549999999999</v>
      </c>
      <c r="P1044" s="2"/>
      <c r="Q1044" s="2"/>
      <c r="R1044" s="3">
        <v>18</v>
      </c>
      <c r="S1044" s="3" t="s">
        <v>55</v>
      </c>
      <c r="T1044" s="3">
        <v>0</v>
      </c>
      <c r="U1044" s="3">
        <v>12</v>
      </c>
      <c r="V1044" s="3">
        <v>868.08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2"/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694.39</v>
      </c>
      <c r="BB1044" s="3">
        <v>115.75</v>
      </c>
      <c r="BC1044" s="3">
        <v>0</v>
      </c>
      <c r="BD1044" s="2"/>
      <c r="BE1044" s="3" t="s">
        <v>449</v>
      </c>
      <c r="BF1044" s="3" t="s">
        <v>457</v>
      </c>
    </row>
    <row r="1045" spans="1:58" ht="13.15" customHeight="1" x14ac:dyDescent="0.25">
      <c r="A1045" s="5" t="s">
        <v>1160</v>
      </c>
      <c r="B1045" s="25" t="e">
        <f>VLOOKUP(Tabla1[[#This Row],[nombre ]],Tabla2[#All],1,0)</f>
        <v>#N/A</v>
      </c>
      <c r="C1045" s="3" t="s">
        <v>194</v>
      </c>
      <c r="D1045" s="3" t="s">
        <v>198</v>
      </c>
      <c r="E1045" s="26" t="s">
        <v>160</v>
      </c>
      <c r="F1045" s="3">
        <v>113</v>
      </c>
      <c r="G1045" s="2"/>
      <c r="H1045" s="4">
        <v>44683</v>
      </c>
      <c r="I1045" s="2"/>
      <c r="J1045" s="4">
        <v>29851</v>
      </c>
      <c r="K1045" s="3">
        <v>41</v>
      </c>
      <c r="L1045" s="3">
        <v>0</v>
      </c>
      <c r="M1045" s="3">
        <v>5774.51</v>
      </c>
      <c r="N1045" s="3">
        <v>1510.4549999999999</v>
      </c>
      <c r="O1045" s="3">
        <v>1510.4549999999999</v>
      </c>
      <c r="P1045" s="3">
        <v>0</v>
      </c>
      <c r="Q1045" s="2"/>
      <c r="R1045" s="3">
        <v>18</v>
      </c>
      <c r="S1045" s="3" t="s">
        <v>60</v>
      </c>
      <c r="T1045" s="3">
        <v>2726.55</v>
      </c>
      <c r="U1045" s="3">
        <v>8</v>
      </c>
      <c r="V1045" s="3">
        <v>578.72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2"/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3">
        <v>0</v>
      </c>
      <c r="AT1045" s="3">
        <v>0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851.77</v>
      </c>
      <c r="BA1045" s="3">
        <v>665.46</v>
      </c>
      <c r="BB1045" s="3">
        <v>120.98</v>
      </c>
      <c r="BC1045" s="3">
        <v>0</v>
      </c>
      <c r="BD1045" s="2"/>
      <c r="BE1045" s="3" t="s">
        <v>449</v>
      </c>
      <c r="BF1045" s="3" t="s">
        <v>455</v>
      </c>
    </row>
    <row r="1046" spans="1:58" ht="13.15" customHeight="1" x14ac:dyDescent="0.25">
      <c r="A1046" s="5" t="s">
        <v>1161</v>
      </c>
      <c r="B1046" s="25" t="e">
        <f>VLOOKUP(Tabla1[[#This Row],[nombre ]],Tabla2[#All],1,0)</f>
        <v>#N/A</v>
      </c>
      <c r="C1046" s="3" t="s">
        <v>194</v>
      </c>
      <c r="D1046" s="3" t="s">
        <v>198</v>
      </c>
      <c r="E1046" s="26" t="s">
        <v>139</v>
      </c>
      <c r="F1046" s="3">
        <v>93</v>
      </c>
      <c r="G1046" s="2"/>
      <c r="H1046" s="4">
        <v>37316</v>
      </c>
      <c r="I1046" s="2"/>
      <c r="J1046" s="4">
        <v>30590</v>
      </c>
      <c r="K1046" s="3">
        <v>39</v>
      </c>
      <c r="L1046" s="3">
        <v>21</v>
      </c>
      <c r="M1046" s="3">
        <v>7669.11</v>
      </c>
      <c r="N1046" s="3">
        <v>2005.9949999999999</v>
      </c>
      <c r="O1046" s="3">
        <v>2005.9949999999999</v>
      </c>
      <c r="P1046" s="3">
        <v>2486.83</v>
      </c>
      <c r="Q1046" s="2"/>
      <c r="R1046" s="3">
        <v>18</v>
      </c>
      <c r="S1046" s="3" t="s">
        <v>60</v>
      </c>
      <c r="T1046" s="3">
        <v>3621.08</v>
      </c>
      <c r="U1046" s="3">
        <v>8</v>
      </c>
      <c r="V1046" s="3">
        <v>768.48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2"/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3">
        <v>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1351.11</v>
      </c>
      <c r="BA1046" s="3">
        <v>1055.54</v>
      </c>
      <c r="BB1046" s="3">
        <v>691.77</v>
      </c>
      <c r="BC1046" s="3">
        <v>0</v>
      </c>
      <c r="BD1046" s="2"/>
      <c r="BE1046" s="3" t="s">
        <v>449</v>
      </c>
      <c r="BF1046" s="3" t="s">
        <v>455</v>
      </c>
    </row>
    <row r="1047" spans="1:58" ht="13.15" customHeight="1" x14ac:dyDescent="0.25">
      <c r="A1047" s="5" t="s">
        <v>1162</v>
      </c>
      <c r="B1047" s="25" t="e">
        <f>VLOOKUP(Tabla1[[#This Row],[nombre ]],Tabla2[#All],1,0)</f>
        <v>#N/A</v>
      </c>
      <c r="C1047" s="3" t="s">
        <v>194</v>
      </c>
      <c r="D1047" s="3" t="s">
        <v>198</v>
      </c>
      <c r="E1047" s="26" t="s">
        <v>160</v>
      </c>
      <c r="F1047" s="3">
        <v>113</v>
      </c>
      <c r="G1047" s="2"/>
      <c r="H1047" s="4">
        <v>44622</v>
      </c>
      <c r="I1047" s="2"/>
      <c r="J1047" s="4">
        <v>33788</v>
      </c>
      <c r="K1047" s="3">
        <v>30</v>
      </c>
      <c r="L1047" s="3">
        <v>1</v>
      </c>
      <c r="M1047" s="3">
        <v>5774.51</v>
      </c>
      <c r="N1047" s="3">
        <v>1510.4549999999999</v>
      </c>
      <c r="O1047" s="3">
        <v>1510.4549999999999</v>
      </c>
      <c r="P1047" s="3">
        <v>0</v>
      </c>
      <c r="Q1047" s="2"/>
      <c r="R1047" s="3">
        <v>18</v>
      </c>
      <c r="S1047" s="3" t="s">
        <v>60</v>
      </c>
      <c r="T1047" s="3">
        <v>0</v>
      </c>
      <c r="U1047" s="3">
        <v>8</v>
      </c>
      <c r="V1047" s="3">
        <v>578.72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2"/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3">
        <v>0</v>
      </c>
      <c r="AT1047" s="3">
        <v>0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851.77</v>
      </c>
      <c r="BA1047" s="3">
        <v>665.46</v>
      </c>
      <c r="BB1047" s="3">
        <v>120.98</v>
      </c>
      <c r="BC1047" s="3">
        <v>0</v>
      </c>
      <c r="BD1047" s="2"/>
      <c r="BE1047" s="3" t="s">
        <v>449</v>
      </c>
      <c r="BF1047" s="3" t="s">
        <v>455</v>
      </c>
    </row>
    <row r="1048" spans="1:58" ht="13.15" customHeight="1" x14ac:dyDescent="0.25">
      <c r="A1048" s="5" t="s">
        <v>4407</v>
      </c>
      <c r="B1048" s="25" t="e">
        <f>VLOOKUP(Tabla1[[#This Row],[nombre ]],Tabla2[#All],1,0)</f>
        <v>#N/A</v>
      </c>
      <c r="C1048" s="3" t="s">
        <v>194</v>
      </c>
      <c r="D1048" s="3" t="s">
        <v>198</v>
      </c>
      <c r="E1048" s="26" t="s">
        <v>51</v>
      </c>
      <c r="F1048" s="3">
        <v>67</v>
      </c>
      <c r="G1048" s="2"/>
      <c r="H1048" s="4">
        <v>34204</v>
      </c>
      <c r="I1048" s="2"/>
      <c r="J1048" s="4">
        <v>25500</v>
      </c>
      <c r="K1048" s="3">
        <v>53</v>
      </c>
      <c r="L1048" s="3">
        <v>29</v>
      </c>
      <c r="M1048" s="3">
        <v>11393.12</v>
      </c>
      <c r="N1048" s="3">
        <v>2414.0250000000001</v>
      </c>
      <c r="O1048" s="3">
        <v>2414.0250000000001</v>
      </c>
      <c r="P1048" s="3">
        <v>2286.9899999999998</v>
      </c>
      <c r="Q1048" s="2"/>
      <c r="R1048" s="3">
        <v>18</v>
      </c>
      <c r="S1048" s="3" t="s">
        <v>60</v>
      </c>
      <c r="T1048" s="3">
        <v>5028.55</v>
      </c>
      <c r="U1048" s="3">
        <v>8</v>
      </c>
      <c r="V1048" s="3">
        <v>1067.2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2"/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1773.13</v>
      </c>
      <c r="BA1048" s="3">
        <v>1385.26</v>
      </c>
      <c r="BB1048" s="3">
        <v>1181.23</v>
      </c>
      <c r="BC1048" s="3">
        <v>0</v>
      </c>
      <c r="BD1048" s="2"/>
      <c r="BE1048" s="3" t="s">
        <v>449</v>
      </c>
      <c r="BF1048" s="3" t="s">
        <v>455</v>
      </c>
    </row>
    <row r="1049" spans="1:58" ht="13.15" customHeight="1" x14ac:dyDescent="0.25">
      <c r="A1049" s="5" t="s">
        <v>1163</v>
      </c>
      <c r="B1049" s="25" t="e">
        <f>VLOOKUP(Tabla1[[#This Row],[nombre ]],Tabla2[#All],1,0)</f>
        <v>#N/A</v>
      </c>
      <c r="C1049" s="3" t="s">
        <v>194</v>
      </c>
      <c r="D1049" s="3" t="s">
        <v>203</v>
      </c>
      <c r="E1049" s="26" t="s">
        <v>163</v>
      </c>
      <c r="F1049" s="3">
        <v>113</v>
      </c>
      <c r="G1049" s="2"/>
      <c r="H1049" s="4">
        <v>42765</v>
      </c>
      <c r="I1049" s="2"/>
      <c r="J1049" s="4">
        <v>22959</v>
      </c>
      <c r="K1049" s="3">
        <v>60</v>
      </c>
      <c r="L1049" s="3">
        <v>6</v>
      </c>
      <c r="M1049" s="3">
        <v>5774.51</v>
      </c>
      <c r="N1049" s="3">
        <v>1510.4549999999999</v>
      </c>
      <c r="O1049" s="3">
        <v>1510.4549999999999</v>
      </c>
      <c r="P1049" s="3">
        <v>863.1</v>
      </c>
      <c r="Q1049" s="2"/>
      <c r="R1049" s="3">
        <v>15</v>
      </c>
      <c r="S1049" s="3" t="s">
        <v>52</v>
      </c>
      <c r="T1049" s="3">
        <v>0</v>
      </c>
      <c r="U1049" s="3">
        <v>32</v>
      </c>
      <c r="V1049" s="3">
        <v>2345.6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2"/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3">
        <v>0</v>
      </c>
      <c r="AT1049" s="3">
        <v>0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955.9</v>
      </c>
      <c r="BA1049" s="3">
        <v>746.8</v>
      </c>
      <c r="BB1049" s="3">
        <v>419.92</v>
      </c>
      <c r="BC1049" s="3">
        <v>0</v>
      </c>
      <c r="BD1049" s="2"/>
      <c r="BE1049" s="3" t="s">
        <v>449</v>
      </c>
      <c r="BF1049" s="3" t="s">
        <v>450</v>
      </c>
    </row>
    <row r="1050" spans="1:58" ht="13.15" customHeight="1" x14ac:dyDescent="0.25">
      <c r="A1050" s="5" t="s">
        <v>4408</v>
      </c>
      <c r="B1050" s="25" t="e">
        <f>VLOOKUP(Tabla1[[#This Row],[nombre ]],Tabla2[#All],1,0)</f>
        <v>#N/A</v>
      </c>
      <c r="C1050" s="3" t="s">
        <v>194</v>
      </c>
      <c r="D1050" s="3" t="s">
        <v>198</v>
      </c>
      <c r="E1050" s="26" t="s">
        <v>51</v>
      </c>
      <c r="F1050" s="3">
        <v>67</v>
      </c>
      <c r="G1050" s="2"/>
      <c r="H1050" s="4">
        <v>34232</v>
      </c>
      <c r="I1050" s="2"/>
      <c r="J1050" s="4">
        <v>21420</v>
      </c>
      <c r="K1050" s="3">
        <v>64</v>
      </c>
      <c r="L1050" s="3">
        <v>29</v>
      </c>
      <c r="M1050" s="3">
        <v>11393.12</v>
      </c>
      <c r="N1050" s="3">
        <v>2414.0250000000001</v>
      </c>
      <c r="O1050" s="3">
        <v>2414.0250000000001</v>
      </c>
      <c r="P1050" s="3">
        <v>2420.4499999999998</v>
      </c>
      <c r="Q1050" s="2"/>
      <c r="R1050" s="3">
        <v>18</v>
      </c>
      <c r="S1050" s="3" t="s">
        <v>60</v>
      </c>
      <c r="T1050" s="3">
        <v>5028.55</v>
      </c>
      <c r="U1050" s="3">
        <v>32</v>
      </c>
      <c r="V1050" s="3">
        <v>4268.8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2"/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2194.75</v>
      </c>
      <c r="BA1050" s="3">
        <v>1714.63</v>
      </c>
      <c r="BB1050" s="3">
        <v>1619.46</v>
      </c>
      <c r="BC1050" s="3">
        <v>0</v>
      </c>
      <c r="BD1050" s="2"/>
      <c r="BE1050" s="3" t="s">
        <v>449</v>
      </c>
      <c r="BF1050" s="3" t="s">
        <v>455</v>
      </c>
    </row>
    <row r="1051" spans="1:58" ht="13.15" customHeight="1" x14ac:dyDescent="0.25">
      <c r="A1051" s="5" t="s">
        <v>1164</v>
      </c>
      <c r="B1051" s="25" t="e">
        <f>VLOOKUP(Tabla1[[#This Row],[nombre ]],Tabla2[#All],1,0)</f>
        <v>#N/A</v>
      </c>
      <c r="C1051" s="3" t="s">
        <v>194</v>
      </c>
      <c r="D1051" s="3" t="s">
        <v>201</v>
      </c>
      <c r="E1051" s="26" t="s">
        <v>145</v>
      </c>
      <c r="F1051" s="3">
        <v>93</v>
      </c>
      <c r="G1051" s="2"/>
      <c r="H1051" s="4">
        <v>38670</v>
      </c>
      <c r="I1051" s="4">
        <v>44991</v>
      </c>
      <c r="J1051" s="4">
        <v>27108</v>
      </c>
      <c r="K1051" s="3">
        <v>48</v>
      </c>
      <c r="L1051" s="3">
        <v>17</v>
      </c>
      <c r="M1051" s="3">
        <v>7669.11</v>
      </c>
      <c r="N1051" s="3">
        <v>2005.9949999999999</v>
      </c>
      <c r="O1051" s="3">
        <v>2005.9949999999999</v>
      </c>
      <c r="P1051" s="2"/>
      <c r="Q1051" s="2"/>
      <c r="R1051" s="3">
        <v>12</v>
      </c>
      <c r="S1051" s="3" t="s">
        <v>60</v>
      </c>
      <c r="T1051" s="3">
        <v>3621.08</v>
      </c>
      <c r="U1051" s="3">
        <v>60</v>
      </c>
      <c r="V1051" s="3">
        <v>5763.6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2"/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1558.82</v>
      </c>
      <c r="BA1051" s="3">
        <v>1217.82</v>
      </c>
      <c r="BB1051" s="3">
        <v>1414.72</v>
      </c>
      <c r="BC1051" s="3">
        <v>0</v>
      </c>
      <c r="BD1051" s="2"/>
      <c r="BE1051" s="3" t="s">
        <v>449</v>
      </c>
      <c r="BF1051" s="3" t="s">
        <v>455</v>
      </c>
    </row>
    <row r="1052" spans="1:58" ht="13.15" customHeight="1" x14ac:dyDescent="0.25">
      <c r="A1052" s="5" t="s">
        <v>1165</v>
      </c>
      <c r="B1052" s="25" t="e">
        <f>VLOOKUP(Tabla1[[#This Row],[nombre ]],Tabla2[#All],1,0)</f>
        <v>#N/A</v>
      </c>
      <c r="C1052" s="3" t="s">
        <v>194</v>
      </c>
      <c r="D1052" s="3" t="s">
        <v>197</v>
      </c>
      <c r="E1052" s="26" t="s">
        <v>56</v>
      </c>
      <c r="F1052" s="3">
        <v>84</v>
      </c>
      <c r="G1052" s="2"/>
      <c r="H1052" s="4">
        <v>41018</v>
      </c>
      <c r="I1052" s="2"/>
      <c r="J1052" s="4">
        <v>23203</v>
      </c>
      <c r="K1052" s="3">
        <v>59</v>
      </c>
      <c r="L1052" s="3">
        <v>10</v>
      </c>
      <c r="M1052" s="3">
        <v>8512.2099999999991</v>
      </c>
      <c r="N1052" s="3">
        <v>2644.7</v>
      </c>
      <c r="O1052" s="3">
        <v>2644.7</v>
      </c>
      <c r="P1052" s="3">
        <v>2179.37</v>
      </c>
      <c r="Q1052" s="2"/>
      <c r="R1052" s="3">
        <v>18</v>
      </c>
      <c r="S1052" s="3" t="s">
        <v>60</v>
      </c>
      <c r="T1052" s="3">
        <v>4278.5</v>
      </c>
      <c r="U1052" s="3">
        <v>35</v>
      </c>
      <c r="V1052" s="3">
        <v>3972.5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2"/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1921.55</v>
      </c>
      <c r="BA1052" s="3">
        <v>1501.22</v>
      </c>
      <c r="BB1052" s="3">
        <v>1287.04</v>
      </c>
      <c r="BC1052" s="3">
        <v>0</v>
      </c>
      <c r="BD1052" s="2"/>
      <c r="BE1052" s="3" t="s">
        <v>449</v>
      </c>
      <c r="BF1052" s="3" t="s">
        <v>455</v>
      </c>
    </row>
    <row r="1053" spans="1:58" ht="13.15" customHeight="1" x14ac:dyDescent="0.25">
      <c r="A1053" s="5" t="s">
        <v>1166</v>
      </c>
      <c r="B1053" s="25" t="e">
        <f>VLOOKUP(Tabla1[[#This Row],[nombre ]],Tabla2[#All],1,0)</f>
        <v>#N/A</v>
      </c>
      <c r="C1053" s="3" t="s">
        <v>194</v>
      </c>
      <c r="D1053" s="3" t="s">
        <v>198</v>
      </c>
      <c r="E1053" s="26" t="s">
        <v>56</v>
      </c>
      <c r="F1053" s="3">
        <v>84</v>
      </c>
      <c r="G1053" s="2"/>
      <c r="H1053" s="4">
        <v>37665</v>
      </c>
      <c r="I1053" s="2"/>
      <c r="J1053" s="4">
        <v>27606</v>
      </c>
      <c r="K1053" s="3">
        <v>47</v>
      </c>
      <c r="L1053" s="3">
        <v>20</v>
      </c>
      <c r="M1053" s="3">
        <v>8512.2099999999991</v>
      </c>
      <c r="N1053" s="3">
        <v>2644.7</v>
      </c>
      <c r="O1053" s="3">
        <v>2644.7</v>
      </c>
      <c r="P1053" s="3">
        <v>3245.44</v>
      </c>
      <c r="Q1053" s="2"/>
      <c r="R1053" s="3">
        <v>18</v>
      </c>
      <c r="S1053" s="3" t="s">
        <v>60</v>
      </c>
      <c r="T1053" s="3">
        <v>4278.5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2"/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3">
        <v>0</v>
      </c>
      <c r="AT1053" s="3">
        <v>0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1507.32</v>
      </c>
      <c r="BA1053" s="3">
        <v>1177.5899999999999</v>
      </c>
      <c r="BB1053" s="3">
        <v>837.87</v>
      </c>
      <c r="BC1053" s="3">
        <v>0</v>
      </c>
      <c r="BD1053" s="2"/>
      <c r="BE1053" s="3" t="s">
        <v>449</v>
      </c>
      <c r="BF1053" s="3" t="s">
        <v>455</v>
      </c>
    </row>
    <row r="1054" spans="1:58" ht="13.15" customHeight="1" x14ac:dyDescent="0.25">
      <c r="A1054" s="5" t="s">
        <v>1167</v>
      </c>
      <c r="B1054" s="25" t="e">
        <f>VLOOKUP(Tabla1[[#This Row],[nombre ]],Tabla2[#All],1,0)</f>
        <v>#N/A</v>
      </c>
      <c r="C1054" s="3" t="s">
        <v>194</v>
      </c>
      <c r="D1054" s="3" t="s">
        <v>198</v>
      </c>
      <c r="E1054" s="26" t="s">
        <v>139</v>
      </c>
      <c r="F1054" s="3">
        <v>93</v>
      </c>
      <c r="G1054" s="2"/>
      <c r="H1054" s="4">
        <v>39412</v>
      </c>
      <c r="I1054" s="2"/>
      <c r="J1054" s="4">
        <v>29885</v>
      </c>
      <c r="K1054" s="3">
        <v>41</v>
      </c>
      <c r="L1054" s="3">
        <v>15</v>
      </c>
      <c r="M1054" s="3">
        <v>7669.11</v>
      </c>
      <c r="N1054" s="3">
        <v>2005.9949999999999</v>
      </c>
      <c r="O1054" s="3">
        <v>2005.9949999999999</v>
      </c>
      <c r="P1054" s="3">
        <v>1923.68</v>
      </c>
      <c r="Q1054" s="2"/>
      <c r="R1054" s="3">
        <v>18</v>
      </c>
      <c r="S1054" s="3" t="s">
        <v>60</v>
      </c>
      <c r="T1054" s="3">
        <v>3621.08</v>
      </c>
      <c r="U1054" s="3">
        <v>8</v>
      </c>
      <c r="V1054" s="3">
        <v>768.48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2"/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0</v>
      </c>
      <c r="AT1054" s="3">
        <v>0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1301.31</v>
      </c>
      <c r="BA1054" s="3">
        <v>1016.66</v>
      </c>
      <c r="BB1054" s="3">
        <v>633.69000000000005</v>
      </c>
      <c r="BC1054" s="3">
        <v>0</v>
      </c>
      <c r="BD1054" s="2"/>
      <c r="BE1054" s="3" t="s">
        <v>449</v>
      </c>
      <c r="BF1054" s="3" t="s">
        <v>455</v>
      </c>
    </row>
    <row r="1055" spans="1:58" ht="13.15" customHeight="1" x14ac:dyDescent="0.25">
      <c r="A1055" s="5" t="s">
        <v>1168</v>
      </c>
      <c r="B1055" s="25" t="e">
        <f>VLOOKUP(Tabla1[[#This Row],[nombre ]],Tabla2[#All],1,0)</f>
        <v>#N/A</v>
      </c>
      <c r="C1055" s="3" t="s">
        <v>194</v>
      </c>
      <c r="D1055" s="3" t="s">
        <v>196</v>
      </c>
      <c r="E1055" s="26" t="s">
        <v>160</v>
      </c>
      <c r="F1055" s="3">
        <v>113</v>
      </c>
      <c r="G1055" s="2"/>
      <c r="H1055" s="4">
        <v>44881</v>
      </c>
      <c r="I1055" s="2"/>
      <c r="J1055" s="4">
        <v>36374</v>
      </c>
      <c r="K1055" s="3">
        <v>23</v>
      </c>
      <c r="L1055" s="3">
        <v>0</v>
      </c>
      <c r="M1055" s="3">
        <v>5774.51</v>
      </c>
      <c r="N1055" s="3">
        <v>1510.4549999999999</v>
      </c>
      <c r="O1055" s="3">
        <v>1510.4549999999999</v>
      </c>
      <c r="P1055" s="2"/>
      <c r="Q1055" s="2"/>
      <c r="R1055" s="3">
        <v>18</v>
      </c>
      <c r="S1055" s="3" t="s">
        <v>55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2"/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  <c r="AV1055" s="3">
        <v>0</v>
      </c>
      <c r="AW1055" s="3">
        <v>0</v>
      </c>
      <c r="AX1055" s="3">
        <v>0</v>
      </c>
      <c r="AY1055" s="3">
        <v>0</v>
      </c>
      <c r="AZ1055" s="3">
        <v>0</v>
      </c>
      <c r="BA1055" s="3">
        <v>607.59</v>
      </c>
      <c r="BB1055" s="3">
        <v>65.05</v>
      </c>
      <c r="BC1055" s="3">
        <v>0</v>
      </c>
      <c r="BD1055" s="2"/>
      <c r="BE1055" s="3" t="s">
        <v>449</v>
      </c>
      <c r="BF1055" s="3" t="s">
        <v>457</v>
      </c>
    </row>
    <row r="1056" spans="1:58" ht="13.15" customHeight="1" x14ac:dyDescent="0.25">
      <c r="A1056" s="5" t="s">
        <v>1169</v>
      </c>
      <c r="B1056" s="25" t="e">
        <f>VLOOKUP(Tabla1[[#This Row],[nombre ]],Tabla2[#All],1,0)</f>
        <v>#N/A</v>
      </c>
      <c r="C1056" s="3" t="s">
        <v>194</v>
      </c>
      <c r="D1056" s="3" t="s">
        <v>201</v>
      </c>
      <c r="E1056" s="26" t="s">
        <v>165</v>
      </c>
      <c r="F1056" s="3">
        <v>94</v>
      </c>
      <c r="G1056" s="2"/>
      <c r="H1056" s="4">
        <v>39814</v>
      </c>
      <c r="I1056" s="2"/>
      <c r="J1056" s="4">
        <v>27609</v>
      </c>
      <c r="K1056" s="3">
        <v>47</v>
      </c>
      <c r="L1056" s="3">
        <v>14</v>
      </c>
      <c r="M1056" s="3">
        <v>7622.99</v>
      </c>
      <c r="N1056" s="3">
        <v>1994.05</v>
      </c>
      <c r="O1056" s="3">
        <v>1994.05</v>
      </c>
      <c r="P1056" s="3">
        <v>1130.54</v>
      </c>
      <c r="Q1056" s="2"/>
      <c r="R1056" s="3">
        <v>18</v>
      </c>
      <c r="S1056" s="3" t="s">
        <v>60</v>
      </c>
      <c r="T1056" s="3">
        <v>3599.5</v>
      </c>
      <c r="U1056" s="3">
        <v>55</v>
      </c>
      <c r="V1056" s="3">
        <v>5251.4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2"/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</v>
      </c>
      <c r="AV1056" s="3">
        <v>0</v>
      </c>
      <c r="AW1056" s="3">
        <v>0</v>
      </c>
      <c r="AX1056" s="3">
        <v>0</v>
      </c>
      <c r="AY1056" s="3">
        <v>0</v>
      </c>
      <c r="AZ1056" s="3">
        <v>1798.85</v>
      </c>
      <c r="BA1056" s="3">
        <v>1405.34</v>
      </c>
      <c r="BB1056" s="3">
        <v>1188.73</v>
      </c>
      <c r="BC1056" s="3">
        <v>0</v>
      </c>
      <c r="BD1056" s="2"/>
      <c r="BE1056" s="3" t="s">
        <v>449</v>
      </c>
      <c r="BF1056" s="3" t="s">
        <v>455</v>
      </c>
    </row>
    <row r="1057" spans="1:58" ht="13.15" customHeight="1" x14ac:dyDescent="0.25">
      <c r="A1057" s="5" t="s">
        <v>1170</v>
      </c>
      <c r="B1057" s="25" t="e">
        <f>VLOOKUP(Tabla1[[#This Row],[nombre ]],Tabla2[#All],1,0)</f>
        <v>#N/A</v>
      </c>
      <c r="C1057" s="3" t="s">
        <v>194</v>
      </c>
      <c r="D1057" s="3" t="s">
        <v>198</v>
      </c>
      <c r="E1057" s="26" t="s">
        <v>160</v>
      </c>
      <c r="F1057" s="3">
        <v>113</v>
      </c>
      <c r="G1057" s="2"/>
      <c r="H1057" s="4">
        <v>39356</v>
      </c>
      <c r="I1057" s="2"/>
      <c r="J1057" s="4">
        <v>28520</v>
      </c>
      <c r="K1057" s="3">
        <v>45</v>
      </c>
      <c r="L1057" s="3">
        <v>15</v>
      </c>
      <c r="M1057" s="3">
        <v>5774.51</v>
      </c>
      <c r="N1057" s="3">
        <v>1510.4549999999999</v>
      </c>
      <c r="O1057" s="3">
        <v>1510.4549999999999</v>
      </c>
      <c r="P1057" s="3">
        <v>1923.68</v>
      </c>
      <c r="Q1057" s="2"/>
      <c r="R1057" s="3">
        <v>18</v>
      </c>
      <c r="S1057" s="3" t="s">
        <v>60</v>
      </c>
      <c r="T1057" s="3">
        <v>2726.55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2"/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947.79</v>
      </c>
      <c r="BA1057" s="3">
        <v>740.46</v>
      </c>
      <c r="BB1057" s="3">
        <v>411.87</v>
      </c>
      <c r="BC1057" s="3">
        <v>0</v>
      </c>
      <c r="BD1057" s="2"/>
      <c r="BE1057" s="3" t="s">
        <v>449</v>
      </c>
      <c r="BF1057" s="3" t="s">
        <v>455</v>
      </c>
    </row>
    <row r="1058" spans="1:58" ht="13.15" customHeight="1" x14ac:dyDescent="0.25">
      <c r="A1058" s="5" t="s">
        <v>1171</v>
      </c>
      <c r="B1058" s="25" t="e">
        <f>VLOOKUP(Tabla1[[#This Row],[nombre ]],Tabla2[#All],1,0)</f>
        <v>#N/A</v>
      </c>
      <c r="C1058" s="3" t="s">
        <v>194</v>
      </c>
      <c r="D1058" s="3" t="s">
        <v>198</v>
      </c>
      <c r="E1058" s="26" t="s">
        <v>160</v>
      </c>
      <c r="F1058" s="3">
        <v>113</v>
      </c>
      <c r="G1058" s="2"/>
      <c r="H1058" s="4">
        <v>43685</v>
      </c>
      <c r="I1058" s="2"/>
      <c r="J1058" s="4">
        <v>36345</v>
      </c>
      <c r="K1058" s="3">
        <v>23</v>
      </c>
      <c r="L1058" s="3">
        <v>3</v>
      </c>
      <c r="M1058" s="3">
        <v>5774.51</v>
      </c>
      <c r="N1058" s="3">
        <v>1510.4549999999999</v>
      </c>
      <c r="O1058" s="3">
        <v>1510.4549999999999</v>
      </c>
      <c r="P1058" s="3">
        <v>0</v>
      </c>
      <c r="Q1058" s="2"/>
      <c r="R1058" s="3">
        <v>18</v>
      </c>
      <c r="S1058" s="3" t="s">
        <v>60</v>
      </c>
      <c r="T1058" s="3">
        <v>2726.55</v>
      </c>
      <c r="U1058" s="3">
        <v>8</v>
      </c>
      <c r="V1058" s="3">
        <v>578.72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2"/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  <c r="AV1058" s="3">
        <v>0</v>
      </c>
      <c r="AW1058" s="3">
        <v>0</v>
      </c>
      <c r="AX1058" s="3">
        <v>0</v>
      </c>
      <c r="AY1058" s="3">
        <v>0</v>
      </c>
      <c r="AZ1058" s="3">
        <v>851.77</v>
      </c>
      <c r="BA1058" s="3">
        <v>665.46</v>
      </c>
      <c r="BB1058" s="3">
        <v>120.98</v>
      </c>
      <c r="BC1058" s="3">
        <v>0</v>
      </c>
      <c r="BD1058" s="2"/>
      <c r="BE1058" s="3" t="s">
        <v>449</v>
      </c>
      <c r="BF1058" s="3" t="s">
        <v>455</v>
      </c>
    </row>
    <row r="1059" spans="1:58" ht="13.15" customHeight="1" x14ac:dyDescent="0.25">
      <c r="A1059" s="5" t="s">
        <v>1172</v>
      </c>
      <c r="B1059" s="25" t="e">
        <f>VLOOKUP(Tabla1[[#This Row],[nombre ]],Tabla2[#All],1,0)</f>
        <v>#N/A</v>
      </c>
      <c r="C1059" s="3" t="s">
        <v>194</v>
      </c>
      <c r="D1059" s="3" t="s">
        <v>197</v>
      </c>
      <c r="E1059" s="26" t="s">
        <v>160</v>
      </c>
      <c r="F1059" s="3">
        <v>113</v>
      </c>
      <c r="G1059" s="2"/>
      <c r="H1059" s="4">
        <v>44636</v>
      </c>
      <c r="I1059" s="2"/>
      <c r="J1059" s="4">
        <v>37923</v>
      </c>
      <c r="K1059" s="3">
        <v>19</v>
      </c>
      <c r="L1059" s="3">
        <v>0</v>
      </c>
      <c r="M1059" s="3">
        <v>5774.51</v>
      </c>
      <c r="N1059" s="3">
        <v>1510.4549999999999</v>
      </c>
      <c r="O1059" s="3">
        <v>1510.4549999999999</v>
      </c>
      <c r="P1059" s="2"/>
      <c r="Q1059" s="2"/>
      <c r="R1059" s="3">
        <v>18</v>
      </c>
      <c r="S1059" s="3" t="s">
        <v>55</v>
      </c>
      <c r="T1059" s="3">
        <v>0</v>
      </c>
      <c r="U1059" s="3">
        <v>64</v>
      </c>
      <c r="V1059" s="3">
        <v>4629.76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2"/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1070.55</v>
      </c>
      <c r="BB1059" s="3">
        <v>582.91999999999996</v>
      </c>
      <c r="BC1059" s="3">
        <v>0</v>
      </c>
      <c r="BD1059" s="2"/>
      <c r="BE1059" s="3" t="s">
        <v>449</v>
      </c>
      <c r="BF1059" s="3" t="s">
        <v>457</v>
      </c>
    </row>
    <row r="1060" spans="1:58" ht="13.15" customHeight="1" x14ac:dyDescent="0.25">
      <c r="A1060" s="5" t="s">
        <v>4409</v>
      </c>
      <c r="B1060" s="25" t="e">
        <f>VLOOKUP(Tabla1[[#This Row],[nombre ]],Tabla2[#All],1,0)</f>
        <v>#N/A</v>
      </c>
      <c r="C1060" s="3" t="s">
        <v>194</v>
      </c>
      <c r="D1060" s="3" t="s">
        <v>200</v>
      </c>
      <c r="E1060" s="26" t="s">
        <v>63</v>
      </c>
      <c r="F1060" s="3">
        <v>117</v>
      </c>
      <c r="G1060" s="2"/>
      <c r="H1060" s="4">
        <v>44417</v>
      </c>
      <c r="I1060" s="2"/>
      <c r="J1060" s="4">
        <v>33678</v>
      </c>
      <c r="K1060" s="3">
        <v>30</v>
      </c>
      <c r="L1060" s="3">
        <v>1</v>
      </c>
      <c r="M1060" s="3">
        <v>4773.91</v>
      </c>
      <c r="N1060" s="3">
        <v>1247.2049999999999</v>
      </c>
      <c r="O1060" s="3">
        <v>1247.2049999999999</v>
      </c>
      <c r="P1060" s="3">
        <v>0</v>
      </c>
      <c r="Q1060" s="2"/>
      <c r="R1060" s="3">
        <v>18</v>
      </c>
      <c r="S1060" s="3" t="s">
        <v>64</v>
      </c>
      <c r="T1060" s="3">
        <v>0</v>
      </c>
      <c r="U1060" s="3">
        <v>105</v>
      </c>
      <c r="V1060" s="3">
        <v>6276.9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2"/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1446.12</v>
      </c>
      <c r="BA1060" s="3">
        <v>1129.77</v>
      </c>
      <c r="BB1060" s="3">
        <v>902.21</v>
      </c>
      <c r="BC1060" s="3">
        <v>0</v>
      </c>
      <c r="BD1060" s="2"/>
      <c r="BE1060" s="3" t="s">
        <v>449</v>
      </c>
      <c r="BF1060" s="3" t="s">
        <v>453</v>
      </c>
    </row>
    <row r="1061" spans="1:58" ht="13.15" customHeight="1" x14ac:dyDescent="0.25">
      <c r="A1061" s="5" t="s">
        <v>1173</v>
      </c>
      <c r="B1061" s="25" t="e">
        <f>VLOOKUP(Tabla1[[#This Row],[nombre ]],Tabla2[#All],1,0)</f>
        <v>#N/A</v>
      </c>
      <c r="C1061" s="3" t="s">
        <v>194</v>
      </c>
      <c r="D1061" s="3" t="s">
        <v>204</v>
      </c>
      <c r="E1061" s="26" t="s">
        <v>56</v>
      </c>
      <c r="F1061" s="3">
        <v>84</v>
      </c>
      <c r="G1061" s="2"/>
      <c r="H1061" s="4">
        <v>40787</v>
      </c>
      <c r="I1061" s="2"/>
      <c r="J1061" s="4">
        <v>32549</v>
      </c>
      <c r="K1061" s="3">
        <v>34</v>
      </c>
      <c r="L1061" s="3">
        <v>11</v>
      </c>
      <c r="M1061" s="3">
        <v>8512.2099999999991</v>
      </c>
      <c r="N1061" s="3">
        <v>2644.7</v>
      </c>
      <c r="O1061" s="3">
        <v>2644.7</v>
      </c>
      <c r="P1061" s="3">
        <v>2032.16</v>
      </c>
      <c r="Q1061" s="2"/>
      <c r="R1061" s="3">
        <v>18</v>
      </c>
      <c r="S1061" s="3" t="s">
        <v>60</v>
      </c>
      <c r="T1061" s="3">
        <v>4278.5</v>
      </c>
      <c r="U1061" s="3">
        <v>113</v>
      </c>
      <c r="V1061" s="3">
        <v>12825.5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2"/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3">
        <v>0</v>
      </c>
      <c r="AT1061" s="3">
        <v>0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3041.73</v>
      </c>
      <c r="BA1061" s="3">
        <v>2376.35</v>
      </c>
      <c r="BB1061" s="3">
        <v>3048.22</v>
      </c>
      <c r="BC1061" s="3">
        <v>0</v>
      </c>
      <c r="BD1061" s="2"/>
      <c r="BE1061" s="3" t="s">
        <v>449</v>
      </c>
      <c r="BF1061" s="3" t="s">
        <v>455</v>
      </c>
    </row>
    <row r="1062" spans="1:58" ht="13.15" customHeight="1" x14ac:dyDescent="0.25">
      <c r="A1062" s="5" t="s">
        <v>1174</v>
      </c>
      <c r="B1062" s="25" t="e">
        <f>VLOOKUP(Tabla1[[#This Row],[nombre ]],Tabla2[#All],1,0)</f>
        <v>#N/A</v>
      </c>
      <c r="C1062" s="3" t="s">
        <v>194</v>
      </c>
      <c r="D1062" s="3" t="s">
        <v>197</v>
      </c>
      <c r="E1062" s="26" t="s">
        <v>160</v>
      </c>
      <c r="F1062" s="3">
        <v>113</v>
      </c>
      <c r="G1062" s="2"/>
      <c r="H1062" s="4">
        <v>43679</v>
      </c>
      <c r="I1062" s="2"/>
      <c r="J1062" s="4">
        <v>33374</v>
      </c>
      <c r="K1062" s="3">
        <v>31</v>
      </c>
      <c r="L1062" s="3">
        <v>3</v>
      </c>
      <c r="M1062" s="3">
        <v>5774.51</v>
      </c>
      <c r="N1062" s="3">
        <v>1510.4549999999999</v>
      </c>
      <c r="O1062" s="3">
        <v>1510.4549999999999</v>
      </c>
      <c r="P1062" s="3">
        <v>0</v>
      </c>
      <c r="Q1062" s="2"/>
      <c r="R1062" s="3">
        <v>18</v>
      </c>
      <c r="S1062" s="3" t="s">
        <v>60</v>
      </c>
      <c r="T1062" s="3">
        <v>2726.55</v>
      </c>
      <c r="U1062" s="3">
        <v>113</v>
      </c>
      <c r="V1062" s="3">
        <v>8174.42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2"/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3">
        <v>0</v>
      </c>
      <c r="AT1062" s="3">
        <v>0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1824.03</v>
      </c>
      <c r="BA1062" s="3">
        <v>1425.03</v>
      </c>
      <c r="BB1062" s="3">
        <v>1405.48</v>
      </c>
      <c r="BC1062" s="3">
        <v>0</v>
      </c>
      <c r="BD1062" s="2"/>
      <c r="BE1062" s="3" t="s">
        <v>449</v>
      </c>
      <c r="BF1062" s="3" t="s">
        <v>455</v>
      </c>
    </row>
    <row r="1063" spans="1:58" ht="13.15" customHeight="1" x14ac:dyDescent="0.25">
      <c r="A1063" s="5" t="s">
        <v>4410</v>
      </c>
      <c r="B1063" s="25" t="e">
        <f>VLOOKUP(Tabla1[[#This Row],[nombre ]],Tabla2[#All],1,0)</f>
        <v>#N/A</v>
      </c>
      <c r="C1063" s="3" t="s">
        <v>194</v>
      </c>
      <c r="D1063" s="3" t="s">
        <v>198</v>
      </c>
      <c r="E1063" s="26" t="s">
        <v>139</v>
      </c>
      <c r="F1063" s="3">
        <v>93</v>
      </c>
      <c r="G1063" s="2"/>
      <c r="H1063" s="4">
        <v>39153</v>
      </c>
      <c r="I1063" s="2"/>
      <c r="J1063" s="4">
        <v>28909</v>
      </c>
      <c r="K1063" s="3">
        <v>44</v>
      </c>
      <c r="L1063" s="3">
        <v>16</v>
      </c>
      <c r="M1063" s="3">
        <v>7669.11</v>
      </c>
      <c r="N1063" s="3">
        <v>2005.9949999999999</v>
      </c>
      <c r="O1063" s="3">
        <v>2005.9949999999999</v>
      </c>
      <c r="P1063" s="3">
        <v>2206.77</v>
      </c>
      <c r="Q1063" s="2"/>
      <c r="R1063" s="3">
        <v>18</v>
      </c>
      <c r="S1063" s="3" t="s">
        <v>60</v>
      </c>
      <c r="T1063" s="3">
        <v>3621.08</v>
      </c>
      <c r="U1063" s="3">
        <v>8</v>
      </c>
      <c r="V1063" s="3">
        <v>768.48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2"/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3">
        <v>0</v>
      </c>
      <c r="AT1063" s="3">
        <v>0</v>
      </c>
      <c r="AU1063" s="3">
        <v>0</v>
      </c>
      <c r="AV1063" s="3">
        <v>0</v>
      </c>
      <c r="AW1063" s="3">
        <v>0</v>
      </c>
      <c r="AX1063" s="3">
        <v>0</v>
      </c>
      <c r="AY1063" s="3">
        <v>0</v>
      </c>
      <c r="AZ1063" s="3">
        <v>1326.35</v>
      </c>
      <c r="BA1063" s="3">
        <v>1036.21</v>
      </c>
      <c r="BB1063" s="3">
        <v>662.89</v>
      </c>
      <c r="BC1063" s="3">
        <v>0</v>
      </c>
      <c r="BD1063" s="2"/>
      <c r="BE1063" s="3" t="s">
        <v>449</v>
      </c>
      <c r="BF1063" s="3" t="s">
        <v>455</v>
      </c>
    </row>
    <row r="1064" spans="1:58" ht="13.15" customHeight="1" x14ac:dyDescent="0.25">
      <c r="A1064" s="5" t="s">
        <v>1175</v>
      </c>
      <c r="B1064" s="25" t="e">
        <f>VLOOKUP(Tabla1[[#This Row],[nombre ]],Tabla2[#All],1,0)</f>
        <v>#N/A</v>
      </c>
      <c r="C1064" s="3" t="s">
        <v>194</v>
      </c>
      <c r="D1064" s="3" t="s">
        <v>198</v>
      </c>
      <c r="E1064" s="26" t="s">
        <v>160</v>
      </c>
      <c r="F1064" s="3">
        <v>113</v>
      </c>
      <c r="G1064" s="2"/>
      <c r="H1064" s="4">
        <v>43633</v>
      </c>
      <c r="I1064" s="2"/>
      <c r="J1064" s="4">
        <v>32036</v>
      </c>
      <c r="K1064" s="3">
        <v>35</v>
      </c>
      <c r="L1064" s="3">
        <v>3</v>
      </c>
      <c r="M1064" s="3">
        <v>5774.51</v>
      </c>
      <c r="N1064" s="3">
        <v>1510.4549999999999</v>
      </c>
      <c r="O1064" s="3">
        <v>1510.4549999999999</v>
      </c>
      <c r="P1064" s="3">
        <v>0</v>
      </c>
      <c r="Q1064" s="2"/>
      <c r="R1064" s="3">
        <v>18</v>
      </c>
      <c r="S1064" s="3" t="s">
        <v>60</v>
      </c>
      <c r="T1064" s="3">
        <v>2726.55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2"/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3">
        <v>0</v>
      </c>
      <c r="AT1064" s="3">
        <v>0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777.69</v>
      </c>
      <c r="BA1064" s="3">
        <v>607.59</v>
      </c>
      <c r="BB1064" s="3">
        <v>65.05</v>
      </c>
      <c r="BC1064" s="3">
        <v>0</v>
      </c>
      <c r="BD1064" s="2"/>
      <c r="BE1064" s="3" t="s">
        <v>449</v>
      </c>
      <c r="BF1064" s="3" t="s">
        <v>455</v>
      </c>
    </row>
    <row r="1065" spans="1:58" ht="13.15" customHeight="1" x14ac:dyDescent="0.25">
      <c r="A1065" s="5" t="s">
        <v>4411</v>
      </c>
      <c r="B1065" s="25" t="e">
        <f>VLOOKUP(Tabla1[[#This Row],[nombre ]],Tabla2[#All],1,0)</f>
        <v>#N/A</v>
      </c>
      <c r="C1065" s="3" t="s">
        <v>194</v>
      </c>
      <c r="D1065" s="3" t="s">
        <v>202</v>
      </c>
      <c r="E1065" s="26" t="s">
        <v>56</v>
      </c>
      <c r="F1065" s="3">
        <v>84</v>
      </c>
      <c r="G1065" s="2"/>
      <c r="H1065" s="4">
        <v>41515</v>
      </c>
      <c r="I1065" s="2"/>
      <c r="J1065" s="4">
        <v>23230</v>
      </c>
      <c r="K1065" s="3">
        <v>59</v>
      </c>
      <c r="L1065" s="3">
        <v>9</v>
      </c>
      <c r="M1065" s="3">
        <v>8512.2099999999991</v>
      </c>
      <c r="N1065" s="3">
        <v>2644.7</v>
      </c>
      <c r="O1065" s="3">
        <v>2644.7</v>
      </c>
      <c r="P1065" s="3">
        <v>1033.22</v>
      </c>
      <c r="Q1065" s="2"/>
      <c r="R1065" s="3">
        <v>18</v>
      </c>
      <c r="S1065" s="3" t="s">
        <v>60</v>
      </c>
      <c r="T1065" s="3">
        <v>4278.5</v>
      </c>
      <c r="U1065" s="3">
        <v>108</v>
      </c>
      <c r="V1065" s="3">
        <v>12258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2"/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3">
        <v>0</v>
      </c>
      <c r="AT1065" s="3">
        <v>0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2880.75</v>
      </c>
      <c r="BA1065" s="3">
        <v>2250.6</v>
      </c>
      <c r="BB1065" s="3">
        <v>2774.64</v>
      </c>
      <c r="BC1065" s="3">
        <v>0</v>
      </c>
      <c r="BD1065" s="2"/>
      <c r="BE1065" s="3" t="s">
        <v>449</v>
      </c>
      <c r="BF1065" s="3" t="s">
        <v>455</v>
      </c>
    </row>
    <row r="1066" spans="1:58" ht="13.15" customHeight="1" x14ac:dyDescent="0.25">
      <c r="A1066" s="5" t="s">
        <v>1176</v>
      </c>
      <c r="B1066" s="25" t="e">
        <f>VLOOKUP(Tabla1[[#This Row],[nombre ]],Tabla2[#All],1,0)</f>
        <v>#N/A</v>
      </c>
      <c r="C1066" s="3" t="s">
        <v>194</v>
      </c>
      <c r="D1066" s="3" t="s">
        <v>201</v>
      </c>
      <c r="E1066" s="26" t="s">
        <v>175</v>
      </c>
      <c r="F1066" s="3">
        <v>107</v>
      </c>
      <c r="G1066" s="2"/>
      <c r="H1066" s="4">
        <v>44600</v>
      </c>
      <c r="I1066" s="2"/>
      <c r="J1066" s="4">
        <v>34450</v>
      </c>
      <c r="K1066" s="3">
        <v>28</v>
      </c>
      <c r="L1066" s="3">
        <v>1</v>
      </c>
      <c r="M1066" s="3">
        <v>6334.45</v>
      </c>
      <c r="N1066" s="3">
        <v>1656.81</v>
      </c>
      <c r="O1066" s="3">
        <v>1656.81</v>
      </c>
      <c r="P1066" s="2"/>
      <c r="Q1066" s="2"/>
      <c r="R1066" s="3">
        <v>18</v>
      </c>
      <c r="S1066" s="3" t="s">
        <v>55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2"/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666.48</v>
      </c>
      <c r="BB1066" s="3">
        <v>137.37</v>
      </c>
      <c r="BC1066" s="3">
        <v>0</v>
      </c>
      <c r="BD1066" s="2"/>
      <c r="BE1066" s="3" t="s">
        <v>449</v>
      </c>
      <c r="BF1066" s="3" t="s">
        <v>457</v>
      </c>
    </row>
    <row r="1067" spans="1:58" ht="13.15" customHeight="1" x14ac:dyDescent="0.25">
      <c r="A1067" s="5" t="s">
        <v>1177</v>
      </c>
      <c r="B1067" s="25" t="e">
        <f>VLOOKUP(Tabla1[[#This Row],[nombre ]],Tabla2[#All],1,0)</f>
        <v>#N/A</v>
      </c>
      <c r="C1067" s="3" t="s">
        <v>194</v>
      </c>
      <c r="D1067" s="3" t="s">
        <v>203</v>
      </c>
      <c r="E1067" s="26" t="s">
        <v>69</v>
      </c>
      <c r="F1067" s="3">
        <v>75</v>
      </c>
      <c r="G1067" s="2"/>
      <c r="H1067" s="4">
        <v>42787</v>
      </c>
      <c r="I1067" s="2"/>
      <c r="J1067" s="4">
        <v>29803</v>
      </c>
      <c r="K1067" s="3">
        <v>41</v>
      </c>
      <c r="L1067" s="3">
        <v>6</v>
      </c>
      <c r="M1067" s="3">
        <v>10553.19</v>
      </c>
      <c r="N1067" s="3">
        <v>2604.1149999999998</v>
      </c>
      <c r="O1067" s="3">
        <v>2604.1149999999998</v>
      </c>
      <c r="P1067" s="3">
        <v>1546.68</v>
      </c>
      <c r="Q1067" s="2"/>
      <c r="R1067" s="3">
        <v>15</v>
      </c>
      <c r="S1067" s="3" t="s">
        <v>52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2"/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1107.71</v>
      </c>
      <c r="BA1067" s="3">
        <v>865.4</v>
      </c>
      <c r="BB1067" s="3">
        <v>530.46</v>
      </c>
      <c r="BC1067" s="3">
        <v>0</v>
      </c>
      <c r="BD1067" s="2"/>
      <c r="BE1067" s="3" t="s">
        <v>449</v>
      </c>
      <c r="BF1067" s="3" t="s">
        <v>450</v>
      </c>
    </row>
    <row r="1068" spans="1:58" ht="13.15" customHeight="1" x14ac:dyDescent="0.25">
      <c r="A1068" s="5" t="s">
        <v>1178</v>
      </c>
      <c r="B1068" s="25" t="e">
        <f>VLOOKUP(Tabla1[[#This Row],[nombre ]],Tabla2[#All],1,0)</f>
        <v>#N/A</v>
      </c>
      <c r="C1068" s="3" t="s">
        <v>194</v>
      </c>
      <c r="D1068" s="3" t="s">
        <v>198</v>
      </c>
      <c r="E1068" s="26" t="s">
        <v>160</v>
      </c>
      <c r="F1068" s="3">
        <v>113</v>
      </c>
      <c r="G1068" s="2"/>
      <c r="H1068" s="4">
        <v>44378</v>
      </c>
      <c r="I1068" s="2"/>
      <c r="J1068" s="4">
        <v>32576</v>
      </c>
      <c r="K1068" s="3">
        <v>34</v>
      </c>
      <c r="L1068" s="3">
        <v>1</v>
      </c>
      <c r="M1068" s="3">
        <v>5774.51</v>
      </c>
      <c r="N1068" s="3">
        <v>1510.4549999999999</v>
      </c>
      <c r="O1068" s="3">
        <v>1510.4549999999999</v>
      </c>
      <c r="P1068" s="3">
        <v>0</v>
      </c>
      <c r="Q1068" s="2"/>
      <c r="R1068" s="3">
        <v>15</v>
      </c>
      <c r="S1068" s="3" t="s">
        <v>60</v>
      </c>
      <c r="T1068" s="3">
        <v>0</v>
      </c>
      <c r="U1068" s="3">
        <v>8</v>
      </c>
      <c r="V1068" s="3">
        <v>578.72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2"/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3">
        <v>0</v>
      </c>
      <c r="AT1068" s="3">
        <v>0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851.76</v>
      </c>
      <c r="BA1068" s="3">
        <v>665.43</v>
      </c>
      <c r="BB1068" s="3">
        <v>152.11000000000001</v>
      </c>
      <c r="BC1068" s="3">
        <v>0</v>
      </c>
      <c r="BD1068" s="2"/>
      <c r="BE1068" s="3" t="s">
        <v>449</v>
      </c>
      <c r="BF1068" s="3" t="s">
        <v>452</v>
      </c>
    </row>
    <row r="1069" spans="1:58" ht="13.15" customHeight="1" x14ac:dyDescent="0.25">
      <c r="A1069" s="5" t="s">
        <v>1179</v>
      </c>
      <c r="B1069" s="25" t="e">
        <f>VLOOKUP(Tabla1[[#This Row],[nombre ]],Tabla2[#All],1,0)</f>
        <v>#N/A</v>
      </c>
      <c r="C1069" s="3" t="s">
        <v>194</v>
      </c>
      <c r="D1069" s="3" t="s">
        <v>195</v>
      </c>
      <c r="E1069" s="26" t="s">
        <v>164</v>
      </c>
      <c r="F1069" s="3">
        <v>84</v>
      </c>
      <c r="G1069" s="2"/>
      <c r="H1069" s="4">
        <v>42786</v>
      </c>
      <c r="I1069" s="2"/>
      <c r="J1069" s="4">
        <v>30717</v>
      </c>
      <c r="K1069" s="3">
        <v>39</v>
      </c>
      <c r="L1069" s="3">
        <v>6</v>
      </c>
      <c r="M1069" s="3">
        <v>8512.2099999999991</v>
      </c>
      <c r="N1069" s="3">
        <v>2644.7</v>
      </c>
      <c r="O1069" s="3">
        <v>2644.7</v>
      </c>
      <c r="P1069" s="3">
        <v>1354.37</v>
      </c>
      <c r="Q1069" s="2"/>
      <c r="R1069" s="3">
        <v>18</v>
      </c>
      <c r="S1069" s="3" t="s">
        <v>64</v>
      </c>
      <c r="T1069" s="3">
        <v>0</v>
      </c>
      <c r="U1069" s="3">
        <v>90</v>
      </c>
      <c r="V1069" s="3">
        <v>10215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2"/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2705.76</v>
      </c>
      <c r="BA1069" s="3">
        <v>2113.87</v>
      </c>
      <c r="BB1069" s="3">
        <v>2471.27</v>
      </c>
      <c r="BC1069" s="3">
        <v>0</v>
      </c>
      <c r="BD1069" s="2"/>
      <c r="BE1069" s="3" t="s">
        <v>449</v>
      </c>
      <c r="BF1069" s="3" t="s">
        <v>453</v>
      </c>
    </row>
    <row r="1070" spans="1:58" ht="13.15" customHeight="1" x14ac:dyDescent="0.25">
      <c r="A1070" s="5" t="s">
        <v>1180</v>
      </c>
      <c r="B1070" s="25" t="e">
        <f>VLOOKUP(Tabla1[[#This Row],[nombre ]],Tabla2[#All],1,0)</f>
        <v>#N/A</v>
      </c>
      <c r="C1070" s="3" t="s">
        <v>194</v>
      </c>
      <c r="D1070" s="3" t="s">
        <v>200</v>
      </c>
      <c r="E1070" s="26" t="s">
        <v>63</v>
      </c>
      <c r="F1070" s="3">
        <v>117</v>
      </c>
      <c r="G1070" s="2"/>
      <c r="H1070" s="4">
        <v>42628</v>
      </c>
      <c r="I1070" s="2"/>
      <c r="J1070" s="4">
        <v>21365</v>
      </c>
      <c r="K1070" s="3">
        <v>64</v>
      </c>
      <c r="L1070" s="3">
        <v>6</v>
      </c>
      <c r="M1070" s="3">
        <v>4773.91</v>
      </c>
      <c r="N1070" s="3">
        <v>1247.2049999999999</v>
      </c>
      <c r="O1070" s="3">
        <v>1247.2049999999999</v>
      </c>
      <c r="P1070" s="3">
        <v>666.59</v>
      </c>
      <c r="Q1070" s="2"/>
      <c r="R1070" s="3">
        <v>18</v>
      </c>
      <c r="S1070" s="3" t="s">
        <v>64</v>
      </c>
      <c r="T1070" s="3">
        <v>0</v>
      </c>
      <c r="U1070" s="3">
        <v>63</v>
      </c>
      <c r="V1070" s="3">
        <v>3766.14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2"/>
      <c r="AM1070" s="3">
        <v>0</v>
      </c>
      <c r="AN1070" s="3">
        <v>0</v>
      </c>
      <c r="AO1070" s="3">
        <v>0</v>
      </c>
      <c r="AP1070" s="3">
        <v>0</v>
      </c>
      <c r="AQ1070" s="3">
        <v>0</v>
      </c>
      <c r="AR1070" s="3">
        <v>0</v>
      </c>
      <c r="AS1070" s="3">
        <v>0</v>
      </c>
      <c r="AT1070" s="3">
        <v>0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1183.68</v>
      </c>
      <c r="BA1070" s="3">
        <v>924.75</v>
      </c>
      <c r="BB1070" s="3">
        <v>569.47</v>
      </c>
      <c r="BC1070" s="3">
        <v>0</v>
      </c>
      <c r="BD1070" s="2"/>
      <c r="BE1070" s="3" t="s">
        <v>449</v>
      </c>
      <c r="BF1070" s="3" t="s">
        <v>453</v>
      </c>
    </row>
    <row r="1071" spans="1:58" ht="13.15" customHeight="1" x14ac:dyDescent="0.25">
      <c r="A1071" s="5" t="s">
        <v>1181</v>
      </c>
      <c r="B1071" s="25" t="e">
        <f>VLOOKUP(Tabla1[[#This Row],[nombre ]],Tabla2[#All],1,0)</f>
        <v>#N/A</v>
      </c>
      <c r="C1071" s="3" t="s">
        <v>194</v>
      </c>
      <c r="D1071" s="3" t="s">
        <v>198</v>
      </c>
      <c r="E1071" s="26" t="s">
        <v>160</v>
      </c>
      <c r="F1071" s="3">
        <v>113</v>
      </c>
      <c r="G1071" s="2"/>
      <c r="H1071" s="4">
        <v>43259</v>
      </c>
      <c r="I1071" s="2"/>
      <c r="J1071" s="4">
        <v>36004</v>
      </c>
      <c r="K1071" s="3">
        <v>24</v>
      </c>
      <c r="L1071" s="3">
        <v>4</v>
      </c>
      <c r="M1071" s="3">
        <v>5774.51</v>
      </c>
      <c r="N1071" s="3">
        <v>1510.4549999999999</v>
      </c>
      <c r="O1071" s="3">
        <v>1510.4549999999999</v>
      </c>
      <c r="P1071" s="3">
        <v>0</v>
      </c>
      <c r="Q1071" s="2"/>
      <c r="R1071" s="3">
        <v>18</v>
      </c>
      <c r="S1071" s="3" t="s">
        <v>60</v>
      </c>
      <c r="T1071" s="3">
        <v>2726.55</v>
      </c>
      <c r="U1071" s="3">
        <v>8</v>
      </c>
      <c r="V1071" s="3">
        <v>578.72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2"/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851.77</v>
      </c>
      <c r="BA1071" s="3">
        <v>665.46</v>
      </c>
      <c r="BB1071" s="3">
        <v>120.98</v>
      </c>
      <c r="BC1071" s="3">
        <v>0</v>
      </c>
      <c r="BD1071" s="2"/>
      <c r="BE1071" s="3" t="s">
        <v>449</v>
      </c>
      <c r="BF1071" s="3" t="s">
        <v>455</v>
      </c>
    </row>
    <row r="1072" spans="1:58" ht="13.15" customHeight="1" x14ac:dyDescent="0.25">
      <c r="A1072" s="5" t="s">
        <v>1182</v>
      </c>
      <c r="B1072" s="25" t="e">
        <f>VLOOKUP(Tabla1[[#This Row],[nombre ]],Tabla2[#All],1,0)</f>
        <v>#N/A</v>
      </c>
      <c r="C1072" s="3" t="s">
        <v>194</v>
      </c>
      <c r="D1072" s="3" t="s">
        <v>200</v>
      </c>
      <c r="E1072" s="26" t="s">
        <v>164</v>
      </c>
      <c r="F1072" s="3">
        <v>84</v>
      </c>
      <c r="G1072" s="2"/>
      <c r="H1072" s="4">
        <v>42822</v>
      </c>
      <c r="I1072" s="2"/>
      <c r="J1072" s="4">
        <v>35825</v>
      </c>
      <c r="K1072" s="3">
        <v>25</v>
      </c>
      <c r="L1072" s="3">
        <v>5</v>
      </c>
      <c r="M1072" s="3">
        <v>8512.2099999999991</v>
      </c>
      <c r="N1072" s="3">
        <v>2644.7</v>
      </c>
      <c r="O1072" s="3">
        <v>2644.7</v>
      </c>
      <c r="P1072" s="3">
        <v>1354.37</v>
      </c>
      <c r="Q1072" s="2"/>
      <c r="R1072" s="3">
        <v>18</v>
      </c>
      <c r="S1072" s="3" t="s">
        <v>64</v>
      </c>
      <c r="T1072" s="3">
        <v>0</v>
      </c>
      <c r="U1072" s="3">
        <v>105</v>
      </c>
      <c r="V1072" s="3">
        <v>11917.5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2"/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3">
        <v>0</v>
      </c>
      <c r="AT1072" s="3">
        <v>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2923.68</v>
      </c>
      <c r="BA1072" s="3">
        <v>2284.12</v>
      </c>
      <c r="BB1072" s="3">
        <v>2838.06</v>
      </c>
      <c r="BC1072" s="3">
        <v>0</v>
      </c>
      <c r="BD1072" s="2"/>
      <c r="BE1072" s="3" t="s">
        <v>449</v>
      </c>
      <c r="BF1072" s="3" t="s">
        <v>453</v>
      </c>
    </row>
    <row r="1073" spans="1:58" ht="13.15" customHeight="1" x14ac:dyDescent="0.25">
      <c r="A1073" s="5" t="s">
        <v>1183</v>
      </c>
      <c r="B1073" s="25" t="e">
        <f>VLOOKUP(Tabla1[[#This Row],[nombre ]],Tabla2[#All],1,0)</f>
        <v>#N/A</v>
      </c>
      <c r="C1073" s="3" t="s">
        <v>194</v>
      </c>
      <c r="D1073" s="3" t="s">
        <v>201</v>
      </c>
      <c r="E1073" s="26" t="s">
        <v>145</v>
      </c>
      <c r="F1073" s="3">
        <v>93</v>
      </c>
      <c r="G1073" s="2"/>
      <c r="H1073" s="4">
        <v>43175</v>
      </c>
      <c r="I1073" s="2"/>
      <c r="J1073" s="4">
        <v>26095</v>
      </c>
      <c r="K1073" s="3">
        <v>51</v>
      </c>
      <c r="L1073" s="3">
        <v>4</v>
      </c>
      <c r="M1073" s="3">
        <v>7669.11</v>
      </c>
      <c r="N1073" s="3">
        <v>2005.9949999999999</v>
      </c>
      <c r="O1073" s="3">
        <v>2005.9949999999999</v>
      </c>
      <c r="P1073" s="2"/>
      <c r="Q1073" s="2"/>
      <c r="R1073" s="3">
        <v>18</v>
      </c>
      <c r="S1073" s="3" t="s">
        <v>55</v>
      </c>
      <c r="T1073" s="3">
        <v>0</v>
      </c>
      <c r="U1073" s="3">
        <v>72</v>
      </c>
      <c r="V1073" s="3">
        <v>6916.32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2"/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3">
        <v>0</v>
      </c>
      <c r="AT1073" s="3">
        <v>0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1498.56</v>
      </c>
      <c r="BB1073" s="3">
        <v>1099.6400000000001</v>
      </c>
      <c r="BC1073" s="3">
        <v>0</v>
      </c>
      <c r="BD1073" s="2"/>
      <c r="BE1073" s="3" t="s">
        <v>449</v>
      </c>
      <c r="BF1073" s="3" t="s">
        <v>457</v>
      </c>
    </row>
    <row r="1074" spans="1:58" ht="13.15" customHeight="1" x14ac:dyDescent="0.25">
      <c r="A1074" s="5" t="s">
        <v>4412</v>
      </c>
      <c r="B1074" s="25" t="e">
        <f>VLOOKUP(Tabla1[[#This Row],[nombre ]],Tabla2[#All],1,0)</f>
        <v>#N/A</v>
      </c>
      <c r="C1074" s="3" t="s">
        <v>194</v>
      </c>
      <c r="D1074" s="3" t="s">
        <v>200</v>
      </c>
      <c r="E1074" s="26" t="s">
        <v>63</v>
      </c>
      <c r="F1074" s="3">
        <v>117</v>
      </c>
      <c r="G1074" s="2"/>
      <c r="H1074" s="4">
        <v>42523</v>
      </c>
      <c r="I1074" s="2"/>
      <c r="J1074" s="4">
        <v>13633</v>
      </c>
      <c r="K1074" s="3">
        <v>85</v>
      </c>
      <c r="L1074" s="3">
        <v>6</v>
      </c>
      <c r="M1074" s="3">
        <v>4773.91</v>
      </c>
      <c r="N1074" s="3">
        <v>1247.2049999999999</v>
      </c>
      <c r="O1074" s="3">
        <v>1247.2049999999999</v>
      </c>
      <c r="P1074" s="3">
        <v>666.59</v>
      </c>
      <c r="Q1074" s="2"/>
      <c r="R1074" s="3">
        <v>18</v>
      </c>
      <c r="S1074" s="3" t="s">
        <v>64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2"/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3">
        <v>0</v>
      </c>
      <c r="AT1074" s="3">
        <v>0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701.61</v>
      </c>
      <c r="BA1074" s="3">
        <v>548.13</v>
      </c>
      <c r="BB1074" s="3">
        <v>38.520000000000003</v>
      </c>
      <c r="BC1074" s="3">
        <v>0</v>
      </c>
      <c r="BD1074" s="2"/>
      <c r="BE1074" s="3" t="s">
        <v>449</v>
      </c>
      <c r="BF1074" s="3" t="s">
        <v>453</v>
      </c>
    </row>
    <row r="1075" spans="1:58" ht="13.15" customHeight="1" x14ac:dyDescent="0.25">
      <c r="A1075" s="5" t="s">
        <v>1184</v>
      </c>
      <c r="B1075" s="25" t="e">
        <f>VLOOKUP(Tabla1[[#This Row],[nombre ]],Tabla2[#All],1,0)</f>
        <v>#N/A</v>
      </c>
      <c r="C1075" s="3" t="s">
        <v>194</v>
      </c>
      <c r="D1075" s="3" t="s">
        <v>200</v>
      </c>
      <c r="E1075" s="26" t="s">
        <v>63</v>
      </c>
      <c r="F1075" s="3">
        <v>117</v>
      </c>
      <c r="G1075" s="2"/>
      <c r="H1075" s="4">
        <v>42684</v>
      </c>
      <c r="I1075" s="2"/>
      <c r="J1075" s="4">
        <v>22576</v>
      </c>
      <c r="K1075" s="3">
        <v>61</v>
      </c>
      <c r="L1075" s="3">
        <v>6</v>
      </c>
      <c r="M1075" s="3">
        <v>4773.91</v>
      </c>
      <c r="N1075" s="3">
        <v>1247.2049999999999</v>
      </c>
      <c r="O1075" s="3">
        <v>1247.2049999999999</v>
      </c>
      <c r="P1075" s="3">
        <v>666.59</v>
      </c>
      <c r="Q1075" s="2"/>
      <c r="R1075" s="3">
        <v>18</v>
      </c>
      <c r="S1075" s="3" t="s">
        <v>64</v>
      </c>
      <c r="T1075" s="3">
        <v>0</v>
      </c>
      <c r="U1075" s="3">
        <v>105</v>
      </c>
      <c r="V1075" s="3">
        <v>6276.9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2"/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1505.07</v>
      </c>
      <c r="BA1075" s="3">
        <v>1175.82</v>
      </c>
      <c r="BB1075" s="3">
        <v>990.06</v>
      </c>
      <c r="BC1075" s="3">
        <v>0</v>
      </c>
      <c r="BD1075" s="2"/>
      <c r="BE1075" s="3" t="s">
        <v>449</v>
      </c>
      <c r="BF1075" s="3" t="s">
        <v>453</v>
      </c>
    </row>
    <row r="1076" spans="1:58" ht="13.15" customHeight="1" x14ac:dyDescent="0.25">
      <c r="A1076" s="5" t="s">
        <v>4413</v>
      </c>
      <c r="B1076" s="25" t="e">
        <f>VLOOKUP(Tabla1[[#This Row],[nombre ]],Tabla2[#All],1,0)</f>
        <v>#N/A</v>
      </c>
      <c r="C1076" s="3" t="s">
        <v>194</v>
      </c>
      <c r="D1076" s="3" t="s">
        <v>196</v>
      </c>
      <c r="E1076" s="26" t="s">
        <v>160</v>
      </c>
      <c r="F1076" s="3">
        <v>113</v>
      </c>
      <c r="G1076" s="2"/>
      <c r="H1076" s="4">
        <v>44742</v>
      </c>
      <c r="I1076" s="2"/>
      <c r="J1076" s="4">
        <v>26688</v>
      </c>
      <c r="K1076" s="3">
        <v>50</v>
      </c>
      <c r="L1076" s="3">
        <v>0</v>
      </c>
      <c r="M1076" s="3">
        <v>5774.51</v>
      </c>
      <c r="N1076" s="3">
        <v>1510.4549999999999</v>
      </c>
      <c r="O1076" s="3">
        <v>1510.4549999999999</v>
      </c>
      <c r="P1076" s="2"/>
      <c r="Q1076" s="2"/>
      <c r="R1076" s="3">
        <v>18</v>
      </c>
      <c r="S1076" s="3" t="s">
        <v>55</v>
      </c>
      <c r="T1076" s="3">
        <v>0</v>
      </c>
      <c r="U1076" s="3">
        <v>36</v>
      </c>
      <c r="V1076" s="3">
        <v>2604.2399999999998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2"/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3">
        <v>0</v>
      </c>
      <c r="AT1076" s="3">
        <v>0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867.99</v>
      </c>
      <c r="BB1076" s="3">
        <v>187.81</v>
      </c>
      <c r="BC1076" s="3">
        <v>0</v>
      </c>
      <c r="BD1076" s="2"/>
      <c r="BE1076" s="3" t="s">
        <v>449</v>
      </c>
      <c r="BF1076" s="3" t="s">
        <v>457</v>
      </c>
    </row>
    <row r="1077" spans="1:58" ht="13.15" customHeight="1" x14ac:dyDescent="0.25">
      <c r="A1077" s="5" t="s">
        <v>1185</v>
      </c>
      <c r="B1077" s="25" t="e">
        <f>VLOOKUP(Tabla1[[#This Row],[nombre ]],Tabla2[#All],1,0)</f>
        <v>#N/A</v>
      </c>
      <c r="C1077" s="3" t="s">
        <v>194</v>
      </c>
      <c r="D1077" s="3" t="s">
        <v>197</v>
      </c>
      <c r="E1077" s="26" t="s">
        <v>160</v>
      </c>
      <c r="F1077" s="3">
        <v>113</v>
      </c>
      <c r="G1077" s="2"/>
      <c r="H1077" s="4">
        <v>44879</v>
      </c>
      <c r="I1077" s="2"/>
      <c r="J1077" s="4">
        <v>30532</v>
      </c>
      <c r="K1077" s="3">
        <v>39</v>
      </c>
      <c r="L1077" s="3">
        <v>0</v>
      </c>
      <c r="M1077" s="3">
        <v>5774.51</v>
      </c>
      <c r="N1077" s="3">
        <v>1510.4549999999999</v>
      </c>
      <c r="O1077" s="3">
        <v>1510.4549999999999</v>
      </c>
      <c r="P1077" s="2"/>
      <c r="Q1077" s="2"/>
      <c r="R1077" s="3">
        <v>18</v>
      </c>
      <c r="S1077" s="3" t="s">
        <v>55</v>
      </c>
      <c r="T1077" s="3">
        <v>0</v>
      </c>
      <c r="U1077" s="3">
        <v>18</v>
      </c>
      <c r="V1077" s="3">
        <v>1302.1199999999999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2"/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3">
        <v>0</v>
      </c>
      <c r="AT1077" s="3">
        <v>0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766.73</v>
      </c>
      <c r="BB1077" s="3">
        <v>369.59</v>
      </c>
      <c r="BC1077" s="3">
        <v>0</v>
      </c>
      <c r="BD1077" s="2"/>
      <c r="BE1077" s="3" t="s">
        <v>449</v>
      </c>
      <c r="BF1077" s="3" t="s">
        <v>457</v>
      </c>
    </row>
    <row r="1078" spans="1:58" ht="13.15" customHeight="1" x14ac:dyDescent="0.25">
      <c r="A1078" s="5" t="s">
        <v>1186</v>
      </c>
      <c r="B1078" s="25" t="e">
        <f>VLOOKUP(Tabla1[[#This Row],[nombre ]],Tabla2[#All],1,0)</f>
        <v>#N/A</v>
      </c>
      <c r="C1078" s="3" t="s">
        <v>194</v>
      </c>
      <c r="D1078" s="3" t="s">
        <v>198</v>
      </c>
      <c r="E1078" s="26" t="s">
        <v>139</v>
      </c>
      <c r="F1078" s="3">
        <v>93</v>
      </c>
      <c r="G1078" s="2"/>
      <c r="H1078" s="4">
        <v>40276</v>
      </c>
      <c r="I1078" s="2"/>
      <c r="J1078" s="4">
        <v>30815</v>
      </c>
      <c r="K1078" s="3">
        <v>38</v>
      </c>
      <c r="L1078" s="3">
        <v>12</v>
      </c>
      <c r="M1078" s="3">
        <v>7669.11</v>
      </c>
      <c r="N1078" s="3">
        <v>2005.9949999999999</v>
      </c>
      <c r="O1078" s="3">
        <v>2005.9949999999999</v>
      </c>
      <c r="P1078" s="3">
        <v>1269.75</v>
      </c>
      <c r="Q1078" s="2"/>
      <c r="R1078" s="3">
        <v>18</v>
      </c>
      <c r="S1078" s="3" t="s">
        <v>60</v>
      </c>
      <c r="T1078" s="3">
        <v>3621.08</v>
      </c>
      <c r="U1078" s="3">
        <v>8</v>
      </c>
      <c r="V1078" s="3">
        <v>768.48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2"/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3">
        <v>0</v>
      </c>
      <c r="AT1078" s="3">
        <v>0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1243.49</v>
      </c>
      <c r="BA1078" s="3">
        <v>971.48</v>
      </c>
      <c r="BB1078" s="3">
        <v>568.34</v>
      </c>
      <c r="BC1078" s="3">
        <v>0</v>
      </c>
      <c r="BD1078" s="2"/>
      <c r="BE1078" s="3" t="s">
        <v>449</v>
      </c>
      <c r="BF1078" s="3" t="s">
        <v>455</v>
      </c>
    </row>
    <row r="1079" spans="1:58" ht="13.15" customHeight="1" x14ac:dyDescent="0.25">
      <c r="A1079" s="5" t="s">
        <v>1187</v>
      </c>
      <c r="B1079" s="25" t="e">
        <f>VLOOKUP(Tabla1[[#This Row],[nombre ]],Tabla2[#All],1,0)</f>
        <v>#N/A</v>
      </c>
      <c r="C1079" s="3" t="s">
        <v>194</v>
      </c>
      <c r="D1079" s="3" t="s">
        <v>198</v>
      </c>
      <c r="E1079" s="26" t="s">
        <v>139</v>
      </c>
      <c r="F1079" s="3">
        <v>93</v>
      </c>
      <c r="G1079" s="2"/>
      <c r="H1079" s="4">
        <v>39412</v>
      </c>
      <c r="I1079" s="2"/>
      <c r="J1079" s="4">
        <v>29602</v>
      </c>
      <c r="K1079" s="3">
        <v>42</v>
      </c>
      <c r="L1079" s="3">
        <v>15</v>
      </c>
      <c r="M1079" s="3">
        <v>7669.11</v>
      </c>
      <c r="N1079" s="3">
        <v>2005.9949999999999</v>
      </c>
      <c r="O1079" s="3">
        <v>2005.9949999999999</v>
      </c>
      <c r="P1079" s="3">
        <v>2206.88</v>
      </c>
      <c r="Q1079" s="2"/>
      <c r="R1079" s="3">
        <v>18</v>
      </c>
      <c r="S1079" s="3" t="s">
        <v>60</v>
      </c>
      <c r="T1079" s="3">
        <v>3621.08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2"/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1227.99</v>
      </c>
      <c r="BA1079" s="3">
        <v>959.37</v>
      </c>
      <c r="BB1079" s="3">
        <v>605.86</v>
      </c>
      <c r="BC1079" s="3">
        <v>0</v>
      </c>
      <c r="BD1079" s="2"/>
      <c r="BE1079" s="3" t="s">
        <v>449</v>
      </c>
      <c r="BF1079" s="3" t="s">
        <v>455</v>
      </c>
    </row>
    <row r="1080" spans="1:58" ht="13.15" customHeight="1" x14ac:dyDescent="0.25">
      <c r="A1080" s="5" t="s">
        <v>1188</v>
      </c>
      <c r="B1080" s="25" t="e">
        <f>VLOOKUP(Tabla1[[#This Row],[nombre ]],Tabla2[#All],1,0)</f>
        <v>#N/A</v>
      </c>
      <c r="C1080" s="3" t="s">
        <v>194</v>
      </c>
      <c r="D1080" s="3" t="s">
        <v>198</v>
      </c>
      <c r="E1080" s="26" t="s">
        <v>61</v>
      </c>
      <c r="F1080" s="3">
        <v>92</v>
      </c>
      <c r="G1080" s="2"/>
      <c r="H1080" s="4">
        <v>44966</v>
      </c>
      <c r="I1080" s="2"/>
      <c r="J1080" s="4">
        <v>36169</v>
      </c>
      <c r="K1080" s="3">
        <v>24</v>
      </c>
      <c r="L1080" s="3">
        <v>0</v>
      </c>
      <c r="M1080" s="3">
        <v>7680.27</v>
      </c>
      <c r="N1080" s="3">
        <v>2011.5450000000001</v>
      </c>
      <c r="O1080" s="3">
        <v>2011.5450000000001</v>
      </c>
      <c r="P1080" s="3">
        <v>0</v>
      </c>
      <c r="Q1080" s="2"/>
      <c r="R1080" s="3">
        <v>18</v>
      </c>
      <c r="S1080" s="3" t="s">
        <v>60</v>
      </c>
      <c r="T1080" s="3">
        <v>0</v>
      </c>
      <c r="U1080" s="3">
        <v>75</v>
      </c>
      <c r="V1080" s="3">
        <v>7218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2"/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1958.76</v>
      </c>
      <c r="BA1080" s="3">
        <v>1530.27</v>
      </c>
      <c r="BB1080" s="3">
        <v>1434.61</v>
      </c>
      <c r="BC1080" s="3">
        <v>0</v>
      </c>
      <c r="BD1080" s="2"/>
      <c r="BE1080" s="3" t="s">
        <v>449</v>
      </c>
      <c r="BF1080" s="3" t="s">
        <v>455</v>
      </c>
    </row>
    <row r="1081" spans="1:58" ht="13.15" customHeight="1" x14ac:dyDescent="0.25">
      <c r="A1081" s="5" t="s">
        <v>1189</v>
      </c>
      <c r="B1081" s="25" t="e">
        <f>VLOOKUP(Tabla1[[#This Row],[nombre ]],Tabla2[#All],1,0)</f>
        <v>#N/A</v>
      </c>
      <c r="C1081" s="3" t="s">
        <v>194</v>
      </c>
      <c r="D1081" s="3" t="s">
        <v>198</v>
      </c>
      <c r="E1081" s="26" t="s">
        <v>160</v>
      </c>
      <c r="F1081" s="3">
        <v>113</v>
      </c>
      <c r="G1081" s="2"/>
      <c r="H1081" s="4">
        <v>43257</v>
      </c>
      <c r="I1081" s="2"/>
      <c r="J1081" s="4">
        <v>34380</v>
      </c>
      <c r="K1081" s="3">
        <v>29</v>
      </c>
      <c r="L1081" s="3">
        <v>4</v>
      </c>
      <c r="M1081" s="3">
        <v>5774.51</v>
      </c>
      <c r="N1081" s="3">
        <v>1510.4549999999999</v>
      </c>
      <c r="O1081" s="3">
        <v>1510.4549999999999</v>
      </c>
      <c r="P1081" s="3">
        <v>0</v>
      </c>
      <c r="Q1081" s="2"/>
      <c r="R1081" s="3">
        <v>15</v>
      </c>
      <c r="S1081" s="3" t="s">
        <v>60</v>
      </c>
      <c r="T1081" s="3">
        <v>2726.57</v>
      </c>
      <c r="U1081" s="3">
        <v>8</v>
      </c>
      <c r="V1081" s="3">
        <v>578.72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2"/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  <c r="AV1081" s="3">
        <v>0</v>
      </c>
      <c r="AW1081" s="3">
        <v>0</v>
      </c>
      <c r="AX1081" s="3">
        <v>0</v>
      </c>
      <c r="AY1081" s="3">
        <v>0</v>
      </c>
      <c r="AZ1081" s="3">
        <v>851.76</v>
      </c>
      <c r="BA1081" s="3">
        <v>665.43</v>
      </c>
      <c r="BB1081" s="3">
        <v>152.11000000000001</v>
      </c>
      <c r="BC1081" s="3">
        <v>0</v>
      </c>
      <c r="BD1081" s="2"/>
      <c r="BE1081" s="3" t="s">
        <v>449</v>
      </c>
      <c r="BF1081" s="3" t="s">
        <v>452</v>
      </c>
    </row>
    <row r="1082" spans="1:58" ht="13.15" customHeight="1" x14ac:dyDescent="0.25">
      <c r="A1082" s="5" t="s">
        <v>4414</v>
      </c>
      <c r="B1082" s="25" t="e">
        <f>VLOOKUP(Tabla1[[#This Row],[nombre ]],Tabla2[#All],1,0)</f>
        <v>#N/A</v>
      </c>
      <c r="C1082" s="3" t="s">
        <v>194</v>
      </c>
      <c r="D1082" s="3" t="s">
        <v>204</v>
      </c>
      <c r="E1082" s="26" t="s">
        <v>145</v>
      </c>
      <c r="F1082" s="3">
        <v>93</v>
      </c>
      <c r="G1082" s="2"/>
      <c r="H1082" s="4">
        <v>42523</v>
      </c>
      <c r="I1082" s="2"/>
      <c r="J1082" s="4">
        <v>21758</v>
      </c>
      <c r="K1082" s="3">
        <v>63</v>
      </c>
      <c r="L1082" s="3">
        <v>6</v>
      </c>
      <c r="M1082" s="3">
        <v>7669.11</v>
      </c>
      <c r="N1082" s="3">
        <v>2005.9949999999999</v>
      </c>
      <c r="O1082" s="3">
        <v>2005.9949999999999</v>
      </c>
      <c r="P1082" s="3">
        <v>1071.3</v>
      </c>
      <c r="Q1082" s="2"/>
      <c r="R1082" s="3">
        <v>18</v>
      </c>
      <c r="S1082" s="3" t="s">
        <v>60</v>
      </c>
      <c r="T1082" s="3">
        <v>3621.08</v>
      </c>
      <c r="U1082" s="3">
        <v>95</v>
      </c>
      <c r="V1082" s="3">
        <v>9125.7000000000007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2"/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3">
        <v>0</v>
      </c>
      <c r="AT1082" s="3">
        <v>0</v>
      </c>
      <c r="AU1082" s="3">
        <v>0</v>
      </c>
      <c r="AV1082" s="3">
        <v>0</v>
      </c>
      <c r="AW1082" s="3">
        <v>0</v>
      </c>
      <c r="AX1082" s="3">
        <v>0</v>
      </c>
      <c r="AY1082" s="3">
        <v>0</v>
      </c>
      <c r="AZ1082" s="3">
        <v>2295.67</v>
      </c>
      <c r="BA1082" s="3">
        <v>1793.49</v>
      </c>
      <c r="BB1082" s="3">
        <v>1998.79</v>
      </c>
      <c r="BC1082" s="3">
        <v>0</v>
      </c>
      <c r="BD1082" s="2"/>
      <c r="BE1082" s="3" t="s">
        <v>449</v>
      </c>
      <c r="BF1082" s="3" t="s">
        <v>455</v>
      </c>
    </row>
    <row r="1083" spans="1:58" ht="13.15" customHeight="1" x14ac:dyDescent="0.25">
      <c r="A1083" s="5" t="s">
        <v>1190</v>
      </c>
      <c r="B1083" s="25" t="e">
        <f>VLOOKUP(Tabla1[[#This Row],[nombre ]],Tabla2[#All],1,0)</f>
        <v>#N/A</v>
      </c>
      <c r="C1083" s="3" t="s">
        <v>194</v>
      </c>
      <c r="D1083" s="3" t="s">
        <v>198</v>
      </c>
      <c r="E1083" s="26" t="s">
        <v>160</v>
      </c>
      <c r="F1083" s="3">
        <v>113</v>
      </c>
      <c r="G1083" s="2"/>
      <c r="H1083" s="4">
        <v>41557</v>
      </c>
      <c r="I1083" s="2"/>
      <c r="J1083" s="4">
        <v>32774</v>
      </c>
      <c r="K1083" s="3">
        <v>33</v>
      </c>
      <c r="L1083" s="3">
        <v>9</v>
      </c>
      <c r="M1083" s="3">
        <v>5774.51</v>
      </c>
      <c r="N1083" s="3">
        <v>1510.4549999999999</v>
      </c>
      <c r="O1083" s="3">
        <v>1510.4549999999999</v>
      </c>
      <c r="P1083" s="3">
        <v>658.45</v>
      </c>
      <c r="Q1083" s="2"/>
      <c r="R1083" s="3">
        <v>18</v>
      </c>
      <c r="S1083" s="3" t="s">
        <v>60</v>
      </c>
      <c r="T1083" s="3">
        <v>2726.55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2"/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3">
        <v>0</v>
      </c>
      <c r="AT1083" s="3">
        <v>0</v>
      </c>
      <c r="AU1083" s="3">
        <v>0</v>
      </c>
      <c r="AV1083" s="3">
        <v>0</v>
      </c>
      <c r="AW1083" s="3">
        <v>0</v>
      </c>
      <c r="AX1083" s="3">
        <v>0</v>
      </c>
      <c r="AY1083" s="3">
        <v>0</v>
      </c>
      <c r="AZ1083" s="3">
        <v>835.92</v>
      </c>
      <c r="BA1083" s="3">
        <v>653.07000000000005</v>
      </c>
      <c r="BB1083" s="3">
        <v>141.63</v>
      </c>
      <c r="BC1083" s="3">
        <v>0</v>
      </c>
      <c r="BD1083" s="2"/>
      <c r="BE1083" s="3" t="s">
        <v>449</v>
      </c>
      <c r="BF1083" s="3" t="s">
        <v>455</v>
      </c>
    </row>
    <row r="1084" spans="1:58" ht="13.15" customHeight="1" x14ac:dyDescent="0.25">
      <c r="A1084" s="5" t="s">
        <v>1191</v>
      </c>
      <c r="B1084" s="25" t="e">
        <f>VLOOKUP(Tabla1[[#This Row],[nombre ]],Tabla2[#All],1,0)</f>
        <v>#N/A</v>
      </c>
      <c r="C1084" s="3" t="s">
        <v>194</v>
      </c>
      <c r="D1084" s="3" t="s">
        <v>198</v>
      </c>
      <c r="E1084" s="26" t="s">
        <v>139</v>
      </c>
      <c r="F1084" s="3">
        <v>93</v>
      </c>
      <c r="G1084" s="2"/>
      <c r="H1084" s="4">
        <v>37826</v>
      </c>
      <c r="I1084" s="2"/>
      <c r="J1084" s="4">
        <v>30300</v>
      </c>
      <c r="K1084" s="3">
        <v>40</v>
      </c>
      <c r="L1084" s="3">
        <v>19</v>
      </c>
      <c r="M1084" s="3">
        <v>7669.11</v>
      </c>
      <c r="N1084" s="3">
        <v>2005.9949999999999</v>
      </c>
      <c r="O1084" s="3">
        <v>2005.9949999999999</v>
      </c>
      <c r="P1084" s="3">
        <v>1462.62</v>
      </c>
      <c r="Q1084" s="2"/>
      <c r="R1084" s="3">
        <v>18</v>
      </c>
      <c r="S1084" s="3" t="s">
        <v>60</v>
      </c>
      <c r="T1084" s="3">
        <v>3621.08</v>
      </c>
      <c r="U1084" s="3">
        <v>8</v>
      </c>
      <c r="V1084" s="3">
        <v>768.48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2"/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1260.54</v>
      </c>
      <c r="BA1084" s="3">
        <v>984.8</v>
      </c>
      <c r="BB1084" s="3">
        <v>586.16999999999996</v>
      </c>
      <c r="BC1084" s="3">
        <v>0</v>
      </c>
      <c r="BD1084" s="2"/>
      <c r="BE1084" s="3" t="s">
        <v>449</v>
      </c>
      <c r="BF1084" s="3" t="s">
        <v>455</v>
      </c>
    </row>
    <row r="1085" spans="1:58" ht="13.15" customHeight="1" x14ac:dyDescent="0.25">
      <c r="A1085" s="5" t="s">
        <v>1192</v>
      </c>
      <c r="B1085" s="25" t="e">
        <f>VLOOKUP(Tabla1[[#This Row],[nombre ]],Tabla2[#All],1,0)</f>
        <v>#N/A</v>
      </c>
      <c r="C1085" s="3" t="s">
        <v>194</v>
      </c>
      <c r="D1085" s="3" t="s">
        <v>201</v>
      </c>
      <c r="E1085" s="26" t="s">
        <v>164</v>
      </c>
      <c r="F1085" s="3">
        <v>84</v>
      </c>
      <c r="G1085" s="2"/>
      <c r="H1085" s="4">
        <v>43738</v>
      </c>
      <c r="I1085" s="2"/>
      <c r="J1085" s="4">
        <v>34138</v>
      </c>
      <c r="K1085" s="3">
        <v>29</v>
      </c>
      <c r="L1085" s="3">
        <v>3</v>
      </c>
      <c r="M1085" s="3">
        <v>8512.2099999999991</v>
      </c>
      <c r="N1085" s="3">
        <v>2644.7</v>
      </c>
      <c r="O1085" s="3">
        <v>2644.7</v>
      </c>
      <c r="P1085" s="2"/>
      <c r="Q1085" s="2"/>
      <c r="R1085" s="3">
        <v>18</v>
      </c>
      <c r="S1085" s="3" t="s">
        <v>55</v>
      </c>
      <c r="T1085" s="3">
        <v>0</v>
      </c>
      <c r="U1085" s="3">
        <v>105</v>
      </c>
      <c r="V1085" s="3">
        <v>11917.5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2"/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2145.15</v>
      </c>
      <c r="BB1085" s="3">
        <v>2223.5</v>
      </c>
      <c r="BC1085" s="3">
        <v>0</v>
      </c>
      <c r="BD1085" s="2"/>
      <c r="BE1085" s="3" t="s">
        <v>449</v>
      </c>
      <c r="BF1085" s="3" t="s">
        <v>457</v>
      </c>
    </row>
    <row r="1086" spans="1:58" ht="13.15" customHeight="1" x14ac:dyDescent="0.25">
      <c r="A1086" s="5" t="s">
        <v>1193</v>
      </c>
      <c r="B1086" s="25" t="e">
        <f>VLOOKUP(Tabla1[[#This Row],[nombre ]],Tabla2[#All],1,0)</f>
        <v>#N/A</v>
      </c>
      <c r="C1086" s="3" t="s">
        <v>194</v>
      </c>
      <c r="D1086" s="3" t="s">
        <v>197</v>
      </c>
      <c r="E1086" s="26" t="s">
        <v>145</v>
      </c>
      <c r="F1086" s="3">
        <v>93</v>
      </c>
      <c r="G1086" s="2"/>
      <c r="H1086" s="4">
        <v>39118</v>
      </c>
      <c r="I1086" s="2"/>
      <c r="J1086" s="4">
        <v>24184</v>
      </c>
      <c r="K1086" s="3">
        <v>56</v>
      </c>
      <c r="L1086" s="3">
        <v>16</v>
      </c>
      <c r="M1086" s="3">
        <v>7669.11</v>
      </c>
      <c r="N1086" s="3">
        <v>2005.9949999999999</v>
      </c>
      <c r="O1086" s="3">
        <v>2005.9949999999999</v>
      </c>
      <c r="P1086" s="3">
        <v>2206.77</v>
      </c>
      <c r="Q1086" s="2"/>
      <c r="R1086" s="3">
        <v>18</v>
      </c>
      <c r="S1086" s="3" t="s">
        <v>60</v>
      </c>
      <c r="T1086" s="3">
        <v>3621.08</v>
      </c>
      <c r="U1086" s="3">
        <v>72</v>
      </c>
      <c r="V1086" s="3">
        <v>6916.32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2"/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2113.27</v>
      </c>
      <c r="BA1086" s="3">
        <v>1651</v>
      </c>
      <c r="BB1086" s="3">
        <v>1694.41</v>
      </c>
      <c r="BC1086" s="3">
        <v>0</v>
      </c>
      <c r="BD1086" s="2"/>
      <c r="BE1086" s="3" t="s">
        <v>449</v>
      </c>
      <c r="BF1086" s="3" t="s">
        <v>455</v>
      </c>
    </row>
    <row r="1087" spans="1:58" ht="13.15" customHeight="1" x14ac:dyDescent="0.25">
      <c r="A1087" s="5" t="s">
        <v>1194</v>
      </c>
      <c r="B1087" s="25" t="e">
        <f>VLOOKUP(Tabla1[[#This Row],[nombre ]],Tabla2[#All],1,0)</f>
        <v>#N/A</v>
      </c>
      <c r="C1087" s="3" t="s">
        <v>194</v>
      </c>
      <c r="D1087" s="3" t="s">
        <v>197</v>
      </c>
      <c r="E1087" s="26" t="s">
        <v>145</v>
      </c>
      <c r="F1087" s="3">
        <v>93</v>
      </c>
      <c r="G1087" s="2"/>
      <c r="H1087" s="4">
        <v>41092</v>
      </c>
      <c r="I1087" s="2"/>
      <c r="J1087" s="4">
        <v>25627</v>
      </c>
      <c r="K1087" s="3">
        <v>53</v>
      </c>
      <c r="L1087" s="3">
        <v>10</v>
      </c>
      <c r="M1087" s="3">
        <v>7669.11</v>
      </c>
      <c r="N1087" s="3">
        <v>2005.9949999999999</v>
      </c>
      <c r="O1087" s="3">
        <v>2005.9949999999999</v>
      </c>
      <c r="P1087" s="3">
        <v>1971.29</v>
      </c>
      <c r="Q1087" s="2"/>
      <c r="R1087" s="3">
        <v>15</v>
      </c>
      <c r="S1087" s="3" t="s">
        <v>60</v>
      </c>
      <c r="T1087" s="3">
        <v>3621.1</v>
      </c>
      <c r="U1087" s="3">
        <v>68</v>
      </c>
      <c r="V1087" s="3">
        <v>6532.08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2"/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2043.24</v>
      </c>
      <c r="BA1087" s="3">
        <v>1596.28</v>
      </c>
      <c r="BB1087" s="3">
        <v>1662.11</v>
      </c>
      <c r="BC1087" s="3">
        <v>0</v>
      </c>
      <c r="BD1087" s="2"/>
      <c r="BE1087" s="3" t="s">
        <v>449</v>
      </c>
      <c r="BF1087" s="3" t="s">
        <v>452</v>
      </c>
    </row>
    <row r="1088" spans="1:58" ht="13.15" customHeight="1" x14ac:dyDescent="0.25">
      <c r="A1088" s="5" t="s">
        <v>1195</v>
      </c>
      <c r="B1088" s="25" t="e">
        <f>VLOOKUP(Tabla1[[#This Row],[nombre ]],Tabla2[#All],1,0)</f>
        <v>#N/A</v>
      </c>
      <c r="C1088" s="3" t="s">
        <v>194</v>
      </c>
      <c r="D1088" s="3" t="s">
        <v>198</v>
      </c>
      <c r="E1088" s="26" t="s">
        <v>51</v>
      </c>
      <c r="F1088" s="3">
        <v>67</v>
      </c>
      <c r="G1088" s="2"/>
      <c r="H1088" s="4">
        <v>41518</v>
      </c>
      <c r="I1088" s="2"/>
      <c r="J1088" s="4">
        <v>28663</v>
      </c>
      <c r="K1088" s="3">
        <v>44</v>
      </c>
      <c r="L1088" s="3">
        <v>9</v>
      </c>
      <c r="M1088" s="3">
        <v>11393.12</v>
      </c>
      <c r="N1088" s="3">
        <v>2414.0250000000001</v>
      </c>
      <c r="O1088" s="3">
        <v>2414.0250000000001</v>
      </c>
      <c r="P1088" s="3">
        <v>874.48</v>
      </c>
      <c r="Q1088" s="2"/>
      <c r="R1088" s="3">
        <v>18</v>
      </c>
      <c r="S1088" s="3" t="s">
        <v>60</v>
      </c>
      <c r="T1088" s="3">
        <v>5028.55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2"/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1511.64</v>
      </c>
      <c r="BA1088" s="3">
        <v>1180.98</v>
      </c>
      <c r="BB1088" s="3">
        <v>890.93</v>
      </c>
      <c r="BC1088" s="3">
        <v>0</v>
      </c>
      <c r="BD1088" s="2"/>
      <c r="BE1088" s="3" t="s">
        <v>449</v>
      </c>
      <c r="BF1088" s="3" t="s">
        <v>455</v>
      </c>
    </row>
    <row r="1089" spans="1:58" ht="13.15" customHeight="1" x14ac:dyDescent="0.25">
      <c r="A1089" s="5" t="s">
        <v>1196</v>
      </c>
      <c r="B1089" s="25" t="e">
        <f>VLOOKUP(Tabla1[[#This Row],[nombre ]],Tabla2[#All],1,0)</f>
        <v>#N/A</v>
      </c>
      <c r="C1089" s="3" t="s">
        <v>194</v>
      </c>
      <c r="D1089" s="3" t="s">
        <v>200</v>
      </c>
      <c r="E1089" s="26" t="s">
        <v>63</v>
      </c>
      <c r="F1089" s="3">
        <v>117</v>
      </c>
      <c r="G1089" s="2"/>
      <c r="H1089" s="4">
        <v>39814</v>
      </c>
      <c r="I1089" s="2"/>
      <c r="J1089" s="4">
        <v>23239</v>
      </c>
      <c r="K1089" s="3">
        <v>59</v>
      </c>
      <c r="L1089" s="3">
        <v>14</v>
      </c>
      <c r="M1089" s="3">
        <v>4773.91</v>
      </c>
      <c r="N1089" s="3">
        <v>1247.2049999999999</v>
      </c>
      <c r="O1089" s="3">
        <v>1247.2049999999999</v>
      </c>
      <c r="P1089" s="3">
        <v>1008.22</v>
      </c>
      <c r="Q1089" s="2"/>
      <c r="R1089" s="3">
        <v>18</v>
      </c>
      <c r="S1089" s="3" t="s">
        <v>64</v>
      </c>
      <c r="T1089" s="3">
        <v>0</v>
      </c>
      <c r="U1089" s="3">
        <v>36</v>
      </c>
      <c r="V1089" s="3">
        <v>2152.08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2"/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1007.28</v>
      </c>
      <c r="BA1089" s="3">
        <v>786.93</v>
      </c>
      <c r="BB1089" s="3">
        <v>408.55</v>
      </c>
      <c r="BC1089" s="3">
        <v>0</v>
      </c>
      <c r="BD1089" s="2"/>
      <c r="BE1089" s="3" t="s">
        <v>449</v>
      </c>
      <c r="BF1089" s="3" t="s">
        <v>453</v>
      </c>
    </row>
    <row r="1090" spans="1:58" ht="13.15" customHeight="1" x14ac:dyDescent="0.25">
      <c r="A1090" s="5" t="s">
        <v>4415</v>
      </c>
      <c r="B1090" s="25" t="e">
        <f>VLOOKUP(Tabla1[[#This Row],[nombre ]],Tabla2[#All],1,0)</f>
        <v>#N/A</v>
      </c>
      <c r="C1090" s="3" t="s">
        <v>194</v>
      </c>
      <c r="D1090" s="3" t="s">
        <v>198</v>
      </c>
      <c r="E1090" s="26" t="s">
        <v>51</v>
      </c>
      <c r="F1090" s="3">
        <v>67</v>
      </c>
      <c r="G1090" s="2"/>
      <c r="H1090" s="4">
        <v>34204</v>
      </c>
      <c r="I1090" s="2"/>
      <c r="J1090" s="4">
        <v>22043</v>
      </c>
      <c r="K1090" s="3">
        <v>62</v>
      </c>
      <c r="L1090" s="3">
        <v>29</v>
      </c>
      <c r="M1090" s="3">
        <v>11393.12</v>
      </c>
      <c r="N1090" s="3">
        <v>2414.0250000000001</v>
      </c>
      <c r="O1090" s="3">
        <v>2414.0250000000001</v>
      </c>
      <c r="P1090" s="3">
        <v>2286.9899999999998</v>
      </c>
      <c r="Q1090" s="2"/>
      <c r="R1090" s="3">
        <v>18</v>
      </c>
      <c r="S1090" s="3" t="s">
        <v>60</v>
      </c>
      <c r="T1090" s="3">
        <v>5028.55</v>
      </c>
      <c r="U1090" s="3">
        <v>8</v>
      </c>
      <c r="V1090" s="3">
        <v>1067.2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2"/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1773.13</v>
      </c>
      <c r="BA1090" s="3">
        <v>1385.26</v>
      </c>
      <c r="BB1090" s="3">
        <v>1181.23</v>
      </c>
      <c r="BC1090" s="3">
        <v>0</v>
      </c>
      <c r="BD1090" s="2"/>
      <c r="BE1090" s="3" t="s">
        <v>449</v>
      </c>
      <c r="BF1090" s="3" t="s">
        <v>455</v>
      </c>
    </row>
    <row r="1091" spans="1:58" ht="13.15" customHeight="1" x14ac:dyDescent="0.25">
      <c r="A1091" s="5" t="s">
        <v>1197</v>
      </c>
      <c r="B1091" s="25" t="e">
        <f>VLOOKUP(Tabla1[[#This Row],[nombre ]],Tabla2[#All],1,0)</f>
        <v>#N/A</v>
      </c>
      <c r="C1091" s="3" t="s">
        <v>194</v>
      </c>
      <c r="D1091" s="3" t="s">
        <v>198</v>
      </c>
      <c r="E1091" s="26" t="s">
        <v>160</v>
      </c>
      <c r="F1091" s="3">
        <v>113</v>
      </c>
      <c r="G1091" s="2"/>
      <c r="H1091" s="4">
        <v>44683</v>
      </c>
      <c r="I1091" s="2"/>
      <c r="J1091" s="4">
        <v>37441</v>
      </c>
      <c r="K1091" s="3">
        <v>20</v>
      </c>
      <c r="L1091" s="3">
        <v>0</v>
      </c>
      <c r="M1091" s="3">
        <v>5774.51</v>
      </c>
      <c r="N1091" s="3">
        <v>1510.4549999999999</v>
      </c>
      <c r="O1091" s="3">
        <v>1510.4549999999999</v>
      </c>
      <c r="P1091" s="3">
        <v>0</v>
      </c>
      <c r="Q1091" s="2"/>
      <c r="R1091" s="3">
        <v>18</v>
      </c>
      <c r="S1091" s="3" t="s">
        <v>60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2"/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777.69</v>
      </c>
      <c r="BA1091" s="3">
        <v>607.59</v>
      </c>
      <c r="BB1091" s="3">
        <v>65.05</v>
      </c>
      <c r="BC1091" s="3">
        <v>0</v>
      </c>
      <c r="BD1091" s="2"/>
      <c r="BE1091" s="3" t="s">
        <v>449</v>
      </c>
      <c r="BF1091" s="3" t="s">
        <v>455</v>
      </c>
    </row>
    <row r="1092" spans="1:58" ht="13.15" customHeight="1" x14ac:dyDescent="0.25">
      <c r="A1092" s="5" t="s">
        <v>4416</v>
      </c>
      <c r="B1092" s="25" t="e">
        <f>VLOOKUP(Tabla1[[#This Row],[nombre ]],Tabla2[#All],1,0)</f>
        <v>#N/A</v>
      </c>
      <c r="C1092" s="3" t="s">
        <v>194</v>
      </c>
      <c r="D1092" s="3" t="s">
        <v>198</v>
      </c>
      <c r="E1092" s="26" t="s">
        <v>139</v>
      </c>
      <c r="F1092" s="3">
        <v>93</v>
      </c>
      <c r="G1092" s="2"/>
      <c r="H1092" s="4">
        <v>39923</v>
      </c>
      <c r="I1092" s="2"/>
      <c r="J1092" s="4">
        <v>32161</v>
      </c>
      <c r="K1092" s="3">
        <v>35</v>
      </c>
      <c r="L1092" s="3">
        <v>13</v>
      </c>
      <c r="M1092" s="3">
        <v>7669.11</v>
      </c>
      <c r="N1092" s="3">
        <v>2005.9949999999999</v>
      </c>
      <c r="O1092" s="3">
        <v>2005.9949999999999</v>
      </c>
      <c r="P1092" s="3">
        <v>1220.54</v>
      </c>
      <c r="Q1092" s="2"/>
      <c r="R1092" s="3">
        <v>18</v>
      </c>
      <c r="S1092" s="3" t="s">
        <v>60</v>
      </c>
      <c r="T1092" s="3">
        <v>0</v>
      </c>
      <c r="U1092" s="3">
        <v>8</v>
      </c>
      <c r="V1092" s="3">
        <v>768.48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2"/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3">
        <v>0</v>
      </c>
      <c r="AT1092" s="3">
        <v>0</v>
      </c>
      <c r="AU1092" s="3">
        <v>0</v>
      </c>
      <c r="AV1092" s="3">
        <v>0</v>
      </c>
      <c r="AW1092" s="3">
        <v>0</v>
      </c>
      <c r="AX1092" s="3">
        <v>0</v>
      </c>
      <c r="AY1092" s="3">
        <v>0</v>
      </c>
      <c r="AZ1092" s="3">
        <v>1239.1400000000001</v>
      </c>
      <c r="BA1092" s="3">
        <v>968.08</v>
      </c>
      <c r="BB1092" s="3">
        <v>564.07000000000005</v>
      </c>
      <c r="BC1092" s="3">
        <v>0</v>
      </c>
      <c r="BD1092" s="2"/>
      <c r="BE1092" s="3" t="s">
        <v>449</v>
      </c>
      <c r="BF1092" s="3" t="s">
        <v>455</v>
      </c>
    </row>
    <row r="1093" spans="1:58" ht="13.15" customHeight="1" x14ac:dyDescent="0.25">
      <c r="A1093" s="5" t="s">
        <v>1198</v>
      </c>
      <c r="B1093" s="25" t="e">
        <f>VLOOKUP(Tabla1[[#This Row],[nombre ]],Tabla2[#All],1,0)</f>
        <v>#N/A</v>
      </c>
      <c r="C1093" s="3" t="s">
        <v>194</v>
      </c>
      <c r="D1093" s="3" t="s">
        <v>197</v>
      </c>
      <c r="E1093" s="26" t="s">
        <v>160</v>
      </c>
      <c r="F1093" s="3">
        <v>113</v>
      </c>
      <c r="G1093" s="2"/>
      <c r="H1093" s="4">
        <v>43249</v>
      </c>
      <c r="I1093" s="2"/>
      <c r="J1093" s="4">
        <v>36042</v>
      </c>
      <c r="K1093" s="3">
        <v>24</v>
      </c>
      <c r="L1093" s="3">
        <v>4</v>
      </c>
      <c r="M1093" s="3">
        <v>5774.51</v>
      </c>
      <c r="N1093" s="3">
        <v>1510.4549999999999</v>
      </c>
      <c r="O1093" s="3">
        <v>1510.4549999999999</v>
      </c>
      <c r="P1093" s="3">
        <v>0</v>
      </c>
      <c r="Q1093" s="2"/>
      <c r="R1093" s="3">
        <v>18</v>
      </c>
      <c r="S1093" s="3" t="s">
        <v>60</v>
      </c>
      <c r="T1093" s="3">
        <v>2726.55</v>
      </c>
      <c r="U1093" s="3">
        <v>34</v>
      </c>
      <c r="V1093" s="3">
        <v>2459.56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2"/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3">
        <v>0</v>
      </c>
      <c r="AT1093" s="3">
        <v>0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1092.53</v>
      </c>
      <c r="BA1093" s="3">
        <v>853.53</v>
      </c>
      <c r="BB1093" s="3">
        <v>431.04</v>
      </c>
      <c r="BC1093" s="3">
        <v>0</v>
      </c>
      <c r="BD1093" s="2"/>
      <c r="BE1093" s="3" t="s">
        <v>449</v>
      </c>
      <c r="BF1093" s="3" t="s">
        <v>455</v>
      </c>
    </row>
    <row r="1094" spans="1:58" ht="13.15" customHeight="1" x14ac:dyDescent="0.25">
      <c r="A1094" s="5" t="s">
        <v>4417</v>
      </c>
      <c r="B1094" s="25" t="e">
        <f>VLOOKUP(Tabla1[[#This Row],[nombre ]],Tabla2[#All],1,0)</f>
        <v>#N/A</v>
      </c>
      <c r="C1094" s="3" t="s">
        <v>194</v>
      </c>
      <c r="D1094" s="3" t="s">
        <v>202</v>
      </c>
      <c r="E1094" s="26" t="s">
        <v>58</v>
      </c>
      <c r="F1094" s="3">
        <v>57</v>
      </c>
      <c r="G1094" s="2"/>
      <c r="H1094" s="4">
        <v>42948</v>
      </c>
      <c r="I1094" s="2"/>
      <c r="J1094" s="4">
        <v>24328</v>
      </c>
      <c r="K1094" s="3">
        <v>56</v>
      </c>
      <c r="L1094" s="3">
        <v>5</v>
      </c>
      <c r="M1094" s="3">
        <v>11717.03</v>
      </c>
      <c r="N1094" s="3">
        <v>2482.0549999999998</v>
      </c>
      <c r="O1094" s="3">
        <v>2482.0549999999998</v>
      </c>
      <c r="P1094" s="3">
        <v>0</v>
      </c>
      <c r="Q1094" s="2"/>
      <c r="R1094" s="3">
        <v>15</v>
      </c>
      <c r="S1094" s="3" t="s">
        <v>52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2"/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3">
        <v>0</v>
      </c>
      <c r="AT1094" s="3">
        <v>0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1067.5899999999999</v>
      </c>
      <c r="BA1094" s="3">
        <v>834.06</v>
      </c>
      <c r="BB1094" s="3">
        <v>499.85</v>
      </c>
      <c r="BC1094" s="3">
        <v>0</v>
      </c>
      <c r="BD1094" s="2"/>
      <c r="BE1094" s="3" t="s">
        <v>449</v>
      </c>
      <c r="BF1094" s="3" t="s">
        <v>450</v>
      </c>
    </row>
    <row r="1095" spans="1:58" ht="13.15" customHeight="1" x14ac:dyDescent="0.25">
      <c r="A1095" s="5" t="s">
        <v>1199</v>
      </c>
      <c r="B1095" s="25" t="e">
        <f>VLOOKUP(Tabla1[[#This Row],[nombre ]],Tabla2[#All],1,0)</f>
        <v>#N/A</v>
      </c>
      <c r="C1095" s="3" t="s">
        <v>194</v>
      </c>
      <c r="D1095" s="3" t="s">
        <v>197</v>
      </c>
      <c r="E1095" s="26" t="s">
        <v>160</v>
      </c>
      <c r="F1095" s="3">
        <v>113</v>
      </c>
      <c r="G1095" s="2"/>
      <c r="H1095" s="4">
        <v>43943</v>
      </c>
      <c r="I1095" s="2"/>
      <c r="J1095" s="4">
        <v>32773</v>
      </c>
      <c r="K1095" s="3">
        <v>33</v>
      </c>
      <c r="L1095" s="3">
        <v>2</v>
      </c>
      <c r="M1095" s="3">
        <v>5774.51</v>
      </c>
      <c r="N1095" s="3">
        <v>1510.4549999999999</v>
      </c>
      <c r="O1095" s="3">
        <v>1510.4549999999999</v>
      </c>
      <c r="P1095" s="3">
        <v>0</v>
      </c>
      <c r="Q1095" s="2"/>
      <c r="R1095" s="3">
        <v>18</v>
      </c>
      <c r="S1095" s="3" t="s">
        <v>60</v>
      </c>
      <c r="T1095" s="3">
        <v>2726.55</v>
      </c>
      <c r="U1095" s="3">
        <v>105</v>
      </c>
      <c r="V1095" s="3">
        <v>7595.7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2"/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1749.96</v>
      </c>
      <c r="BA1095" s="3">
        <v>1367.16</v>
      </c>
      <c r="BB1095" s="3">
        <v>1281.8599999999999</v>
      </c>
      <c r="BC1095" s="3">
        <v>0</v>
      </c>
      <c r="BD1095" s="2"/>
      <c r="BE1095" s="3" t="s">
        <v>449</v>
      </c>
      <c r="BF1095" s="3" t="s">
        <v>455</v>
      </c>
    </row>
    <row r="1096" spans="1:58" ht="13.15" customHeight="1" x14ac:dyDescent="0.25">
      <c r="A1096" s="5" t="s">
        <v>1200</v>
      </c>
      <c r="B1096" s="25" t="e">
        <f>VLOOKUP(Tabla1[[#This Row],[nombre ]],Tabla2[#All],1,0)</f>
        <v>#N/A</v>
      </c>
      <c r="C1096" s="3" t="s">
        <v>194</v>
      </c>
      <c r="D1096" s="3" t="s">
        <v>196</v>
      </c>
      <c r="E1096" s="26" t="s">
        <v>160</v>
      </c>
      <c r="F1096" s="3">
        <v>113</v>
      </c>
      <c r="G1096" s="2"/>
      <c r="H1096" s="4">
        <v>44403</v>
      </c>
      <c r="I1096" s="2"/>
      <c r="J1096" s="4">
        <v>32556</v>
      </c>
      <c r="K1096" s="3">
        <v>34</v>
      </c>
      <c r="L1096" s="3">
        <v>1</v>
      </c>
      <c r="M1096" s="3">
        <v>5774.51</v>
      </c>
      <c r="N1096" s="3">
        <v>1510.4549999999999</v>
      </c>
      <c r="O1096" s="3">
        <v>1510.4549999999999</v>
      </c>
      <c r="P1096" s="2"/>
      <c r="Q1096" s="2"/>
      <c r="R1096" s="3">
        <v>18</v>
      </c>
      <c r="S1096" s="3" t="s">
        <v>55</v>
      </c>
      <c r="T1096" s="3">
        <v>0</v>
      </c>
      <c r="U1096" s="3">
        <v>89</v>
      </c>
      <c r="V1096" s="3">
        <v>6438.26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2"/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3">
        <v>0</v>
      </c>
      <c r="AT1096" s="3">
        <v>0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1251.4000000000001</v>
      </c>
      <c r="BB1096" s="3">
        <v>858.91</v>
      </c>
      <c r="BC1096" s="3">
        <v>0</v>
      </c>
      <c r="BD1096" s="2"/>
      <c r="BE1096" s="3" t="s">
        <v>449</v>
      </c>
      <c r="BF1096" s="3" t="s">
        <v>457</v>
      </c>
    </row>
    <row r="1097" spans="1:58" ht="13.15" customHeight="1" x14ac:dyDescent="0.25">
      <c r="A1097" s="5" t="s">
        <v>1201</v>
      </c>
      <c r="B1097" s="25" t="e">
        <f>VLOOKUP(Tabla1[[#This Row],[nombre ]],Tabla2[#All],1,0)</f>
        <v>#N/A</v>
      </c>
      <c r="C1097" s="3" t="s">
        <v>194</v>
      </c>
      <c r="D1097" s="3" t="s">
        <v>198</v>
      </c>
      <c r="E1097" s="26" t="s">
        <v>160</v>
      </c>
      <c r="F1097" s="3">
        <v>113</v>
      </c>
      <c r="G1097" s="2"/>
      <c r="H1097" s="4">
        <v>43251</v>
      </c>
      <c r="I1097" s="2"/>
      <c r="J1097" s="4">
        <v>36532</v>
      </c>
      <c r="K1097" s="3">
        <v>23</v>
      </c>
      <c r="L1097" s="3">
        <v>4</v>
      </c>
      <c r="M1097" s="3">
        <v>5774.51</v>
      </c>
      <c r="N1097" s="3">
        <v>1510.4549999999999</v>
      </c>
      <c r="O1097" s="3">
        <v>1510.4549999999999</v>
      </c>
      <c r="P1097" s="3">
        <v>0</v>
      </c>
      <c r="Q1097" s="2"/>
      <c r="R1097" s="3">
        <v>18</v>
      </c>
      <c r="S1097" s="3" t="s">
        <v>60</v>
      </c>
      <c r="T1097" s="3">
        <v>2726.55</v>
      </c>
      <c r="U1097" s="3">
        <v>8</v>
      </c>
      <c r="V1097" s="3">
        <v>578.72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2"/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3">
        <v>0</v>
      </c>
      <c r="AT1097" s="3">
        <v>0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851.77</v>
      </c>
      <c r="BA1097" s="3">
        <v>665.46</v>
      </c>
      <c r="BB1097" s="3">
        <v>120.98</v>
      </c>
      <c r="BC1097" s="3">
        <v>0</v>
      </c>
      <c r="BD1097" s="2"/>
      <c r="BE1097" s="3" t="s">
        <v>449</v>
      </c>
      <c r="BF1097" s="3" t="s">
        <v>455</v>
      </c>
    </row>
    <row r="1098" spans="1:58" ht="13.15" customHeight="1" x14ac:dyDescent="0.25">
      <c r="A1098" s="5" t="s">
        <v>1202</v>
      </c>
      <c r="B1098" s="25" t="e">
        <f>VLOOKUP(Tabla1[[#This Row],[nombre ]],Tabla2[#All],1,0)</f>
        <v>#N/A</v>
      </c>
      <c r="C1098" s="3" t="s">
        <v>194</v>
      </c>
      <c r="D1098" s="3" t="s">
        <v>204</v>
      </c>
      <c r="E1098" s="26" t="s">
        <v>145</v>
      </c>
      <c r="F1098" s="3">
        <v>93</v>
      </c>
      <c r="G1098" s="2"/>
      <c r="H1098" s="4">
        <v>43755</v>
      </c>
      <c r="I1098" s="2"/>
      <c r="J1098" s="4">
        <v>28102</v>
      </c>
      <c r="K1098" s="3">
        <v>46</v>
      </c>
      <c r="L1098" s="3">
        <v>3</v>
      </c>
      <c r="M1098" s="3">
        <v>7669.11</v>
      </c>
      <c r="N1098" s="3">
        <v>2005.9949999999999</v>
      </c>
      <c r="O1098" s="3">
        <v>2005.9949999999999</v>
      </c>
      <c r="P1098" s="3">
        <v>0</v>
      </c>
      <c r="Q1098" s="2"/>
      <c r="R1098" s="3">
        <v>18</v>
      </c>
      <c r="S1098" s="3" t="s">
        <v>60</v>
      </c>
      <c r="T1098" s="3">
        <v>3621.08</v>
      </c>
      <c r="U1098" s="3">
        <v>113</v>
      </c>
      <c r="V1098" s="3">
        <v>10854.78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2"/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2422.2600000000002</v>
      </c>
      <c r="BA1098" s="3">
        <v>1892.39</v>
      </c>
      <c r="BB1098" s="3">
        <v>2210.04</v>
      </c>
      <c r="BC1098" s="3">
        <v>0</v>
      </c>
      <c r="BD1098" s="2"/>
      <c r="BE1098" s="3" t="s">
        <v>449</v>
      </c>
      <c r="BF1098" s="3" t="s">
        <v>455</v>
      </c>
    </row>
    <row r="1099" spans="1:58" ht="13.15" customHeight="1" x14ac:dyDescent="0.25">
      <c r="A1099" s="5" t="s">
        <v>1203</v>
      </c>
      <c r="B1099" s="25" t="str">
        <f>VLOOKUP(Tabla1[[#This Row],[nombre ]],Tabla2[#All],1,0)</f>
        <v>DE LAMADRID TELLEZ JOSE LUIS</v>
      </c>
      <c r="C1099" s="3" t="s">
        <v>194</v>
      </c>
      <c r="D1099" s="3" t="s">
        <v>199</v>
      </c>
      <c r="E1099" s="26" t="s">
        <v>99</v>
      </c>
      <c r="F1099" s="3">
        <v>7</v>
      </c>
      <c r="G1099" s="2"/>
      <c r="H1099" s="4">
        <v>44449</v>
      </c>
      <c r="I1099" s="2"/>
      <c r="J1099" s="4">
        <v>27426</v>
      </c>
      <c r="K1099" s="3">
        <v>48</v>
      </c>
      <c r="L1099" s="3">
        <v>1</v>
      </c>
      <c r="M1099" s="3">
        <v>20437.63</v>
      </c>
      <c r="N1099" s="3">
        <v>3765.4850000000001</v>
      </c>
      <c r="O1099" s="3">
        <v>3765.4850000000001</v>
      </c>
      <c r="P1099" s="3">
        <v>0</v>
      </c>
      <c r="Q1099" s="2"/>
      <c r="R1099" s="3">
        <v>15</v>
      </c>
      <c r="S1099" s="3" t="s">
        <v>52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2"/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  <c r="AV1099" s="3">
        <v>0</v>
      </c>
      <c r="AW1099" s="3">
        <v>0</v>
      </c>
      <c r="AX1099" s="3">
        <v>0</v>
      </c>
      <c r="AY1099" s="3">
        <v>0</v>
      </c>
      <c r="AZ1099" s="3">
        <v>1789.97</v>
      </c>
      <c r="BA1099" s="3">
        <v>1398.42</v>
      </c>
      <c r="BB1099" s="3">
        <v>1359.66</v>
      </c>
      <c r="BC1099" s="3">
        <v>0</v>
      </c>
      <c r="BD1099" s="2"/>
      <c r="BE1099" s="3" t="s">
        <v>449</v>
      </c>
      <c r="BF1099" s="3" t="s">
        <v>450</v>
      </c>
    </row>
    <row r="1100" spans="1:58" ht="13.15" customHeight="1" x14ac:dyDescent="0.25">
      <c r="A1100" s="5" t="s">
        <v>1204</v>
      </c>
      <c r="B1100" s="25" t="e">
        <f>VLOOKUP(Tabla1[[#This Row],[nombre ]],Tabla2[#All],1,0)</f>
        <v>#N/A</v>
      </c>
      <c r="C1100" s="3" t="s">
        <v>194</v>
      </c>
      <c r="D1100" s="3" t="s">
        <v>200</v>
      </c>
      <c r="E1100" s="26" t="s">
        <v>164</v>
      </c>
      <c r="F1100" s="3">
        <v>84</v>
      </c>
      <c r="G1100" s="2"/>
      <c r="H1100" s="4">
        <v>43482</v>
      </c>
      <c r="I1100" s="2"/>
      <c r="J1100" s="4">
        <v>26197</v>
      </c>
      <c r="K1100" s="3">
        <v>51</v>
      </c>
      <c r="L1100" s="3">
        <v>4</v>
      </c>
      <c r="M1100" s="3">
        <v>8512.2099999999991</v>
      </c>
      <c r="N1100" s="3">
        <v>2644.7</v>
      </c>
      <c r="O1100" s="3">
        <v>2644.7</v>
      </c>
      <c r="P1100" s="3">
        <v>0</v>
      </c>
      <c r="Q1100" s="2"/>
      <c r="R1100" s="3">
        <v>18</v>
      </c>
      <c r="S1100" s="3" t="s">
        <v>64</v>
      </c>
      <c r="T1100" s="3">
        <v>0</v>
      </c>
      <c r="U1100" s="3">
        <v>105</v>
      </c>
      <c r="V1100" s="3">
        <v>11917.5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2"/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2803.92</v>
      </c>
      <c r="BA1100" s="3">
        <v>2190.5500000000002</v>
      </c>
      <c r="BB1100" s="3">
        <v>2635.09</v>
      </c>
      <c r="BC1100" s="3">
        <v>0</v>
      </c>
      <c r="BD1100" s="2"/>
      <c r="BE1100" s="3" t="s">
        <v>449</v>
      </c>
      <c r="BF1100" s="3" t="s">
        <v>453</v>
      </c>
    </row>
    <row r="1101" spans="1:58" ht="13.15" customHeight="1" x14ac:dyDescent="0.25">
      <c r="A1101" s="5" t="s">
        <v>1205</v>
      </c>
      <c r="B1101" s="25" t="e">
        <f>VLOOKUP(Tabla1[[#This Row],[nombre ]],Tabla2[#All],1,0)</f>
        <v>#N/A</v>
      </c>
      <c r="C1101" s="3" t="s">
        <v>194</v>
      </c>
      <c r="D1101" s="3" t="s">
        <v>196</v>
      </c>
      <c r="E1101" s="26" t="s">
        <v>160</v>
      </c>
      <c r="F1101" s="3">
        <v>113</v>
      </c>
      <c r="G1101" s="2"/>
      <c r="H1101" s="4">
        <v>44742</v>
      </c>
      <c r="I1101" s="2"/>
      <c r="J1101" s="4">
        <v>31730</v>
      </c>
      <c r="K1101" s="3">
        <v>36</v>
      </c>
      <c r="L1101" s="3">
        <v>0</v>
      </c>
      <c r="M1101" s="3">
        <v>5774.51</v>
      </c>
      <c r="N1101" s="3">
        <v>1510.4549999999999</v>
      </c>
      <c r="O1101" s="3">
        <v>1510.4549999999999</v>
      </c>
      <c r="P1101" s="2"/>
      <c r="Q1101" s="2"/>
      <c r="R1101" s="3">
        <v>18</v>
      </c>
      <c r="S1101" s="3" t="s">
        <v>55</v>
      </c>
      <c r="T1101" s="3">
        <v>0</v>
      </c>
      <c r="U1101" s="3">
        <v>37</v>
      </c>
      <c r="V1101" s="3">
        <v>2676.58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2"/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904.17</v>
      </c>
      <c r="BB1101" s="3">
        <v>398.77</v>
      </c>
      <c r="BC1101" s="3">
        <v>0</v>
      </c>
      <c r="BD1101" s="2"/>
      <c r="BE1101" s="3" t="s">
        <v>449</v>
      </c>
      <c r="BF1101" s="3" t="s">
        <v>457</v>
      </c>
    </row>
    <row r="1102" spans="1:58" ht="13.15" customHeight="1" x14ac:dyDescent="0.25">
      <c r="A1102" s="5" t="s">
        <v>1206</v>
      </c>
      <c r="B1102" s="25" t="e">
        <f>VLOOKUP(Tabla1[[#This Row],[nombre ]],Tabla2[#All],1,0)</f>
        <v>#N/A</v>
      </c>
      <c r="C1102" s="3" t="s">
        <v>194</v>
      </c>
      <c r="D1102" s="3" t="s">
        <v>202</v>
      </c>
      <c r="E1102" s="26" t="s">
        <v>69</v>
      </c>
      <c r="F1102" s="3">
        <v>75</v>
      </c>
      <c r="G1102" s="2"/>
      <c r="H1102" s="4">
        <v>44651</v>
      </c>
      <c r="I1102" s="2"/>
      <c r="J1102" s="4">
        <v>33679</v>
      </c>
      <c r="K1102" s="3">
        <v>30</v>
      </c>
      <c r="L1102" s="3">
        <v>0</v>
      </c>
      <c r="M1102" s="3">
        <v>10553.19</v>
      </c>
      <c r="N1102" s="3">
        <v>2604.1149999999998</v>
      </c>
      <c r="O1102" s="3">
        <v>2604.1149999999998</v>
      </c>
      <c r="P1102" s="3">
        <v>0</v>
      </c>
      <c r="Q1102" s="2"/>
      <c r="R1102" s="3">
        <v>15</v>
      </c>
      <c r="S1102" s="3" t="s">
        <v>64</v>
      </c>
      <c r="T1102" s="3">
        <v>0</v>
      </c>
      <c r="U1102" s="3">
        <v>105</v>
      </c>
      <c r="V1102" s="3">
        <v>13610.1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2"/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3202.06</v>
      </c>
      <c r="BA1102" s="3">
        <v>2501.61</v>
      </c>
      <c r="BB1102" s="3">
        <v>3406.24</v>
      </c>
      <c r="BC1102" s="3">
        <v>0</v>
      </c>
      <c r="BD1102" s="2"/>
      <c r="BE1102" s="3" t="s">
        <v>449</v>
      </c>
      <c r="BF1102" s="3" t="s">
        <v>456</v>
      </c>
    </row>
    <row r="1103" spans="1:58" ht="13.15" customHeight="1" x14ac:dyDescent="0.25">
      <c r="A1103" s="5" t="s">
        <v>4418</v>
      </c>
      <c r="B1103" s="25" t="e">
        <f>VLOOKUP(Tabla1[[#This Row],[nombre ]],Tabla2[#All],1,0)</f>
        <v>#N/A</v>
      </c>
      <c r="C1103" s="3" t="s">
        <v>194</v>
      </c>
      <c r="D1103" s="3" t="s">
        <v>197</v>
      </c>
      <c r="E1103" s="26" t="s">
        <v>51</v>
      </c>
      <c r="F1103" s="3">
        <v>67</v>
      </c>
      <c r="G1103" s="2"/>
      <c r="H1103" s="4">
        <v>34204</v>
      </c>
      <c r="I1103" s="2"/>
      <c r="J1103" s="4">
        <v>25530</v>
      </c>
      <c r="K1103" s="3">
        <v>53</v>
      </c>
      <c r="L1103" s="3">
        <v>29</v>
      </c>
      <c r="M1103" s="3">
        <v>11393.12</v>
      </c>
      <c r="N1103" s="3">
        <v>2414.0250000000001</v>
      </c>
      <c r="O1103" s="3">
        <v>2414.0250000000001</v>
      </c>
      <c r="P1103" s="3">
        <v>2585.58</v>
      </c>
      <c r="Q1103" s="2"/>
      <c r="R1103" s="3">
        <v>18</v>
      </c>
      <c r="S1103" s="3" t="s">
        <v>60</v>
      </c>
      <c r="T1103" s="3">
        <v>5028.55</v>
      </c>
      <c r="U1103" s="3">
        <v>12</v>
      </c>
      <c r="V1103" s="3">
        <v>1600.8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2"/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0</v>
      </c>
      <c r="AT1103" s="3">
        <v>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1867.83</v>
      </c>
      <c r="BA1103" s="3">
        <v>1459.26</v>
      </c>
      <c r="BB1103" s="3">
        <v>1330.38</v>
      </c>
      <c r="BC1103" s="3">
        <v>0</v>
      </c>
      <c r="BD1103" s="2"/>
      <c r="BE1103" s="3" t="s">
        <v>449</v>
      </c>
      <c r="BF1103" s="3" t="s">
        <v>455</v>
      </c>
    </row>
    <row r="1104" spans="1:58" ht="13.15" customHeight="1" x14ac:dyDescent="0.25">
      <c r="A1104" s="5" t="s">
        <v>4419</v>
      </c>
      <c r="B1104" s="25" t="e">
        <f>VLOOKUP(Tabla1[[#This Row],[nombre ]],Tabla2[#All],1,0)</f>
        <v>#N/A</v>
      </c>
      <c r="C1104" s="3" t="s">
        <v>194</v>
      </c>
      <c r="D1104" s="3" t="s">
        <v>197</v>
      </c>
      <c r="E1104" s="26" t="s">
        <v>160</v>
      </c>
      <c r="F1104" s="3">
        <v>113</v>
      </c>
      <c r="G1104" s="2"/>
      <c r="H1104" s="4">
        <v>44638</v>
      </c>
      <c r="I1104" s="2"/>
      <c r="J1104" s="4">
        <v>28608</v>
      </c>
      <c r="K1104" s="3">
        <v>44</v>
      </c>
      <c r="L1104" s="3">
        <v>0</v>
      </c>
      <c r="M1104" s="3">
        <v>5774.51</v>
      </c>
      <c r="N1104" s="3">
        <v>1510.4549999999999</v>
      </c>
      <c r="O1104" s="3">
        <v>1510.4549999999999</v>
      </c>
      <c r="P1104" s="2"/>
      <c r="Q1104" s="2"/>
      <c r="R1104" s="3">
        <v>18</v>
      </c>
      <c r="S1104" s="3" t="s">
        <v>55</v>
      </c>
      <c r="T1104" s="3">
        <v>0</v>
      </c>
      <c r="U1104" s="3">
        <v>105</v>
      </c>
      <c r="V1104" s="3">
        <v>7595.7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2"/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3">
        <v>0</v>
      </c>
      <c r="AT1104" s="3">
        <v>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1367.16</v>
      </c>
      <c r="BB1104" s="3">
        <v>1082.0899999999999</v>
      </c>
      <c r="BC1104" s="3">
        <v>0</v>
      </c>
      <c r="BD1104" s="2"/>
      <c r="BE1104" s="3" t="s">
        <v>449</v>
      </c>
      <c r="BF1104" s="3" t="s">
        <v>457</v>
      </c>
    </row>
    <row r="1105" spans="1:58" ht="13.15" customHeight="1" x14ac:dyDescent="0.25">
      <c r="A1105" s="5" t="s">
        <v>1207</v>
      </c>
      <c r="B1105" s="25" t="e">
        <f>VLOOKUP(Tabla1[[#This Row],[nombre ]],Tabla2[#All],1,0)</f>
        <v>#N/A</v>
      </c>
      <c r="C1105" s="3" t="s">
        <v>194</v>
      </c>
      <c r="D1105" s="3" t="s">
        <v>197</v>
      </c>
      <c r="E1105" s="26" t="s">
        <v>160</v>
      </c>
      <c r="F1105" s="3">
        <v>113</v>
      </c>
      <c r="G1105" s="2"/>
      <c r="H1105" s="4">
        <v>43965</v>
      </c>
      <c r="I1105" s="2"/>
      <c r="J1105" s="4">
        <v>31665</v>
      </c>
      <c r="K1105" s="3">
        <v>36</v>
      </c>
      <c r="L1105" s="3">
        <v>2</v>
      </c>
      <c r="M1105" s="3">
        <v>5774.51</v>
      </c>
      <c r="N1105" s="3">
        <v>1510.4549999999999</v>
      </c>
      <c r="O1105" s="3">
        <v>1510.4549999999999</v>
      </c>
      <c r="P1105" s="3">
        <v>0</v>
      </c>
      <c r="Q1105" s="2"/>
      <c r="R1105" s="3">
        <v>18</v>
      </c>
      <c r="S1105" s="3" t="s">
        <v>60</v>
      </c>
      <c r="T1105" s="3">
        <v>2726.55</v>
      </c>
      <c r="U1105" s="3">
        <v>8</v>
      </c>
      <c r="V1105" s="3">
        <v>578.72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2"/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851.77</v>
      </c>
      <c r="BA1105" s="3">
        <v>665.46</v>
      </c>
      <c r="BB1105" s="3">
        <v>120.98</v>
      </c>
      <c r="BC1105" s="3">
        <v>0</v>
      </c>
      <c r="BD1105" s="2"/>
      <c r="BE1105" s="3" t="s">
        <v>449</v>
      </c>
      <c r="BF1105" s="3" t="s">
        <v>455</v>
      </c>
    </row>
    <row r="1106" spans="1:58" ht="13.15" customHeight="1" x14ac:dyDescent="0.25">
      <c r="A1106" s="5" t="s">
        <v>4420</v>
      </c>
      <c r="B1106" s="25" t="e">
        <f>VLOOKUP(Tabla1[[#This Row],[nombre ]],Tabla2[#All],1,0)</f>
        <v>#N/A</v>
      </c>
      <c r="C1106" s="3" t="s">
        <v>194</v>
      </c>
      <c r="D1106" s="3" t="s">
        <v>197</v>
      </c>
      <c r="E1106" s="26" t="s">
        <v>160</v>
      </c>
      <c r="F1106" s="3">
        <v>113</v>
      </c>
      <c r="G1106" s="2"/>
      <c r="H1106" s="4">
        <v>44014</v>
      </c>
      <c r="I1106" s="2"/>
      <c r="J1106" s="4">
        <v>32588</v>
      </c>
      <c r="K1106" s="3">
        <v>33</v>
      </c>
      <c r="L1106" s="3">
        <v>2</v>
      </c>
      <c r="M1106" s="3">
        <v>5774.51</v>
      </c>
      <c r="N1106" s="3">
        <v>1510.4549999999999</v>
      </c>
      <c r="O1106" s="3">
        <v>1510.4549999999999</v>
      </c>
      <c r="P1106" s="3">
        <v>0</v>
      </c>
      <c r="Q1106" s="2"/>
      <c r="R1106" s="3">
        <v>18</v>
      </c>
      <c r="S1106" s="3" t="s">
        <v>60</v>
      </c>
      <c r="T1106" s="3">
        <v>2726.55</v>
      </c>
      <c r="U1106" s="3">
        <v>66</v>
      </c>
      <c r="V1106" s="3">
        <v>4774.4399999999996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2"/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0</v>
      </c>
      <c r="AV1106" s="3">
        <v>0</v>
      </c>
      <c r="AW1106" s="3">
        <v>0</v>
      </c>
      <c r="AX1106" s="3">
        <v>0</v>
      </c>
      <c r="AY1106" s="3">
        <v>0</v>
      </c>
      <c r="AZ1106" s="3">
        <v>1388.82</v>
      </c>
      <c r="BA1106" s="3">
        <v>1085.01</v>
      </c>
      <c r="BB1106" s="3">
        <v>741.25</v>
      </c>
      <c r="BC1106" s="3">
        <v>0</v>
      </c>
      <c r="BD1106" s="2"/>
      <c r="BE1106" s="3" t="s">
        <v>449</v>
      </c>
      <c r="BF1106" s="3" t="s">
        <v>455</v>
      </c>
    </row>
    <row r="1107" spans="1:58" ht="13.15" customHeight="1" x14ac:dyDescent="0.25">
      <c r="A1107" s="5" t="s">
        <v>1208</v>
      </c>
      <c r="B1107" s="25" t="e">
        <f>VLOOKUP(Tabla1[[#This Row],[nombre ]],Tabla2[#All],1,0)</f>
        <v>#N/A</v>
      </c>
      <c r="C1107" s="3" t="s">
        <v>194</v>
      </c>
      <c r="D1107" s="3" t="s">
        <v>198</v>
      </c>
      <c r="E1107" s="26" t="s">
        <v>139</v>
      </c>
      <c r="F1107" s="3">
        <v>93</v>
      </c>
      <c r="G1107" s="2"/>
      <c r="H1107" s="4">
        <v>41144</v>
      </c>
      <c r="I1107" s="2"/>
      <c r="J1107" s="4">
        <v>30909</v>
      </c>
      <c r="K1107" s="3">
        <v>38</v>
      </c>
      <c r="L1107" s="3">
        <v>10</v>
      </c>
      <c r="M1107" s="3">
        <v>7669.11</v>
      </c>
      <c r="N1107" s="3">
        <v>2005.9949999999999</v>
      </c>
      <c r="O1107" s="3">
        <v>2005.9949999999999</v>
      </c>
      <c r="P1107" s="3">
        <v>1484.28</v>
      </c>
      <c r="Q1107" s="2"/>
      <c r="R1107" s="3">
        <v>18</v>
      </c>
      <c r="S1107" s="3" t="s">
        <v>60</v>
      </c>
      <c r="T1107" s="3">
        <v>3621.08</v>
      </c>
      <c r="U1107" s="3">
        <v>8</v>
      </c>
      <c r="V1107" s="3">
        <v>768.48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2"/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0</v>
      </c>
      <c r="AY1107" s="3">
        <v>0</v>
      </c>
      <c r="AZ1107" s="3">
        <v>1262.46</v>
      </c>
      <c r="BA1107" s="3">
        <v>986.3</v>
      </c>
      <c r="BB1107" s="3">
        <v>588.35</v>
      </c>
      <c r="BC1107" s="3">
        <v>0</v>
      </c>
      <c r="BD1107" s="2"/>
      <c r="BE1107" s="3" t="s">
        <v>449</v>
      </c>
      <c r="BF1107" s="3" t="s">
        <v>455</v>
      </c>
    </row>
    <row r="1108" spans="1:58" ht="13.15" customHeight="1" x14ac:dyDescent="0.25">
      <c r="A1108" s="5" t="s">
        <v>1209</v>
      </c>
      <c r="B1108" s="25" t="e">
        <f>VLOOKUP(Tabla1[[#This Row],[nombre ]],Tabla2[#All],1,0)</f>
        <v>#N/A</v>
      </c>
      <c r="C1108" s="3" t="s">
        <v>194</v>
      </c>
      <c r="D1108" s="3" t="s">
        <v>197</v>
      </c>
      <c r="E1108" s="26" t="s">
        <v>63</v>
      </c>
      <c r="F1108" s="3">
        <v>117</v>
      </c>
      <c r="G1108" s="2"/>
      <c r="H1108" s="4">
        <v>44858</v>
      </c>
      <c r="I1108" s="2"/>
      <c r="J1108" s="4">
        <v>34032</v>
      </c>
      <c r="K1108" s="3">
        <v>30</v>
      </c>
      <c r="L1108" s="3">
        <v>0</v>
      </c>
      <c r="M1108" s="3">
        <v>4773.91</v>
      </c>
      <c r="N1108" s="3">
        <v>1247.2049999999999</v>
      </c>
      <c r="O1108" s="3">
        <v>1247.2049999999999</v>
      </c>
      <c r="P1108" s="2"/>
      <c r="Q1108" s="2"/>
      <c r="R1108" s="3">
        <v>18</v>
      </c>
      <c r="S1108" s="3" t="s">
        <v>55</v>
      </c>
      <c r="T1108" s="3">
        <v>0</v>
      </c>
      <c r="U1108" s="3">
        <v>9</v>
      </c>
      <c r="V1108" s="3">
        <v>538.02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2"/>
      <c r="AM1108" s="3">
        <v>0</v>
      </c>
      <c r="AN1108" s="3">
        <v>0</v>
      </c>
      <c r="AO1108" s="3">
        <v>0</v>
      </c>
      <c r="AP1108" s="3">
        <v>0</v>
      </c>
      <c r="AQ1108" s="3">
        <v>0</v>
      </c>
      <c r="AR1108" s="3">
        <v>0</v>
      </c>
      <c r="AS1108" s="3">
        <v>0</v>
      </c>
      <c r="AT1108" s="3">
        <v>0</v>
      </c>
      <c r="AU1108" s="3">
        <v>0</v>
      </c>
      <c r="AV1108" s="3">
        <v>0</v>
      </c>
      <c r="AW1108" s="3">
        <v>0</v>
      </c>
      <c r="AX1108" s="3">
        <v>0</v>
      </c>
      <c r="AY1108" s="3">
        <v>0</v>
      </c>
      <c r="AZ1108" s="3">
        <v>0</v>
      </c>
      <c r="BA1108" s="3">
        <v>555.9</v>
      </c>
      <c r="BB1108" s="3">
        <v>0</v>
      </c>
      <c r="BC1108" s="3">
        <v>0</v>
      </c>
      <c r="BD1108" s="2"/>
      <c r="BE1108" s="3" t="s">
        <v>449</v>
      </c>
      <c r="BF1108" s="3" t="s">
        <v>457</v>
      </c>
    </row>
    <row r="1109" spans="1:58" ht="13.15" customHeight="1" x14ac:dyDescent="0.25">
      <c r="A1109" s="5" t="s">
        <v>4421</v>
      </c>
      <c r="B1109" s="25" t="e">
        <f>VLOOKUP(Tabla1[[#This Row],[nombre ]],Tabla2[#All],1,0)</f>
        <v>#N/A</v>
      </c>
      <c r="C1109" s="3" t="s">
        <v>194</v>
      </c>
      <c r="D1109" s="3" t="s">
        <v>198</v>
      </c>
      <c r="E1109" s="26" t="s">
        <v>160</v>
      </c>
      <c r="F1109" s="3">
        <v>113</v>
      </c>
      <c r="G1109" s="2"/>
      <c r="H1109" s="4">
        <v>42523</v>
      </c>
      <c r="I1109" s="2"/>
      <c r="J1109" s="4">
        <v>32933</v>
      </c>
      <c r="K1109" s="3">
        <v>33</v>
      </c>
      <c r="L1109" s="3">
        <v>6</v>
      </c>
      <c r="M1109" s="3">
        <v>5774.51</v>
      </c>
      <c r="N1109" s="3">
        <v>1510.4549999999999</v>
      </c>
      <c r="O1109" s="3">
        <v>1510.4549999999999</v>
      </c>
      <c r="P1109" s="3">
        <v>666.59</v>
      </c>
      <c r="Q1109" s="2"/>
      <c r="R1109" s="3">
        <v>18</v>
      </c>
      <c r="S1109" s="3" t="s">
        <v>60</v>
      </c>
      <c r="T1109" s="3">
        <v>2726.55</v>
      </c>
      <c r="U1109" s="3">
        <v>8</v>
      </c>
      <c r="V1109" s="3">
        <v>578.72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2"/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910.72</v>
      </c>
      <c r="BA1109" s="3">
        <v>711.49</v>
      </c>
      <c r="BB1109" s="3">
        <v>245.77</v>
      </c>
      <c r="BC1109" s="3">
        <v>0</v>
      </c>
      <c r="BD1109" s="2"/>
      <c r="BE1109" s="3" t="s">
        <v>449</v>
      </c>
      <c r="BF1109" s="3" t="s">
        <v>455</v>
      </c>
    </row>
    <row r="1110" spans="1:58" ht="13.15" customHeight="1" x14ac:dyDescent="0.25">
      <c r="A1110" s="5" t="s">
        <v>1210</v>
      </c>
      <c r="B1110" s="25" t="e">
        <f>VLOOKUP(Tabla1[[#This Row],[nombre ]],Tabla2[#All],1,0)</f>
        <v>#N/A</v>
      </c>
      <c r="C1110" s="3" t="s">
        <v>194</v>
      </c>
      <c r="D1110" s="3" t="s">
        <v>202</v>
      </c>
      <c r="E1110" s="26" t="s">
        <v>160</v>
      </c>
      <c r="F1110" s="3">
        <v>113</v>
      </c>
      <c r="G1110" s="2"/>
      <c r="H1110" s="4">
        <v>42523</v>
      </c>
      <c r="I1110" s="2"/>
      <c r="J1110" s="4">
        <v>31198</v>
      </c>
      <c r="K1110" s="3">
        <v>37</v>
      </c>
      <c r="L1110" s="3">
        <v>6</v>
      </c>
      <c r="M1110" s="3">
        <v>5774.51</v>
      </c>
      <c r="N1110" s="3">
        <v>1510.4549999999999</v>
      </c>
      <c r="O1110" s="3">
        <v>1510.4549999999999</v>
      </c>
      <c r="P1110" s="3">
        <v>806.65</v>
      </c>
      <c r="Q1110" s="2"/>
      <c r="R1110" s="3">
        <v>18</v>
      </c>
      <c r="S1110" s="3" t="s">
        <v>60</v>
      </c>
      <c r="T1110" s="3">
        <v>2726.55</v>
      </c>
      <c r="U1110" s="3">
        <v>113</v>
      </c>
      <c r="V1110" s="3">
        <v>8174.42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2"/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  <c r="AV1110" s="3">
        <v>0</v>
      </c>
      <c r="AW1110" s="3">
        <v>0</v>
      </c>
      <c r="AX1110" s="3">
        <v>0</v>
      </c>
      <c r="AY1110" s="3">
        <v>0</v>
      </c>
      <c r="AZ1110" s="3">
        <v>1895.35</v>
      </c>
      <c r="BA1110" s="3">
        <v>1480.74</v>
      </c>
      <c r="BB1110" s="3">
        <v>1524.5</v>
      </c>
      <c r="BC1110" s="3">
        <v>0</v>
      </c>
      <c r="BD1110" s="2"/>
      <c r="BE1110" s="3" t="s">
        <v>449</v>
      </c>
      <c r="BF1110" s="3" t="s">
        <v>455</v>
      </c>
    </row>
    <row r="1111" spans="1:58" ht="13.15" customHeight="1" x14ac:dyDescent="0.25">
      <c r="A1111" s="5" t="s">
        <v>1211</v>
      </c>
      <c r="B1111" s="25" t="str">
        <f>VLOOKUP(Tabla1[[#This Row],[nombre ]],Tabla2[#All],1,0)</f>
        <v>MEDINA GUTIERREZ JOSE NIEVES</v>
      </c>
      <c r="C1111" s="3" t="s">
        <v>194</v>
      </c>
      <c r="D1111" s="3" t="s">
        <v>198</v>
      </c>
      <c r="E1111" s="26" t="s">
        <v>74</v>
      </c>
      <c r="F1111" s="3">
        <v>36</v>
      </c>
      <c r="G1111" s="2"/>
      <c r="H1111" s="4">
        <v>44501</v>
      </c>
      <c r="I1111" s="2"/>
      <c r="J1111" s="4">
        <v>22870</v>
      </c>
      <c r="K1111" s="3">
        <v>60</v>
      </c>
      <c r="L1111" s="3">
        <v>1</v>
      </c>
      <c r="M1111" s="3">
        <v>13092.61</v>
      </c>
      <c r="N1111" s="3">
        <v>2411.355</v>
      </c>
      <c r="O1111" s="3">
        <v>2411.355</v>
      </c>
      <c r="P1111" s="3">
        <v>0</v>
      </c>
      <c r="Q1111" s="2"/>
      <c r="R1111" s="3">
        <v>15</v>
      </c>
      <c r="S1111" s="3" t="s">
        <v>52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2"/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  <c r="AV1111" s="3">
        <v>0</v>
      </c>
      <c r="AW1111" s="3">
        <v>0</v>
      </c>
      <c r="AX1111" s="3">
        <v>0</v>
      </c>
      <c r="AY1111" s="3">
        <v>0</v>
      </c>
      <c r="AZ1111" s="3">
        <v>1146.58</v>
      </c>
      <c r="BA1111" s="3">
        <v>895.77</v>
      </c>
      <c r="BB1111" s="3">
        <v>612.95000000000005</v>
      </c>
      <c r="BC1111" s="3">
        <v>0</v>
      </c>
      <c r="BD1111" s="2"/>
      <c r="BE1111" s="3" t="s">
        <v>449</v>
      </c>
      <c r="BF1111" s="3" t="s">
        <v>450</v>
      </c>
    </row>
    <row r="1112" spans="1:58" ht="13.15" customHeight="1" x14ac:dyDescent="0.25">
      <c r="A1112" s="5" t="s">
        <v>1212</v>
      </c>
      <c r="B1112" s="25" t="e">
        <f>VLOOKUP(Tabla1[[#This Row],[nombre ]],Tabla2[#All],1,0)</f>
        <v>#N/A</v>
      </c>
      <c r="C1112" s="3" t="s">
        <v>194</v>
      </c>
      <c r="D1112" s="3" t="s">
        <v>197</v>
      </c>
      <c r="E1112" s="26" t="s">
        <v>160</v>
      </c>
      <c r="F1112" s="3">
        <v>113</v>
      </c>
      <c r="G1112" s="2"/>
      <c r="H1112" s="4">
        <v>44853</v>
      </c>
      <c r="I1112" s="2"/>
      <c r="J1112" s="4">
        <v>37371</v>
      </c>
      <c r="K1112" s="3">
        <v>20</v>
      </c>
      <c r="L1112" s="3">
        <v>0</v>
      </c>
      <c r="M1112" s="3">
        <v>5774.51</v>
      </c>
      <c r="N1112" s="3">
        <v>1510.4549999999999</v>
      </c>
      <c r="O1112" s="3">
        <v>1510.4549999999999</v>
      </c>
      <c r="P1112" s="2"/>
      <c r="Q1112" s="2"/>
      <c r="R1112" s="3">
        <v>18</v>
      </c>
      <c r="S1112" s="3" t="s">
        <v>55</v>
      </c>
      <c r="T1112" s="3">
        <v>0</v>
      </c>
      <c r="U1112" s="3">
        <v>40</v>
      </c>
      <c r="V1112" s="3">
        <v>2893.6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2"/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  <c r="BA1112" s="3">
        <v>896.93</v>
      </c>
      <c r="BB1112" s="3">
        <v>369.61</v>
      </c>
      <c r="BC1112" s="3">
        <v>0</v>
      </c>
      <c r="BD1112" s="2"/>
      <c r="BE1112" s="3" t="s">
        <v>449</v>
      </c>
      <c r="BF1112" s="3" t="s">
        <v>457</v>
      </c>
    </row>
    <row r="1113" spans="1:58" ht="13.15" customHeight="1" x14ac:dyDescent="0.25">
      <c r="A1113" s="5" t="s">
        <v>1213</v>
      </c>
      <c r="B1113" s="25" t="e">
        <f>VLOOKUP(Tabla1[[#This Row],[nombre ]],Tabla2[#All],1,0)</f>
        <v>#N/A</v>
      </c>
      <c r="C1113" s="3" t="s">
        <v>194</v>
      </c>
      <c r="D1113" s="3" t="s">
        <v>197</v>
      </c>
      <c r="E1113" s="26" t="s">
        <v>145</v>
      </c>
      <c r="F1113" s="3">
        <v>93</v>
      </c>
      <c r="G1113" s="2"/>
      <c r="H1113" s="4">
        <v>39814</v>
      </c>
      <c r="I1113" s="2"/>
      <c r="J1113" s="4">
        <v>25520</v>
      </c>
      <c r="K1113" s="3">
        <v>53</v>
      </c>
      <c r="L1113" s="3">
        <v>14</v>
      </c>
      <c r="M1113" s="3">
        <v>7669.11</v>
      </c>
      <c r="N1113" s="3">
        <v>2005.9949999999999</v>
      </c>
      <c r="O1113" s="3">
        <v>2005.9949999999999</v>
      </c>
      <c r="P1113" s="3">
        <v>1620.7</v>
      </c>
      <c r="Q1113" s="2"/>
      <c r="R1113" s="3">
        <v>18</v>
      </c>
      <c r="S1113" s="3" t="s">
        <v>60</v>
      </c>
      <c r="T1113" s="3">
        <v>3621.08</v>
      </c>
      <c r="U1113" s="3">
        <v>43</v>
      </c>
      <c r="V1113" s="3">
        <v>4130.58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2"/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0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1704.87</v>
      </c>
      <c r="BA1113" s="3">
        <v>1331.93</v>
      </c>
      <c r="BB1113" s="3">
        <v>1032.44</v>
      </c>
      <c r="BC1113" s="3">
        <v>0</v>
      </c>
      <c r="BD1113" s="2"/>
      <c r="BE1113" s="3" t="s">
        <v>449</v>
      </c>
      <c r="BF1113" s="3" t="s">
        <v>455</v>
      </c>
    </row>
    <row r="1114" spans="1:58" ht="13.15" customHeight="1" x14ac:dyDescent="0.25">
      <c r="A1114" s="5" t="s">
        <v>1214</v>
      </c>
      <c r="B1114" s="25" t="e">
        <f>VLOOKUP(Tabla1[[#This Row],[nombre ]],Tabla2[#All],1,0)</f>
        <v>#N/A</v>
      </c>
      <c r="C1114" s="3" t="s">
        <v>194</v>
      </c>
      <c r="D1114" s="3" t="s">
        <v>197</v>
      </c>
      <c r="E1114" s="26" t="s">
        <v>160</v>
      </c>
      <c r="F1114" s="3">
        <v>113</v>
      </c>
      <c r="G1114" s="2"/>
      <c r="H1114" s="4">
        <v>42627</v>
      </c>
      <c r="I1114" s="2"/>
      <c r="J1114" s="4">
        <v>35845</v>
      </c>
      <c r="K1114" s="3">
        <v>25</v>
      </c>
      <c r="L1114" s="3">
        <v>6</v>
      </c>
      <c r="M1114" s="3">
        <v>5774.51</v>
      </c>
      <c r="N1114" s="3">
        <v>1510.4549999999999</v>
      </c>
      <c r="O1114" s="3">
        <v>1510.4549999999999</v>
      </c>
      <c r="P1114" s="3">
        <v>666.59</v>
      </c>
      <c r="Q1114" s="2"/>
      <c r="R1114" s="3">
        <v>18</v>
      </c>
      <c r="S1114" s="3" t="s">
        <v>60</v>
      </c>
      <c r="T1114" s="3">
        <v>2726.55</v>
      </c>
      <c r="U1114" s="3">
        <v>113</v>
      </c>
      <c r="V1114" s="3">
        <v>8174.42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2"/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1882.96</v>
      </c>
      <c r="BA1114" s="3">
        <v>1471.06</v>
      </c>
      <c r="BB1114" s="3">
        <v>1503.83</v>
      </c>
      <c r="BC1114" s="3">
        <v>0</v>
      </c>
      <c r="BD1114" s="2"/>
      <c r="BE1114" s="3" t="s">
        <v>449</v>
      </c>
      <c r="BF1114" s="3" t="s">
        <v>455</v>
      </c>
    </row>
    <row r="1115" spans="1:58" ht="13.15" customHeight="1" x14ac:dyDescent="0.25">
      <c r="A1115" s="5" t="s">
        <v>4422</v>
      </c>
      <c r="B1115" s="25" t="e">
        <f>VLOOKUP(Tabla1[[#This Row],[nombre ]],Tabla2[#All],1,0)</f>
        <v>#N/A</v>
      </c>
      <c r="C1115" s="3" t="s">
        <v>194</v>
      </c>
      <c r="D1115" s="3" t="s">
        <v>198</v>
      </c>
      <c r="E1115" s="26" t="s">
        <v>51</v>
      </c>
      <c r="F1115" s="3">
        <v>67</v>
      </c>
      <c r="G1115" s="2"/>
      <c r="H1115" s="4">
        <v>34218</v>
      </c>
      <c r="I1115" s="2"/>
      <c r="J1115" s="4">
        <v>24471</v>
      </c>
      <c r="K1115" s="3">
        <v>56</v>
      </c>
      <c r="L1115" s="3">
        <v>29</v>
      </c>
      <c r="M1115" s="3">
        <v>11393.12</v>
      </c>
      <c r="N1115" s="3">
        <v>2414.0250000000001</v>
      </c>
      <c r="O1115" s="3">
        <v>2414.0250000000001</v>
      </c>
      <c r="P1115" s="3">
        <v>2286.9899999999998</v>
      </c>
      <c r="Q1115" s="2"/>
      <c r="R1115" s="3">
        <v>18</v>
      </c>
      <c r="S1115" s="3" t="s">
        <v>60</v>
      </c>
      <c r="T1115" s="3">
        <v>5028.55</v>
      </c>
      <c r="U1115" s="3">
        <v>8</v>
      </c>
      <c r="V1115" s="3">
        <v>1067.2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2"/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1773.13</v>
      </c>
      <c r="BA1115" s="3">
        <v>1385.26</v>
      </c>
      <c r="BB1115" s="3">
        <v>1181.23</v>
      </c>
      <c r="BC1115" s="3">
        <v>0</v>
      </c>
      <c r="BD1115" s="2"/>
      <c r="BE1115" s="3" t="s">
        <v>449</v>
      </c>
      <c r="BF1115" s="3" t="s">
        <v>455</v>
      </c>
    </row>
    <row r="1116" spans="1:58" ht="13.15" customHeight="1" x14ac:dyDescent="0.25">
      <c r="A1116" s="5" t="s">
        <v>1215</v>
      </c>
      <c r="B1116" s="25" t="e">
        <f>VLOOKUP(Tabla1[[#This Row],[nombre ]],Tabla2[#All],1,0)</f>
        <v>#N/A</v>
      </c>
      <c r="C1116" s="3" t="s">
        <v>194</v>
      </c>
      <c r="D1116" s="3" t="s">
        <v>198</v>
      </c>
      <c r="E1116" s="26" t="s">
        <v>160</v>
      </c>
      <c r="F1116" s="3">
        <v>113</v>
      </c>
      <c r="G1116" s="2"/>
      <c r="H1116" s="4">
        <v>43320</v>
      </c>
      <c r="I1116" s="2"/>
      <c r="J1116" s="4">
        <v>33092</v>
      </c>
      <c r="K1116" s="3">
        <v>32</v>
      </c>
      <c r="L1116" s="3">
        <v>4</v>
      </c>
      <c r="M1116" s="3">
        <v>5774.51</v>
      </c>
      <c r="N1116" s="3">
        <v>1510.4549999999999</v>
      </c>
      <c r="O1116" s="3">
        <v>1510.4549999999999</v>
      </c>
      <c r="P1116" s="3">
        <v>0</v>
      </c>
      <c r="Q1116" s="2"/>
      <c r="R1116" s="3">
        <v>18</v>
      </c>
      <c r="S1116" s="3" t="s">
        <v>60</v>
      </c>
      <c r="T1116" s="3">
        <v>2726.55</v>
      </c>
      <c r="U1116" s="3">
        <v>8</v>
      </c>
      <c r="V1116" s="3">
        <v>578.72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2"/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851.77</v>
      </c>
      <c r="BA1116" s="3">
        <v>665.46</v>
      </c>
      <c r="BB1116" s="3">
        <v>120.98</v>
      </c>
      <c r="BC1116" s="3">
        <v>0</v>
      </c>
      <c r="BD1116" s="2"/>
      <c r="BE1116" s="3" t="s">
        <v>449</v>
      </c>
      <c r="BF1116" s="3" t="s">
        <v>455</v>
      </c>
    </row>
    <row r="1117" spans="1:58" ht="13.15" customHeight="1" x14ac:dyDescent="0.25">
      <c r="A1117" s="5" t="s">
        <v>4423</v>
      </c>
      <c r="B1117" s="25" t="e">
        <f>VLOOKUP(Tabla1[[#This Row],[nombre ]],Tabla2[#All],1,0)</f>
        <v>#N/A</v>
      </c>
      <c r="C1117" s="3" t="s">
        <v>194</v>
      </c>
      <c r="D1117" s="3" t="s">
        <v>201</v>
      </c>
      <c r="E1117" s="26" t="s">
        <v>51</v>
      </c>
      <c r="F1117" s="3">
        <v>67</v>
      </c>
      <c r="G1117" s="2"/>
      <c r="H1117" s="4">
        <v>42804</v>
      </c>
      <c r="I1117" s="2"/>
      <c r="J1117" s="4">
        <v>33704</v>
      </c>
      <c r="K1117" s="3">
        <v>30</v>
      </c>
      <c r="L1117" s="3">
        <v>6</v>
      </c>
      <c r="M1117" s="3">
        <v>11393.12</v>
      </c>
      <c r="N1117" s="3">
        <v>2414.0250000000001</v>
      </c>
      <c r="O1117" s="3">
        <v>2414.0250000000001</v>
      </c>
      <c r="P1117" s="3">
        <v>1591.82</v>
      </c>
      <c r="Q1117" s="2"/>
      <c r="R1117" s="3">
        <v>18</v>
      </c>
      <c r="S1117" s="3" t="s">
        <v>64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6128.5</v>
      </c>
      <c r="AI1117" s="3">
        <v>0</v>
      </c>
      <c r="AJ1117" s="3">
        <v>0</v>
      </c>
      <c r="AK1117" s="3">
        <v>0</v>
      </c>
      <c r="AL1117" s="2"/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3">
        <v>0</v>
      </c>
      <c r="AT1117" s="3">
        <v>0</v>
      </c>
      <c r="AU1117" s="3">
        <v>0</v>
      </c>
      <c r="AV1117" s="3">
        <v>0</v>
      </c>
      <c r="AW1117" s="3">
        <v>0</v>
      </c>
      <c r="AX1117" s="3">
        <v>0</v>
      </c>
      <c r="AY1117" s="3">
        <v>0</v>
      </c>
      <c r="AZ1117" s="3">
        <v>1575.06</v>
      </c>
      <c r="BA1117" s="3">
        <v>1230.51</v>
      </c>
      <c r="BB1117" s="3">
        <v>984.43</v>
      </c>
      <c r="BC1117" s="3">
        <v>0</v>
      </c>
      <c r="BD1117" s="2"/>
      <c r="BE1117" s="3" t="s">
        <v>449</v>
      </c>
      <c r="BF1117" s="3" t="s">
        <v>453</v>
      </c>
    </row>
    <row r="1118" spans="1:58" ht="13.15" customHeight="1" x14ac:dyDescent="0.25">
      <c r="A1118" s="5" t="s">
        <v>4424</v>
      </c>
      <c r="B1118" s="25" t="e">
        <f>VLOOKUP(Tabla1[[#This Row],[nombre ]],Tabla2[#All],1,0)</f>
        <v>#N/A</v>
      </c>
      <c r="C1118" s="3" t="s">
        <v>194</v>
      </c>
      <c r="D1118" s="3" t="s">
        <v>197</v>
      </c>
      <c r="E1118" s="26" t="s">
        <v>63</v>
      </c>
      <c r="F1118" s="3">
        <v>117</v>
      </c>
      <c r="G1118" s="2"/>
      <c r="H1118" s="4">
        <v>44153</v>
      </c>
      <c r="I1118" s="2"/>
      <c r="J1118" s="4">
        <v>32456</v>
      </c>
      <c r="K1118" s="3">
        <v>34</v>
      </c>
      <c r="L1118" s="3">
        <v>2</v>
      </c>
      <c r="M1118" s="3">
        <v>4773.91</v>
      </c>
      <c r="N1118" s="3">
        <v>1247.2049999999999</v>
      </c>
      <c r="O1118" s="3">
        <v>1247.2049999999999</v>
      </c>
      <c r="P1118" s="3">
        <v>0</v>
      </c>
      <c r="Q1118" s="2"/>
      <c r="R1118" s="3">
        <v>18</v>
      </c>
      <c r="S1118" s="3" t="s">
        <v>64</v>
      </c>
      <c r="T1118" s="3">
        <v>0</v>
      </c>
      <c r="U1118" s="3">
        <v>105</v>
      </c>
      <c r="V1118" s="3">
        <v>6276.9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2"/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3">
        <v>0</v>
      </c>
      <c r="AT1118" s="3">
        <v>0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1446.12</v>
      </c>
      <c r="BA1118" s="3">
        <v>1129.77</v>
      </c>
      <c r="BB1118" s="3">
        <v>902.21</v>
      </c>
      <c r="BC1118" s="3">
        <v>0</v>
      </c>
      <c r="BD1118" s="2"/>
      <c r="BE1118" s="3" t="s">
        <v>449</v>
      </c>
      <c r="BF1118" s="3" t="s">
        <v>453</v>
      </c>
    </row>
    <row r="1119" spans="1:58" ht="13.15" customHeight="1" x14ac:dyDescent="0.25">
      <c r="A1119" s="5" t="s">
        <v>4425</v>
      </c>
      <c r="B1119" s="25" t="str">
        <f>VLOOKUP(Tabla1[[#This Row],[nombre ]],Tabla2[#All],1,0)</f>
        <v>MIRANDA REZA JESUS</v>
      </c>
      <c r="C1119" s="3" t="s">
        <v>194</v>
      </c>
      <c r="D1119" s="3" t="s">
        <v>195</v>
      </c>
      <c r="E1119" s="26" t="s">
        <v>74</v>
      </c>
      <c r="F1119" s="3">
        <v>36</v>
      </c>
      <c r="G1119" s="2"/>
      <c r="H1119" s="4">
        <v>44530</v>
      </c>
      <c r="I1119" s="2"/>
      <c r="J1119" s="4">
        <v>29954</v>
      </c>
      <c r="K1119" s="3">
        <v>41</v>
      </c>
      <c r="L1119" s="3">
        <v>1</v>
      </c>
      <c r="M1119" s="3">
        <v>13092.61</v>
      </c>
      <c r="N1119" s="3">
        <v>2411.355</v>
      </c>
      <c r="O1119" s="3">
        <v>2411.355</v>
      </c>
      <c r="P1119" s="3">
        <v>0</v>
      </c>
      <c r="Q1119" s="2"/>
      <c r="R1119" s="3">
        <v>15</v>
      </c>
      <c r="S1119" s="3" t="s">
        <v>52</v>
      </c>
      <c r="T1119" s="3">
        <v>0</v>
      </c>
      <c r="U1119" s="3">
        <v>70</v>
      </c>
      <c r="V1119" s="3">
        <v>10451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2"/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2484.31</v>
      </c>
      <c r="BA1119" s="3">
        <v>1940.87</v>
      </c>
      <c r="BB1119" s="3">
        <v>2597.83</v>
      </c>
      <c r="BC1119" s="3">
        <v>0</v>
      </c>
      <c r="BD1119" s="2"/>
      <c r="BE1119" s="3" t="s">
        <v>449</v>
      </c>
      <c r="BF1119" s="3" t="s">
        <v>450</v>
      </c>
    </row>
    <row r="1120" spans="1:58" ht="13.15" customHeight="1" x14ac:dyDescent="0.25">
      <c r="A1120" s="5" t="s">
        <v>1216</v>
      </c>
      <c r="B1120" s="25" t="e">
        <f>VLOOKUP(Tabla1[[#This Row],[nombre ]],Tabla2[#All],1,0)</f>
        <v>#N/A</v>
      </c>
      <c r="C1120" s="3" t="s">
        <v>194</v>
      </c>
      <c r="D1120" s="3" t="s">
        <v>198</v>
      </c>
      <c r="E1120" s="26" t="s">
        <v>139</v>
      </c>
      <c r="F1120" s="3">
        <v>93</v>
      </c>
      <c r="G1120" s="2"/>
      <c r="H1120" s="4">
        <v>40752</v>
      </c>
      <c r="I1120" s="2"/>
      <c r="J1120" s="4">
        <v>25949</v>
      </c>
      <c r="K1120" s="3">
        <v>52</v>
      </c>
      <c r="L1120" s="3">
        <v>11</v>
      </c>
      <c r="M1120" s="3">
        <v>7669.11</v>
      </c>
      <c r="N1120" s="3">
        <v>2005.9949999999999</v>
      </c>
      <c r="O1120" s="3">
        <v>2005.9949999999999</v>
      </c>
      <c r="P1120" s="3">
        <v>1387.21</v>
      </c>
      <c r="Q1120" s="2"/>
      <c r="R1120" s="3">
        <v>18</v>
      </c>
      <c r="S1120" s="3" t="s">
        <v>60</v>
      </c>
      <c r="T1120" s="3">
        <v>3621.08</v>
      </c>
      <c r="U1120" s="3">
        <v>8</v>
      </c>
      <c r="V1120" s="3">
        <v>768.48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2"/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1253.8800000000001</v>
      </c>
      <c r="BA1120" s="3">
        <v>979.58</v>
      </c>
      <c r="BB1120" s="3">
        <v>578.72</v>
      </c>
      <c r="BC1120" s="3">
        <v>0</v>
      </c>
      <c r="BD1120" s="2"/>
      <c r="BE1120" s="3" t="s">
        <v>449</v>
      </c>
      <c r="BF1120" s="3" t="s">
        <v>455</v>
      </c>
    </row>
    <row r="1121" spans="1:58" ht="13.15" customHeight="1" x14ac:dyDescent="0.25">
      <c r="A1121" s="5" t="s">
        <v>1217</v>
      </c>
      <c r="B1121" s="25" t="e">
        <f>VLOOKUP(Tabla1[[#This Row],[nombre ]],Tabla2[#All],1,0)</f>
        <v>#N/A</v>
      </c>
      <c r="C1121" s="3" t="s">
        <v>194</v>
      </c>
      <c r="D1121" s="3" t="s">
        <v>198</v>
      </c>
      <c r="E1121" s="26" t="s">
        <v>160</v>
      </c>
      <c r="F1121" s="3">
        <v>113</v>
      </c>
      <c r="G1121" s="2"/>
      <c r="H1121" s="4">
        <v>44622</v>
      </c>
      <c r="I1121" s="2"/>
      <c r="J1121" s="4">
        <v>34586</v>
      </c>
      <c r="K1121" s="3">
        <v>28</v>
      </c>
      <c r="L1121" s="3">
        <v>1</v>
      </c>
      <c r="M1121" s="3">
        <v>5774.51</v>
      </c>
      <c r="N1121" s="3">
        <v>1510.4549999999999</v>
      </c>
      <c r="O1121" s="3">
        <v>1510.4549999999999</v>
      </c>
      <c r="P1121" s="3">
        <v>0</v>
      </c>
      <c r="Q1121" s="2"/>
      <c r="R1121" s="3">
        <v>18</v>
      </c>
      <c r="S1121" s="3" t="s">
        <v>60</v>
      </c>
      <c r="T1121" s="3">
        <v>2726.55</v>
      </c>
      <c r="U1121" s="3">
        <v>8</v>
      </c>
      <c r="V1121" s="3">
        <v>578.72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2"/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3">
        <v>0</v>
      </c>
      <c r="AT1121" s="3">
        <v>0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851.77</v>
      </c>
      <c r="BA1121" s="3">
        <v>665.46</v>
      </c>
      <c r="BB1121" s="3">
        <v>120.98</v>
      </c>
      <c r="BC1121" s="3">
        <v>0</v>
      </c>
      <c r="BD1121" s="2"/>
      <c r="BE1121" s="3" t="s">
        <v>449</v>
      </c>
      <c r="BF1121" s="3" t="s">
        <v>455</v>
      </c>
    </row>
    <row r="1122" spans="1:58" ht="13.15" customHeight="1" x14ac:dyDescent="0.25">
      <c r="A1122" s="5" t="s">
        <v>1218</v>
      </c>
      <c r="B1122" s="25" t="e">
        <f>VLOOKUP(Tabla1[[#This Row],[nombre ]],Tabla2[#All],1,0)</f>
        <v>#N/A</v>
      </c>
      <c r="C1122" s="3" t="s">
        <v>194</v>
      </c>
      <c r="D1122" s="3" t="s">
        <v>197</v>
      </c>
      <c r="E1122" s="26" t="s">
        <v>160</v>
      </c>
      <c r="F1122" s="3">
        <v>113</v>
      </c>
      <c r="G1122" s="2"/>
      <c r="H1122" s="4">
        <v>44634</v>
      </c>
      <c r="I1122" s="4">
        <v>44980</v>
      </c>
      <c r="J1122" s="4">
        <v>27066</v>
      </c>
      <c r="K1122" s="3">
        <v>49</v>
      </c>
      <c r="L1122" s="3">
        <v>0</v>
      </c>
      <c r="M1122" s="3">
        <v>5774.51</v>
      </c>
      <c r="N1122" s="3">
        <v>1510.4549999999999</v>
      </c>
      <c r="O1122" s="3">
        <v>1510.4549999999999</v>
      </c>
      <c r="P1122" s="2"/>
      <c r="Q1122" s="2"/>
      <c r="R1122" s="3">
        <v>6</v>
      </c>
      <c r="S1122" s="3" t="s">
        <v>55</v>
      </c>
      <c r="T1122" s="3">
        <v>0</v>
      </c>
      <c r="U1122" s="3">
        <v>3</v>
      </c>
      <c r="V1122" s="3">
        <v>217.02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2"/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3">
        <v>0</v>
      </c>
      <c r="AT1122" s="3">
        <v>0</v>
      </c>
      <c r="AU1122" s="3">
        <v>0</v>
      </c>
      <c r="AV1122" s="3">
        <v>0</v>
      </c>
      <c r="AW1122" s="3">
        <v>0</v>
      </c>
      <c r="AX1122" s="3">
        <v>0</v>
      </c>
      <c r="AY1122" s="3">
        <v>0</v>
      </c>
      <c r="AZ1122" s="3">
        <v>0</v>
      </c>
      <c r="BA1122" s="3">
        <v>224.23</v>
      </c>
      <c r="BB1122" s="3">
        <v>24.57</v>
      </c>
      <c r="BC1122" s="3">
        <v>0</v>
      </c>
      <c r="BD1122" s="2"/>
      <c r="BE1122" s="3" t="s">
        <v>449</v>
      </c>
      <c r="BF1122" s="3" t="s">
        <v>457</v>
      </c>
    </row>
    <row r="1123" spans="1:58" ht="13.15" customHeight="1" x14ac:dyDescent="0.25">
      <c r="A1123" s="5" t="s">
        <v>1219</v>
      </c>
      <c r="B1123" s="25" t="e">
        <f>VLOOKUP(Tabla1[[#This Row],[nombre ]],Tabla2[#All],1,0)</f>
        <v>#N/A</v>
      </c>
      <c r="C1123" s="3" t="s">
        <v>194</v>
      </c>
      <c r="D1123" s="3" t="s">
        <v>198</v>
      </c>
      <c r="E1123" s="26" t="s">
        <v>139</v>
      </c>
      <c r="F1123" s="3">
        <v>93</v>
      </c>
      <c r="G1123" s="2"/>
      <c r="H1123" s="4">
        <v>38642</v>
      </c>
      <c r="I1123" s="2"/>
      <c r="J1123" s="4">
        <v>24898</v>
      </c>
      <c r="K1123" s="3">
        <v>55</v>
      </c>
      <c r="L1123" s="3">
        <v>17</v>
      </c>
      <c r="M1123" s="3">
        <v>7669.11</v>
      </c>
      <c r="N1123" s="3">
        <v>2005.9949999999999</v>
      </c>
      <c r="O1123" s="3">
        <v>2005.9949999999999</v>
      </c>
      <c r="P1123" s="3">
        <v>2118.6</v>
      </c>
      <c r="Q1123" s="2"/>
      <c r="R1123" s="3">
        <v>18</v>
      </c>
      <c r="S1123" s="3" t="s">
        <v>60</v>
      </c>
      <c r="T1123" s="3">
        <v>3621.08</v>
      </c>
      <c r="U1123" s="3">
        <v>8</v>
      </c>
      <c r="V1123" s="3">
        <v>768.48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2"/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1318.55</v>
      </c>
      <c r="BA1123" s="3">
        <v>1030.1199999999999</v>
      </c>
      <c r="BB1123" s="3">
        <v>653.79</v>
      </c>
      <c r="BC1123" s="3">
        <v>0</v>
      </c>
      <c r="BD1123" s="2"/>
      <c r="BE1123" s="3" t="s">
        <v>449</v>
      </c>
      <c r="BF1123" s="3" t="s">
        <v>455</v>
      </c>
    </row>
    <row r="1124" spans="1:58" ht="13.15" customHeight="1" x14ac:dyDescent="0.25">
      <c r="A1124" s="5" t="s">
        <v>1220</v>
      </c>
      <c r="B1124" s="25" t="e">
        <f>VLOOKUP(Tabla1[[#This Row],[nombre ]],Tabla2[#All],1,0)</f>
        <v>#N/A</v>
      </c>
      <c r="C1124" s="3" t="s">
        <v>194</v>
      </c>
      <c r="D1124" s="3" t="s">
        <v>198</v>
      </c>
      <c r="E1124" s="26" t="s">
        <v>160</v>
      </c>
      <c r="F1124" s="3">
        <v>113</v>
      </c>
      <c r="G1124" s="2"/>
      <c r="H1124" s="4">
        <v>43915</v>
      </c>
      <c r="I1124" s="2"/>
      <c r="J1124" s="4">
        <v>33916</v>
      </c>
      <c r="K1124" s="3">
        <v>30</v>
      </c>
      <c r="L1124" s="3">
        <v>2</v>
      </c>
      <c r="M1124" s="3">
        <v>5774.51</v>
      </c>
      <c r="N1124" s="3">
        <v>1510.4549999999999</v>
      </c>
      <c r="O1124" s="3">
        <v>1510.4549999999999</v>
      </c>
      <c r="P1124" s="3">
        <v>0</v>
      </c>
      <c r="Q1124" s="2"/>
      <c r="R1124" s="3">
        <v>18</v>
      </c>
      <c r="S1124" s="3" t="s">
        <v>60</v>
      </c>
      <c r="T1124" s="3">
        <v>2726.55</v>
      </c>
      <c r="U1124" s="3">
        <v>8</v>
      </c>
      <c r="V1124" s="3">
        <v>578.72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2"/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851.77</v>
      </c>
      <c r="BA1124" s="3">
        <v>665.46</v>
      </c>
      <c r="BB1124" s="3">
        <v>120.98</v>
      </c>
      <c r="BC1124" s="3">
        <v>0</v>
      </c>
      <c r="BD1124" s="2"/>
      <c r="BE1124" s="3" t="s">
        <v>449</v>
      </c>
      <c r="BF1124" s="3" t="s">
        <v>455</v>
      </c>
    </row>
    <row r="1125" spans="1:58" ht="13.15" customHeight="1" x14ac:dyDescent="0.25">
      <c r="A1125" s="5" t="s">
        <v>1221</v>
      </c>
      <c r="B1125" s="25" t="e">
        <f>VLOOKUP(Tabla1[[#This Row],[nombre ]],Tabla2[#All],1,0)</f>
        <v>#N/A</v>
      </c>
      <c r="C1125" s="3" t="s">
        <v>194</v>
      </c>
      <c r="D1125" s="3" t="s">
        <v>197</v>
      </c>
      <c r="E1125" s="26" t="s">
        <v>160</v>
      </c>
      <c r="F1125" s="3">
        <v>113</v>
      </c>
      <c r="G1125" s="2"/>
      <c r="H1125" s="4">
        <v>44881</v>
      </c>
      <c r="I1125" s="2"/>
      <c r="J1125" s="4">
        <v>35267</v>
      </c>
      <c r="K1125" s="3">
        <v>26</v>
      </c>
      <c r="L1125" s="3">
        <v>0</v>
      </c>
      <c r="M1125" s="3">
        <v>5774.51</v>
      </c>
      <c r="N1125" s="3">
        <v>1510.4549999999999</v>
      </c>
      <c r="O1125" s="3">
        <v>1510.4549999999999</v>
      </c>
      <c r="P1125" s="2"/>
      <c r="Q1125" s="2"/>
      <c r="R1125" s="3">
        <v>18</v>
      </c>
      <c r="S1125" s="3" t="s">
        <v>55</v>
      </c>
      <c r="T1125" s="3">
        <v>0</v>
      </c>
      <c r="U1125" s="3">
        <v>95</v>
      </c>
      <c r="V1125" s="3">
        <v>6872.3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2"/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3">
        <v>0</v>
      </c>
      <c r="AT1125" s="3">
        <v>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1294.82</v>
      </c>
      <c r="BB1125" s="3">
        <v>936.69</v>
      </c>
      <c r="BC1125" s="3">
        <v>0</v>
      </c>
      <c r="BD1125" s="2"/>
      <c r="BE1125" s="3" t="s">
        <v>449</v>
      </c>
      <c r="BF1125" s="3" t="s">
        <v>457</v>
      </c>
    </row>
    <row r="1126" spans="1:58" ht="13.15" customHeight="1" x14ac:dyDescent="0.25">
      <c r="A1126" s="5" t="s">
        <v>4426</v>
      </c>
      <c r="B1126" s="25" t="e">
        <f>VLOOKUP(Tabla1[[#This Row],[nombre ]],Tabla2[#All],1,0)</f>
        <v>#N/A</v>
      </c>
      <c r="C1126" s="3" t="s">
        <v>194</v>
      </c>
      <c r="D1126" s="3" t="s">
        <v>196</v>
      </c>
      <c r="E1126" s="26" t="s">
        <v>164</v>
      </c>
      <c r="F1126" s="3">
        <v>84</v>
      </c>
      <c r="G1126" s="2"/>
      <c r="H1126" s="4">
        <v>43734</v>
      </c>
      <c r="I1126" s="2"/>
      <c r="J1126" s="4">
        <v>33599</v>
      </c>
      <c r="K1126" s="3">
        <v>31</v>
      </c>
      <c r="L1126" s="3">
        <v>3</v>
      </c>
      <c r="M1126" s="3">
        <v>8512.2099999999991</v>
      </c>
      <c r="N1126" s="3">
        <v>2644.7</v>
      </c>
      <c r="O1126" s="3">
        <v>2644.7</v>
      </c>
      <c r="P1126" s="2"/>
      <c r="Q1126" s="2"/>
      <c r="R1126" s="3">
        <v>15</v>
      </c>
      <c r="S1126" s="3" t="s">
        <v>55</v>
      </c>
      <c r="T1126" s="3">
        <v>0</v>
      </c>
      <c r="U1126" s="3">
        <v>35</v>
      </c>
      <c r="V1126" s="3">
        <v>4025.7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2"/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1092.6400000000001</v>
      </c>
      <c r="BB1126" s="3">
        <v>738.44</v>
      </c>
      <c r="BC1126" s="3">
        <v>0</v>
      </c>
      <c r="BD1126" s="2"/>
      <c r="BE1126" s="3" t="s">
        <v>449</v>
      </c>
      <c r="BF1126" s="3" t="s">
        <v>451</v>
      </c>
    </row>
    <row r="1127" spans="1:58" ht="13.15" customHeight="1" x14ac:dyDescent="0.25">
      <c r="A1127" s="5" t="s">
        <v>1222</v>
      </c>
      <c r="B1127" s="25" t="e">
        <f>VLOOKUP(Tabla1[[#This Row],[nombre ]],Tabla2[#All],1,0)</f>
        <v>#N/A</v>
      </c>
      <c r="C1127" s="3" t="s">
        <v>194</v>
      </c>
      <c r="D1127" s="3" t="s">
        <v>201</v>
      </c>
      <c r="E1127" s="26" t="s">
        <v>145</v>
      </c>
      <c r="F1127" s="3">
        <v>93</v>
      </c>
      <c r="G1127" s="2"/>
      <c r="H1127" s="4">
        <v>43747</v>
      </c>
      <c r="I1127" s="2"/>
      <c r="J1127" s="4">
        <v>27180</v>
      </c>
      <c r="K1127" s="3">
        <v>48</v>
      </c>
      <c r="L1127" s="3">
        <v>3</v>
      </c>
      <c r="M1127" s="3">
        <v>7669.11</v>
      </c>
      <c r="N1127" s="3">
        <v>2005.9949999999999</v>
      </c>
      <c r="O1127" s="3">
        <v>2005.9949999999999</v>
      </c>
      <c r="P1127" s="2"/>
      <c r="Q1127" s="2"/>
      <c r="R1127" s="3">
        <v>18</v>
      </c>
      <c r="S1127" s="3" t="s">
        <v>55</v>
      </c>
      <c r="T1127" s="3">
        <v>0</v>
      </c>
      <c r="U1127" s="3">
        <v>85</v>
      </c>
      <c r="V1127" s="3">
        <v>8165.1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2"/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1623.42</v>
      </c>
      <c r="BB1127" s="3">
        <v>1363.07</v>
      </c>
      <c r="BC1127" s="3">
        <v>0</v>
      </c>
      <c r="BD1127" s="2"/>
      <c r="BE1127" s="3" t="s">
        <v>449</v>
      </c>
      <c r="BF1127" s="3" t="s">
        <v>457</v>
      </c>
    </row>
    <row r="1128" spans="1:58" ht="13.15" customHeight="1" x14ac:dyDescent="0.25">
      <c r="A1128" s="5" t="s">
        <v>4427</v>
      </c>
      <c r="B1128" s="25" t="e">
        <f>VLOOKUP(Tabla1[[#This Row],[nombre ]],Tabla2[#All],1,0)</f>
        <v>#N/A</v>
      </c>
      <c r="C1128" s="3" t="s">
        <v>194</v>
      </c>
      <c r="D1128" s="3" t="s">
        <v>197</v>
      </c>
      <c r="E1128" s="26" t="s">
        <v>160</v>
      </c>
      <c r="F1128" s="3">
        <v>113</v>
      </c>
      <c r="G1128" s="2"/>
      <c r="H1128" s="4">
        <v>44021</v>
      </c>
      <c r="I1128" s="2"/>
      <c r="J1128" s="4">
        <v>33874</v>
      </c>
      <c r="K1128" s="3">
        <v>30</v>
      </c>
      <c r="L1128" s="3">
        <v>2</v>
      </c>
      <c r="M1128" s="3">
        <v>5774.51</v>
      </c>
      <c r="N1128" s="3">
        <v>1510.4549999999999</v>
      </c>
      <c r="O1128" s="3">
        <v>1510.4549999999999</v>
      </c>
      <c r="P1128" s="2"/>
      <c r="Q1128" s="2"/>
      <c r="R1128" s="3">
        <v>18</v>
      </c>
      <c r="S1128" s="3" t="s">
        <v>55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2"/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3">
        <v>0</v>
      </c>
      <c r="AT1128" s="3">
        <v>0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607.59</v>
      </c>
      <c r="BB1128" s="3">
        <v>65.05</v>
      </c>
      <c r="BC1128" s="3">
        <v>0</v>
      </c>
      <c r="BD1128" s="2"/>
      <c r="BE1128" s="3" t="s">
        <v>449</v>
      </c>
      <c r="BF1128" s="3" t="s">
        <v>457</v>
      </c>
    </row>
    <row r="1129" spans="1:58" ht="13.15" customHeight="1" x14ac:dyDescent="0.25">
      <c r="A1129" s="5" t="s">
        <v>1223</v>
      </c>
      <c r="B1129" s="25" t="e">
        <f>VLOOKUP(Tabla1[[#This Row],[nombre ]],Tabla2[#All],1,0)</f>
        <v>#N/A</v>
      </c>
      <c r="C1129" s="3" t="s">
        <v>194</v>
      </c>
      <c r="D1129" s="3" t="s">
        <v>198</v>
      </c>
      <c r="E1129" s="26" t="s">
        <v>160</v>
      </c>
      <c r="F1129" s="3">
        <v>113</v>
      </c>
      <c r="G1129" s="2"/>
      <c r="H1129" s="4">
        <v>44960</v>
      </c>
      <c r="I1129" s="2"/>
      <c r="J1129" s="4">
        <v>38048</v>
      </c>
      <c r="K1129" s="3">
        <v>19</v>
      </c>
      <c r="L1129" s="3">
        <v>0</v>
      </c>
      <c r="M1129" s="3">
        <v>5774.51</v>
      </c>
      <c r="N1129" s="3">
        <v>1510.4549999999999</v>
      </c>
      <c r="O1129" s="3">
        <v>1510.4549999999999</v>
      </c>
      <c r="P1129" s="3">
        <v>0</v>
      </c>
      <c r="Q1129" s="2"/>
      <c r="R1129" s="3">
        <v>18</v>
      </c>
      <c r="S1129" s="3" t="s">
        <v>60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2"/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3">
        <v>0</v>
      </c>
      <c r="AT1129" s="3">
        <v>0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777.69</v>
      </c>
      <c r="BA1129" s="3">
        <v>607.59</v>
      </c>
      <c r="BB1129" s="3">
        <v>65.05</v>
      </c>
      <c r="BC1129" s="3">
        <v>0</v>
      </c>
      <c r="BD1129" s="2"/>
      <c r="BE1129" s="3" t="s">
        <v>449</v>
      </c>
      <c r="BF1129" s="3" t="s">
        <v>455</v>
      </c>
    </row>
    <row r="1130" spans="1:58" ht="13.15" customHeight="1" x14ac:dyDescent="0.25">
      <c r="A1130" s="5" t="s">
        <v>4428</v>
      </c>
      <c r="B1130" s="25" t="str">
        <f>VLOOKUP(Tabla1[[#This Row],[nombre ]],Tabla2[#All],1,0)</f>
        <v>MORENO COSSIO ALFONSO</v>
      </c>
      <c r="C1130" s="3" t="s">
        <v>194</v>
      </c>
      <c r="D1130" s="3" t="s">
        <v>201</v>
      </c>
      <c r="E1130" s="26" t="s">
        <v>74</v>
      </c>
      <c r="F1130" s="3">
        <v>36</v>
      </c>
      <c r="G1130" s="2"/>
      <c r="H1130" s="4">
        <v>42653</v>
      </c>
      <c r="I1130" s="2"/>
      <c r="J1130" s="4">
        <v>19269</v>
      </c>
      <c r="K1130" s="3">
        <v>70</v>
      </c>
      <c r="L1130" s="3">
        <v>6</v>
      </c>
      <c r="M1130" s="3">
        <v>13092.61</v>
      </c>
      <c r="N1130" s="3">
        <v>2411.355</v>
      </c>
      <c r="O1130" s="3">
        <v>2411.355</v>
      </c>
      <c r="P1130" s="3">
        <v>1739.34</v>
      </c>
      <c r="Q1130" s="2"/>
      <c r="R1130" s="3">
        <v>15</v>
      </c>
      <c r="S1130" s="3" t="s">
        <v>52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2"/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1257.9000000000001</v>
      </c>
      <c r="BA1130" s="3">
        <v>982.73</v>
      </c>
      <c r="BB1130" s="3">
        <v>768.79</v>
      </c>
      <c r="BC1130" s="3">
        <v>0</v>
      </c>
      <c r="BD1130" s="2"/>
      <c r="BE1130" s="3" t="s">
        <v>449</v>
      </c>
      <c r="BF1130" s="3" t="s">
        <v>450</v>
      </c>
    </row>
    <row r="1131" spans="1:58" ht="13.15" customHeight="1" x14ac:dyDescent="0.25">
      <c r="A1131" s="5" t="s">
        <v>1224</v>
      </c>
      <c r="B1131" s="25" t="e">
        <f>VLOOKUP(Tabla1[[#This Row],[nombre ]],Tabla2[#All],1,0)</f>
        <v>#N/A</v>
      </c>
      <c r="C1131" s="3" t="s">
        <v>194</v>
      </c>
      <c r="D1131" s="3" t="s">
        <v>197</v>
      </c>
      <c r="E1131" s="26" t="s">
        <v>164</v>
      </c>
      <c r="F1131" s="3">
        <v>84</v>
      </c>
      <c r="G1131" s="2"/>
      <c r="H1131" s="4">
        <v>43706</v>
      </c>
      <c r="I1131" s="2"/>
      <c r="J1131" s="4">
        <v>31833</v>
      </c>
      <c r="K1131" s="3">
        <v>36</v>
      </c>
      <c r="L1131" s="3">
        <v>3</v>
      </c>
      <c r="M1131" s="3">
        <v>8512.2099999999991</v>
      </c>
      <c r="N1131" s="3">
        <v>2644.7</v>
      </c>
      <c r="O1131" s="3">
        <v>2644.7</v>
      </c>
      <c r="P1131" s="3">
        <v>0</v>
      </c>
      <c r="Q1131" s="2"/>
      <c r="R1131" s="3">
        <v>18</v>
      </c>
      <c r="S1131" s="3" t="s">
        <v>64</v>
      </c>
      <c r="T1131" s="3">
        <v>0</v>
      </c>
      <c r="U1131" s="3">
        <v>105</v>
      </c>
      <c r="V1131" s="3">
        <v>11917.5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2"/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2803.92</v>
      </c>
      <c r="BA1131" s="3">
        <v>2190.5500000000002</v>
      </c>
      <c r="BB1131" s="3">
        <v>2635.09</v>
      </c>
      <c r="BC1131" s="3">
        <v>0</v>
      </c>
      <c r="BD1131" s="2"/>
      <c r="BE1131" s="3" t="s">
        <v>449</v>
      </c>
      <c r="BF1131" s="3" t="s">
        <v>453</v>
      </c>
    </row>
    <row r="1132" spans="1:58" ht="13.15" customHeight="1" x14ac:dyDescent="0.25">
      <c r="A1132" s="5" t="s">
        <v>1225</v>
      </c>
      <c r="B1132" s="25" t="e">
        <f>VLOOKUP(Tabla1[[#This Row],[nombre ]],Tabla2[#All],1,0)</f>
        <v>#N/A</v>
      </c>
      <c r="C1132" s="3" t="s">
        <v>194</v>
      </c>
      <c r="D1132" s="3" t="s">
        <v>198</v>
      </c>
      <c r="E1132" s="26" t="s">
        <v>139</v>
      </c>
      <c r="F1132" s="3">
        <v>93</v>
      </c>
      <c r="G1132" s="2"/>
      <c r="H1132" s="4">
        <v>36955</v>
      </c>
      <c r="I1132" s="2"/>
      <c r="J1132" s="4">
        <v>28775</v>
      </c>
      <c r="K1132" s="3">
        <v>44</v>
      </c>
      <c r="L1132" s="3">
        <v>22</v>
      </c>
      <c r="M1132" s="3">
        <v>7669.11</v>
      </c>
      <c r="N1132" s="3">
        <v>2005.9949999999999</v>
      </c>
      <c r="O1132" s="3">
        <v>2005.9949999999999</v>
      </c>
      <c r="P1132" s="3">
        <v>2328.96</v>
      </c>
      <c r="Q1132" s="2"/>
      <c r="R1132" s="3">
        <v>18</v>
      </c>
      <c r="S1132" s="3" t="s">
        <v>60</v>
      </c>
      <c r="T1132" s="3">
        <v>3621.08</v>
      </c>
      <c r="U1132" s="3">
        <v>8</v>
      </c>
      <c r="V1132" s="3">
        <v>768.48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2"/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1337.15</v>
      </c>
      <c r="BA1132" s="3">
        <v>1044.6500000000001</v>
      </c>
      <c r="BB1132" s="3">
        <v>675.49</v>
      </c>
      <c r="BC1132" s="3">
        <v>0</v>
      </c>
      <c r="BD1132" s="2"/>
      <c r="BE1132" s="3" t="s">
        <v>449</v>
      </c>
      <c r="BF1132" s="3" t="s">
        <v>455</v>
      </c>
    </row>
    <row r="1133" spans="1:58" ht="13.15" customHeight="1" x14ac:dyDescent="0.25">
      <c r="A1133" s="5" t="s">
        <v>1226</v>
      </c>
      <c r="B1133" s="25" t="e">
        <f>VLOOKUP(Tabla1[[#This Row],[nombre ]],Tabla2[#All],1,0)</f>
        <v>#N/A</v>
      </c>
      <c r="C1133" s="3" t="s">
        <v>194</v>
      </c>
      <c r="D1133" s="3" t="s">
        <v>196</v>
      </c>
      <c r="E1133" s="26" t="s">
        <v>160</v>
      </c>
      <c r="F1133" s="3">
        <v>113</v>
      </c>
      <c r="G1133" s="2"/>
      <c r="H1133" s="4">
        <v>43726</v>
      </c>
      <c r="I1133" s="2"/>
      <c r="J1133" s="4">
        <v>29653</v>
      </c>
      <c r="K1133" s="3">
        <v>42</v>
      </c>
      <c r="L1133" s="3">
        <v>3</v>
      </c>
      <c r="M1133" s="3">
        <v>5774.51</v>
      </c>
      <c r="N1133" s="3">
        <v>1510.4549999999999</v>
      </c>
      <c r="O1133" s="3">
        <v>1510.4549999999999</v>
      </c>
      <c r="P1133" s="2"/>
      <c r="Q1133" s="2"/>
      <c r="R1133" s="3">
        <v>18</v>
      </c>
      <c r="S1133" s="3" t="s">
        <v>55</v>
      </c>
      <c r="T1133" s="3">
        <v>0</v>
      </c>
      <c r="U1133" s="3">
        <v>100</v>
      </c>
      <c r="V1133" s="3">
        <v>7234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2"/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  <c r="AV1133" s="3">
        <v>0</v>
      </c>
      <c r="AW1133" s="3">
        <v>0</v>
      </c>
      <c r="AX1133" s="3">
        <v>0</v>
      </c>
      <c r="AY1133" s="3">
        <v>0</v>
      </c>
      <c r="AZ1133" s="3">
        <v>0</v>
      </c>
      <c r="BA1133" s="3">
        <v>1330.99</v>
      </c>
      <c r="BB1133" s="3">
        <v>1009.39</v>
      </c>
      <c r="BC1133" s="3">
        <v>0</v>
      </c>
      <c r="BD1133" s="2"/>
      <c r="BE1133" s="3" t="s">
        <v>449</v>
      </c>
      <c r="BF1133" s="3" t="s">
        <v>457</v>
      </c>
    </row>
    <row r="1134" spans="1:58" ht="13.15" customHeight="1" x14ac:dyDescent="0.25">
      <c r="A1134" s="5" t="s">
        <v>4429</v>
      </c>
      <c r="B1134" s="25" t="e">
        <f>VLOOKUP(Tabla1[[#This Row],[nombre ]],Tabla2[#All],1,0)</f>
        <v>#N/A</v>
      </c>
      <c r="C1134" s="3" t="s">
        <v>194</v>
      </c>
      <c r="D1134" s="3" t="s">
        <v>198</v>
      </c>
      <c r="E1134" s="26" t="s">
        <v>163</v>
      </c>
      <c r="F1134" s="3">
        <v>113</v>
      </c>
      <c r="G1134" s="2"/>
      <c r="H1134" s="4">
        <v>43516</v>
      </c>
      <c r="I1134" s="2"/>
      <c r="J1134" s="4">
        <v>24308</v>
      </c>
      <c r="K1134" s="3">
        <v>56</v>
      </c>
      <c r="L1134" s="3">
        <v>4</v>
      </c>
      <c r="M1134" s="3">
        <v>5774.51</v>
      </c>
      <c r="N1134" s="3">
        <v>1510.4549999999999</v>
      </c>
      <c r="O1134" s="3">
        <v>1510.4549999999999</v>
      </c>
      <c r="P1134" s="3">
        <v>0</v>
      </c>
      <c r="Q1134" s="2"/>
      <c r="R1134" s="3">
        <v>15</v>
      </c>
      <c r="S1134" s="3" t="s">
        <v>60</v>
      </c>
      <c r="T1134" s="3">
        <v>2726.57</v>
      </c>
      <c r="U1134" s="3">
        <v>8</v>
      </c>
      <c r="V1134" s="3">
        <v>578.72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2"/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851.76</v>
      </c>
      <c r="BA1134" s="3">
        <v>665.43</v>
      </c>
      <c r="BB1134" s="3">
        <v>152.11000000000001</v>
      </c>
      <c r="BC1134" s="3">
        <v>0</v>
      </c>
      <c r="BD1134" s="2"/>
      <c r="BE1134" s="3" t="s">
        <v>449</v>
      </c>
      <c r="BF1134" s="3" t="s">
        <v>452</v>
      </c>
    </row>
    <row r="1135" spans="1:58" ht="13.15" customHeight="1" x14ac:dyDescent="0.25">
      <c r="A1135" s="5" t="s">
        <v>4430</v>
      </c>
      <c r="B1135" s="25" t="e">
        <f>VLOOKUP(Tabla1[[#This Row],[nombre ]],Tabla2[#All],1,0)</f>
        <v>#N/A</v>
      </c>
      <c r="C1135" s="3" t="s">
        <v>194</v>
      </c>
      <c r="D1135" s="3" t="s">
        <v>197</v>
      </c>
      <c r="E1135" s="26" t="s">
        <v>160</v>
      </c>
      <c r="F1135" s="3">
        <v>113</v>
      </c>
      <c r="G1135" s="2"/>
      <c r="H1135" s="4">
        <v>42523</v>
      </c>
      <c r="I1135" s="2"/>
      <c r="J1135" s="4">
        <v>26811</v>
      </c>
      <c r="K1135" s="3">
        <v>49</v>
      </c>
      <c r="L1135" s="3">
        <v>6</v>
      </c>
      <c r="M1135" s="3">
        <v>5774.51</v>
      </c>
      <c r="N1135" s="3">
        <v>1510.4549999999999</v>
      </c>
      <c r="O1135" s="3">
        <v>1510.4549999999999</v>
      </c>
      <c r="P1135" s="3">
        <v>666.59</v>
      </c>
      <c r="Q1135" s="2"/>
      <c r="R1135" s="3">
        <v>18</v>
      </c>
      <c r="S1135" s="3" t="s">
        <v>60</v>
      </c>
      <c r="T1135" s="3">
        <v>2726.55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2"/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836.64</v>
      </c>
      <c r="BA1135" s="3">
        <v>653.61</v>
      </c>
      <c r="BB1135" s="3">
        <v>142.24</v>
      </c>
      <c r="BC1135" s="3">
        <v>0</v>
      </c>
      <c r="BD1135" s="2"/>
      <c r="BE1135" s="3" t="s">
        <v>449</v>
      </c>
      <c r="BF1135" s="3" t="s">
        <v>455</v>
      </c>
    </row>
    <row r="1136" spans="1:58" ht="13.15" customHeight="1" x14ac:dyDescent="0.25">
      <c r="A1136" s="5" t="s">
        <v>4431</v>
      </c>
      <c r="B1136" s="25" t="str">
        <f>VLOOKUP(Tabla1[[#This Row],[nombre ]],Tabla2[#All],1,0)</f>
        <v>MONGE MELENDEZ ALFREDO</v>
      </c>
      <c r="C1136" s="3" t="s">
        <v>194</v>
      </c>
      <c r="D1136" s="3" t="s">
        <v>197</v>
      </c>
      <c r="E1136" s="26" t="s">
        <v>78</v>
      </c>
      <c r="F1136" s="3">
        <v>36</v>
      </c>
      <c r="G1136" s="2"/>
      <c r="H1136" s="4">
        <v>42859</v>
      </c>
      <c r="I1136" s="2"/>
      <c r="J1136" s="4">
        <v>34206</v>
      </c>
      <c r="K1136" s="3">
        <v>29</v>
      </c>
      <c r="L1136" s="3">
        <v>5</v>
      </c>
      <c r="M1136" s="3">
        <v>13092.61</v>
      </c>
      <c r="N1136" s="3">
        <v>2411.355</v>
      </c>
      <c r="O1136" s="3">
        <v>2411.355</v>
      </c>
      <c r="P1136" s="3">
        <v>1826.31</v>
      </c>
      <c r="Q1136" s="2"/>
      <c r="R1136" s="3">
        <v>15</v>
      </c>
      <c r="S1136" s="3" t="s">
        <v>52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2"/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3">
        <v>0</v>
      </c>
      <c r="AT1136" s="3">
        <v>0</v>
      </c>
      <c r="AU1136" s="3">
        <v>0</v>
      </c>
      <c r="AV1136" s="3">
        <v>0</v>
      </c>
      <c r="AW1136" s="3">
        <v>0</v>
      </c>
      <c r="AX1136" s="3">
        <v>0</v>
      </c>
      <c r="AY1136" s="3">
        <v>0</v>
      </c>
      <c r="AZ1136" s="3">
        <v>1263.47</v>
      </c>
      <c r="BA1136" s="3">
        <v>987.08</v>
      </c>
      <c r="BB1136" s="3">
        <v>776.59</v>
      </c>
      <c r="BC1136" s="3">
        <v>0</v>
      </c>
      <c r="BD1136" s="2"/>
      <c r="BE1136" s="3" t="s">
        <v>449</v>
      </c>
      <c r="BF1136" s="3" t="s">
        <v>450</v>
      </c>
    </row>
    <row r="1137" spans="1:58" ht="13.15" customHeight="1" x14ac:dyDescent="0.25">
      <c r="A1137" s="5" t="s">
        <v>4432</v>
      </c>
      <c r="B1137" s="25" t="e">
        <f>VLOOKUP(Tabla1[[#This Row],[nombre ]],Tabla2[#All],1,0)</f>
        <v>#N/A</v>
      </c>
      <c r="C1137" s="3" t="s">
        <v>194</v>
      </c>
      <c r="D1137" s="3" t="s">
        <v>204</v>
      </c>
      <c r="E1137" s="26" t="s">
        <v>145</v>
      </c>
      <c r="F1137" s="3">
        <v>93</v>
      </c>
      <c r="G1137" s="2"/>
      <c r="H1137" s="4">
        <v>42523</v>
      </c>
      <c r="I1137" s="2"/>
      <c r="J1137" s="4">
        <v>21870</v>
      </c>
      <c r="K1137" s="3">
        <v>63</v>
      </c>
      <c r="L1137" s="3">
        <v>6</v>
      </c>
      <c r="M1137" s="3">
        <v>7669.11</v>
      </c>
      <c r="N1137" s="3">
        <v>2005.9949999999999</v>
      </c>
      <c r="O1137" s="3">
        <v>2005.9949999999999</v>
      </c>
      <c r="P1137" s="3">
        <v>1071.3</v>
      </c>
      <c r="Q1137" s="2"/>
      <c r="R1137" s="3">
        <v>18</v>
      </c>
      <c r="S1137" s="3" t="s">
        <v>60</v>
      </c>
      <c r="T1137" s="3">
        <v>3621.08</v>
      </c>
      <c r="U1137" s="3">
        <v>100</v>
      </c>
      <c r="V1137" s="3">
        <v>9606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2"/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3">
        <v>0</v>
      </c>
      <c r="AT1137" s="3">
        <v>0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2357.15</v>
      </c>
      <c r="BA1137" s="3">
        <v>1841.52</v>
      </c>
      <c r="BB1137" s="3">
        <v>2101.38</v>
      </c>
      <c r="BC1137" s="3">
        <v>0</v>
      </c>
      <c r="BD1137" s="2"/>
      <c r="BE1137" s="3" t="s">
        <v>449</v>
      </c>
      <c r="BF1137" s="3" t="s">
        <v>455</v>
      </c>
    </row>
    <row r="1138" spans="1:58" ht="13.15" customHeight="1" x14ac:dyDescent="0.25">
      <c r="A1138" s="5" t="s">
        <v>1227</v>
      </c>
      <c r="B1138" s="25" t="e">
        <f>VLOOKUP(Tabla1[[#This Row],[nombre ]],Tabla2[#All],1,0)</f>
        <v>#N/A</v>
      </c>
      <c r="C1138" s="3" t="s">
        <v>194</v>
      </c>
      <c r="D1138" s="3" t="s">
        <v>198</v>
      </c>
      <c r="E1138" s="26" t="s">
        <v>160</v>
      </c>
      <c r="F1138" s="3">
        <v>113</v>
      </c>
      <c r="G1138" s="2"/>
      <c r="H1138" s="4">
        <v>43803</v>
      </c>
      <c r="I1138" s="2"/>
      <c r="J1138" s="4">
        <v>33522</v>
      </c>
      <c r="K1138" s="3">
        <v>31</v>
      </c>
      <c r="L1138" s="3">
        <v>3</v>
      </c>
      <c r="M1138" s="3">
        <v>5774.51</v>
      </c>
      <c r="N1138" s="3">
        <v>1510.4549999999999</v>
      </c>
      <c r="O1138" s="3">
        <v>1510.4549999999999</v>
      </c>
      <c r="P1138" s="3">
        <v>0</v>
      </c>
      <c r="Q1138" s="2"/>
      <c r="R1138" s="3">
        <v>18</v>
      </c>
      <c r="S1138" s="3" t="s">
        <v>60</v>
      </c>
      <c r="T1138" s="3">
        <v>2726.55</v>
      </c>
      <c r="U1138" s="3">
        <v>8</v>
      </c>
      <c r="V1138" s="3">
        <v>578.72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2"/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3">
        <v>0</v>
      </c>
      <c r="AT1138" s="3">
        <v>0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851.77</v>
      </c>
      <c r="BA1138" s="3">
        <v>665.46</v>
      </c>
      <c r="BB1138" s="3">
        <v>120.98</v>
      </c>
      <c r="BC1138" s="3">
        <v>0</v>
      </c>
      <c r="BD1138" s="2"/>
      <c r="BE1138" s="3" t="s">
        <v>449</v>
      </c>
      <c r="BF1138" s="3" t="s">
        <v>455</v>
      </c>
    </row>
    <row r="1139" spans="1:58" ht="13.15" customHeight="1" x14ac:dyDescent="0.25">
      <c r="A1139" s="5" t="s">
        <v>4433</v>
      </c>
      <c r="B1139" s="25" t="e">
        <f>VLOOKUP(Tabla1[[#This Row],[nombre ]],Tabla2[#All],1,0)</f>
        <v>#N/A</v>
      </c>
      <c r="C1139" s="3" t="s">
        <v>194</v>
      </c>
      <c r="D1139" s="3" t="s">
        <v>200</v>
      </c>
      <c r="E1139" s="26" t="s">
        <v>160</v>
      </c>
      <c r="F1139" s="3">
        <v>113</v>
      </c>
      <c r="G1139" s="2"/>
      <c r="H1139" s="4">
        <v>42822</v>
      </c>
      <c r="I1139" s="2"/>
      <c r="J1139" s="4">
        <v>23669</v>
      </c>
      <c r="K1139" s="3">
        <v>58</v>
      </c>
      <c r="L1139" s="3">
        <v>5</v>
      </c>
      <c r="M1139" s="3">
        <v>5774.51</v>
      </c>
      <c r="N1139" s="3">
        <v>1510.4549999999999</v>
      </c>
      <c r="O1139" s="3">
        <v>1510.4549999999999</v>
      </c>
      <c r="P1139" s="3">
        <v>863.08</v>
      </c>
      <c r="Q1139" s="2"/>
      <c r="R1139" s="3">
        <v>18</v>
      </c>
      <c r="S1139" s="3" t="s">
        <v>64</v>
      </c>
      <c r="T1139" s="3">
        <v>0</v>
      </c>
      <c r="U1139" s="3">
        <v>84</v>
      </c>
      <c r="V1139" s="3">
        <v>6076.56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2"/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3">
        <v>0</v>
      </c>
      <c r="AT1139" s="3">
        <v>0</v>
      </c>
      <c r="AU1139" s="3">
        <v>0</v>
      </c>
      <c r="AV1139" s="3">
        <v>0</v>
      </c>
      <c r="AW1139" s="3">
        <v>0</v>
      </c>
      <c r="AX1139" s="3">
        <v>0</v>
      </c>
      <c r="AY1139" s="3">
        <v>0</v>
      </c>
      <c r="AZ1139" s="3">
        <v>1631.83</v>
      </c>
      <c r="BA1139" s="3">
        <v>1274.8599999999999</v>
      </c>
      <c r="BB1139" s="3">
        <v>1116.03</v>
      </c>
      <c r="BC1139" s="3">
        <v>0</v>
      </c>
      <c r="BD1139" s="2"/>
      <c r="BE1139" s="3" t="s">
        <v>449</v>
      </c>
      <c r="BF1139" s="3" t="s">
        <v>453</v>
      </c>
    </row>
    <row r="1140" spans="1:58" ht="13.15" customHeight="1" x14ac:dyDescent="0.25">
      <c r="A1140" s="5" t="s">
        <v>4434</v>
      </c>
      <c r="B1140" s="25" t="e">
        <f>VLOOKUP(Tabla1[[#This Row],[nombre ]],Tabla2[#All],1,0)</f>
        <v>#N/A</v>
      </c>
      <c r="C1140" s="3" t="s">
        <v>194</v>
      </c>
      <c r="D1140" s="3" t="s">
        <v>197</v>
      </c>
      <c r="E1140" s="26" t="s">
        <v>160</v>
      </c>
      <c r="F1140" s="3">
        <v>113</v>
      </c>
      <c r="G1140" s="2"/>
      <c r="H1140" s="4">
        <v>41557</v>
      </c>
      <c r="I1140" s="2"/>
      <c r="J1140" s="4">
        <v>27353</v>
      </c>
      <c r="K1140" s="3">
        <v>48</v>
      </c>
      <c r="L1140" s="3">
        <v>9</v>
      </c>
      <c r="M1140" s="3">
        <v>5774.51</v>
      </c>
      <c r="N1140" s="3">
        <v>1510.4549999999999</v>
      </c>
      <c r="O1140" s="3">
        <v>1510.4549999999999</v>
      </c>
      <c r="P1140" s="3">
        <v>658.45</v>
      </c>
      <c r="Q1140" s="2"/>
      <c r="R1140" s="3">
        <v>18</v>
      </c>
      <c r="S1140" s="3" t="s">
        <v>60</v>
      </c>
      <c r="T1140" s="3">
        <v>2726.55</v>
      </c>
      <c r="U1140" s="3">
        <v>84</v>
      </c>
      <c r="V1140" s="3">
        <v>6076.56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2"/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3">
        <v>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1613.73</v>
      </c>
      <c r="BA1140" s="3">
        <v>1260.73</v>
      </c>
      <c r="BB1140" s="3">
        <v>1067.44</v>
      </c>
      <c r="BC1140" s="3">
        <v>0</v>
      </c>
      <c r="BD1140" s="2"/>
      <c r="BE1140" s="3" t="s">
        <v>449</v>
      </c>
      <c r="BF1140" s="3" t="s">
        <v>455</v>
      </c>
    </row>
    <row r="1141" spans="1:58" ht="13.15" customHeight="1" x14ac:dyDescent="0.25">
      <c r="A1141" s="5" t="s">
        <v>1228</v>
      </c>
      <c r="B1141" s="25" t="e">
        <f>VLOOKUP(Tabla1[[#This Row],[nombre ]],Tabla2[#All],1,0)</f>
        <v>#N/A</v>
      </c>
      <c r="C1141" s="3" t="s">
        <v>194</v>
      </c>
      <c r="D1141" s="3" t="s">
        <v>198</v>
      </c>
      <c r="E1141" s="26" t="s">
        <v>160</v>
      </c>
      <c r="F1141" s="3">
        <v>113</v>
      </c>
      <c r="G1141" s="2"/>
      <c r="H1141" s="4">
        <v>44754</v>
      </c>
      <c r="I1141" s="2"/>
      <c r="J1141" s="4">
        <v>32272</v>
      </c>
      <c r="K1141" s="3">
        <v>34</v>
      </c>
      <c r="L1141" s="3">
        <v>0</v>
      </c>
      <c r="M1141" s="3">
        <v>5774.51</v>
      </c>
      <c r="N1141" s="3">
        <v>1510.4549999999999</v>
      </c>
      <c r="O1141" s="3">
        <v>1510.4549999999999</v>
      </c>
      <c r="P1141" s="3">
        <v>0</v>
      </c>
      <c r="Q1141" s="2"/>
      <c r="R1141" s="3">
        <v>18</v>
      </c>
      <c r="S1141" s="3" t="s">
        <v>60</v>
      </c>
      <c r="T1141" s="3">
        <v>2726.55</v>
      </c>
      <c r="U1141" s="3">
        <v>8</v>
      </c>
      <c r="V1141" s="3">
        <v>578.72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2"/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0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851.77</v>
      </c>
      <c r="BA1141" s="3">
        <v>665.46</v>
      </c>
      <c r="BB1141" s="3">
        <v>120.98</v>
      </c>
      <c r="BC1141" s="3">
        <v>0</v>
      </c>
      <c r="BD1141" s="2"/>
      <c r="BE1141" s="3" t="s">
        <v>449</v>
      </c>
      <c r="BF1141" s="3" t="s">
        <v>455</v>
      </c>
    </row>
    <row r="1142" spans="1:58" ht="13.15" customHeight="1" x14ac:dyDescent="0.25">
      <c r="A1142" s="5" t="s">
        <v>4435</v>
      </c>
      <c r="B1142" s="25" t="e">
        <f>VLOOKUP(Tabla1[[#This Row],[nombre ]],Tabla2[#All],1,0)</f>
        <v>#N/A</v>
      </c>
      <c r="C1142" s="3" t="s">
        <v>194</v>
      </c>
      <c r="D1142" s="3" t="s">
        <v>202</v>
      </c>
      <c r="E1142" s="26" t="s">
        <v>69</v>
      </c>
      <c r="F1142" s="3">
        <v>75</v>
      </c>
      <c r="G1142" s="2"/>
      <c r="H1142" s="4">
        <v>42684</v>
      </c>
      <c r="I1142" s="2"/>
      <c r="J1142" s="4">
        <v>24887</v>
      </c>
      <c r="K1142" s="3">
        <v>55</v>
      </c>
      <c r="L1142" s="3">
        <v>6</v>
      </c>
      <c r="M1142" s="3">
        <v>10553.19</v>
      </c>
      <c r="N1142" s="3">
        <v>2604.1149999999998</v>
      </c>
      <c r="O1142" s="3">
        <v>2604.1149999999998</v>
      </c>
      <c r="P1142" s="3">
        <v>1445.5</v>
      </c>
      <c r="Q1142" s="2"/>
      <c r="R1142" s="3">
        <v>15</v>
      </c>
      <c r="S1142" s="3" t="s">
        <v>52</v>
      </c>
      <c r="T1142" s="3">
        <v>0</v>
      </c>
      <c r="U1142" s="3">
        <v>70</v>
      </c>
      <c r="V1142" s="3">
        <v>9193.7999999999993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2"/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3">
        <v>0</v>
      </c>
      <c r="AT1142" s="3">
        <v>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2345.29</v>
      </c>
      <c r="BA1142" s="3">
        <v>1832.26</v>
      </c>
      <c r="BB1142" s="3">
        <v>2312.8200000000002</v>
      </c>
      <c r="BC1142" s="3">
        <v>0</v>
      </c>
      <c r="BD1142" s="2"/>
      <c r="BE1142" s="3" t="s">
        <v>449</v>
      </c>
      <c r="BF1142" s="3" t="s">
        <v>450</v>
      </c>
    </row>
    <row r="1143" spans="1:58" ht="13.15" customHeight="1" x14ac:dyDescent="0.25">
      <c r="A1143" s="5" t="s">
        <v>1229</v>
      </c>
      <c r="B1143" s="25" t="e">
        <f>VLOOKUP(Tabla1[[#This Row],[nombre ]],Tabla2[#All],1,0)</f>
        <v>#N/A</v>
      </c>
      <c r="C1143" s="3" t="s">
        <v>194</v>
      </c>
      <c r="D1143" s="3" t="s">
        <v>198</v>
      </c>
      <c r="E1143" s="26" t="s">
        <v>160</v>
      </c>
      <c r="F1143" s="3">
        <v>113</v>
      </c>
      <c r="G1143" s="2"/>
      <c r="H1143" s="4">
        <v>41837</v>
      </c>
      <c r="I1143" s="2"/>
      <c r="J1143" s="4">
        <v>33996</v>
      </c>
      <c r="K1143" s="3">
        <v>30</v>
      </c>
      <c r="L1143" s="3">
        <v>8</v>
      </c>
      <c r="M1143" s="3">
        <v>5774.51</v>
      </c>
      <c r="N1143" s="3">
        <v>1510.4549999999999</v>
      </c>
      <c r="O1143" s="3">
        <v>1510.4549999999999</v>
      </c>
      <c r="P1143" s="3">
        <v>704.54</v>
      </c>
      <c r="Q1143" s="2"/>
      <c r="R1143" s="3">
        <v>18</v>
      </c>
      <c r="S1143" s="3" t="s">
        <v>60</v>
      </c>
      <c r="T1143" s="3">
        <v>2726.55</v>
      </c>
      <c r="U1143" s="3">
        <v>8</v>
      </c>
      <c r="V1143" s="3">
        <v>578.72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2"/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3">
        <v>0</v>
      </c>
      <c r="AT1143" s="3">
        <v>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914.08</v>
      </c>
      <c r="BA1143" s="3">
        <v>714.12</v>
      </c>
      <c r="BB1143" s="3">
        <v>247.67</v>
      </c>
      <c r="BC1143" s="3">
        <v>0</v>
      </c>
      <c r="BD1143" s="2"/>
      <c r="BE1143" s="3" t="s">
        <v>449</v>
      </c>
      <c r="BF1143" s="3" t="s">
        <v>455</v>
      </c>
    </row>
    <row r="1144" spans="1:58" ht="13.15" customHeight="1" x14ac:dyDescent="0.25">
      <c r="A1144" s="5" t="s">
        <v>4436</v>
      </c>
      <c r="B1144" s="25" t="e">
        <f>VLOOKUP(Tabla1[[#This Row],[nombre ]],Tabla2[#All],1,0)</f>
        <v>#N/A</v>
      </c>
      <c r="C1144" s="3" t="s">
        <v>194</v>
      </c>
      <c r="D1144" s="3" t="s">
        <v>197</v>
      </c>
      <c r="E1144" s="26" t="s">
        <v>160</v>
      </c>
      <c r="F1144" s="3">
        <v>113</v>
      </c>
      <c r="G1144" s="2"/>
      <c r="H1144" s="4">
        <v>44496</v>
      </c>
      <c r="I1144" s="2"/>
      <c r="J1144" s="4">
        <v>34522</v>
      </c>
      <c r="K1144" s="3">
        <v>28</v>
      </c>
      <c r="L1144" s="3">
        <v>1</v>
      </c>
      <c r="M1144" s="3">
        <v>5774.51</v>
      </c>
      <c r="N1144" s="3">
        <v>1510.4549999999999</v>
      </c>
      <c r="O1144" s="3">
        <v>1510.4549999999999</v>
      </c>
      <c r="P1144" s="3">
        <v>0</v>
      </c>
      <c r="Q1144" s="2"/>
      <c r="R1144" s="3">
        <v>18</v>
      </c>
      <c r="S1144" s="3" t="s">
        <v>60</v>
      </c>
      <c r="T1144" s="3">
        <v>0</v>
      </c>
      <c r="U1144" s="3">
        <v>8</v>
      </c>
      <c r="V1144" s="3">
        <v>578.72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2"/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3">
        <v>0</v>
      </c>
      <c r="AT1144" s="3">
        <v>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851.77</v>
      </c>
      <c r="BA1144" s="3">
        <v>665.46</v>
      </c>
      <c r="BB1144" s="3">
        <v>120.98</v>
      </c>
      <c r="BC1144" s="3">
        <v>0</v>
      </c>
      <c r="BD1144" s="2"/>
      <c r="BE1144" s="3" t="s">
        <v>449</v>
      </c>
      <c r="BF1144" s="3" t="s">
        <v>455</v>
      </c>
    </row>
    <row r="1145" spans="1:58" ht="13.15" customHeight="1" x14ac:dyDescent="0.25">
      <c r="A1145" s="5" t="s">
        <v>4437</v>
      </c>
      <c r="B1145" s="25" t="e">
        <f>VLOOKUP(Tabla1[[#This Row],[nombre ]],Tabla2[#All],1,0)</f>
        <v>#N/A</v>
      </c>
      <c r="C1145" s="3" t="s">
        <v>194</v>
      </c>
      <c r="D1145" s="3" t="s">
        <v>197</v>
      </c>
      <c r="E1145" s="26" t="s">
        <v>160</v>
      </c>
      <c r="F1145" s="3">
        <v>113</v>
      </c>
      <c r="G1145" s="2"/>
      <c r="H1145" s="4">
        <v>44879</v>
      </c>
      <c r="I1145" s="2"/>
      <c r="J1145" s="4">
        <v>32463</v>
      </c>
      <c r="K1145" s="3">
        <v>34</v>
      </c>
      <c r="L1145" s="3">
        <v>0</v>
      </c>
      <c r="M1145" s="3">
        <v>5774.51</v>
      </c>
      <c r="N1145" s="3">
        <v>1510.4549999999999</v>
      </c>
      <c r="O1145" s="3">
        <v>1510.4549999999999</v>
      </c>
      <c r="P1145" s="2"/>
      <c r="Q1145" s="2"/>
      <c r="R1145" s="3">
        <v>18</v>
      </c>
      <c r="S1145" s="3" t="s">
        <v>55</v>
      </c>
      <c r="T1145" s="3">
        <v>0</v>
      </c>
      <c r="U1145" s="3">
        <v>63</v>
      </c>
      <c r="V1145" s="3">
        <v>4557.42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2"/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3">
        <v>0</v>
      </c>
      <c r="AT1145" s="3">
        <v>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1092.26</v>
      </c>
      <c r="BB1145" s="3">
        <v>616.57000000000005</v>
      </c>
      <c r="BC1145" s="3">
        <v>0</v>
      </c>
      <c r="BD1145" s="2"/>
      <c r="BE1145" s="3" t="s">
        <v>449</v>
      </c>
      <c r="BF1145" s="3" t="s">
        <v>457</v>
      </c>
    </row>
    <row r="1146" spans="1:58" ht="13.15" customHeight="1" x14ac:dyDescent="0.25">
      <c r="A1146" s="5" t="s">
        <v>1230</v>
      </c>
      <c r="B1146" s="25" t="e">
        <f>VLOOKUP(Tabla1[[#This Row],[nombre ]],Tabla2[#All],1,0)</f>
        <v>#N/A</v>
      </c>
      <c r="C1146" s="3" t="s">
        <v>194</v>
      </c>
      <c r="D1146" s="3" t="s">
        <v>198</v>
      </c>
      <c r="E1146" s="26" t="s">
        <v>139</v>
      </c>
      <c r="F1146" s="3">
        <v>93</v>
      </c>
      <c r="G1146" s="2"/>
      <c r="H1146" s="4">
        <v>40448</v>
      </c>
      <c r="I1146" s="2"/>
      <c r="J1146" s="4">
        <v>32288</v>
      </c>
      <c r="K1146" s="3">
        <v>34</v>
      </c>
      <c r="L1146" s="3">
        <v>12</v>
      </c>
      <c r="M1146" s="3">
        <v>7669.11</v>
      </c>
      <c r="N1146" s="3">
        <v>2005.9949999999999</v>
      </c>
      <c r="O1146" s="3">
        <v>2005.9949999999999</v>
      </c>
      <c r="P1146" s="3">
        <v>1298.03</v>
      </c>
      <c r="Q1146" s="2"/>
      <c r="R1146" s="3">
        <v>18</v>
      </c>
      <c r="S1146" s="3" t="s">
        <v>60</v>
      </c>
      <c r="T1146" s="3">
        <v>3621.08</v>
      </c>
      <c r="U1146" s="3">
        <v>8</v>
      </c>
      <c r="V1146" s="3">
        <v>768.48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2"/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3">
        <v>0</v>
      </c>
      <c r="AT1146" s="3">
        <v>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1245.99</v>
      </c>
      <c r="BA1146" s="3">
        <v>973.43</v>
      </c>
      <c r="BB1146" s="3">
        <v>570.79999999999995</v>
      </c>
      <c r="BC1146" s="3">
        <v>0</v>
      </c>
      <c r="BD1146" s="2"/>
      <c r="BE1146" s="3" t="s">
        <v>449</v>
      </c>
      <c r="BF1146" s="3" t="s">
        <v>455</v>
      </c>
    </row>
    <row r="1147" spans="1:58" ht="13.15" customHeight="1" x14ac:dyDescent="0.25">
      <c r="A1147" s="5" t="s">
        <v>1231</v>
      </c>
      <c r="B1147" s="25" t="e">
        <f>VLOOKUP(Tabla1[[#This Row],[nombre ]],Tabla2[#All],1,0)</f>
        <v>#N/A</v>
      </c>
      <c r="C1147" s="3" t="s">
        <v>194</v>
      </c>
      <c r="D1147" s="3" t="s">
        <v>198</v>
      </c>
      <c r="E1147" s="26" t="s">
        <v>160</v>
      </c>
      <c r="F1147" s="3">
        <v>113</v>
      </c>
      <c r="G1147" s="2"/>
      <c r="H1147" s="4">
        <v>42040</v>
      </c>
      <c r="I1147" s="2"/>
      <c r="J1147" s="4">
        <v>33496</v>
      </c>
      <c r="K1147" s="3">
        <v>31</v>
      </c>
      <c r="L1147" s="3">
        <v>8</v>
      </c>
      <c r="M1147" s="3">
        <v>5774.51</v>
      </c>
      <c r="N1147" s="3">
        <v>1510.4549999999999</v>
      </c>
      <c r="O1147" s="3">
        <v>1510.4549999999999</v>
      </c>
      <c r="P1147" s="3">
        <v>753.89</v>
      </c>
      <c r="Q1147" s="2"/>
      <c r="R1147" s="3">
        <v>18</v>
      </c>
      <c r="S1147" s="3" t="s">
        <v>60</v>
      </c>
      <c r="T1147" s="3">
        <v>2726.55</v>
      </c>
      <c r="U1147" s="3">
        <v>80</v>
      </c>
      <c r="V1147" s="3">
        <v>5787.2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2"/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  <c r="AV1147" s="3">
        <v>0</v>
      </c>
      <c r="AW1147" s="3">
        <v>0</v>
      </c>
      <c r="AX1147" s="3">
        <v>0</v>
      </c>
      <c r="AY1147" s="3">
        <v>0</v>
      </c>
      <c r="AZ1147" s="3">
        <v>1585.12</v>
      </c>
      <c r="BA1147" s="3">
        <v>1238.3699999999999</v>
      </c>
      <c r="BB1147" s="3">
        <v>1028.1600000000001</v>
      </c>
      <c r="BC1147" s="3">
        <v>0</v>
      </c>
      <c r="BD1147" s="2"/>
      <c r="BE1147" s="3" t="s">
        <v>449</v>
      </c>
      <c r="BF1147" s="3" t="s">
        <v>455</v>
      </c>
    </row>
    <row r="1148" spans="1:58" ht="13.15" customHeight="1" x14ac:dyDescent="0.25">
      <c r="A1148" s="5" t="s">
        <v>1232</v>
      </c>
      <c r="B1148" s="25" t="e">
        <f>VLOOKUP(Tabla1[[#This Row],[nombre ]],Tabla2[#All],1,0)</f>
        <v>#N/A</v>
      </c>
      <c r="C1148" s="3" t="s">
        <v>194</v>
      </c>
      <c r="D1148" s="3" t="s">
        <v>198</v>
      </c>
      <c r="E1148" s="26" t="s">
        <v>160</v>
      </c>
      <c r="F1148" s="3">
        <v>113</v>
      </c>
      <c r="G1148" s="2"/>
      <c r="H1148" s="4">
        <v>44244</v>
      </c>
      <c r="I1148" s="2"/>
      <c r="J1148" s="4">
        <v>35464</v>
      </c>
      <c r="K1148" s="3">
        <v>26</v>
      </c>
      <c r="L1148" s="3">
        <v>2</v>
      </c>
      <c r="M1148" s="3">
        <v>5774.51</v>
      </c>
      <c r="N1148" s="3">
        <v>1510.4549999999999</v>
      </c>
      <c r="O1148" s="3">
        <v>1510.4549999999999</v>
      </c>
      <c r="P1148" s="3">
        <v>0</v>
      </c>
      <c r="Q1148" s="2"/>
      <c r="R1148" s="3">
        <v>18</v>
      </c>
      <c r="S1148" s="3" t="s">
        <v>60</v>
      </c>
      <c r="T1148" s="3">
        <v>2726.55</v>
      </c>
      <c r="U1148" s="3">
        <v>8</v>
      </c>
      <c r="V1148" s="3">
        <v>578.72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2"/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3">
        <v>0</v>
      </c>
      <c r="AT1148" s="3">
        <v>0</v>
      </c>
      <c r="AU1148" s="3">
        <v>0</v>
      </c>
      <c r="AV1148" s="3">
        <v>0</v>
      </c>
      <c r="AW1148" s="3">
        <v>0</v>
      </c>
      <c r="AX1148" s="3">
        <v>0</v>
      </c>
      <c r="AY1148" s="3">
        <v>0</v>
      </c>
      <c r="AZ1148" s="3">
        <v>851.77</v>
      </c>
      <c r="BA1148" s="3">
        <v>665.46</v>
      </c>
      <c r="BB1148" s="3">
        <v>120.98</v>
      </c>
      <c r="BC1148" s="3">
        <v>0</v>
      </c>
      <c r="BD1148" s="2"/>
      <c r="BE1148" s="3" t="s">
        <v>449</v>
      </c>
      <c r="BF1148" s="3" t="s">
        <v>455</v>
      </c>
    </row>
    <row r="1149" spans="1:58" ht="13.15" customHeight="1" x14ac:dyDescent="0.25">
      <c r="A1149" s="5" t="s">
        <v>1233</v>
      </c>
      <c r="B1149" s="25" t="e">
        <f>VLOOKUP(Tabla1[[#This Row],[nombre ]],Tabla2[#All],1,0)</f>
        <v>#N/A</v>
      </c>
      <c r="C1149" s="3" t="s">
        <v>194</v>
      </c>
      <c r="D1149" s="3" t="s">
        <v>198</v>
      </c>
      <c r="E1149" s="26" t="s">
        <v>139</v>
      </c>
      <c r="F1149" s="3">
        <v>93</v>
      </c>
      <c r="G1149" s="2"/>
      <c r="H1149" s="4">
        <v>38211</v>
      </c>
      <c r="I1149" s="2"/>
      <c r="J1149" s="4">
        <v>30993</v>
      </c>
      <c r="K1149" s="3">
        <v>38</v>
      </c>
      <c r="L1149" s="3">
        <v>18</v>
      </c>
      <c r="M1149" s="3">
        <v>7669.11</v>
      </c>
      <c r="N1149" s="3">
        <v>2005.9949999999999</v>
      </c>
      <c r="O1149" s="3">
        <v>2005.9949999999999</v>
      </c>
      <c r="P1149" s="3">
        <v>1982.67</v>
      </c>
      <c r="Q1149" s="2"/>
      <c r="R1149" s="3">
        <v>18</v>
      </c>
      <c r="S1149" s="3" t="s">
        <v>60</v>
      </c>
      <c r="T1149" s="3">
        <v>3621.08</v>
      </c>
      <c r="U1149" s="3">
        <v>8</v>
      </c>
      <c r="V1149" s="3">
        <v>768.48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2"/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0</v>
      </c>
      <c r="AT1149" s="3">
        <v>0</v>
      </c>
      <c r="AU1149" s="3">
        <v>0</v>
      </c>
      <c r="AV1149" s="3">
        <v>0</v>
      </c>
      <c r="AW1149" s="3">
        <v>0</v>
      </c>
      <c r="AX1149" s="3">
        <v>0</v>
      </c>
      <c r="AY1149" s="3">
        <v>0</v>
      </c>
      <c r="AZ1149" s="3">
        <v>1306.53</v>
      </c>
      <c r="BA1149" s="3">
        <v>1020.73</v>
      </c>
      <c r="BB1149" s="3">
        <v>639.76</v>
      </c>
      <c r="BC1149" s="3">
        <v>0</v>
      </c>
      <c r="BD1149" s="2"/>
      <c r="BE1149" s="3" t="s">
        <v>449</v>
      </c>
      <c r="BF1149" s="3" t="s">
        <v>455</v>
      </c>
    </row>
    <row r="1150" spans="1:58" ht="13.15" customHeight="1" x14ac:dyDescent="0.25">
      <c r="A1150" s="5" t="s">
        <v>4438</v>
      </c>
      <c r="B1150" s="25" t="e">
        <f>VLOOKUP(Tabla1[[#This Row],[nombre ]],Tabla2[#All],1,0)</f>
        <v>#N/A</v>
      </c>
      <c r="C1150" s="3" t="s">
        <v>194</v>
      </c>
      <c r="D1150" s="3" t="s">
        <v>198</v>
      </c>
      <c r="E1150" s="26" t="s">
        <v>160</v>
      </c>
      <c r="F1150" s="3">
        <v>113</v>
      </c>
      <c r="G1150" s="2"/>
      <c r="H1150" s="4">
        <v>44007</v>
      </c>
      <c r="I1150" s="2"/>
      <c r="J1150" s="4">
        <v>36934</v>
      </c>
      <c r="K1150" s="3">
        <v>22</v>
      </c>
      <c r="L1150" s="3">
        <v>2</v>
      </c>
      <c r="M1150" s="3">
        <v>5774.51</v>
      </c>
      <c r="N1150" s="3">
        <v>1510.4549999999999</v>
      </c>
      <c r="O1150" s="3">
        <v>1510.4549999999999</v>
      </c>
      <c r="P1150" s="3">
        <v>0</v>
      </c>
      <c r="Q1150" s="2"/>
      <c r="R1150" s="3">
        <v>18</v>
      </c>
      <c r="S1150" s="3" t="s">
        <v>60</v>
      </c>
      <c r="T1150" s="3">
        <v>2726.55</v>
      </c>
      <c r="U1150" s="3">
        <v>32</v>
      </c>
      <c r="V1150" s="3">
        <v>2314.88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2"/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3">
        <v>0</v>
      </c>
      <c r="AT1150" s="3">
        <v>0</v>
      </c>
      <c r="AU1150" s="3">
        <v>0</v>
      </c>
      <c r="AV1150" s="3">
        <v>0</v>
      </c>
      <c r="AW1150" s="3">
        <v>0</v>
      </c>
      <c r="AX1150" s="3">
        <v>0</v>
      </c>
      <c r="AY1150" s="3">
        <v>0</v>
      </c>
      <c r="AZ1150" s="3">
        <v>1074.01</v>
      </c>
      <c r="BA1150" s="3">
        <v>839.07</v>
      </c>
      <c r="BB1150" s="3">
        <v>415.3</v>
      </c>
      <c r="BC1150" s="3">
        <v>0</v>
      </c>
      <c r="BD1150" s="2"/>
      <c r="BE1150" s="3" t="s">
        <v>449</v>
      </c>
      <c r="BF1150" s="3" t="s">
        <v>455</v>
      </c>
    </row>
    <row r="1151" spans="1:58" ht="13.15" customHeight="1" x14ac:dyDescent="0.25">
      <c r="A1151" s="5" t="s">
        <v>1234</v>
      </c>
      <c r="B1151" s="25" t="e">
        <f>VLOOKUP(Tabla1[[#This Row],[nombre ]],Tabla2[#All],1,0)</f>
        <v>#N/A</v>
      </c>
      <c r="C1151" s="3" t="s">
        <v>194</v>
      </c>
      <c r="D1151" s="3" t="s">
        <v>198</v>
      </c>
      <c r="E1151" s="26" t="s">
        <v>139</v>
      </c>
      <c r="F1151" s="3">
        <v>93</v>
      </c>
      <c r="G1151" s="2"/>
      <c r="H1151" s="4">
        <v>39153</v>
      </c>
      <c r="I1151" s="2"/>
      <c r="J1151" s="4">
        <v>31596</v>
      </c>
      <c r="K1151" s="3">
        <v>36</v>
      </c>
      <c r="L1151" s="3">
        <v>16</v>
      </c>
      <c r="M1151" s="3">
        <v>7669.11</v>
      </c>
      <c r="N1151" s="3">
        <v>2005.9949999999999</v>
      </c>
      <c r="O1151" s="3">
        <v>2005.9949999999999</v>
      </c>
      <c r="P1151" s="3">
        <v>2206.77</v>
      </c>
      <c r="Q1151" s="2"/>
      <c r="R1151" s="3">
        <v>18</v>
      </c>
      <c r="S1151" s="3" t="s">
        <v>60</v>
      </c>
      <c r="T1151" s="3">
        <v>3621.08</v>
      </c>
      <c r="U1151" s="3">
        <v>8</v>
      </c>
      <c r="V1151" s="3">
        <v>768.48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2"/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  <c r="AV1151" s="3">
        <v>0</v>
      </c>
      <c r="AW1151" s="3">
        <v>0</v>
      </c>
      <c r="AX1151" s="3">
        <v>0</v>
      </c>
      <c r="AY1151" s="3">
        <v>0</v>
      </c>
      <c r="AZ1151" s="3">
        <v>1326.35</v>
      </c>
      <c r="BA1151" s="3">
        <v>1036.21</v>
      </c>
      <c r="BB1151" s="3">
        <v>662.89</v>
      </c>
      <c r="BC1151" s="3">
        <v>0</v>
      </c>
      <c r="BD1151" s="2"/>
      <c r="BE1151" s="3" t="s">
        <v>449</v>
      </c>
      <c r="BF1151" s="3" t="s">
        <v>455</v>
      </c>
    </row>
    <row r="1152" spans="1:58" ht="13.15" customHeight="1" x14ac:dyDescent="0.25">
      <c r="A1152" s="5" t="s">
        <v>1235</v>
      </c>
      <c r="B1152" s="25" t="e">
        <f>VLOOKUP(Tabla1[[#This Row],[nombre ]],Tabla2[#All],1,0)</f>
        <v>#N/A</v>
      </c>
      <c r="C1152" s="3" t="s">
        <v>194</v>
      </c>
      <c r="D1152" s="3" t="s">
        <v>198</v>
      </c>
      <c r="E1152" s="26" t="s">
        <v>139</v>
      </c>
      <c r="F1152" s="3">
        <v>93</v>
      </c>
      <c r="G1152" s="2"/>
      <c r="H1152" s="4">
        <v>39643</v>
      </c>
      <c r="I1152" s="2"/>
      <c r="J1152" s="4">
        <v>31839</v>
      </c>
      <c r="K1152" s="3">
        <v>36</v>
      </c>
      <c r="L1152" s="3">
        <v>14</v>
      </c>
      <c r="M1152" s="3">
        <v>7669.11</v>
      </c>
      <c r="N1152" s="3">
        <v>2005.9949999999999</v>
      </c>
      <c r="O1152" s="3">
        <v>2005.9949999999999</v>
      </c>
      <c r="P1152" s="3">
        <v>1124.18</v>
      </c>
      <c r="Q1152" s="2"/>
      <c r="R1152" s="3">
        <v>18</v>
      </c>
      <c r="S1152" s="3" t="s">
        <v>60</v>
      </c>
      <c r="T1152" s="3">
        <v>3621.08</v>
      </c>
      <c r="U1152" s="3">
        <v>76</v>
      </c>
      <c r="V1152" s="3">
        <v>7300.56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2"/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  <c r="AV1152" s="3">
        <v>0</v>
      </c>
      <c r="AW1152" s="3">
        <v>0</v>
      </c>
      <c r="AX1152" s="3">
        <v>0</v>
      </c>
      <c r="AY1152" s="3">
        <v>0</v>
      </c>
      <c r="AZ1152" s="3">
        <v>2066.7199999999998</v>
      </c>
      <c r="BA1152" s="3">
        <v>1614.63</v>
      </c>
      <c r="BB1152" s="3">
        <v>1616.74</v>
      </c>
      <c r="BC1152" s="3">
        <v>0</v>
      </c>
      <c r="BD1152" s="2"/>
      <c r="BE1152" s="3" t="s">
        <v>449</v>
      </c>
      <c r="BF1152" s="3" t="s">
        <v>455</v>
      </c>
    </row>
    <row r="1153" spans="1:58" ht="13.15" customHeight="1" x14ac:dyDescent="0.25">
      <c r="A1153" s="5" t="s">
        <v>4439</v>
      </c>
      <c r="B1153" s="25" t="e">
        <f>VLOOKUP(Tabla1[[#This Row],[nombre ]],Tabla2[#All],1,0)</f>
        <v>#N/A</v>
      </c>
      <c r="C1153" s="3" t="s">
        <v>194</v>
      </c>
      <c r="D1153" s="3" t="s">
        <v>198</v>
      </c>
      <c r="E1153" s="26" t="s">
        <v>51</v>
      </c>
      <c r="F1153" s="3">
        <v>67</v>
      </c>
      <c r="G1153" s="2"/>
      <c r="H1153" s="4">
        <v>32597</v>
      </c>
      <c r="I1153" s="2"/>
      <c r="J1153" s="4">
        <v>26637</v>
      </c>
      <c r="K1153" s="3">
        <v>50</v>
      </c>
      <c r="L1153" s="3">
        <v>33</v>
      </c>
      <c r="M1153" s="3">
        <v>11393.12</v>
      </c>
      <c r="N1153" s="3">
        <v>2414.0250000000001</v>
      </c>
      <c r="O1153" s="3">
        <v>2414.0250000000001</v>
      </c>
      <c r="P1153" s="3">
        <v>2928.88</v>
      </c>
      <c r="Q1153" s="2"/>
      <c r="R1153" s="3">
        <v>18</v>
      </c>
      <c r="S1153" s="3" t="s">
        <v>60</v>
      </c>
      <c r="T1153" s="3">
        <v>5028.55</v>
      </c>
      <c r="U1153" s="3">
        <v>8</v>
      </c>
      <c r="V1153" s="3">
        <v>1067.2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2"/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3">
        <v>0</v>
      </c>
      <c r="AT1153" s="3">
        <v>0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1829.89</v>
      </c>
      <c r="BA1153" s="3">
        <v>1429.6</v>
      </c>
      <c r="BB1153" s="3">
        <v>1270.8499999999999</v>
      </c>
      <c r="BC1153" s="3">
        <v>0</v>
      </c>
      <c r="BD1153" s="2"/>
      <c r="BE1153" s="3" t="s">
        <v>449</v>
      </c>
      <c r="BF1153" s="3" t="s">
        <v>455</v>
      </c>
    </row>
    <row r="1154" spans="1:58" ht="13.15" customHeight="1" x14ac:dyDescent="0.25">
      <c r="A1154" s="5" t="s">
        <v>1236</v>
      </c>
      <c r="B1154" s="25" t="e">
        <f>VLOOKUP(Tabla1[[#This Row],[nombre ]],Tabla2[#All],1,0)</f>
        <v>#N/A</v>
      </c>
      <c r="C1154" s="3" t="s">
        <v>194</v>
      </c>
      <c r="D1154" s="3" t="s">
        <v>196</v>
      </c>
      <c r="E1154" s="26" t="s">
        <v>160</v>
      </c>
      <c r="F1154" s="3">
        <v>113</v>
      </c>
      <c r="G1154" s="2"/>
      <c r="H1154" s="4">
        <v>44403</v>
      </c>
      <c r="I1154" s="2"/>
      <c r="J1154" s="4">
        <v>23192</v>
      </c>
      <c r="K1154" s="3">
        <v>59</v>
      </c>
      <c r="L1154" s="3">
        <v>1</v>
      </c>
      <c r="M1154" s="3">
        <v>5774.51</v>
      </c>
      <c r="N1154" s="3">
        <v>1510.4549999999999</v>
      </c>
      <c r="O1154" s="3">
        <v>1510.4549999999999</v>
      </c>
      <c r="P1154" s="2"/>
      <c r="Q1154" s="2"/>
      <c r="R1154" s="3">
        <v>18</v>
      </c>
      <c r="S1154" s="3" t="s">
        <v>55</v>
      </c>
      <c r="T1154" s="3">
        <v>0</v>
      </c>
      <c r="U1154" s="3">
        <v>75</v>
      </c>
      <c r="V1154" s="3">
        <v>5425.5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2"/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0</v>
      </c>
      <c r="AT1154" s="3">
        <v>0</v>
      </c>
      <c r="AU1154" s="3">
        <v>0</v>
      </c>
      <c r="AV1154" s="3">
        <v>0</v>
      </c>
      <c r="AW1154" s="3">
        <v>0</v>
      </c>
      <c r="AX1154" s="3">
        <v>0</v>
      </c>
      <c r="AY1154" s="3">
        <v>0</v>
      </c>
      <c r="AZ1154" s="3">
        <v>0</v>
      </c>
      <c r="BA1154" s="3">
        <v>1150.1400000000001</v>
      </c>
      <c r="BB1154" s="3">
        <v>684.99</v>
      </c>
      <c r="BC1154" s="3">
        <v>0</v>
      </c>
      <c r="BD1154" s="2"/>
      <c r="BE1154" s="3" t="s">
        <v>449</v>
      </c>
      <c r="BF1154" s="3" t="s">
        <v>457</v>
      </c>
    </row>
    <row r="1155" spans="1:58" ht="13.15" customHeight="1" x14ac:dyDescent="0.25">
      <c r="A1155" s="5" t="s">
        <v>1237</v>
      </c>
      <c r="B1155" s="25" t="str">
        <f>VLOOKUP(Tabla1[[#This Row],[nombre ]],Tabla2[#All],1,0)</f>
        <v>NUÑEZ MORALES JOSE MANUEL</v>
      </c>
      <c r="C1155" s="3" t="s">
        <v>194</v>
      </c>
      <c r="D1155" s="3" t="s">
        <v>198</v>
      </c>
      <c r="E1155" s="26" t="s">
        <v>78</v>
      </c>
      <c r="F1155" s="3">
        <v>36</v>
      </c>
      <c r="G1155" s="2"/>
      <c r="H1155" s="4">
        <v>33896</v>
      </c>
      <c r="I1155" s="2"/>
      <c r="J1155" s="4">
        <v>18285</v>
      </c>
      <c r="K1155" s="3">
        <v>73</v>
      </c>
      <c r="L1155" s="3">
        <v>30</v>
      </c>
      <c r="M1155" s="3">
        <v>13092.61</v>
      </c>
      <c r="N1155" s="3">
        <v>2411.355</v>
      </c>
      <c r="O1155" s="3">
        <v>2411.355</v>
      </c>
      <c r="P1155" s="3">
        <v>7156.38</v>
      </c>
      <c r="Q1155" s="2"/>
      <c r="R1155" s="3">
        <v>15</v>
      </c>
      <c r="S1155" s="3" t="s">
        <v>52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2"/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3">
        <v>0</v>
      </c>
      <c r="AT1155" s="3">
        <v>0</v>
      </c>
      <c r="AU1155" s="3">
        <v>0</v>
      </c>
      <c r="AV1155" s="3">
        <v>0</v>
      </c>
      <c r="AW1155" s="3">
        <v>0</v>
      </c>
      <c r="AX1155" s="3">
        <v>0</v>
      </c>
      <c r="AY1155" s="3">
        <v>0</v>
      </c>
      <c r="AZ1155" s="3">
        <v>1604.59</v>
      </c>
      <c r="BA1155" s="3">
        <v>1253.5899999999999</v>
      </c>
      <c r="BB1155" s="3">
        <v>1339.53</v>
      </c>
      <c r="BC1155" s="3">
        <v>0</v>
      </c>
      <c r="BD1155" s="2"/>
      <c r="BE1155" s="3" t="s">
        <v>449</v>
      </c>
      <c r="BF1155" s="3" t="s">
        <v>450</v>
      </c>
    </row>
    <row r="1156" spans="1:58" ht="13.15" customHeight="1" x14ac:dyDescent="0.25">
      <c r="A1156" s="5" t="s">
        <v>4440</v>
      </c>
      <c r="B1156" s="25" t="e">
        <f>VLOOKUP(Tabla1[[#This Row],[nombre ]],Tabla2[#All],1,0)</f>
        <v>#N/A</v>
      </c>
      <c r="C1156" s="3" t="s">
        <v>194</v>
      </c>
      <c r="D1156" s="3" t="s">
        <v>204</v>
      </c>
      <c r="E1156" s="26" t="s">
        <v>175</v>
      </c>
      <c r="F1156" s="3">
        <v>107</v>
      </c>
      <c r="G1156" s="2"/>
      <c r="H1156" s="4">
        <v>42523</v>
      </c>
      <c r="I1156" s="2"/>
      <c r="J1156" s="4">
        <v>22283</v>
      </c>
      <c r="K1156" s="3">
        <v>62</v>
      </c>
      <c r="L1156" s="3">
        <v>6</v>
      </c>
      <c r="M1156" s="3">
        <v>6334.45</v>
      </c>
      <c r="N1156" s="3">
        <v>1656.81</v>
      </c>
      <c r="O1156" s="3">
        <v>1656.81</v>
      </c>
      <c r="P1156" s="3">
        <v>884.85</v>
      </c>
      <c r="Q1156" s="2"/>
      <c r="R1156" s="3">
        <v>18</v>
      </c>
      <c r="S1156" s="3" t="s">
        <v>60</v>
      </c>
      <c r="T1156" s="3">
        <v>2990.9</v>
      </c>
      <c r="U1156" s="3">
        <v>95</v>
      </c>
      <c r="V1156" s="3">
        <v>7537.3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2"/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1896.11</v>
      </c>
      <c r="BA1156" s="3">
        <v>1481.35</v>
      </c>
      <c r="BB1156" s="3">
        <v>1468.56</v>
      </c>
      <c r="BC1156" s="3">
        <v>0</v>
      </c>
      <c r="BD1156" s="2"/>
      <c r="BE1156" s="3" t="s">
        <v>449</v>
      </c>
      <c r="BF1156" s="3" t="s">
        <v>455</v>
      </c>
    </row>
    <row r="1157" spans="1:58" ht="13.15" customHeight="1" x14ac:dyDescent="0.25">
      <c r="A1157" s="5" t="s">
        <v>1238</v>
      </c>
      <c r="B1157" s="25" t="e">
        <f>VLOOKUP(Tabla1[[#This Row],[nombre ]],Tabla2[#All],1,0)</f>
        <v>#N/A</v>
      </c>
      <c r="C1157" s="3" t="s">
        <v>194</v>
      </c>
      <c r="D1157" s="3" t="s">
        <v>197</v>
      </c>
      <c r="E1157" s="26" t="s">
        <v>160</v>
      </c>
      <c r="F1157" s="3">
        <v>113</v>
      </c>
      <c r="G1157" s="2"/>
      <c r="H1157" s="4">
        <v>42523</v>
      </c>
      <c r="I1157" s="2"/>
      <c r="J1157" s="4">
        <v>25250</v>
      </c>
      <c r="K1157" s="3">
        <v>54</v>
      </c>
      <c r="L1157" s="3">
        <v>6</v>
      </c>
      <c r="M1157" s="3">
        <v>5774.51</v>
      </c>
      <c r="N1157" s="3">
        <v>1510.4549999999999</v>
      </c>
      <c r="O1157" s="3">
        <v>1510.4549999999999</v>
      </c>
      <c r="P1157" s="3">
        <v>666.59</v>
      </c>
      <c r="Q1157" s="2"/>
      <c r="R1157" s="3">
        <v>18</v>
      </c>
      <c r="S1157" s="3" t="s">
        <v>60</v>
      </c>
      <c r="T1157" s="3">
        <v>2726.55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2"/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836.64</v>
      </c>
      <c r="BA1157" s="3">
        <v>653.61</v>
      </c>
      <c r="BB1157" s="3">
        <v>142.24</v>
      </c>
      <c r="BC1157" s="3">
        <v>0</v>
      </c>
      <c r="BD1157" s="2"/>
      <c r="BE1157" s="3" t="s">
        <v>449</v>
      </c>
      <c r="BF1157" s="3" t="s">
        <v>455</v>
      </c>
    </row>
    <row r="1158" spans="1:58" ht="13.15" customHeight="1" x14ac:dyDescent="0.25">
      <c r="A1158" s="5" t="s">
        <v>1239</v>
      </c>
      <c r="B1158" s="25" t="e">
        <f>VLOOKUP(Tabla1[[#This Row],[nombre ]],Tabla2[#All],1,0)</f>
        <v>#N/A</v>
      </c>
      <c r="C1158" s="3" t="s">
        <v>194</v>
      </c>
      <c r="D1158" s="3" t="s">
        <v>197</v>
      </c>
      <c r="E1158" s="26" t="s">
        <v>63</v>
      </c>
      <c r="F1158" s="3">
        <v>117</v>
      </c>
      <c r="G1158" s="2"/>
      <c r="H1158" s="4">
        <v>44231</v>
      </c>
      <c r="I1158" s="2"/>
      <c r="J1158" s="4">
        <v>24681</v>
      </c>
      <c r="K1158" s="3">
        <v>55</v>
      </c>
      <c r="L1158" s="3">
        <v>2</v>
      </c>
      <c r="M1158" s="3">
        <v>4773.91</v>
      </c>
      <c r="N1158" s="3">
        <v>1247.2049999999999</v>
      </c>
      <c r="O1158" s="3">
        <v>1247.2049999999999</v>
      </c>
      <c r="P1158" s="3">
        <v>0</v>
      </c>
      <c r="Q1158" s="2"/>
      <c r="R1158" s="3">
        <v>18</v>
      </c>
      <c r="S1158" s="3" t="s">
        <v>64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2"/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642.69000000000005</v>
      </c>
      <c r="BA1158" s="3">
        <v>502.08</v>
      </c>
      <c r="BB1158" s="3">
        <v>0</v>
      </c>
      <c r="BC1158" s="3">
        <v>0</v>
      </c>
      <c r="BD1158" s="2"/>
      <c r="BE1158" s="3" t="s">
        <v>449</v>
      </c>
      <c r="BF1158" s="3" t="s">
        <v>453</v>
      </c>
    </row>
    <row r="1159" spans="1:58" ht="13.15" customHeight="1" x14ac:dyDescent="0.25">
      <c r="A1159" s="5" t="s">
        <v>4441</v>
      </c>
      <c r="B1159" s="25" t="e">
        <f>VLOOKUP(Tabla1[[#This Row],[nombre ]],Tabla2[#All],1,0)</f>
        <v>#N/A</v>
      </c>
      <c r="C1159" s="3" t="s">
        <v>194</v>
      </c>
      <c r="D1159" s="3" t="s">
        <v>197</v>
      </c>
      <c r="E1159" s="26" t="s">
        <v>160</v>
      </c>
      <c r="F1159" s="3">
        <v>113</v>
      </c>
      <c r="G1159" s="2"/>
      <c r="H1159" s="4">
        <v>41564</v>
      </c>
      <c r="I1159" s="2"/>
      <c r="J1159" s="4">
        <v>26758</v>
      </c>
      <c r="K1159" s="3">
        <v>49</v>
      </c>
      <c r="L1159" s="3">
        <v>9</v>
      </c>
      <c r="M1159" s="3">
        <v>5774.51</v>
      </c>
      <c r="N1159" s="3">
        <v>1510.4549999999999</v>
      </c>
      <c r="O1159" s="3">
        <v>1510.4549999999999</v>
      </c>
      <c r="P1159" s="3">
        <v>658.45</v>
      </c>
      <c r="Q1159" s="2"/>
      <c r="R1159" s="3">
        <v>18</v>
      </c>
      <c r="S1159" s="3" t="s">
        <v>60</v>
      </c>
      <c r="T1159" s="3">
        <v>2726.55</v>
      </c>
      <c r="U1159" s="3">
        <v>84</v>
      </c>
      <c r="V1159" s="3">
        <v>6076.56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2"/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1613.73</v>
      </c>
      <c r="BA1159" s="3">
        <v>1260.72</v>
      </c>
      <c r="BB1159" s="3">
        <v>1064.3800000000001</v>
      </c>
      <c r="BC1159" s="3">
        <v>0</v>
      </c>
      <c r="BD1159" s="2"/>
      <c r="BE1159" s="3" t="s">
        <v>449</v>
      </c>
      <c r="BF1159" s="3" t="s">
        <v>455</v>
      </c>
    </row>
    <row r="1160" spans="1:58" ht="13.15" customHeight="1" x14ac:dyDescent="0.25">
      <c r="A1160" s="5" t="s">
        <v>4442</v>
      </c>
      <c r="B1160" s="25" t="e">
        <f>VLOOKUP(Tabla1[[#This Row],[nombre ]],Tabla2[#All],1,0)</f>
        <v>#N/A</v>
      </c>
      <c r="C1160" s="3" t="s">
        <v>194</v>
      </c>
      <c r="D1160" s="3" t="s">
        <v>197</v>
      </c>
      <c r="E1160" s="26" t="s">
        <v>160</v>
      </c>
      <c r="F1160" s="3">
        <v>113</v>
      </c>
      <c r="G1160" s="2"/>
      <c r="H1160" s="4">
        <v>40787</v>
      </c>
      <c r="I1160" s="2"/>
      <c r="J1160" s="4">
        <v>30974</v>
      </c>
      <c r="K1160" s="3">
        <v>38</v>
      </c>
      <c r="L1160" s="3">
        <v>11</v>
      </c>
      <c r="M1160" s="3">
        <v>5774.51</v>
      </c>
      <c r="N1160" s="3">
        <v>1510.4549999999999</v>
      </c>
      <c r="O1160" s="3">
        <v>1510.4549999999999</v>
      </c>
      <c r="P1160" s="3">
        <v>1481.71</v>
      </c>
      <c r="Q1160" s="3">
        <v>450.02</v>
      </c>
      <c r="R1160" s="3">
        <v>18</v>
      </c>
      <c r="S1160" s="3" t="s">
        <v>60</v>
      </c>
      <c r="T1160" s="3">
        <v>2726.55</v>
      </c>
      <c r="U1160" s="3">
        <v>108</v>
      </c>
      <c r="V1160" s="3">
        <v>8212.32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2"/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1999.69</v>
      </c>
      <c r="BA1160" s="3">
        <v>1562.26</v>
      </c>
      <c r="BB1160" s="3">
        <v>1687.93</v>
      </c>
      <c r="BC1160" s="3">
        <v>0</v>
      </c>
      <c r="BD1160" s="2"/>
      <c r="BE1160" s="3" t="s">
        <v>449</v>
      </c>
      <c r="BF1160" s="3" t="s">
        <v>455</v>
      </c>
    </row>
    <row r="1161" spans="1:58" ht="13.15" customHeight="1" x14ac:dyDescent="0.25">
      <c r="A1161" s="5" t="s">
        <v>4443</v>
      </c>
      <c r="B1161" s="25" t="e">
        <f>VLOOKUP(Tabla1[[#This Row],[nombre ]],Tabla2[#All],1,0)</f>
        <v>#N/A</v>
      </c>
      <c r="C1161" s="3" t="s">
        <v>194</v>
      </c>
      <c r="D1161" s="3" t="s">
        <v>199</v>
      </c>
      <c r="E1161" s="26" t="s">
        <v>84</v>
      </c>
      <c r="F1161" s="3">
        <v>20</v>
      </c>
      <c r="G1161" s="2"/>
      <c r="H1161" s="4">
        <v>44449</v>
      </c>
      <c r="I1161" s="2"/>
      <c r="J1161" s="4">
        <v>29568</v>
      </c>
      <c r="K1161" s="3">
        <v>42</v>
      </c>
      <c r="L1161" s="3">
        <v>1</v>
      </c>
      <c r="M1161" s="3">
        <v>15144.87</v>
      </c>
      <c r="N1161" s="3">
        <v>2789.4949999999999</v>
      </c>
      <c r="O1161" s="3">
        <v>2789.4949999999999</v>
      </c>
      <c r="P1161" s="3">
        <v>0</v>
      </c>
      <c r="Q1161" s="2"/>
      <c r="R1161" s="3">
        <v>15</v>
      </c>
      <c r="S1161" s="3" t="s">
        <v>52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2"/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1326.33</v>
      </c>
      <c r="BA1161" s="3">
        <v>1036.2</v>
      </c>
      <c r="BB1161" s="3">
        <v>796.83</v>
      </c>
      <c r="BC1161" s="3">
        <v>0</v>
      </c>
      <c r="BD1161" s="2"/>
      <c r="BE1161" s="3" t="s">
        <v>449</v>
      </c>
      <c r="BF1161" s="3" t="s">
        <v>450</v>
      </c>
    </row>
    <row r="1162" spans="1:58" ht="13.15" customHeight="1" x14ac:dyDescent="0.25">
      <c r="A1162" s="5" t="s">
        <v>1240</v>
      </c>
      <c r="B1162" s="25" t="e">
        <f>VLOOKUP(Tabla1[[#This Row],[nombre ]],Tabla2[#All],1,0)</f>
        <v>#N/A</v>
      </c>
      <c r="C1162" s="3" t="s">
        <v>194</v>
      </c>
      <c r="D1162" s="3" t="s">
        <v>202</v>
      </c>
      <c r="E1162" s="26" t="s">
        <v>164</v>
      </c>
      <c r="F1162" s="3">
        <v>84</v>
      </c>
      <c r="G1162" s="2"/>
      <c r="H1162" s="4">
        <v>43878</v>
      </c>
      <c r="I1162" s="2"/>
      <c r="J1162" s="4">
        <v>33019</v>
      </c>
      <c r="K1162" s="3">
        <v>32</v>
      </c>
      <c r="L1162" s="3">
        <v>3</v>
      </c>
      <c r="M1162" s="3">
        <v>8512.2099999999991</v>
      </c>
      <c r="N1162" s="3">
        <v>2644.7</v>
      </c>
      <c r="O1162" s="3">
        <v>2644.7</v>
      </c>
      <c r="P1162" s="3">
        <v>0</v>
      </c>
      <c r="Q1162" s="2"/>
      <c r="R1162" s="3">
        <v>18</v>
      </c>
      <c r="S1162" s="3" t="s">
        <v>64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8631.4</v>
      </c>
      <c r="AI1162" s="3">
        <v>0</v>
      </c>
      <c r="AJ1162" s="3">
        <v>0</v>
      </c>
      <c r="AK1162" s="3">
        <v>0</v>
      </c>
      <c r="AL1162" s="2"/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1220.3699999999999</v>
      </c>
      <c r="BA1162" s="3">
        <v>953.4</v>
      </c>
      <c r="BB1162" s="3">
        <v>497.43</v>
      </c>
      <c r="BC1162" s="3">
        <v>0</v>
      </c>
      <c r="BD1162" s="2"/>
      <c r="BE1162" s="3" t="s">
        <v>449</v>
      </c>
      <c r="BF1162" s="3" t="s">
        <v>453</v>
      </c>
    </row>
    <row r="1163" spans="1:58" ht="13.15" customHeight="1" x14ac:dyDescent="0.25">
      <c r="A1163" s="5" t="s">
        <v>1241</v>
      </c>
      <c r="B1163" s="25" t="e">
        <f>VLOOKUP(Tabla1[[#This Row],[nombre ]],Tabla2[#All],1,0)</f>
        <v>#N/A</v>
      </c>
      <c r="C1163" s="3" t="s">
        <v>194</v>
      </c>
      <c r="D1163" s="3" t="s">
        <v>198</v>
      </c>
      <c r="E1163" s="26" t="s">
        <v>160</v>
      </c>
      <c r="F1163" s="3">
        <v>113</v>
      </c>
      <c r="G1163" s="2"/>
      <c r="H1163" s="4">
        <v>41088</v>
      </c>
      <c r="I1163" s="2"/>
      <c r="J1163" s="4">
        <v>32673</v>
      </c>
      <c r="K1163" s="3">
        <v>33</v>
      </c>
      <c r="L1163" s="3">
        <v>10</v>
      </c>
      <c r="M1163" s="3">
        <v>5774.51</v>
      </c>
      <c r="N1163" s="3">
        <v>1510.4549999999999</v>
      </c>
      <c r="O1163" s="3">
        <v>1510.4549999999999</v>
      </c>
      <c r="P1163" s="3">
        <v>1484.28</v>
      </c>
      <c r="Q1163" s="2"/>
      <c r="R1163" s="3">
        <v>18</v>
      </c>
      <c r="S1163" s="3" t="s">
        <v>60</v>
      </c>
      <c r="T1163" s="3">
        <v>2726.55</v>
      </c>
      <c r="U1163" s="3">
        <v>8</v>
      </c>
      <c r="V1163" s="3">
        <v>578.72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2"/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0</v>
      </c>
      <c r="AW1163" s="3">
        <v>0</v>
      </c>
      <c r="AX1163" s="3">
        <v>0</v>
      </c>
      <c r="AY1163" s="3">
        <v>0</v>
      </c>
      <c r="AZ1163" s="3">
        <v>983.02</v>
      </c>
      <c r="BA1163" s="3">
        <v>767.98</v>
      </c>
      <c r="BB1163" s="3">
        <v>406.39</v>
      </c>
      <c r="BC1163" s="3">
        <v>0</v>
      </c>
      <c r="BD1163" s="2"/>
      <c r="BE1163" s="3" t="s">
        <v>449</v>
      </c>
      <c r="BF1163" s="3" t="s">
        <v>455</v>
      </c>
    </row>
    <row r="1164" spans="1:58" ht="13.15" customHeight="1" x14ac:dyDescent="0.25">
      <c r="A1164" s="5" t="s">
        <v>4444</v>
      </c>
      <c r="B1164" s="25" t="e">
        <f>VLOOKUP(Tabla1[[#This Row],[nombre ]],Tabla2[#All],1,0)</f>
        <v>#N/A</v>
      </c>
      <c r="C1164" s="3" t="s">
        <v>194</v>
      </c>
      <c r="D1164" s="3" t="s">
        <v>198</v>
      </c>
      <c r="E1164" s="26" t="s">
        <v>51</v>
      </c>
      <c r="F1164" s="3">
        <v>67</v>
      </c>
      <c r="G1164" s="2"/>
      <c r="H1164" s="4">
        <v>34204</v>
      </c>
      <c r="I1164" s="2"/>
      <c r="J1164" s="4">
        <v>25149</v>
      </c>
      <c r="K1164" s="3">
        <v>54</v>
      </c>
      <c r="L1164" s="3">
        <v>29</v>
      </c>
      <c r="M1164" s="3">
        <v>11393.12</v>
      </c>
      <c r="N1164" s="3">
        <v>2414.0250000000001</v>
      </c>
      <c r="O1164" s="3">
        <v>2414.0250000000001</v>
      </c>
      <c r="P1164" s="3">
        <v>2286.9899999999998</v>
      </c>
      <c r="Q1164" s="2"/>
      <c r="R1164" s="3">
        <v>18</v>
      </c>
      <c r="S1164" s="3" t="s">
        <v>60</v>
      </c>
      <c r="T1164" s="3">
        <v>5028.55</v>
      </c>
      <c r="U1164" s="3">
        <v>8</v>
      </c>
      <c r="V1164" s="3">
        <v>1067.2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2"/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1773.13</v>
      </c>
      <c r="BA1164" s="3">
        <v>1385.26</v>
      </c>
      <c r="BB1164" s="3">
        <v>1181.23</v>
      </c>
      <c r="BC1164" s="3">
        <v>0</v>
      </c>
      <c r="BD1164" s="2"/>
      <c r="BE1164" s="3" t="s">
        <v>449</v>
      </c>
      <c r="BF1164" s="3" t="s">
        <v>455</v>
      </c>
    </row>
    <row r="1165" spans="1:58" ht="13.15" customHeight="1" x14ac:dyDescent="0.25">
      <c r="A1165" s="5" t="s">
        <v>1242</v>
      </c>
      <c r="B1165" s="25" t="e">
        <f>VLOOKUP(Tabla1[[#This Row],[nombre ]],Tabla2[#All],1,0)</f>
        <v>#N/A</v>
      </c>
      <c r="C1165" s="3" t="s">
        <v>194</v>
      </c>
      <c r="D1165" s="3" t="s">
        <v>197</v>
      </c>
      <c r="E1165" s="26" t="s">
        <v>160</v>
      </c>
      <c r="F1165" s="3">
        <v>113</v>
      </c>
      <c r="G1165" s="2"/>
      <c r="H1165" s="4">
        <v>44634</v>
      </c>
      <c r="I1165" s="2"/>
      <c r="J1165" s="4">
        <v>37480</v>
      </c>
      <c r="K1165" s="3">
        <v>20</v>
      </c>
      <c r="L1165" s="3">
        <v>0</v>
      </c>
      <c r="M1165" s="3">
        <v>5774.51</v>
      </c>
      <c r="N1165" s="3">
        <v>1510.4549999999999</v>
      </c>
      <c r="O1165" s="3">
        <v>1510.4549999999999</v>
      </c>
      <c r="P1165" s="2"/>
      <c r="Q1165" s="2"/>
      <c r="R1165" s="3">
        <v>18</v>
      </c>
      <c r="S1165" s="3" t="s">
        <v>55</v>
      </c>
      <c r="T1165" s="3">
        <v>0</v>
      </c>
      <c r="U1165" s="3">
        <v>49</v>
      </c>
      <c r="V1165" s="3">
        <v>3544.66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2"/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3">
        <v>0</v>
      </c>
      <c r="AS1165" s="3">
        <v>0</v>
      </c>
      <c r="AT1165" s="3">
        <v>0</v>
      </c>
      <c r="AU1165" s="3">
        <v>0</v>
      </c>
      <c r="AV1165" s="3">
        <v>0</v>
      </c>
      <c r="AW1165" s="3">
        <v>0</v>
      </c>
      <c r="AX1165" s="3">
        <v>0</v>
      </c>
      <c r="AY1165" s="3">
        <v>0</v>
      </c>
      <c r="AZ1165" s="3">
        <v>0</v>
      </c>
      <c r="BA1165" s="3">
        <v>962.05</v>
      </c>
      <c r="BB1165" s="3">
        <v>472.72</v>
      </c>
      <c r="BC1165" s="3">
        <v>0</v>
      </c>
      <c r="BD1165" s="2"/>
      <c r="BE1165" s="3" t="s">
        <v>449</v>
      </c>
      <c r="BF1165" s="3" t="s">
        <v>457</v>
      </c>
    </row>
    <row r="1166" spans="1:58" ht="13.15" customHeight="1" x14ac:dyDescent="0.25">
      <c r="A1166" s="5" t="s">
        <v>1243</v>
      </c>
      <c r="B1166" s="25" t="e">
        <f>VLOOKUP(Tabla1[[#This Row],[nombre ]],Tabla2[#All],1,0)</f>
        <v>#N/A</v>
      </c>
      <c r="C1166" s="3" t="s">
        <v>194</v>
      </c>
      <c r="D1166" s="3" t="s">
        <v>198</v>
      </c>
      <c r="E1166" s="26" t="s">
        <v>139</v>
      </c>
      <c r="F1166" s="3">
        <v>93</v>
      </c>
      <c r="G1166" s="2"/>
      <c r="H1166" s="4">
        <v>40164</v>
      </c>
      <c r="I1166" s="2"/>
      <c r="J1166" s="4">
        <v>28120</v>
      </c>
      <c r="K1166" s="3">
        <v>46</v>
      </c>
      <c r="L1166" s="3">
        <v>13</v>
      </c>
      <c r="M1166" s="3">
        <v>7669.11</v>
      </c>
      <c r="N1166" s="3">
        <v>2005.9949999999999</v>
      </c>
      <c r="O1166" s="3">
        <v>2005.9949999999999</v>
      </c>
      <c r="P1166" s="3">
        <v>1220.4000000000001</v>
      </c>
      <c r="Q1166" s="2"/>
      <c r="R1166" s="3">
        <v>18</v>
      </c>
      <c r="S1166" s="3" t="s">
        <v>60</v>
      </c>
      <c r="T1166" s="3">
        <v>3621.08</v>
      </c>
      <c r="U1166" s="3">
        <v>8</v>
      </c>
      <c r="V1166" s="3">
        <v>768.48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2"/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1239.1199999999999</v>
      </c>
      <c r="BA1166" s="3">
        <v>968.06</v>
      </c>
      <c r="BB1166" s="3">
        <v>564.04999999999995</v>
      </c>
      <c r="BC1166" s="3">
        <v>0</v>
      </c>
      <c r="BD1166" s="2"/>
      <c r="BE1166" s="3" t="s">
        <v>449</v>
      </c>
      <c r="BF1166" s="3" t="s">
        <v>455</v>
      </c>
    </row>
    <row r="1167" spans="1:58" ht="13.15" customHeight="1" x14ac:dyDescent="0.25">
      <c r="A1167" s="5" t="s">
        <v>1244</v>
      </c>
      <c r="B1167" s="25" t="e">
        <f>VLOOKUP(Tabla1[[#This Row],[nombre ]],Tabla2[#All],1,0)</f>
        <v>#N/A</v>
      </c>
      <c r="C1167" s="3" t="s">
        <v>194</v>
      </c>
      <c r="D1167" s="3" t="s">
        <v>195</v>
      </c>
      <c r="E1167" s="26" t="s">
        <v>51</v>
      </c>
      <c r="F1167" s="3">
        <v>67</v>
      </c>
      <c r="G1167" s="2"/>
      <c r="H1167" s="4">
        <v>44271</v>
      </c>
      <c r="I1167" s="2"/>
      <c r="J1167" s="4">
        <v>35189</v>
      </c>
      <c r="K1167" s="3">
        <v>26</v>
      </c>
      <c r="L1167" s="3">
        <v>1</v>
      </c>
      <c r="M1167" s="3">
        <v>11393.12</v>
      </c>
      <c r="N1167" s="3">
        <v>2414.0250000000001</v>
      </c>
      <c r="O1167" s="3">
        <v>2414.0250000000001</v>
      </c>
      <c r="P1167" s="3">
        <v>0</v>
      </c>
      <c r="Q1167" s="2"/>
      <c r="R1167" s="3">
        <v>15</v>
      </c>
      <c r="S1167" s="3" t="s">
        <v>52</v>
      </c>
      <c r="T1167" s="3">
        <v>0</v>
      </c>
      <c r="U1167" s="3">
        <v>40</v>
      </c>
      <c r="V1167" s="3">
        <v>5407.2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2"/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3">
        <v>0</v>
      </c>
      <c r="AT1167" s="3">
        <v>0</v>
      </c>
      <c r="AU1167" s="3">
        <v>0</v>
      </c>
      <c r="AV1167" s="3">
        <v>0</v>
      </c>
      <c r="AW1167" s="3">
        <v>0</v>
      </c>
      <c r="AX1167" s="3">
        <v>0</v>
      </c>
      <c r="AY1167" s="3">
        <v>0</v>
      </c>
      <c r="AZ1167" s="3">
        <v>1730.28</v>
      </c>
      <c r="BA1167" s="3">
        <v>1351.78</v>
      </c>
      <c r="BB1167" s="3">
        <v>1327.11</v>
      </c>
      <c r="BC1167" s="3">
        <v>0</v>
      </c>
      <c r="BD1167" s="2"/>
      <c r="BE1167" s="3" t="s">
        <v>449</v>
      </c>
      <c r="BF1167" s="3" t="s">
        <v>450</v>
      </c>
    </row>
    <row r="1168" spans="1:58" ht="13.15" customHeight="1" x14ac:dyDescent="0.25">
      <c r="A1168" s="5" t="s">
        <v>1245</v>
      </c>
      <c r="B1168" s="25" t="e">
        <f>VLOOKUP(Tabla1[[#This Row],[nombre ]],Tabla2[#All],1,0)</f>
        <v>#N/A</v>
      </c>
      <c r="C1168" s="3" t="s">
        <v>194</v>
      </c>
      <c r="D1168" s="3" t="s">
        <v>198</v>
      </c>
      <c r="E1168" s="26" t="s">
        <v>139</v>
      </c>
      <c r="F1168" s="3">
        <v>93</v>
      </c>
      <c r="G1168" s="2"/>
      <c r="H1168" s="4">
        <v>37903</v>
      </c>
      <c r="I1168" s="2"/>
      <c r="J1168" s="4">
        <v>28735</v>
      </c>
      <c r="K1168" s="3">
        <v>44</v>
      </c>
      <c r="L1168" s="3">
        <v>19</v>
      </c>
      <c r="M1168" s="3">
        <v>7669.11</v>
      </c>
      <c r="N1168" s="3">
        <v>2005.9949999999999</v>
      </c>
      <c r="O1168" s="3">
        <v>2005.9949999999999</v>
      </c>
      <c r="P1168" s="3">
        <v>1831.2</v>
      </c>
      <c r="Q1168" s="2"/>
      <c r="R1168" s="3">
        <v>18</v>
      </c>
      <c r="S1168" s="3" t="s">
        <v>60</v>
      </c>
      <c r="T1168" s="3">
        <v>3621.08</v>
      </c>
      <c r="U1168" s="3">
        <v>8</v>
      </c>
      <c r="V1168" s="3">
        <v>768.48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2"/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3">
        <v>0</v>
      </c>
      <c r="AT1168" s="3">
        <v>0</v>
      </c>
      <c r="AU1168" s="3">
        <v>0</v>
      </c>
      <c r="AV1168" s="3">
        <v>0</v>
      </c>
      <c r="AW1168" s="3">
        <v>0</v>
      </c>
      <c r="AX1168" s="3">
        <v>0</v>
      </c>
      <c r="AY1168" s="3">
        <v>0</v>
      </c>
      <c r="AZ1168" s="3">
        <v>1293.1400000000001</v>
      </c>
      <c r="BA1168" s="3">
        <v>1010.27</v>
      </c>
      <c r="BB1168" s="3">
        <v>624.14</v>
      </c>
      <c r="BC1168" s="3">
        <v>0</v>
      </c>
      <c r="BD1168" s="2"/>
      <c r="BE1168" s="3" t="s">
        <v>449</v>
      </c>
      <c r="BF1168" s="3" t="s">
        <v>455</v>
      </c>
    </row>
    <row r="1169" spans="1:58" ht="13.15" customHeight="1" x14ac:dyDescent="0.25">
      <c r="A1169" s="5" t="s">
        <v>1246</v>
      </c>
      <c r="B1169" s="25" t="e">
        <f>VLOOKUP(Tabla1[[#This Row],[nombre ]],Tabla2[#All],1,0)</f>
        <v>#N/A</v>
      </c>
      <c r="C1169" s="3" t="s">
        <v>194</v>
      </c>
      <c r="D1169" s="3" t="s">
        <v>195</v>
      </c>
      <c r="E1169" s="26" t="s">
        <v>164</v>
      </c>
      <c r="F1169" s="3">
        <v>84</v>
      </c>
      <c r="G1169" s="2"/>
      <c r="H1169" s="4">
        <v>42767</v>
      </c>
      <c r="I1169" s="2"/>
      <c r="J1169" s="4">
        <v>29317</v>
      </c>
      <c r="K1169" s="3">
        <v>42</v>
      </c>
      <c r="L1169" s="3">
        <v>6</v>
      </c>
      <c r="M1169" s="3">
        <v>8512.2099999999991</v>
      </c>
      <c r="N1169" s="3">
        <v>2644.7</v>
      </c>
      <c r="O1169" s="3">
        <v>2644.7</v>
      </c>
      <c r="P1169" s="3">
        <v>1354.37</v>
      </c>
      <c r="Q1169" s="2"/>
      <c r="R1169" s="3">
        <v>15</v>
      </c>
      <c r="S1169" s="3" t="s">
        <v>52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2"/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3">
        <v>0</v>
      </c>
      <c r="AT1169" s="3">
        <v>0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969.97</v>
      </c>
      <c r="BA1169" s="3">
        <v>757.79</v>
      </c>
      <c r="BB1169" s="3">
        <v>380.26</v>
      </c>
      <c r="BC1169" s="3">
        <v>0</v>
      </c>
      <c r="BD1169" s="2"/>
      <c r="BE1169" s="3" t="s">
        <v>449</v>
      </c>
      <c r="BF1169" s="3" t="s">
        <v>450</v>
      </c>
    </row>
    <row r="1170" spans="1:58" ht="13.15" customHeight="1" x14ac:dyDescent="0.25">
      <c r="A1170" s="5" t="s">
        <v>1247</v>
      </c>
      <c r="B1170" s="25" t="e">
        <f>VLOOKUP(Tabla1[[#This Row],[nombre ]],Tabla2[#All],1,0)</f>
        <v>#N/A</v>
      </c>
      <c r="C1170" s="3" t="s">
        <v>194</v>
      </c>
      <c r="D1170" s="3" t="s">
        <v>198</v>
      </c>
      <c r="E1170" s="26" t="s">
        <v>139</v>
      </c>
      <c r="F1170" s="3">
        <v>93</v>
      </c>
      <c r="G1170" s="2"/>
      <c r="H1170" s="4">
        <v>40955</v>
      </c>
      <c r="I1170" s="2"/>
      <c r="J1170" s="4">
        <v>31782</v>
      </c>
      <c r="K1170" s="3">
        <v>36</v>
      </c>
      <c r="L1170" s="3">
        <v>11</v>
      </c>
      <c r="M1170" s="3">
        <v>7669.11</v>
      </c>
      <c r="N1170" s="3">
        <v>2005.9949999999999</v>
      </c>
      <c r="O1170" s="3">
        <v>2005.9949999999999</v>
      </c>
      <c r="P1170" s="3">
        <v>1767.39</v>
      </c>
      <c r="Q1170" s="2"/>
      <c r="R1170" s="3">
        <v>18</v>
      </c>
      <c r="S1170" s="3" t="s">
        <v>60</v>
      </c>
      <c r="T1170" s="3">
        <v>3621.08</v>
      </c>
      <c r="U1170" s="3">
        <v>8</v>
      </c>
      <c r="V1170" s="3">
        <v>768.48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2"/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1287.5</v>
      </c>
      <c r="BA1170" s="3">
        <v>1005.86</v>
      </c>
      <c r="BB1170" s="3">
        <v>617.55999999999995</v>
      </c>
      <c r="BC1170" s="3">
        <v>0</v>
      </c>
      <c r="BD1170" s="2"/>
      <c r="BE1170" s="3" t="s">
        <v>449</v>
      </c>
      <c r="BF1170" s="3" t="s">
        <v>455</v>
      </c>
    </row>
    <row r="1171" spans="1:58" ht="13.15" customHeight="1" x14ac:dyDescent="0.25">
      <c r="A1171" s="5" t="s">
        <v>1248</v>
      </c>
      <c r="B1171" s="25" t="e">
        <f>VLOOKUP(Tabla1[[#This Row],[nombre ]],Tabla2[#All],1,0)</f>
        <v>#N/A</v>
      </c>
      <c r="C1171" s="3" t="s">
        <v>194</v>
      </c>
      <c r="D1171" s="3" t="s">
        <v>197</v>
      </c>
      <c r="E1171" s="26" t="s">
        <v>160</v>
      </c>
      <c r="F1171" s="3">
        <v>113</v>
      </c>
      <c r="G1171" s="2"/>
      <c r="H1171" s="4">
        <v>44636</v>
      </c>
      <c r="I1171" s="2"/>
      <c r="J1171" s="4">
        <v>34883</v>
      </c>
      <c r="K1171" s="3">
        <v>27</v>
      </c>
      <c r="L1171" s="3">
        <v>0</v>
      </c>
      <c r="M1171" s="3">
        <v>5774.51</v>
      </c>
      <c r="N1171" s="3">
        <v>1510.4549999999999</v>
      </c>
      <c r="O1171" s="3">
        <v>1510.4549999999999</v>
      </c>
      <c r="P1171" s="2"/>
      <c r="Q1171" s="2"/>
      <c r="R1171" s="3">
        <v>18</v>
      </c>
      <c r="S1171" s="3" t="s">
        <v>55</v>
      </c>
      <c r="T1171" s="3">
        <v>0</v>
      </c>
      <c r="U1171" s="3">
        <v>20</v>
      </c>
      <c r="V1171" s="3">
        <v>1446.8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2"/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  <c r="AV1171" s="3">
        <v>0</v>
      </c>
      <c r="AW1171" s="3">
        <v>0</v>
      </c>
      <c r="AX1171" s="3">
        <v>0</v>
      </c>
      <c r="AY1171" s="3">
        <v>0</v>
      </c>
      <c r="AZ1171" s="3">
        <v>0</v>
      </c>
      <c r="BA1171" s="3">
        <v>752.27</v>
      </c>
      <c r="BB1171" s="3">
        <v>107.88</v>
      </c>
      <c r="BC1171" s="3">
        <v>0</v>
      </c>
      <c r="BD1171" s="2"/>
      <c r="BE1171" s="3" t="s">
        <v>449</v>
      </c>
      <c r="BF1171" s="3" t="s">
        <v>457</v>
      </c>
    </row>
    <row r="1172" spans="1:58" ht="13.15" customHeight="1" x14ac:dyDescent="0.25">
      <c r="A1172" s="5" t="s">
        <v>4445</v>
      </c>
      <c r="B1172" s="25" t="e">
        <f>VLOOKUP(Tabla1[[#This Row],[nombre ]],Tabla2[#All],1,0)</f>
        <v>#N/A</v>
      </c>
      <c r="C1172" s="3" t="s">
        <v>194</v>
      </c>
      <c r="D1172" s="3" t="s">
        <v>195</v>
      </c>
      <c r="E1172" s="26" t="s">
        <v>163</v>
      </c>
      <c r="F1172" s="3">
        <v>113</v>
      </c>
      <c r="G1172" s="2"/>
      <c r="H1172" s="4">
        <v>43412</v>
      </c>
      <c r="I1172" s="2"/>
      <c r="J1172" s="4">
        <v>27739</v>
      </c>
      <c r="K1172" s="3">
        <v>47</v>
      </c>
      <c r="L1172" s="3">
        <v>4</v>
      </c>
      <c r="M1172" s="3">
        <v>5774.51</v>
      </c>
      <c r="N1172" s="3">
        <v>1510.4549999999999</v>
      </c>
      <c r="O1172" s="3">
        <v>1510.4549999999999</v>
      </c>
      <c r="P1172" s="3">
        <v>0</v>
      </c>
      <c r="Q1172" s="2"/>
      <c r="R1172" s="3">
        <v>18</v>
      </c>
      <c r="S1172" s="3" t="s">
        <v>64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2"/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777.69</v>
      </c>
      <c r="BA1172" s="3">
        <v>607.59</v>
      </c>
      <c r="BB1172" s="3">
        <v>65.05</v>
      </c>
      <c r="BC1172" s="3">
        <v>0</v>
      </c>
      <c r="BD1172" s="2"/>
      <c r="BE1172" s="3" t="s">
        <v>449</v>
      </c>
      <c r="BF1172" s="3" t="s">
        <v>453</v>
      </c>
    </row>
    <row r="1173" spans="1:58" ht="13.15" customHeight="1" x14ac:dyDescent="0.25">
      <c r="A1173" s="5" t="s">
        <v>1249</v>
      </c>
      <c r="B1173" s="25" t="e">
        <f>VLOOKUP(Tabla1[[#This Row],[nombre ]],Tabla2[#All],1,0)</f>
        <v>#N/A</v>
      </c>
      <c r="C1173" s="3" t="s">
        <v>194</v>
      </c>
      <c r="D1173" s="3" t="s">
        <v>202</v>
      </c>
      <c r="E1173" s="26" t="s">
        <v>56</v>
      </c>
      <c r="F1173" s="3">
        <v>84</v>
      </c>
      <c r="G1173" s="2"/>
      <c r="H1173" s="4">
        <v>41186</v>
      </c>
      <c r="I1173" s="2"/>
      <c r="J1173" s="4">
        <v>24628</v>
      </c>
      <c r="K1173" s="3">
        <v>55</v>
      </c>
      <c r="L1173" s="3">
        <v>10</v>
      </c>
      <c r="M1173" s="3">
        <v>8512.2099999999991</v>
      </c>
      <c r="N1173" s="3">
        <v>2644.7</v>
      </c>
      <c r="O1173" s="3">
        <v>2644.7</v>
      </c>
      <c r="P1173" s="3">
        <v>1975.57</v>
      </c>
      <c r="Q1173" s="2"/>
      <c r="R1173" s="3">
        <v>18</v>
      </c>
      <c r="S1173" s="3" t="s">
        <v>60</v>
      </c>
      <c r="T1173" s="3">
        <v>4278.5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4746.24</v>
      </c>
      <c r="AI1173" s="3">
        <v>0</v>
      </c>
      <c r="AJ1173" s="3">
        <v>0</v>
      </c>
      <c r="AK1173" s="3">
        <v>0</v>
      </c>
      <c r="AL1173" s="2"/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1395.06</v>
      </c>
      <c r="BA1173" s="3">
        <v>1089.8699999999999</v>
      </c>
      <c r="BB1173" s="3">
        <v>686.31</v>
      </c>
      <c r="BC1173" s="3">
        <v>0</v>
      </c>
      <c r="BD1173" s="2"/>
      <c r="BE1173" s="3" t="s">
        <v>449</v>
      </c>
      <c r="BF1173" s="3" t="s">
        <v>455</v>
      </c>
    </row>
    <row r="1174" spans="1:58" ht="13.15" customHeight="1" x14ac:dyDescent="0.25">
      <c r="A1174" s="5" t="s">
        <v>1250</v>
      </c>
      <c r="B1174" s="25" t="e">
        <f>VLOOKUP(Tabla1[[#This Row],[nombre ]],Tabla2[#All],1,0)</f>
        <v>#N/A</v>
      </c>
      <c r="C1174" s="3" t="s">
        <v>194</v>
      </c>
      <c r="D1174" s="3" t="s">
        <v>198</v>
      </c>
      <c r="E1174" s="26" t="s">
        <v>160</v>
      </c>
      <c r="F1174" s="3">
        <v>113</v>
      </c>
      <c r="G1174" s="2"/>
      <c r="H1174" s="4">
        <v>43381</v>
      </c>
      <c r="I1174" s="2"/>
      <c r="J1174" s="4">
        <v>35927</v>
      </c>
      <c r="K1174" s="3">
        <v>24</v>
      </c>
      <c r="L1174" s="3">
        <v>4</v>
      </c>
      <c r="M1174" s="3">
        <v>5774.51</v>
      </c>
      <c r="N1174" s="3">
        <v>1510.4549999999999</v>
      </c>
      <c r="O1174" s="3">
        <v>1510.4549999999999</v>
      </c>
      <c r="P1174" s="3">
        <v>0</v>
      </c>
      <c r="Q1174" s="2"/>
      <c r="R1174" s="3">
        <v>18</v>
      </c>
      <c r="S1174" s="3" t="s">
        <v>60</v>
      </c>
      <c r="T1174" s="3">
        <v>0</v>
      </c>
      <c r="U1174" s="3">
        <v>8</v>
      </c>
      <c r="V1174" s="3">
        <v>578.72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2"/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851.77</v>
      </c>
      <c r="BA1174" s="3">
        <v>665.46</v>
      </c>
      <c r="BB1174" s="3">
        <v>120.98</v>
      </c>
      <c r="BC1174" s="3">
        <v>0</v>
      </c>
      <c r="BD1174" s="2"/>
      <c r="BE1174" s="3" t="s">
        <v>449</v>
      </c>
      <c r="BF1174" s="3" t="s">
        <v>455</v>
      </c>
    </row>
    <row r="1175" spans="1:58" ht="13.15" customHeight="1" x14ac:dyDescent="0.25">
      <c r="A1175" s="5" t="s">
        <v>4446</v>
      </c>
      <c r="B1175" s="25" t="e">
        <f>VLOOKUP(Tabla1[[#This Row],[nombre ]],Tabla2[#All],1,0)</f>
        <v>#N/A</v>
      </c>
      <c r="C1175" s="3" t="s">
        <v>194</v>
      </c>
      <c r="D1175" s="3" t="s">
        <v>198</v>
      </c>
      <c r="E1175" s="26" t="s">
        <v>51</v>
      </c>
      <c r="F1175" s="3">
        <v>67</v>
      </c>
      <c r="G1175" s="2"/>
      <c r="H1175" s="4">
        <v>32688</v>
      </c>
      <c r="I1175" s="2"/>
      <c r="J1175" s="4">
        <v>26047</v>
      </c>
      <c r="K1175" s="3">
        <v>51</v>
      </c>
      <c r="L1175" s="3">
        <v>33</v>
      </c>
      <c r="M1175" s="3">
        <v>11393.12</v>
      </c>
      <c r="N1175" s="3">
        <v>2414.0250000000001</v>
      </c>
      <c r="O1175" s="3">
        <v>2414.0250000000001</v>
      </c>
      <c r="P1175" s="3">
        <v>2740.2</v>
      </c>
      <c r="Q1175" s="2"/>
      <c r="R1175" s="3">
        <v>18</v>
      </c>
      <c r="S1175" s="3" t="s">
        <v>60</v>
      </c>
      <c r="T1175" s="3">
        <v>5028.55</v>
      </c>
      <c r="U1175" s="3">
        <v>8</v>
      </c>
      <c r="V1175" s="3">
        <v>1067.2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2"/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3">
        <v>0</v>
      </c>
      <c r="AT1175" s="3">
        <v>0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1813.21</v>
      </c>
      <c r="BA1175" s="3">
        <v>1416.58</v>
      </c>
      <c r="BB1175" s="3">
        <v>1244.51</v>
      </c>
      <c r="BC1175" s="3">
        <v>0</v>
      </c>
      <c r="BD1175" s="2"/>
      <c r="BE1175" s="3" t="s">
        <v>449</v>
      </c>
      <c r="BF1175" s="3" t="s">
        <v>455</v>
      </c>
    </row>
    <row r="1176" spans="1:58" ht="13.15" customHeight="1" x14ac:dyDescent="0.25">
      <c r="A1176" s="5" t="s">
        <v>4447</v>
      </c>
      <c r="B1176" s="25" t="e">
        <f>VLOOKUP(Tabla1[[#This Row],[nombre ]],Tabla2[#All],1,0)</f>
        <v>#N/A</v>
      </c>
      <c r="C1176" s="3" t="s">
        <v>194</v>
      </c>
      <c r="D1176" s="3" t="s">
        <v>198</v>
      </c>
      <c r="E1176" s="26" t="s">
        <v>51</v>
      </c>
      <c r="F1176" s="3">
        <v>67</v>
      </c>
      <c r="G1176" s="2"/>
      <c r="H1176" s="4">
        <v>34204</v>
      </c>
      <c r="I1176" s="2"/>
      <c r="J1176" s="4">
        <v>27498</v>
      </c>
      <c r="K1176" s="3">
        <v>47</v>
      </c>
      <c r="L1176" s="3">
        <v>29</v>
      </c>
      <c r="M1176" s="3">
        <v>11393.12</v>
      </c>
      <c r="N1176" s="3">
        <v>2414.0250000000001</v>
      </c>
      <c r="O1176" s="3">
        <v>2414.0250000000001</v>
      </c>
      <c r="P1176" s="3">
        <v>2286.9899999999998</v>
      </c>
      <c r="Q1176" s="2"/>
      <c r="R1176" s="3">
        <v>18</v>
      </c>
      <c r="S1176" s="3" t="s">
        <v>60</v>
      </c>
      <c r="T1176" s="3">
        <v>5028.55</v>
      </c>
      <c r="U1176" s="3">
        <v>8</v>
      </c>
      <c r="V1176" s="3">
        <v>1067.2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2"/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0</v>
      </c>
      <c r="AV1176" s="3">
        <v>0</v>
      </c>
      <c r="AW1176" s="3">
        <v>0</v>
      </c>
      <c r="AX1176" s="3">
        <v>0</v>
      </c>
      <c r="AY1176" s="3">
        <v>0</v>
      </c>
      <c r="AZ1176" s="3">
        <v>1773.13</v>
      </c>
      <c r="BA1176" s="3">
        <v>1385.26</v>
      </c>
      <c r="BB1176" s="3">
        <v>1181.23</v>
      </c>
      <c r="BC1176" s="3">
        <v>0</v>
      </c>
      <c r="BD1176" s="2"/>
      <c r="BE1176" s="3" t="s">
        <v>449</v>
      </c>
      <c r="BF1176" s="3" t="s">
        <v>455</v>
      </c>
    </row>
    <row r="1177" spans="1:58" ht="13.15" customHeight="1" x14ac:dyDescent="0.25">
      <c r="A1177" s="5" t="s">
        <v>1251</v>
      </c>
      <c r="B1177" s="25" t="e">
        <f>VLOOKUP(Tabla1[[#This Row],[nombre ]],Tabla2[#All],1,0)</f>
        <v>#N/A</v>
      </c>
      <c r="C1177" s="3" t="s">
        <v>194</v>
      </c>
      <c r="D1177" s="3" t="s">
        <v>198</v>
      </c>
      <c r="E1177" s="26" t="s">
        <v>139</v>
      </c>
      <c r="F1177" s="3">
        <v>93</v>
      </c>
      <c r="G1177" s="2"/>
      <c r="H1177" s="4">
        <v>39027</v>
      </c>
      <c r="I1177" s="2"/>
      <c r="J1177" s="4">
        <v>28101</v>
      </c>
      <c r="K1177" s="3">
        <v>46</v>
      </c>
      <c r="L1177" s="3">
        <v>16</v>
      </c>
      <c r="M1177" s="3">
        <v>7669.11</v>
      </c>
      <c r="N1177" s="3">
        <v>2005.9949999999999</v>
      </c>
      <c r="O1177" s="3">
        <v>2005.9949999999999</v>
      </c>
      <c r="P1177" s="3">
        <v>1801.71</v>
      </c>
      <c r="Q1177" s="2"/>
      <c r="R1177" s="3">
        <v>18</v>
      </c>
      <c r="S1177" s="3" t="s">
        <v>60</v>
      </c>
      <c r="T1177" s="3">
        <v>3621.08</v>
      </c>
      <c r="U1177" s="3">
        <v>8</v>
      </c>
      <c r="V1177" s="3">
        <v>768.48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2"/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1290.53</v>
      </c>
      <c r="BA1177" s="3">
        <v>1008.23</v>
      </c>
      <c r="BB1177" s="3">
        <v>621.09</v>
      </c>
      <c r="BC1177" s="3">
        <v>0</v>
      </c>
      <c r="BD1177" s="2"/>
      <c r="BE1177" s="3" t="s">
        <v>449</v>
      </c>
      <c r="BF1177" s="3" t="s">
        <v>455</v>
      </c>
    </row>
    <row r="1178" spans="1:58" ht="13.15" customHeight="1" x14ac:dyDescent="0.25">
      <c r="A1178" s="5" t="s">
        <v>1252</v>
      </c>
      <c r="B1178" s="25" t="e">
        <f>VLOOKUP(Tabla1[[#This Row],[nombre ]],Tabla2[#All],1,0)</f>
        <v>#N/A</v>
      </c>
      <c r="C1178" s="3" t="s">
        <v>194</v>
      </c>
      <c r="D1178" s="3" t="s">
        <v>198</v>
      </c>
      <c r="E1178" s="26" t="s">
        <v>139</v>
      </c>
      <c r="F1178" s="3">
        <v>93</v>
      </c>
      <c r="G1178" s="2"/>
      <c r="H1178" s="4">
        <v>36636</v>
      </c>
      <c r="I1178" s="2"/>
      <c r="J1178" s="4">
        <v>28521</v>
      </c>
      <c r="K1178" s="3">
        <v>45</v>
      </c>
      <c r="L1178" s="3">
        <v>22</v>
      </c>
      <c r="M1178" s="3">
        <v>7669.11</v>
      </c>
      <c r="N1178" s="3">
        <v>2005.9949999999999</v>
      </c>
      <c r="O1178" s="3">
        <v>2005.9949999999999</v>
      </c>
      <c r="P1178" s="3">
        <v>1936.05</v>
      </c>
      <c r="Q1178" s="2"/>
      <c r="R1178" s="3">
        <v>18</v>
      </c>
      <c r="S1178" s="3" t="s">
        <v>60</v>
      </c>
      <c r="T1178" s="3">
        <v>3621.08</v>
      </c>
      <c r="U1178" s="3">
        <v>8</v>
      </c>
      <c r="V1178" s="3">
        <v>768.48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2"/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  <c r="AV1178" s="3">
        <v>0</v>
      </c>
      <c r="AW1178" s="3">
        <v>0</v>
      </c>
      <c r="AX1178" s="3">
        <v>0</v>
      </c>
      <c r="AY1178" s="3">
        <v>0</v>
      </c>
      <c r="AZ1178" s="3">
        <v>1302.4100000000001</v>
      </c>
      <c r="BA1178" s="3">
        <v>1017.5</v>
      </c>
      <c r="BB1178" s="3">
        <v>634.95000000000005</v>
      </c>
      <c r="BC1178" s="3">
        <v>0</v>
      </c>
      <c r="BD1178" s="2"/>
      <c r="BE1178" s="3" t="s">
        <v>449</v>
      </c>
      <c r="BF1178" s="3" t="s">
        <v>455</v>
      </c>
    </row>
    <row r="1179" spans="1:58" ht="13.15" customHeight="1" x14ac:dyDescent="0.25">
      <c r="A1179" s="5" t="s">
        <v>4448</v>
      </c>
      <c r="B1179" s="25" t="e">
        <f>VLOOKUP(Tabla1[[#This Row],[nombre ]],Tabla2[#All],1,0)</f>
        <v>#N/A</v>
      </c>
      <c r="C1179" s="3" t="s">
        <v>194</v>
      </c>
      <c r="D1179" s="3" t="s">
        <v>196</v>
      </c>
      <c r="E1179" s="26" t="s">
        <v>160</v>
      </c>
      <c r="F1179" s="3">
        <v>113</v>
      </c>
      <c r="G1179" s="2"/>
      <c r="H1179" s="4">
        <v>44977</v>
      </c>
      <c r="I1179" s="2"/>
      <c r="J1179" s="4">
        <v>24096</v>
      </c>
      <c r="K1179" s="3">
        <v>57</v>
      </c>
      <c r="L1179" s="3">
        <v>0</v>
      </c>
      <c r="M1179" s="3">
        <v>5774.51</v>
      </c>
      <c r="N1179" s="3">
        <v>1510.4549999999999</v>
      </c>
      <c r="O1179" s="3">
        <v>1510.4549999999999</v>
      </c>
      <c r="P1179" s="2"/>
      <c r="Q1179" s="2"/>
      <c r="R1179" s="3">
        <v>21</v>
      </c>
      <c r="S1179" s="3" t="s">
        <v>55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2"/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  <c r="BA1179" s="3">
        <v>708.85</v>
      </c>
      <c r="BB1179" s="3">
        <v>515.07000000000005</v>
      </c>
      <c r="BC1179" s="3">
        <v>0</v>
      </c>
      <c r="BD1179" s="2"/>
      <c r="BE1179" s="3" t="s">
        <v>449</v>
      </c>
      <c r="BF1179" s="3" t="s">
        <v>457</v>
      </c>
    </row>
    <row r="1180" spans="1:58" ht="13.15" customHeight="1" x14ac:dyDescent="0.25">
      <c r="A1180" s="5" t="s">
        <v>1253</v>
      </c>
      <c r="B1180" s="25" t="e">
        <f>VLOOKUP(Tabla1[[#This Row],[nombre ]],Tabla2[#All],1,0)</f>
        <v>#N/A</v>
      </c>
      <c r="C1180" s="3" t="s">
        <v>194</v>
      </c>
      <c r="D1180" s="3" t="s">
        <v>198</v>
      </c>
      <c r="E1180" s="26" t="s">
        <v>160</v>
      </c>
      <c r="F1180" s="3">
        <v>113</v>
      </c>
      <c r="G1180" s="2"/>
      <c r="H1180" s="4">
        <v>42523</v>
      </c>
      <c r="I1180" s="2"/>
      <c r="J1180" s="4">
        <v>34242</v>
      </c>
      <c r="K1180" s="3">
        <v>29</v>
      </c>
      <c r="L1180" s="3">
        <v>6</v>
      </c>
      <c r="M1180" s="3">
        <v>5774.51</v>
      </c>
      <c r="N1180" s="3">
        <v>1510.4549999999999</v>
      </c>
      <c r="O1180" s="3">
        <v>1510.4549999999999</v>
      </c>
      <c r="P1180" s="3">
        <v>806.65</v>
      </c>
      <c r="Q1180" s="2"/>
      <c r="R1180" s="3">
        <v>18</v>
      </c>
      <c r="S1180" s="3" t="s">
        <v>60</v>
      </c>
      <c r="T1180" s="3">
        <v>2726.55</v>
      </c>
      <c r="U1180" s="3">
        <v>8</v>
      </c>
      <c r="V1180" s="3">
        <v>578.72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2"/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923.1</v>
      </c>
      <c r="BA1180" s="3">
        <v>721.17</v>
      </c>
      <c r="BB1180" s="3">
        <v>252.79</v>
      </c>
      <c r="BC1180" s="3">
        <v>0</v>
      </c>
      <c r="BD1180" s="2"/>
      <c r="BE1180" s="3" t="s">
        <v>449</v>
      </c>
      <c r="BF1180" s="3" t="s">
        <v>455</v>
      </c>
    </row>
    <row r="1181" spans="1:58" ht="13.15" customHeight="1" x14ac:dyDescent="0.25">
      <c r="A1181" s="5" t="s">
        <v>1254</v>
      </c>
      <c r="B1181" s="25" t="e">
        <f>VLOOKUP(Tabla1[[#This Row],[nombre ]],Tabla2[#All],1,0)</f>
        <v>#N/A</v>
      </c>
      <c r="C1181" s="3" t="s">
        <v>194</v>
      </c>
      <c r="D1181" s="3" t="s">
        <v>203</v>
      </c>
      <c r="E1181" s="26" t="s">
        <v>58</v>
      </c>
      <c r="F1181" s="3">
        <v>57</v>
      </c>
      <c r="G1181" s="2"/>
      <c r="H1181" s="4">
        <v>42653</v>
      </c>
      <c r="I1181" s="2"/>
      <c r="J1181" s="4">
        <v>22141</v>
      </c>
      <c r="K1181" s="3">
        <v>62</v>
      </c>
      <c r="L1181" s="3">
        <v>6</v>
      </c>
      <c r="M1181" s="3">
        <v>11717.03</v>
      </c>
      <c r="N1181" s="3">
        <v>2482.0549999999998</v>
      </c>
      <c r="O1181" s="3">
        <v>2482.0549999999998</v>
      </c>
      <c r="P1181" s="3">
        <v>1573.68</v>
      </c>
      <c r="Q1181" s="2"/>
      <c r="R1181" s="3">
        <v>15</v>
      </c>
      <c r="S1181" s="3" t="s">
        <v>52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2"/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3">
        <v>0</v>
      </c>
      <c r="AT1181" s="3">
        <v>0</v>
      </c>
      <c r="AU1181" s="3">
        <v>0</v>
      </c>
      <c r="AV1181" s="3">
        <v>0</v>
      </c>
      <c r="AW1181" s="3">
        <v>0</v>
      </c>
      <c r="AX1181" s="3">
        <v>0</v>
      </c>
      <c r="AY1181" s="3">
        <v>0</v>
      </c>
      <c r="AZ1181" s="3">
        <v>1168.31</v>
      </c>
      <c r="BA1181" s="3">
        <v>912.74</v>
      </c>
      <c r="BB1181" s="3">
        <v>630.70000000000005</v>
      </c>
      <c r="BC1181" s="3">
        <v>0</v>
      </c>
      <c r="BD1181" s="2"/>
      <c r="BE1181" s="3" t="s">
        <v>449</v>
      </c>
      <c r="BF1181" s="3" t="s">
        <v>450</v>
      </c>
    </row>
    <row r="1182" spans="1:58" ht="13.15" customHeight="1" x14ac:dyDescent="0.25">
      <c r="A1182" s="5" t="s">
        <v>1255</v>
      </c>
      <c r="B1182" s="25" t="e">
        <f>VLOOKUP(Tabla1[[#This Row],[nombre ]],Tabla2[#All],1,0)</f>
        <v>#N/A</v>
      </c>
      <c r="C1182" s="3" t="s">
        <v>194</v>
      </c>
      <c r="D1182" s="3" t="s">
        <v>197</v>
      </c>
      <c r="E1182" s="26" t="s">
        <v>160</v>
      </c>
      <c r="F1182" s="3">
        <v>113</v>
      </c>
      <c r="G1182" s="2"/>
      <c r="H1182" s="4">
        <v>44894</v>
      </c>
      <c r="I1182" s="2"/>
      <c r="J1182" s="4">
        <v>31211</v>
      </c>
      <c r="K1182" s="3">
        <v>37</v>
      </c>
      <c r="L1182" s="3">
        <v>0</v>
      </c>
      <c r="M1182" s="3">
        <v>5774.51</v>
      </c>
      <c r="N1182" s="3">
        <v>1510.4549999999999</v>
      </c>
      <c r="O1182" s="3">
        <v>1510.4549999999999</v>
      </c>
      <c r="P1182" s="2"/>
      <c r="Q1182" s="2"/>
      <c r="R1182" s="3">
        <v>18</v>
      </c>
      <c r="S1182" s="3" t="s">
        <v>55</v>
      </c>
      <c r="T1182" s="3">
        <v>0</v>
      </c>
      <c r="U1182" s="3">
        <v>28</v>
      </c>
      <c r="V1182" s="3">
        <v>2025.52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2"/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839.07</v>
      </c>
      <c r="BB1182" s="3">
        <v>377.46</v>
      </c>
      <c r="BC1182" s="3">
        <v>0</v>
      </c>
      <c r="BD1182" s="2"/>
      <c r="BE1182" s="3" t="s">
        <v>449</v>
      </c>
      <c r="BF1182" s="3" t="s">
        <v>457</v>
      </c>
    </row>
    <row r="1183" spans="1:58" ht="13.15" customHeight="1" x14ac:dyDescent="0.25">
      <c r="A1183" s="5" t="s">
        <v>4449</v>
      </c>
      <c r="B1183" s="25" t="e">
        <f>VLOOKUP(Tabla1[[#This Row],[nombre ]],Tabla2[#All],1,0)</f>
        <v>#N/A</v>
      </c>
      <c r="C1183" s="3" t="s">
        <v>194</v>
      </c>
      <c r="D1183" s="3" t="s">
        <v>197</v>
      </c>
      <c r="E1183" s="26" t="s">
        <v>160</v>
      </c>
      <c r="F1183" s="3">
        <v>113</v>
      </c>
      <c r="G1183" s="2"/>
      <c r="H1183" s="4">
        <v>44690</v>
      </c>
      <c r="I1183" s="2"/>
      <c r="J1183" s="4">
        <v>37182</v>
      </c>
      <c r="K1183" s="3">
        <v>21</v>
      </c>
      <c r="L1183" s="3">
        <v>0</v>
      </c>
      <c r="M1183" s="3">
        <v>5774.51</v>
      </c>
      <c r="N1183" s="3">
        <v>1510.4549999999999</v>
      </c>
      <c r="O1183" s="3">
        <v>1510.4549999999999</v>
      </c>
      <c r="P1183" s="2"/>
      <c r="Q1183" s="2"/>
      <c r="R1183" s="3">
        <v>18</v>
      </c>
      <c r="S1183" s="3" t="s">
        <v>55</v>
      </c>
      <c r="T1183" s="3">
        <v>0</v>
      </c>
      <c r="U1183" s="3">
        <v>90</v>
      </c>
      <c r="V1183" s="3">
        <v>6510.6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2"/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1287.58</v>
      </c>
      <c r="BB1183" s="3">
        <v>929.74</v>
      </c>
      <c r="BC1183" s="3">
        <v>0</v>
      </c>
      <c r="BD1183" s="2"/>
      <c r="BE1183" s="3" t="s">
        <v>449</v>
      </c>
      <c r="BF1183" s="3" t="s">
        <v>457</v>
      </c>
    </row>
    <row r="1184" spans="1:58" ht="13.15" customHeight="1" x14ac:dyDescent="0.25">
      <c r="A1184" s="5" t="s">
        <v>1256</v>
      </c>
      <c r="B1184" s="25" t="e">
        <f>VLOOKUP(Tabla1[[#This Row],[nombre ]],Tabla2[#All],1,0)</f>
        <v>#N/A</v>
      </c>
      <c r="C1184" s="3" t="s">
        <v>194</v>
      </c>
      <c r="D1184" s="3" t="s">
        <v>199</v>
      </c>
      <c r="E1184" s="26" t="s">
        <v>56</v>
      </c>
      <c r="F1184" s="3">
        <v>84</v>
      </c>
      <c r="G1184" s="2"/>
      <c r="H1184" s="4">
        <v>44663</v>
      </c>
      <c r="I1184" s="2"/>
      <c r="J1184" s="4">
        <v>37613</v>
      </c>
      <c r="K1184" s="3">
        <v>20</v>
      </c>
      <c r="L1184" s="3">
        <v>0</v>
      </c>
      <c r="M1184" s="3">
        <v>8512.2099999999991</v>
      </c>
      <c r="N1184" s="3">
        <v>2644.7</v>
      </c>
      <c r="O1184" s="3">
        <v>2644.7</v>
      </c>
      <c r="P1184" s="3">
        <v>0</v>
      </c>
      <c r="Q1184" s="2"/>
      <c r="R1184" s="3">
        <v>15</v>
      </c>
      <c r="S1184" s="3" t="s">
        <v>60</v>
      </c>
      <c r="T1184" s="3">
        <v>4278.51</v>
      </c>
      <c r="U1184" s="3">
        <v>5</v>
      </c>
      <c r="V1184" s="3">
        <v>567.5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2"/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3">
        <v>0</v>
      </c>
      <c r="AT1184" s="3">
        <v>0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1292.98</v>
      </c>
      <c r="BA1184" s="3">
        <v>1010.15</v>
      </c>
      <c r="BB1184" s="3">
        <v>569.99</v>
      </c>
      <c r="BC1184" s="3">
        <v>0</v>
      </c>
      <c r="BD1184" s="2"/>
      <c r="BE1184" s="3" t="s">
        <v>449</v>
      </c>
      <c r="BF1184" s="3" t="s">
        <v>452</v>
      </c>
    </row>
    <row r="1185" spans="1:58" ht="13.15" customHeight="1" x14ac:dyDescent="0.25">
      <c r="A1185" s="5" t="s">
        <v>1257</v>
      </c>
      <c r="B1185" s="25" t="e">
        <f>VLOOKUP(Tabla1[[#This Row],[nombre ]],Tabla2[#All],1,0)</f>
        <v>#N/A</v>
      </c>
      <c r="C1185" s="3" t="s">
        <v>194</v>
      </c>
      <c r="D1185" s="3" t="s">
        <v>198</v>
      </c>
      <c r="E1185" s="26" t="s">
        <v>160</v>
      </c>
      <c r="F1185" s="3">
        <v>113</v>
      </c>
      <c r="G1185" s="2"/>
      <c r="H1185" s="4">
        <v>42523</v>
      </c>
      <c r="I1185" s="2"/>
      <c r="J1185" s="4">
        <v>34096</v>
      </c>
      <c r="K1185" s="3">
        <v>29</v>
      </c>
      <c r="L1185" s="3">
        <v>6</v>
      </c>
      <c r="M1185" s="3">
        <v>5774.51</v>
      </c>
      <c r="N1185" s="3">
        <v>1510.4549999999999</v>
      </c>
      <c r="O1185" s="3">
        <v>1510.4549999999999</v>
      </c>
      <c r="P1185" s="3">
        <v>806.65</v>
      </c>
      <c r="Q1185" s="2"/>
      <c r="R1185" s="3">
        <v>18</v>
      </c>
      <c r="S1185" s="3" t="s">
        <v>60</v>
      </c>
      <c r="T1185" s="3">
        <v>2726.55</v>
      </c>
      <c r="U1185" s="3">
        <v>8</v>
      </c>
      <c r="V1185" s="3">
        <v>578.72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2"/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3">
        <v>0</v>
      </c>
      <c r="AT1185" s="3">
        <v>0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923.1</v>
      </c>
      <c r="BA1185" s="3">
        <v>721.17</v>
      </c>
      <c r="BB1185" s="3">
        <v>252.79</v>
      </c>
      <c r="BC1185" s="3">
        <v>0</v>
      </c>
      <c r="BD1185" s="2"/>
      <c r="BE1185" s="3" t="s">
        <v>449</v>
      </c>
      <c r="BF1185" s="3" t="s">
        <v>455</v>
      </c>
    </row>
    <row r="1186" spans="1:58" ht="13.15" customHeight="1" x14ac:dyDescent="0.25">
      <c r="A1186" s="5" t="s">
        <v>1258</v>
      </c>
      <c r="B1186" s="25" t="e">
        <f>VLOOKUP(Tabla1[[#This Row],[nombre ]],Tabla2[#All],1,0)</f>
        <v>#N/A</v>
      </c>
      <c r="C1186" s="3" t="s">
        <v>194</v>
      </c>
      <c r="D1186" s="3" t="s">
        <v>197</v>
      </c>
      <c r="E1186" s="26" t="s">
        <v>63</v>
      </c>
      <c r="F1186" s="3">
        <v>117</v>
      </c>
      <c r="G1186" s="2"/>
      <c r="H1186" s="4">
        <v>44784</v>
      </c>
      <c r="I1186" s="2"/>
      <c r="J1186" s="4">
        <v>35518</v>
      </c>
      <c r="K1186" s="3">
        <v>25</v>
      </c>
      <c r="L1186" s="3">
        <v>0</v>
      </c>
      <c r="M1186" s="3">
        <v>4773.91</v>
      </c>
      <c r="N1186" s="3">
        <v>1247.2049999999999</v>
      </c>
      <c r="O1186" s="3">
        <v>1247.2049999999999</v>
      </c>
      <c r="P1186" s="3">
        <v>0</v>
      </c>
      <c r="Q1186" s="2"/>
      <c r="R1186" s="3">
        <v>18</v>
      </c>
      <c r="S1186" s="3" t="s">
        <v>64</v>
      </c>
      <c r="T1186" s="3">
        <v>0</v>
      </c>
      <c r="U1186" s="3">
        <v>30</v>
      </c>
      <c r="V1186" s="3">
        <v>1793.4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2"/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3">
        <v>0</v>
      </c>
      <c r="AT1186" s="3">
        <v>0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872.22</v>
      </c>
      <c r="BA1186" s="3">
        <v>681.42</v>
      </c>
      <c r="BB1186" s="3">
        <v>118.62</v>
      </c>
      <c r="BC1186" s="3">
        <v>0</v>
      </c>
      <c r="BD1186" s="2"/>
      <c r="BE1186" s="3" t="s">
        <v>449</v>
      </c>
      <c r="BF1186" s="3" t="s">
        <v>453</v>
      </c>
    </row>
    <row r="1187" spans="1:58" ht="13.15" customHeight="1" x14ac:dyDescent="0.25">
      <c r="A1187" s="5" t="s">
        <v>1259</v>
      </c>
      <c r="B1187" s="25" t="e">
        <f>VLOOKUP(Tabla1[[#This Row],[nombre ]],Tabla2[#All],1,0)</f>
        <v>#N/A</v>
      </c>
      <c r="C1187" s="3" t="s">
        <v>194</v>
      </c>
      <c r="D1187" s="3" t="s">
        <v>201</v>
      </c>
      <c r="E1187" s="26" t="s">
        <v>145</v>
      </c>
      <c r="F1187" s="3">
        <v>93</v>
      </c>
      <c r="G1187" s="2"/>
      <c r="H1187" s="4">
        <v>39814</v>
      </c>
      <c r="I1187" s="2"/>
      <c r="J1187" s="4">
        <v>25159</v>
      </c>
      <c r="K1187" s="3">
        <v>54</v>
      </c>
      <c r="L1187" s="3">
        <v>14</v>
      </c>
      <c r="M1187" s="3">
        <v>7669.11</v>
      </c>
      <c r="N1187" s="3">
        <v>2005.9949999999999</v>
      </c>
      <c r="O1187" s="3">
        <v>2005.9949999999999</v>
      </c>
      <c r="P1187" s="3">
        <v>1620.7</v>
      </c>
      <c r="Q1187" s="2"/>
      <c r="R1187" s="3">
        <v>18</v>
      </c>
      <c r="S1187" s="3" t="s">
        <v>64</v>
      </c>
      <c r="T1187" s="3">
        <v>0</v>
      </c>
      <c r="U1187" s="3">
        <v>105</v>
      </c>
      <c r="V1187" s="3">
        <v>10086.299999999999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2"/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3">
        <v>0</v>
      </c>
      <c r="AS1187" s="3">
        <v>0</v>
      </c>
      <c r="AT1187" s="3">
        <v>0</v>
      </c>
      <c r="AU1187" s="3">
        <v>0</v>
      </c>
      <c r="AV1187" s="3">
        <v>0</v>
      </c>
      <c r="AW1187" s="3">
        <v>0</v>
      </c>
      <c r="AX1187" s="3">
        <v>0</v>
      </c>
      <c r="AY1187" s="3">
        <v>0</v>
      </c>
      <c r="AZ1187" s="3">
        <v>2467.1999999999998</v>
      </c>
      <c r="BA1187" s="3">
        <v>1927.5</v>
      </c>
      <c r="BB1187" s="3">
        <v>2285.0500000000002</v>
      </c>
      <c r="BC1187" s="3">
        <v>0</v>
      </c>
      <c r="BD1187" s="2"/>
      <c r="BE1187" s="3" t="s">
        <v>449</v>
      </c>
      <c r="BF1187" s="3" t="s">
        <v>453</v>
      </c>
    </row>
    <row r="1188" spans="1:58" ht="13.15" customHeight="1" x14ac:dyDescent="0.25">
      <c r="A1188" s="5" t="s">
        <v>4450</v>
      </c>
      <c r="B1188" s="25" t="e">
        <f>VLOOKUP(Tabla1[[#This Row],[nombre ]],Tabla2[#All],1,0)</f>
        <v>#N/A</v>
      </c>
      <c r="C1188" s="3" t="s">
        <v>194</v>
      </c>
      <c r="D1188" s="3" t="s">
        <v>197</v>
      </c>
      <c r="E1188" s="26" t="s">
        <v>56</v>
      </c>
      <c r="F1188" s="3">
        <v>84</v>
      </c>
      <c r="G1188" s="2"/>
      <c r="H1188" s="4">
        <v>35961</v>
      </c>
      <c r="I1188" s="2"/>
      <c r="J1188" s="4">
        <v>22392</v>
      </c>
      <c r="K1188" s="3">
        <v>61</v>
      </c>
      <c r="L1188" s="3">
        <v>24</v>
      </c>
      <c r="M1188" s="3">
        <v>8512.2099999999991</v>
      </c>
      <c r="N1188" s="3">
        <v>2644.7</v>
      </c>
      <c r="O1188" s="3">
        <v>2644.7</v>
      </c>
      <c r="P1188" s="3">
        <v>2368.52</v>
      </c>
      <c r="Q1188" s="2"/>
      <c r="R1188" s="3">
        <v>15</v>
      </c>
      <c r="S1188" s="3" t="s">
        <v>60</v>
      </c>
      <c r="T1188" s="3">
        <v>4278.51</v>
      </c>
      <c r="U1188" s="3">
        <v>8</v>
      </c>
      <c r="V1188" s="3">
        <v>908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6047.13</v>
      </c>
      <c r="AI1188" s="3">
        <v>0</v>
      </c>
      <c r="AJ1188" s="3">
        <v>0</v>
      </c>
      <c r="AK1188" s="3">
        <v>0</v>
      </c>
      <c r="AL1188" s="2"/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3">
        <v>0</v>
      </c>
      <c r="AT1188" s="3">
        <v>0</v>
      </c>
      <c r="AU1188" s="3">
        <v>0</v>
      </c>
      <c r="AV1188" s="3">
        <v>0</v>
      </c>
      <c r="AW1188" s="3">
        <v>0</v>
      </c>
      <c r="AX1188" s="3">
        <v>0</v>
      </c>
      <c r="AY1188" s="3">
        <v>0</v>
      </c>
      <c r="AZ1188" s="3">
        <v>1545.99</v>
      </c>
      <c r="BA1188" s="3">
        <v>1207.79</v>
      </c>
      <c r="BB1188" s="3">
        <v>900.39</v>
      </c>
      <c r="BC1188" s="3">
        <v>0</v>
      </c>
      <c r="BD1188" s="2"/>
      <c r="BE1188" s="3" t="s">
        <v>449</v>
      </c>
      <c r="BF1188" s="3" t="s">
        <v>452</v>
      </c>
    </row>
    <row r="1189" spans="1:58" ht="13.15" customHeight="1" x14ac:dyDescent="0.25">
      <c r="A1189" s="5" t="s">
        <v>1260</v>
      </c>
      <c r="B1189" s="25" t="e">
        <f>VLOOKUP(Tabla1[[#This Row],[nombre ]],Tabla2[#All],1,0)</f>
        <v>#N/A</v>
      </c>
      <c r="C1189" s="3" t="s">
        <v>194</v>
      </c>
      <c r="D1189" s="3" t="s">
        <v>196</v>
      </c>
      <c r="E1189" s="26" t="s">
        <v>160</v>
      </c>
      <c r="F1189" s="3">
        <v>113</v>
      </c>
      <c r="G1189" s="2"/>
      <c r="H1189" s="4">
        <v>43760</v>
      </c>
      <c r="I1189" s="2"/>
      <c r="J1189" s="4">
        <v>31908</v>
      </c>
      <c r="K1189" s="3">
        <v>35</v>
      </c>
      <c r="L1189" s="3">
        <v>3</v>
      </c>
      <c r="M1189" s="3">
        <v>5774.51</v>
      </c>
      <c r="N1189" s="3">
        <v>1510.4549999999999</v>
      </c>
      <c r="O1189" s="3">
        <v>1510.4549999999999</v>
      </c>
      <c r="P1189" s="2"/>
      <c r="Q1189" s="2"/>
      <c r="R1189" s="3">
        <v>18</v>
      </c>
      <c r="S1189" s="3" t="s">
        <v>55</v>
      </c>
      <c r="T1189" s="3">
        <v>0</v>
      </c>
      <c r="U1189" s="3">
        <v>52</v>
      </c>
      <c r="V1189" s="3">
        <v>3761.68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2"/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3">
        <v>0</v>
      </c>
      <c r="AT1189" s="3">
        <v>0</v>
      </c>
      <c r="AU1189" s="3">
        <v>0</v>
      </c>
      <c r="AV1189" s="3">
        <v>0</v>
      </c>
      <c r="AW1189" s="3">
        <v>0</v>
      </c>
      <c r="AX1189" s="3">
        <v>0</v>
      </c>
      <c r="AY1189" s="3">
        <v>0</v>
      </c>
      <c r="AZ1189" s="3">
        <v>0</v>
      </c>
      <c r="BA1189" s="3">
        <v>983.74</v>
      </c>
      <c r="BB1189" s="3">
        <v>464.06</v>
      </c>
      <c r="BC1189" s="3">
        <v>0</v>
      </c>
      <c r="BD1189" s="2"/>
      <c r="BE1189" s="3" t="s">
        <v>449</v>
      </c>
      <c r="BF1189" s="3" t="s">
        <v>457</v>
      </c>
    </row>
    <row r="1190" spans="1:58" ht="13.15" customHeight="1" x14ac:dyDescent="0.25">
      <c r="A1190" s="5" t="s">
        <v>1261</v>
      </c>
      <c r="B1190" s="25" t="e">
        <f>VLOOKUP(Tabla1[[#This Row],[nombre ]],Tabla2[#All],1,0)</f>
        <v>#N/A</v>
      </c>
      <c r="C1190" s="3" t="s">
        <v>194</v>
      </c>
      <c r="D1190" s="3" t="s">
        <v>197</v>
      </c>
      <c r="E1190" s="26" t="s">
        <v>160</v>
      </c>
      <c r="F1190" s="3">
        <v>113</v>
      </c>
      <c r="G1190" s="2"/>
      <c r="H1190" s="4">
        <v>42523</v>
      </c>
      <c r="I1190" s="2"/>
      <c r="J1190" s="4">
        <v>31402</v>
      </c>
      <c r="K1190" s="3">
        <v>37</v>
      </c>
      <c r="L1190" s="3">
        <v>6</v>
      </c>
      <c r="M1190" s="3">
        <v>5774.51</v>
      </c>
      <c r="N1190" s="3">
        <v>1510.4549999999999</v>
      </c>
      <c r="O1190" s="3">
        <v>1510.4549999999999</v>
      </c>
      <c r="P1190" s="3">
        <v>666.59</v>
      </c>
      <c r="Q1190" s="2"/>
      <c r="R1190" s="3">
        <v>18</v>
      </c>
      <c r="S1190" s="3" t="s">
        <v>60</v>
      </c>
      <c r="T1190" s="3">
        <v>2726.55</v>
      </c>
      <c r="U1190" s="3">
        <v>92</v>
      </c>
      <c r="V1190" s="3">
        <v>6655.28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2"/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0</v>
      </c>
      <c r="AW1190" s="3">
        <v>0</v>
      </c>
      <c r="AX1190" s="3">
        <v>0</v>
      </c>
      <c r="AY1190" s="3">
        <v>0</v>
      </c>
      <c r="AZ1190" s="3">
        <v>1688.52</v>
      </c>
      <c r="BA1190" s="3">
        <v>1319.16</v>
      </c>
      <c r="BB1190" s="3">
        <v>1189.1199999999999</v>
      </c>
      <c r="BC1190" s="3">
        <v>0</v>
      </c>
      <c r="BD1190" s="2"/>
      <c r="BE1190" s="3" t="s">
        <v>449</v>
      </c>
      <c r="BF1190" s="3" t="s">
        <v>455</v>
      </c>
    </row>
    <row r="1191" spans="1:58" ht="13.15" customHeight="1" x14ac:dyDescent="0.25">
      <c r="A1191" s="5" t="s">
        <v>1262</v>
      </c>
      <c r="B1191" s="25" t="e">
        <f>VLOOKUP(Tabla1[[#This Row],[nombre ]],Tabla2[#All],1,0)</f>
        <v>#N/A</v>
      </c>
      <c r="C1191" s="3" t="s">
        <v>194</v>
      </c>
      <c r="D1191" s="3" t="s">
        <v>198</v>
      </c>
      <c r="E1191" s="26" t="s">
        <v>56</v>
      </c>
      <c r="F1191" s="3">
        <v>84</v>
      </c>
      <c r="G1191" s="2"/>
      <c r="H1191" s="4">
        <v>38078</v>
      </c>
      <c r="I1191" s="2"/>
      <c r="J1191" s="4">
        <v>27613</v>
      </c>
      <c r="K1191" s="3">
        <v>47</v>
      </c>
      <c r="L1191" s="3">
        <v>18</v>
      </c>
      <c r="M1191" s="3">
        <v>8512.2099999999991</v>
      </c>
      <c r="N1191" s="3">
        <v>2644.7</v>
      </c>
      <c r="O1191" s="3">
        <v>2644.7</v>
      </c>
      <c r="P1191" s="3">
        <v>1982.86</v>
      </c>
      <c r="Q1191" s="2"/>
      <c r="R1191" s="3">
        <v>18</v>
      </c>
      <c r="S1191" s="3" t="s">
        <v>60</v>
      </c>
      <c r="T1191" s="3">
        <v>4278.5</v>
      </c>
      <c r="U1191" s="3">
        <v>8</v>
      </c>
      <c r="V1191" s="3">
        <v>908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2"/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3">
        <v>0</v>
      </c>
      <c r="AT1191" s="3">
        <v>0</v>
      </c>
      <c r="AU1191" s="3">
        <v>0</v>
      </c>
      <c r="AV1191" s="3">
        <v>0</v>
      </c>
      <c r="AW1191" s="3">
        <v>0</v>
      </c>
      <c r="AX1191" s="3">
        <v>0</v>
      </c>
      <c r="AY1191" s="3">
        <v>0</v>
      </c>
      <c r="AZ1191" s="3">
        <v>1511.92</v>
      </c>
      <c r="BA1191" s="3">
        <v>1181.18</v>
      </c>
      <c r="BB1191" s="3">
        <v>758.36</v>
      </c>
      <c r="BC1191" s="3">
        <v>0</v>
      </c>
      <c r="BD1191" s="2"/>
      <c r="BE1191" s="3" t="s">
        <v>449</v>
      </c>
      <c r="BF1191" s="3" t="s">
        <v>455</v>
      </c>
    </row>
    <row r="1192" spans="1:58" ht="13.15" customHeight="1" x14ac:dyDescent="0.25">
      <c r="A1192" s="5" t="s">
        <v>1263</v>
      </c>
      <c r="B1192" s="25" t="e">
        <f>VLOOKUP(Tabla1[[#This Row],[nombre ]],Tabla2[#All],1,0)</f>
        <v>#N/A</v>
      </c>
      <c r="C1192" s="3" t="s">
        <v>194</v>
      </c>
      <c r="D1192" s="3" t="s">
        <v>198</v>
      </c>
      <c r="E1192" s="26" t="s">
        <v>160</v>
      </c>
      <c r="F1192" s="3">
        <v>113</v>
      </c>
      <c r="G1192" s="2"/>
      <c r="H1192" s="4">
        <v>43241</v>
      </c>
      <c r="I1192" s="2"/>
      <c r="J1192" s="4">
        <v>36487</v>
      </c>
      <c r="K1192" s="3">
        <v>23</v>
      </c>
      <c r="L1192" s="3">
        <v>4</v>
      </c>
      <c r="M1192" s="3">
        <v>5774.51</v>
      </c>
      <c r="N1192" s="3">
        <v>1510.4549999999999</v>
      </c>
      <c r="O1192" s="3">
        <v>1510.4549999999999</v>
      </c>
      <c r="P1192" s="3">
        <v>0</v>
      </c>
      <c r="Q1192" s="2"/>
      <c r="R1192" s="3">
        <v>18</v>
      </c>
      <c r="S1192" s="3" t="s">
        <v>60</v>
      </c>
      <c r="T1192" s="3">
        <v>2726.55</v>
      </c>
      <c r="U1192" s="3">
        <v>8</v>
      </c>
      <c r="V1192" s="3">
        <v>578.72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2"/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3">
        <v>0</v>
      </c>
      <c r="AT1192" s="3">
        <v>0</v>
      </c>
      <c r="AU1192" s="3">
        <v>0</v>
      </c>
      <c r="AV1192" s="3">
        <v>0</v>
      </c>
      <c r="AW1192" s="3">
        <v>0</v>
      </c>
      <c r="AX1192" s="3">
        <v>0</v>
      </c>
      <c r="AY1192" s="3">
        <v>0</v>
      </c>
      <c r="AZ1192" s="3">
        <v>851.77</v>
      </c>
      <c r="BA1192" s="3">
        <v>665.46</v>
      </c>
      <c r="BB1192" s="3">
        <v>120.98</v>
      </c>
      <c r="BC1192" s="3">
        <v>0</v>
      </c>
      <c r="BD1192" s="2"/>
      <c r="BE1192" s="3" t="s">
        <v>449</v>
      </c>
      <c r="BF1192" s="3" t="s">
        <v>455</v>
      </c>
    </row>
    <row r="1193" spans="1:58" ht="13.15" customHeight="1" x14ac:dyDescent="0.25">
      <c r="A1193" s="5" t="s">
        <v>1264</v>
      </c>
      <c r="B1193" s="25" t="e">
        <f>VLOOKUP(Tabla1[[#This Row],[nombre ]],Tabla2[#All],1,0)</f>
        <v>#N/A</v>
      </c>
      <c r="C1193" s="3" t="s">
        <v>194</v>
      </c>
      <c r="D1193" s="3" t="s">
        <v>198</v>
      </c>
      <c r="E1193" s="26" t="s">
        <v>139</v>
      </c>
      <c r="F1193" s="3">
        <v>93</v>
      </c>
      <c r="G1193" s="2"/>
      <c r="H1193" s="4">
        <v>39762</v>
      </c>
      <c r="I1193" s="2"/>
      <c r="J1193" s="4">
        <v>30295</v>
      </c>
      <c r="K1193" s="3">
        <v>40</v>
      </c>
      <c r="L1193" s="3">
        <v>14</v>
      </c>
      <c r="M1193" s="3">
        <v>7669.11</v>
      </c>
      <c r="N1193" s="3">
        <v>2005.9949999999999</v>
      </c>
      <c r="O1193" s="3">
        <v>2005.9949999999999</v>
      </c>
      <c r="P1193" s="3">
        <v>1124.18</v>
      </c>
      <c r="Q1193" s="2"/>
      <c r="R1193" s="3">
        <v>18</v>
      </c>
      <c r="S1193" s="3" t="s">
        <v>60</v>
      </c>
      <c r="T1193" s="3">
        <v>3621.08</v>
      </c>
      <c r="U1193" s="3">
        <v>8</v>
      </c>
      <c r="V1193" s="3">
        <v>768.48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2"/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0</v>
      </c>
      <c r="AU1193" s="3">
        <v>0</v>
      </c>
      <c r="AV1193" s="3">
        <v>0</v>
      </c>
      <c r="AW1193" s="3">
        <v>0</v>
      </c>
      <c r="AX1193" s="3">
        <v>0</v>
      </c>
      <c r="AY1193" s="3">
        <v>0</v>
      </c>
      <c r="AZ1193" s="3">
        <v>1230.6199999999999</v>
      </c>
      <c r="BA1193" s="3">
        <v>961.43</v>
      </c>
      <c r="BB1193" s="3">
        <v>555.69000000000005</v>
      </c>
      <c r="BC1193" s="3">
        <v>0</v>
      </c>
      <c r="BD1193" s="2"/>
      <c r="BE1193" s="3" t="s">
        <v>449</v>
      </c>
      <c r="BF1193" s="3" t="s">
        <v>455</v>
      </c>
    </row>
    <row r="1194" spans="1:58" ht="13.15" customHeight="1" x14ac:dyDescent="0.25">
      <c r="A1194" s="5" t="s">
        <v>4451</v>
      </c>
      <c r="B1194" s="25" t="e">
        <f>VLOOKUP(Tabla1[[#This Row],[nombre ]],Tabla2[#All],1,0)</f>
        <v>#N/A</v>
      </c>
      <c r="C1194" s="3" t="s">
        <v>194</v>
      </c>
      <c r="D1194" s="3" t="s">
        <v>202</v>
      </c>
      <c r="E1194" s="26" t="s">
        <v>61</v>
      </c>
      <c r="F1194" s="3">
        <v>92</v>
      </c>
      <c r="G1194" s="2"/>
      <c r="H1194" s="4">
        <v>38621</v>
      </c>
      <c r="I1194" s="2"/>
      <c r="J1194" s="4">
        <v>23662</v>
      </c>
      <c r="K1194" s="3">
        <v>58</v>
      </c>
      <c r="L1194" s="3">
        <v>17</v>
      </c>
      <c r="M1194" s="3">
        <v>7680.27</v>
      </c>
      <c r="N1194" s="3">
        <v>2011.5450000000001</v>
      </c>
      <c r="O1194" s="3">
        <v>2011.5450000000001</v>
      </c>
      <c r="P1194" s="3">
        <v>1942.06</v>
      </c>
      <c r="Q1194" s="2"/>
      <c r="R1194" s="3">
        <v>18</v>
      </c>
      <c r="S1194" s="3" t="s">
        <v>60</v>
      </c>
      <c r="T1194" s="3">
        <v>3628.05</v>
      </c>
      <c r="U1194" s="3">
        <v>60</v>
      </c>
      <c r="V1194" s="3">
        <v>5774.4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2"/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3">
        <v>0</v>
      </c>
      <c r="AS1194" s="3">
        <v>0</v>
      </c>
      <c r="AT1194" s="3">
        <v>0</v>
      </c>
      <c r="AU1194" s="3">
        <v>0</v>
      </c>
      <c r="AV1194" s="3">
        <v>0</v>
      </c>
      <c r="AW1194" s="3">
        <v>0</v>
      </c>
      <c r="AX1194" s="3">
        <v>0</v>
      </c>
      <c r="AY1194" s="3">
        <v>0</v>
      </c>
      <c r="AZ1194" s="3">
        <v>1945.68</v>
      </c>
      <c r="BA1194" s="3">
        <v>1520.07</v>
      </c>
      <c r="BB1194" s="3">
        <v>1412.81</v>
      </c>
      <c r="BC1194" s="3">
        <v>0</v>
      </c>
      <c r="BD1194" s="2"/>
      <c r="BE1194" s="3" t="s">
        <v>449</v>
      </c>
      <c r="BF1194" s="3" t="s">
        <v>455</v>
      </c>
    </row>
    <row r="1195" spans="1:58" ht="13.15" customHeight="1" x14ac:dyDescent="0.25">
      <c r="A1195" s="5" t="s">
        <v>1265</v>
      </c>
      <c r="B1195" s="25" t="e">
        <f>VLOOKUP(Tabla1[[#This Row],[nombre ]],Tabla2[#All],1,0)</f>
        <v>#N/A</v>
      </c>
      <c r="C1195" s="3" t="s">
        <v>194</v>
      </c>
      <c r="D1195" s="3" t="s">
        <v>198</v>
      </c>
      <c r="E1195" s="26" t="s">
        <v>51</v>
      </c>
      <c r="F1195" s="3">
        <v>67</v>
      </c>
      <c r="G1195" s="2"/>
      <c r="H1195" s="4">
        <v>34246</v>
      </c>
      <c r="I1195" s="2"/>
      <c r="J1195" s="4">
        <v>24208</v>
      </c>
      <c r="K1195" s="3">
        <v>56</v>
      </c>
      <c r="L1195" s="3">
        <v>29</v>
      </c>
      <c r="M1195" s="3">
        <v>11393.12</v>
      </c>
      <c r="N1195" s="3">
        <v>2414.0250000000001</v>
      </c>
      <c r="O1195" s="3">
        <v>2414.0250000000001</v>
      </c>
      <c r="P1195" s="3">
        <v>2286.9899999999998</v>
      </c>
      <c r="Q1195" s="2"/>
      <c r="R1195" s="3">
        <v>18</v>
      </c>
      <c r="S1195" s="3" t="s">
        <v>60</v>
      </c>
      <c r="T1195" s="3">
        <v>5028.55</v>
      </c>
      <c r="U1195" s="3">
        <v>44</v>
      </c>
      <c r="V1195" s="3">
        <v>5869.6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2"/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0</v>
      </c>
      <c r="AU1195" s="3">
        <v>0</v>
      </c>
      <c r="AV1195" s="3">
        <v>0</v>
      </c>
      <c r="AW1195" s="3">
        <v>0</v>
      </c>
      <c r="AX1195" s="3">
        <v>0</v>
      </c>
      <c r="AY1195" s="3">
        <v>0</v>
      </c>
      <c r="AZ1195" s="3">
        <v>2387.84</v>
      </c>
      <c r="BA1195" s="3">
        <v>1865.5</v>
      </c>
      <c r="BB1195" s="3">
        <v>1941.7</v>
      </c>
      <c r="BC1195" s="3">
        <v>0</v>
      </c>
      <c r="BD1195" s="2"/>
      <c r="BE1195" s="3" t="s">
        <v>449</v>
      </c>
      <c r="BF1195" s="3" t="s">
        <v>455</v>
      </c>
    </row>
    <row r="1196" spans="1:58" ht="13.15" customHeight="1" x14ac:dyDescent="0.25">
      <c r="A1196" s="5" t="s">
        <v>1266</v>
      </c>
      <c r="B1196" s="25" t="e">
        <f>VLOOKUP(Tabla1[[#This Row],[nombre ]],Tabla2[#All],1,0)</f>
        <v>#N/A</v>
      </c>
      <c r="C1196" s="3" t="s">
        <v>194</v>
      </c>
      <c r="D1196" s="3" t="s">
        <v>198</v>
      </c>
      <c r="E1196" s="26" t="s">
        <v>160</v>
      </c>
      <c r="F1196" s="3">
        <v>113</v>
      </c>
      <c r="G1196" s="2"/>
      <c r="H1196" s="4">
        <v>44249</v>
      </c>
      <c r="I1196" s="2"/>
      <c r="J1196" s="4">
        <v>34096</v>
      </c>
      <c r="K1196" s="3">
        <v>29</v>
      </c>
      <c r="L1196" s="3">
        <v>2</v>
      </c>
      <c r="M1196" s="3">
        <v>5774.51</v>
      </c>
      <c r="N1196" s="3">
        <v>1510.4549999999999</v>
      </c>
      <c r="O1196" s="3">
        <v>1510.4549999999999</v>
      </c>
      <c r="P1196" s="3">
        <v>0</v>
      </c>
      <c r="Q1196" s="2"/>
      <c r="R1196" s="3">
        <v>18</v>
      </c>
      <c r="S1196" s="3" t="s">
        <v>60</v>
      </c>
      <c r="T1196" s="3">
        <v>0</v>
      </c>
      <c r="U1196" s="3">
        <v>8</v>
      </c>
      <c r="V1196" s="3">
        <v>578.72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2"/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  <c r="AV1196" s="3">
        <v>0</v>
      </c>
      <c r="AW1196" s="3">
        <v>0</v>
      </c>
      <c r="AX1196" s="3">
        <v>0</v>
      </c>
      <c r="AY1196" s="3">
        <v>0</v>
      </c>
      <c r="AZ1196" s="3">
        <v>851.77</v>
      </c>
      <c r="BA1196" s="3">
        <v>665.46</v>
      </c>
      <c r="BB1196" s="3">
        <v>120.98</v>
      </c>
      <c r="BC1196" s="3">
        <v>0</v>
      </c>
      <c r="BD1196" s="2"/>
      <c r="BE1196" s="3" t="s">
        <v>449</v>
      </c>
      <c r="BF1196" s="3" t="s">
        <v>455</v>
      </c>
    </row>
    <row r="1197" spans="1:58" ht="13.15" customHeight="1" x14ac:dyDescent="0.25">
      <c r="A1197" s="5" t="s">
        <v>1267</v>
      </c>
      <c r="B1197" s="25" t="e">
        <f>VLOOKUP(Tabla1[[#This Row],[nombre ]],Tabla2[#All],1,0)</f>
        <v>#N/A</v>
      </c>
      <c r="C1197" s="3" t="s">
        <v>194</v>
      </c>
      <c r="D1197" s="3" t="s">
        <v>198</v>
      </c>
      <c r="E1197" s="26" t="s">
        <v>139</v>
      </c>
      <c r="F1197" s="3">
        <v>93</v>
      </c>
      <c r="G1197" s="2"/>
      <c r="H1197" s="4">
        <v>40322</v>
      </c>
      <c r="I1197" s="2"/>
      <c r="J1197" s="4">
        <v>33405</v>
      </c>
      <c r="K1197" s="3">
        <v>31</v>
      </c>
      <c r="L1197" s="3">
        <v>12</v>
      </c>
      <c r="M1197" s="3">
        <v>7669.11</v>
      </c>
      <c r="N1197" s="3">
        <v>2005.9949999999999</v>
      </c>
      <c r="O1197" s="3">
        <v>2005.9949999999999</v>
      </c>
      <c r="P1197" s="3">
        <v>1298.03</v>
      </c>
      <c r="Q1197" s="2"/>
      <c r="R1197" s="3">
        <v>18</v>
      </c>
      <c r="S1197" s="3" t="s">
        <v>60</v>
      </c>
      <c r="T1197" s="3">
        <v>3621.08</v>
      </c>
      <c r="U1197" s="3">
        <v>8</v>
      </c>
      <c r="V1197" s="3">
        <v>768.48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2"/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  <c r="AV1197" s="3">
        <v>0</v>
      </c>
      <c r="AW1197" s="3">
        <v>0</v>
      </c>
      <c r="AX1197" s="3">
        <v>0</v>
      </c>
      <c r="AY1197" s="3">
        <v>0</v>
      </c>
      <c r="AZ1197" s="3">
        <v>1245.99</v>
      </c>
      <c r="BA1197" s="3">
        <v>973.43</v>
      </c>
      <c r="BB1197" s="3">
        <v>570.79999999999995</v>
      </c>
      <c r="BC1197" s="3">
        <v>0</v>
      </c>
      <c r="BD1197" s="2"/>
      <c r="BE1197" s="3" t="s">
        <v>449</v>
      </c>
      <c r="BF1197" s="3" t="s">
        <v>455</v>
      </c>
    </row>
    <row r="1198" spans="1:58" ht="13.15" customHeight="1" x14ac:dyDescent="0.25">
      <c r="A1198" s="5" t="s">
        <v>1268</v>
      </c>
      <c r="B1198" s="25" t="str">
        <f>VLOOKUP(Tabla1[[#This Row],[nombre ]],Tabla2[#All],1,0)</f>
        <v>PONCE CHAVEZ AGUSTIN ALBERTO</v>
      </c>
      <c r="C1198" s="3" t="s">
        <v>194</v>
      </c>
      <c r="D1198" s="3" t="s">
        <v>203</v>
      </c>
      <c r="E1198" s="26" t="s">
        <v>78</v>
      </c>
      <c r="F1198" s="3">
        <v>36</v>
      </c>
      <c r="G1198" s="2"/>
      <c r="H1198" s="4">
        <v>42653</v>
      </c>
      <c r="I1198" s="2"/>
      <c r="J1198" s="4">
        <v>22268</v>
      </c>
      <c r="K1198" s="3">
        <v>62</v>
      </c>
      <c r="L1198" s="3">
        <v>6</v>
      </c>
      <c r="M1198" s="3">
        <v>13092.61</v>
      </c>
      <c r="N1198" s="3">
        <v>2411.355</v>
      </c>
      <c r="O1198" s="3">
        <v>2411.355</v>
      </c>
      <c r="P1198" s="3">
        <v>1739.34</v>
      </c>
      <c r="Q1198" s="2"/>
      <c r="R1198" s="3">
        <v>15</v>
      </c>
      <c r="S1198" s="3" t="s">
        <v>52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2"/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  <c r="AV1198" s="3">
        <v>0</v>
      </c>
      <c r="AW1198" s="3">
        <v>0</v>
      </c>
      <c r="AX1198" s="3">
        <v>0</v>
      </c>
      <c r="AY1198" s="3">
        <v>0</v>
      </c>
      <c r="AZ1198" s="3">
        <v>1257.9000000000001</v>
      </c>
      <c r="BA1198" s="3">
        <v>982.73</v>
      </c>
      <c r="BB1198" s="3">
        <v>768.79</v>
      </c>
      <c r="BC1198" s="3">
        <v>0</v>
      </c>
      <c r="BD1198" s="2"/>
      <c r="BE1198" s="3" t="s">
        <v>449</v>
      </c>
      <c r="BF1198" s="3" t="s">
        <v>450</v>
      </c>
    </row>
    <row r="1199" spans="1:58" ht="13.15" customHeight="1" x14ac:dyDescent="0.25">
      <c r="A1199" s="5" t="s">
        <v>1269</v>
      </c>
      <c r="B1199" s="25" t="e">
        <f>VLOOKUP(Tabla1[[#This Row],[nombre ]],Tabla2[#All],1,0)</f>
        <v>#N/A</v>
      </c>
      <c r="C1199" s="3" t="s">
        <v>194</v>
      </c>
      <c r="D1199" s="3" t="s">
        <v>197</v>
      </c>
      <c r="E1199" s="26" t="s">
        <v>160</v>
      </c>
      <c r="F1199" s="3">
        <v>113</v>
      </c>
      <c r="G1199" s="2"/>
      <c r="H1199" s="4">
        <v>44881</v>
      </c>
      <c r="I1199" s="2"/>
      <c r="J1199" s="4">
        <v>31097</v>
      </c>
      <c r="K1199" s="3">
        <v>38</v>
      </c>
      <c r="L1199" s="3">
        <v>0</v>
      </c>
      <c r="M1199" s="3">
        <v>5774.51</v>
      </c>
      <c r="N1199" s="3">
        <v>1510.4549999999999</v>
      </c>
      <c r="O1199" s="3">
        <v>1510.4549999999999</v>
      </c>
      <c r="P1199" s="2"/>
      <c r="Q1199" s="2"/>
      <c r="R1199" s="3">
        <v>18</v>
      </c>
      <c r="S1199" s="3" t="s">
        <v>55</v>
      </c>
      <c r="T1199" s="3">
        <v>0</v>
      </c>
      <c r="U1199" s="3">
        <v>18</v>
      </c>
      <c r="V1199" s="3">
        <v>1302.1199999999999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2"/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  <c r="AV1199" s="3">
        <v>0</v>
      </c>
      <c r="AW1199" s="3">
        <v>0</v>
      </c>
      <c r="AX1199" s="3">
        <v>0</v>
      </c>
      <c r="AY1199" s="3">
        <v>0</v>
      </c>
      <c r="AZ1199" s="3">
        <v>0</v>
      </c>
      <c r="BA1199" s="3">
        <v>766.73</v>
      </c>
      <c r="BB1199" s="3">
        <v>369.59</v>
      </c>
      <c r="BC1199" s="3">
        <v>0</v>
      </c>
      <c r="BD1199" s="2"/>
      <c r="BE1199" s="3" t="s">
        <v>449</v>
      </c>
      <c r="BF1199" s="3" t="s">
        <v>457</v>
      </c>
    </row>
    <row r="1200" spans="1:58" ht="13.15" customHeight="1" x14ac:dyDescent="0.25">
      <c r="A1200" s="5" t="s">
        <v>1270</v>
      </c>
      <c r="B1200" s="25" t="e">
        <f>VLOOKUP(Tabla1[[#This Row],[nombre ]],Tabla2[#All],1,0)</f>
        <v>#N/A</v>
      </c>
      <c r="C1200" s="3" t="s">
        <v>194</v>
      </c>
      <c r="D1200" s="3" t="s">
        <v>197</v>
      </c>
      <c r="E1200" s="26" t="s">
        <v>160</v>
      </c>
      <c r="F1200" s="3">
        <v>113</v>
      </c>
      <c r="G1200" s="2"/>
      <c r="H1200" s="4">
        <v>44634</v>
      </c>
      <c r="I1200" s="2"/>
      <c r="J1200" s="4">
        <v>31834</v>
      </c>
      <c r="K1200" s="3">
        <v>36</v>
      </c>
      <c r="L1200" s="3">
        <v>0</v>
      </c>
      <c r="M1200" s="3">
        <v>5774.51</v>
      </c>
      <c r="N1200" s="3">
        <v>1510.4549999999999</v>
      </c>
      <c r="O1200" s="3">
        <v>1510.4549999999999</v>
      </c>
      <c r="P1200" s="2"/>
      <c r="Q1200" s="2"/>
      <c r="R1200" s="3">
        <v>18</v>
      </c>
      <c r="S1200" s="3" t="s">
        <v>55</v>
      </c>
      <c r="T1200" s="3">
        <v>0</v>
      </c>
      <c r="U1200" s="3">
        <v>18</v>
      </c>
      <c r="V1200" s="3">
        <v>1302.1199999999999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2"/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  <c r="BA1200" s="3">
        <v>766.73</v>
      </c>
      <c r="BB1200" s="3">
        <v>369.59</v>
      </c>
      <c r="BC1200" s="3">
        <v>0</v>
      </c>
      <c r="BD1200" s="2"/>
      <c r="BE1200" s="3" t="s">
        <v>449</v>
      </c>
      <c r="BF1200" s="3" t="s">
        <v>457</v>
      </c>
    </row>
    <row r="1201" spans="1:58" ht="13.15" customHeight="1" x14ac:dyDescent="0.25">
      <c r="A1201" s="5" t="s">
        <v>1271</v>
      </c>
      <c r="B1201" s="25" t="e">
        <f>VLOOKUP(Tabla1[[#This Row],[nombre ]],Tabla2[#All],1,0)</f>
        <v>#N/A</v>
      </c>
      <c r="C1201" s="3" t="s">
        <v>194</v>
      </c>
      <c r="D1201" s="3" t="s">
        <v>197</v>
      </c>
      <c r="E1201" s="26" t="s">
        <v>56</v>
      </c>
      <c r="F1201" s="3">
        <v>84</v>
      </c>
      <c r="G1201" s="2"/>
      <c r="H1201" s="4">
        <v>39132</v>
      </c>
      <c r="I1201" s="2"/>
      <c r="J1201" s="4">
        <v>31493</v>
      </c>
      <c r="K1201" s="3">
        <v>36</v>
      </c>
      <c r="L1201" s="3">
        <v>16</v>
      </c>
      <c r="M1201" s="3">
        <v>8512.2099999999991</v>
      </c>
      <c r="N1201" s="3">
        <v>2644.7</v>
      </c>
      <c r="O1201" s="3">
        <v>2644.7</v>
      </c>
      <c r="P1201" s="3">
        <v>2618.75</v>
      </c>
      <c r="Q1201" s="2"/>
      <c r="R1201" s="3">
        <v>18</v>
      </c>
      <c r="S1201" s="3" t="s">
        <v>60</v>
      </c>
      <c r="T1201" s="3">
        <v>4278.5</v>
      </c>
      <c r="U1201" s="3">
        <v>83</v>
      </c>
      <c r="V1201" s="3">
        <v>9420.5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2"/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  <c r="AV1201" s="3">
        <v>0</v>
      </c>
      <c r="AW1201" s="3">
        <v>0</v>
      </c>
      <c r="AX1201" s="3">
        <v>0</v>
      </c>
      <c r="AY1201" s="3">
        <v>0</v>
      </c>
      <c r="AZ1201" s="3">
        <v>2657.74</v>
      </c>
      <c r="BA1201" s="3">
        <v>2076.35</v>
      </c>
      <c r="BB1201" s="3">
        <v>2391.16</v>
      </c>
      <c r="BC1201" s="3">
        <v>0</v>
      </c>
      <c r="BD1201" s="2"/>
      <c r="BE1201" s="3" t="s">
        <v>449</v>
      </c>
      <c r="BF1201" s="3" t="s">
        <v>455</v>
      </c>
    </row>
    <row r="1202" spans="1:58" ht="13.15" customHeight="1" x14ac:dyDescent="0.25">
      <c r="A1202" s="5" t="s">
        <v>4452</v>
      </c>
      <c r="B1202" s="25" t="e">
        <f>VLOOKUP(Tabla1[[#This Row],[nombre ]],Tabla2[#All],1,0)</f>
        <v>#N/A</v>
      </c>
      <c r="C1202" s="3" t="s">
        <v>194</v>
      </c>
      <c r="D1202" s="3" t="s">
        <v>197</v>
      </c>
      <c r="E1202" s="26" t="s">
        <v>63</v>
      </c>
      <c r="F1202" s="3">
        <v>117</v>
      </c>
      <c r="G1202" s="2"/>
      <c r="H1202" s="4">
        <v>42523</v>
      </c>
      <c r="I1202" s="2"/>
      <c r="J1202" s="4">
        <v>26015</v>
      </c>
      <c r="K1202" s="3">
        <v>51</v>
      </c>
      <c r="L1202" s="3">
        <v>6</v>
      </c>
      <c r="M1202" s="3">
        <v>4773.91</v>
      </c>
      <c r="N1202" s="3">
        <v>1247.2049999999999</v>
      </c>
      <c r="O1202" s="3">
        <v>1247.2049999999999</v>
      </c>
      <c r="P1202" s="3">
        <v>666.59</v>
      </c>
      <c r="Q1202" s="2"/>
      <c r="R1202" s="3">
        <v>18</v>
      </c>
      <c r="S1202" s="3" t="s">
        <v>64</v>
      </c>
      <c r="T1202" s="3">
        <v>0</v>
      </c>
      <c r="U1202" s="3">
        <v>35</v>
      </c>
      <c r="V1202" s="3">
        <v>2092.3000000000002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2"/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  <c r="AV1202" s="3">
        <v>0</v>
      </c>
      <c r="AW1202" s="3">
        <v>0</v>
      </c>
      <c r="AX1202" s="3">
        <v>0</v>
      </c>
      <c r="AY1202" s="3">
        <v>0</v>
      </c>
      <c r="AZ1202" s="3">
        <v>1000.03</v>
      </c>
      <c r="BA1202" s="3">
        <v>781.27</v>
      </c>
      <c r="BB1202" s="3">
        <v>553.72</v>
      </c>
      <c r="BC1202" s="3">
        <v>0</v>
      </c>
      <c r="BD1202" s="2"/>
      <c r="BE1202" s="3" t="s">
        <v>449</v>
      </c>
      <c r="BF1202" s="3" t="s">
        <v>453</v>
      </c>
    </row>
    <row r="1203" spans="1:58" ht="13.15" customHeight="1" x14ac:dyDescent="0.25">
      <c r="A1203" s="5" t="s">
        <v>1272</v>
      </c>
      <c r="B1203" s="25" t="e">
        <f>VLOOKUP(Tabla1[[#This Row],[nombre ]],Tabla2[#All],1,0)</f>
        <v>#N/A</v>
      </c>
      <c r="C1203" s="3" t="s">
        <v>194</v>
      </c>
      <c r="D1203" s="3" t="s">
        <v>197</v>
      </c>
      <c r="E1203" s="26" t="s">
        <v>63</v>
      </c>
      <c r="F1203" s="3">
        <v>117</v>
      </c>
      <c r="G1203" s="2"/>
      <c r="H1203" s="4">
        <v>44858</v>
      </c>
      <c r="I1203" s="2"/>
      <c r="J1203" s="4">
        <v>34409</v>
      </c>
      <c r="K1203" s="3">
        <v>28</v>
      </c>
      <c r="L1203" s="3">
        <v>0</v>
      </c>
      <c r="M1203" s="3">
        <v>4773.91</v>
      </c>
      <c r="N1203" s="3">
        <v>1247.2049999999999</v>
      </c>
      <c r="O1203" s="3">
        <v>1247.2049999999999</v>
      </c>
      <c r="P1203" s="2"/>
      <c r="Q1203" s="2"/>
      <c r="R1203" s="3">
        <v>18</v>
      </c>
      <c r="S1203" s="3" t="s">
        <v>55</v>
      </c>
      <c r="T1203" s="3">
        <v>0</v>
      </c>
      <c r="U1203" s="3">
        <v>9</v>
      </c>
      <c r="V1203" s="3">
        <v>538.02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2"/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  <c r="AV1203" s="3">
        <v>0</v>
      </c>
      <c r="AW1203" s="3">
        <v>0</v>
      </c>
      <c r="AX1203" s="3">
        <v>0</v>
      </c>
      <c r="AY1203" s="3">
        <v>0</v>
      </c>
      <c r="AZ1203" s="3">
        <v>0</v>
      </c>
      <c r="BA1203" s="3">
        <v>555.9</v>
      </c>
      <c r="BB1203" s="3">
        <v>0</v>
      </c>
      <c r="BC1203" s="3">
        <v>0</v>
      </c>
      <c r="BD1203" s="2"/>
      <c r="BE1203" s="3" t="s">
        <v>449</v>
      </c>
      <c r="BF1203" s="3" t="s">
        <v>457</v>
      </c>
    </row>
    <row r="1204" spans="1:58" ht="13.15" customHeight="1" x14ac:dyDescent="0.25">
      <c r="A1204" s="5" t="s">
        <v>4453</v>
      </c>
      <c r="B1204" s="25" t="e">
        <f>VLOOKUP(Tabla1[[#This Row],[nombre ]],Tabla2[#All],1,0)</f>
        <v>#N/A</v>
      </c>
      <c r="C1204" s="3" t="s">
        <v>194</v>
      </c>
      <c r="D1204" s="3" t="s">
        <v>199</v>
      </c>
      <c r="E1204" s="26" t="s">
        <v>59</v>
      </c>
      <c r="F1204" s="3">
        <v>96</v>
      </c>
      <c r="G1204" s="2"/>
      <c r="H1204" s="4">
        <v>42807</v>
      </c>
      <c r="I1204" s="2"/>
      <c r="J1204" s="4">
        <v>28008</v>
      </c>
      <c r="K1204" s="3">
        <v>46</v>
      </c>
      <c r="L1204" s="3">
        <v>6</v>
      </c>
      <c r="M1204" s="3">
        <v>7392.33</v>
      </c>
      <c r="N1204" s="3">
        <v>1933.61</v>
      </c>
      <c r="O1204" s="3">
        <v>1933.61</v>
      </c>
      <c r="P1204" s="3">
        <v>1104.9100000000001</v>
      </c>
      <c r="Q1204" s="2"/>
      <c r="R1204" s="3">
        <v>18</v>
      </c>
      <c r="S1204" s="3" t="s">
        <v>64</v>
      </c>
      <c r="T1204" s="3">
        <v>0</v>
      </c>
      <c r="U1204" s="3">
        <v>98</v>
      </c>
      <c r="V1204" s="3">
        <v>9074.7999999999993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2"/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3">
        <v>0</v>
      </c>
      <c r="AT1204" s="3">
        <v>0</v>
      </c>
      <c r="AU1204" s="3">
        <v>0</v>
      </c>
      <c r="AV1204" s="3">
        <v>0</v>
      </c>
      <c r="AW1204" s="3">
        <v>0</v>
      </c>
      <c r="AX1204" s="3">
        <v>0</v>
      </c>
      <c r="AY1204" s="3">
        <v>0</v>
      </c>
      <c r="AZ1204" s="3">
        <v>2254.87</v>
      </c>
      <c r="BA1204" s="3">
        <v>1761.61</v>
      </c>
      <c r="BB1204" s="3">
        <v>1958.97</v>
      </c>
      <c r="BC1204" s="3">
        <v>0</v>
      </c>
      <c r="BD1204" s="2"/>
      <c r="BE1204" s="3" t="s">
        <v>449</v>
      </c>
      <c r="BF1204" s="3" t="s">
        <v>453</v>
      </c>
    </row>
    <row r="1205" spans="1:58" ht="13.15" customHeight="1" x14ac:dyDescent="0.25">
      <c r="A1205" s="5" t="s">
        <v>4454</v>
      </c>
      <c r="B1205" s="25" t="e">
        <f>VLOOKUP(Tabla1[[#This Row],[nombre ]],Tabla2[#All],1,0)</f>
        <v>#N/A</v>
      </c>
      <c r="C1205" s="3" t="s">
        <v>194</v>
      </c>
      <c r="D1205" s="3" t="s">
        <v>198</v>
      </c>
      <c r="E1205" s="26" t="s">
        <v>160</v>
      </c>
      <c r="F1205" s="3">
        <v>113</v>
      </c>
      <c r="G1205" s="2"/>
      <c r="H1205" s="4">
        <v>44249</v>
      </c>
      <c r="I1205" s="2"/>
      <c r="J1205" s="4">
        <v>32027</v>
      </c>
      <c r="K1205" s="3">
        <v>35</v>
      </c>
      <c r="L1205" s="3">
        <v>2</v>
      </c>
      <c r="M1205" s="3">
        <v>5774.51</v>
      </c>
      <c r="N1205" s="3">
        <v>1510.4549999999999</v>
      </c>
      <c r="O1205" s="3">
        <v>1510.4549999999999</v>
      </c>
      <c r="P1205" s="3">
        <v>0</v>
      </c>
      <c r="Q1205" s="2"/>
      <c r="R1205" s="3">
        <v>18</v>
      </c>
      <c r="S1205" s="3" t="s">
        <v>60</v>
      </c>
      <c r="T1205" s="3">
        <v>2726.55</v>
      </c>
      <c r="U1205" s="3">
        <v>8</v>
      </c>
      <c r="V1205" s="3">
        <v>578.72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2"/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0</v>
      </c>
      <c r="AX1205" s="3">
        <v>0</v>
      </c>
      <c r="AY1205" s="3">
        <v>0</v>
      </c>
      <c r="AZ1205" s="3">
        <v>851.77</v>
      </c>
      <c r="BA1205" s="3">
        <v>665.46</v>
      </c>
      <c r="BB1205" s="3">
        <v>120.98</v>
      </c>
      <c r="BC1205" s="3">
        <v>0</v>
      </c>
      <c r="BD1205" s="2"/>
      <c r="BE1205" s="3" t="s">
        <v>449</v>
      </c>
      <c r="BF1205" s="3" t="s">
        <v>455</v>
      </c>
    </row>
    <row r="1206" spans="1:58" ht="13.15" customHeight="1" x14ac:dyDescent="0.25">
      <c r="A1206" s="5" t="s">
        <v>4455</v>
      </c>
      <c r="B1206" s="25" t="e">
        <f>VLOOKUP(Tabla1[[#This Row],[nombre ]],Tabla2[#All],1,0)</f>
        <v>#N/A</v>
      </c>
      <c r="C1206" s="3" t="s">
        <v>194</v>
      </c>
      <c r="D1206" s="3" t="s">
        <v>197</v>
      </c>
      <c r="E1206" s="26" t="s">
        <v>63</v>
      </c>
      <c r="F1206" s="3">
        <v>117</v>
      </c>
      <c r="G1206" s="2"/>
      <c r="H1206" s="4">
        <v>44361</v>
      </c>
      <c r="I1206" s="2"/>
      <c r="J1206" s="4">
        <v>36780</v>
      </c>
      <c r="K1206" s="3">
        <v>22</v>
      </c>
      <c r="L1206" s="3">
        <v>1</v>
      </c>
      <c r="M1206" s="3">
        <v>4773.91</v>
      </c>
      <c r="N1206" s="3">
        <v>1247.2049999999999</v>
      </c>
      <c r="O1206" s="3">
        <v>1247.2049999999999</v>
      </c>
      <c r="P1206" s="3">
        <v>0</v>
      </c>
      <c r="Q1206" s="2"/>
      <c r="R1206" s="3">
        <v>18</v>
      </c>
      <c r="S1206" s="3" t="s">
        <v>64</v>
      </c>
      <c r="T1206" s="3">
        <v>0</v>
      </c>
      <c r="U1206" s="3">
        <v>105</v>
      </c>
      <c r="V1206" s="3">
        <v>6276.9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2"/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3">
        <v>0</v>
      </c>
      <c r="AT1206" s="3">
        <v>0</v>
      </c>
      <c r="AU1206" s="3">
        <v>0</v>
      </c>
      <c r="AV1206" s="3">
        <v>0</v>
      </c>
      <c r="AW1206" s="3">
        <v>0</v>
      </c>
      <c r="AX1206" s="3">
        <v>0</v>
      </c>
      <c r="AY1206" s="3">
        <v>0</v>
      </c>
      <c r="AZ1206" s="3">
        <v>1446.12</v>
      </c>
      <c r="BA1206" s="3">
        <v>1129.77</v>
      </c>
      <c r="BB1206" s="3">
        <v>902.21</v>
      </c>
      <c r="BC1206" s="3">
        <v>0</v>
      </c>
      <c r="BD1206" s="2"/>
      <c r="BE1206" s="3" t="s">
        <v>449</v>
      </c>
      <c r="BF1206" s="3" t="s">
        <v>453</v>
      </c>
    </row>
    <row r="1207" spans="1:58" ht="13.15" customHeight="1" x14ac:dyDescent="0.25">
      <c r="A1207" s="5" t="s">
        <v>1273</v>
      </c>
      <c r="B1207" s="25" t="e">
        <f>VLOOKUP(Tabla1[[#This Row],[nombre ]],Tabla2[#All],1,0)</f>
        <v>#N/A</v>
      </c>
      <c r="C1207" s="3" t="s">
        <v>194</v>
      </c>
      <c r="D1207" s="3" t="s">
        <v>200</v>
      </c>
      <c r="E1207" s="26" t="s">
        <v>61</v>
      </c>
      <c r="F1207" s="3">
        <v>92</v>
      </c>
      <c r="G1207" s="2"/>
      <c r="H1207" s="4">
        <v>40227</v>
      </c>
      <c r="I1207" s="2"/>
      <c r="J1207" s="4">
        <v>29865</v>
      </c>
      <c r="K1207" s="3">
        <v>41</v>
      </c>
      <c r="L1207" s="3">
        <v>13</v>
      </c>
      <c r="M1207" s="3">
        <v>7680.27</v>
      </c>
      <c r="N1207" s="3">
        <v>2011.5450000000001</v>
      </c>
      <c r="O1207" s="3">
        <v>2011.5450000000001</v>
      </c>
      <c r="P1207" s="3">
        <v>1269.75</v>
      </c>
      <c r="Q1207" s="2"/>
      <c r="R1207" s="3">
        <v>18</v>
      </c>
      <c r="S1207" s="3" t="s">
        <v>60</v>
      </c>
      <c r="T1207" s="3">
        <v>0</v>
      </c>
      <c r="U1207" s="3">
        <v>84</v>
      </c>
      <c r="V1207" s="3">
        <v>8084.16</v>
      </c>
      <c r="W1207" s="3">
        <v>1996.87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2"/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0</v>
      </c>
      <c r="AV1207" s="3">
        <v>0</v>
      </c>
      <c r="AW1207" s="3">
        <v>0</v>
      </c>
      <c r="AX1207" s="3">
        <v>0</v>
      </c>
      <c r="AY1207" s="3">
        <v>0</v>
      </c>
      <c r="AZ1207" s="3">
        <v>2181.89</v>
      </c>
      <c r="BA1207" s="3">
        <v>1704.59</v>
      </c>
      <c r="BB1207" s="3">
        <v>1980.7</v>
      </c>
      <c r="BC1207" s="3">
        <v>0</v>
      </c>
      <c r="BD1207" s="2"/>
      <c r="BE1207" s="3" t="s">
        <v>449</v>
      </c>
      <c r="BF1207" s="3" t="s">
        <v>455</v>
      </c>
    </row>
    <row r="1208" spans="1:58" ht="13.15" customHeight="1" x14ac:dyDescent="0.25">
      <c r="A1208" s="5" t="s">
        <v>1274</v>
      </c>
      <c r="B1208" s="25" t="e">
        <f>VLOOKUP(Tabla1[[#This Row],[nombre ]],Tabla2[#All],1,0)</f>
        <v>#N/A</v>
      </c>
      <c r="C1208" s="3" t="s">
        <v>194</v>
      </c>
      <c r="D1208" s="3" t="s">
        <v>197</v>
      </c>
      <c r="E1208" s="26" t="s">
        <v>63</v>
      </c>
      <c r="F1208" s="3">
        <v>117</v>
      </c>
      <c r="G1208" s="2"/>
      <c r="H1208" s="4">
        <v>43633</v>
      </c>
      <c r="I1208" s="2"/>
      <c r="J1208" s="4">
        <v>29899</v>
      </c>
      <c r="K1208" s="3">
        <v>41</v>
      </c>
      <c r="L1208" s="3">
        <v>3</v>
      </c>
      <c r="M1208" s="3">
        <v>4773.91</v>
      </c>
      <c r="N1208" s="3">
        <v>1247.2049999999999</v>
      </c>
      <c r="O1208" s="3">
        <v>1247.2049999999999</v>
      </c>
      <c r="P1208" s="3">
        <v>0</v>
      </c>
      <c r="Q1208" s="2"/>
      <c r="R1208" s="3">
        <v>18</v>
      </c>
      <c r="S1208" s="3" t="s">
        <v>64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2"/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642.69000000000005</v>
      </c>
      <c r="BA1208" s="3">
        <v>502.08</v>
      </c>
      <c r="BB1208" s="3">
        <v>0</v>
      </c>
      <c r="BC1208" s="3">
        <v>0</v>
      </c>
      <c r="BD1208" s="2"/>
      <c r="BE1208" s="3" t="s">
        <v>449</v>
      </c>
      <c r="BF1208" s="3" t="s">
        <v>453</v>
      </c>
    </row>
    <row r="1209" spans="1:58" ht="13.15" customHeight="1" x14ac:dyDescent="0.25">
      <c r="A1209" s="5" t="s">
        <v>4456</v>
      </c>
      <c r="B1209" s="25" t="str">
        <f>VLOOKUP(Tabla1[[#This Row],[nombre ]],Tabla2[#All],1,0)</f>
        <v>RAMIREZ BATISTA BALTAZAR</v>
      </c>
      <c r="C1209" s="3" t="s">
        <v>194</v>
      </c>
      <c r="D1209" s="3" t="s">
        <v>204</v>
      </c>
      <c r="E1209" s="26" t="s">
        <v>92</v>
      </c>
      <c r="F1209" s="3">
        <v>20</v>
      </c>
      <c r="G1209" s="2"/>
      <c r="H1209" s="4">
        <v>42685</v>
      </c>
      <c r="I1209" s="2"/>
      <c r="J1209" s="4">
        <v>28398</v>
      </c>
      <c r="K1209" s="3">
        <v>45</v>
      </c>
      <c r="L1209" s="3">
        <v>6</v>
      </c>
      <c r="M1209" s="3">
        <v>15144.87</v>
      </c>
      <c r="N1209" s="3">
        <v>2789.4949999999999</v>
      </c>
      <c r="O1209" s="3">
        <v>2789.4949999999999</v>
      </c>
      <c r="P1209" s="3">
        <v>2071.2199999999998</v>
      </c>
      <c r="Q1209" s="2"/>
      <c r="R1209" s="3">
        <v>15</v>
      </c>
      <c r="S1209" s="3" t="s">
        <v>52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2"/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1458.89</v>
      </c>
      <c r="BA1209" s="3">
        <v>1139.76</v>
      </c>
      <c r="BB1209" s="3">
        <v>1015.62</v>
      </c>
      <c r="BC1209" s="3">
        <v>0</v>
      </c>
      <c r="BD1209" s="2"/>
      <c r="BE1209" s="3" t="s">
        <v>449</v>
      </c>
      <c r="BF1209" s="3" t="s">
        <v>450</v>
      </c>
    </row>
    <row r="1210" spans="1:58" ht="13.15" customHeight="1" x14ac:dyDescent="0.25">
      <c r="A1210" s="5" t="s">
        <v>4457</v>
      </c>
      <c r="B1210" s="25" t="e">
        <f>VLOOKUP(Tabla1[[#This Row],[nombre ]],Tabla2[#All],1,0)</f>
        <v>#N/A</v>
      </c>
      <c r="C1210" s="3" t="s">
        <v>194</v>
      </c>
      <c r="D1210" s="3" t="s">
        <v>197</v>
      </c>
      <c r="E1210" s="26" t="s">
        <v>63</v>
      </c>
      <c r="F1210" s="3">
        <v>117</v>
      </c>
      <c r="G1210" s="2"/>
      <c r="H1210" s="4">
        <v>43433</v>
      </c>
      <c r="I1210" s="2"/>
      <c r="J1210" s="4">
        <v>19904</v>
      </c>
      <c r="K1210" s="3">
        <v>68</v>
      </c>
      <c r="L1210" s="3">
        <v>4</v>
      </c>
      <c r="M1210" s="3">
        <v>4773.91</v>
      </c>
      <c r="N1210" s="3">
        <v>1247.2049999999999</v>
      </c>
      <c r="O1210" s="3">
        <v>1247.2049999999999</v>
      </c>
      <c r="P1210" s="3">
        <v>0</v>
      </c>
      <c r="Q1210" s="2"/>
      <c r="R1210" s="3">
        <v>18</v>
      </c>
      <c r="S1210" s="3" t="s">
        <v>64</v>
      </c>
      <c r="T1210" s="3">
        <v>0</v>
      </c>
      <c r="U1210" s="3">
        <v>33</v>
      </c>
      <c r="V1210" s="3">
        <v>1972.74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2"/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3">
        <v>0</v>
      </c>
      <c r="AT1210" s="3">
        <v>0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895.2</v>
      </c>
      <c r="BA1210" s="3">
        <v>699.36</v>
      </c>
      <c r="BB1210" s="3">
        <v>138.12</v>
      </c>
      <c r="BC1210" s="3">
        <v>0</v>
      </c>
      <c r="BD1210" s="2"/>
      <c r="BE1210" s="3" t="s">
        <v>449</v>
      </c>
      <c r="BF1210" s="3" t="s">
        <v>453</v>
      </c>
    </row>
    <row r="1211" spans="1:58" ht="13.15" customHeight="1" x14ac:dyDescent="0.25">
      <c r="A1211" s="5" t="s">
        <v>1275</v>
      </c>
      <c r="B1211" s="25" t="e">
        <f>VLOOKUP(Tabla1[[#This Row],[nombre ]],Tabla2[#All],1,0)</f>
        <v>#N/A</v>
      </c>
      <c r="C1211" s="3" t="s">
        <v>194</v>
      </c>
      <c r="D1211" s="3" t="s">
        <v>198</v>
      </c>
      <c r="E1211" s="26" t="s">
        <v>139</v>
      </c>
      <c r="F1211" s="3">
        <v>93</v>
      </c>
      <c r="G1211" s="2"/>
      <c r="H1211" s="4">
        <v>40381</v>
      </c>
      <c r="I1211" s="2"/>
      <c r="J1211" s="4">
        <v>33246</v>
      </c>
      <c r="K1211" s="3">
        <v>32</v>
      </c>
      <c r="L1211" s="3">
        <v>12</v>
      </c>
      <c r="M1211" s="3">
        <v>7669.11</v>
      </c>
      <c r="N1211" s="3">
        <v>2005.9949999999999</v>
      </c>
      <c r="O1211" s="3">
        <v>2005.9949999999999</v>
      </c>
      <c r="P1211" s="3">
        <v>544.14</v>
      </c>
      <c r="Q1211" s="2"/>
      <c r="R1211" s="3">
        <v>18</v>
      </c>
      <c r="S1211" s="3" t="s">
        <v>60</v>
      </c>
      <c r="T1211" s="3">
        <v>3621.08</v>
      </c>
      <c r="U1211" s="3">
        <v>8</v>
      </c>
      <c r="V1211" s="3">
        <v>768.48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2"/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3">
        <v>0</v>
      </c>
      <c r="AT1211" s="3">
        <v>0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1179.33</v>
      </c>
      <c r="BA1211" s="3">
        <v>921.35</v>
      </c>
      <c r="BB1211" s="3">
        <v>505.25</v>
      </c>
      <c r="BC1211" s="3">
        <v>0</v>
      </c>
      <c r="BD1211" s="2"/>
      <c r="BE1211" s="3" t="s">
        <v>449</v>
      </c>
      <c r="BF1211" s="3" t="s">
        <v>455</v>
      </c>
    </row>
    <row r="1212" spans="1:58" ht="13.15" customHeight="1" x14ac:dyDescent="0.25">
      <c r="A1212" s="5" t="s">
        <v>1276</v>
      </c>
      <c r="B1212" s="25" t="e">
        <f>VLOOKUP(Tabla1[[#This Row],[nombre ]],Tabla2[#All],1,0)</f>
        <v>#N/A</v>
      </c>
      <c r="C1212" s="3" t="s">
        <v>194</v>
      </c>
      <c r="D1212" s="3" t="s">
        <v>198</v>
      </c>
      <c r="E1212" s="26" t="s">
        <v>160</v>
      </c>
      <c r="F1212" s="3">
        <v>113</v>
      </c>
      <c r="G1212" s="2"/>
      <c r="H1212" s="4">
        <v>44054</v>
      </c>
      <c r="I1212" s="2"/>
      <c r="J1212" s="4">
        <v>34019</v>
      </c>
      <c r="K1212" s="3">
        <v>30</v>
      </c>
      <c r="L1212" s="3">
        <v>2</v>
      </c>
      <c r="M1212" s="3">
        <v>5774.51</v>
      </c>
      <c r="N1212" s="3">
        <v>1510.4549999999999</v>
      </c>
      <c r="O1212" s="3">
        <v>1510.4549999999999</v>
      </c>
      <c r="P1212" s="3">
        <v>0</v>
      </c>
      <c r="Q1212" s="2"/>
      <c r="R1212" s="3">
        <v>18</v>
      </c>
      <c r="S1212" s="3" t="s">
        <v>60</v>
      </c>
      <c r="T1212" s="3">
        <v>2726.55</v>
      </c>
      <c r="U1212" s="3">
        <v>8</v>
      </c>
      <c r="V1212" s="3">
        <v>578.72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2"/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3">
        <v>0</v>
      </c>
      <c r="AT1212" s="3">
        <v>0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851.77</v>
      </c>
      <c r="BA1212" s="3">
        <v>665.46</v>
      </c>
      <c r="BB1212" s="3">
        <v>120.98</v>
      </c>
      <c r="BC1212" s="3">
        <v>0</v>
      </c>
      <c r="BD1212" s="2"/>
      <c r="BE1212" s="3" t="s">
        <v>449</v>
      </c>
      <c r="BF1212" s="3" t="s">
        <v>455</v>
      </c>
    </row>
    <row r="1213" spans="1:58" ht="13.15" customHeight="1" x14ac:dyDescent="0.25">
      <c r="A1213" s="5" t="s">
        <v>1277</v>
      </c>
      <c r="B1213" s="25" t="e">
        <f>VLOOKUP(Tabla1[[#This Row],[nombre ]],Tabla2[#All],1,0)</f>
        <v>#N/A</v>
      </c>
      <c r="C1213" s="3" t="s">
        <v>194</v>
      </c>
      <c r="D1213" s="3" t="s">
        <v>202</v>
      </c>
      <c r="E1213" s="26" t="s">
        <v>160</v>
      </c>
      <c r="F1213" s="3">
        <v>113</v>
      </c>
      <c r="G1213" s="2"/>
      <c r="H1213" s="4">
        <v>43930</v>
      </c>
      <c r="I1213" s="2"/>
      <c r="J1213" s="4">
        <v>36711</v>
      </c>
      <c r="K1213" s="3">
        <v>22</v>
      </c>
      <c r="L1213" s="3">
        <v>2</v>
      </c>
      <c r="M1213" s="3">
        <v>5774.51</v>
      </c>
      <c r="N1213" s="3">
        <v>1510.4549999999999</v>
      </c>
      <c r="O1213" s="3">
        <v>1510.4549999999999</v>
      </c>
      <c r="P1213" s="3">
        <v>0</v>
      </c>
      <c r="Q1213" s="2"/>
      <c r="R1213" s="3">
        <v>18</v>
      </c>
      <c r="S1213" s="3" t="s">
        <v>60</v>
      </c>
      <c r="T1213" s="3">
        <v>2726.55</v>
      </c>
      <c r="U1213" s="3">
        <v>113</v>
      </c>
      <c r="V1213" s="3">
        <v>8174.42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2"/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3">
        <v>0</v>
      </c>
      <c r="AT1213" s="3">
        <v>0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1824.03</v>
      </c>
      <c r="BA1213" s="3">
        <v>1425.03</v>
      </c>
      <c r="BB1213" s="3">
        <v>1405.48</v>
      </c>
      <c r="BC1213" s="3">
        <v>0</v>
      </c>
      <c r="BD1213" s="2"/>
      <c r="BE1213" s="3" t="s">
        <v>449</v>
      </c>
      <c r="BF1213" s="3" t="s">
        <v>455</v>
      </c>
    </row>
    <row r="1214" spans="1:58" ht="13.15" customHeight="1" x14ac:dyDescent="0.25">
      <c r="A1214" s="5" t="s">
        <v>4458</v>
      </c>
      <c r="B1214" s="25" t="e">
        <f>VLOOKUP(Tabla1[[#This Row],[nombre ]],Tabla2[#All],1,0)</f>
        <v>#N/A</v>
      </c>
      <c r="C1214" s="3" t="s">
        <v>194</v>
      </c>
      <c r="D1214" s="3" t="s">
        <v>198</v>
      </c>
      <c r="E1214" s="26" t="s">
        <v>51</v>
      </c>
      <c r="F1214" s="3">
        <v>67</v>
      </c>
      <c r="G1214" s="2"/>
      <c r="H1214" s="4">
        <v>34204</v>
      </c>
      <c r="I1214" s="2"/>
      <c r="J1214" s="4">
        <v>23228</v>
      </c>
      <c r="K1214" s="3">
        <v>59</v>
      </c>
      <c r="L1214" s="3">
        <v>29</v>
      </c>
      <c r="M1214" s="3">
        <v>11393.12</v>
      </c>
      <c r="N1214" s="3">
        <v>2414.0250000000001</v>
      </c>
      <c r="O1214" s="3">
        <v>2414.0250000000001</v>
      </c>
      <c r="P1214" s="3">
        <v>1790.33</v>
      </c>
      <c r="Q1214" s="2"/>
      <c r="R1214" s="3">
        <v>18</v>
      </c>
      <c r="S1214" s="3" t="s">
        <v>60</v>
      </c>
      <c r="T1214" s="3">
        <v>5028.55</v>
      </c>
      <c r="U1214" s="3">
        <v>8</v>
      </c>
      <c r="V1214" s="3">
        <v>1067.2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2"/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3">
        <v>0</v>
      </c>
      <c r="AT1214" s="3">
        <v>0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1729.22</v>
      </c>
      <c r="BA1214" s="3">
        <v>1350.94</v>
      </c>
      <c r="BB1214" s="3">
        <v>1111.8699999999999</v>
      </c>
      <c r="BC1214" s="3">
        <v>0</v>
      </c>
      <c r="BD1214" s="2"/>
      <c r="BE1214" s="3" t="s">
        <v>449</v>
      </c>
      <c r="BF1214" s="3" t="s">
        <v>455</v>
      </c>
    </row>
    <row r="1215" spans="1:58" ht="13.15" customHeight="1" x14ac:dyDescent="0.25">
      <c r="A1215" s="5" t="s">
        <v>1278</v>
      </c>
      <c r="B1215" s="25" t="e">
        <f>VLOOKUP(Tabla1[[#This Row],[nombre ]],Tabla2[#All],1,0)</f>
        <v>#N/A</v>
      </c>
      <c r="C1215" s="3" t="s">
        <v>194</v>
      </c>
      <c r="D1215" s="3" t="s">
        <v>201</v>
      </c>
      <c r="E1215" s="26" t="s">
        <v>160</v>
      </c>
      <c r="F1215" s="3">
        <v>113</v>
      </c>
      <c r="G1215" s="2"/>
      <c r="H1215" s="4">
        <v>43027</v>
      </c>
      <c r="I1215" s="2"/>
      <c r="J1215" s="4">
        <v>35670</v>
      </c>
      <c r="K1215" s="3">
        <v>25</v>
      </c>
      <c r="L1215" s="3">
        <v>5</v>
      </c>
      <c r="M1215" s="3">
        <v>5774.51</v>
      </c>
      <c r="N1215" s="3">
        <v>1510.4549999999999</v>
      </c>
      <c r="O1215" s="3">
        <v>1510.4549999999999</v>
      </c>
      <c r="P1215" s="3">
        <v>863.08</v>
      </c>
      <c r="Q1215" s="2"/>
      <c r="R1215" s="3">
        <v>18</v>
      </c>
      <c r="S1215" s="3" t="s">
        <v>64</v>
      </c>
      <c r="T1215" s="3">
        <v>0</v>
      </c>
      <c r="U1215" s="3">
        <v>105</v>
      </c>
      <c r="V1215" s="3">
        <v>7595.7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2"/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3">
        <v>0</v>
      </c>
      <c r="AT1215" s="3">
        <v>0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1826.28</v>
      </c>
      <c r="BA1215" s="3">
        <v>1426.77</v>
      </c>
      <c r="BB1215" s="3">
        <v>1409.21</v>
      </c>
      <c r="BC1215" s="3">
        <v>0</v>
      </c>
      <c r="BD1215" s="2"/>
      <c r="BE1215" s="3" t="s">
        <v>449</v>
      </c>
      <c r="BF1215" s="3" t="s">
        <v>453</v>
      </c>
    </row>
    <row r="1216" spans="1:58" ht="13.15" customHeight="1" x14ac:dyDescent="0.25">
      <c r="A1216" s="5" t="s">
        <v>4459</v>
      </c>
      <c r="B1216" s="25" t="e">
        <f>VLOOKUP(Tabla1[[#This Row],[nombre ]],Tabla2[#All],1,0)</f>
        <v>#N/A</v>
      </c>
      <c r="C1216" s="3" t="s">
        <v>194</v>
      </c>
      <c r="D1216" s="3" t="s">
        <v>202</v>
      </c>
      <c r="E1216" s="26" t="s">
        <v>56</v>
      </c>
      <c r="F1216" s="3">
        <v>84</v>
      </c>
      <c r="G1216" s="2"/>
      <c r="H1216" s="4">
        <v>35499</v>
      </c>
      <c r="I1216" s="2"/>
      <c r="J1216" s="4">
        <v>22871</v>
      </c>
      <c r="K1216" s="3">
        <v>60</v>
      </c>
      <c r="L1216" s="3">
        <v>26</v>
      </c>
      <c r="M1216" s="3">
        <v>8512.2099999999991</v>
      </c>
      <c r="N1216" s="3">
        <v>2644.7</v>
      </c>
      <c r="O1216" s="3">
        <v>2644.7</v>
      </c>
      <c r="P1216" s="3">
        <v>3353.68</v>
      </c>
      <c r="Q1216" s="2"/>
      <c r="R1216" s="3">
        <v>18</v>
      </c>
      <c r="S1216" s="3" t="s">
        <v>60</v>
      </c>
      <c r="T1216" s="3">
        <v>4278.5</v>
      </c>
      <c r="U1216" s="3">
        <v>8</v>
      </c>
      <c r="V1216" s="3">
        <v>908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4630.88</v>
      </c>
      <c r="AI1216" s="3">
        <v>0</v>
      </c>
      <c r="AJ1216" s="3">
        <v>0</v>
      </c>
      <c r="AK1216" s="3">
        <v>0</v>
      </c>
      <c r="AL1216" s="2"/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1633.14</v>
      </c>
      <c r="BA1216" s="3">
        <v>1275.8900000000001</v>
      </c>
      <c r="BB1216" s="3">
        <v>929.66</v>
      </c>
      <c r="BC1216" s="3">
        <v>0</v>
      </c>
      <c r="BD1216" s="2"/>
      <c r="BE1216" s="3" t="s">
        <v>449</v>
      </c>
      <c r="BF1216" s="3" t="s">
        <v>455</v>
      </c>
    </row>
    <row r="1217" spans="1:58" ht="13.15" customHeight="1" x14ac:dyDescent="0.25">
      <c r="A1217" s="5" t="s">
        <v>1279</v>
      </c>
      <c r="B1217" s="25" t="e">
        <f>VLOOKUP(Tabla1[[#This Row],[nombre ]],Tabla2[#All],1,0)</f>
        <v>#N/A</v>
      </c>
      <c r="C1217" s="3" t="s">
        <v>194</v>
      </c>
      <c r="D1217" s="3" t="s">
        <v>202</v>
      </c>
      <c r="E1217" s="26" t="s">
        <v>58</v>
      </c>
      <c r="F1217" s="3">
        <v>57</v>
      </c>
      <c r="G1217" s="2"/>
      <c r="H1217" s="4">
        <v>42684</v>
      </c>
      <c r="I1217" s="2"/>
      <c r="J1217" s="4">
        <v>21608</v>
      </c>
      <c r="K1217" s="3">
        <v>64</v>
      </c>
      <c r="L1217" s="3">
        <v>6</v>
      </c>
      <c r="M1217" s="3">
        <v>11717.03</v>
      </c>
      <c r="N1217" s="3">
        <v>2482.0549999999998</v>
      </c>
      <c r="O1217" s="3">
        <v>2482.0549999999998</v>
      </c>
      <c r="P1217" s="3">
        <v>1573.68</v>
      </c>
      <c r="Q1217" s="2"/>
      <c r="R1217" s="3">
        <v>15</v>
      </c>
      <c r="S1217" s="3" t="s">
        <v>52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2"/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3">
        <v>0</v>
      </c>
      <c r="AT1217" s="3">
        <v>0</v>
      </c>
      <c r="AU1217" s="3">
        <v>0</v>
      </c>
      <c r="AV1217" s="3">
        <v>0</v>
      </c>
      <c r="AW1217" s="3">
        <v>0</v>
      </c>
      <c r="AX1217" s="3">
        <v>0</v>
      </c>
      <c r="AY1217" s="3">
        <v>0</v>
      </c>
      <c r="AZ1217" s="3">
        <v>1168.31</v>
      </c>
      <c r="BA1217" s="3">
        <v>912.74</v>
      </c>
      <c r="BB1217" s="3">
        <v>630.70000000000005</v>
      </c>
      <c r="BC1217" s="3">
        <v>0</v>
      </c>
      <c r="BD1217" s="2"/>
      <c r="BE1217" s="3" t="s">
        <v>449</v>
      </c>
      <c r="BF1217" s="3" t="s">
        <v>450</v>
      </c>
    </row>
    <row r="1218" spans="1:58" ht="13.15" customHeight="1" x14ac:dyDescent="0.25">
      <c r="A1218" s="5" t="s">
        <v>4460</v>
      </c>
      <c r="B1218" s="25" t="e">
        <f>VLOOKUP(Tabla1[[#This Row],[nombre ]],Tabla2[#All],1,0)</f>
        <v>#N/A</v>
      </c>
      <c r="C1218" s="3" t="s">
        <v>194</v>
      </c>
      <c r="D1218" s="3" t="s">
        <v>198</v>
      </c>
      <c r="E1218" s="26" t="s">
        <v>160</v>
      </c>
      <c r="F1218" s="3">
        <v>113</v>
      </c>
      <c r="G1218" s="2"/>
      <c r="H1218" s="4">
        <v>44637</v>
      </c>
      <c r="I1218" s="2"/>
      <c r="J1218" s="4">
        <v>26955</v>
      </c>
      <c r="K1218" s="3">
        <v>49</v>
      </c>
      <c r="L1218" s="3">
        <v>0</v>
      </c>
      <c r="M1218" s="3">
        <v>5774.51</v>
      </c>
      <c r="N1218" s="3">
        <v>1510.4549999999999</v>
      </c>
      <c r="O1218" s="3">
        <v>1510.4549999999999</v>
      </c>
      <c r="P1218" s="3">
        <v>0</v>
      </c>
      <c r="Q1218" s="2"/>
      <c r="R1218" s="3">
        <v>18</v>
      </c>
      <c r="S1218" s="3" t="s">
        <v>60</v>
      </c>
      <c r="T1218" s="3">
        <v>2726.55</v>
      </c>
      <c r="U1218" s="3">
        <v>8</v>
      </c>
      <c r="V1218" s="3">
        <v>578.72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2"/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3">
        <v>0</v>
      </c>
      <c r="AT1218" s="3">
        <v>0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851.77</v>
      </c>
      <c r="BA1218" s="3">
        <v>665.46</v>
      </c>
      <c r="BB1218" s="3">
        <v>120.98</v>
      </c>
      <c r="BC1218" s="3">
        <v>0</v>
      </c>
      <c r="BD1218" s="2"/>
      <c r="BE1218" s="3" t="s">
        <v>449</v>
      </c>
      <c r="BF1218" s="3" t="s">
        <v>455</v>
      </c>
    </row>
    <row r="1219" spans="1:58" ht="13.15" customHeight="1" x14ac:dyDescent="0.25">
      <c r="A1219" s="5" t="s">
        <v>1280</v>
      </c>
      <c r="B1219" s="25" t="e">
        <f>VLOOKUP(Tabla1[[#This Row],[nombre ]],Tabla2[#All],1,0)</f>
        <v>#N/A</v>
      </c>
      <c r="C1219" s="3" t="s">
        <v>194</v>
      </c>
      <c r="D1219" s="3" t="s">
        <v>201</v>
      </c>
      <c r="E1219" s="26" t="s">
        <v>175</v>
      </c>
      <c r="F1219" s="3">
        <v>107</v>
      </c>
      <c r="G1219" s="2"/>
      <c r="H1219" s="4">
        <v>44634</v>
      </c>
      <c r="I1219" s="2"/>
      <c r="J1219" s="4">
        <v>29869</v>
      </c>
      <c r="K1219" s="3">
        <v>41</v>
      </c>
      <c r="L1219" s="3">
        <v>0</v>
      </c>
      <c r="M1219" s="3">
        <v>6334.45</v>
      </c>
      <c r="N1219" s="3">
        <v>1656.81</v>
      </c>
      <c r="O1219" s="3">
        <v>1656.81</v>
      </c>
      <c r="P1219" s="2"/>
      <c r="Q1219" s="2"/>
      <c r="R1219" s="3">
        <v>18</v>
      </c>
      <c r="S1219" s="3" t="s">
        <v>55</v>
      </c>
      <c r="T1219" s="3">
        <v>0</v>
      </c>
      <c r="U1219" s="3">
        <v>78</v>
      </c>
      <c r="V1219" s="3">
        <v>6188.52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2"/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3">
        <v>0</v>
      </c>
      <c r="AT1219" s="3">
        <v>0</v>
      </c>
      <c r="AU1219" s="3">
        <v>0</v>
      </c>
      <c r="AV1219" s="3">
        <v>0</v>
      </c>
      <c r="AW1219" s="3">
        <v>0</v>
      </c>
      <c r="AX1219" s="3">
        <v>0</v>
      </c>
      <c r="AY1219" s="3">
        <v>0</v>
      </c>
      <c r="AZ1219" s="3">
        <v>0</v>
      </c>
      <c r="BA1219" s="3">
        <v>1285.33</v>
      </c>
      <c r="BB1219" s="3">
        <v>857.54</v>
      </c>
      <c r="BC1219" s="3">
        <v>0</v>
      </c>
      <c r="BD1219" s="2"/>
      <c r="BE1219" s="3" t="s">
        <v>449</v>
      </c>
      <c r="BF1219" s="3" t="s">
        <v>457</v>
      </c>
    </row>
    <row r="1220" spans="1:58" ht="13.15" customHeight="1" x14ac:dyDescent="0.25">
      <c r="A1220" s="5" t="s">
        <v>4461</v>
      </c>
      <c r="B1220" s="25" t="e">
        <f>VLOOKUP(Tabla1[[#This Row],[nombre ]],Tabla2[#All],1,0)</f>
        <v>#N/A</v>
      </c>
      <c r="C1220" s="3" t="s">
        <v>194</v>
      </c>
      <c r="D1220" s="3" t="s">
        <v>197</v>
      </c>
      <c r="E1220" s="26" t="s">
        <v>160</v>
      </c>
      <c r="F1220" s="3">
        <v>113</v>
      </c>
      <c r="G1220" s="2"/>
      <c r="H1220" s="4">
        <v>44650</v>
      </c>
      <c r="I1220" s="2"/>
      <c r="J1220" s="4">
        <v>26060</v>
      </c>
      <c r="K1220" s="3">
        <v>51</v>
      </c>
      <c r="L1220" s="3">
        <v>0</v>
      </c>
      <c r="M1220" s="3">
        <v>5774.51</v>
      </c>
      <c r="N1220" s="3">
        <v>1510.4549999999999</v>
      </c>
      <c r="O1220" s="3">
        <v>1510.4549999999999</v>
      </c>
      <c r="P1220" s="2"/>
      <c r="Q1220" s="2"/>
      <c r="R1220" s="3">
        <v>18</v>
      </c>
      <c r="S1220" s="3" t="s">
        <v>55</v>
      </c>
      <c r="T1220" s="3">
        <v>0</v>
      </c>
      <c r="U1220" s="3">
        <v>46</v>
      </c>
      <c r="V1220" s="3">
        <v>3327.64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2"/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  <c r="AV1220" s="3">
        <v>0</v>
      </c>
      <c r="AW1220" s="3">
        <v>0</v>
      </c>
      <c r="AX1220" s="3">
        <v>0</v>
      </c>
      <c r="AY1220" s="3">
        <v>0</v>
      </c>
      <c r="AZ1220" s="3">
        <v>0</v>
      </c>
      <c r="BA1220" s="3">
        <v>940.35</v>
      </c>
      <c r="BB1220" s="3">
        <v>417.39</v>
      </c>
      <c r="BC1220" s="3">
        <v>0</v>
      </c>
      <c r="BD1220" s="2"/>
      <c r="BE1220" s="3" t="s">
        <v>449</v>
      </c>
      <c r="BF1220" s="3" t="s">
        <v>457</v>
      </c>
    </row>
    <row r="1221" spans="1:58" ht="13.15" customHeight="1" x14ac:dyDescent="0.25">
      <c r="A1221" s="5" t="s">
        <v>1281</v>
      </c>
      <c r="B1221" s="25" t="e">
        <f>VLOOKUP(Tabla1[[#This Row],[nombre ]],Tabla2[#All],1,0)</f>
        <v>#N/A</v>
      </c>
      <c r="C1221" s="3" t="s">
        <v>194</v>
      </c>
      <c r="D1221" s="3" t="s">
        <v>197</v>
      </c>
      <c r="E1221" s="26" t="s">
        <v>63</v>
      </c>
      <c r="F1221" s="3">
        <v>117</v>
      </c>
      <c r="G1221" s="2"/>
      <c r="H1221" s="4">
        <v>44200</v>
      </c>
      <c r="I1221" s="2"/>
      <c r="J1221" s="4">
        <v>36139</v>
      </c>
      <c r="K1221" s="3">
        <v>24</v>
      </c>
      <c r="L1221" s="3">
        <v>2</v>
      </c>
      <c r="M1221" s="3">
        <v>4773.91</v>
      </c>
      <c r="N1221" s="3">
        <v>1247.2049999999999</v>
      </c>
      <c r="O1221" s="3">
        <v>1247.2049999999999</v>
      </c>
      <c r="P1221" s="3">
        <v>0</v>
      </c>
      <c r="Q1221" s="2"/>
      <c r="R1221" s="3">
        <v>18</v>
      </c>
      <c r="S1221" s="3" t="s">
        <v>64</v>
      </c>
      <c r="T1221" s="3">
        <v>0</v>
      </c>
      <c r="U1221" s="3">
        <v>88</v>
      </c>
      <c r="V1221" s="3">
        <v>5260.64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2"/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3">
        <v>0</v>
      </c>
      <c r="AT1221" s="3">
        <v>0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1346.64</v>
      </c>
      <c r="BA1221" s="3">
        <v>1052.06</v>
      </c>
      <c r="BB1221" s="3">
        <v>787.5</v>
      </c>
      <c r="BC1221" s="3">
        <v>0</v>
      </c>
      <c r="BD1221" s="2"/>
      <c r="BE1221" s="3" t="s">
        <v>449</v>
      </c>
      <c r="BF1221" s="3" t="s">
        <v>453</v>
      </c>
    </row>
    <row r="1222" spans="1:58" ht="13.15" customHeight="1" x14ac:dyDescent="0.25">
      <c r="A1222" s="5" t="s">
        <v>1282</v>
      </c>
      <c r="B1222" s="25" t="e">
        <f>VLOOKUP(Tabla1[[#This Row],[nombre ]],Tabla2[#All],1,0)</f>
        <v>#N/A</v>
      </c>
      <c r="C1222" s="3" t="s">
        <v>194</v>
      </c>
      <c r="D1222" s="3" t="s">
        <v>197</v>
      </c>
      <c r="E1222" s="26" t="s">
        <v>160</v>
      </c>
      <c r="F1222" s="3">
        <v>113</v>
      </c>
      <c r="G1222" s="2"/>
      <c r="H1222" s="4">
        <v>44634</v>
      </c>
      <c r="I1222" s="2"/>
      <c r="J1222" s="4">
        <v>37383</v>
      </c>
      <c r="K1222" s="3">
        <v>20</v>
      </c>
      <c r="L1222" s="3">
        <v>0</v>
      </c>
      <c r="M1222" s="3">
        <v>5774.51</v>
      </c>
      <c r="N1222" s="3">
        <v>1510.4549999999999</v>
      </c>
      <c r="O1222" s="3">
        <v>1510.4549999999999</v>
      </c>
      <c r="P1222" s="2"/>
      <c r="Q1222" s="2"/>
      <c r="R1222" s="3">
        <v>18</v>
      </c>
      <c r="S1222" s="3" t="s">
        <v>55</v>
      </c>
      <c r="T1222" s="3">
        <v>0</v>
      </c>
      <c r="U1222" s="3">
        <v>63</v>
      </c>
      <c r="V1222" s="3">
        <v>4557.42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2"/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1092.26</v>
      </c>
      <c r="BB1222" s="3">
        <v>616.57000000000005</v>
      </c>
      <c r="BC1222" s="3">
        <v>0</v>
      </c>
      <c r="BD1222" s="2"/>
      <c r="BE1222" s="3" t="s">
        <v>449</v>
      </c>
      <c r="BF1222" s="3" t="s">
        <v>457</v>
      </c>
    </row>
    <row r="1223" spans="1:58" ht="13.15" customHeight="1" x14ac:dyDescent="0.25">
      <c r="A1223" s="5" t="s">
        <v>1283</v>
      </c>
      <c r="B1223" s="25" t="e">
        <f>VLOOKUP(Tabla1[[#This Row],[nombre ]],Tabla2[#All],1,0)</f>
        <v>#N/A</v>
      </c>
      <c r="C1223" s="3" t="s">
        <v>194</v>
      </c>
      <c r="D1223" s="3" t="s">
        <v>198</v>
      </c>
      <c r="E1223" s="26" t="s">
        <v>160</v>
      </c>
      <c r="F1223" s="3">
        <v>113</v>
      </c>
      <c r="G1223" s="2"/>
      <c r="H1223" s="4">
        <v>44637</v>
      </c>
      <c r="I1223" s="2"/>
      <c r="J1223" s="4">
        <v>26716</v>
      </c>
      <c r="K1223" s="3">
        <v>50</v>
      </c>
      <c r="L1223" s="3">
        <v>0</v>
      </c>
      <c r="M1223" s="3">
        <v>5774.51</v>
      </c>
      <c r="N1223" s="3">
        <v>1510.4549999999999</v>
      </c>
      <c r="O1223" s="3">
        <v>1510.4549999999999</v>
      </c>
      <c r="P1223" s="3">
        <v>0</v>
      </c>
      <c r="Q1223" s="2"/>
      <c r="R1223" s="3">
        <v>18</v>
      </c>
      <c r="S1223" s="3" t="s">
        <v>60</v>
      </c>
      <c r="T1223" s="3">
        <v>2726.55</v>
      </c>
      <c r="U1223" s="3">
        <v>8</v>
      </c>
      <c r="V1223" s="3">
        <v>578.72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2"/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851.77</v>
      </c>
      <c r="BA1223" s="3">
        <v>665.46</v>
      </c>
      <c r="BB1223" s="3">
        <v>120.98</v>
      </c>
      <c r="BC1223" s="3">
        <v>0</v>
      </c>
      <c r="BD1223" s="2"/>
      <c r="BE1223" s="3" t="s">
        <v>449</v>
      </c>
      <c r="BF1223" s="3" t="s">
        <v>455</v>
      </c>
    </row>
    <row r="1224" spans="1:58" ht="13.15" customHeight="1" x14ac:dyDescent="0.25">
      <c r="A1224" s="5" t="s">
        <v>1284</v>
      </c>
      <c r="B1224" s="25" t="e">
        <f>VLOOKUP(Tabla1[[#This Row],[nombre ]],Tabla2[#All],1,0)</f>
        <v>#N/A</v>
      </c>
      <c r="C1224" s="3" t="s">
        <v>194</v>
      </c>
      <c r="D1224" s="3" t="s">
        <v>202</v>
      </c>
      <c r="E1224" s="26" t="s">
        <v>164</v>
      </c>
      <c r="F1224" s="3">
        <v>84</v>
      </c>
      <c r="G1224" s="2"/>
      <c r="H1224" s="4">
        <v>43227</v>
      </c>
      <c r="I1224" s="2"/>
      <c r="J1224" s="4">
        <v>30663</v>
      </c>
      <c r="K1224" s="3">
        <v>39</v>
      </c>
      <c r="L1224" s="3">
        <v>4</v>
      </c>
      <c r="M1224" s="3">
        <v>8512.2099999999991</v>
      </c>
      <c r="N1224" s="3">
        <v>2644.7</v>
      </c>
      <c r="O1224" s="3">
        <v>2644.7</v>
      </c>
      <c r="P1224" s="3">
        <v>0</v>
      </c>
      <c r="Q1224" s="2"/>
      <c r="R1224" s="3">
        <v>15</v>
      </c>
      <c r="S1224" s="3" t="s">
        <v>64</v>
      </c>
      <c r="T1224" s="3">
        <v>0</v>
      </c>
      <c r="U1224" s="3">
        <v>35</v>
      </c>
      <c r="V1224" s="3">
        <v>3972.5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4425.91</v>
      </c>
      <c r="AI1224" s="3">
        <v>0</v>
      </c>
      <c r="AJ1224" s="3">
        <v>0</v>
      </c>
      <c r="AK1224" s="3">
        <v>0</v>
      </c>
      <c r="AL1224" s="2"/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3">
        <v>0</v>
      </c>
      <c r="AT1224" s="3">
        <v>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1728.82</v>
      </c>
      <c r="BA1224" s="3">
        <v>1350.65</v>
      </c>
      <c r="BB1224" s="3">
        <v>1234.05</v>
      </c>
      <c r="BC1224" s="3">
        <v>0</v>
      </c>
      <c r="BD1224" s="2"/>
      <c r="BE1224" s="3" t="s">
        <v>449</v>
      </c>
      <c r="BF1224" s="3" t="s">
        <v>456</v>
      </c>
    </row>
    <row r="1225" spans="1:58" ht="13.15" customHeight="1" x14ac:dyDescent="0.25">
      <c r="A1225" s="5" t="s">
        <v>1285</v>
      </c>
      <c r="B1225" s="25" t="e">
        <f>VLOOKUP(Tabla1[[#This Row],[nombre ]],Tabla2[#All],1,0)</f>
        <v>#N/A</v>
      </c>
      <c r="C1225" s="3" t="s">
        <v>194</v>
      </c>
      <c r="D1225" s="3" t="s">
        <v>198</v>
      </c>
      <c r="E1225" s="26" t="s">
        <v>160</v>
      </c>
      <c r="F1225" s="3">
        <v>113</v>
      </c>
      <c r="G1225" s="2"/>
      <c r="H1225" s="4">
        <v>44370</v>
      </c>
      <c r="I1225" s="2"/>
      <c r="J1225" s="4">
        <v>34540</v>
      </c>
      <c r="K1225" s="3">
        <v>28</v>
      </c>
      <c r="L1225" s="3">
        <v>1</v>
      </c>
      <c r="M1225" s="3">
        <v>5774.51</v>
      </c>
      <c r="N1225" s="3">
        <v>1510.4549999999999</v>
      </c>
      <c r="O1225" s="3">
        <v>1510.4549999999999</v>
      </c>
      <c r="P1225" s="3">
        <v>0</v>
      </c>
      <c r="Q1225" s="2"/>
      <c r="R1225" s="3">
        <v>18</v>
      </c>
      <c r="S1225" s="3" t="s">
        <v>60</v>
      </c>
      <c r="T1225" s="3">
        <v>2726.55</v>
      </c>
      <c r="U1225" s="3">
        <v>8</v>
      </c>
      <c r="V1225" s="3">
        <v>578.72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2"/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851.77</v>
      </c>
      <c r="BA1225" s="3">
        <v>665.46</v>
      </c>
      <c r="BB1225" s="3">
        <v>120.98</v>
      </c>
      <c r="BC1225" s="3">
        <v>0</v>
      </c>
      <c r="BD1225" s="2"/>
      <c r="BE1225" s="3" t="s">
        <v>449</v>
      </c>
      <c r="BF1225" s="3" t="s">
        <v>455</v>
      </c>
    </row>
    <row r="1226" spans="1:58" ht="13.15" customHeight="1" x14ac:dyDescent="0.25">
      <c r="A1226" s="5" t="s">
        <v>4462</v>
      </c>
      <c r="B1226" s="25" t="e">
        <f>VLOOKUP(Tabla1[[#This Row],[nombre ]],Tabla2[#All],1,0)</f>
        <v>#N/A</v>
      </c>
      <c r="C1226" s="3" t="s">
        <v>194</v>
      </c>
      <c r="D1226" s="3" t="s">
        <v>197</v>
      </c>
      <c r="E1226" s="26" t="s">
        <v>145</v>
      </c>
      <c r="F1226" s="3">
        <v>93</v>
      </c>
      <c r="G1226" s="2"/>
      <c r="H1226" s="4">
        <v>39814</v>
      </c>
      <c r="I1226" s="2"/>
      <c r="J1226" s="4">
        <v>26368</v>
      </c>
      <c r="K1226" s="3">
        <v>51</v>
      </c>
      <c r="L1226" s="3">
        <v>14</v>
      </c>
      <c r="M1226" s="3">
        <v>7669.11</v>
      </c>
      <c r="N1226" s="3">
        <v>2005.9949999999999</v>
      </c>
      <c r="O1226" s="3">
        <v>2005.9949999999999</v>
      </c>
      <c r="P1226" s="3">
        <v>1451.7</v>
      </c>
      <c r="Q1226" s="2"/>
      <c r="R1226" s="3">
        <v>18</v>
      </c>
      <c r="S1226" s="3" t="s">
        <v>60</v>
      </c>
      <c r="T1226" s="3">
        <v>3621.08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2"/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3">
        <v>0</v>
      </c>
      <c r="AT1226" s="3">
        <v>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1161.21</v>
      </c>
      <c r="BA1226" s="3">
        <v>907.2</v>
      </c>
      <c r="BB1226" s="3">
        <v>531.29999999999995</v>
      </c>
      <c r="BC1226" s="3">
        <v>0</v>
      </c>
      <c r="BD1226" s="2"/>
      <c r="BE1226" s="3" t="s">
        <v>449</v>
      </c>
      <c r="BF1226" s="3" t="s">
        <v>455</v>
      </c>
    </row>
    <row r="1227" spans="1:58" ht="13.15" customHeight="1" x14ac:dyDescent="0.25">
      <c r="A1227" s="5" t="s">
        <v>1286</v>
      </c>
      <c r="B1227" s="25" t="e">
        <f>VLOOKUP(Tabla1[[#This Row],[nombre ]],Tabla2[#All],1,0)</f>
        <v>#N/A</v>
      </c>
      <c r="C1227" s="3" t="s">
        <v>194</v>
      </c>
      <c r="D1227" s="3" t="s">
        <v>198</v>
      </c>
      <c r="E1227" s="26" t="s">
        <v>69</v>
      </c>
      <c r="F1227" s="3">
        <v>75</v>
      </c>
      <c r="G1227" s="2"/>
      <c r="H1227" s="4">
        <v>41494</v>
      </c>
      <c r="I1227" s="2"/>
      <c r="J1227" s="4">
        <v>27652</v>
      </c>
      <c r="K1227" s="3">
        <v>47</v>
      </c>
      <c r="L1227" s="3">
        <v>9</v>
      </c>
      <c r="M1227" s="3">
        <v>10553.19</v>
      </c>
      <c r="N1227" s="3">
        <v>2604.1149999999998</v>
      </c>
      <c r="O1227" s="3">
        <v>2604.1149999999998</v>
      </c>
      <c r="P1227" s="3">
        <v>1179.96</v>
      </c>
      <c r="Q1227" s="2"/>
      <c r="R1227" s="3">
        <v>15</v>
      </c>
      <c r="S1227" s="3" t="s">
        <v>60</v>
      </c>
      <c r="T1227" s="3">
        <v>4885.97</v>
      </c>
      <c r="U1227" s="3">
        <v>113</v>
      </c>
      <c r="V1227" s="3">
        <v>14647.06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2"/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3">
        <v>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3372.76</v>
      </c>
      <c r="BA1227" s="3">
        <v>2634.97</v>
      </c>
      <c r="BB1227" s="3">
        <v>3714.04</v>
      </c>
      <c r="BC1227" s="3">
        <v>0</v>
      </c>
      <c r="BD1227" s="2"/>
      <c r="BE1227" s="3" t="s">
        <v>449</v>
      </c>
      <c r="BF1227" s="3" t="s">
        <v>452</v>
      </c>
    </row>
    <row r="1228" spans="1:58" ht="13.15" customHeight="1" x14ac:dyDescent="0.25">
      <c r="A1228" s="5" t="s">
        <v>1287</v>
      </c>
      <c r="B1228" s="25" t="e">
        <f>VLOOKUP(Tabla1[[#This Row],[nombre ]],Tabla2[#All],1,0)</f>
        <v>#N/A</v>
      </c>
      <c r="C1228" s="3" t="s">
        <v>194</v>
      </c>
      <c r="D1228" s="3" t="s">
        <v>198</v>
      </c>
      <c r="E1228" s="26" t="s">
        <v>139</v>
      </c>
      <c r="F1228" s="3">
        <v>93</v>
      </c>
      <c r="G1228" s="2"/>
      <c r="H1228" s="4">
        <v>40353</v>
      </c>
      <c r="I1228" s="2"/>
      <c r="J1228" s="4">
        <v>28723</v>
      </c>
      <c r="K1228" s="3">
        <v>44</v>
      </c>
      <c r="L1228" s="3">
        <v>12</v>
      </c>
      <c r="M1228" s="3">
        <v>7669.11</v>
      </c>
      <c r="N1228" s="3">
        <v>2005.9949999999999</v>
      </c>
      <c r="O1228" s="3">
        <v>2005.9949999999999</v>
      </c>
      <c r="P1228" s="3">
        <v>1723.8</v>
      </c>
      <c r="Q1228" s="2"/>
      <c r="R1228" s="3">
        <v>18</v>
      </c>
      <c r="S1228" s="3" t="s">
        <v>60</v>
      </c>
      <c r="T1228" s="3">
        <v>3621.08</v>
      </c>
      <c r="U1228" s="3">
        <v>32</v>
      </c>
      <c r="V1228" s="3">
        <v>3073.92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2"/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3">
        <v>0</v>
      </c>
      <c r="AT1228" s="3">
        <v>0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1578.74</v>
      </c>
      <c r="BA1228" s="3">
        <v>1233.3800000000001</v>
      </c>
      <c r="BB1228" s="3">
        <v>856.78</v>
      </c>
      <c r="BC1228" s="3">
        <v>0</v>
      </c>
      <c r="BD1228" s="2"/>
      <c r="BE1228" s="3" t="s">
        <v>449</v>
      </c>
      <c r="BF1228" s="3" t="s">
        <v>455</v>
      </c>
    </row>
    <row r="1229" spans="1:58" ht="13.15" customHeight="1" x14ac:dyDescent="0.25">
      <c r="A1229" s="5" t="s">
        <v>1288</v>
      </c>
      <c r="B1229" s="25" t="e">
        <f>VLOOKUP(Tabla1[[#This Row],[nombre ]],Tabla2[#All],1,0)</f>
        <v>#N/A</v>
      </c>
      <c r="C1229" s="3" t="s">
        <v>194</v>
      </c>
      <c r="D1229" s="3" t="s">
        <v>198</v>
      </c>
      <c r="E1229" s="26" t="s">
        <v>160</v>
      </c>
      <c r="F1229" s="3">
        <v>113</v>
      </c>
      <c r="G1229" s="2"/>
      <c r="H1229" s="4">
        <v>43399</v>
      </c>
      <c r="I1229" s="2"/>
      <c r="J1229" s="4">
        <v>35017</v>
      </c>
      <c r="K1229" s="3">
        <v>27</v>
      </c>
      <c r="L1229" s="3">
        <v>4</v>
      </c>
      <c r="M1229" s="3">
        <v>5774.51</v>
      </c>
      <c r="N1229" s="3">
        <v>1510.4549999999999</v>
      </c>
      <c r="O1229" s="3">
        <v>1510.4549999999999</v>
      </c>
      <c r="P1229" s="3">
        <v>0</v>
      </c>
      <c r="Q1229" s="2"/>
      <c r="R1229" s="3">
        <v>18</v>
      </c>
      <c r="S1229" s="3" t="s">
        <v>60</v>
      </c>
      <c r="T1229" s="3">
        <v>2726.55</v>
      </c>
      <c r="U1229" s="3">
        <v>8</v>
      </c>
      <c r="V1229" s="3">
        <v>578.72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2"/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851.77</v>
      </c>
      <c r="BA1229" s="3">
        <v>665.46</v>
      </c>
      <c r="BB1229" s="3">
        <v>120.98</v>
      </c>
      <c r="BC1229" s="3">
        <v>0</v>
      </c>
      <c r="BD1229" s="2"/>
      <c r="BE1229" s="3" t="s">
        <v>449</v>
      </c>
      <c r="BF1229" s="3" t="s">
        <v>455</v>
      </c>
    </row>
    <row r="1230" spans="1:58" ht="13.15" customHeight="1" x14ac:dyDescent="0.25">
      <c r="A1230" s="5" t="s">
        <v>1289</v>
      </c>
      <c r="B1230" s="25" t="e">
        <f>VLOOKUP(Tabla1[[#This Row],[nombre ]],Tabla2[#All],1,0)</f>
        <v>#N/A</v>
      </c>
      <c r="C1230" s="3" t="s">
        <v>194</v>
      </c>
      <c r="D1230" s="3" t="s">
        <v>197</v>
      </c>
      <c r="E1230" s="26" t="s">
        <v>160</v>
      </c>
      <c r="F1230" s="3">
        <v>113</v>
      </c>
      <c r="G1230" s="2"/>
      <c r="H1230" s="4">
        <v>44378</v>
      </c>
      <c r="I1230" s="2"/>
      <c r="J1230" s="4">
        <v>31938</v>
      </c>
      <c r="K1230" s="3">
        <v>35</v>
      </c>
      <c r="L1230" s="3">
        <v>1</v>
      </c>
      <c r="M1230" s="3">
        <v>5774.51</v>
      </c>
      <c r="N1230" s="3">
        <v>1510.4549999999999</v>
      </c>
      <c r="O1230" s="3">
        <v>1510.4549999999999</v>
      </c>
      <c r="P1230" s="3">
        <v>0</v>
      </c>
      <c r="Q1230" s="2"/>
      <c r="R1230" s="3">
        <v>18</v>
      </c>
      <c r="S1230" s="3" t="s">
        <v>60</v>
      </c>
      <c r="T1230" s="3">
        <v>2726.55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2"/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3">
        <v>0</v>
      </c>
      <c r="AT1230" s="3">
        <v>0</v>
      </c>
      <c r="AU1230" s="3">
        <v>0</v>
      </c>
      <c r="AV1230" s="3">
        <v>0</v>
      </c>
      <c r="AW1230" s="3">
        <v>0</v>
      </c>
      <c r="AX1230" s="3">
        <v>0</v>
      </c>
      <c r="AY1230" s="3">
        <v>0</v>
      </c>
      <c r="AZ1230" s="3">
        <v>777.69</v>
      </c>
      <c r="BA1230" s="3">
        <v>607.59</v>
      </c>
      <c r="BB1230" s="3">
        <v>268.60000000000002</v>
      </c>
      <c r="BC1230" s="3">
        <v>0</v>
      </c>
      <c r="BD1230" s="2"/>
      <c r="BE1230" s="3" t="s">
        <v>449</v>
      </c>
      <c r="BF1230" s="3" t="s">
        <v>455</v>
      </c>
    </row>
    <row r="1231" spans="1:58" ht="13.15" customHeight="1" x14ac:dyDescent="0.25">
      <c r="A1231" s="5" t="s">
        <v>4463</v>
      </c>
      <c r="B1231" s="25" t="e">
        <f>VLOOKUP(Tabla1[[#This Row],[nombre ]],Tabla2[#All],1,0)</f>
        <v>#N/A</v>
      </c>
      <c r="C1231" s="3" t="s">
        <v>194</v>
      </c>
      <c r="D1231" s="3" t="s">
        <v>203</v>
      </c>
      <c r="E1231" s="26" t="s">
        <v>139</v>
      </c>
      <c r="F1231" s="3">
        <v>93</v>
      </c>
      <c r="G1231" s="2"/>
      <c r="H1231" s="4">
        <v>38964</v>
      </c>
      <c r="I1231" s="2"/>
      <c r="J1231" s="4">
        <v>23322</v>
      </c>
      <c r="K1231" s="3">
        <v>59</v>
      </c>
      <c r="L1231" s="3">
        <v>16</v>
      </c>
      <c r="M1231" s="3">
        <v>7669.11</v>
      </c>
      <c r="N1231" s="3">
        <v>2005.9949999999999</v>
      </c>
      <c r="O1231" s="3">
        <v>2005.9949999999999</v>
      </c>
      <c r="P1231" s="3">
        <v>2066.36</v>
      </c>
      <c r="Q1231" s="2"/>
      <c r="R1231" s="3">
        <v>18</v>
      </c>
      <c r="S1231" s="3" t="s">
        <v>60</v>
      </c>
      <c r="T1231" s="3">
        <v>3621.08</v>
      </c>
      <c r="U1231" s="3">
        <v>8</v>
      </c>
      <c r="V1231" s="3">
        <v>768.48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2"/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1313.93</v>
      </c>
      <c r="BA1231" s="3">
        <v>1026.5</v>
      </c>
      <c r="BB1231" s="3">
        <v>648.39</v>
      </c>
      <c r="BC1231" s="3">
        <v>0</v>
      </c>
      <c r="BD1231" s="2"/>
      <c r="BE1231" s="3" t="s">
        <v>449</v>
      </c>
      <c r="BF1231" s="3" t="s">
        <v>455</v>
      </c>
    </row>
    <row r="1232" spans="1:58" ht="13.15" customHeight="1" x14ac:dyDescent="0.25">
      <c r="A1232" s="5" t="s">
        <v>1290</v>
      </c>
      <c r="B1232" s="25" t="e">
        <f>VLOOKUP(Tabla1[[#This Row],[nombre ]],Tabla2[#All],1,0)</f>
        <v>#N/A</v>
      </c>
      <c r="C1232" s="3" t="s">
        <v>194</v>
      </c>
      <c r="D1232" s="3" t="s">
        <v>197</v>
      </c>
      <c r="E1232" s="26" t="s">
        <v>56</v>
      </c>
      <c r="F1232" s="3">
        <v>84</v>
      </c>
      <c r="G1232" s="2"/>
      <c r="H1232" s="4">
        <v>37377</v>
      </c>
      <c r="I1232" s="2"/>
      <c r="J1232" s="4">
        <v>24678</v>
      </c>
      <c r="K1232" s="3">
        <v>55</v>
      </c>
      <c r="L1232" s="3">
        <v>20</v>
      </c>
      <c r="M1232" s="3">
        <v>8512.2099999999991</v>
      </c>
      <c r="N1232" s="3">
        <v>2644.7</v>
      </c>
      <c r="O1232" s="3">
        <v>2644.7</v>
      </c>
      <c r="P1232" s="3">
        <v>2719.91</v>
      </c>
      <c r="Q1232" s="2"/>
      <c r="R1232" s="3">
        <v>18</v>
      </c>
      <c r="S1232" s="3" t="s">
        <v>60</v>
      </c>
      <c r="T1232" s="3">
        <v>4278.5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2"/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3">
        <v>0</v>
      </c>
      <c r="AT1232" s="3">
        <v>0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1460.88</v>
      </c>
      <c r="BA1232" s="3">
        <v>1141.29</v>
      </c>
      <c r="BB1232" s="3">
        <v>775.15</v>
      </c>
      <c r="BC1232" s="3">
        <v>0</v>
      </c>
      <c r="BD1232" s="2"/>
      <c r="BE1232" s="3" t="s">
        <v>449</v>
      </c>
      <c r="BF1232" s="3" t="s">
        <v>455</v>
      </c>
    </row>
    <row r="1233" spans="1:58" ht="13.15" customHeight="1" x14ac:dyDescent="0.25">
      <c r="A1233" s="5" t="s">
        <v>1291</v>
      </c>
      <c r="B1233" s="25" t="e">
        <f>VLOOKUP(Tabla1[[#This Row],[nombre ]],Tabla2[#All],1,0)</f>
        <v>#N/A</v>
      </c>
      <c r="C1233" s="3" t="s">
        <v>194</v>
      </c>
      <c r="D1233" s="3" t="s">
        <v>198</v>
      </c>
      <c r="E1233" s="26" t="s">
        <v>56</v>
      </c>
      <c r="F1233" s="3">
        <v>84</v>
      </c>
      <c r="G1233" s="2"/>
      <c r="H1233" s="4">
        <v>37438</v>
      </c>
      <c r="I1233" s="2"/>
      <c r="J1233" s="4">
        <v>30954</v>
      </c>
      <c r="K1233" s="3">
        <v>38</v>
      </c>
      <c r="L1233" s="3">
        <v>20</v>
      </c>
      <c r="M1233" s="3">
        <v>8512.2099999999991</v>
      </c>
      <c r="N1233" s="3">
        <v>2644.7</v>
      </c>
      <c r="O1233" s="3">
        <v>2644.7</v>
      </c>
      <c r="P1233" s="3">
        <v>3067.66</v>
      </c>
      <c r="Q1233" s="2"/>
      <c r="R1233" s="3">
        <v>18</v>
      </c>
      <c r="S1233" s="3" t="s">
        <v>60</v>
      </c>
      <c r="T1233" s="3">
        <v>4278.5</v>
      </c>
      <c r="U1233" s="3">
        <v>8</v>
      </c>
      <c r="V1233" s="3">
        <v>908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2"/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1607.85</v>
      </c>
      <c r="BA1233" s="3">
        <v>1256.1199999999999</v>
      </c>
      <c r="BB1233" s="3">
        <v>893.26</v>
      </c>
      <c r="BC1233" s="3">
        <v>0</v>
      </c>
      <c r="BD1233" s="2"/>
      <c r="BE1233" s="3" t="s">
        <v>449</v>
      </c>
      <c r="BF1233" s="3" t="s">
        <v>455</v>
      </c>
    </row>
    <row r="1234" spans="1:58" ht="13.15" customHeight="1" x14ac:dyDescent="0.25">
      <c r="A1234" s="5" t="s">
        <v>1292</v>
      </c>
      <c r="B1234" s="25" t="e">
        <f>VLOOKUP(Tabla1[[#This Row],[nombre ]],Tabla2[#All],1,0)</f>
        <v>#N/A</v>
      </c>
      <c r="C1234" s="3" t="s">
        <v>194</v>
      </c>
      <c r="D1234" s="3" t="s">
        <v>198</v>
      </c>
      <c r="E1234" s="26" t="s">
        <v>61</v>
      </c>
      <c r="F1234" s="3">
        <v>92</v>
      </c>
      <c r="G1234" s="2"/>
      <c r="H1234" s="4">
        <v>40528</v>
      </c>
      <c r="I1234" s="2"/>
      <c r="J1234" s="4">
        <v>29565</v>
      </c>
      <c r="K1234" s="3">
        <v>42</v>
      </c>
      <c r="L1234" s="3">
        <v>12</v>
      </c>
      <c r="M1234" s="3">
        <v>7680.27</v>
      </c>
      <c r="N1234" s="3">
        <v>2011.5450000000001</v>
      </c>
      <c r="O1234" s="3">
        <v>2011.5450000000001</v>
      </c>
      <c r="P1234" s="3">
        <v>1298.03</v>
      </c>
      <c r="Q1234" s="2"/>
      <c r="R1234" s="3">
        <v>18</v>
      </c>
      <c r="S1234" s="3" t="s">
        <v>60</v>
      </c>
      <c r="T1234" s="3">
        <v>3628.05</v>
      </c>
      <c r="U1234" s="3">
        <v>8</v>
      </c>
      <c r="V1234" s="3">
        <v>769.92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2"/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1248.18</v>
      </c>
      <c r="BA1234" s="3">
        <v>975.13</v>
      </c>
      <c r="BB1234" s="3">
        <v>572.02</v>
      </c>
      <c r="BC1234" s="3">
        <v>0</v>
      </c>
      <c r="BD1234" s="2"/>
      <c r="BE1234" s="3" t="s">
        <v>449</v>
      </c>
      <c r="BF1234" s="3" t="s">
        <v>455</v>
      </c>
    </row>
    <row r="1235" spans="1:58" ht="13.15" customHeight="1" x14ac:dyDescent="0.25">
      <c r="A1235" s="5" t="s">
        <v>1293</v>
      </c>
      <c r="B1235" s="25" t="e">
        <f>VLOOKUP(Tabla1[[#This Row],[nombre ]],Tabla2[#All],1,0)</f>
        <v>#N/A</v>
      </c>
      <c r="C1235" s="3" t="s">
        <v>194</v>
      </c>
      <c r="D1235" s="3" t="s">
        <v>198</v>
      </c>
      <c r="E1235" s="26" t="s">
        <v>160</v>
      </c>
      <c r="F1235" s="3">
        <v>113</v>
      </c>
      <c r="G1235" s="2"/>
      <c r="H1235" s="4">
        <v>43683</v>
      </c>
      <c r="I1235" s="2"/>
      <c r="J1235" s="4">
        <v>31773</v>
      </c>
      <c r="K1235" s="3">
        <v>36</v>
      </c>
      <c r="L1235" s="3">
        <v>3</v>
      </c>
      <c r="M1235" s="3">
        <v>5774.51</v>
      </c>
      <c r="N1235" s="3">
        <v>1510.4549999999999</v>
      </c>
      <c r="O1235" s="3">
        <v>1510.4549999999999</v>
      </c>
      <c r="P1235" s="3">
        <v>0</v>
      </c>
      <c r="Q1235" s="2"/>
      <c r="R1235" s="3">
        <v>18</v>
      </c>
      <c r="S1235" s="3" t="s">
        <v>60</v>
      </c>
      <c r="T1235" s="3">
        <v>2726.55</v>
      </c>
      <c r="U1235" s="3">
        <v>8</v>
      </c>
      <c r="V1235" s="3">
        <v>578.72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2"/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3">
        <v>0</v>
      </c>
      <c r="AT1235" s="3">
        <v>0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851.77</v>
      </c>
      <c r="BA1235" s="3">
        <v>665.46</v>
      </c>
      <c r="BB1235" s="3">
        <v>120.98</v>
      </c>
      <c r="BC1235" s="3">
        <v>0</v>
      </c>
      <c r="BD1235" s="2"/>
      <c r="BE1235" s="3" t="s">
        <v>449</v>
      </c>
      <c r="BF1235" s="3" t="s">
        <v>455</v>
      </c>
    </row>
    <row r="1236" spans="1:58" ht="13.15" customHeight="1" x14ac:dyDescent="0.25">
      <c r="A1236" s="5" t="s">
        <v>1294</v>
      </c>
      <c r="B1236" s="25" t="e">
        <f>VLOOKUP(Tabla1[[#This Row],[nombre ]],Tabla2[#All],1,0)</f>
        <v>#N/A</v>
      </c>
      <c r="C1236" s="3" t="s">
        <v>194</v>
      </c>
      <c r="D1236" s="3" t="s">
        <v>202</v>
      </c>
      <c r="E1236" s="26" t="s">
        <v>51</v>
      </c>
      <c r="F1236" s="3">
        <v>67</v>
      </c>
      <c r="G1236" s="2"/>
      <c r="H1236" s="4">
        <v>39132</v>
      </c>
      <c r="I1236" s="2"/>
      <c r="J1236" s="4">
        <v>27312</v>
      </c>
      <c r="K1236" s="3">
        <v>48</v>
      </c>
      <c r="L1236" s="3">
        <v>16</v>
      </c>
      <c r="M1236" s="3">
        <v>11393.12</v>
      </c>
      <c r="N1236" s="3">
        <v>2414.0250000000001</v>
      </c>
      <c r="O1236" s="3">
        <v>2414.0250000000001</v>
      </c>
      <c r="P1236" s="3">
        <v>3083.9</v>
      </c>
      <c r="Q1236" s="2"/>
      <c r="R1236" s="3">
        <v>15</v>
      </c>
      <c r="S1236" s="3" t="s">
        <v>60</v>
      </c>
      <c r="T1236" s="3">
        <v>5028.55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4120</v>
      </c>
      <c r="AI1236" s="3">
        <v>0</v>
      </c>
      <c r="AJ1236" s="3">
        <v>0</v>
      </c>
      <c r="AK1236" s="3">
        <v>0</v>
      </c>
      <c r="AL1236" s="2"/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3">
        <v>0</v>
      </c>
      <c r="AT1236" s="3">
        <v>0</v>
      </c>
      <c r="AU1236" s="3">
        <v>0</v>
      </c>
      <c r="AV1236" s="3">
        <v>0</v>
      </c>
      <c r="AW1236" s="3">
        <v>0</v>
      </c>
      <c r="AX1236" s="3">
        <v>0</v>
      </c>
      <c r="AY1236" s="3">
        <v>0</v>
      </c>
      <c r="AZ1236" s="3">
        <v>1706.97</v>
      </c>
      <c r="BA1236" s="3">
        <v>1333.56</v>
      </c>
      <c r="BB1236" s="3">
        <v>1291.9100000000001</v>
      </c>
      <c r="BC1236" s="3">
        <v>0</v>
      </c>
      <c r="BD1236" s="2"/>
      <c r="BE1236" s="3" t="s">
        <v>449</v>
      </c>
      <c r="BF1236" s="3" t="s">
        <v>452</v>
      </c>
    </row>
    <row r="1237" spans="1:58" ht="13.15" customHeight="1" x14ac:dyDescent="0.25">
      <c r="A1237" s="5" t="s">
        <v>1295</v>
      </c>
      <c r="B1237" s="25" t="e">
        <f>VLOOKUP(Tabla1[[#This Row],[nombre ]],Tabla2[#All],1,0)</f>
        <v>#N/A</v>
      </c>
      <c r="C1237" s="3" t="s">
        <v>194</v>
      </c>
      <c r="D1237" s="3" t="s">
        <v>197</v>
      </c>
      <c r="E1237" s="26" t="s">
        <v>160</v>
      </c>
      <c r="F1237" s="3">
        <v>113</v>
      </c>
      <c r="G1237" s="2"/>
      <c r="H1237" s="4">
        <v>44881</v>
      </c>
      <c r="I1237" s="2"/>
      <c r="J1237" s="4">
        <v>32794</v>
      </c>
      <c r="K1237" s="3">
        <v>33</v>
      </c>
      <c r="L1237" s="3">
        <v>0</v>
      </c>
      <c r="M1237" s="3">
        <v>5774.51</v>
      </c>
      <c r="N1237" s="3">
        <v>1510.4549999999999</v>
      </c>
      <c r="O1237" s="3">
        <v>1510.4549999999999</v>
      </c>
      <c r="P1237" s="2"/>
      <c r="Q1237" s="2"/>
      <c r="R1237" s="3">
        <v>18</v>
      </c>
      <c r="S1237" s="3" t="s">
        <v>55</v>
      </c>
      <c r="T1237" s="3">
        <v>0</v>
      </c>
      <c r="U1237" s="3">
        <v>105</v>
      </c>
      <c r="V1237" s="3">
        <v>7595.7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2"/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3">
        <v>0</v>
      </c>
      <c r="AT1237" s="3">
        <v>0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1367.16</v>
      </c>
      <c r="BB1237" s="3">
        <v>1082.0899999999999</v>
      </c>
      <c r="BC1237" s="3">
        <v>0</v>
      </c>
      <c r="BD1237" s="2"/>
      <c r="BE1237" s="3" t="s">
        <v>449</v>
      </c>
      <c r="BF1237" s="3" t="s">
        <v>457</v>
      </c>
    </row>
    <row r="1238" spans="1:58" ht="13.15" customHeight="1" x14ac:dyDescent="0.25">
      <c r="A1238" s="5" t="s">
        <v>1296</v>
      </c>
      <c r="B1238" s="25" t="e">
        <f>VLOOKUP(Tabla1[[#This Row],[nombre ]],Tabla2[#All],1,0)</f>
        <v>#N/A</v>
      </c>
      <c r="C1238" s="3" t="s">
        <v>194</v>
      </c>
      <c r="D1238" s="3" t="s">
        <v>198</v>
      </c>
      <c r="E1238" s="26" t="s">
        <v>139</v>
      </c>
      <c r="F1238" s="3">
        <v>93</v>
      </c>
      <c r="G1238" s="2"/>
      <c r="H1238" s="4">
        <v>40528</v>
      </c>
      <c r="I1238" s="2"/>
      <c r="J1238" s="4">
        <v>32757</v>
      </c>
      <c r="K1238" s="3">
        <v>33</v>
      </c>
      <c r="L1238" s="3">
        <v>12</v>
      </c>
      <c r="M1238" s="3">
        <v>7669.11</v>
      </c>
      <c r="N1238" s="3">
        <v>2005.9949999999999</v>
      </c>
      <c r="O1238" s="3">
        <v>2005.9949999999999</v>
      </c>
      <c r="P1238" s="3">
        <v>1298.03</v>
      </c>
      <c r="Q1238" s="2"/>
      <c r="R1238" s="3">
        <v>18</v>
      </c>
      <c r="S1238" s="3" t="s">
        <v>60</v>
      </c>
      <c r="T1238" s="3">
        <v>3621.08</v>
      </c>
      <c r="U1238" s="3">
        <v>8</v>
      </c>
      <c r="V1238" s="3">
        <v>768.48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2"/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0</v>
      </c>
      <c r="AX1238" s="3">
        <v>0</v>
      </c>
      <c r="AY1238" s="3">
        <v>0</v>
      </c>
      <c r="AZ1238" s="3">
        <v>1245.99</v>
      </c>
      <c r="BA1238" s="3">
        <v>973.43</v>
      </c>
      <c r="BB1238" s="3">
        <v>570.79999999999995</v>
      </c>
      <c r="BC1238" s="3">
        <v>0</v>
      </c>
      <c r="BD1238" s="2"/>
      <c r="BE1238" s="3" t="s">
        <v>449</v>
      </c>
      <c r="BF1238" s="3" t="s">
        <v>455</v>
      </c>
    </row>
    <row r="1239" spans="1:58" ht="13.15" customHeight="1" x14ac:dyDescent="0.25">
      <c r="A1239" s="32" t="s">
        <v>1297</v>
      </c>
      <c r="B1239" s="25" t="e">
        <f>VLOOKUP(Tabla1[[#This Row],[nombre ]],Tabla2[#All],1,0)</f>
        <v>#N/A</v>
      </c>
      <c r="C1239" s="3" t="s">
        <v>194</v>
      </c>
      <c r="D1239" s="3" t="s">
        <v>202</v>
      </c>
      <c r="E1239" s="26" t="s">
        <v>74</v>
      </c>
      <c r="F1239" s="3">
        <v>36</v>
      </c>
      <c r="G1239" s="2"/>
      <c r="H1239" s="4">
        <v>44613</v>
      </c>
      <c r="I1239" s="2"/>
      <c r="J1239" s="4">
        <v>27296</v>
      </c>
      <c r="K1239" s="3">
        <v>48</v>
      </c>
      <c r="L1239" s="3">
        <v>1</v>
      </c>
      <c r="M1239" s="3">
        <v>13092.61</v>
      </c>
      <c r="N1239" s="3">
        <v>2411.355</v>
      </c>
      <c r="O1239" s="3">
        <v>2411.355</v>
      </c>
      <c r="P1239" s="2"/>
      <c r="Q1239" s="2"/>
      <c r="R1239" s="3">
        <v>15</v>
      </c>
      <c r="S1239" s="3" t="s">
        <v>55</v>
      </c>
      <c r="T1239" s="3">
        <v>0</v>
      </c>
      <c r="U1239" s="3">
        <v>60</v>
      </c>
      <c r="V1239" s="3">
        <v>8958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2"/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3">
        <v>0</v>
      </c>
      <c r="AT1239" s="3">
        <v>0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1791.57</v>
      </c>
      <c r="BB1239" s="3">
        <v>2267.0700000000002</v>
      </c>
      <c r="BC1239" s="3">
        <v>0</v>
      </c>
      <c r="BD1239" s="2"/>
      <c r="BE1239" s="3" t="s">
        <v>449</v>
      </c>
      <c r="BF1239" s="3" t="s">
        <v>451</v>
      </c>
    </row>
    <row r="1240" spans="1:58" ht="13.15" customHeight="1" x14ac:dyDescent="0.25">
      <c r="A1240" s="5" t="s">
        <v>4464</v>
      </c>
      <c r="B1240" s="25" t="e">
        <f>VLOOKUP(Tabla1[[#This Row],[nombre ]],Tabla2[#All],1,0)</f>
        <v>#N/A</v>
      </c>
      <c r="C1240" s="3" t="s">
        <v>194</v>
      </c>
      <c r="D1240" s="3" t="s">
        <v>198</v>
      </c>
      <c r="E1240" s="26" t="s">
        <v>63</v>
      </c>
      <c r="F1240" s="3">
        <v>117</v>
      </c>
      <c r="G1240" s="2"/>
      <c r="H1240" s="4">
        <v>42523</v>
      </c>
      <c r="I1240" s="2"/>
      <c r="J1240" s="4">
        <v>18656</v>
      </c>
      <c r="K1240" s="3">
        <v>72</v>
      </c>
      <c r="L1240" s="3">
        <v>6</v>
      </c>
      <c r="M1240" s="3">
        <v>4773.91</v>
      </c>
      <c r="N1240" s="3">
        <v>1247.2049999999999</v>
      </c>
      <c r="O1240" s="3">
        <v>1247.2049999999999</v>
      </c>
      <c r="P1240" s="3">
        <v>666.59</v>
      </c>
      <c r="Q1240" s="2"/>
      <c r="R1240" s="3">
        <v>18</v>
      </c>
      <c r="S1240" s="3" t="s">
        <v>64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2"/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3">
        <v>0</v>
      </c>
      <c r="AT1240" s="3">
        <v>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701.61</v>
      </c>
      <c r="BA1240" s="3">
        <v>548.13</v>
      </c>
      <c r="BB1240" s="3">
        <v>38.520000000000003</v>
      </c>
      <c r="BC1240" s="3">
        <v>0</v>
      </c>
      <c r="BD1240" s="2"/>
      <c r="BE1240" s="3" t="s">
        <v>449</v>
      </c>
      <c r="BF1240" s="3" t="s">
        <v>453</v>
      </c>
    </row>
    <row r="1241" spans="1:58" ht="13.15" customHeight="1" x14ac:dyDescent="0.25">
      <c r="A1241" s="5" t="s">
        <v>1298</v>
      </c>
      <c r="B1241" s="25" t="e">
        <f>VLOOKUP(Tabla1[[#This Row],[nombre ]],Tabla2[#All],1,0)</f>
        <v>#N/A</v>
      </c>
      <c r="C1241" s="3" t="s">
        <v>194</v>
      </c>
      <c r="D1241" s="3" t="s">
        <v>198</v>
      </c>
      <c r="E1241" s="26" t="s">
        <v>139</v>
      </c>
      <c r="F1241" s="3">
        <v>93</v>
      </c>
      <c r="G1241" s="2"/>
      <c r="H1241" s="4">
        <v>39055</v>
      </c>
      <c r="I1241" s="2"/>
      <c r="J1241" s="4">
        <v>29608</v>
      </c>
      <c r="K1241" s="3">
        <v>42</v>
      </c>
      <c r="L1241" s="3">
        <v>16</v>
      </c>
      <c r="M1241" s="3">
        <v>7669.11</v>
      </c>
      <c r="N1241" s="3">
        <v>2005.9949999999999</v>
      </c>
      <c r="O1241" s="3">
        <v>2005.9949999999999</v>
      </c>
      <c r="P1241" s="3">
        <v>2066.36</v>
      </c>
      <c r="Q1241" s="2"/>
      <c r="R1241" s="3">
        <v>18</v>
      </c>
      <c r="S1241" s="3" t="s">
        <v>60</v>
      </c>
      <c r="T1241" s="3">
        <v>3621.08</v>
      </c>
      <c r="U1241" s="3">
        <v>8</v>
      </c>
      <c r="V1241" s="3">
        <v>768.48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2"/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1313.93</v>
      </c>
      <c r="BA1241" s="3">
        <v>1026.5</v>
      </c>
      <c r="BB1241" s="3">
        <v>648.39</v>
      </c>
      <c r="BC1241" s="3">
        <v>0</v>
      </c>
      <c r="BD1241" s="2"/>
      <c r="BE1241" s="3" t="s">
        <v>449</v>
      </c>
      <c r="BF1241" s="3" t="s">
        <v>455</v>
      </c>
    </row>
    <row r="1242" spans="1:58" ht="13.15" customHeight="1" x14ac:dyDescent="0.25">
      <c r="A1242" s="5" t="s">
        <v>1299</v>
      </c>
      <c r="B1242" s="25" t="e">
        <f>VLOOKUP(Tabla1[[#This Row],[nombre ]],Tabla2[#All],1,0)</f>
        <v>#N/A</v>
      </c>
      <c r="C1242" s="3" t="s">
        <v>194</v>
      </c>
      <c r="D1242" s="3" t="s">
        <v>197</v>
      </c>
      <c r="E1242" s="26" t="s">
        <v>160</v>
      </c>
      <c r="F1242" s="3">
        <v>113</v>
      </c>
      <c r="G1242" s="2"/>
      <c r="H1242" s="4">
        <v>41564</v>
      </c>
      <c r="I1242" s="2"/>
      <c r="J1242" s="4">
        <v>30598</v>
      </c>
      <c r="K1242" s="3">
        <v>39</v>
      </c>
      <c r="L1242" s="3">
        <v>9</v>
      </c>
      <c r="M1242" s="3">
        <v>5774.51</v>
      </c>
      <c r="N1242" s="3">
        <v>1510.4549999999999</v>
      </c>
      <c r="O1242" s="3">
        <v>1510.4549999999999</v>
      </c>
      <c r="P1242" s="3">
        <v>658.45</v>
      </c>
      <c r="Q1242" s="2"/>
      <c r="R1242" s="3">
        <v>18</v>
      </c>
      <c r="S1242" s="3" t="s">
        <v>60</v>
      </c>
      <c r="T1242" s="3">
        <v>2726.55</v>
      </c>
      <c r="U1242" s="3">
        <v>8</v>
      </c>
      <c r="V1242" s="3">
        <v>578.72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2"/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3">
        <v>0</v>
      </c>
      <c r="AT1242" s="3">
        <v>0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910</v>
      </c>
      <c r="BA1242" s="3">
        <v>710.94</v>
      </c>
      <c r="BB1242" s="3">
        <v>245.37</v>
      </c>
      <c r="BC1242" s="3">
        <v>0</v>
      </c>
      <c r="BD1242" s="2"/>
      <c r="BE1242" s="3" t="s">
        <v>449</v>
      </c>
      <c r="BF1242" s="3" t="s">
        <v>455</v>
      </c>
    </row>
    <row r="1243" spans="1:58" ht="13.15" customHeight="1" x14ac:dyDescent="0.25">
      <c r="A1243" s="5" t="s">
        <v>4465</v>
      </c>
      <c r="B1243" s="25" t="e">
        <f>VLOOKUP(Tabla1[[#This Row],[nombre ]],Tabla2[#All],1,0)</f>
        <v>#N/A</v>
      </c>
      <c r="C1243" s="3" t="s">
        <v>194</v>
      </c>
      <c r="D1243" s="3" t="s">
        <v>197</v>
      </c>
      <c r="E1243" s="26" t="s">
        <v>63</v>
      </c>
      <c r="F1243" s="3">
        <v>117</v>
      </c>
      <c r="G1243" s="2"/>
      <c r="H1243" s="4">
        <v>44858</v>
      </c>
      <c r="I1243" s="2"/>
      <c r="J1243" s="4">
        <v>23883</v>
      </c>
      <c r="K1243" s="3">
        <v>57</v>
      </c>
      <c r="L1243" s="3">
        <v>0</v>
      </c>
      <c r="M1243" s="3">
        <v>4773.91</v>
      </c>
      <c r="N1243" s="3">
        <v>1247.2049999999999</v>
      </c>
      <c r="O1243" s="3">
        <v>1247.2049999999999</v>
      </c>
      <c r="P1243" s="2"/>
      <c r="Q1243" s="2"/>
      <c r="R1243" s="3">
        <v>18</v>
      </c>
      <c r="S1243" s="3" t="s">
        <v>55</v>
      </c>
      <c r="T1243" s="3">
        <v>0</v>
      </c>
      <c r="U1243" s="3">
        <v>9</v>
      </c>
      <c r="V1243" s="3">
        <v>538.02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2"/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555.9</v>
      </c>
      <c r="BB1243" s="3">
        <v>0</v>
      </c>
      <c r="BC1243" s="3">
        <v>0</v>
      </c>
      <c r="BD1243" s="2"/>
      <c r="BE1243" s="3" t="s">
        <v>449</v>
      </c>
      <c r="BF1243" s="3" t="s">
        <v>457</v>
      </c>
    </row>
    <row r="1244" spans="1:58" ht="13.15" customHeight="1" x14ac:dyDescent="0.25">
      <c r="A1244" s="5" t="s">
        <v>1300</v>
      </c>
      <c r="B1244" s="25" t="e">
        <f>VLOOKUP(Tabla1[[#This Row],[nombre ]],Tabla2[#All],1,0)</f>
        <v>#N/A</v>
      </c>
      <c r="C1244" s="3" t="s">
        <v>194</v>
      </c>
      <c r="D1244" s="3" t="s">
        <v>198</v>
      </c>
      <c r="E1244" s="26" t="s">
        <v>139</v>
      </c>
      <c r="F1244" s="3">
        <v>93</v>
      </c>
      <c r="G1244" s="2"/>
      <c r="H1244" s="4">
        <v>39321</v>
      </c>
      <c r="I1244" s="2"/>
      <c r="J1244" s="4">
        <v>32661</v>
      </c>
      <c r="K1244" s="3">
        <v>33</v>
      </c>
      <c r="L1244" s="3">
        <v>15</v>
      </c>
      <c r="M1244" s="3">
        <v>7669.11</v>
      </c>
      <c r="N1244" s="3">
        <v>2005.9949999999999</v>
      </c>
      <c r="O1244" s="3">
        <v>2005.9949999999999</v>
      </c>
      <c r="P1244" s="3">
        <v>2554.63</v>
      </c>
      <c r="Q1244" s="2"/>
      <c r="R1244" s="3">
        <v>18</v>
      </c>
      <c r="S1244" s="3" t="s">
        <v>60</v>
      </c>
      <c r="T1244" s="3">
        <v>3621.08</v>
      </c>
      <c r="U1244" s="3">
        <v>8</v>
      </c>
      <c r="V1244" s="3">
        <v>768.48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2"/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1357.1</v>
      </c>
      <c r="BA1244" s="3">
        <v>1060.24</v>
      </c>
      <c r="BB1244" s="3">
        <v>698.76</v>
      </c>
      <c r="BC1244" s="3">
        <v>0</v>
      </c>
      <c r="BD1244" s="2"/>
      <c r="BE1244" s="3" t="s">
        <v>449</v>
      </c>
      <c r="BF1244" s="3" t="s">
        <v>455</v>
      </c>
    </row>
    <row r="1245" spans="1:58" ht="13.15" customHeight="1" x14ac:dyDescent="0.25">
      <c r="A1245" s="5" t="s">
        <v>1301</v>
      </c>
      <c r="B1245" s="25" t="e">
        <f>VLOOKUP(Tabla1[[#This Row],[nombre ]],Tabla2[#All],1,0)</f>
        <v>#N/A</v>
      </c>
      <c r="C1245" s="3" t="s">
        <v>194</v>
      </c>
      <c r="D1245" s="3" t="s">
        <v>197</v>
      </c>
      <c r="E1245" s="26" t="s">
        <v>160</v>
      </c>
      <c r="F1245" s="3">
        <v>113</v>
      </c>
      <c r="G1245" s="2"/>
      <c r="H1245" s="4">
        <v>43705</v>
      </c>
      <c r="I1245" s="2"/>
      <c r="J1245" s="4">
        <v>35233</v>
      </c>
      <c r="K1245" s="3">
        <v>26</v>
      </c>
      <c r="L1245" s="3">
        <v>3</v>
      </c>
      <c r="M1245" s="3">
        <v>5774.51</v>
      </c>
      <c r="N1245" s="3">
        <v>1510.4549999999999</v>
      </c>
      <c r="O1245" s="3">
        <v>1510.4549999999999</v>
      </c>
      <c r="P1245" s="3">
        <v>0</v>
      </c>
      <c r="Q1245" s="2"/>
      <c r="R1245" s="3">
        <v>18</v>
      </c>
      <c r="S1245" s="3" t="s">
        <v>64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2"/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3">
        <v>0</v>
      </c>
      <c r="AT1245" s="3">
        <v>0</v>
      </c>
      <c r="AU1245" s="3">
        <v>0</v>
      </c>
      <c r="AV1245" s="3">
        <v>0</v>
      </c>
      <c r="AW1245" s="3">
        <v>0</v>
      </c>
      <c r="AX1245" s="3">
        <v>0</v>
      </c>
      <c r="AY1245" s="3">
        <v>0</v>
      </c>
      <c r="AZ1245" s="3">
        <v>814.73</v>
      </c>
      <c r="BA1245" s="3">
        <v>636.52</v>
      </c>
      <c r="BB1245" s="3">
        <v>124.91</v>
      </c>
      <c r="BC1245" s="3">
        <v>0</v>
      </c>
      <c r="BD1245" s="2"/>
      <c r="BE1245" s="3" t="s">
        <v>449</v>
      </c>
      <c r="BF1245" s="3" t="s">
        <v>453</v>
      </c>
    </row>
    <row r="1246" spans="1:58" ht="13.15" customHeight="1" x14ac:dyDescent="0.25">
      <c r="A1246" s="5" t="s">
        <v>4466</v>
      </c>
      <c r="B1246" s="25" t="e">
        <f>VLOOKUP(Tabla1[[#This Row],[nombre ]],Tabla2[#All],1,0)</f>
        <v>#N/A</v>
      </c>
      <c r="C1246" s="3" t="s">
        <v>194</v>
      </c>
      <c r="D1246" s="3" t="s">
        <v>197</v>
      </c>
      <c r="E1246" s="26" t="s">
        <v>160</v>
      </c>
      <c r="F1246" s="3">
        <v>113</v>
      </c>
      <c r="G1246" s="2"/>
      <c r="H1246" s="4">
        <v>44858</v>
      </c>
      <c r="I1246" s="2"/>
      <c r="J1246" s="4">
        <v>21159</v>
      </c>
      <c r="K1246" s="3">
        <v>65</v>
      </c>
      <c r="L1246" s="3">
        <v>0</v>
      </c>
      <c r="M1246" s="3">
        <v>5774.51</v>
      </c>
      <c r="N1246" s="3">
        <v>1510.4549999999999</v>
      </c>
      <c r="O1246" s="3">
        <v>1510.4549999999999</v>
      </c>
      <c r="P1246" s="2"/>
      <c r="Q1246" s="2"/>
      <c r="R1246" s="3">
        <v>18</v>
      </c>
      <c r="S1246" s="3" t="s">
        <v>55</v>
      </c>
      <c r="T1246" s="3">
        <v>0</v>
      </c>
      <c r="U1246" s="3">
        <v>9</v>
      </c>
      <c r="V1246" s="3">
        <v>651.05999999999995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2"/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3">
        <v>0</v>
      </c>
      <c r="AT1246" s="3">
        <v>0</v>
      </c>
      <c r="AU1246" s="3">
        <v>0</v>
      </c>
      <c r="AV1246" s="3">
        <v>0</v>
      </c>
      <c r="AW1246" s="3">
        <v>0</v>
      </c>
      <c r="AX1246" s="3">
        <v>0</v>
      </c>
      <c r="AY1246" s="3">
        <v>0</v>
      </c>
      <c r="AZ1246" s="3">
        <v>0</v>
      </c>
      <c r="BA1246" s="3">
        <v>672.69</v>
      </c>
      <c r="BB1246" s="3">
        <v>65.05</v>
      </c>
      <c r="BC1246" s="3">
        <v>0</v>
      </c>
      <c r="BD1246" s="2"/>
      <c r="BE1246" s="3" t="s">
        <v>449</v>
      </c>
      <c r="BF1246" s="3" t="s">
        <v>457</v>
      </c>
    </row>
    <row r="1247" spans="1:58" ht="13.15" customHeight="1" x14ac:dyDescent="0.25">
      <c r="A1247" s="5" t="s">
        <v>1302</v>
      </c>
      <c r="B1247" s="25" t="e">
        <f>VLOOKUP(Tabla1[[#This Row],[nombre ]],Tabla2[#All],1,0)</f>
        <v>#N/A</v>
      </c>
      <c r="C1247" s="3" t="s">
        <v>194</v>
      </c>
      <c r="D1247" s="3" t="s">
        <v>201</v>
      </c>
      <c r="E1247" s="26" t="s">
        <v>51</v>
      </c>
      <c r="F1247" s="3">
        <v>67</v>
      </c>
      <c r="G1247" s="2"/>
      <c r="H1247" s="4">
        <v>38279</v>
      </c>
      <c r="I1247" s="2"/>
      <c r="J1247" s="4">
        <v>26140</v>
      </c>
      <c r="K1247" s="3">
        <v>51</v>
      </c>
      <c r="L1247" s="3">
        <v>18</v>
      </c>
      <c r="M1247" s="3">
        <v>11393.12</v>
      </c>
      <c r="N1247" s="3">
        <v>2414.0250000000001</v>
      </c>
      <c r="O1247" s="3">
        <v>2414.0250000000001</v>
      </c>
      <c r="P1247" s="3">
        <v>2680.11</v>
      </c>
      <c r="Q1247" s="2"/>
      <c r="R1247" s="3">
        <v>18</v>
      </c>
      <c r="S1247" s="3" t="s">
        <v>60</v>
      </c>
      <c r="T1247" s="3">
        <v>5028.55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11330</v>
      </c>
      <c r="AI1247" s="3">
        <v>0</v>
      </c>
      <c r="AJ1247" s="3">
        <v>0</v>
      </c>
      <c r="AK1247" s="3">
        <v>0</v>
      </c>
      <c r="AL1247" s="2"/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0</v>
      </c>
      <c r="AV1247" s="3">
        <v>0</v>
      </c>
      <c r="AW1247" s="3">
        <v>0</v>
      </c>
      <c r="AX1247" s="3">
        <v>0</v>
      </c>
      <c r="AY1247" s="3">
        <v>0</v>
      </c>
      <c r="AZ1247" s="3">
        <v>1671.3</v>
      </c>
      <c r="BA1247" s="3">
        <v>1305.69</v>
      </c>
      <c r="BB1247" s="3">
        <v>1136.4000000000001</v>
      </c>
      <c r="BC1247" s="3">
        <v>0</v>
      </c>
      <c r="BD1247" s="2"/>
      <c r="BE1247" s="3" t="s">
        <v>449</v>
      </c>
      <c r="BF1247" s="3" t="s">
        <v>455</v>
      </c>
    </row>
    <row r="1248" spans="1:58" ht="13.15" customHeight="1" x14ac:dyDescent="0.25">
      <c r="A1248" s="5" t="s">
        <v>4467</v>
      </c>
      <c r="B1248" s="25" t="e">
        <f>VLOOKUP(Tabla1[[#This Row],[nombre ]],Tabla2[#All],1,0)</f>
        <v>#N/A</v>
      </c>
      <c r="C1248" s="3" t="s">
        <v>194</v>
      </c>
      <c r="D1248" s="3" t="s">
        <v>198</v>
      </c>
      <c r="E1248" s="26" t="s">
        <v>51</v>
      </c>
      <c r="F1248" s="3">
        <v>67</v>
      </c>
      <c r="G1248" s="2"/>
      <c r="H1248" s="4">
        <v>33388</v>
      </c>
      <c r="I1248" s="2"/>
      <c r="J1248" s="4">
        <v>32917</v>
      </c>
      <c r="K1248" s="3">
        <v>33</v>
      </c>
      <c r="L1248" s="3">
        <v>31</v>
      </c>
      <c r="M1248" s="3">
        <v>11393.12</v>
      </c>
      <c r="N1248" s="3">
        <v>2414.0250000000001</v>
      </c>
      <c r="O1248" s="3">
        <v>2414.0250000000001</v>
      </c>
      <c r="P1248" s="3">
        <v>2811.87</v>
      </c>
      <c r="Q1248" s="2"/>
      <c r="R1248" s="3">
        <v>18</v>
      </c>
      <c r="S1248" s="3" t="s">
        <v>60</v>
      </c>
      <c r="T1248" s="3">
        <v>5028.55</v>
      </c>
      <c r="U1248" s="3">
        <v>8</v>
      </c>
      <c r="V1248" s="3">
        <v>1067.2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2"/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0</v>
      </c>
      <c r="AV1248" s="3">
        <v>0</v>
      </c>
      <c r="AW1248" s="3">
        <v>0</v>
      </c>
      <c r="AX1248" s="3">
        <v>0</v>
      </c>
      <c r="AY1248" s="3">
        <v>0</v>
      </c>
      <c r="AZ1248" s="3">
        <v>1819.54</v>
      </c>
      <c r="BA1248" s="3">
        <v>1421.53</v>
      </c>
      <c r="BB1248" s="3">
        <v>1254.5</v>
      </c>
      <c r="BC1248" s="3">
        <v>0</v>
      </c>
      <c r="BD1248" s="2"/>
      <c r="BE1248" s="3" t="s">
        <v>449</v>
      </c>
      <c r="BF1248" s="3" t="s">
        <v>455</v>
      </c>
    </row>
    <row r="1249" spans="1:58" ht="13.15" customHeight="1" x14ac:dyDescent="0.25">
      <c r="A1249" s="5" t="s">
        <v>4468</v>
      </c>
      <c r="B1249" s="25" t="e">
        <f>VLOOKUP(Tabla1[[#This Row],[nombre ]],Tabla2[#All],1,0)</f>
        <v>#N/A</v>
      </c>
      <c r="C1249" s="3" t="s">
        <v>194</v>
      </c>
      <c r="D1249" s="3" t="s">
        <v>198</v>
      </c>
      <c r="E1249" s="26" t="s">
        <v>139</v>
      </c>
      <c r="F1249" s="3">
        <v>93</v>
      </c>
      <c r="G1249" s="2"/>
      <c r="H1249" s="4">
        <v>39216</v>
      </c>
      <c r="I1249" s="2"/>
      <c r="J1249" s="4">
        <v>32917</v>
      </c>
      <c r="K1249" s="3">
        <v>33</v>
      </c>
      <c r="L1249" s="3">
        <v>15</v>
      </c>
      <c r="M1249" s="3">
        <v>7669.11</v>
      </c>
      <c r="N1249" s="3">
        <v>2005.9949999999999</v>
      </c>
      <c r="O1249" s="3">
        <v>2005.9949999999999</v>
      </c>
      <c r="P1249" s="3">
        <v>2206.88</v>
      </c>
      <c r="Q1249" s="2"/>
      <c r="R1249" s="3">
        <v>18</v>
      </c>
      <c r="S1249" s="3" t="s">
        <v>60</v>
      </c>
      <c r="T1249" s="3">
        <v>3621.08</v>
      </c>
      <c r="U1249" s="3">
        <v>8</v>
      </c>
      <c r="V1249" s="3">
        <v>768.48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2"/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1326.36</v>
      </c>
      <c r="BA1249" s="3">
        <v>1036.22</v>
      </c>
      <c r="BB1249" s="3">
        <v>662.89</v>
      </c>
      <c r="BC1249" s="3">
        <v>0</v>
      </c>
      <c r="BD1249" s="2"/>
      <c r="BE1249" s="3" t="s">
        <v>449</v>
      </c>
      <c r="BF1249" s="3" t="s">
        <v>455</v>
      </c>
    </row>
    <row r="1250" spans="1:58" ht="13.15" customHeight="1" x14ac:dyDescent="0.25">
      <c r="A1250" s="5" t="s">
        <v>1303</v>
      </c>
      <c r="B1250" s="25" t="e">
        <f>VLOOKUP(Tabla1[[#This Row],[nombre ]],Tabla2[#All],1,0)</f>
        <v>#N/A</v>
      </c>
      <c r="C1250" s="3" t="s">
        <v>194</v>
      </c>
      <c r="D1250" s="3" t="s">
        <v>202</v>
      </c>
      <c r="E1250" s="26" t="s">
        <v>61</v>
      </c>
      <c r="F1250" s="3">
        <v>92</v>
      </c>
      <c r="G1250" s="2"/>
      <c r="H1250" s="4">
        <v>38978</v>
      </c>
      <c r="I1250" s="2"/>
      <c r="J1250" s="4">
        <v>30516</v>
      </c>
      <c r="K1250" s="3">
        <v>39</v>
      </c>
      <c r="L1250" s="3">
        <v>16</v>
      </c>
      <c r="M1250" s="3">
        <v>7680.27</v>
      </c>
      <c r="N1250" s="3">
        <v>2011.5450000000001</v>
      </c>
      <c r="O1250" s="3">
        <v>2011.5450000000001</v>
      </c>
      <c r="P1250" s="3">
        <v>1801.71</v>
      </c>
      <c r="Q1250" s="2"/>
      <c r="R1250" s="3">
        <v>18</v>
      </c>
      <c r="S1250" s="3" t="s">
        <v>60</v>
      </c>
      <c r="T1250" s="3">
        <v>3628.05</v>
      </c>
      <c r="U1250" s="3">
        <v>43</v>
      </c>
      <c r="V1250" s="3">
        <v>4138.32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2"/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3">
        <v>0</v>
      </c>
      <c r="AT1250" s="3">
        <v>0</v>
      </c>
      <c r="AU1250" s="3">
        <v>0</v>
      </c>
      <c r="AV1250" s="3">
        <v>0</v>
      </c>
      <c r="AW1250" s="3">
        <v>0</v>
      </c>
      <c r="AX1250" s="3">
        <v>0</v>
      </c>
      <c r="AY1250" s="3">
        <v>0</v>
      </c>
      <c r="AZ1250" s="3">
        <v>1723.86</v>
      </c>
      <c r="BA1250" s="3">
        <v>1346.76</v>
      </c>
      <c r="BB1250" s="3">
        <v>1069.69</v>
      </c>
      <c r="BC1250" s="3">
        <v>0</v>
      </c>
      <c r="BD1250" s="2"/>
      <c r="BE1250" s="3" t="s">
        <v>449</v>
      </c>
      <c r="BF1250" s="3" t="s">
        <v>455</v>
      </c>
    </row>
    <row r="1251" spans="1:58" ht="13.15" customHeight="1" x14ac:dyDescent="0.25">
      <c r="A1251" s="5" t="s">
        <v>1304</v>
      </c>
      <c r="B1251" s="25" t="e">
        <f>VLOOKUP(Tabla1[[#This Row],[nombre ]],Tabla2[#All],1,0)</f>
        <v>#N/A</v>
      </c>
      <c r="C1251" s="3" t="s">
        <v>194</v>
      </c>
      <c r="D1251" s="3" t="s">
        <v>198</v>
      </c>
      <c r="E1251" s="26" t="s">
        <v>139</v>
      </c>
      <c r="F1251" s="3">
        <v>93</v>
      </c>
      <c r="G1251" s="2"/>
      <c r="H1251" s="4">
        <v>38078</v>
      </c>
      <c r="I1251" s="2"/>
      <c r="J1251" s="4">
        <v>31505</v>
      </c>
      <c r="K1251" s="3">
        <v>36</v>
      </c>
      <c r="L1251" s="3">
        <v>18</v>
      </c>
      <c r="M1251" s="3">
        <v>7669.11</v>
      </c>
      <c r="N1251" s="3">
        <v>2005.9949999999999</v>
      </c>
      <c r="O1251" s="3">
        <v>2005.9949999999999</v>
      </c>
      <c r="P1251" s="3">
        <v>1982.86</v>
      </c>
      <c r="Q1251" s="2"/>
      <c r="R1251" s="3">
        <v>18</v>
      </c>
      <c r="S1251" s="3" t="s">
        <v>60</v>
      </c>
      <c r="T1251" s="3">
        <v>3621.08</v>
      </c>
      <c r="U1251" s="3">
        <v>8</v>
      </c>
      <c r="V1251" s="3">
        <v>768.48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2"/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0</v>
      </c>
      <c r="AV1251" s="3">
        <v>0</v>
      </c>
      <c r="AW1251" s="3">
        <v>0</v>
      </c>
      <c r="AX1251" s="3">
        <v>0</v>
      </c>
      <c r="AY1251" s="3">
        <v>0</v>
      </c>
      <c r="AZ1251" s="3">
        <v>1306.55</v>
      </c>
      <c r="BA1251" s="3">
        <v>1020.74</v>
      </c>
      <c r="BB1251" s="3">
        <v>639.79</v>
      </c>
      <c r="BC1251" s="3">
        <v>0</v>
      </c>
      <c r="BD1251" s="2"/>
      <c r="BE1251" s="3" t="s">
        <v>449</v>
      </c>
      <c r="BF1251" s="3" t="s">
        <v>455</v>
      </c>
    </row>
    <row r="1252" spans="1:58" ht="13.15" customHeight="1" x14ac:dyDescent="0.25">
      <c r="A1252" s="5" t="s">
        <v>1305</v>
      </c>
      <c r="B1252" s="25" t="e">
        <f>VLOOKUP(Tabla1[[#This Row],[nombre ]],Tabla2[#All],1,0)</f>
        <v>#N/A</v>
      </c>
      <c r="C1252" s="3" t="s">
        <v>194</v>
      </c>
      <c r="D1252" s="3" t="s">
        <v>198</v>
      </c>
      <c r="E1252" s="26" t="s">
        <v>139</v>
      </c>
      <c r="F1252" s="3">
        <v>93</v>
      </c>
      <c r="G1252" s="2"/>
      <c r="H1252" s="4">
        <v>38726</v>
      </c>
      <c r="I1252" s="2"/>
      <c r="J1252" s="4">
        <v>30758</v>
      </c>
      <c r="K1252" s="3">
        <v>38</v>
      </c>
      <c r="L1252" s="3">
        <v>17</v>
      </c>
      <c r="M1252" s="3">
        <v>7669.11</v>
      </c>
      <c r="N1252" s="3">
        <v>2005.9949999999999</v>
      </c>
      <c r="O1252" s="3">
        <v>2005.9949999999999</v>
      </c>
      <c r="P1252" s="3">
        <v>2066.38</v>
      </c>
      <c r="Q1252" s="2"/>
      <c r="R1252" s="3">
        <v>18</v>
      </c>
      <c r="S1252" s="3" t="s">
        <v>60</v>
      </c>
      <c r="T1252" s="3">
        <v>3621.08</v>
      </c>
      <c r="U1252" s="3">
        <v>8</v>
      </c>
      <c r="V1252" s="3">
        <v>768.48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2"/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3">
        <v>0</v>
      </c>
      <c r="AT1252" s="3">
        <v>0</v>
      </c>
      <c r="AU1252" s="3">
        <v>0</v>
      </c>
      <c r="AV1252" s="3">
        <v>0</v>
      </c>
      <c r="AW1252" s="3">
        <v>0</v>
      </c>
      <c r="AX1252" s="3">
        <v>0</v>
      </c>
      <c r="AY1252" s="3">
        <v>0</v>
      </c>
      <c r="AZ1252" s="3">
        <v>1313.93</v>
      </c>
      <c r="BA1252" s="3">
        <v>1026.5</v>
      </c>
      <c r="BB1252" s="3">
        <v>648.4</v>
      </c>
      <c r="BC1252" s="3">
        <v>0</v>
      </c>
      <c r="BD1252" s="2"/>
      <c r="BE1252" s="3" t="s">
        <v>449</v>
      </c>
      <c r="BF1252" s="3" t="s">
        <v>455</v>
      </c>
    </row>
    <row r="1253" spans="1:58" ht="13.15" customHeight="1" x14ac:dyDescent="0.25">
      <c r="A1253" s="5" t="s">
        <v>4469</v>
      </c>
      <c r="B1253" s="25" t="e">
        <f>VLOOKUP(Tabla1[[#This Row],[nombre ]],Tabla2[#All],1,0)</f>
        <v>#N/A</v>
      </c>
      <c r="C1253" s="3" t="s">
        <v>194</v>
      </c>
      <c r="D1253" s="3" t="s">
        <v>197</v>
      </c>
      <c r="E1253" s="26" t="s">
        <v>145</v>
      </c>
      <c r="F1253" s="3">
        <v>93</v>
      </c>
      <c r="G1253" s="2"/>
      <c r="H1253" s="4">
        <v>39814</v>
      </c>
      <c r="I1253" s="2"/>
      <c r="J1253" s="4">
        <v>18615</v>
      </c>
      <c r="K1253" s="3">
        <v>72</v>
      </c>
      <c r="L1253" s="3">
        <v>14</v>
      </c>
      <c r="M1253" s="3">
        <v>7669.11</v>
      </c>
      <c r="N1253" s="3">
        <v>2005.9949999999999</v>
      </c>
      <c r="O1253" s="3">
        <v>2005.9949999999999</v>
      </c>
      <c r="P1253" s="3">
        <v>1620.7</v>
      </c>
      <c r="Q1253" s="2"/>
      <c r="R1253" s="3">
        <v>18</v>
      </c>
      <c r="S1253" s="3" t="s">
        <v>64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2"/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0</v>
      </c>
      <c r="AV1253" s="3">
        <v>0</v>
      </c>
      <c r="AW1253" s="3">
        <v>0</v>
      </c>
      <c r="AX1253" s="3">
        <v>0</v>
      </c>
      <c r="AY1253" s="3">
        <v>0</v>
      </c>
      <c r="AZ1253" s="3">
        <v>1176.1500000000001</v>
      </c>
      <c r="BA1253" s="3">
        <v>918.87</v>
      </c>
      <c r="BB1253" s="3">
        <v>547.99</v>
      </c>
      <c r="BC1253" s="3">
        <v>0</v>
      </c>
      <c r="BD1253" s="2"/>
      <c r="BE1253" s="3" t="s">
        <v>449</v>
      </c>
      <c r="BF1253" s="3" t="s">
        <v>453</v>
      </c>
    </row>
    <row r="1254" spans="1:58" ht="13.15" customHeight="1" x14ac:dyDescent="0.25">
      <c r="A1254" s="5" t="s">
        <v>1306</v>
      </c>
      <c r="B1254" s="25" t="e">
        <f>VLOOKUP(Tabla1[[#This Row],[nombre ]],Tabla2[#All],1,0)</f>
        <v>#N/A</v>
      </c>
      <c r="C1254" s="3" t="s">
        <v>194</v>
      </c>
      <c r="D1254" s="3" t="s">
        <v>198</v>
      </c>
      <c r="E1254" s="26" t="s">
        <v>160</v>
      </c>
      <c r="F1254" s="3">
        <v>113</v>
      </c>
      <c r="G1254" s="2"/>
      <c r="H1254" s="4">
        <v>44683</v>
      </c>
      <c r="I1254" s="2"/>
      <c r="J1254" s="4">
        <v>33475</v>
      </c>
      <c r="K1254" s="3">
        <v>31</v>
      </c>
      <c r="L1254" s="3">
        <v>0</v>
      </c>
      <c r="M1254" s="3">
        <v>5774.51</v>
      </c>
      <c r="N1254" s="3">
        <v>1510.4549999999999</v>
      </c>
      <c r="O1254" s="3">
        <v>1510.4549999999999</v>
      </c>
      <c r="P1254" s="3">
        <v>0</v>
      </c>
      <c r="Q1254" s="2"/>
      <c r="R1254" s="3">
        <v>18</v>
      </c>
      <c r="S1254" s="3" t="s">
        <v>60</v>
      </c>
      <c r="T1254" s="3">
        <v>2726.55</v>
      </c>
      <c r="U1254" s="3">
        <v>8</v>
      </c>
      <c r="V1254" s="3">
        <v>578.72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2"/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851.77</v>
      </c>
      <c r="BA1254" s="3">
        <v>665.46</v>
      </c>
      <c r="BB1254" s="3">
        <v>120.98</v>
      </c>
      <c r="BC1254" s="3">
        <v>0</v>
      </c>
      <c r="BD1254" s="2"/>
      <c r="BE1254" s="3" t="s">
        <v>449</v>
      </c>
      <c r="BF1254" s="3" t="s">
        <v>455</v>
      </c>
    </row>
    <row r="1255" spans="1:58" ht="13.15" customHeight="1" x14ac:dyDescent="0.25">
      <c r="A1255" s="5" t="s">
        <v>1307</v>
      </c>
      <c r="B1255" s="25" t="e">
        <f>VLOOKUP(Tabla1[[#This Row],[nombre ]],Tabla2[#All],1,0)</f>
        <v>#N/A</v>
      </c>
      <c r="C1255" s="3" t="s">
        <v>194</v>
      </c>
      <c r="D1255" s="3" t="s">
        <v>201</v>
      </c>
      <c r="E1255" s="26" t="s">
        <v>145</v>
      </c>
      <c r="F1255" s="3">
        <v>93</v>
      </c>
      <c r="G1255" s="2"/>
      <c r="H1255" s="4">
        <v>42523</v>
      </c>
      <c r="I1255" s="2"/>
      <c r="J1255" s="4">
        <v>34820</v>
      </c>
      <c r="K1255" s="3">
        <v>27</v>
      </c>
      <c r="L1255" s="3">
        <v>6</v>
      </c>
      <c r="M1255" s="3">
        <v>7669.11</v>
      </c>
      <c r="N1255" s="3">
        <v>2005.9949999999999</v>
      </c>
      <c r="O1255" s="3">
        <v>2005.9949999999999</v>
      </c>
      <c r="P1255" s="3">
        <v>1071.3</v>
      </c>
      <c r="Q1255" s="2"/>
      <c r="R1255" s="3">
        <v>18</v>
      </c>
      <c r="S1255" s="3" t="s">
        <v>60</v>
      </c>
      <c r="T1255" s="3">
        <v>3621.08</v>
      </c>
      <c r="U1255" s="3">
        <v>8</v>
      </c>
      <c r="V1255" s="3">
        <v>768.48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2"/>
      <c r="AM1255" s="3">
        <v>0</v>
      </c>
      <c r="AN1255" s="3">
        <v>0</v>
      </c>
      <c r="AO1255" s="3">
        <v>0</v>
      </c>
      <c r="AP1255" s="3">
        <v>0</v>
      </c>
      <c r="AQ1255" s="3">
        <v>0</v>
      </c>
      <c r="AR1255" s="3">
        <v>0</v>
      </c>
      <c r="AS1255" s="3">
        <v>0</v>
      </c>
      <c r="AT1255" s="3">
        <v>0</v>
      </c>
      <c r="AU1255" s="3">
        <v>0</v>
      </c>
      <c r="AV1255" s="3">
        <v>0</v>
      </c>
      <c r="AW1255" s="3">
        <v>0</v>
      </c>
      <c r="AX1255" s="3">
        <v>0</v>
      </c>
      <c r="AY1255" s="3">
        <v>0</v>
      </c>
      <c r="AZ1255" s="3">
        <v>1225.94</v>
      </c>
      <c r="BA1255" s="3">
        <v>957.77</v>
      </c>
      <c r="BB1255" s="3">
        <v>551.09</v>
      </c>
      <c r="BC1255" s="3">
        <v>0</v>
      </c>
      <c r="BD1255" s="2"/>
      <c r="BE1255" s="3" t="s">
        <v>449</v>
      </c>
      <c r="BF1255" s="3" t="s">
        <v>455</v>
      </c>
    </row>
    <row r="1256" spans="1:58" ht="13.15" customHeight="1" x14ac:dyDescent="0.25">
      <c r="A1256" s="5" t="s">
        <v>4470</v>
      </c>
      <c r="B1256" s="25" t="e">
        <f>VLOOKUP(Tabla1[[#This Row],[nombre ]],Tabla2[#All],1,0)</f>
        <v>#N/A</v>
      </c>
      <c r="C1256" s="3" t="s">
        <v>194</v>
      </c>
      <c r="D1256" s="3" t="s">
        <v>198</v>
      </c>
      <c r="E1256" s="26" t="s">
        <v>56</v>
      </c>
      <c r="F1256" s="3">
        <v>84</v>
      </c>
      <c r="G1256" s="2"/>
      <c r="H1256" s="4">
        <v>39118</v>
      </c>
      <c r="I1256" s="2"/>
      <c r="J1256" s="4">
        <v>24540</v>
      </c>
      <c r="K1256" s="3">
        <v>56</v>
      </c>
      <c r="L1256" s="3">
        <v>16</v>
      </c>
      <c r="M1256" s="3">
        <v>8512.2099999999991</v>
      </c>
      <c r="N1256" s="3">
        <v>2644.7</v>
      </c>
      <c r="O1256" s="3">
        <v>2644.7</v>
      </c>
      <c r="P1256" s="3">
        <v>2762.71</v>
      </c>
      <c r="Q1256" s="2"/>
      <c r="R1256" s="3">
        <v>18</v>
      </c>
      <c r="S1256" s="3" t="s">
        <v>60</v>
      </c>
      <c r="T1256" s="3">
        <v>4278.5</v>
      </c>
      <c r="U1256" s="3">
        <v>83</v>
      </c>
      <c r="V1256" s="3">
        <v>9420.5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2"/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2670.48</v>
      </c>
      <c r="BA1256" s="3">
        <v>2086.31</v>
      </c>
      <c r="BB1256" s="3">
        <v>2412.4</v>
      </c>
      <c r="BC1256" s="3">
        <v>0</v>
      </c>
      <c r="BD1256" s="2"/>
      <c r="BE1256" s="3" t="s">
        <v>449</v>
      </c>
      <c r="BF1256" s="3" t="s">
        <v>455</v>
      </c>
    </row>
    <row r="1257" spans="1:58" ht="13.15" customHeight="1" x14ac:dyDescent="0.25">
      <c r="A1257" s="5" t="s">
        <v>4471</v>
      </c>
      <c r="B1257" s="25" t="e">
        <f>VLOOKUP(Tabla1[[#This Row],[nombre ]],Tabla2[#All],1,0)</f>
        <v>#N/A</v>
      </c>
      <c r="C1257" s="3" t="s">
        <v>194</v>
      </c>
      <c r="D1257" s="3" t="s">
        <v>198</v>
      </c>
      <c r="E1257" s="26" t="s">
        <v>51</v>
      </c>
      <c r="F1257" s="3">
        <v>67</v>
      </c>
      <c r="G1257" s="2"/>
      <c r="H1257" s="4">
        <v>30420</v>
      </c>
      <c r="I1257" s="2"/>
      <c r="J1257" s="4">
        <v>24285</v>
      </c>
      <c r="K1257" s="3">
        <v>56</v>
      </c>
      <c r="L1257" s="3">
        <v>39</v>
      </c>
      <c r="M1257" s="3">
        <v>11393.12</v>
      </c>
      <c r="N1257" s="3">
        <v>2414.0250000000001</v>
      </c>
      <c r="O1257" s="3">
        <v>2414.0250000000001</v>
      </c>
      <c r="P1257" s="3">
        <v>1708.7</v>
      </c>
      <c r="Q1257" s="2"/>
      <c r="R1257" s="3">
        <v>18</v>
      </c>
      <c r="S1257" s="3" t="s">
        <v>60</v>
      </c>
      <c r="T1257" s="3">
        <v>5028.55</v>
      </c>
      <c r="U1257" s="3">
        <v>68</v>
      </c>
      <c r="V1257" s="3">
        <v>9071.2000000000007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2"/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0</v>
      </c>
      <c r="AV1257" s="3">
        <v>0</v>
      </c>
      <c r="AW1257" s="3">
        <v>0</v>
      </c>
      <c r="AX1257" s="3">
        <v>0</v>
      </c>
      <c r="AY1257" s="3">
        <v>0</v>
      </c>
      <c r="AZ1257" s="3">
        <v>2746.51</v>
      </c>
      <c r="BA1257" s="3">
        <v>2145.6999999999998</v>
      </c>
      <c r="BB1257" s="3">
        <v>2542.27</v>
      </c>
      <c r="BC1257" s="3">
        <v>0</v>
      </c>
      <c r="BD1257" s="2"/>
      <c r="BE1257" s="3" t="s">
        <v>449</v>
      </c>
      <c r="BF1257" s="3" t="s">
        <v>455</v>
      </c>
    </row>
    <row r="1258" spans="1:58" ht="13.15" customHeight="1" x14ac:dyDescent="0.25">
      <c r="A1258" s="5" t="s">
        <v>4472</v>
      </c>
      <c r="B1258" s="25" t="e">
        <f>VLOOKUP(Tabla1[[#This Row],[nombre ]],Tabla2[#All],1,0)</f>
        <v>#N/A</v>
      </c>
      <c r="C1258" s="3" t="s">
        <v>194</v>
      </c>
      <c r="D1258" s="3" t="s">
        <v>197</v>
      </c>
      <c r="E1258" s="26" t="s">
        <v>63</v>
      </c>
      <c r="F1258" s="3">
        <v>117</v>
      </c>
      <c r="G1258" s="2"/>
      <c r="H1258" s="4">
        <v>42523</v>
      </c>
      <c r="I1258" s="2"/>
      <c r="J1258" s="4">
        <v>24059</v>
      </c>
      <c r="K1258" s="3">
        <v>57</v>
      </c>
      <c r="L1258" s="3">
        <v>6</v>
      </c>
      <c r="M1258" s="3">
        <v>4773.91</v>
      </c>
      <c r="N1258" s="3">
        <v>1247.2049999999999</v>
      </c>
      <c r="O1258" s="3">
        <v>1247.2049999999999</v>
      </c>
      <c r="P1258" s="3">
        <v>666.59</v>
      </c>
      <c r="Q1258" s="2"/>
      <c r="R1258" s="3">
        <v>18</v>
      </c>
      <c r="S1258" s="3" t="s">
        <v>64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2"/>
      <c r="AM1258" s="3">
        <v>0</v>
      </c>
      <c r="AN1258" s="3">
        <v>0</v>
      </c>
      <c r="AO1258" s="3">
        <v>0</v>
      </c>
      <c r="AP1258" s="3">
        <v>0</v>
      </c>
      <c r="AQ1258" s="3">
        <v>0</v>
      </c>
      <c r="AR1258" s="3">
        <v>0</v>
      </c>
      <c r="AS1258" s="3">
        <v>0</v>
      </c>
      <c r="AT1258" s="3">
        <v>0</v>
      </c>
      <c r="AU1258" s="3">
        <v>0</v>
      </c>
      <c r="AV1258" s="3">
        <v>0</v>
      </c>
      <c r="AW1258" s="3">
        <v>0</v>
      </c>
      <c r="AX1258" s="3">
        <v>0</v>
      </c>
      <c r="AY1258" s="3">
        <v>0</v>
      </c>
      <c r="AZ1258" s="3">
        <v>701.61</v>
      </c>
      <c r="BA1258" s="3">
        <v>548.13</v>
      </c>
      <c r="BB1258" s="3">
        <v>38.520000000000003</v>
      </c>
      <c r="BC1258" s="3">
        <v>0</v>
      </c>
      <c r="BD1258" s="2"/>
      <c r="BE1258" s="3" t="s">
        <v>449</v>
      </c>
      <c r="BF1258" s="3" t="s">
        <v>453</v>
      </c>
    </row>
    <row r="1259" spans="1:58" ht="13.15" customHeight="1" x14ac:dyDescent="0.25">
      <c r="A1259" s="5" t="s">
        <v>4473</v>
      </c>
      <c r="B1259" s="25" t="e">
        <f>VLOOKUP(Tabla1[[#This Row],[nombre ]],Tabla2[#All],1,0)</f>
        <v>#N/A</v>
      </c>
      <c r="C1259" s="3" t="s">
        <v>194</v>
      </c>
      <c r="D1259" s="3" t="s">
        <v>197</v>
      </c>
      <c r="E1259" s="26" t="s">
        <v>160</v>
      </c>
      <c r="F1259" s="3">
        <v>113</v>
      </c>
      <c r="G1259" s="2"/>
      <c r="H1259" s="4">
        <v>44853</v>
      </c>
      <c r="I1259" s="2"/>
      <c r="J1259" s="4">
        <v>32586</v>
      </c>
      <c r="K1259" s="3">
        <v>33</v>
      </c>
      <c r="L1259" s="3">
        <v>0</v>
      </c>
      <c r="M1259" s="3">
        <v>5774.51</v>
      </c>
      <c r="N1259" s="3">
        <v>1510.4549999999999</v>
      </c>
      <c r="O1259" s="3">
        <v>1510.4549999999999</v>
      </c>
      <c r="P1259" s="2"/>
      <c r="Q1259" s="2"/>
      <c r="R1259" s="3">
        <v>18</v>
      </c>
      <c r="S1259" s="3" t="s">
        <v>55</v>
      </c>
      <c r="T1259" s="3">
        <v>0</v>
      </c>
      <c r="U1259" s="3">
        <v>75</v>
      </c>
      <c r="V1259" s="3">
        <v>5425.5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2"/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0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1150.1400000000001</v>
      </c>
      <c r="BB1259" s="3">
        <v>684.99</v>
      </c>
      <c r="BC1259" s="3">
        <v>0</v>
      </c>
      <c r="BD1259" s="2"/>
      <c r="BE1259" s="3" t="s">
        <v>449</v>
      </c>
      <c r="BF1259" s="3" t="s">
        <v>457</v>
      </c>
    </row>
    <row r="1260" spans="1:58" ht="13.15" customHeight="1" x14ac:dyDescent="0.25">
      <c r="A1260" s="5" t="s">
        <v>1308</v>
      </c>
      <c r="B1260" s="25" t="e">
        <f>VLOOKUP(Tabla1[[#This Row],[nombre ]],Tabla2[#All],1,0)</f>
        <v>#N/A</v>
      </c>
      <c r="C1260" s="3" t="s">
        <v>194</v>
      </c>
      <c r="D1260" s="3" t="s">
        <v>198</v>
      </c>
      <c r="E1260" s="26" t="s">
        <v>160</v>
      </c>
      <c r="F1260" s="3">
        <v>113</v>
      </c>
      <c r="G1260" s="2"/>
      <c r="H1260" s="4">
        <v>43424</v>
      </c>
      <c r="I1260" s="2"/>
      <c r="J1260" s="4">
        <v>34735</v>
      </c>
      <c r="K1260" s="3">
        <v>28</v>
      </c>
      <c r="L1260" s="3">
        <v>4</v>
      </c>
      <c r="M1260" s="3">
        <v>5774.51</v>
      </c>
      <c r="N1260" s="3">
        <v>1510.4549999999999</v>
      </c>
      <c r="O1260" s="3">
        <v>1510.4549999999999</v>
      </c>
      <c r="P1260" s="3">
        <v>0</v>
      </c>
      <c r="Q1260" s="2"/>
      <c r="R1260" s="3">
        <v>18</v>
      </c>
      <c r="S1260" s="3" t="s">
        <v>60</v>
      </c>
      <c r="T1260" s="3">
        <v>2726.55</v>
      </c>
      <c r="U1260" s="3">
        <v>8</v>
      </c>
      <c r="V1260" s="3">
        <v>578.72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2"/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851.77</v>
      </c>
      <c r="BA1260" s="3">
        <v>665.46</v>
      </c>
      <c r="BB1260" s="3">
        <v>120.98</v>
      </c>
      <c r="BC1260" s="3">
        <v>0</v>
      </c>
      <c r="BD1260" s="2"/>
      <c r="BE1260" s="3" t="s">
        <v>449</v>
      </c>
      <c r="BF1260" s="3" t="s">
        <v>455</v>
      </c>
    </row>
    <row r="1261" spans="1:58" ht="13.15" customHeight="1" x14ac:dyDescent="0.25">
      <c r="A1261" s="5" t="s">
        <v>4474</v>
      </c>
      <c r="B1261" s="25" t="e">
        <f>VLOOKUP(Tabla1[[#This Row],[nombre ]],Tabla2[#All],1,0)</f>
        <v>#N/A</v>
      </c>
      <c r="C1261" s="3" t="s">
        <v>194</v>
      </c>
      <c r="D1261" s="3" t="s">
        <v>198</v>
      </c>
      <c r="E1261" s="26" t="s">
        <v>160</v>
      </c>
      <c r="F1261" s="3">
        <v>113</v>
      </c>
      <c r="G1261" s="2"/>
      <c r="H1261" s="4">
        <v>39027</v>
      </c>
      <c r="I1261" s="2"/>
      <c r="J1261" s="4">
        <v>27712</v>
      </c>
      <c r="K1261" s="3">
        <v>47</v>
      </c>
      <c r="L1261" s="3">
        <v>16</v>
      </c>
      <c r="M1261" s="3">
        <v>5774.51</v>
      </c>
      <c r="N1261" s="3">
        <v>1510.4549999999999</v>
      </c>
      <c r="O1261" s="3">
        <v>1510.4549999999999</v>
      </c>
      <c r="P1261" s="3">
        <v>1801.71</v>
      </c>
      <c r="Q1261" s="2"/>
      <c r="R1261" s="3">
        <v>18</v>
      </c>
      <c r="S1261" s="3" t="s">
        <v>60</v>
      </c>
      <c r="T1261" s="3">
        <v>2726.55</v>
      </c>
      <c r="U1261" s="3">
        <v>56</v>
      </c>
      <c r="V1261" s="3">
        <v>4051.04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2"/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1455.54</v>
      </c>
      <c r="BA1261" s="3">
        <v>1137.1500000000001</v>
      </c>
      <c r="BB1261" s="3">
        <v>840.99</v>
      </c>
      <c r="BC1261" s="3">
        <v>0</v>
      </c>
      <c r="BD1261" s="2"/>
      <c r="BE1261" s="3" t="s">
        <v>449</v>
      </c>
      <c r="BF1261" s="3" t="s">
        <v>455</v>
      </c>
    </row>
    <row r="1262" spans="1:58" ht="13.15" customHeight="1" x14ac:dyDescent="0.25">
      <c r="A1262" s="5" t="s">
        <v>4475</v>
      </c>
      <c r="B1262" s="25" t="e">
        <f>VLOOKUP(Tabla1[[#This Row],[nombre ]],Tabla2[#All],1,0)</f>
        <v>#N/A</v>
      </c>
      <c r="C1262" s="3" t="s">
        <v>194</v>
      </c>
      <c r="D1262" s="3" t="s">
        <v>197</v>
      </c>
      <c r="E1262" s="26" t="s">
        <v>145</v>
      </c>
      <c r="F1262" s="3">
        <v>93</v>
      </c>
      <c r="G1262" s="2"/>
      <c r="H1262" s="4">
        <v>39814</v>
      </c>
      <c r="I1262" s="2"/>
      <c r="J1262" s="4">
        <v>24408</v>
      </c>
      <c r="K1262" s="3">
        <v>56</v>
      </c>
      <c r="L1262" s="3">
        <v>14</v>
      </c>
      <c r="M1262" s="3">
        <v>7669.11</v>
      </c>
      <c r="N1262" s="3">
        <v>2005.9949999999999</v>
      </c>
      <c r="O1262" s="3">
        <v>2005.9949999999999</v>
      </c>
      <c r="P1262" s="3">
        <v>1620.7</v>
      </c>
      <c r="Q1262" s="2"/>
      <c r="R1262" s="3">
        <v>18</v>
      </c>
      <c r="S1262" s="3" t="s">
        <v>64</v>
      </c>
      <c r="T1262" s="3">
        <v>0</v>
      </c>
      <c r="U1262" s="3">
        <v>30</v>
      </c>
      <c r="V1262" s="3">
        <v>2881.8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2"/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3">
        <v>0</v>
      </c>
      <c r="AT1262" s="3">
        <v>0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1594.21</v>
      </c>
      <c r="BA1262" s="3">
        <v>1245.48</v>
      </c>
      <c r="BB1262" s="3">
        <v>867.78</v>
      </c>
      <c r="BC1262" s="3">
        <v>0</v>
      </c>
      <c r="BD1262" s="2"/>
      <c r="BE1262" s="3" t="s">
        <v>449</v>
      </c>
      <c r="BF1262" s="3" t="s">
        <v>453</v>
      </c>
    </row>
    <row r="1263" spans="1:58" ht="13.15" customHeight="1" x14ac:dyDescent="0.25">
      <c r="A1263" s="5" t="s">
        <v>4476</v>
      </c>
      <c r="B1263" s="25" t="e">
        <f>VLOOKUP(Tabla1[[#This Row],[nombre ]],Tabla2[#All],1,0)</f>
        <v>#N/A</v>
      </c>
      <c r="C1263" s="3" t="s">
        <v>194</v>
      </c>
      <c r="D1263" s="3" t="s">
        <v>200</v>
      </c>
      <c r="E1263" s="26" t="s">
        <v>63</v>
      </c>
      <c r="F1263" s="3">
        <v>117</v>
      </c>
      <c r="G1263" s="2"/>
      <c r="H1263" s="4">
        <v>44672</v>
      </c>
      <c r="I1263" s="2"/>
      <c r="J1263" s="4">
        <v>28075</v>
      </c>
      <c r="K1263" s="3">
        <v>46</v>
      </c>
      <c r="L1263" s="3">
        <v>0</v>
      </c>
      <c r="M1263" s="3">
        <v>4773.91</v>
      </c>
      <c r="N1263" s="3">
        <v>1247.2049999999999</v>
      </c>
      <c r="O1263" s="3">
        <v>1247.2049999999999</v>
      </c>
      <c r="P1263" s="3">
        <v>0</v>
      </c>
      <c r="Q1263" s="2"/>
      <c r="R1263" s="3">
        <v>18</v>
      </c>
      <c r="S1263" s="3" t="s">
        <v>64</v>
      </c>
      <c r="T1263" s="3">
        <v>0</v>
      </c>
      <c r="U1263" s="3">
        <v>60</v>
      </c>
      <c r="V1263" s="3">
        <v>3586.8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2"/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1101.78</v>
      </c>
      <c r="BA1263" s="3">
        <v>860.76</v>
      </c>
      <c r="BB1263" s="3">
        <v>488.88</v>
      </c>
      <c r="BC1263" s="3">
        <v>0</v>
      </c>
      <c r="BD1263" s="2"/>
      <c r="BE1263" s="3" t="s">
        <v>449</v>
      </c>
      <c r="BF1263" s="3" t="s">
        <v>453</v>
      </c>
    </row>
    <row r="1264" spans="1:58" ht="13.15" customHeight="1" x14ac:dyDescent="0.25">
      <c r="A1264" s="5" t="s">
        <v>4477</v>
      </c>
      <c r="B1264" s="25" t="e">
        <f>VLOOKUP(Tabla1[[#This Row],[nombre ]],Tabla2[#All],1,0)</f>
        <v>#N/A</v>
      </c>
      <c r="C1264" s="3" t="s">
        <v>194</v>
      </c>
      <c r="D1264" s="3" t="s">
        <v>197</v>
      </c>
      <c r="E1264" s="26" t="s">
        <v>63</v>
      </c>
      <c r="F1264" s="3">
        <v>117</v>
      </c>
      <c r="G1264" s="2"/>
      <c r="H1264" s="4">
        <v>42523</v>
      </c>
      <c r="I1264" s="2"/>
      <c r="J1264" s="4">
        <v>26543</v>
      </c>
      <c r="K1264" s="3">
        <v>50</v>
      </c>
      <c r="L1264" s="3">
        <v>6</v>
      </c>
      <c r="M1264" s="3">
        <v>4773.91</v>
      </c>
      <c r="N1264" s="3">
        <v>1247.2049999999999</v>
      </c>
      <c r="O1264" s="3">
        <v>1247.2049999999999</v>
      </c>
      <c r="P1264" s="3">
        <v>666.59</v>
      </c>
      <c r="Q1264" s="2"/>
      <c r="R1264" s="3">
        <v>18</v>
      </c>
      <c r="S1264" s="3" t="s">
        <v>64</v>
      </c>
      <c r="T1264" s="3">
        <v>0</v>
      </c>
      <c r="U1264" s="3">
        <v>60</v>
      </c>
      <c r="V1264" s="3">
        <v>3586.8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2"/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1160.73</v>
      </c>
      <c r="BA1264" s="3">
        <v>906.81</v>
      </c>
      <c r="BB1264" s="3">
        <v>543.84</v>
      </c>
      <c r="BC1264" s="3">
        <v>0</v>
      </c>
      <c r="BD1264" s="2"/>
      <c r="BE1264" s="3" t="s">
        <v>449</v>
      </c>
      <c r="BF1264" s="3" t="s">
        <v>453</v>
      </c>
    </row>
    <row r="1265" spans="1:58" ht="13.15" customHeight="1" x14ac:dyDescent="0.25">
      <c r="A1265" s="5" t="s">
        <v>1309</v>
      </c>
      <c r="B1265" s="25" t="e">
        <f>VLOOKUP(Tabla1[[#This Row],[nombre ]],Tabla2[#All],1,0)</f>
        <v>#N/A</v>
      </c>
      <c r="C1265" s="3" t="s">
        <v>194</v>
      </c>
      <c r="D1265" s="3" t="s">
        <v>198</v>
      </c>
      <c r="E1265" s="26" t="s">
        <v>56</v>
      </c>
      <c r="F1265" s="3">
        <v>84</v>
      </c>
      <c r="G1265" s="2"/>
      <c r="H1265" s="4">
        <v>37014</v>
      </c>
      <c r="I1265" s="2"/>
      <c r="J1265" s="4">
        <v>30754</v>
      </c>
      <c r="K1265" s="3">
        <v>39</v>
      </c>
      <c r="L1265" s="3">
        <v>21</v>
      </c>
      <c r="M1265" s="3">
        <v>8512.2099999999991</v>
      </c>
      <c r="N1265" s="3">
        <v>2644.7</v>
      </c>
      <c r="O1265" s="3">
        <v>2644.7</v>
      </c>
      <c r="P1265" s="3">
        <v>2626.53</v>
      </c>
      <c r="Q1265" s="2"/>
      <c r="R1265" s="3">
        <v>18</v>
      </c>
      <c r="S1265" s="3" t="s">
        <v>60</v>
      </c>
      <c r="T1265" s="3">
        <v>4278.5</v>
      </c>
      <c r="U1265" s="3">
        <v>8</v>
      </c>
      <c r="V1265" s="3">
        <v>908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2"/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1568.83</v>
      </c>
      <c r="BA1265" s="3">
        <v>1225.6400000000001</v>
      </c>
      <c r="BB1265" s="3">
        <v>837.1</v>
      </c>
      <c r="BC1265" s="3">
        <v>0</v>
      </c>
      <c r="BD1265" s="2"/>
      <c r="BE1265" s="3" t="s">
        <v>449</v>
      </c>
      <c r="BF1265" s="3" t="s">
        <v>455</v>
      </c>
    </row>
    <row r="1266" spans="1:58" ht="13.15" customHeight="1" x14ac:dyDescent="0.25">
      <c r="A1266" s="5" t="s">
        <v>1310</v>
      </c>
      <c r="B1266" s="25" t="e">
        <f>VLOOKUP(Tabla1[[#This Row],[nombre ]],Tabla2[#All],1,0)</f>
        <v>#N/A</v>
      </c>
      <c r="C1266" s="3" t="s">
        <v>194</v>
      </c>
      <c r="D1266" s="3" t="s">
        <v>198</v>
      </c>
      <c r="E1266" s="26" t="s">
        <v>160</v>
      </c>
      <c r="F1266" s="3">
        <v>113</v>
      </c>
      <c r="G1266" s="2"/>
      <c r="H1266" s="4">
        <v>39643</v>
      </c>
      <c r="I1266" s="2"/>
      <c r="J1266" s="4">
        <v>31891</v>
      </c>
      <c r="K1266" s="3">
        <v>35</v>
      </c>
      <c r="L1266" s="3">
        <v>14</v>
      </c>
      <c r="M1266" s="3">
        <v>5774.51</v>
      </c>
      <c r="N1266" s="3">
        <v>1510.4549999999999</v>
      </c>
      <c r="O1266" s="3">
        <v>1510.4549999999999</v>
      </c>
      <c r="P1266" s="3">
        <v>1124.18</v>
      </c>
      <c r="Q1266" s="2"/>
      <c r="R1266" s="3">
        <v>18</v>
      </c>
      <c r="S1266" s="3" t="s">
        <v>60</v>
      </c>
      <c r="T1266" s="3">
        <v>2726.55</v>
      </c>
      <c r="U1266" s="3">
        <v>8</v>
      </c>
      <c r="V1266" s="3">
        <v>578.72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2"/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3">
        <v>0</v>
      </c>
      <c r="AT1266" s="3">
        <v>0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951.18</v>
      </c>
      <c r="BA1266" s="3">
        <v>743.1</v>
      </c>
      <c r="BB1266" s="3">
        <v>379.33</v>
      </c>
      <c r="BC1266" s="3">
        <v>0</v>
      </c>
      <c r="BD1266" s="2"/>
      <c r="BE1266" s="3" t="s">
        <v>449</v>
      </c>
      <c r="BF1266" s="3" t="s">
        <v>455</v>
      </c>
    </row>
    <row r="1267" spans="1:58" ht="13.15" customHeight="1" x14ac:dyDescent="0.25">
      <c r="A1267" s="5" t="s">
        <v>1311</v>
      </c>
      <c r="B1267" s="25" t="e">
        <f>VLOOKUP(Tabla1[[#This Row],[nombre ]],Tabla2[#All],1,0)</f>
        <v>#N/A</v>
      </c>
      <c r="C1267" s="3" t="s">
        <v>194</v>
      </c>
      <c r="D1267" s="3" t="s">
        <v>198</v>
      </c>
      <c r="E1267" s="26" t="s">
        <v>160</v>
      </c>
      <c r="F1267" s="3">
        <v>113</v>
      </c>
      <c r="G1267" s="2"/>
      <c r="H1267" s="4">
        <v>43677</v>
      </c>
      <c r="I1267" s="2"/>
      <c r="J1267" s="4">
        <v>27098</v>
      </c>
      <c r="K1267" s="3">
        <v>49</v>
      </c>
      <c r="L1267" s="3">
        <v>3</v>
      </c>
      <c r="M1267" s="3">
        <v>5774.51</v>
      </c>
      <c r="N1267" s="3">
        <v>1510.4549999999999</v>
      </c>
      <c r="O1267" s="3">
        <v>1510.4549999999999</v>
      </c>
      <c r="P1267" s="3">
        <v>0</v>
      </c>
      <c r="Q1267" s="2"/>
      <c r="R1267" s="3">
        <v>18</v>
      </c>
      <c r="S1267" s="3" t="s">
        <v>60</v>
      </c>
      <c r="T1267" s="3">
        <v>2726.55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2"/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777.69</v>
      </c>
      <c r="BA1267" s="3">
        <v>607.59</v>
      </c>
      <c r="BB1267" s="3">
        <v>65.05</v>
      </c>
      <c r="BC1267" s="3">
        <v>0</v>
      </c>
      <c r="BD1267" s="2"/>
      <c r="BE1267" s="3" t="s">
        <v>449</v>
      </c>
      <c r="BF1267" s="3" t="s">
        <v>455</v>
      </c>
    </row>
    <row r="1268" spans="1:58" ht="13.15" customHeight="1" x14ac:dyDescent="0.25">
      <c r="A1268" s="5" t="s">
        <v>1312</v>
      </c>
      <c r="B1268" s="25" t="e">
        <f>VLOOKUP(Tabla1[[#This Row],[nombre ]],Tabla2[#All],1,0)</f>
        <v>#N/A</v>
      </c>
      <c r="C1268" s="3" t="s">
        <v>194</v>
      </c>
      <c r="D1268" s="3" t="s">
        <v>198</v>
      </c>
      <c r="E1268" s="26" t="s">
        <v>56</v>
      </c>
      <c r="F1268" s="3">
        <v>84</v>
      </c>
      <c r="G1268" s="2"/>
      <c r="H1268" s="4">
        <v>36451</v>
      </c>
      <c r="I1268" s="2"/>
      <c r="J1268" s="4">
        <v>29716</v>
      </c>
      <c r="K1268" s="3">
        <v>41</v>
      </c>
      <c r="L1268" s="3">
        <v>23</v>
      </c>
      <c r="M1268" s="3">
        <v>8512.2099999999991</v>
      </c>
      <c r="N1268" s="3">
        <v>2644.7</v>
      </c>
      <c r="O1268" s="3">
        <v>2644.7</v>
      </c>
      <c r="P1268" s="3">
        <v>2482.5700000000002</v>
      </c>
      <c r="Q1268" s="2"/>
      <c r="R1268" s="3">
        <v>18</v>
      </c>
      <c r="S1268" s="3" t="s">
        <v>60</v>
      </c>
      <c r="T1268" s="3">
        <v>4278.5</v>
      </c>
      <c r="U1268" s="3">
        <v>8</v>
      </c>
      <c r="V1268" s="3">
        <v>908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2"/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0</v>
      </c>
      <c r="AU1268" s="3">
        <v>0</v>
      </c>
      <c r="AV1268" s="3">
        <v>0</v>
      </c>
      <c r="AW1268" s="3">
        <v>0</v>
      </c>
      <c r="AX1268" s="3">
        <v>0</v>
      </c>
      <c r="AY1268" s="3">
        <v>0</v>
      </c>
      <c r="AZ1268" s="3">
        <v>1556.11</v>
      </c>
      <c r="BA1268" s="3">
        <v>1215.71</v>
      </c>
      <c r="BB1268" s="3">
        <v>818.78</v>
      </c>
      <c r="BC1268" s="3">
        <v>0</v>
      </c>
      <c r="BD1268" s="2"/>
      <c r="BE1268" s="3" t="s">
        <v>449</v>
      </c>
      <c r="BF1268" s="3" t="s">
        <v>455</v>
      </c>
    </row>
    <row r="1269" spans="1:58" ht="13.15" customHeight="1" x14ac:dyDescent="0.25">
      <c r="A1269" s="5" t="s">
        <v>4478</v>
      </c>
      <c r="B1269" s="25" t="e">
        <f>VLOOKUP(Tabla1[[#This Row],[nombre ]],Tabla2[#All],1,0)</f>
        <v>#N/A</v>
      </c>
      <c r="C1269" s="3" t="s">
        <v>194</v>
      </c>
      <c r="D1269" s="3" t="s">
        <v>198</v>
      </c>
      <c r="E1269" s="26" t="s">
        <v>139</v>
      </c>
      <c r="F1269" s="3">
        <v>93</v>
      </c>
      <c r="G1269" s="2"/>
      <c r="H1269" s="4">
        <v>40353</v>
      </c>
      <c r="I1269" s="2"/>
      <c r="J1269" s="4">
        <v>25703</v>
      </c>
      <c r="K1269" s="3">
        <v>52</v>
      </c>
      <c r="L1269" s="3">
        <v>12</v>
      </c>
      <c r="M1269" s="3">
        <v>7669.11</v>
      </c>
      <c r="N1269" s="3">
        <v>2005.9949999999999</v>
      </c>
      <c r="O1269" s="3">
        <v>2005.9949999999999</v>
      </c>
      <c r="P1269" s="3">
        <v>1723.8</v>
      </c>
      <c r="Q1269" s="2"/>
      <c r="R1269" s="3">
        <v>18</v>
      </c>
      <c r="S1269" s="3" t="s">
        <v>60</v>
      </c>
      <c r="T1269" s="3">
        <v>3621.08</v>
      </c>
      <c r="U1269" s="3">
        <v>8</v>
      </c>
      <c r="V1269" s="3">
        <v>768.48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2"/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0</v>
      </c>
      <c r="AV1269" s="3">
        <v>0</v>
      </c>
      <c r="AW1269" s="3">
        <v>0</v>
      </c>
      <c r="AX1269" s="3">
        <v>0</v>
      </c>
      <c r="AY1269" s="3">
        <v>0</v>
      </c>
      <c r="AZ1269" s="3">
        <v>1283.6400000000001</v>
      </c>
      <c r="BA1269" s="3">
        <v>1002.83</v>
      </c>
      <c r="BB1269" s="3">
        <v>613.07000000000005</v>
      </c>
      <c r="BC1269" s="3">
        <v>0</v>
      </c>
      <c r="BD1269" s="2"/>
      <c r="BE1269" s="3" t="s">
        <v>449</v>
      </c>
      <c r="BF1269" s="3" t="s">
        <v>455</v>
      </c>
    </row>
    <row r="1270" spans="1:58" ht="13.15" customHeight="1" x14ac:dyDescent="0.25">
      <c r="A1270" s="5" t="s">
        <v>4479</v>
      </c>
      <c r="B1270" s="25" t="e">
        <f>VLOOKUP(Tabla1[[#This Row],[nombre ]],Tabla2[#All],1,0)</f>
        <v>#N/A</v>
      </c>
      <c r="C1270" s="3" t="s">
        <v>194</v>
      </c>
      <c r="D1270" s="3" t="s">
        <v>198</v>
      </c>
      <c r="E1270" s="26" t="s">
        <v>56</v>
      </c>
      <c r="F1270" s="3">
        <v>84</v>
      </c>
      <c r="G1270" s="2"/>
      <c r="H1270" s="4">
        <v>35506</v>
      </c>
      <c r="I1270" s="2"/>
      <c r="J1270" s="4">
        <v>26474</v>
      </c>
      <c r="K1270" s="3">
        <v>50</v>
      </c>
      <c r="L1270" s="3">
        <v>25</v>
      </c>
      <c r="M1270" s="3">
        <v>8512.2099999999991</v>
      </c>
      <c r="N1270" s="3">
        <v>2644.7</v>
      </c>
      <c r="O1270" s="3">
        <v>2644.7</v>
      </c>
      <c r="P1270" s="3">
        <v>3305.99</v>
      </c>
      <c r="Q1270" s="2"/>
      <c r="R1270" s="3">
        <v>18</v>
      </c>
      <c r="S1270" s="3" t="s">
        <v>60</v>
      </c>
      <c r="T1270" s="3">
        <v>4278.5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2"/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0</v>
      </c>
      <c r="AV1270" s="3">
        <v>0</v>
      </c>
      <c r="AW1270" s="3">
        <v>0</v>
      </c>
      <c r="AX1270" s="3">
        <v>0</v>
      </c>
      <c r="AY1270" s="3">
        <v>0</v>
      </c>
      <c r="AZ1270" s="3">
        <v>1512.69</v>
      </c>
      <c r="BA1270" s="3">
        <v>1181.79</v>
      </c>
      <c r="BB1270" s="3">
        <v>845.11</v>
      </c>
      <c r="BC1270" s="3">
        <v>0</v>
      </c>
      <c r="BD1270" s="2"/>
      <c r="BE1270" s="3" t="s">
        <v>449</v>
      </c>
      <c r="BF1270" s="3" t="s">
        <v>455</v>
      </c>
    </row>
    <row r="1271" spans="1:58" ht="13.15" customHeight="1" x14ac:dyDescent="0.25">
      <c r="A1271" s="5" t="s">
        <v>4480</v>
      </c>
      <c r="B1271" s="25" t="e">
        <f>VLOOKUP(Tabla1[[#This Row],[nombre ]],Tabla2[#All],1,0)</f>
        <v>#N/A</v>
      </c>
      <c r="C1271" s="3" t="s">
        <v>194</v>
      </c>
      <c r="D1271" s="3" t="s">
        <v>202</v>
      </c>
      <c r="E1271" s="26" t="s">
        <v>63</v>
      </c>
      <c r="F1271" s="3">
        <v>117</v>
      </c>
      <c r="G1271" s="2"/>
      <c r="H1271" s="4">
        <v>42948</v>
      </c>
      <c r="I1271" s="2"/>
      <c r="J1271" s="4">
        <v>23195</v>
      </c>
      <c r="K1271" s="3">
        <v>59</v>
      </c>
      <c r="L1271" s="3">
        <v>5</v>
      </c>
      <c r="M1271" s="3">
        <v>4773.91</v>
      </c>
      <c r="N1271" s="3">
        <v>1247.2049999999999</v>
      </c>
      <c r="O1271" s="3">
        <v>1247.2049999999999</v>
      </c>
      <c r="P1271" s="3">
        <v>713.22</v>
      </c>
      <c r="Q1271" s="2"/>
      <c r="R1271" s="3">
        <v>18</v>
      </c>
      <c r="S1271" s="3" t="s">
        <v>64</v>
      </c>
      <c r="T1271" s="3">
        <v>0</v>
      </c>
      <c r="U1271" s="3">
        <v>66</v>
      </c>
      <c r="V1271" s="3">
        <v>3945.48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2"/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1210.77</v>
      </c>
      <c r="BA1271" s="3">
        <v>945.9</v>
      </c>
      <c r="BB1271" s="3">
        <v>599.72</v>
      </c>
      <c r="BC1271" s="3">
        <v>0</v>
      </c>
      <c r="BD1271" s="2"/>
      <c r="BE1271" s="3" t="s">
        <v>449</v>
      </c>
      <c r="BF1271" s="3" t="s">
        <v>453</v>
      </c>
    </row>
    <row r="1272" spans="1:58" ht="13.15" customHeight="1" x14ac:dyDescent="0.25">
      <c r="A1272" s="5" t="s">
        <v>1313</v>
      </c>
      <c r="B1272" s="25" t="e">
        <f>VLOOKUP(Tabla1[[#This Row],[nombre ]],Tabla2[#All],1,0)</f>
        <v>#N/A</v>
      </c>
      <c r="C1272" s="3" t="s">
        <v>194</v>
      </c>
      <c r="D1272" s="3" t="s">
        <v>198</v>
      </c>
      <c r="E1272" s="26" t="s">
        <v>139</v>
      </c>
      <c r="F1272" s="3">
        <v>93</v>
      </c>
      <c r="G1272" s="2"/>
      <c r="H1272" s="4">
        <v>38141</v>
      </c>
      <c r="I1272" s="2"/>
      <c r="J1272" s="4">
        <v>26170</v>
      </c>
      <c r="K1272" s="3">
        <v>51</v>
      </c>
      <c r="L1272" s="3">
        <v>18</v>
      </c>
      <c r="M1272" s="3">
        <v>7669.11</v>
      </c>
      <c r="N1272" s="3">
        <v>2005.9949999999999</v>
      </c>
      <c r="O1272" s="3">
        <v>2005.9949999999999</v>
      </c>
      <c r="P1272" s="3">
        <v>1582.56</v>
      </c>
      <c r="Q1272" s="2"/>
      <c r="R1272" s="3">
        <v>18</v>
      </c>
      <c r="S1272" s="3" t="s">
        <v>60</v>
      </c>
      <c r="T1272" s="3">
        <v>3621.08</v>
      </c>
      <c r="U1272" s="3">
        <v>8</v>
      </c>
      <c r="V1272" s="3">
        <v>768.48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2"/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3">
        <v>0</v>
      </c>
      <c r="AT1272" s="3">
        <v>0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1271.1500000000001</v>
      </c>
      <c r="BA1272" s="3">
        <v>993.08</v>
      </c>
      <c r="BB1272" s="3">
        <v>598.49</v>
      </c>
      <c r="BC1272" s="3">
        <v>0</v>
      </c>
      <c r="BD1272" s="2"/>
      <c r="BE1272" s="3" t="s">
        <v>449</v>
      </c>
      <c r="BF1272" s="3" t="s">
        <v>455</v>
      </c>
    </row>
    <row r="1273" spans="1:58" ht="13.15" customHeight="1" x14ac:dyDescent="0.25">
      <c r="A1273" s="5" t="s">
        <v>1314</v>
      </c>
      <c r="B1273" s="25" t="e">
        <f>VLOOKUP(Tabla1[[#This Row],[nombre ]],Tabla2[#All],1,0)</f>
        <v>#N/A</v>
      </c>
      <c r="C1273" s="3" t="s">
        <v>194</v>
      </c>
      <c r="D1273" s="3" t="s">
        <v>200</v>
      </c>
      <c r="E1273" s="26" t="s">
        <v>160</v>
      </c>
      <c r="F1273" s="3">
        <v>113</v>
      </c>
      <c r="G1273" s="2"/>
      <c r="H1273" s="4">
        <v>39814</v>
      </c>
      <c r="I1273" s="2"/>
      <c r="J1273" s="4">
        <v>25555</v>
      </c>
      <c r="K1273" s="3">
        <v>53</v>
      </c>
      <c r="L1273" s="3">
        <v>14</v>
      </c>
      <c r="M1273" s="3">
        <v>5774.51</v>
      </c>
      <c r="N1273" s="3">
        <v>1510.4549999999999</v>
      </c>
      <c r="O1273" s="3">
        <v>1510.4549999999999</v>
      </c>
      <c r="P1273" s="3">
        <v>1220.54</v>
      </c>
      <c r="Q1273" s="2"/>
      <c r="R1273" s="3">
        <v>18</v>
      </c>
      <c r="S1273" s="3" t="s">
        <v>64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2"/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885.63</v>
      </c>
      <c r="BA1273" s="3">
        <v>691.89</v>
      </c>
      <c r="BB1273" s="3">
        <v>359.02</v>
      </c>
      <c r="BC1273" s="3">
        <v>0</v>
      </c>
      <c r="BD1273" s="2"/>
      <c r="BE1273" s="3" t="s">
        <v>449</v>
      </c>
      <c r="BF1273" s="3" t="s">
        <v>453</v>
      </c>
    </row>
    <row r="1274" spans="1:58" ht="13.15" customHeight="1" x14ac:dyDescent="0.25">
      <c r="A1274" s="5" t="s">
        <v>1315</v>
      </c>
      <c r="B1274" s="25" t="e">
        <f>VLOOKUP(Tabla1[[#This Row],[nombre ]],Tabla2[#All],1,0)</f>
        <v>#N/A</v>
      </c>
      <c r="C1274" s="3" t="s">
        <v>194</v>
      </c>
      <c r="D1274" s="3" t="s">
        <v>202</v>
      </c>
      <c r="E1274" s="26" t="s">
        <v>51</v>
      </c>
      <c r="F1274" s="3">
        <v>67</v>
      </c>
      <c r="G1274" s="2"/>
      <c r="H1274" s="4">
        <v>41200</v>
      </c>
      <c r="I1274" s="2"/>
      <c r="J1274" s="4">
        <v>30726</v>
      </c>
      <c r="K1274" s="3">
        <v>39</v>
      </c>
      <c r="L1274" s="3">
        <v>10</v>
      </c>
      <c r="M1274" s="3">
        <v>11393.12</v>
      </c>
      <c r="N1274" s="3">
        <v>2414.0250000000001</v>
      </c>
      <c r="O1274" s="3">
        <v>2414.0250000000001</v>
      </c>
      <c r="P1274" s="3">
        <v>2387.04</v>
      </c>
      <c r="Q1274" s="2"/>
      <c r="R1274" s="3">
        <v>15</v>
      </c>
      <c r="S1274" s="3" t="s">
        <v>60</v>
      </c>
      <c r="T1274" s="3">
        <v>5028.55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7210</v>
      </c>
      <c r="AI1274" s="3">
        <v>0</v>
      </c>
      <c r="AJ1274" s="3">
        <v>0</v>
      </c>
      <c r="AK1274" s="3">
        <v>0</v>
      </c>
      <c r="AL1274" s="2"/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0</v>
      </c>
      <c r="AV1274" s="3">
        <v>0</v>
      </c>
      <c r="AW1274" s="3">
        <v>0</v>
      </c>
      <c r="AX1274" s="3">
        <v>0</v>
      </c>
      <c r="AY1274" s="3">
        <v>0</v>
      </c>
      <c r="AZ1274" s="3">
        <v>1645.35</v>
      </c>
      <c r="BA1274" s="3">
        <v>1285.4100000000001</v>
      </c>
      <c r="BB1274" s="3">
        <v>1191.71</v>
      </c>
      <c r="BC1274" s="3">
        <v>0</v>
      </c>
      <c r="BD1274" s="2"/>
      <c r="BE1274" s="3" t="s">
        <v>449</v>
      </c>
      <c r="BF1274" s="3" t="s">
        <v>452</v>
      </c>
    </row>
    <row r="1275" spans="1:58" ht="13.15" customHeight="1" x14ac:dyDescent="0.25">
      <c r="A1275" s="5" t="s">
        <v>1316</v>
      </c>
      <c r="B1275" s="25" t="e">
        <f>VLOOKUP(Tabla1[[#This Row],[nombre ]],Tabla2[#All],1,0)</f>
        <v>#N/A</v>
      </c>
      <c r="C1275" s="3" t="s">
        <v>194</v>
      </c>
      <c r="D1275" s="3" t="s">
        <v>196</v>
      </c>
      <c r="E1275" s="26" t="s">
        <v>160</v>
      </c>
      <c r="F1275" s="3">
        <v>113</v>
      </c>
      <c r="G1275" s="2"/>
      <c r="H1275" s="4">
        <v>43934</v>
      </c>
      <c r="I1275" s="2"/>
      <c r="J1275" s="4">
        <v>32631</v>
      </c>
      <c r="K1275" s="3">
        <v>33</v>
      </c>
      <c r="L1275" s="3">
        <v>2</v>
      </c>
      <c r="M1275" s="3">
        <v>5774.51</v>
      </c>
      <c r="N1275" s="3">
        <v>1510.4549999999999</v>
      </c>
      <c r="O1275" s="3">
        <v>1510.4549999999999</v>
      </c>
      <c r="P1275" s="2"/>
      <c r="Q1275" s="2"/>
      <c r="R1275" s="3">
        <v>18</v>
      </c>
      <c r="S1275" s="3" t="s">
        <v>55</v>
      </c>
      <c r="T1275" s="3">
        <v>0</v>
      </c>
      <c r="U1275" s="3">
        <v>105</v>
      </c>
      <c r="V1275" s="3">
        <v>7595.7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2"/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1396.09</v>
      </c>
      <c r="BB1275" s="3">
        <v>1143.8900000000001</v>
      </c>
      <c r="BC1275" s="3">
        <v>0</v>
      </c>
      <c r="BD1275" s="2"/>
      <c r="BE1275" s="3" t="s">
        <v>449</v>
      </c>
      <c r="BF1275" s="3" t="s">
        <v>457</v>
      </c>
    </row>
    <row r="1276" spans="1:58" ht="13.15" customHeight="1" x14ac:dyDescent="0.25">
      <c r="A1276" s="5" t="s">
        <v>4481</v>
      </c>
      <c r="B1276" s="25" t="e">
        <f>VLOOKUP(Tabla1[[#This Row],[nombre ]],Tabla2[#All],1,0)</f>
        <v>#N/A</v>
      </c>
      <c r="C1276" s="3" t="s">
        <v>194</v>
      </c>
      <c r="D1276" s="3" t="s">
        <v>196</v>
      </c>
      <c r="E1276" s="26" t="s">
        <v>160</v>
      </c>
      <c r="F1276" s="3">
        <v>113</v>
      </c>
      <c r="G1276" s="2"/>
      <c r="H1276" s="4">
        <v>44018</v>
      </c>
      <c r="I1276" s="2"/>
      <c r="J1276" s="4">
        <v>36727</v>
      </c>
      <c r="K1276" s="3">
        <v>22</v>
      </c>
      <c r="L1276" s="3">
        <v>2</v>
      </c>
      <c r="M1276" s="3">
        <v>5774.51</v>
      </c>
      <c r="N1276" s="3">
        <v>1510.4549999999999</v>
      </c>
      <c r="O1276" s="3">
        <v>1510.4549999999999</v>
      </c>
      <c r="P1276" s="2"/>
      <c r="Q1276" s="2"/>
      <c r="R1276" s="3">
        <v>18</v>
      </c>
      <c r="S1276" s="3" t="s">
        <v>55</v>
      </c>
      <c r="T1276" s="3">
        <v>0</v>
      </c>
      <c r="U1276" s="3">
        <v>105</v>
      </c>
      <c r="V1276" s="3">
        <v>7595.7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2"/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1367.16</v>
      </c>
      <c r="BB1276" s="3">
        <v>1082.0899999999999</v>
      </c>
      <c r="BC1276" s="3">
        <v>0</v>
      </c>
      <c r="BD1276" s="2"/>
      <c r="BE1276" s="3" t="s">
        <v>449</v>
      </c>
      <c r="BF1276" s="3" t="s">
        <v>457</v>
      </c>
    </row>
    <row r="1277" spans="1:58" ht="13.15" customHeight="1" x14ac:dyDescent="0.25">
      <c r="A1277" s="5" t="s">
        <v>4482</v>
      </c>
      <c r="B1277" s="25" t="e">
        <f>VLOOKUP(Tabla1[[#This Row],[nombre ]],Tabla2[#All],1,0)</f>
        <v>#N/A</v>
      </c>
      <c r="C1277" s="3" t="s">
        <v>194</v>
      </c>
      <c r="D1277" s="3" t="s">
        <v>197</v>
      </c>
      <c r="E1277" s="26" t="s">
        <v>63</v>
      </c>
      <c r="F1277" s="3">
        <v>117</v>
      </c>
      <c r="G1277" s="2"/>
      <c r="H1277" s="4">
        <v>44361</v>
      </c>
      <c r="I1277" s="2"/>
      <c r="J1277" s="4">
        <v>35976</v>
      </c>
      <c r="K1277" s="3">
        <v>24</v>
      </c>
      <c r="L1277" s="3">
        <v>1</v>
      </c>
      <c r="M1277" s="3">
        <v>4773.91</v>
      </c>
      <c r="N1277" s="3">
        <v>1247.2049999999999</v>
      </c>
      <c r="O1277" s="3">
        <v>1247.2049999999999</v>
      </c>
      <c r="P1277" s="3">
        <v>0</v>
      </c>
      <c r="Q1277" s="2"/>
      <c r="R1277" s="3">
        <v>18</v>
      </c>
      <c r="S1277" s="3" t="s">
        <v>64</v>
      </c>
      <c r="T1277" s="3">
        <v>0</v>
      </c>
      <c r="U1277" s="3">
        <v>105</v>
      </c>
      <c r="V1277" s="3">
        <v>6276.9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2"/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1446.12</v>
      </c>
      <c r="BA1277" s="3">
        <v>1129.77</v>
      </c>
      <c r="BB1277" s="3">
        <v>902.21</v>
      </c>
      <c r="BC1277" s="3">
        <v>0</v>
      </c>
      <c r="BD1277" s="2"/>
      <c r="BE1277" s="3" t="s">
        <v>449</v>
      </c>
      <c r="BF1277" s="3" t="s">
        <v>453</v>
      </c>
    </row>
    <row r="1278" spans="1:58" ht="13.15" customHeight="1" x14ac:dyDescent="0.25">
      <c r="A1278" s="5" t="s">
        <v>1317</v>
      </c>
      <c r="B1278" s="25" t="e">
        <f>VLOOKUP(Tabla1[[#This Row],[nombre ]],Tabla2[#All],1,0)</f>
        <v>#N/A</v>
      </c>
      <c r="C1278" s="3" t="s">
        <v>194</v>
      </c>
      <c r="D1278" s="3" t="s">
        <v>197</v>
      </c>
      <c r="E1278" s="26" t="s">
        <v>160</v>
      </c>
      <c r="F1278" s="3">
        <v>113</v>
      </c>
      <c r="G1278" s="2"/>
      <c r="H1278" s="4">
        <v>43249</v>
      </c>
      <c r="I1278" s="2"/>
      <c r="J1278" s="4">
        <v>31096</v>
      </c>
      <c r="K1278" s="3">
        <v>38</v>
      </c>
      <c r="L1278" s="3">
        <v>4</v>
      </c>
      <c r="M1278" s="3">
        <v>5774.51</v>
      </c>
      <c r="N1278" s="3">
        <v>1510.4549999999999</v>
      </c>
      <c r="O1278" s="3">
        <v>1510.4549999999999</v>
      </c>
      <c r="P1278" s="3">
        <v>0</v>
      </c>
      <c r="Q1278" s="2"/>
      <c r="R1278" s="3">
        <v>18</v>
      </c>
      <c r="S1278" s="3" t="s">
        <v>60</v>
      </c>
      <c r="T1278" s="3">
        <v>2726.55</v>
      </c>
      <c r="U1278" s="3">
        <v>37</v>
      </c>
      <c r="V1278" s="3">
        <v>2676.58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2"/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3">
        <v>0</v>
      </c>
      <c r="AT1278" s="3">
        <v>0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1120.3</v>
      </c>
      <c r="BA1278" s="3">
        <v>875.24</v>
      </c>
      <c r="BB1278" s="3">
        <v>462.06</v>
      </c>
      <c r="BC1278" s="3">
        <v>0</v>
      </c>
      <c r="BD1278" s="2"/>
      <c r="BE1278" s="3" t="s">
        <v>449</v>
      </c>
      <c r="BF1278" s="3" t="s">
        <v>455</v>
      </c>
    </row>
    <row r="1279" spans="1:58" ht="13.15" customHeight="1" x14ac:dyDescent="0.25">
      <c r="A1279" s="5" t="s">
        <v>1318</v>
      </c>
      <c r="B1279" s="25" t="e">
        <f>VLOOKUP(Tabla1[[#This Row],[nombre ]],Tabla2[#All],1,0)</f>
        <v>#N/A</v>
      </c>
      <c r="C1279" s="3" t="s">
        <v>194</v>
      </c>
      <c r="D1279" s="3" t="s">
        <v>197</v>
      </c>
      <c r="E1279" s="26" t="s">
        <v>63</v>
      </c>
      <c r="F1279" s="3">
        <v>117</v>
      </c>
      <c r="G1279" s="2"/>
      <c r="H1279" s="4">
        <v>42523</v>
      </c>
      <c r="I1279" s="2"/>
      <c r="J1279" s="4">
        <v>29402</v>
      </c>
      <c r="K1279" s="3">
        <v>42</v>
      </c>
      <c r="L1279" s="3">
        <v>6</v>
      </c>
      <c r="M1279" s="3">
        <v>4773.91</v>
      </c>
      <c r="N1279" s="3">
        <v>1247.2049999999999</v>
      </c>
      <c r="O1279" s="3">
        <v>1247.2049999999999</v>
      </c>
      <c r="P1279" s="3">
        <v>666.59</v>
      </c>
      <c r="Q1279" s="2"/>
      <c r="R1279" s="3">
        <v>18</v>
      </c>
      <c r="S1279" s="3" t="s">
        <v>64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2"/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3">
        <v>0</v>
      </c>
      <c r="AT1279" s="3">
        <v>0</v>
      </c>
      <c r="AU1279" s="3">
        <v>0</v>
      </c>
      <c r="AV1279" s="3">
        <v>0</v>
      </c>
      <c r="AW1279" s="3">
        <v>0</v>
      </c>
      <c r="AX1279" s="3">
        <v>0</v>
      </c>
      <c r="AY1279" s="3">
        <v>0</v>
      </c>
      <c r="AZ1279" s="3">
        <v>701.61</v>
      </c>
      <c r="BA1279" s="3">
        <v>548.13</v>
      </c>
      <c r="BB1279" s="3">
        <v>38.520000000000003</v>
      </c>
      <c r="BC1279" s="3">
        <v>0</v>
      </c>
      <c r="BD1279" s="2"/>
      <c r="BE1279" s="3" t="s">
        <v>449</v>
      </c>
      <c r="BF1279" s="3" t="s">
        <v>453</v>
      </c>
    </row>
    <row r="1280" spans="1:58" ht="13.15" customHeight="1" x14ac:dyDescent="0.25">
      <c r="A1280" s="5" t="s">
        <v>1319</v>
      </c>
      <c r="B1280" s="25" t="e">
        <f>VLOOKUP(Tabla1[[#This Row],[nombre ]],Tabla2[#All],1,0)</f>
        <v>#N/A</v>
      </c>
      <c r="C1280" s="3" t="s">
        <v>194</v>
      </c>
      <c r="D1280" s="3" t="s">
        <v>196</v>
      </c>
      <c r="E1280" s="26" t="s">
        <v>160</v>
      </c>
      <c r="F1280" s="3">
        <v>113</v>
      </c>
      <c r="G1280" s="2"/>
      <c r="H1280" s="4">
        <v>44763</v>
      </c>
      <c r="I1280" s="2"/>
      <c r="J1280" s="4">
        <v>36210</v>
      </c>
      <c r="K1280" s="3">
        <v>24</v>
      </c>
      <c r="L1280" s="3">
        <v>0</v>
      </c>
      <c r="M1280" s="3">
        <v>5774.51</v>
      </c>
      <c r="N1280" s="3">
        <v>1510.4549999999999</v>
      </c>
      <c r="O1280" s="3">
        <v>1510.4549999999999</v>
      </c>
      <c r="P1280" s="2"/>
      <c r="Q1280" s="2"/>
      <c r="R1280" s="3">
        <v>18</v>
      </c>
      <c r="S1280" s="3" t="s">
        <v>55</v>
      </c>
      <c r="T1280" s="3">
        <v>0</v>
      </c>
      <c r="U1280" s="3">
        <v>93</v>
      </c>
      <c r="V1280" s="3">
        <v>6727.62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2"/>
      <c r="AM1280" s="3">
        <v>0</v>
      </c>
      <c r="AN1280" s="3">
        <v>0</v>
      </c>
      <c r="AO1280" s="3">
        <v>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1309.27</v>
      </c>
      <c r="BB1280" s="3">
        <v>975.47</v>
      </c>
      <c r="BC1280" s="3">
        <v>0</v>
      </c>
      <c r="BD1280" s="2"/>
      <c r="BE1280" s="3" t="s">
        <v>449</v>
      </c>
      <c r="BF1280" s="3" t="s">
        <v>457</v>
      </c>
    </row>
    <row r="1281" spans="1:58" ht="13.15" customHeight="1" x14ac:dyDescent="0.25">
      <c r="A1281" s="5" t="s">
        <v>1320</v>
      </c>
      <c r="B1281" s="25" t="e">
        <f>VLOOKUP(Tabla1[[#This Row],[nombre ]],Tabla2[#All],1,0)</f>
        <v>#N/A</v>
      </c>
      <c r="C1281" s="3" t="s">
        <v>194</v>
      </c>
      <c r="D1281" s="3" t="s">
        <v>200</v>
      </c>
      <c r="E1281" s="26" t="s">
        <v>205</v>
      </c>
      <c r="F1281" s="3">
        <v>107</v>
      </c>
      <c r="G1281" s="2"/>
      <c r="H1281" s="4">
        <v>36465</v>
      </c>
      <c r="I1281" s="2"/>
      <c r="J1281" s="4">
        <v>23491</v>
      </c>
      <c r="K1281" s="3">
        <v>58</v>
      </c>
      <c r="L1281" s="3">
        <v>23</v>
      </c>
      <c r="M1281" s="3">
        <v>6334.45</v>
      </c>
      <c r="N1281" s="3">
        <v>1656.81</v>
      </c>
      <c r="O1281" s="3">
        <v>1656.81</v>
      </c>
      <c r="P1281" s="3">
        <v>2031.7</v>
      </c>
      <c r="Q1281" s="2"/>
      <c r="R1281" s="3">
        <v>15</v>
      </c>
      <c r="S1281" s="3" t="s">
        <v>52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2"/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3">
        <v>0</v>
      </c>
      <c r="AT1281" s="3">
        <v>0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747.5</v>
      </c>
      <c r="BA1281" s="3">
        <v>583.98</v>
      </c>
      <c r="BB1281" s="3">
        <v>298.64</v>
      </c>
      <c r="BC1281" s="3">
        <v>0</v>
      </c>
      <c r="BD1281" s="2"/>
      <c r="BE1281" s="3" t="s">
        <v>449</v>
      </c>
      <c r="BF1281" s="3" t="s">
        <v>450</v>
      </c>
    </row>
    <row r="1282" spans="1:58" ht="13.15" customHeight="1" x14ac:dyDescent="0.25">
      <c r="A1282" s="5" t="s">
        <v>4483</v>
      </c>
      <c r="B1282" s="25" t="e">
        <f>VLOOKUP(Tabla1[[#This Row],[nombre ]],Tabla2[#All],1,0)</f>
        <v>#N/A</v>
      </c>
      <c r="C1282" s="3" t="s">
        <v>194</v>
      </c>
      <c r="D1282" s="3" t="s">
        <v>198</v>
      </c>
      <c r="E1282" s="26" t="s">
        <v>160</v>
      </c>
      <c r="F1282" s="3">
        <v>113</v>
      </c>
      <c r="G1282" s="2"/>
      <c r="H1282" s="4">
        <v>43404</v>
      </c>
      <c r="I1282" s="2"/>
      <c r="J1282" s="4">
        <v>33310</v>
      </c>
      <c r="K1282" s="3">
        <v>32</v>
      </c>
      <c r="L1282" s="3">
        <v>4</v>
      </c>
      <c r="M1282" s="3">
        <v>5774.51</v>
      </c>
      <c r="N1282" s="3">
        <v>1510.4549999999999</v>
      </c>
      <c r="O1282" s="3">
        <v>1510.4549999999999</v>
      </c>
      <c r="P1282" s="3">
        <v>0</v>
      </c>
      <c r="Q1282" s="2"/>
      <c r="R1282" s="3">
        <v>18</v>
      </c>
      <c r="S1282" s="3" t="s">
        <v>60</v>
      </c>
      <c r="T1282" s="3">
        <v>2726.55</v>
      </c>
      <c r="U1282" s="3">
        <v>8</v>
      </c>
      <c r="V1282" s="3">
        <v>578.72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2"/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3">
        <v>0</v>
      </c>
      <c r="AT1282" s="3">
        <v>0</v>
      </c>
      <c r="AU1282" s="3">
        <v>0</v>
      </c>
      <c r="AV1282" s="3">
        <v>0</v>
      </c>
      <c r="AW1282" s="3">
        <v>0</v>
      </c>
      <c r="AX1282" s="3">
        <v>0</v>
      </c>
      <c r="AY1282" s="3">
        <v>0</v>
      </c>
      <c r="AZ1282" s="3">
        <v>851.77</v>
      </c>
      <c r="BA1282" s="3">
        <v>665.46</v>
      </c>
      <c r="BB1282" s="3">
        <v>120.98</v>
      </c>
      <c r="BC1282" s="3">
        <v>0</v>
      </c>
      <c r="BD1282" s="2"/>
      <c r="BE1282" s="3" t="s">
        <v>449</v>
      </c>
      <c r="BF1282" s="3" t="s">
        <v>455</v>
      </c>
    </row>
    <row r="1283" spans="1:58" ht="13.15" customHeight="1" x14ac:dyDescent="0.25">
      <c r="A1283" s="5" t="s">
        <v>1321</v>
      </c>
      <c r="B1283" s="25" t="e">
        <f>VLOOKUP(Tabla1[[#This Row],[nombre ]],Tabla2[#All],1,0)</f>
        <v>#N/A</v>
      </c>
      <c r="C1283" s="3" t="s">
        <v>194</v>
      </c>
      <c r="D1283" s="3" t="s">
        <v>198</v>
      </c>
      <c r="E1283" s="26" t="s">
        <v>61</v>
      </c>
      <c r="F1283" s="3">
        <v>92</v>
      </c>
      <c r="G1283" s="2"/>
      <c r="H1283" s="4">
        <v>44089</v>
      </c>
      <c r="I1283" s="2"/>
      <c r="J1283" s="4">
        <v>30543</v>
      </c>
      <c r="K1283" s="3">
        <v>39</v>
      </c>
      <c r="L1283" s="3">
        <v>2</v>
      </c>
      <c r="M1283" s="3">
        <v>7680.27</v>
      </c>
      <c r="N1283" s="3">
        <v>2011.5450000000001</v>
      </c>
      <c r="O1283" s="3">
        <v>2011.5450000000001</v>
      </c>
      <c r="P1283" s="3">
        <v>0</v>
      </c>
      <c r="Q1283" s="2"/>
      <c r="R1283" s="3">
        <v>18</v>
      </c>
      <c r="S1283" s="3" t="s">
        <v>60</v>
      </c>
      <c r="T1283" s="3">
        <v>3628.05</v>
      </c>
      <c r="U1283" s="3">
        <v>8</v>
      </c>
      <c r="V1283" s="3">
        <v>769.92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2"/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3">
        <v>0</v>
      </c>
      <c r="AS1283" s="3">
        <v>0</v>
      </c>
      <c r="AT1283" s="3">
        <v>0</v>
      </c>
      <c r="AU1283" s="3">
        <v>0</v>
      </c>
      <c r="AV1283" s="3">
        <v>0</v>
      </c>
      <c r="AW1283" s="3">
        <v>0</v>
      </c>
      <c r="AX1283" s="3">
        <v>0</v>
      </c>
      <c r="AY1283" s="3">
        <v>0</v>
      </c>
      <c r="AZ1283" s="3">
        <v>1133.4000000000001</v>
      </c>
      <c r="BA1283" s="3">
        <v>885.46</v>
      </c>
      <c r="BB1283" s="3">
        <v>459.15</v>
      </c>
      <c r="BC1283" s="3">
        <v>0</v>
      </c>
      <c r="BD1283" s="2"/>
      <c r="BE1283" s="3" t="s">
        <v>449</v>
      </c>
      <c r="BF1283" s="3" t="s">
        <v>455</v>
      </c>
    </row>
    <row r="1284" spans="1:58" ht="13.15" customHeight="1" x14ac:dyDescent="0.25">
      <c r="A1284" s="5" t="s">
        <v>4484</v>
      </c>
      <c r="B1284" s="25" t="e">
        <f>VLOOKUP(Tabla1[[#This Row],[nombre ]],Tabla2[#All],1,0)</f>
        <v>#N/A</v>
      </c>
      <c r="C1284" s="3" t="s">
        <v>194</v>
      </c>
      <c r="D1284" s="3" t="s">
        <v>200</v>
      </c>
      <c r="E1284" s="26" t="s">
        <v>145</v>
      </c>
      <c r="F1284" s="3">
        <v>93</v>
      </c>
      <c r="G1284" s="2"/>
      <c r="H1284" s="4">
        <v>43207</v>
      </c>
      <c r="I1284" s="2"/>
      <c r="J1284" s="4">
        <v>23338</v>
      </c>
      <c r="K1284" s="3">
        <v>59</v>
      </c>
      <c r="L1284" s="3">
        <v>4</v>
      </c>
      <c r="M1284" s="3">
        <v>7669.11</v>
      </c>
      <c r="N1284" s="3">
        <v>2005.9949999999999</v>
      </c>
      <c r="O1284" s="3">
        <v>2005.9949999999999</v>
      </c>
      <c r="P1284" s="2"/>
      <c r="Q1284" s="2"/>
      <c r="R1284" s="3">
        <v>18</v>
      </c>
      <c r="S1284" s="3" t="s">
        <v>55</v>
      </c>
      <c r="T1284" s="3">
        <v>0</v>
      </c>
      <c r="U1284" s="3">
        <v>105</v>
      </c>
      <c r="V1284" s="3">
        <v>10086.299999999999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2"/>
      <c r="AM1284" s="3">
        <v>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3">
        <v>0</v>
      </c>
      <c r="AT1284" s="3">
        <v>0</v>
      </c>
      <c r="AU1284" s="3">
        <v>0</v>
      </c>
      <c r="AV1284" s="3">
        <v>0</v>
      </c>
      <c r="AW1284" s="3">
        <v>0</v>
      </c>
      <c r="AX1284" s="3">
        <v>0</v>
      </c>
      <c r="AY1284" s="3">
        <v>0</v>
      </c>
      <c r="AZ1284" s="3">
        <v>0</v>
      </c>
      <c r="BA1284" s="3">
        <v>1815.54</v>
      </c>
      <c r="BB1284" s="3">
        <v>1768.9</v>
      </c>
      <c r="BC1284" s="3">
        <v>0</v>
      </c>
      <c r="BD1284" s="2"/>
      <c r="BE1284" s="3" t="s">
        <v>449</v>
      </c>
      <c r="BF1284" s="3" t="s">
        <v>457</v>
      </c>
    </row>
    <row r="1285" spans="1:58" ht="13.15" customHeight="1" x14ac:dyDescent="0.25">
      <c r="A1285" s="5" t="s">
        <v>1322</v>
      </c>
      <c r="B1285" s="25" t="e">
        <f>VLOOKUP(Tabla1[[#This Row],[nombre ]],Tabla2[#All],1,0)</f>
        <v>#N/A</v>
      </c>
      <c r="C1285" s="3" t="s">
        <v>194</v>
      </c>
      <c r="D1285" s="3" t="s">
        <v>201</v>
      </c>
      <c r="E1285" s="26" t="s">
        <v>175</v>
      </c>
      <c r="F1285" s="3">
        <v>107</v>
      </c>
      <c r="G1285" s="2"/>
      <c r="H1285" s="4">
        <v>44690</v>
      </c>
      <c r="I1285" s="2"/>
      <c r="J1285" s="4">
        <v>31232</v>
      </c>
      <c r="K1285" s="3">
        <v>37</v>
      </c>
      <c r="L1285" s="3">
        <v>0</v>
      </c>
      <c r="M1285" s="3">
        <v>6334.45</v>
      </c>
      <c r="N1285" s="3">
        <v>1656.81</v>
      </c>
      <c r="O1285" s="3">
        <v>1656.81</v>
      </c>
      <c r="P1285" s="2"/>
      <c r="Q1285" s="2"/>
      <c r="R1285" s="3">
        <v>18</v>
      </c>
      <c r="S1285" s="3" t="s">
        <v>55</v>
      </c>
      <c r="T1285" s="3">
        <v>0</v>
      </c>
      <c r="U1285" s="3">
        <v>105</v>
      </c>
      <c r="V1285" s="3">
        <v>8330.7000000000007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2"/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3">
        <v>0</v>
      </c>
      <c r="AT1285" s="3">
        <v>0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1531.29</v>
      </c>
      <c r="BB1285" s="3">
        <v>1346.47</v>
      </c>
      <c r="BC1285" s="3">
        <v>0</v>
      </c>
      <c r="BD1285" s="2"/>
      <c r="BE1285" s="3" t="s">
        <v>449</v>
      </c>
      <c r="BF1285" s="3" t="s">
        <v>457</v>
      </c>
    </row>
    <row r="1286" spans="1:58" ht="13.15" customHeight="1" x14ac:dyDescent="0.25">
      <c r="A1286" s="5" t="s">
        <v>1323</v>
      </c>
      <c r="B1286" s="25" t="e">
        <f>VLOOKUP(Tabla1[[#This Row],[nombre ]],Tabla2[#All],1,0)</f>
        <v>#N/A</v>
      </c>
      <c r="C1286" s="3" t="s">
        <v>194</v>
      </c>
      <c r="D1286" s="3" t="s">
        <v>197</v>
      </c>
      <c r="E1286" s="26" t="s">
        <v>160</v>
      </c>
      <c r="F1286" s="3">
        <v>113</v>
      </c>
      <c r="G1286" s="2"/>
      <c r="H1286" s="4">
        <v>44879</v>
      </c>
      <c r="I1286" s="2"/>
      <c r="J1286" s="4">
        <v>36492</v>
      </c>
      <c r="K1286" s="3">
        <v>23</v>
      </c>
      <c r="L1286" s="3">
        <v>0</v>
      </c>
      <c r="M1286" s="3">
        <v>5774.51</v>
      </c>
      <c r="N1286" s="3">
        <v>1510.4549999999999</v>
      </c>
      <c r="O1286" s="3">
        <v>1510.4549999999999</v>
      </c>
      <c r="P1286" s="2"/>
      <c r="Q1286" s="2"/>
      <c r="R1286" s="3">
        <v>18</v>
      </c>
      <c r="S1286" s="3" t="s">
        <v>55</v>
      </c>
      <c r="T1286" s="3">
        <v>0</v>
      </c>
      <c r="U1286" s="3">
        <v>105</v>
      </c>
      <c r="V1286" s="3">
        <v>7595.7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2"/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3">
        <v>0</v>
      </c>
      <c r="AT1286" s="3">
        <v>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1367.16</v>
      </c>
      <c r="BB1286" s="3">
        <v>1082.0899999999999</v>
      </c>
      <c r="BC1286" s="3">
        <v>0</v>
      </c>
      <c r="BD1286" s="2"/>
      <c r="BE1286" s="3" t="s">
        <v>449</v>
      </c>
      <c r="BF1286" s="3" t="s">
        <v>457</v>
      </c>
    </row>
    <row r="1287" spans="1:58" ht="13.15" customHeight="1" x14ac:dyDescent="0.25">
      <c r="A1287" s="5" t="s">
        <v>1324</v>
      </c>
      <c r="B1287" s="25" t="e">
        <f>VLOOKUP(Tabla1[[#This Row],[nombre ]],Tabla2[#All],1,0)</f>
        <v>#N/A</v>
      </c>
      <c r="C1287" s="3" t="s">
        <v>194</v>
      </c>
      <c r="D1287" s="3" t="s">
        <v>198</v>
      </c>
      <c r="E1287" s="26" t="s">
        <v>160</v>
      </c>
      <c r="F1287" s="3">
        <v>113</v>
      </c>
      <c r="G1287" s="2"/>
      <c r="H1287" s="4">
        <v>43154</v>
      </c>
      <c r="I1287" s="2"/>
      <c r="J1287" s="4">
        <v>34738</v>
      </c>
      <c r="K1287" s="3">
        <v>28</v>
      </c>
      <c r="L1287" s="3">
        <v>5</v>
      </c>
      <c r="M1287" s="3">
        <v>5774.51</v>
      </c>
      <c r="N1287" s="3">
        <v>1510.4549999999999</v>
      </c>
      <c r="O1287" s="3">
        <v>1510.4549999999999</v>
      </c>
      <c r="P1287" s="3">
        <v>923.51</v>
      </c>
      <c r="Q1287" s="2"/>
      <c r="R1287" s="3">
        <v>18</v>
      </c>
      <c r="S1287" s="3" t="s">
        <v>60</v>
      </c>
      <c r="T1287" s="3">
        <v>0</v>
      </c>
      <c r="U1287" s="3">
        <v>8</v>
      </c>
      <c r="V1287" s="3">
        <v>578.72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2"/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3">
        <v>0</v>
      </c>
      <c r="AS1287" s="3">
        <v>0</v>
      </c>
      <c r="AT1287" s="3">
        <v>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933.43</v>
      </c>
      <c r="BA1287" s="3">
        <v>729.24</v>
      </c>
      <c r="BB1287" s="3">
        <v>364.25</v>
      </c>
      <c r="BC1287" s="3">
        <v>0</v>
      </c>
      <c r="BD1287" s="2"/>
      <c r="BE1287" s="3" t="s">
        <v>449</v>
      </c>
      <c r="BF1287" s="3" t="s">
        <v>455</v>
      </c>
    </row>
    <row r="1288" spans="1:58" ht="13.15" customHeight="1" x14ac:dyDescent="0.25">
      <c r="A1288" s="5" t="s">
        <v>1325</v>
      </c>
      <c r="B1288" s="25" t="e">
        <f>VLOOKUP(Tabla1[[#This Row],[nombre ]],Tabla2[#All],1,0)</f>
        <v>#N/A</v>
      </c>
      <c r="C1288" s="3" t="s">
        <v>194</v>
      </c>
      <c r="D1288" s="3" t="s">
        <v>195</v>
      </c>
      <c r="E1288" s="26" t="s">
        <v>51</v>
      </c>
      <c r="F1288" s="3">
        <v>67</v>
      </c>
      <c r="G1288" s="2"/>
      <c r="H1288" s="4">
        <v>41837</v>
      </c>
      <c r="I1288" s="2"/>
      <c r="J1288" s="4">
        <v>31651</v>
      </c>
      <c r="K1288" s="3">
        <v>36</v>
      </c>
      <c r="L1288" s="3">
        <v>8</v>
      </c>
      <c r="M1288" s="3">
        <v>11393.12</v>
      </c>
      <c r="N1288" s="3">
        <v>2414.0250000000001</v>
      </c>
      <c r="O1288" s="3">
        <v>2414.0250000000001</v>
      </c>
      <c r="P1288" s="3">
        <v>1105.58</v>
      </c>
      <c r="Q1288" s="2"/>
      <c r="R1288" s="3">
        <v>15</v>
      </c>
      <c r="S1288" s="3" t="s">
        <v>60</v>
      </c>
      <c r="T1288" s="3">
        <v>5028.55</v>
      </c>
      <c r="U1288" s="3">
        <v>98</v>
      </c>
      <c r="V1288" s="3">
        <v>13073.2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6386</v>
      </c>
      <c r="AI1288" s="3">
        <v>0</v>
      </c>
      <c r="AJ1288" s="3">
        <v>0</v>
      </c>
      <c r="AK1288" s="3">
        <v>0</v>
      </c>
      <c r="AL1288" s="2"/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3205.39</v>
      </c>
      <c r="BA1288" s="3">
        <v>2504.23</v>
      </c>
      <c r="BB1288" s="3">
        <v>3447.26</v>
      </c>
      <c r="BC1288" s="3">
        <v>0</v>
      </c>
      <c r="BD1288" s="2"/>
      <c r="BE1288" s="3" t="s">
        <v>449</v>
      </c>
      <c r="BF1288" s="3" t="s">
        <v>452</v>
      </c>
    </row>
    <row r="1289" spans="1:58" ht="13.15" customHeight="1" x14ac:dyDescent="0.25">
      <c r="A1289" s="5" t="s">
        <v>1326</v>
      </c>
      <c r="B1289" s="25" t="e">
        <f>VLOOKUP(Tabla1[[#This Row],[nombre ]],Tabla2[#All],1,0)</f>
        <v>#N/A</v>
      </c>
      <c r="C1289" s="3" t="s">
        <v>194</v>
      </c>
      <c r="D1289" s="3" t="s">
        <v>198</v>
      </c>
      <c r="E1289" s="26" t="s">
        <v>51</v>
      </c>
      <c r="F1289" s="3">
        <v>67</v>
      </c>
      <c r="G1289" s="2"/>
      <c r="H1289" s="4">
        <v>35499</v>
      </c>
      <c r="I1289" s="2"/>
      <c r="J1289" s="4">
        <v>25993</v>
      </c>
      <c r="K1289" s="3">
        <v>52</v>
      </c>
      <c r="L1289" s="3">
        <v>26</v>
      </c>
      <c r="M1289" s="3">
        <v>11393.12</v>
      </c>
      <c r="N1289" s="3">
        <v>2414.0250000000001</v>
      </c>
      <c r="O1289" s="3">
        <v>2414.0250000000001</v>
      </c>
      <c r="P1289" s="3">
        <v>3305.99</v>
      </c>
      <c r="Q1289" s="2"/>
      <c r="R1289" s="3">
        <v>18</v>
      </c>
      <c r="S1289" s="3" t="s">
        <v>60</v>
      </c>
      <c r="T1289" s="3">
        <v>5028.55</v>
      </c>
      <c r="U1289" s="3">
        <v>8</v>
      </c>
      <c r="V1289" s="3">
        <v>1067.2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2"/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1863.25</v>
      </c>
      <c r="BA1289" s="3">
        <v>1455.64</v>
      </c>
      <c r="BB1289" s="3">
        <v>1323.51</v>
      </c>
      <c r="BC1289" s="3">
        <v>0</v>
      </c>
      <c r="BD1289" s="2"/>
      <c r="BE1289" s="3" t="s">
        <v>449</v>
      </c>
      <c r="BF1289" s="3" t="s">
        <v>455</v>
      </c>
    </row>
    <row r="1290" spans="1:58" ht="13.15" customHeight="1" x14ac:dyDescent="0.25">
      <c r="A1290" s="5" t="s">
        <v>1327</v>
      </c>
      <c r="B1290" s="25" t="e">
        <f>VLOOKUP(Tabla1[[#This Row],[nombre ]],Tabla2[#All],1,0)</f>
        <v>#N/A</v>
      </c>
      <c r="C1290" s="3" t="s">
        <v>194</v>
      </c>
      <c r="D1290" s="3" t="s">
        <v>198</v>
      </c>
      <c r="E1290" s="26" t="s">
        <v>160</v>
      </c>
      <c r="F1290" s="3">
        <v>113</v>
      </c>
      <c r="G1290" s="2"/>
      <c r="H1290" s="4">
        <v>44622</v>
      </c>
      <c r="I1290" s="2"/>
      <c r="J1290" s="4">
        <v>34571</v>
      </c>
      <c r="K1290" s="3">
        <v>28</v>
      </c>
      <c r="L1290" s="3">
        <v>1</v>
      </c>
      <c r="M1290" s="3">
        <v>5774.51</v>
      </c>
      <c r="N1290" s="3">
        <v>1510.4549999999999</v>
      </c>
      <c r="O1290" s="3">
        <v>1510.4549999999999</v>
      </c>
      <c r="P1290" s="3">
        <v>0</v>
      </c>
      <c r="Q1290" s="2"/>
      <c r="R1290" s="3">
        <v>18</v>
      </c>
      <c r="S1290" s="3" t="s">
        <v>60</v>
      </c>
      <c r="T1290" s="3">
        <v>2726.55</v>
      </c>
      <c r="U1290" s="3">
        <v>8</v>
      </c>
      <c r="V1290" s="3">
        <v>578.72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2"/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851.77</v>
      </c>
      <c r="BA1290" s="3">
        <v>665.46</v>
      </c>
      <c r="BB1290" s="3">
        <v>120.98</v>
      </c>
      <c r="BC1290" s="3">
        <v>0</v>
      </c>
      <c r="BD1290" s="2"/>
      <c r="BE1290" s="3" t="s">
        <v>449</v>
      </c>
      <c r="BF1290" s="3" t="s">
        <v>455</v>
      </c>
    </row>
    <row r="1291" spans="1:58" ht="13.15" customHeight="1" x14ac:dyDescent="0.25">
      <c r="A1291" s="5" t="s">
        <v>1328</v>
      </c>
      <c r="B1291" s="25" t="e">
        <f>VLOOKUP(Tabla1[[#This Row],[nombre ]],Tabla2[#All],1,0)</f>
        <v>#N/A</v>
      </c>
      <c r="C1291" s="3" t="s">
        <v>194</v>
      </c>
      <c r="D1291" s="3" t="s">
        <v>197</v>
      </c>
      <c r="E1291" s="26" t="s">
        <v>160</v>
      </c>
      <c r="F1291" s="3">
        <v>113</v>
      </c>
      <c r="G1291" s="2"/>
      <c r="H1291" s="4">
        <v>44853</v>
      </c>
      <c r="I1291" s="2"/>
      <c r="J1291" s="4">
        <v>26745</v>
      </c>
      <c r="K1291" s="3">
        <v>49</v>
      </c>
      <c r="L1291" s="3">
        <v>0</v>
      </c>
      <c r="M1291" s="3">
        <v>5774.51</v>
      </c>
      <c r="N1291" s="3">
        <v>1510.4549999999999</v>
      </c>
      <c r="O1291" s="3">
        <v>1510.4549999999999</v>
      </c>
      <c r="P1291" s="2"/>
      <c r="Q1291" s="2"/>
      <c r="R1291" s="3">
        <v>18</v>
      </c>
      <c r="S1291" s="3" t="s">
        <v>55</v>
      </c>
      <c r="T1291" s="3">
        <v>0</v>
      </c>
      <c r="U1291" s="3">
        <v>28</v>
      </c>
      <c r="V1291" s="3">
        <v>2025.52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2"/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839.07</v>
      </c>
      <c r="BB1291" s="3">
        <v>377.46</v>
      </c>
      <c r="BC1291" s="3">
        <v>0</v>
      </c>
      <c r="BD1291" s="2"/>
      <c r="BE1291" s="3" t="s">
        <v>449</v>
      </c>
      <c r="BF1291" s="3" t="s">
        <v>457</v>
      </c>
    </row>
    <row r="1292" spans="1:58" ht="13.15" customHeight="1" x14ac:dyDescent="0.25">
      <c r="A1292" s="5" t="s">
        <v>1329</v>
      </c>
      <c r="B1292" s="25" t="e">
        <f>VLOOKUP(Tabla1[[#This Row],[nombre ]],Tabla2[#All],1,0)</f>
        <v>#N/A</v>
      </c>
      <c r="C1292" s="3" t="s">
        <v>194</v>
      </c>
      <c r="D1292" s="3" t="s">
        <v>198</v>
      </c>
      <c r="E1292" s="26" t="s">
        <v>139</v>
      </c>
      <c r="F1292" s="3">
        <v>93</v>
      </c>
      <c r="G1292" s="2"/>
      <c r="H1292" s="4">
        <v>40822</v>
      </c>
      <c r="I1292" s="2"/>
      <c r="J1292" s="4">
        <v>22958</v>
      </c>
      <c r="K1292" s="3">
        <v>60</v>
      </c>
      <c r="L1292" s="3">
        <v>11</v>
      </c>
      <c r="M1292" s="3">
        <v>7669.11</v>
      </c>
      <c r="N1292" s="3">
        <v>2005.9949999999999</v>
      </c>
      <c r="O1292" s="3">
        <v>2005.9949999999999</v>
      </c>
      <c r="P1292" s="3">
        <v>1387.21</v>
      </c>
      <c r="Q1292" s="2"/>
      <c r="R1292" s="3">
        <v>18</v>
      </c>
      <c r="S1292" s="3" t="s">
        <v>60</v>
      </c>
      <c r="T1292" s="3">
        <v>3621.08</v>
      </c>
      <c r="U1292" s="3">
        <v>8</v>
      </c>
      <c r="V1292" s="3">
        <v>768.48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2"/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1253.8800000000001</v>
      </c>
      <c r="BA1292" s="3">
        <v>979.58</v>
      </c>
      <c r="BB1292" s="3">
        <v>578.72</v>
      </c>
      <c r="BC1292" s="3">
        <v>0</v>
      </c>
      <c r="BD1292" s="2"/>
      <c r="BE1292" s="3" t="s">
        <v>449</v>
      </c>
      <c r="BF1292" s="3" t="s">
        <v>455</v>
      </c>
    </row>
    <row r="1293" spans="1:58" ht="13.15" customHeight="1" x14ac:dyDescent="0.25">
      <c r="A1293" s="5" t="s">
        <v>4485</v>
      </c>
      <c r="B1293" s="25" t="e">
        <f>VLOOKUP(Tabla1[[#This Row],[nombre ]],Tabla2[#All],1,0)</f>
        <v>#N/A</v>
      </c>
      <c r="C1293" s="3" t="s">
        <v>194</v>
      </c>
      <c r="D1293" s="3" t="s">
        <v>204</v>
      </c>
      <c r="E1293" s="26" t="s">
        <v>51</v>
      </c>
      <c r="F1293" s="3">
        <v>67</v>
      </c>
      <c r="G1293" s="2"/>
      <c r="H1293" s="4">
        <v>44501</v>
      </c>
      <c r="I1293" s="2"/>
      <c r="J1293" s="4">
        <v>33817</v>
      </c>
      <c r="K1293" s="3">
        <v>30</v>
      </c>
      <c r="L1293" s="3">
        <v>1</v>
      </c>
      <c r="M1293" s="3">
        <v>11393.12</v>
      </c>
      <c r="N1293" s="3">
        <v>2414.0250000000001</v>
      </c>
      <c r="O1293" s="3">
        <v>2414.0250000000001</v>
      </c>
      <c r="P1293" s="2"/>
      <c r="Q1293" s="2"/>
      <c r="R1293" s="3">
        <v>15</v>
      </c>
      <c r="S1293" s="3" t="s">
        <v>55</v>
      </c>
      <c r="T1293" s="3">
        <v>0</v>
      </c>
      <c r="U1293" s="3">
        <v>70</v>
      </c>
      <c r="V1293" s="3">
        <v>9462.6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2"/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3">
        <v>0</v>
      </c>
      <c r="AT1293" s="3">
        <v>0</v>
      </c>
      <c r="AU1293" s="3">
        <v>0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1757.32</v>
      </c>
      <c r="BB1293" s="3">
        <v>2193.34</v>
      </c>
      <c r="BC1293" s="3">
        <v>0</v>
      </c>
      <c r="BD1293" s="2"/>
      <c r="BE1293" s="3" t="s">
        <v>449</v>
      </c>
      <c r="BF1293" s="3" t="s">
        <v>451</v>
      </c>
    </row>
    <row r="1294" spans="1:58" ht="13.15" customHeight="1" x14ac:dyDescent="0.25">
      <c r="A1294" s="5" t="s">
        <v>1330</v>
      </c>
      <c r="B1294" s="25" t="e">
        <f>VLOOKUP(Tabla1[[#This Row],[nombre ]],Tabla2[#All],1,0)</f>
        <v>#N/A</v>
      </c>
      <c r="C1294" s="3" t="s">
        <v>194</v>
      </c>
      <c r="D1294" s="3" t="s">
        <v>197</v>
      </c>
      <c r="E1294" s="26" t="s">
        <v>160</v>
      </c>
      <c r="F1294" s="3">
        <v>113</v>
      </c>
      <c r="G1294" s="2"/>
      <c r="H1294" s="4">
        <v>44643</v>
      </c>
      <c r="I1294" s="2"/>
      <c r="J1294" s="4">
        <v>35025</v>
      </c>
      <c r="K1294" s="3">
        <v>27</v>
      </c>
      <c r="L1294" s="3">
        <v>0</v>
      </c>
      <c r="M1294" s="3">
        <v>5774.51</v>
      </c>
      <c r="N1294" s="3">
        <v>1510.4549999999999</v>
      </c>
      <c r="O1294" s="3">
        <v>1510.4549999999999</v>
      </c>
      <c r="P1294" s="2"/>
      <c r="Q1294" s="2"/>
      <c r="R1294" s="3">
        <v>18</v>
      </c>
      <c r="S1294" s="3" t="s">
        <v>55</v>
      </c>
      <c r="T1294" s="3">
        <v>0</v>
      </c>
      <c r="U1294" s="3">
        <v>45</v>
      </c>
      <c r="V1294" s="3">
        <v>3255.3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2"/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933.12</v>
      </c>
      <c r="BB1294" s="3">
        <v>408.96</v>
      </c>
      <c r="BC1294" s="3">
        <v>0</v>
      </c>
      <c r="BD1294" s="2"/>
      <c r="BE1294" s="3" t="s">
        <v>449</v>
      </c>
      <c r="BF1294" s="3" t="s">
        <v>457</v>
      </c>
    </row>
    <row r="1295" spans="1:58" ht="13.15" customHeight="1" x14ac:dyDescent="0.25">
      <c r="A1295" s="5" t="s">
        <v>1331</v>
      </c>
      <c r="B1295" s="25" t="e">
        <f>VLOOKUP(Tabla1[[#This Row],[nombre ]],Tabla2[#All],1,0)</f>
        <v>#N/A</v>
      </c>
      <c r="C1295" s="3" t="s">
        <v>194</v>
      </c>
      <c r="D1295" s="3" t="s">
        <v>196</v>
      </c>
      <c r="E1295" s="26" t="s">
        <v>160</v>
      </c>
      <c r="F1295" s="3">
        <v>113</v>
      </c>
      <c r="G1295" s="2"/>
      <c r="H1295" s="4">
        <v>44118</v>
      </c>
      <c r="I1295" s="2"/>
      <c r="J1295" s="4">
        <v>35709</v>
      </c>
      <c r="K1295" s="3">
        <v>25</v>
      </c>
      <c r="L1295" s="3">
        <v>2</v>
      </c>
      <c r="M1295" s="3">
        <v>5774.51</v>
      </c>
      <c r="N1295" s="3">
        <v>1510.4549999999999</v>
      </c>
      <c r="O1295" s="3">
        <v>1510.4549999999999</v>
      </c>
      <c r="P1295" s="2"/>
      <c r="Q1295" s="2"/>
      <c r="R1295" s="3">
        <v>18</v>
      </c>
      <c r="S1295" s="3" t="s">
        <v>55</v>
      </c>
      <c r="T1295" s="3">
        <v>0</v>
      </c>
      <c r="U1295" s="3">
        <v>102</v>
      </c>
      <c r="V1295" s="3">
        <v>7378.68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2"/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</v>
      </c>
      <c r="AV1295" s="3">
        <v>0</v>
      </c>
      <c r="AW1295" s="3">
        <v>0</v>
      </c>
      <c r="AX1295" s="3">
        <v>0</v>
      </c>
      <c r="AY1295" s="3">
        <v>0</v>
      </c>
      <c r="AZ1295" s="3">
        <v>0</v>
      </c>
      <c r="BA1295" s="3">
        <v>1345.45</v>
      </c>
      <c r="BB1295" s="3">
        <v>1035.73</v>
      </c>
      <c r="BC1295" s="3">
        <v>0</v>
      </c>
      <c r="BD1295" s="2"/>
      <c r="BE1295" s="3" t="s">
        <v>449</v>
      </c>
      <c r="BF1295" s="3" t="s">
        <v>457</v>
      </c>
    </row>
    <row r="1296" spans="1:58" ht="13.15" customHeight="1" x14ac:dyDescent="0.25">
      <c r="A1296" s="5" t="s">
        <v>1332</v>
      </c>
      <c r="B1296" s="25" t="e">
        <f>VLOOKUP(Tabla1[[#This Row],[nombre ]],Tabla2[#All],1,0)</f>
        <v>#N/A</v>
      </c>
      <c r="C1296" s="3" t="s">
        <v>194</v>
      </c>
      <c r="D1296" s="3" t="s">
        <v>202</v>
      </c>
      <c r="E1296" s="26" t="s">
        <v>160</v>
      </c>
      <c r="F1296" s="3">
        <v>113</v>
      </c>
      <c r="G1296" s="2"/>
      <c r="H1296" s="4">
        <v>44490</v>
      </c>
      <c r="I1296" s="2"/>
      <c r="J1296" s="4">
        <v>24808</v>
      </c>
      <c r="K1296" s="3">
        <v>55</v>
      </c>
      <c r="L1296" s="3">
        <v>1</v>
      </c>
      <c r="M1296" s="3">
        <v>5774.51</v>
      </c>
      <c r="N1296" s="3">
        <v>1510.4549999999999</v>
      </c>
      <c r="O1296" s="3">
        <v>1510.4549999999999</v>
      </c>
      <c r="P1296" s="3">
        <v>0</v>
      </c>
      <c r="Q1296" s="2"/>
      <c r="R1296" s="3">
        <v>18</v>
      </c>
      <c r="S1296" s="3" t="s">
        <v>64</v>
      </c>
      <c r="T1296" s="3">
        <v>0</v>
      </c>
      <c r="U1296" s="3">
        <v>105</v>
      </c>
      <c r="V1296" s="3">
        <v>7595.7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2"/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3">
        <v>0</v>
      </c>
      <c r="AT1296" s="3">
        <v>0</v>
      </c>
      <c r="AU1296" s="3">
        <v>0</v>
      </c>
      <c r="AV1296" s="3">
        <v>0</v>
      </c>
      <c r="AW1296" s="3">
        <v>0</v>
      </c>
      <c r="AX1296" s="3">
        <v>0</v>
      </c>
      <c r="AY1296" s="3">
        <v>0</v>
      </c>
      <c r="AZ1296" s="3">
        <v>1749.96</v>
      </c>
      <c r="BA1296" s="3">
        <v>1367.16</v>
      </c>
      <c r="BB1296" s="3">
        <v>1281.8599999999999</v>
      </c>
      <c r="BC1296" s="3">
        <v>0</v>
      </c>
      <c r="BD1296" s="2"/>
      <c r="BE1296" s="3" t="s">
        <v>449</v>
      </c>
      <c r="BF1296" s="3" t="s">
        <v>453</v>
      </c>
    </row>
    <row r="1297" spans="1:58" ht="13.15" customHeight="1" x14ac:dyDescent="0.25">
      <c r="A1297" s="5" t="s">
        <v>1333</v>
      </c>
      <c r="B1297" s="25" t="e">
        <f>VLOOKUP(Tabla1[[#This Row],[nombre ]],Tabla2[#All],1,0)</f>
        <v>#N/A</v>
      </c>
      <c r="C1297" s="3" t="s">
        <v>194</v>
      </c>
      <c r="D1297" s="3" t="s">
        <v>201</v>
      </c>
      <c r="E1297" s="26" t="s">
        <v>145</v>
      </c>
      <c r="F1297" s="3">
        <v>93</v>
      </c>
      <c r="G1297" s="2"/>
      <c r="H1297" s="4">
        <v>43742</v>
      </c>
      <c r="I1297" s="2"/>
      <c r="J1297" s="4">
        <v>28856</v>
      </c>
      <c r="K1297" s="3">
        <v>44</v>
      </c>
      <c r="L1297" s="3">
        <v>3</v>
      </c>
      <c r="M1297" s="3">
        <v>7669.11</v>
      </c>
      <c r="N1297" s="3">
        <v>2005.9949999999999</v>
      </c>
      <c r="O1297" s="3">
        <v>2005.9949999999999</v>
      </c>
      <c r="P1297" s="2"/>
      <c r="Q1297" s="2"/>
      <c r="R1297" s="3">
        <v>18</v>
      </c>
      <c r="S1297" s="3" t="s">
        <v>55</v>
      </c>
      <c r="T1297" s="3">
        <v>0</v>
      </c>
      <c r="U1297" s="3">
        <v>24</v>
      </c>
      <c r="V1297" s="3">
        <v>2305.44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2"/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3">
        <v>0</v>
      </c>
      <c r="AT1297" s="3">
        <v>0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1037.45</v>
      </c>
      <c r="BB1297" s="3">
        <v>483.04</v>
      </c>
      <c r="BC1297" s="3">
        <v>0</v>
      </c>
      <c r="BD1297" s="2"/>
      <c r="BE1297" s="3" t="s">
        <v>449</v>
      </c>
      <c r="BF1297" s="3" t="s">
        <v>457</v>
      </c>
    </row>
    <row r="1298" spans="1:58" ht="13.15" customHeight="1" x14ac:dyDescent="0.25">
      <c r="A1298" s="5" t="s">
        <v>1334</v>
      </c>
      <c r="B1298" s="25" t="e">
        <f>VLOOKUP(Tabla1[[#This Row],[nombre ]],Tabla2[#All],1,0)</f>
        <v>#N/A</v>
      </c>
      <c r="C1298" s="3" t="s">
        <v>194</v>
      </c>
      <c r="D1298" s="3" t="s">
        <v>197</v>
      </c>
      <c r="E1298" s="26" t="s">
        <v>160</v>
      </c>
      <c r="F1298" s="3">
        <v>113</v>
      </c>
      <c r="G1298" s="2"/>
      <c r="H1298" s="4">
        <v>42523</v>
      </c>
      <c r="I1298" s="2"/>
      <c r="J1298" s="4">
        <v>23936</v>
      </c>
      <c r="K1298" s="3">
        <v>57</v>
      </c>
      <c r="L1298" s="3">
        <v>6</v>
      </c>
      <c r="M1298" s="3">
        <v>5774.51</v>
      </c>
      <c r="N1298" s="3">
        <v>1510.4549999999999</v>
      </c>
      <c r="O1298" s="3">
        <v>1510.4549999999999</v>
      </c>
      <c r="P1298" s="3">
        <v>806.65</v>
      </c>
      <c r="Q1298" s="2"/>
      <c r="R1298" s="3">
        <v>18</v>
      </c>
      <c r="S1298" s="3" t="s">
        <v>64</v>
      </c>
      <c r="T1298" s="3">
        <v>0</v>
      </c>
      <c r="U1298" s="3">
        <v>30</v>
      </c>
      <c r="V1298" s="3">
        <v>2170.1999999999998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2"/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0</v>
      </c>
      <c r="AS1298" s="3">
        <v>0</v>
      </c>
      <c r="AT1298" s="3">
        <v>0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1126.8</v>
      </c>
      <c r="BA1298" s="3">
        <v>880.32</v>
      </c>
      <c r="BB1298" s="3">
        <v>457.78</v>
      </c>
      <c r="BC1298" s="3">
        <v>0</v>
      </c>
      <c r="BD1298" s="2"/>
      <c r="BE1298" s="3" t="s">
        <v>449</v>
      </c>
      <c r="BF1298" s="3" t="s">
        <v>453</v>
      </c>
    </row>
    <row r="1299" spans="1:58" ht="13.15" customHeight="1" x14ac:dyDescent="0.25">
      <c r="A1299" s="5" t="s">
        <v>4486</v>
      </c>
      <c r="B1299" s="25" t="e">
        <f>VLOOKUP(Tabla1[[#This Row],[nombre ]],Tabla2[#All],1,0)</f>
        <v>#N/A</v>
      </c>
      <c r="C1299" s="3" t="s">
        <v>194</v>
      </c>
      <c r="D1299" s="3" t="s">
        <v>198</v>
      </c>
      <c r="E1299" s="26" t="s">
        <v>139</v>
      </c>
      <c r="F1299" s="3">
        <v>93</v>
      </c>
      <c r="G1299" s="2"/>
      <c r="H1299" s="4">
        <v>39048</v>
      </c>
      <c r="I1299" s="2"/>
      <c r="J1299" s="4">
        <v>29404</v>
      </c>
      <c r="K1299" s="3">
        <v>42</v>
      </c>
      <c r="L1299" s="3">
        <v>16</v>
      </c>
      <c r="M1299" s="3">
        <v>7669.11</v>
      </c>
      <c r="N1299" s="3">
        <v>2005.9949999999999</v>
      </c>
      <c r="O1299" s="3">
        <v>2005.9949999999999</v>
      </c>
      <c r="P1299" s="3">
        <v>1801.71</v>
      </c>
      <c r="Q1299" s="2"/>
      <c r="R1299" s="3">
        <v>18</v>
      </c>
      <c r="S1299" s="3" t="s">
        <v>60</v>
      </c>
      <c r="T1299" s="3">
        <v>3621.08</v>
      </c>
      <c r="U1299" s="3">
        <v>8</v>
      </c>
      <c r="V1299" s="3">
        <v>768.48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2"/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3">
        <v>0</v>
      </c>
      <c r="AT1299" s="3">
        <v>0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1290.53</v>
      </c>
      <c r="BA1299" s="3">
        <v>1008.23</v>
      </c>
      <c r="BB1299" s="3">
        <v>621.09</v>
      </c>
      <c r="BC1299" s="3">
        <v>0</v>
      </c>
      <c r="BD1299" s="2"/>
      <c r="BE1299" s="3" t="s">
        <v>449</v>
      </c>
      <c r="BF1299" s="3" t="s">
        <v>455</v>
      </c>
    </row>
    <row r="1300" spans="1:58" ht="13.15" customHeight="1" x14ac:dyDescent="0.25">
      <c r="A1300" s="5" t="s">
        <v>1335</v>
      </c>
      <c r="B1300" s="25" t="e">
        <f>VLOOKUP(Tabla1[[#This Row],[nombre ]],Tabla2[#All],1,0)</f>
        <v>#N/A</v>
      </c>
      <c r="C1300" s="3" t="s">
        <v>194</v>
      </c>
      <c r="D1300" s="3" t="s">
        <v>197</v>
      </c>
      <c r="E1300" s="26" t="s">
        <v>160</v>
      </c>
      <c r="F1300" s="3">
        <v>113</v>
      </c>
      <c r="G1300" s="2"/>
      <c r="H1300" s="4">
        <v>43405</v>
      </c>
      <c r="I1300" s="2"/>
      <c r="J1300" s="4">
        <v>32474</v>
      </c>
      <c r="K1300" s="3">
        <v>34</v>
      </c>
      <c r="L1300" s="3">
        <v>4</v>
      </c>
      <c r="M1300" s="3">
        <v>5774.51</v>
      </c>
      <c r="N1300" s="3">
        <v>1510.4549999999999</v>
      </c>
      <c r="O1300" s="3">
        <v>1510.4549999999999</v>
      </c>
      <c r="P1300" s="3">
        <v>0</v>
      </c>
      <c r="Q1300" s="2"/>
      <c r="R1300" s="3">
        <v>18</v>
      </c>
      <c r="S1300" s="3" t="s">
        <v>60</v>
      </c>
      <c r="T1300" s="3">
        <v>0</v>
      </c>
      <c r="U1300" s="3">
        <v>8</v>
      </c>
      <c r="V1300" s="3">
        <v>578.72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2"/>
      <c r="AM1300" s="3">
        <v>0</v>
      </c>
      <c r="AN1300" s="3">
        <v>0</v>
      </c>
      <c r="AO1300" s="3">
        <v>0</v>
      </c>
      <c r="AP1300" s="3">
        <v>0</v>
      </c>
      <c r="AQ1300" s="3">
        <v>0</v>
      </c>
      <c r="AR1300" s="3">
        <v>0</v>
      </c>
      <c r="AS1300" s="3">
        <v>0</v>
      </c>
      <c r="AT1300" s="3">
        <v>0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851.77</v>
      </c>
      <c r="BA1300" s="3">
        <v>665.46</v>
      </c>
      <c r="BB1300" s="3">
        <v>120.98</v>
      </c>
      <c r="BC1300" s="3">
        <v>0</v>
      </c>
      <c r="BD1300" s="2"/>
      <c r="BE1300" s="3" t="s">
        <v>449</v>
      </c>
      <c r="BF1300" s="3" t="s">
        <v>455</v>
      </c>
    </row>
    <row r="1301" spans="1:58" ht="13.15" customHeight="1" x14ac:dyDescent="0.25">
      <c r="A1301" s="5" t="s">
        <v>1336</v>
      </c>
      <c r="B1301" s="25" t="e">
        <f>VLOOKUP(Tabla1[[#This Row],[nombre ]],Tabla2[#All],1,0)</f>
        <v>#N/A</v>
      </c>
      <c r="C1301" s="3" t="s">
        <v>194</v>
      </c>
      <c r="D1301" s="3" t="s">
        <v>204</v>
      </c>
      <c r="E1301" s="26" t="s">
        <v>175</v>
      </c>
      <c r="F1301" s="3">
        <v>107</v>
      </c>
      <c r="G1301" s="2"/>
      <c r="H1301" s="4">
        <v>39814</v>
      </c>
      <c r="I1301" s="2"/>
      <c r="J1301" s="4">
        <v>24332</v>
      </c>
      <c r="K1301" s="3">
        <v>56</v>
      </c>
      <c r="L1301" s="3">
        <v>14</v>
      </c>
      <c r="M1301" s="3">
        <v>6334.45</v>
      </c>
      <c r="N1301" s="3">
        <v>1656.81</v>
      </c>
      <c r="O1301" s="3">
        <v>1656.81</v>
      </c>
      <c r="P1301" s="3">
        <v>1338.85</v>
      </c>
      <c r="Q1301" s="2"/>
      <c r="R1301" s="3">
        <v>18</v>
      </c>
      <c r="S1301" s="3" t="s">
        <v>60</v>
      </c>
      <c r="T1301" s="3">
        <v>2990.9</v>
      </c>
      <c r="U1301" s="3">
        <v>60</v>
      </c>
      <c r="V1301" s="3">
        <v>4760.3999999999996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2"/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1580.82</v>
      </c>
      <c r="BA1301" s="3">
        <v>1235.01</v>
      </c>
      <c r="BB1301" s="3">
        <v>958.26</v>
      </c>
      <c r="BC1301" s="3">
        <v>0</v>
      </c>
      <c r="BD1301" s="2"/>
      <c r="BE1301" s="3" t="s">
        <v>449</v>
      </c>
      <c r="BF1301" s="3" t="s">
        <v>455</v>
      </c>
    </row>
    <row r="1302" spans="1:58" ht="13.15" customHeight="1" x14ac:dyDescent="0.25">
      <c r="A1302" s="5" t="s">
        <v>4487</v>
      </c>
      <c r="B1302" s="25" t="e">
        <f>VLOOKUP(Tabla1[[#This Row],[nombre ]],Tabla2[#All],1,0)</f>
        <v>#N/A</v>
      </c>
      <c r="C1302" s="3" t="s">
        <v>194</v>
      </c>
      <c r="D1302" s="3" t="s">
        <v>203</v>
      </c>
      <c r="E1302" s="26" t="s">
        <v>164</v>
      </c>
      <c r="F1302" s="3">
        <v>84</v>
      </c>
      <c r="G1302" s="2"/>
      <c r="H1302" s="4">
        <v>42689</v>
      </c>
      <c r="I1302" s="2"/>
      <c r="J1302" s="4">
        <v>25948</v>
      </c>
      <c r="K1302" s="3">
        <v>52</v>
      </c>
      <c r="L1302" s="3">
        <v>6</v>
      </c>
      <c r="M1302" s="3">
        <v>8512.2099999999991</v>
      </c>
      <c r="N1302" s="3">
        <v>2644.7</v>
      </c>
      <c r="O1302" s="3">
        <v>2644.7</v>
      </c>
      <c r="P1302" s="3">
        <v>1265.76</v>
      </c>
      <c r="Q1302" s="2"/>
      <c r="R1302" s="3">
        <v>18</v>
      </c>
      <c r="S1302" s="3" t="s">
        <v>64</v>
      </c>
      <c r="T1302" s="3">
        <v>0</v>
      </c>
      <c r="U1302" s="3">
        <v>44</v>
      </c>
      <c r="V1302" s="3">
        <v>4994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2"/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1971.53</v>
      </c>
      <c r="BA1302" s="3">
        <v>1540.25</v>
      </c>
      <c r="BB1302" s="3">
        <v>1268.76</v>
      </c>
      <c r="BC1302" s="3">
        <v>0</v>
      </c>
      <c r="BD1302" s="2"/>
      <c r="BE1302" s="3" t="s">
        <v>449</v>
      </c>
      <c r="BF1302" s="3" t="s">
        <v>453</v>
      </c>
    </row>
    <row r="1303" spans="1:58" ht="13.15" customHeight="1" x14ac:dyDescent="0.25">
      <c r="A1303" s="5" t="s">
        <v>1337</v>
      </c>
      <c r="B1303" s="25" t="e">
        <f>VLOOKUP(Tabla1[[#This Row],[nombre ]],Tabla2[#All],1,0)</f>
        <v>#N/A</v>
      </c>
      <c r="C1303" s="3" t="s">
        <v>194</v>
      </c>
      <c r="D1303" s="3" t="s">
        <v>198</v>
      </c>
      <c r="E1303" s="26" t="s">
        <v>160</v>
      </c>
      <c r="F1303" s="3">
        <v>113</v>
      </c>
      <c r="G1303" s="2"/>
      <c r="H1303" s="4">
        <v>41557</v>
      </c>
      <c r="I1303" s="2"/>
      <c r="J1303" s="4">
        <v>32955</v>
      </c>
      <c r="K1303" s="3">
        <v>32</v>
      </c>
      <c r="L1303" s="3">
        <v>9</v>
      </c>
      <c r="M1303" s="3">
        <v>5774.51</v>
      </c>
      <c r="N1303" s="3">
        <v>1510.4549999999999</v>
      </c>
      <c r="O1303" s="3">
        <v>1510.4549999999999</v>
      </c>
      <c r="P1303" s="3">
        <v>658.45</v>
      </c>
      <c r="Q1303" s="2"/>
      <c r="R1303" s="3">
        <v>18</v>
      </c>
      <c r="S1303" s="3" t="s">
        <v>60</v>
      </c>
      <c r="T1303" s="3">
        <v>0</v>
      </c>
      <c r="U1303" s="3">
        <v>8</v>
      </c>
      <c r="V1303" s="3">
        <v>578.72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2"/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  <c r="AV1303" s="3">
        <v>0</v>
      </c>
      <c r="AW1303" s="3">
        <v>0</v>
      </c>
      <c r="AX1303" s="3">
        <v>0</v>
      </c>
      <c r="AY1303" s="3">
        <v>0</v>
      </c>
      <c r="AZ1303" s="3">
        <v>910</v>
      </c>
      <c r="BA1303" s="3">
        <v>710.94</v>
      </c>
      <c r="BB1303" s="3">
        <v>245.37</v>
      </c>
      <c r="BC1303" s="3">
        <v>0</v>
      </c>
      <c r="BD1303" s="2"/>
      <c r="BE1303" s="3" t="s">
        <v>449</v>
      </c>
      <c r="BF1303" s="3" t="s">
        <v>455</v>
      </c>
    </row>
    <row r="1304" spans="1:58" ht="13.15" customHeight="1" x14ac:dyDescent="0.25">
      <c r="A1304" s="5" t="s">
        <v>1338</v>
      </c>
      <c r="B1304" s="25" t="e">
        <f>VLOOKUP(Tabla1[[#This Row],[nombre ]],Tabla2[#All],1,0)</f>
        <v>#N/A</v>
      </c>
      <c r="C1304" s="3" t="s">
        <v>194</v>
      </c>
      <c r="D1304" s="3" t="s">
        <v>197</v>
      </c>
      <c r="E1304" s="26" t="s">
        <v>160</v>
      </c>
      <c r="F1304" s="3">
        <v>113</v>
      </c>
      <c r="G1304" s="2"/>
      <c r="H1304" s="4">
        <v>44634</v>
      </c>
      <c r="I1304" s="2"/>
      <c r="J1304" s="4">
        <v>37054</v>
      </c>
      <c r="K1304" s="3">
        <v>21</v>
      </c>
      <c r="L1304" s="3">
        <v>0</v>
      </c>
      <c r="M1304" s="3">
        <v>5774.51</v>
      </c>
      <c r="N1304" s="3">
        <v>1510.4549999999999</v>
      </c>
      <c r="O1304" s="3">
        <v>1510.4549999999999</v>
      </c>
      <c r="P1304" s="2"/>
      <c r="Q1304" s="2"/>
      <c r="R1304" s="3">
        <v>18</v>
      </c>
      <c r="S1304" s="3" t="s">
        <v>55</v>
      </c>
      <c r="T1304" s="3">
        <v>0</v>
      </c>
      <c r="U1304" s="3">
        <v>105</v>
      </c>
      <c r="V1304" s="3">
        <v>7595.7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2"/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3">
        <v>0</v>
      </c>
      <c r="AT1304" s="3">
        <v>0</v>
      </c>
      <c r="AU1304" s="3">
        <v>0</v>
      </c>
      <c r="AV1304" s="3">
        <v>0</v>
      </c>
      <c r="AW1304" s="3">
        <v>0</v>
      </c>
      <c r="AX1304" s="3">
        <v>0</v>
      </c>
      <c r="AY1304" s="3">
        <v>0</v>
      </c>
      <c r="AZ1304" s="3">
        <v>0</v>
      </c>
      <c r="BA1304" s="3">
        <v>1367.16</v>
      </c>
      <c r="BB1304" s="3">
        <v>1082.0899999999999</v>
      </c>
      <c r="BC1304" s="3">
        <v>0</v>
      </c>
      <c r="BD1304" s="2"/>
      <c r="BE1304" s="3" t="s">
        <v>449</v>
      </c>
      <c r="BF1304" s="3" t="s">
        <v>457</v>
      </c>
    </row>
    <row r="1305" spans="1:58" ht="13.15" customHeight="1" x14ac:dyDescent="0.25">
      <c r="A1305" s="5" t="s">
        <v>4488</v>
      </c>
      <c r="B1305" s="25" t="e">
        <f>VLOOKUP(Tabla1[[#This Row],[nombre ]],Tabla2[#All],1,0)</f>
        <v>#N/A</v>
      </c>
      <c r="C1305" s="3" t="s">
        <v>194</v>
      </c>
      <c r="D1305" s="3" t="s">
        <v>197</v>
      </c>
      <c r="E1305" s="26" t="s">
        <v>51</v>
      </c>
      <c r="F1305" s="3">
        <v>67</v>
      </c>
      <c r="G1305" s="2"/>
      <c r="H1305" s="4">
        <v>35236</v>
      </c>
      <c r="I1305" s="2"/>
      <c r="J1305" s="4">
        <v>20517</v>
      </c>
      <c r="K1305" s="3">
        <v>67</v>
      </c>
      <c r="L1305" s="3">
        <v>26</v>
      </c>
      <c r="M1305" s="3">
        <v>11393.12</v>
      </c>
      <c r="N1305" s="3">
        <v>2414.0250000000001</v>
      </c>
      <c r="O1305" s="3">
        <v>2414.0250000000001</v>
      </c>
      <c r="P1305" s="3">
        <v>3309.7</v>
      </c>
      <c r="Q1305" s="2"/>
      <c r="R1305" s="3">
        <v>18</v>
      </c>
      <c r="S1305" s="3" t="s">
        <v>60</v>
      </c>
      <c r="T1305" s="3">
        <v>5028.55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2"/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3">
        <v>0</v>
      </c>
      <c r="AT1305" s="3">
        <v>0</v>
      </c>
      <c r="AU1305" s="3">
        <v>0</v>
      </c>
      <c r="AV1305" s="3">
        <v>0</v>
      </c>
      <c r="AW1305" s="3">
        <v>0</v>
      </c>
      <c r="AX1305" s="3">
        <v>0</v>
      </c>
      <c r="AY1305" s="3">
        <v>0</v>
      </c>
      <c r="AZ1305" s="3">
        <v>1726.95</v>
      </c>
      <c r="BA1305" s="3">
        <v>1349.19</v>
      </c>
      <c r="BB1305" s="3">
        <v>1224.3</v>
      </c>
      <c r="BC1305" s="3">
        <v>0</v>
      </c>
      <c r="BD1305" s="2"/>
      <c r="BE1305" s="3" t="s">
        <v>449</v>
      </c>
      <c r="BF1305" s="3" t="s">
        <v>455</v>
      </c>
    </row>
    <row r="1306" spans="1:58" ht="13.15" customHeight="1" x14ac:dyDescent="0.25">
      <c r="A1306" s="5" t="s">
        <v>4489</v>
      </c>
      <c r="B1306" s="25" t="e">
        <f>VLOOKUP(Tabla1[[#This Row],[nombre ]],Tabla2[#All],1,0)</f>
        <v>#N/A</v>
      </c>
      <c r="C1306" s="3" t="s">
        <v>194</v>
      </c>
      <c r="D1306" s="3" t="s">
        <v>198</v>
      </c>
      <c r="E1306" s="26" t="s">
        <v>139</v>
      </c>
      <c r="F1306" s="3">
        <v>93</v>
      </c>
      <c r="G1306" s="2"/>
      <c r="H1306" s="4">
        <v>38978</v>
      </c>
      <c r="I1306" s="2"/>
      <c r="J1306" s="4">
        <v>29560</v>
      </c>
      <c r="K1306" s="3">
        <v>42</v>
      </c>
      <c r="L1306" s="3">
        <v>16</v>
      </c>
      <c r="M1306" s="3">
        <v>7669.11</v>
      </c>
      <c r="N1306" s="3">
        <v>2005.9949999999999</v>
      </c>
      <c r="O1306" s="3">
        <v>2005.9949999999999</v>
      </c>
      <c r="P1306" s="3">
        <v>2066.36</v>
      </c>
      <c r="Q1306" s="2"/>
      <c r="R1306" s="3">
        <v>18</v>
      </c>
      <c r="S1306" s="3" t="s">
        <v>60</v>
      </c>
      <c r="T1306" s="3">
        <v>3621.08</v>
      </c>
      <c r="U1306" s="3">
        <v>8</v>
      </c>
      <c r="V1306" s="3">
        <v>768.48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2"/>
      <c r="AM1306" s="3">
        <v>0</v>
      </c>
      <c r="AN1306" s="3">
        <v>0</v>
      </c>
      <c r="AO1306" s="3">
        <v>0</v>
      </c>
      <c r="AP1306" s="3">
        <v>0</v>
      </c>
      <c r="AQ1306" s="3">
        <v>0</v>
      </c>
      <c r="AR1306" s="3">
        <v>0</v>
      </c>
      <c r="AS1306" s="3">
        <v>0</v>
      </c>
      <c r="AT1306" s="3">
        <v>0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1313.93</v>
      </c>
      <c r="BA1306" s="3">
        <v>1026.5</v>
      </c>
      <c r="BB1306" s="3">
        <v>648.39</v>
      </c>
      <c r="BC1306" s="3">
        <v>0</v>
      </c>
      <c r="BD1306" s="2"/>
      <c r="BE1306" s="3" t="s">
        <v>449</v>
      </c>
      <c r="BF1306" s="3" t="s">
        <v>455</v>
      </c>
    </row>
    <row r="1307" spans="1:58" ht="13.15" customHeight="1" x14ac:dyDescent="0.25">
      <c r="A1307" s="5" t="s">
        <v>1339</v>
      </c>
      <c r="B1307" s="25" t="e">
        <f>VLOOKUP(Tabla1[[#This Row],[nombre ]],Tabla2[#All],1,0)</f>
        <v>#N/A</v>
      </c>
      <c r="C1307" s="3" t="s">
        <v>194</v>
      </c>
      <c r="D1307" s="3" t="s">
        <v>202</v>
      </c>
      <c r="E1307" s="26" t="s">
        <v>160</v>
      </c>
      <c r="F1307" s="3">
        <v>113</v>
      </c>
      <c r="G1307" s="2"/>
      <c r="H1307" s="4">
        <v>44271</v>
      </c>
      <c r="I1307" s="2"/>
      <c r="J1307" s="4">
        <v>24505</v>
      </c>
      <c r="K1307" s="3">
        <v>56</v>
      </c>
      <c r="L1307" s="3">
        <v>1</v>
      </c>
      <c r="M1307" s="3">
        <v>5774.51</v>
      </c>
      <c r="N1307" s="3">
        <v>1510.4549999999999</v>
      </c>
      <c r="O1307" s="3">
        <v>1510.4549999999999</v>
      </c>
      <c r="P1307" s="3">
        <v>0</v>
      </c>
      <c r="Q1307" s="2"/>
      <c r="R1307" s="3">
        <v>18</v>
      </c>
      <c r="S1307" s="3" t="s">
        <v>64</v>
      </c>
      <c r="T1307" s="3">
        <v>0</v>
      </c>
      <c r="U1307" s="3">
        <v>105</v>
      </c>
      <c r="V1307" s="3">
        <v>7595.7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2"/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0</v>
      </c>
      <c r="AU1307" s="3">
        <v>0</v>
      </c>
      <c r="AV1307" s="3">
        <v>0</v>
      </c>
      <c r="AW1307" s="3">
        <v>0</v>
      </c>
      <c r="AX1307" s="3">
        <v>0</v>
      </c>
      <c r="AY1307" s="3">
        <v>0</v>
      </c>
      <c r="AZ1307" s="3">
        <v>1786.99</v>
      </c>
      <c r="BA1307" s="3">
        <v>1396.09</v>
      </c>
      <c r="BB1307" s="3">
        <v>1343.66</v>
      </c>
      <c r="BC1307" s="3">
        <v>0</v>
      </c>
      <c r="BD1307" s="2"/>
      <c r="BE1307" s="3" t="s">
        <v>449</v>
      </c>
      <c r="BF1307" s="3" t="s">
        <v>453</v>
      </c>
    </row>
    <row r="1308" spans="1:58" ht="13.15" customHeight="1" x14ac:dyDescent="0.25">
      <c r="A1308" s="5" t="s">
        <v>1340</v>
      </c>
      <c r="B1308" s="25" t="e">
        <f>VLOOKUP(Tabla1[[#This Row],[nombre ]],Tabla2[#All],1,0)</f>
        <v>#N/A</v>
      </c>
      <c r="C1308" s="3" t="s">
        <v>194</v>
      </c>
      <c r="D1308" s="3" t="s">
        <v>200</v>
      </c>
      <c r="E1308" s="26" t="s">
        <v>63</v>
      </c>
      <c r="F1308" s="3">
        <v>117</v>
      </c>
      <c r="G1308" s="2"/>
      <c r="H1308" s="4">
        <v>43768</v>
      </c>
      <c r="I1308" s="2"/>
      <c r="J1308" s="4">
        <v>34078</v>
      </c>
      <c r="K1308" s="3">
        <v>29</v>
      </c>
      <c r="L1308" s="3">
        <v>3</v>
      </c>
      <c r="M1308" s="3">
        <v>4773.91</v>
      </c>
      <c r="N1308" s="3">
        <v>1247.2049999999999</v>
      </c>
      <c r="O1308" s="3">
        <v>1247.2049999999999</v>
      </c>
      <c r="P1308" s="3">
        <v>0</v>
      </c>
      <c r="Q1308" s="2"/>
      <c r="R1308" s="3">
        <v>18</v>
      </c>
      <c r="S1308" s="3" t="s">
        <v>64</v>
      </c>
      <c r="T1308" s="3">
        <v>0</v>
      </c>
      <c r="U1308" s="3">
        <v>75</v>
      </c>
      <c r="V1308" s="3">
        <v>4483.5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2"/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3">
        <v>0</v>
      </c>
      <c r="AT1308" s="3">
        <v>0</v>
      </c>
      <c r="AU1308" s="3">
        <v>0</v>
      </c>
      <c r="AV1308" s="3">
        <v>0</v>
      </c>
      <c r="AW1308" s="3">
        <v>0</v>
      </c>
      <c r="AX1308" s="3">
        <v>0</v>
      </c>
      <c r="AY1308" s="3">
        <v>0</v>
      </c>
      <c r="AZ1308" s="3">
        <v>1247.17</v>
      </c>
      <c r="BA1308" s="3">
        <v>974.34</v>
      </c>
      <c r="BB1308" s="3">
        <v>645.83000000000004</v>
      </c>
      <c r="BC1308" s="3">
        <v>0</v>
      </c>
      <c r="BD1308" s="2"/>
      <c r="BE1308" s="3" t="s">
        <v>449</v>
      </c>
      <c r="BF1308" s="3" t="s">
        <v>453</v>
      </c>
    </row>
    <row r="1309" spans="1:58" ht="13.15" customHeight="1" x14ac:dyDescent="0.25">
      <c r="A1309" s="5" t="s">
        <v>4490</v>
      </c>
      <c r="B1309" s="25" t="e">
        <f>VLOOKUP(Tabla1[[#This Row],[nombre ]],Tabla2[#All],1,0)</f>
        <v>#N/A</v>
      </c>
      <c r="C1309" s="3" t="s">
        <v>194</v>
      </c>
      <c r="D1309" s="3" t="s">
        <v>201</v>
      </c>
      <c r="E1309" s="26" t="s">
        <v>145</v>
      </c>
      <c r="F1309" s="3">
        <v>93</v>
      </c>
      <c r="G1309" s="2"/>
      <c r="H1309" s="4">
        <v>42250</v>
      </c>
      <c r="I1309" s="2"/>
      <c r="J1309" s="4">
        <v>33234</v>
      </c>
      <c r="K1309" s="3">
        <v>32</v>
      </c>
      <c r="L1309" s="3">
        <v>7</v>
      </c>
      <c r="M1309" s="3">
        <v>7669.11</v>
      </c>
      <c r="N1309" s="3">
        <v>2005.9949999999999</v>
      </c>
      <c r="O1309" s="3">
        <v>2005.9949999999999</v>
      </c>
      <c r="P1309" s="3">
        <v>1001.2</v>
      </c>
      <c r="Q1309" s="2"/>
      <c r="R1309" s="3">
        <v>18</v>
      </c>
      <c r="S1309" s="3" t="s">
        <v>64</v>
      </c>
      <c r="T1309" s="3">
        <v>0</v>
      </c>
      <c r="U1309" s="3">
        <v>45</v>
      </c>
      <c r="V1309" s="3">
        <v>4322.7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2"/>
      <c r="AM1309" s="3">
        <v>0</v>
      </c>
      <c r="AN1309" s="3">
        <v>0</v>
      </c>
      <c r="AO1309" s="3">
        <v>0</v>
      </c>
      <c r="AP1309" s="3">
        <v>0</v>
      </c>
      <c r="AQ1309" s="3">
        <v>0</v>
      </c>
      <c r="AR1309" s="3">
        <v>0</v>
      </c>
      <c r="AS1309" s="3">
        <v>0</v>
      </c>
      <c r="AT1309" s="3">
        <v>0</v>
      </c>
      <c r="AU1309" s="3">
        <v>0</v>
      </c>
      <c r="AV1309" s="3">
        <v>0</v>
      </c>
      <c r="AW1309" s="3">
        <v>0</v>
      </c>
      <c r="AX1309" s="3">
        <v>0</v>
      </c>
      <c r="AY1309" s="3">
        <v>0</v>
      </c>
      <c r="AZ1309" s="3">
        <v>1674.69</v>
      </c>
      <c r="BA1309" s="3">
        <v>1308.3599999999999</v>
      </c>
      <c r="BB1309" s="3">
        <v>977.31</v>
      </c>
      <c r="BC1309" s="3">
        <v>0</v>
      </c>
      <c r="BD1309" s="2"/>
      <c r="BE1309" s="3" t="s">
        <v>449</v>
      </c>
      <c r="BF1309" s="3" t="s">
        <v>453</v>
      </c>
    </row>
    <row r="1310" spans="1:58" ht="13.15" customHeight="1" x14ac:dyDescent="0.25">
      <c r="A1310" s="5" t="s">
        <v>1341</v>
      </c>
      <c r="B1310" s="25" t="e">
        <f>VLOOKUP(Tabla1[[#This Row],[nombre ]],Tabla2[#All],1,0)</f>
        <v>#N/A</v>
      </c>
      <c r="C1310" s="3" t="s">
        <v>194</v>
      </c>
      <c r="D1310" s="3" t="s">
        <v>197</v>
      </c>
      <c r="E1310" s="26" t="s">
        <v>69</v>
      </c>
      <c r="F1310" s="3">
        <v>75</v>
      </c>
      <c r="G1310" s="2"/>
      <c r="H1310" s="4">
        <v>41368</v>
      </c>
      <c r="I1310" s="2"/>
      <c r="J1310" s="4">
        <v>33835</v>
      </c>
      <c r="K1310" s="3">
        <v>30</v>
      </c>
      <c r="L1310" s="3">
        <v>9</v>
      </c>
      <c r="M1310" s="3">
        <v>10553.19</v>
      </c>
      <c r="N1310" s="3">
        <v>2604.1149999999998</v>
      </c>
      <c r="O1310" s="3">
        <v>2604.1149999999998</v>
      </c>
      <c r="P1310" s="3">
        <v>1179.96</v>
      </c>
      <c r="Q1310" s="2"/>
      <c r="R1310" s="3">
        <v>15</v>
      </c>
      <c r="S1310" s="3" t="s">
        <v>60</v>
      </c>
      <c r="T1310" s="3">
        <v>4885.97</v>
      </c>
      <c r="U1310" s="3">
        <v>8</v>
      </c>
      <c r="V1310" s="3">
        <v>1036.96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7113.18</v>
      </c>
      <c r="AI1310" s="3">
        <v>0</v>
      </c>
      <c r="AJ1310" s="3">
        <v>0</v>
      </c>
      <c r="AK1310" s="3">
        <v>0</v>
      </c>
      <c r="AL1310" s="2"/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0</v>
      </c>
      <c r="AT1310" s="3">
        <v>0</v>
      </c>
      <c r="AU1310" s="3">
        <v>0</v>
      </c>
      <c r="AV1310" s="3">
        <v>0</v>
      </c>
      <c r="AW1310" s="3">
        <v>0</v>
      </c>
      <c r="AX1310" s="3">
        <v>0</v>
      </c>
      <c r="AY1310" s="3">
        <v>0</v>
      </c>
      <c r="AZ1310" s="3">
        <v>1630.66</v>
      </c>
      <c r="BA1310" s="3">
        <v>1273.96</v>
      </c>
      <c r="BB1310" s="3">
        <v>1019.19</v>
      </c>
      <c r="BC1310" s="3">
        <v>0</v>
      </c>
      <c r="BD1310" s="2"/>
      <c r="BE1310" s="3" t="s">
        <v>449</v>
      </c>
      <c r="BF1310" s="3" t="s">
        <v>452</v>
      </c>
    </row>
    <row r="1311" spans="1:58" ht="13.15" customHeight="1" x14ac:dyDescent="0.25">
      <c r="A1311" s="5" t="s">
        <v>1342</v>
      </c>
      <c r="B1311" s="25" t="e">
        <f>VLOOKUP(Tabla1[[#This Row],[nombre ]],Tabla2[#All],1,0)</f>
        <v>#N/A</v>
      </c>
      <c r="C1311" s="3" t="s">
        <v>194</v>
      </c>
      <c r="D1311" s="3" t="s">
        <v>198</v>
      </c>
      <c r="E1311" s="26" t="s">
        <v>139</v>
      </c>
      <c r="F1311" s="3">
        <v>93</v>
      </c>
      <c r="G1311" s="2"/>
      <c r="H1311" s="4">
        <v>39244</v>
      </c>
      <c r="I1311" s="2"/>
      <c r="J1311" s="4">
        <v>25839</v>
      </c>
      <c r="K1311" s="3">
        <v>52</v>
      </c>
      <c r="L1311" s="3">
        <v>15</v>
      </c>
      <c r="M1311" s="3">
        <v>7669.11</v>
      </c>
      <c r="N1311" s="3">
        <v>2005.9949999999999</v>
      </c>
      <c r="O1311" s="3">
        <v>2005.9949999999999</v>
      </c>
      <c r="P1311" s="3">
        <v>2554.63</v>
      </c>
      <c r="Q1311" s="2"/>
      <c r="R1311" s="3">
        <v>18</v>
      </c>
      <c r="S1311" s="3" t="s">
        <v>60</v>
      </c>
      <c r="T1311" s="3">
        <v>3621.08</v>
      </c>
      <c r="U1311" s="3">
        <v>8</v>
      </c>
      <c r="V1311" s="3">
        <v>768.48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2"/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1357.1</v>
      </c>
      <c r="BA1311" s="3">
        <v>1060.24</v>
      </c>
      <c r="BB1311" s="3">
        <v>698.76</v>
      </c>
      <c r="BC1311" s="3">
        <v>0</v>
      </c>
      <c r="BD1311" s="2"/>
      <c r="BE1311" s="3" t="s">
        <v>449</v>
      </c>
      <c r="BF1311" s="3" t="s">
        <v>455</v>
      </c>
    </row>
    <row r="1312" spans="1:58" ht="13.15" customHeight="1" x14ac:dyDescent="0.25">
      <c r="A1312" s="5" t="s">
        <v>4491</v>
      </c>
      <c r="B1312" s="25" t="e">
        <f>VLOOKUP(Tabla1[[#This Row],[nombre ]],Tabla2[#All],1,0)</f>
        <v>#N/A</v>
      </c>
      <c r="C1312" s="3" t="s">
        <v>194</v>
      </c>
      <c r="D1312" s="3" t="s">
        <v>198</v>
      </c>
      <c r="E1312" s="26" t="s">
        <v>164</v>
      </c>
      <c r="F1312" s="3">
        <v>84</v>
      </c>
      <c r="G1312" s="2"/>
      <c r="H1312" s="4">
        <v>38148</v>
      </c>
      <c r="I1312" s="2"/>
      <c r="J1312" s="4">
        <v>26395</v>
      </c>
      <c r="K1312" s="3">
        <v>50</v>
      </c>
      <c r="L1312" s="3">
        <v>18</v>
      </c>
      <c r="M1312" s="3">
        <v>8512.2099999999991</v>
      </c>
      <c r="N1312" s="3">
        <v>2644.7</v>
      </c>
      <c r="O1312" s="3">
        <v>2644.7</v>
      </c>
      <c r="P1312" s="3">
        <v>2110.38</v>
      </c>
      <c r="Q1312" s="2"/>
      <c r="R1312" s="3">
        <v>18</v>
      </c>
      <c r="S1312" s="3" t="s">
        <v>60</v>
      </c>
      <c r="T1312" s="3">
        <v>4278.5</v>
      </c>
      <c r="U1312" s="3">
        <v>8</v>
      </c>
      <c r="V1312" s="3">
        <v>908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2"/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1523.2</v>
      </c>
      <c r="BA1312" s="3">
        <v>1190</v>
      </c>
      <c r="BB1312" s="3">
        <v>773.59</v>
      </c>
      <c r="BC1312" s="3">
        <v>0</v>
      </c>
      <c r="BD1312" s="2"/>
      <c r="BE1312" s="3" t="s">
        <v>449</v>
      </c>
      <c r="BF1312" s="3" t="s">
        <v>455</v>
      </c>
    </row>
    <row r="1313" spans="1:58" ht="13.15" customHeight="1" x14ac:dyDescent="0.25">
      <c r="A1313" s="5" t="s">
        <v>1343</v>
      </c>
      <c r="B1313" s="25" t="e">
        <f>VLOOKUP(Tabla1[[#This Row],[nombre ]],Tabla2[#All],1,0)</f>
        <v>#N/A</v>
      </c>
      <c r="C1313" s="3" t="s">
        <v>194</v>
      </c>
      <c r="D1313" s="3" t="s">
        <v>198</v>
      </c>
      <c r="E1313" s="26" t="s">
        <v>51</v>
      </c>
      <c r="F1313" s="3">
        <v>67</v>
      </c>
      <c r="G1313" s="2"/>
      <c r="H1313" s="4">
        <v>30519</v>
      </c>
      <c r="I1313" s="2"/>
      <c r="J1313" s="4">
        <v>24920</v>
      </c>
      <c r="K1313" s="3">
        <v>54</v>
      </c>
      <c r="L1313" s="3">
        <v>39</v>
      </c>
      <c r="M1313" s="3">
        <v>11393.12</v>
      </c>
      <c r="N1313" s="3">
        <v>2414.0250000000001</v>
      </c>
      <c r="O1313" s="3">
        <v>2414.0250000000001</v>
      </c>
      <c r="P1313" s="3">
        <v>3379</v>
      </c>
      <c r="Q1313" s="3">
        <v>6943.36</v>
      </c>
      <c r="R1313" s="3">
        <v>18</v>
      </c>
      <c r="S1313" s="3" t="s">
        <v>60</v>
      </c>
      <c r="T1313" s="3">
        <v>5028.55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11492.86</v>
      </c>
      <c r="AI1313" s="3">
        <v>0</v>
      </c>
      <c r="AJ1313" s="3">
        <v>0</v>
      </c>
      <c r="AK1313" s="3">
        <v>0</v>
      </c>
      <c r="AL1313" s="2"/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2347.0500000000002</v>
      </c>
      <c r="BA1313" s="3">
        <v>1833.63</v>
      </c>
      <c r="BB1313" s="3">
        <v>2258.29</v>
      </c>
      <c r="BC1313" s="3">
        <v>0</v>
      </c>
      <c r="BD1313" s="2"/>
      <c r="BE1313" s="3" t="s">
        <v>449</v>
      </c>
      <c r="BF1313" s="3" t="s">
        <v>455</v>
      </c>
    </row>
    <row r="1314" spans="1:58" ht="13.15" customHeight="1" x14ac:dyDescent="0.25">
      <c r="A1314" s="5" t="s">
        <v>1344</v>
      </c>
      <c r="B1314" s="25" t="e">
        <f>VLOOKUP(Tabla1[[#This Row],[nombre ]],Tabla2[#All],1,0)</f>
        <v>#N/A</v>
      </c>
      <c r="C1314" s="3" t="s">
        <v>194</v>
      </c>
      <c r="D1314" s="3" t="s">
        <v>197</v>
      </c>
      <c r="E1314" s="26" t="s">
        <v>175</v>
      </c>
      <c r="F1314" s="3">
        <v>107</v>
      </c>
      <c r="G1314" s="2"/>
      <c r="H1314" s="4">
        <v>44924</v>
      </c>
      <c r="I1314" s="2"/>
      <c r="J1314" s="4">
        <v>34442</v>
      </c>
      <c r="K1314" s="3">
        <v>28</v>
      </c>
      <c r="L1314" s="3">
        <v>0</v>
      </c>
      <c r="M1314" s="3">
        <v>6334.45</v>
      </c>
      <c r="N1314" s="3">
        <v>1656.81</v>
      </c>
      <c r="O1314" s="3">
        <v>1656.81</v>
      </c>
      <c r="P1314" s="3">
        <v>0</v>
      </c>
      <c r="Q1314" s="2"/>
      <c r="R1314" s="3">
        <v>18</v>
      </c>
      <c r="S1314" s="3" t="s">
        <v>64</v>
      </c>
      <c r="T1314" s="3">
        <v>0</v>
      </c>
      <c r="U1314" s="3">
        <v>105</v>
      </c>
      <c r="V1314" s="3">
        <v>8330.7000000000007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2"/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1919.43</v>
      </c>
      <c r="BA1314" s="3">
        <v>1499.55</v>
      </c>
      <c r="BB1314" s="3">
        <v>1507.48</v>
      </c>
      <c r="BC1314" s="3">
        <v>0</v>
      </c>
      <c r="BD1314" s="2"/>
      <c r="BE1314" s="3" t="s">
        <v>449</v>
      </c>
      <c r="BF1314" s="3" t="s">
        <v>453</v>
      </c>
    </row>
    <row r="1315" spans="1:58" ht="13.15" customHeight="1" x14ac:dyDescent="0.25">
      <c r="A1315" s="5" t="s">
        <v>4492</v>
      </c>
      <c r="B1315" s="25" t="e">
        <f>VLOOKUP(Tabla1[[#This Row],[nombre ]],Tabla2[#All],1,0)</f>
        <v>#N/A</v>
      </c>
      <c r="C1315" s="3" t="s">
        <v>194</v>
      </c>
      <c r="D1315" s="3" t="s">
        <v>198</v>
      </c>
      <c r="E1315" s="26" t="s">
        <v>51</v>
      </c>
      <c r="F1315" s="3">
        <v>67</v>
      </c>
      <c r="G1315" s="2"/>
      <c r="H1315" s="4">
        <v>32625</v>
      </c>
      <c r="I1315" s="2"/>
      <c r="J1315" s="4">
        <v>24619</v>
      </c>
      <c r="K1315" s="3">
        <v>55</v>
      </c>
      <c r="L1315" s="3">
        <v>33</v>
      </c>
      <c r="M1315" s="3">
        <v>11393.12</v>
      </c>
      <c r="N1315" s="3">
        <v>2414.0250000000001</v>
      </c>
      <c r="O1315" s="3">
        <v>2414.0250000000001</v>
      </c>
      <c r="P1315" s="3">
        <v>2928.69</v>
      </c>
      <c r="Q1315" s="2"/>
      <c r="R1315" s="3">
        <v>18</v>
      </c>
      <c r="S1315" s="3" t="s">
        <v>60</v>
      </c>
      <c r="T1315" s="3">
        <v>5028.55</v>
      </c>
      <c r="U1315" s="3">
        <v>8</v>
      </c>
      <c r="V1315" s="3">
        <v>1067.2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2"/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1829.89</v>
      </c>
      <c r="BA1315" s="3">
        <v>1429.6</v>
      </c>
      <c r="BB1315" s="3">
        <v>1270.82</v>
      </c>
      <c r="BC1315" s="3">
        <v>0</v>
      </c>
      <c r="BD1315" s="2"/>
      <c r="BE1315" s="3" t="s">
        <v>449</v>
      </c>
      <c r="BF1315" s="3" t="s">
        <v>455</v>
      </c>
    </row>
    <row r="1316" spans="1:58" ht="13.15" customHeight="1" x14ac:dyDescent="0.25">
      <c r="A1316" s="5" t="s">
        <v>1345</v>
      </c>
      <c r="B1316" s="25" t="e">
        <f>VLOOKUP(Tabla1[[#This Row],[nombre ]],Tabla2[#All],1,0)</f>
        <v>#N/A</v>
      </c>
      <c r="C1316" s="3" t="s">
        <v>194</v>
      </c>
      <c r="D1316" s="3" t="s">
        <v>198</v>
      </c>
      <c r="E1316" s="26" t="s">
        <v>51</v>
      </c>
      <c r="F1316" s="3">
        <v>67</v>
      </c>
      <c r="G1316" s="2"/>
      <c r="H1316" s="4">
        <v>33381</v>
      </c>
      <c r="I1316" s="2"/>
      <c r="J1316" s="4">
        <v>25016</v>
      </c>
      <c r="K1316" s="3">
        <v>54</v>
      </c>
      <c r="L1316" s="3">
        <v>31</v>
      </c>
      <c r="M1316" s="3">
        <v>11393.12</v>
      </c>
      <c r="N1316" s="3">
        <v>2414.0250000000001</v>
      </c>
      <c r="O1316" s="3">
        <v>2414.0250000000001</v>
      </c>
      <c r="P1316" s="3">
        <v>4244.66</v>
      </c>
      <c r="Q1316" s="2"/>
      <c r="R1316" s="3">
        <v>18</v>
      </c>
      <c r="S1316" s="3" t="s">
        <v>60</v>
      </c>
      <c r="T1316" s="3">
        <v>5028.55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11330</v>
      </c>
      <c r="AI1316" s="3">
        <v>0</v>
      </c>
      <c r="AJ1316" s="3">
        <v>0</v>
      </c>
      <c r="AK1316" s="3">
        <v>0</v>
      </c>
      <c r="AL1316" s="2"/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1809.63</v>
      </c>
      <c r="BA1316" s="3">
        <v>1413.78</v>
      </c>
      <c r="BB1316" s="3">
        <v>1361.48</v>
      </c>
      <c r="BC1316" s="3">
        <v>0</v>
      </c>
      <c r="BD1316" s="2"/>
      <c r="BE1316" s="3" t="s">
        <v>449</v>
      </c>
      <c r="BF1316" s="3" t="s">
        <v>455</v>
      </c>
    </row>
    <row r="1317" spans="1:58" ht="13.15" customHeight="1" x14ac:dyDescent="0.25">
      <c r="A1317" s="5" t="s">
        <v>1346</v>
      </c>
      <c r="B1317" s="25" t="e">
        <f>VLOOKUP(Tabla1[[#This Row],[nombre ]],Tabla2[#All],1,0)</f>
        <v>#N/A</v>
      </c>
      <c r="C1317" s="3" t="s">
        <v>194</v>
      </c>
      <c r="D1317" s="3" t="s">
        <v>198</v>
      </c>
      <c r="E1317" s="26" t="s">
        <v>160</v>
      </c>
      <c r="F1317" s="3">
        <v>113</v>
      </c>
      <c r="G1317" s="2"/>
      <c r="H1317" s="4">
        <v>40164</v>
      </c>
      <c r="I1317" s="2"/>
      <c r="J1317" s="4">
        <v>31319</v>
      </c>
      <c r="K1317" s="3">
        <v>37</v>
      </c>
      <c r="L1317" s="3">
        <v>13</v>
      </c>
      <c r="M1317" s="3">
        <v>5774.51</v>
      </c>
      <c r="N1317" s="3">
        <v>1510.4549999999999</v>
      </c>
      <c r="O1317" s="3">
        <v>1510.4549999999999</v>
      </c>
      <c r="P1317" s="3">
        <v>1220.4000000000001</v>
      </c>
      <c r="Q1317" s="2"/>
      <c r="R1317" s="3">
        <v>18</v>
      </c>
      <c r="S1317" s="3" t="s">
        <v>60</v>
      </c>
      <c r="T1317" s="3">
        <v>2726.55</v>
      </c>
      <c r="U1317" s="3">
        <v>8</v>
      </c>
      <c r="V1317" s="3">
        <v>578.72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2"/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959.68</v>
      </c>
      <c r="BA1317" s="3">
        <v>749.76</v>
      </c>
      <c r="BB1317" s="3">
        <v>386.56</v>
      </c>
      <c r="BC1317" s="3">
        <v>0</v>
      </c>
      <c r="BD1317" s="2"/>
      <c r="BE1317" s="3" t="s">
        <v>449</v>
      </c>
      <c r="BF1317" s="3" t="s">
        <v>455</v>
      </c>
    </row>
    <row r="1318" spans="1:58" ht="13.15" customHeight="1" x14ac:dyDescent="0.25">
      <c r="A1318" s="5" t="s">
        <v>1347</v>
      </c>
      <c r="B1318" s="25" t="e">
        <f>VLOOKUP(Tabla1[[#This Row],[nombre ]],Tabla2[#All],1,0)</f>
        <v>#N/A</v>
      </c>
      <c r="C1318" s="3" t="s">
        <v>194</v>
      </c>
      <c r="D1318" s="3" t="s">
        <v>198</v>
      </c>
      <c r="E1318" s="26" t="s">
        <v>160</v>
      </c>
      <c r="F1318" s="3">
        <v>113</v>
      </c>
      <c r="G1318" s="2"/>
      <c r="H1318" s="4">
        <v>43760</v>
      </c>
      <c r="I1318" s="2"/>
      <c r="J1318" s="4">
        <v>36853</v>
      </c>
      <c r="K1318" s="3">
        <v>22</v>
      </c>
      <c r="L1318" s="3">
        <v>3</v>
      </c>
      <c r="M1318" s="3">
        <v>5774.51</v>
      </c>
      <c r="N1318" s="3">
        <v>1510.4549999999999</v>
      </c>
      <c r="O1318" s="3">
        <v>1510.4549999999999</v>
      </c>
      <c r="P1318" s="3">
        <v>0</v>
      </c>
      <c r="Q1318" s="2"/>
      <c r="R1318" s="3">
        <v>18</v>
      </c>
      <c r="S1318" s="3" t="s">
        <v>60</v>
      </c>
      <c r="T1318" s="3">
        <v>2726.55</v>
      </c>
      <c r="U1318" s="3">
        <v>8</v>
      </c>
      <c r="V1318" s="3">
        <v>578.72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2"/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851.77</v>
      </c>
      <c r="BA1318" s="3">
        <v>665.46</v>
      </c>
      <c r="BB1318" s="3">
        <v>120.98</v>
      </c>
      <c r="BC1318" s="3">
        <v>0</v>
      </c>
      <c r="BD1318" s="2"/>
      <c r="BE1318" s="3" t="s">
        <v>449</v>
      </c>
      <c r="BF1318" s="3" t="s">
        <v>455</v>
      </c>
    </row>
    <row r="1319" spans="1:58" ht="13.15" customHeight="1" x14ac:dyDescent="0.25">
      <c r="A1319" s="5" t="s">
        <v>1348</v>
      </c>
      <c r="B1319" s="25" t="e">
        <f>VLOOKUP(Tabla1[[#This Row],[nombre ]],Tabla2[#All],1,0)</f>
        <v>#N/A</v>
      </c>
      <c r="C1319" s="3" t="s">
        <v>194</v>
      </c>
      <c r="D1319" s="3" t="s">
        <v>197</v>
      </c>
      <c r="E1319" s="26" t="s">
        <v>139</v>
      </c>
      <c r="F1319" s="3">
        <v>93</v>
      </c>
      <c r="G1319" s="2"/>
      <c r="H1319" s="4">
        <v>39736</v>
      </c>
      <c r="I1319" s="2"/>
      <c r="J1319" s="4">
        <v>31930</v>
      </c>
      <c r="K1319" s="3">
        <v>35</v>
      </c>
      <c r="L1319" s="3">
        <v>14</v>
      </c>
      <c r="M1319" s="3">
        <v>7669.11</v>
      </c>
      <c r="N1319" s="3">
        <v>2005.9949999999999</v>
      </c>
      <c r="O1319" s="3">
        <v>2005.9949999999999</v>
      </c>
      <c r="P1319" s="3">
        <v>1492.76</v>
      </c>
      <c r="Q1319" s="2"/>
      <c r="R1319" s="3">
        <v>18</v>
      </c>
      <c r="S1319" s="3" t="s">
        <v>60</v>
      </c>
      <c r="T1319" s="3">
        <v>3621.08</v>
      </c>
      <c r="U1319" s="3">
        <v>75</v>
      </c>
      <c r="V1319" s="3">
        <v>7204.5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2"/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0</v>
      </c>
      <c r="AX1319" s="3">
        <v>0</v>
      </c>
      <c r="AY1319" s="3">
        <v>0</v>
      </c>
      <c r="AZ1319" s="3">
        <v>2087.0100000000002</v>
      </c>
      <c r="BA1319" s="3">
        <v>1630.47</v>
      </c>
      <c r="BB1319" s="3">
        <v>1650.61</v>
      </c>
      <c r="BC1319" s="3">
        <v>0</v>
      </c>
      <c r="BD1319" s="2"/>
      <c r="BE1319" s="3" t="s">
        <v>449</v>
      </c>
      <c r="BF1319" s="3" t="s">
        <v>455</v>
      </c>
    </row>
    <row r="1320" spans="1:58" ht="13.15" customHeight="1" x14ac:dyDescent="0.25">
      <c r="A1320" s="5" t="s">
        <v>4493</v>
      </c>
      <c r="B1320" s="25" t="e">
        <f>VLOOKUP(Tabla1[[#This Row],[nombre ]],Tabla2[#All],1,0)</f>
        <v>#N/A</v>
      </c>
      <c r="C1320" s="3" t="s">
        <v>194</v>
      </c>
      <c r="D1320" s="3" t="s">
        <v>198</v>
      </c>
      <c r="E1320" s="26" t="s">
        <v>139</v>
      </c>
      <c r="F1320" s="3">
        <v>93</v>
      </c>
      <c r="G1320" s="2"/>
      <c r="H1320" s="4">
        <v>40115</v>
      </c>
      <c r="I1320" s="2"/>
      <c r="J1320" s="4">
        <v>30177</v>
      </c>
      <c r="K1320" s="3">
        <v>40</v>
      </c>
      <c r="L1320" s="3">
        <v>13</v>
      </c>
      <c r="M1320" s="3">
        <v>7669.11</v>
      </c>
      <c r="N1320" s="3">
        <v>2005.9949999999999</v>
      </c>
      <c r="O1320" s="3">
        <v>2005.9949999999999</v>
      </c>
      <c r="P1320" s="3">
        <v>1220.4000000000001</v>
      </c>
      <c r="Q1320" s="2"/>
      <c r="R1320" s="3">
        <v>18</v>
      </c>
      <c r="S1320" s="3" t="s">
        <v>60</v>
      </c>
      <c r="T1320" s="3">
        <v>3621.08</v>
      </c>
      <c r="U1320" s="3">
        <v>8</v>
      </c>
      <c r="V1320" s="3">
        <v>768.48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2"/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1239.1199999999999</v>
      </c>
      <c r="BA1320" s="3">
        <v>968.06</v>
      </c>
      <c r="BB1320" s="3">
        <v>564.04999999999995</v>
      </c>
      <c r="BC1320" s="3">
        <v>0</v>
      </c>
      <c r="BD1320" s="2"/>
      <c r="BE1320" s="3" t="s">
        <v>449</v>
      </c>
      <c r="BF1320" s="3" t="s">
        <v>455</v>
      </c>
    </row>
    <row r="1321" spans="1:58" ht="13.15" customHeight="1" x14ac:dyDescent="0.25">
      <c r="A1321" s="5" t="s">
        <v>1349</v>
      </c>
      <c r="B1321" s="25" t="e">
        <f>VLOOKUP(Tabla1[[#This Row],[nombre ]],Tabla2[#All],1,0)</f>
        <v>#N/A</v>
      </c>
      <c r="C1321" s="3" t="s">
        <v>194</v>
      </c>
      <c r="D1321" s="3" t="s">
        <v>197</v>
      </c>
      <c r="E1321" s="26" t="s">
        <v>160</v>
      </c>
      <c r="F1321" s="3">
        <v>113</v>
      </c>
      <c r="G1321" s="2"/>
      <c r="H1321" s="4">
        <v>44991</v>
      </c>
      <c r="I1321" s="2"/>
      <c r="J1321" s="4">
        <v>32568</v>
      </c>
      <c r="K1321" s="3">
        <v>34</v>
      </c>
      <c r="L1321" s="3">
        <v>0</v>
      </c>
      <c r="M1321" s="3">
        <v>5774.51</v>
      </c>
      <c r="N1321" s="3">
        <v>1510.4549999999999</v>
      </c>
      <c r="O1321" s="3">
        <v>1510.4549999999999</v>
      </c>
      <c r="P1321" s="2"/>
      <c r="Q1321" s="2"/>
      <c r="R1321" s="3">
        <v>9</v>
      </c>
      <c r="S1321" s="3" t="s">
        <v>55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2"/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  <c r="BA1321" s="3">
        <v>303.79000000000002</v>
      </c>
      <c r="BB1321" s="3">
        <v>160.19999999999999</v>
      </c>
      <c r="BC1321" s="3">
        <v>0</v>
      </c>
      <c r="BD1321" s="2"/>
      <c r="BE1321" s="3" t="s">
        <v>449</v>
      </c>
      <c r="BF1321" s="3" t="s">
        <v>457</v>
      </c>
    </row>
    <row r="1322" spans="1:58" ht="13.15" customHeight="1" x14ac:dyDescent="0.25">
      <c r="A1322" s="5" t="s">
        <v>1350</v>
      </c>
      <c r="B1322" s="25" t="e">
        <f>VLOOKUP(Tabla1[[#This Row],[nombre ]],Tabla2[#All],1,0)</f>
        <v>#N/A</v>
      </c>
      <c r="C1322" s="3" t="s">
        <v>194</v>
      </c>
      <c r="D1322" s="3" t="s">
        <v>198</v>
      </c>
      <c r="E1322" s="26" t="s">
        <v>63</v>
      </c>
      <c r="F1322" s="3">
        <v>117</v>
      </c>
      <c r="G1322" s="2"/>
      <c r="H1322" s="4">
        <v>44741</v>
      </c>
      <c r="I1322" s="2"/>
      <c r="J1322" s="4">
        <v>20390</v>
      </c>
      <c r="K1322" s="3">
        <v>67</v>
      </c>
      <c r="L1322" s="3">
        <v>0</v>
      </c>
      <c r="M1322" s="3">
        <v>4773.91</v>
      </c>
      <c r="N1322" s="3">
        <v>1247.2049999999999</v>
      </c>
      <c r="O1322" s="3">
        <v>1247.2049999999999</v>
      </c>
      <c r="P1322" s="3">
        <v>0</v>
      </c>
      <c r="Q1322" s="2"/>
      <c r="R1322" s="3">
        <v>18</v>
      </c>
      <c r="S1322" s="3" t="s">
        <v>64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2"/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642.69000000000005</v>
      </c>
      <c r="BA1322" s="3">
        <v>502.08</v>
      </c>
      <c r="BB1322" s="3">
        <v>0</v>
      </c>
      <c r="BC1322" s="3">
        <v>0</v>
      </c>
      <c r="BD1322" s="2"/>
      <c r="BE1322" s="3" t="s">
        <v>449</v>
      </c>
      <c r="BF1322" s="3" t="s">
        <v>453</v>
      </c>
    </row>
    <row r="1323" spans="1:58" ht="13.15" customHeight="1" x14ac:dyDescent="0.25">
      <c r="A1323" s="5" t="s">
        <v>4494</v>
      </c>
      <c r="B1323" s="25" t="e">
        <f>VLOOKUP(Tabla1[[#This Row],[nombre ]],Tabla2[#All],1,0)</f>
        <v>#N/A</v>
      </c>
      <c r="C1323" s="3" t="s">
        <v>194</v>
      </c>
      <c r="D1323" s="3" t="s">
        <v>198</v>
      </c>
      <c r="E1323" s="26" t="s">
        <v>160</v>
      </c>
      <c r="F1323" s="3">
        <v>113</v>
      </c>
      <c r="G1323" s="2"/>
      <c r="H1323" s="4">
        <v>40374</v>
      </c>
      <c r="I1323" s="2"/>
      <c r="J1323" s="4">
        <v>31759</v>
      </c>
      <c r="K1323" s="3">
        <v>36</v>
      </c>
      <c r="L1323" s="3">
        <v>12</v>
      </c>
      <c r="M1323" s="3">
        <v>5774.51</v>
      </c>
      <c r="N1323" s="3">
        <v>1510.4549999999999</v>
      </c>
      <c r="O1323" s="3">
        <v>1510.4549999999999</v>
      </c>
      <c r="P1323" s="3">
        <v>1298.03</v>
      </c>
      <c r="Q1323" s="2"/>
      <c r="R1323" s="3">
        <v>18</v>
      </c>
      <c r="S1323" s="3" t="s">
        <v>60</v>
      </c>
      <c r="T1323" s="3">
        <v>2726.55</v>
      </c>
      <c r="U1323" s="3">
        <v>8</v>
      </c>
      <c r="V1323" s="3">
        <v>578.72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2"/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966.55</v>
      </c>
      <c r="BA1323" s="3">
        <v>755.11</v>
      </c>
      <c r="BB1323" s="3">
        <v>392.39</v>
      </c>
      <c r="BC1323" s="3">
        <v>0</v>
      </c>
      <c r="BD1323" s="2"/>
      <c r="BE1323" s="3" t="s">
        <v>449</v>
      </c>
      <c r="BF1323" s="3" t="s">
        <v>455</v>
      </c>
    </row>
    <row r="1324" spans="1:58" ht="13.15" customHeight="1" x14ac:dyDescent="0.25">
      <c r="A1324" s="5" t="s">
        <v>4495</v>
      </c>
      <c r="B1324" s="25" t="e">
        <f>VLOOKUP(Tabla1[[#This Row],[nombre ]],Tabla2[#All],1,0)</f>
        <v>#N/A</v>
      </c>
      <c r="C1324" s="3" t="s">
        <v>194</v>
      </c>
      <c r="D1324" s="3" t="s">
        <v>197</v>
      </c>
      <c r="E1324" s="26" t="s">
        <v>164</v>
      </c>
      <c r="F1324" s="3">
        <v>84</v>
      </c>
      <c r="G1324" s="2"/>
      <c r="H1324" s="4">
        <v>42019</v>
      </c>
      <c r="I1324" s="2"/>
      <c r="J1324" s="4">
        <v>24643</v>
      </c>
      <c r="K1324" s="3">
        <v>55</v>
      </c>
      <c r="L1324" s="3">
        <v>8</v>
      </c>
      <c r="M1324" s="3">
        <v>8512.2099999999991</v>
      </c>
      <c r="N1324" s="3">
        <v>2644.7</v>
      </c>
      <c r="O1324" s="3">
        <v>2644.7</v>
      </c>
      <c r="P1324" s="3">
        <v>1182.96</v>
      </c>
      <c r="Q1324" s="2"/>
      <c r="R1324" s="3">
        <v>15</v>
      </c>
      <c r="S1324" s="3" t="s">
        <v>60</v>
      </c>
      <c r="T1324" s="3">
        <v>4278.51</v>
      </c>
      <c r="U1324" s="3">
        <v>113</v>
      </c>
      <c r="V1324" s="3">
        <v>12825.5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2"/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2966.61</v>
      </c>
      <c r="BA1324" s="3">
        <v>2317.67</v>
      </c>
      <c r="BB1324" s="3">
        <v>3033.89</v>
      </c>
      <c r="BC1324" s="3">
        <v>0</v>
      </c>
      <c r="BD1324" s="2"/>
      <c r="BE1324" s="3" t="s">
        <v>449</v>
      </c>
      <c r="BF1324" s="3" t="s">
        <v>452</v>
      </c>
    </row>
    <row r="1325" spans="1:58" ht="13.15" customHeight="1" x14ac:dyDescent="0.25">
      <c r="A1325" s="5" t="s">
        <v>1351</v>
      </c>
      <c r="B1325" s="25" t="e">
        <f>VLOOKUP(Tabla1[[#This Row],[nombre ]],Tabla2[#All],1,0)</f>
        <v>#N/A</v>
      </c>
      <c r="C1325" s="3" t="s">
        <v>194</v>
      </c>
      <c r="D1325" s="3" t="s">
        <v>201</v>
      </c>
      <c r="E1325" s="26" t="s">
        <v>175</v>
      </c>
      <c r="F1325" s="3">
        <v>107</v>
      </c>
      <c r="G1325" s="2"/>
      <c r="H1325" s="4">
        <v>44650</v>
      </c>
      <c r="I1325" s="2"/>
      <c r="J1325" s="4">
        <v>33614</v>
      </c>
      <c r="K1325" s="3">
        <v>31</v>
      </c>
      <c r="L1325" s="3">
        <v>0</v>
      </c>
      <c r="M1325" s="3">
        <v>6334.45</v>
      </c>
      <c r="N1325" s="3">
        <v>1656.81</v>
      </c>
      <c r="O1325" s="3">
        <v>1656.81</v>
      </c>
      <c r="P1325" s="2"/>
      <c r="Q1325" s="2"/>
      <c r="R1325" s="3">
        <v>18</v>
      </c>
      <c r="S1325" s="3" t="s">
        <v>55</v>
      </c>
      <c r="T1325" s="3">
        <v>0</v>
      </c>
      <c r="U1325" s="3">
        <v>36</v>
      </c>
      <c r="V1325" s="3">
        <v>2856.24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2"/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952.11</v>
      </c>
      <c r="BB1325" s="3">
        <v>390.21</v>
      </c>
      <c r="BC1325" s="3">
        <v>0</v>
      </c>
      <c r="BD1325" s="2"/>
      <c r="BE1325" s="3" t="s">
        <v>449</v>
      </c>
      <c r="BF1325" s="3" t="s">
        <v>457</v>
      </c>
    </row>
    <row r="1326" spans="1:58" ht="13.15" customHeight="1" x14ac:dyDescent="0.25">
      <c r="A1326" s="5" t="s">
        <v>1352</v>
      </c>
      <c r="B1326" s="25" t="e">
        <f>VLOOKUP(Tabla1[[#This Row],[nombre ]],Tabla2[#All],1,0)</f>
        <v>#N/A</v>
      </c>
      <c r="C1326" s="3" t="s">
        <v>194</v>
      </c>
      <c r="D1326" s="3" t="s">
        <v>198</v>
      </c>
      <c r="E1326" s="26" t="s">
        <v>139</v>
      </c>
      <c r="F1326" s="3">
        <v>93</v>
      </c>
      <c r="G1326" s="2"/>
      <c r="H1326" s="4">
        <v>39814</v>
      </c>
      <c r="I1326" s="2"/>
      <c r="J1326" s="4">
        <v>26649</v>
      </c>
      <c r="K1326" s="3">
        <v>50</v>
      </c>
      <c r="L1326" s="3">
        <v>14</v>
      </c>
      <c r="M1326" s="3">
        <v>7669.11</v>
      </c>
      <c r="N1326" s="3">
        <v>2005.9949999999999</v>
      </c>
      <c r="O1326" s="3">
        <v>2005.9949999999999</v>
      </c>
      <c r="P1326" s="3">
        <v>1220.54</v>
      </c>
      <c r="Q1326" s="2"/>
      <c r="R1326" s="3">
        <v>18</v>
      </c>
      <c r="S1326" s="3" t="s">
        <v>60</v>
      </c>
      <c r="T1326" s="3">
        <v>3621.08</v>
      </c>
      <c r="U1326" s="3">
        <v>8</v>
      </c>
      <c r="V1326" s="3">
        <v>768.48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2"/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1239.1400000000001</v>
      </c>
      <c r="BA1326" s="3">
        <v>968.08</v>
      </c>
      <c r="BB1326" s="3">
        <v>564.07000000000005</v>
      </c>
      <c r="BC1326" s="3">
        <v>0</v>
      </c>
      <c r="BD1326" s="2"/>
      <c r="BE1326" s="3" t="s">
        <v>449</v>
      </c>
      <c r="BF1326" s="3" t="s">
        <v>455</v>
      </c>
    </row>
    <row r="1327" spans="1:58" ht="13.15" customHeight="1" x14ac:dyDescent="0.25">
      <c r="A1327" s="5" t="s">
        <v>1353</v>
      </c>
      <c r="B1327" s="25" t="e">
        <f>VLOOKUP(Tabla1[[#This Row],[nombre ]],Tabla2[#All],1,0)</f>
        <v>#N/A</v>
      </c>
      <c r="C1327" s="3" t="s">
        <v>194</v>
      </c>
      <c r="D1327" s="3" t="s">
        <v>196</v>
      </c>
      <c r="E1327" s="26" t="s">
        <v>160</v>
      </c>
      <c r="F1327" s="3">
        <v>113</v>
      </c>
      <c r="G1327" s="2"/>
      <c r="H1327" s="4">
        <v>44403</v>
      </c>
      <c r="I1327" s="2"/>
      <c r="J1327" s="4">
        <v>28939</v>
      </c>
      <c r="K1327" s="3">
        <v>43</v>
      </c>
      <c r="L1327" s="3">
        <v>1</v>
      </c>
      <c r="M1327" s="3">
        <v>5774.51</v>
      </c>
      <c r="N1327" s="3">
        <v>1510.4549999999999</v>
      </c>
      <c r="O1327" s="3">
        <v>1510.4549999999999</v>
      </c>
      <c r="P1327" s="2"/>
      <c r="Q1327" s="2"/>
      <c r="R1327" s="3">
        <v>18</v>
      </c>
      <c r="S1327" s="3" t="s">
        <v>55</v>
      </c>
      <c r="T1327" s="3">
        <v>0</v>
      </c>
      <c r="U1327" s="3">
        <v>12</v>
      </c>
      <c r="V1327" s="3">
        <v>868.08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2"/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694.39</v>
      </c>
      <c r="BB1327" s="3">
        <v>115.75</v>
      </c>
      <c r="BC1327" s="3">
        <v>0</v>
      </c>
      <c r="BD1327" s="2"/>
      <c r="BE1327" s="3" t="s">
        <v>449</v>
      </c>
      <c r="BF1327" s="3" t="s">
        <v>457</v>
      </c>
    </row>
    <row r="1328" spans="1:58" ht="13.15" customHeight="1" x14ac:dyDescent="0.25">
      <c r="A1328" s="32" t="s">
        <v>1354</v>
      </c>
      <c r="B1328" s="25" t="e">
        <f>VLOOKUP(Tabla1[[#This Row],[nombre ]],Tabla2[#All],1,0)</f>
        <v>#N/A</v>
      </c>
      <c r="C1328" s="3" t="s">
        <v>194</v>
      </c>
      <c r="D1328" s="3" t="s">
        <v>198</v>
      </c>
      <c r="E1328" s="26" t="s">
        <v>74</v>
      </c>
      <c r="F1328" s="3">
        <v>36</v>
      </c>
      <c r="G1328" s="2"/>
      <c r="H1328" s="4">
        <v>44659</v>
      </c>
      <c r="I1328" s="2"/>
      <c r="J1328" s="4">
        <v>26977</v>
      </c>
      <c r="K1328" s="3">
        <v>49</v>
      </c>
      <c r="L1328" s="3">
        <v>0</v>
      </c>
      <c r="M1328" s="3">
        <v>13092.61</v>
      </c>
      <c r="N1328" s="3">
        <v>2411.355</v>
      </c>
      <c r="O1328" s="3">
        <v>2411.355</v>
      </c>
      <c r="P1328" s="2"/>
      <c r="Q1328" s="2"/>
      <c r="R1328" s="3">
        <v>15</v>
      </c>
      <c r="S1328" s="3" t="s">
        <v>55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13390</v>
      </c>
      <c r="AI1328" s="3">
        <v>0</v>
      </c>
      <c r="AJ1328" s="3">
        <v>0</v>
      </c>
      <c r="AK1328" s="3">
        <v>0</v>
      </c>
      <c r="AL1328" s="2"/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895.77</v>
      </c>
      <c r="BB1328" s="3">
        <v>612.95000000000005</v>
      </c>
      <c r="BC1328" s="3">
        <v>0</v>
      </c>
      <c r="BD1328" s="2"/>
      <c r="BE1328" s="3" t="s">
        <v>449</v>
      </c>
      <c r="BF1328" s="3" t="s">
        <v>451</v>
      </c>
    </row>
    <row r="1329" spans="1:58" ht="13.15" customHeight="1" x14ac:dyDescent="0.25">
      <c r="A1329" s="5" t="s">
        <v>1355</v>
      </c>
      <c r="B1329" s="25" t="e">
        <f>VLOOKUP(Tabla1[[#This Row],[nombre ]],Tabla2[#All],1,0)</f>
        <v>#N/A</v>
      </c>
      <c r="C1329" s="3" t="s">
        <v>194</v>
      </c>
      <c r="D1329" s="3" t="s">
        <v>197</v>
      </c>
      <c r="E1329" s="26" t="s">
        <v>63</v>
      </c>
      <c r="F1329" s="3">
        <v>117</v>
      </c>
      <c r="G1329" s="2"/>
      <c r="H1329" s="4">
        <v>43315</v>
      </c>
      <c r="I1329" s="2"/>
      <c r="J1329" s="4">
        <v>31265</v>
      </c>
      <c r="K1329" s="3">
        <v>37</v>
      </c>
      <c r="L1329" s="3">
        <v>4</v>
      </c>
      <c r="M1329" s="3">
        <v>4773.91</v>
      </c>
      <c r="N1329" s="3">
        <v>1247.2049999999999</v>
      </c>
      <c r="O1329" s="3">
        <v>1247.2049999999999</v>
      </c>
      <c r="P1329" s="3">
        <v>0</v>
      </c>
      <c r="Q1329" s="2"/>
      <c r="R1329" s="3">
        <v>18</v>
      </c>
      <c r="S1329" s="3" t="s">
        <v>64</v>
      </c>
      <c r="T1329" s="3">
        <v>0</v>
      </c>
      <c r="U1329" s="3">
        <v>28</v>
      </c>
      <c r="V1329" s="3">
        <v>1673.84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2"/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3">
        <v>0</v>
      </c>
      <c r="AT1329" s="3">
        <v>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856.93</v>
      </c>
      <c r="BA1329" s="3">
        <v>669.47</v>
      </c>
      <c r="BB1329" s="3">
        <v>113.99</v>
      </c>
      <c r="BC1329" s="3">
        <v>0</v>
      </c>
      <c r="BD1329" s="2"/>
      <c r="BE1329" s="3" t="s">
        <v>449</v>
      </c>
      <c r="BF1329" s="3" t="s">
        <v>453</v>
      </c>
    </row>
    <row r="1330" spans="1:58" ht="13.15" customHeight="1" x14ac:dyDescent="0.25">
      <c r="A1330" s="5" t="s">
        <v>4496</v>
      </c>
      <c r="B1330" s="25" t="e">
        <f>VLOOKUP(Tabla1[[#This Row],[nombre ]],Tabla2[#All],1,0)</f>
        <v>#N/A</v>
      </c>
      <c r="C1330" s="3" t="s">
        <v>194</v>
      </c>
      <c r="D1330" s="3" t="s">
        <v>197</v>
      </c>
      <c r="E1330" s="26" t="s">
        <v>160</v>
      </c>
      <c r="F1330" s="3">
        <v>113</v>
      </c>
      <c r="G1330" s="2"/>
      <c r="H1330" s="4">
        <v>44784</v>
      </c>
      <c r="I1330" s="2"/>
      <c r="J1330" s="4">
        <v>22980</v>
      </c>
      <c r="K1330" s="3">
        <v>60</v>
      </c>
      <c r="L1330" s="3">
        <v>0</v>
      </c>
      <c r="M1330" s="3">
        <v>5774.51</v>
      </c>
      <c r="N1330" s="3">
        <v>1510.4549999999999</v>
      </c>
      <c r="O1330" s="3">
        <v>1510.4549999999999</v>
      </c>
      <c r="P1330" s="2"/>
      <c r="Q1330" s="2"/>
      <c r="R1330" s="3">
        <v>18</v>
      </c>
      <c r="S1330" s="3" t="s">
        <v>55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2"/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607.59</v>
      </c>
      <c r="BB1330" s="3">
        <v>65.05</v>
      </c>
      <c r="BC1330" s="3">
        <v>0</v>
      </c>
      <c r="BD1330" s="2"/>
      <c r="BE1330" s="3" t="s">
        <v>449</v>
      </c>
      <c r="BF1330" s="3" t="s">
        <v>457</v>
      </c>
    </row>
    <row r="1331" spans="1:58" ht="13.15" customHeight="1" x14ac:dyDescent="0.25">
      <c r="A1331" s="5" t="s">
        <v>4497</v>
      </c>
      <c r="B1331" s="25" t="e">
        <f>VLOOKUP(Tabla1[[#This Row],[nombre ]],Tabla2[#All],1,0)</f>
        <v>#N/A</v>
      </c>
      <c r="C1331" s="3" t="s">
        <v>194</v>
      </c>
      <c r="D1331" s="3" t="s">
        <v>198</v>
      </c>
      <c r="E1331" s="26" t="s">
        <v>160</v>
      </c>
      <c r="F1331" s="3">
        <v>113</v>
      </c>
      <c r="G1331" s="2"/>
      <c r="H1331" s="4">
        <v>44629</v>
      </c>
      <c r="I1331" s="2"/>
      <c r="J1331" s="4">
        <v>32240</v>
      </c>
      <c r="K1331" s="3">
        <v>34</v>
      </c>
      <c r="L1331" s="3">
        <v>1</v>
      </c>
      <c r="M1331" s="3">
        <v>5774.51</v>
      </c>
      <c r="N1331" s="3">
        <v>1510.4549999999999</v>
      </c>
      <c r="O1331" s="3">
        <v>1510.4549999999999</v>
      </c>
      <c r="P1331" s="3">
        <v>0</v>
      </c>
      <c r="Q1331" s="2"/>
      <c r="R1331" s="3">
        <v>18</v>
      </c>
      <c r="S1331" s="3" t="s">
        <v>60</v>
      </c>
      <c r="T1331" s="3">
        <v>2726.55</v>
      </c>
      <c r="U1331" s="3">
        <v>8</v>
      </c>
      <c r="V1331" s="3">
        <v>578.72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2"/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3">
        <v>0</v>
      </c>
      <c r="AT1331" s="3">
        <v>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851.77</v>
      </c>
      <c r="BA1331" s="3">
        <v>665.46</v>
      </c>
      <c r="BB1331" s="3">
        <v>120.98</v>
      </c>
      <c r="BC1331" s="3">
        <v>0</v>
      </c>
      <c r="BD1331" s="2"/>
      <c r="BE1331" s="3" t="s">
        <v>449</v>
      </c>
      <c r="BF1331" s="3" t="s">
        <v>455</v>
      </c>
    </row>
    <row r="1332" spans="1:58" ht="13.15" customHeight="1" x14ac:dyDescent="0.25">
      <c r="A1332" s="5" t="s">
        <v>1356</v>
      </c>
      <c r="B1332" s="25" t="e">
        <f>VLOOKUP(Tabla1[[#This Row],[nombre ]],Tabla2[#All],1,0)</f>
        <v>#N/A</v>
      </c>
      <c r="C1332" s="3" t="s">
        <v>194</v>
      </c>
      <c r="D1332" s="3" t="s">
        <v>202</v>
      </c>
      <c r="E1332" s="26" t="s">
        <v>164</v>
      </c>
      <c r="F1332" s="3">
        <v>84</v>
      </c>
      <c r="G1332" s="2"/>
      <c r="H1332" s="4">
        <v>42787</v>
      </c>
      <c r="I1332" s="2"/>
      <c r="J1332" s="4">
        <v>35000</v>
      </c>
      <c r="K1332" s="3">
        <v>27</v>
      </c>
      <c r="L1332" s="3">
        <v>6</v>
      </c>
      <c r="M1332" s="3">
        <v>8512.2099999999991</v>
      </c>
      <c r="N1332" s="3">
        <v>2644.7</v>
      </c>
      <c r="O1332" s="3">
        <v>2644.7</v>
      </c>
      <c r="P1332" s="3">
        <v>1354.37</v>
      </c>
      <c r="Q1332" s="2"/>
      <c r="R1332" s="3">
        <v>15</v>
      </c>
      <c r="S1332" s="3" t="s">
        <v>64</v>
      </c>
      <c r="T1332" s="3">
        <v>0</v>
      </c>
      <c r="U1332" s="3">
        <v>25</v>
      </c>
      <c r="V1332" s="3">
        <v>2837.5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2"/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1703.3</v>
      </c>
      <c r="BA1332" s="3">
        <v>1330.69</v>
      </c>
      <c r="BB1332" s="3">
        <v>1183.45</v>
      </c>
      <c r="BC1332" s="3">
        <v>0</v>
      </c>
      <c r="BD1332" s="2"/>
      <c r="BE1332" s="3" t="s">
        <v>449</v>
      </c>
      <c r="BF1332" s="3" t="s">
        <v>456</v>
      </c>
    </row>
    <row r="1333" spans="1:58" ht="13.15" customHeight="1" x14ac:dyDescent="0.25">
      <c r="A1333" s="5" t="s">
        <v>1357</v>
      </c>
      <c r="B1333" s="25" t="e">
        <f>VLOOKUP(Tabla1[[#This Row],[nombre ]],Tabla2[#All],1,0)</f>
        <v>#N/A</v>
      </c>
      <c r="C1333" s="3" t="s">
        <v>194</v>
      </c>
      <c r="D1333" s="3" t="s">
        <v>200</v>
      </c>
      <c r="E1333" s="26" t="s">
        <v>164</v>
      </c>
      <c r="F1333" s="3">
        <v>84</v>
      </c>
      <c r="G1333" s="2"/>
      <c r="H1333" s="4">
        <v>44741</v>
      </c>
      <c r="I1333" s="2"/>
      <c r="J1333" s="4">
        <v>28856</v>
      </c>
      <c r="K1333" s="3">
        <v>44</v>
      </c>
      <c r="L1333" s="3">
        <v>0</v>
      </c>
      <c r="M1333" s="3">
        <v>8512.2099999999991</v>
      </c>
      <c r="N1333" s="3">
        <v>2644.7</v>
      </c>
      <c r="O1333" s="3">
        <v>2644.7</v>
      </c>
      <c r="P1333" s="2"/>
      <c r="Q1333" s="2"/>
      <c r="R1333" s="3">
        <v>18</v>
      </c>
      <c r="S1333" s="3" t="s">
        <v>55</v>
      </c>
      <c r="T1333" s="3">
        <v>0</v>
      </c>
      <c r="U1333" s="3">
        <v>80</v>
      </c>
      <c r="V1333" s="3">
        <v>9080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2"/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0</v>
      </c>
      <c r="AX1333" s="3">
        <v>0</v>
      </c>
      <c r="AY1333" s="3">
        <v>0</v>
      </c>
      <c r="AZ1333" s="3">
        <v>0</v>
      </c>
      <c r="BA1333" s="3">
        <v>1861.4</v>
      </c>
      <c r="BB1333" s="3">
        <v>1617.4</v>
      </c>
      <c r="BC1333" s="3">
        <v>0</v>
      </c>
      <c r="BD1333" s="2"/>
      <c r="BE1333" s="3" t="s">
        <v>449</v>
      </c>
      <c r="BF1333" s="3" t="s">
        <v>457</v>
      </c>
    </row>
    <row r="1334" spans="1:58" ht="13.15" customHeight="1" x14ac:dyDescent="0.25">
      <c r="A1334" s="5" t="s">
        <v>1358</v>
      </c>
      <c r="B1334" s="25" t="e">
        <f>VLOOKUP(Tabla1[[#This Row],[nombre ]],Tabla2[#All],1,0)</f>
        <v>#N/A</v>
      </c>
      <c r="C1334" s="3" t="s">
        <v>194</v>
      </c>
      <c r="D1334" s="3" t="s">
        <v>200</v>
      </c>
      <c r="E1334" s="26" t="s">
        <v>164</v>
      </c>
      <c r="F1334" s="3">
        <v>84</v>
      </c>
      <c r="G1334" s="2"/>
      <c r="H1334" s="4">
        <v>43892</v>
      </c>
      <c r="I1334" s="2"/>
      <c r="J1334" s="4">
        <v>34871</v>
      </c>
      <c r="K1334" s="3">
        <v>27</v>
      </c>
      <c r="L1334" s="3">
        <v>3</v>
      </c>
      <c r="M1334" s="3">
        <v>8512.2099999999991</v>
      </c>
      <c r="N1334" s="3">
        <v>2644.7</v>
      </c>
      <c r="O1334" s="3">
        <v>2644.7</v>
      </c>
      <c r="P1334" s="2"/>
      <c r="Q1334" s="2"/>
      <c r="R1334" s="3">
        <v>18</v>
      </c>
      <c r="S1334" s="3" t="s">
        <v>55</v>
      </c>
      <c r="T1334" s="3">
        <v>0</v>
      </c>
      <c r="U1334" s="3">
        <v>105</v>
      </c>
      <c r="V1334" s="3">
        <v>11917.5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2"/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0</v>
      </c>
      <c r="AX1334" s="3">
        <v>0</v>
      </c>
      <c r="AY1334" s="3">
        <v>0</v>
      </c>
      <c r="AZ1334" s="3">
        <v>0</v>
      </c>
      <c r="BA1334" s="3">
        <v>2190.5500000000002</v>
      </c>
      <c r="BB1334" s="3">
        <v>2320.4699999999998</v>
      </c>
      <c r="BC1334" s="3">
        <v>0</v>
      </c>
      <c r="BD1334" s="2"/>
      <c r="BE1334" s="3" t="s">
        <v>449</v>
      </c>
      <c r="BF1334" s="3" t="s">
        <v>457</v>
      </c>
    </row>
    <row r="1335" spans="1:58" ht="13.15" customHeight="1" x14ac:dyDescent="0.25">
      <c r="A1335" s="5" t="s">
        <v>4498</v>
      </c>
      <c r="B1335" s="25" t="e">
        <f>VLOOKUP(Tabla1[[#This Row],[nombre ]],Tabla2[#All],1,0)</f>
        <v>#N/A</v>
      </c>
      <c r="C1335" s="3" t="s">
        <v>194</v>
      </c>
      <c r="D1335" s="3" t="s">
        <v>197</v>
      </c>
      <c r="E1335" s="26" t="s">
        <v>145</v>
      </c>
      <c r="F1335" s="3">
        <v>93</v>
      </c>
      <c r="G1335" s="2"/>
      <c r="H1335" s="4">
        <v>39814</v>
      </c>
      <c r="I1335" s="2"/>
      <c r="J1335" s="4">
        <v>27661</v>
      </c>
      <c r="K1335" s="3">
        <v>47</v>
      </c>
      <c r="L1335" s="3">
        <v>14</v>
      </c>
      <c r="M1335" s="3">
        <v>7669.11</v>
      </c>
      <c r="N1335" s="3">
        <v>2005.9949999999999</v>
      </c>
      <c r="O1335" s="3">
        <v>2005.9949999999999</v>
      </c>
      <c r="P1335" s="3">
        <v>1620.7</v>
      </c>
      <c r="Q1335" s="2"/>
      <c r="R1335" s="3">
        <v>18</v>
      </c>
      <c r="S1335" s="3" t="s">
        <v>60</v>
      </c>
      <c r="T1335" s="3">
        <v>3621.08</v>
      </c>
      <c r="U1335" s="3">
        <v>88</v>
      </c>
      <c r="V1335" s="3">
        <v>8453.2800000000007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2"/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0</v>
      </c>
      <c r="AV1335" s="3">
        <v>0</v>
      </c>
      <c r="AW1335" s="3">
        <v>0</v>
      </c>
      <c r="AX1335" s="3">
        <v>0</v>
      </c>
      <c r="AY1335" s="3">
        <v>0</v>
      </c>
      <c r="AZ1335" s="3">
        <v>2258.17</v>
      </c>
      <c r="BA1335" s="3">
        <v>1764.2</v>
      </c>
      <c r="BB1335" s="3">
        <v>1936.22</v>
      </c>
      <c r="BC1335" s="3">
        <v>0</v>
      </c>
      <c r="BD1335" s="2"/>
      <c r="BE1335" s="3" t="s">
        <v>449</v>
      </c>
      <c r="BF1335" s="3" t="s">
        <v>455</v>
      </c>
    </row>
    <row r="1336" spans="1:58" ht="13.15" customHeight="1" x14ac:dyDescent="0.25">
      <c r="A1336" s="5" t="s">
        <v>1359</v>
      </c>
      <c r="B1336" s="25" t="e">
        <f>VLOOKUP(Tabla1[[#This Row],[nombre ]],Tabla2[#All],1,0)</f>
        <v>#N/A</v>
      </c>
      <c r="C1336" s="3" t="s">
        <v>194</v>
      </c>
      <c r="D1336" s="3" t="s">
        <v>198</v>
      </c>
      <c r="E1336" s="26" t="s">
        <v>160</v>
      </c>
      <c r="F1336" s="3">
        <v>113</v>
      </c>
      <c r="G1336" s="2"/>
      <c r="H1336" s="4">
        <v>44683</v>
      </c>
      <c r="I1336" s="2"/>
      <c r="J1336" s="4">
        <v>37574</v>
      </c>
      <c r="K1336" s="3">
        <v>20</v>
      </c>
      <c r="L1336" s="3">
        <v>0</v>
      </c>
      <c r="M1336" s="3">
        <v>5774.51</v>
      </c>
      <c r="N1336" s="3">
        <v>1510.4549999999999</v>
      </c>
      <c r="O1336" s="3">
        <v>1510.4549999999999</v>
      </c>
      <c r="P1336" s="3">
        <v>0</v>
      </c>
      <c r="Q1336" s="2"/>
      <c r="R1336" s="3">
        <v>18</v>
      </c>
      <c r="S1336" s="3" t="s">
        <v>60</v>
      </c>
      <c r="T1336" s="3">
        <v>0</v>
      </c>
      <c r="U1336" s="3">
        <v>8</v>
      </c>
      <c r="V1336" s="3">
        <v>578.72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2"/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851.77</v>
      </c>
      <c r="BA1336" s="3">
        <v>665.46</v>
      </c>
      <c r="BB1336" s="3">
        <v>120.98</v>
      </c>
      <c r="BC1336" s="3">
        <v>0</v>
      </c>
      <c r="BD1336" s="2"/>
      <c r="BE1336" s="3" t="s">
        <v>449</v>
      </c>
      <c r="BF1336" s="3" t="s">
        <v>455</v>
      </c>
    </row>
    <row r="1337" spans="1:58" ht="13.15" customHeight="1" x14ac:dyDescent="0.25">
      <c r="A1337" s="5" t="s">
        <v>1360</v>
      </c>
      <c r="B1337" s="25" t="e">
        <f>VLOOKUP(Tabla1[[#This Row],[nombre ]],Tabla2[#All],1,0)</f>
        <v>#N/A</v>
      </c>
      <c r="C1337" s="3" t="s">
        <v>194</v>
      </c>
      <c r="D1337" s="3" t="s">
        <v>197</v>
      </c>
      <c r="E1337" s="26" t="s">
        <v>63</v>
      </c>
      <c r="F1337" s="3">
        <v>117</v>
      </c>
      <c r="G1337" s="2"/>
      <c r="H1337" s="4">
        <v>42523</v>
      </c>
      <c r="I1337" s="2"/>
      <c r="J1337" s="4">
        <v>21428</v>
      </c>
      <c r="K1337" s="3">
        <v>64</v>
      </c>
      <c r="L1337" s="3">
        <v>6</v>
      </c>
      <c r="M1337" s="3">
        <v>4773.91</v>
      </c>
      <c r="N1337" s="3">
        <v>1247.2049999999999</v>
      </c>
      <c r="O1337" s="3">
        <v>1247.2049999999999</v>
      </c>
      <c r="P1337" s="3">
        <v>666.59</v>
      </c>
      <c r="Q1337" s="2"/>
      <c r="R1337" s="3">
        <v>18</v>
      </c>
      <c r="S1337" s="3" t="s">
        <v>64</v>
      </c>
      <c r="T1337" s="3">
        <v>0</v>
      </c>
      <c r="U1337" s="3">
        <v>56</v>
      </c>
      <c r="V1337" s="3">
        <v>3347.68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2"/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</v>
      </c>
      <c r="AZ1337" s="3">
        <v>1160.72</v>
      </c>
      <c r="BA1337" s="3">
        <v>906.82</v>
      </c>
      <c r="BB1337" s="3">
        <v>556.64</v>
      </c>
      <c r="BC1337" s="3">
        <v>0</v>
      </c>
      <c r="BD1337" s="2"/>
      <c r="BE1337" s="3" t="s">
        <v>449</v>
      </c>
      <c r="BF1337" s="3" t="s">
        <v>453</v>
      </c>
    </row>
    <row r="1338" spans="1:58" ht="13.15" customHeight="1" x14ac:dyDescent="0.25">
      <c r="A1338" s="5" t="s">
        <v>1361</v>
      </c>
      <c r="B1338" s="25" t="e">
        <f>VLOOKUP(Tabla1[[#This Row],[nombre ]],Tabla2[#All],1,0)</f>
        <v>#N/A</v>
      </c>
      <c r="C1338" s="3" t="s">
        <v>194</v>
      </c>
      <c r="D1338" s="3" t="s">
        <v>202</v>
      </c>
      <c r="E1338" s="26" t="s">
        <v>58</v>
      </c>
      <c r="F1338" s="3">
        <v>57</v>
      </c>
      <c r="G1338" s="2"/>
      <c r="H1338" s="4">
        <v>42675</v>
      </c>
      <c r="I1338" s="2"/>
      <c r="J1338" s="4">
        <v>32531</v>
      </c>
      <c r="K1338" s="3">
        <v>34</v>
      </c>
      <c r="L1338" s="3">
        <v>6</v>
      </c>
      <c r="M1338" s="3">
        <v>11717.03</v>
      </c>
      <c r="N1338" s="3">
        <v>2482.0549999999998</v>
      </c>
      <c r="O1338" s="3">
        <v>2482.0549999999998</v>
      </c>
      <c r="P1338" s="3">
        <v>1573.68</v>
      </c>
      <c r="Q1338" s="2"/>
      <c r="R1338" s="3">
        <v>15</v>
      </c>
      <c r="S1338" s="3" t="s">
        <v>52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2"/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0</v>
      </c>
      <c r="AW1338" s="3">
        <v>0</v>
      </c>
      <c r="AX1338" s="3">
        <v>0</v>
      </c>
      <c r="AY1338" s="3">
        <v>0</v>
      </c>
      <c r="AZ1338" s="3">
        <v>1168.31</v>
      </c>
      <c r="BA1338" s="3">
        <v>912.74</v>
      </c>
      <c r="BB1338" s="3">
        <v>630.70000000000005</v>
      </c>
      <c r="BC1338" s="3">
        <v>0</v>
      </c>
      <c r="BD1338" s="2"/>
      <c r="BE1338" s="3" t="s">
        <v>449</v>
      </c>
      <c r="BF1338" s="3" t="s">
        <v>450</v>
      </c>
    </row>
    <row r="1339" spans="1:58" ht="13.15" customHeight="1" x14ac:dyDescent="0.25">
      <c r="A1339" s="5" t="s">
        <v>4499</v>
      </c>
      <c r="B1339" s="25" t="e">
        <f>VLOOKUP(Tabla1[[#This Row],[nombre ]],Tabla2[#All],1,0)</f>
        <v>#N/A</v>
      </c>
      <c r="C1339" s="3" t="s">
        <v>194</v>
      </c>
      <c r="D1339" s="3" t="s">
        <v>197</v>
      </c>
      <c r="E1339" s="26" t="s">
        <v>63</v>
      </c>
      <c r="F1339" s="3">
        <v>117</v>
      </c>
      <c r="G1339" s="2"/>
      <c r="H1339" s="4">
        <v>42523</v>
      </c>
      <c r="I1339" s="2"/>
      <c r="J1339" s="4">
        <v>21229</v>
      </c>
      <c r="K1339" s="3">
        <v>65</v>
      </c>
      <c r="L1339" s="3">
        <v>6</v>
      </c>
      <c r="M1339" s="3">
        <v>4773.91</v>
      </c>
      <c r="N1339" s="3">
        <v>1247.2049999999999</v>
      </c>
      <c r="O1339" s="3">
        <v>1247.2049999999999</v>
      </c>
      <c r="P1339" s="3">
        <v>666.59</v>
      </c>
      <c r="Q1339" s="2"/>
      <c r="R1339" s="3">
        <v>18</v>
      </c>
      <c r="S1339" s="3" t="s">
        <v>64</v>
      </c>
      <c r="T1339" s="3">
        <v>0</v>
      </c>
      <c r="U1339" s="3">
        <v>44</v>
      </c>
      <c r="V1339" s="3">
        <v>2630.32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2"/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0</v>
      </c>
      <c r="AW1339" s="3">
        <v>0</v>
      </c>
      <c r="AX1339" s="3">
        <v>0</v>
      </c>
      <c r="AY1339" s="3">
        <v>0</v>
      </c>
      <c r="AZ1339" s="3">
        <v>1068.9000000000001</v>
      </c>
      <c r="BA1339" s="3">
        <v>835.08</v>
      </c>
      <c r="BB1339" s="3">
        <v>528.24</v>
      </c>
      <c r="BC1339" s="3">
        <v>0</v>
      </c>
      <c r="BD1339" s="2"/>
      <c r="BE1339" s="3" t="s">
        <v>449</v>
      </c>
      <c r="BF1339" s="3" t="s">
        <v>453</v>
      </c>
    </row>
    <row r="1340" spans="1:58" ht="13.15" customHeight="1" x14ac:dyDescent="0.25">
      <c r="A1340" s="5" t="s">
        <v>1362</v>
      </c>
      <c r="B1340" s="25" t="e">
        <f>VLOOKUP(Tabla1[[#This Row],[nombre ]],Tabla2[#All],1,0)</f>
        <v>#N/A</v>
      </c>
      <c r="C1340" s="3" t="s">
        <v>194</v>
      </c>
      <c r="D1340" s="3" t="s">
        <v>201</v>
      </c>
      <c r="E1340" s="26" t="s">
        <v>145</v>
      </c>
      <c r="F1340" s="3">
        <v>93</v>
      </c>
      <c r="G1340" s="2"/>
      <c r="H1340" s="4">
        <v>39321</v>
      </c>
      <c r="I1340" s="2"/>
      <c r="J1340" s="4">
        <v>32174</v>
      </c>
      <c r="K1340" s="3">
        <v>35</v>
      </c>
      <c r="L1340" s="3">
        <v>15</v>
      </c>
      <c r="M1340" s="3">
        <v>7669.11</v>
      </c>
      <c r="N1340" s="3">
        <v>2005.9949999999999</v>
      </c>
      <c r="O1340" s="3">
        <v>2005.9949999999999</v>
      </c>
      <c r="P1340" s="3">
        <v>2554.63</v>
      </c>
      <c r="Q1340" s="2"/>
      <c r="R1340" s="3">
        <v>18</v>
      </c>
      <c r="S1340" s="3" t="s">
        <v>60</v>
      </c>
      <c r="T1340" s="3">
        <v>3621.08</v>
      </c>
      <c r="U1340" s="3">
        <v>52</v>
      </c>
      <c r="V1340" s="3">
        <v>4995.12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2"/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1898.11</v>
      </c>
      <c r="BA1340" s="3">
        <v>1482.91</v>
      </c>
      <c r="BB1340" s="3">
        <v>1335.37</v>
      </c>
      <c r="BC1340" s="3">
        <v>0</v>
      </c>
      <c r="BD1340" s="2"/>
      <c r="BE1340" s="3" t="s">
        <v>449</v>
      </c>
      <c r="BF1340" s="3" t="s">
        <v>455</v>
      </c>
    </row>
    <row r="1341" spans="1:58" ht="13.15" customHeight="1" x14ac:dyDescent="0.25">
      <c r="A1341" s="5" t="s">
        <v>4500</v>
      </c>
      <c r="B1341" s="25" t="e">
        <f>VLOOKUP(Tabla1[[#This Row],[nombre ]],Tabla2[#All],1,0)</f>
        <v>#N/A</v>
      </c>
      <c r="C1341" s="3" t="s">
        <v>194</v>
      </c>
      <c r="D1341" s="3" t="s">
        <v>201</v>
      </c>
      <c r="E1341" s="26" t="s">
        <v>56</v>
      </c>
      <c r="F1341" s="3">
        <v>84</v>
      </c>
      <c r="G1341" s="2"/>
      <c r="H1341" s="4">
        <v>35499</v>
      </c>
      <c r="I1341" s="2"/>
      <c r="J1341" s="4">
        <v>25056</v>
      </c>
      <c r="K1341" s="3">
        <v>54</v>
      </c>
      <c r="L1341" s="3">
        <v>26</v>
      </c>
      <c r="M1341" s="3">
        <v>8512.2099999999991</v>
      </c>
      <c r="N1341" s="3">
        <v>2644.7</v>
      </c>
      <c r="O1341" s="3">
        <v>2644.7</v>
      </c>
      <c r="P1341" s="3">
        <v>3539.46</v>
      </c>
      <c r="Q1341" s="2"/>
      <c r="R1341" s="3">
        <v>18</v>
      </c>
      <c r="S1341" s="3" t="s">
        <v>60</v>
      </c>
      <c r="T1341" s="3">
        <v>4278.5</v>
      </c>
      <c r="U1341" s="3">
        <v>50</v>
      </c>
      <c r="V1341" s="3">
        <v>5675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2"/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2259.7399999999998</v>
      </c>
      <c r="BA1341" s="3">
        <v>1765.43</v>
      </c>
      <c r="BB1341" s="3">
        <v>1726.98</v>
      </c>
      <c r="BC1341" s="3">
        <v>0</v>
      </c>
      <c r="BD1341" s="2"/>
      <c r="BE1341" s="3" t="s">
        <v>449</v>
      </c>
      <c r="BF1341" s="3" t="s">
        <v>455</v>
      </c>
    </row>
    <row r="1342" spans="1:58" ht="13.15" customHeight="1" x14ac:dyDescent="0.25">
      <c r="A1342" s="5" t="s">
        <v>1363</v>
      </c>
      <c r="B1342" s="25" t="e">
        <f>VLOOKUP(Tabla1[[#This Row],[nombre ]],Tabla2[#All],1,0)</f>
        <v>#N/A</v>
      </c>
      <c r="C1342" s="3" t="s">
        <v>194</v>
      </c>
      <c r="D1342" s="3" t="s">
        <v>202</v>
      </c>
      <c r="E1342" s="26" t="s">
        <v>51</v>
      </c>
      <c r="F1342" s="3">
        <v>67</v>
      </c>
      <c r="G1342" s="2"/>
      <c r="H1342" s="4">
        <v>31869</v>
      </c>
      <c r="I1342" s="2"/>
      <c r="J1342" s="4">
        <v>19197</v>
      </c>
      <c r="K1342" s="3">
        <v>70</v>
      </c>
      <c r="L1342" s="3">
        <v>35</v>
      </c>
      <c r="M1342" s="3">
        <v>11393.12</v>
      </c>
      <c r="N1342" s="3">
        <v>2414.0250000000001</v>
      </c>
      <c r="O1342" s="3">
        <v>2414.0250000000001</v>
      </c>
      <c r="P1342" s="3">
        <v>2293.0500000000002</v>
      </c>
      <c r="Q1342" s="2"/>
      <c r="R1342" s="3">
        <v>18</v>
      </c>
      <c r="S1342" s="3" t="s">
        <v>60</v>
      </c>
      <c r="T1342" s="3">
        <v>5028.55</v>
      </c>
      <c r="U1342" s="3">
        <v>60</v>
      </c>
      <c r="V1342" s="3">
        <v>8004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2"/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0</v>
      </c>
      <c r="AT1342" s="3">
        <v>0</v>
      </c>
      <c r="AU1342" s="3">
        <v>0</v>
      </c>
      <c r="AV1342" s="3">
        <v>0</v>
      </c>
      <c r="AW1342" s="3">
        <v>0</v>
      </c>
      <c r="AX1342" s="3">
        <v>0</v>
      </c>
      <c r="AY1342" s="3">
        <v>0</v>
      </c>
      <c r="AZ1342" s="3">
        <v>2661.6</v>
      </c>
      <c r="BA1342" s="3">
        <v>2079.36</v>
      </c>
      <c r="BB1342" s="3">
        <v>2398.5100000000002</v>
      </c>
      <c r="BC1342" s="3">
        <v>0</v>
      </c>
      <c r="BD1342" s="2"/>
      <c r="BE1342" s="3" t="s">
        <v>449</v>
      </c>
      <c r="BF1342" s="3" t="s">
        <v>455</v>
      </c>
    </row>
    <row r="1343" spans="1:58" ht="13.15" customHeight="1" x14ac:dyDescent="0.25">
      <c r="A1343" s="5" t="s">
        <v>1364</v>
      </c>
      <c r="B1343" s="25" t="e">
        <f>VLOOKUP(Tabla1[[#This Row],[nombre ]],Tabla2[#All],1,0)</f>
        <v>#N/A</v>
      </c>
      <c r="C1343" s="3" t="s">
        <v>194</v>
      </c>
      <c r="D1343" s="3" t="s">
        <v>198</v>
      </c>
      <c r="E1343" s="26" t="s">
        <v>56</v>
      </c>
      <c r="F1343" s="3">
        <v>84</v>
      </c>
      <c r="G1343" s="2"/>
      <c r="H1343" s="4">
        <v>36480</v>
      </c>
      <c r="I1343" s="2"/>
      <c r="J1343" s="4">
        <v>27551</v>
      </c>
      <c r="K1343" s="3">
        <v>47</v>
      </c>
      <c r="L1343" s="3">
        <v>23</v>
      </c>
      <c r="M1343" s="3">
        <v>8512.2099999999991</v>
      </c>
      <c r="N1343" s="3">
        <v>2644.7</v>
      </c>
      <c r="O1343" s="3">
        <v>2644.7</v>
      </c>
      <c r="P1343" s="3">
        <v>2482.5700000000002</v>
      </c>
      <c r="Q1343" s="2"/>
      <c r="R1343" s="3">
        <v>18</v>
      </c>
      <c r="S1343" s="3" t="s">
        <v>60</v>
      </c>
      <c r="T1343" s="3">
        <v>4278.5</v>
      </c>
      <c r="U1343" s="3">
        <v>8</v>
      </c>
      <c r="V1343" s="3">
        <v>908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2"/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  <c r="AV1343" s="3">
        <v>0</v>
      </c>
      <c r="AW1343" s="3">
        <v>0</v>
      </c>
      <c r="AX1343" s="3">
        <v>0</v>
      </c>
      <c r="AY1343" s="3">
        <v>0</v>
      </c>
      <c r="AZ1343" s="3">
        <v>1556.11</v>
      </c>
      <c r="BA1343" s="3">
        <v>1215.71</v>
      </c>
      <c r="BB1343" s="3">
        <v>818.78</v>
      </c>
      <c r="BC1343" s="3">
        <v>0</v>
      </c>
      <c r="BD1343" s="2"/>
      <c r="BE1343" s="3" t="s">
        <v>449</v>
      </c>
      <c r="BF1343" s="3" t="s">
        <v>455</v>
      </c>
    </row>
    <row r="1344" spans="1:58" ht="13.15" customHeight="1" x14ac:dyDescent="0.25">
      <c r="A1344" s="5" t="s">
        <v>1365</v>
      </c>
      <c r="B1344" s="25" t="e">
        <f>VLOOKUP(Tabla1[[#This Row],[nombre ]],Tabla2[#All],1,0)</f>
        <v>#N/A</v>
      </c>
      <c r="C1344" s="3" t="s">
        <v>194</v>
      </c>
      <c r="D1344" s="3" t="s">
        <v>202</v>
      </c>
      <c r="E1344" s="26" t="s">
        <v>56</v>
      </c>
      <c r="F1344" s="3">
        <v>84</v>
      </c>
      <c r="G1344" s="2"/>
      <c r="H1344" s="4">
        <v>43997</v>
      </c>
      <c r="I1344" s="2"/>
      <c r="J1344" s="4">
        <v>37165</v>
      </c>
      <c r="K1344" s="3">
        <v>21</v>
      </c>
      <c r="L1344" s="3">
        <v>2</v>
      </c>
      <c r="M1344" s="3">
        <v>8512.2099999999991</v>
      </c>
      <c r="N1344" s="3">
        <v>2644.7</v>
      </c>
      <c r="O1344" s="3">
        <v>2644.7</v>
      </c>
      <c r="P1344" s="3">
        <v>0</v>
      </c>
      <c r="Q1344" s="2"/>
      <c r="R1344" s="3">
        <v>18</v>
      </c>
      <c r="S1344" s="3" t="s">
        <v>60</v>
      </c>
      <c r="T1344" s="3">
        <v>4278.5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6180</v>
      </c>
      <c r="AI1344" s="3">
        <v>0</v>
      </c>
      <c r="AJ1344" s="3">
        <v>0</v>
      </c>
      <c r="AK1344" s="3">
        <v>0</v>
      </c>
      <c r="AL1344" s="2"/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1220.3699999999999</v>
      </c>
      <c r="BA1344" s="3">
        <v>953.4</v>
      </c>
      <c r="BB1344" s="3">
        <v>497.43</v>
      </c>
      <c r="BC1344" s="3">
        <v>0</v>
      </c>
      <c r="BD1344" s="2"/>
      <c r="BE1344" s="3" t="s">
        <v>449</v>
      </c>
      <c r="BF1344" s="3" t="s">
        <v>455</v>
      </c>
    </row>
    <row r="1345" spans="1:58" ht="13.15" customHeight="1" x14ac:dyDescent="0.25">
      <c r="A1345" s="5" t="s">
        <v>1366</v>
      </c>
      <c r="B1345" s="25" t="e">
        <f>VLOOKUP(Tabla1[[#This Row],[nombre ]],Tabla2[#All],1,0)</f>
        <v>#N/A</v>
      </c>
      <c r="C1345" s="3" t="s">
        <v>194</v>
      </c>
      <c r="D1345" s="3" t="s">
        <v>202</v>
      </c>
      <c r="E1345" s="26" t="s">
        <v>51</v>
      </c>
      <c r="F1345" s="3">
        <v>67</v>
      </c>
      <c r="G1345" s="2"/>
      <c r="H1345" s="4">
        <v>39934</v>
      </c>
      <c r="I1345" s="2"/>
      <c r="J1345" s="4">
        <v>33701</v>
      </c>
      <c r="K1345" s="3">
        <v>30</v>
      </c>
      <c r="L1345" s="3">
        <v>13</v>
      </c>
      <c r="M1345" s="3">
        <v>11393.12</v>
      </c>
      <c r="N1345" s="3">
        <v>2414.0250000000001</v>
      </c>
      <c r="O1345" s="3">
        <v>2414.0250000000001</v>
      </c>
      <c r="P1345" s="3">
        <v>2108.64</v>
      </c>
      <c r="Q1345" s="2"/>
      <c r="R1345" s="3">
        <v>18</v>
      </c>
      <c r="S1345" s="3" t="s">
        <v>60</v>
      </c>
      <c r="T1345" s="3">
        <v>5028.55</v>
      </c>
      <c r="U1345" s="3">
        <v>8</v>
      </c>
      <c r="V1345" s="3">
        <v>1067.2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7725</v>
      </c>
      <c r="AI1345" s="3">
        <v>0</v>
      </c>
      <c r="AJ1345" s="3">
        <v>0</v>
      </c>
      <c r="AK1345" s="3">
        <v>0</v>
      </c>
      <c r="AL1345" s="2"/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0</v>
      </c>
      <c r="AV1345" s="3">
        <v>0</v>
      </c>
      <c r="AW1345" s="3">
        <v>0</v>
      </c>
      <c r="AX1345" s="3">
        <v>0</v>
      </c>
      <c r="AY1345" s="3">
        <v>0</v>
      </c>
      <c r="AZ1345" s="3">
        <v>1757.38</v>
      </c>
      <c r="BA1345" s="3">
        <v>1372.93</v>
      </c>
      <c r="BB1345" s="3">
        <v>1156.33</v>
      </c>
      <c r="BC1345" s="3">
        <v>0</v>
      </c>
      <c r="BD1345" s="2"/>
      <c r="BE1345" s="3" t="s">
        <v>449</v>
      </c>
      <c r="BF1345" s="3" t="s">
        <v>455</v>
      </c>
    </row>
    <row r="1346" spans="1:58" ht="13.15" customHeight="1" x14ac:dyDescent="0.25">
      <c r="A1346" s="5" t="s">
        <v>1367</v>
      </c>
      <c r="B1346" s="25" t="e">
        <f>VLOOKUP(Tabla1[[#This Row],[nombre ]],Tabla2[#All],1,0)</f>
        <v>#N/A</v>
      </c>
      <c r="C1346" s="3" t="s">
        <v>194</v>
      </c>
      <c r="D1346" s="3" t="s">
        <v>202</v>
      </c>
      <c r="E1346" s="26" t="s">
        <v>51</v>
      </c>
      <c r="F1346" s="3">
        <v>67</v>
      </c>
      <c r="G1346" s="2"/>
      <c r="H1346" s="4">
        <v>39867</v>
      </c>
      <c r="I1346" s="2"/>
      <c r="J1346" s="4">
        <v>31481</v>
      </c>
      <c r="K1346" s="3">
        <v>37</v>
      </c>
      <c r="L1346" s="3">
        <v>14</v>
      </c>
      <c r="M1346" s="3">
        <v>11393.12</v>
      </c>
      <c r="N1346" s="3">
        <v>2414.0250000000001</v>
      </c>
      <c r="O1346" s="3">
        <v>2414.0250000000001</v>
      </c>
      <c r="P1346" s="3">
        <v>2268.5300000000002</v>
      </c>
      <c r="Q1346" s="3">
        <v>172.98</v>
      </c>
      <c r="R1346" s="3">
        <v>18</v>
      </c>
      <c r="S1346" s="3" t="s">
        <v>60</v>
      </c>
      <c r="T1346" s="3">
        <v>5028.55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7725</v>
      </c>
      <c r="AI1346" s="3">
        <v>0</v>
      </c>
      <c r="AJ1346" s="3">
        <v>0</v>
      </c>
      <c r="AK1346" s="3">
        <v>0</v>
      </c>
      <c r="AL1346" s="2"/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0</v>
      </c>
      <c r="AX1346" s="3">
        <v>0</v>
      </c>
      <c r="AY1346" s="3">
        <v>0</v>
      </c>
      <c r="AZ1346" s="3">
        <v>1650.21</v>
      </c>
      <c r="BA1346" s="3">
        <v>1289.22</v>
      </c>
      <c r="BB1346" s="3">
        <v>1103.07</v>
      </c>
      <c r="BC1346" s="3">
        <v>0</v>
      </c>
      <c r="BD1346" s="2"/>
      <c r="BE1346" s="3" t="s">
        <v>449</v>
      </c>
      <c r="BF1346" s="3" t="s">
        <v>455</v>
      </c>
    </row>
    <row r="1347" spans="1:58" ht="13.15" customHeight="1" x14ac:dyDescent="0.25">
      <c r="A1347" s="5" t="s">
        <v>1368</v>
      </c>
      <c r="B1347" s="25" t="e">
        <f>VLOOKUP(Tabla1[[#This Row],[nombre ]],Tabla2[#All],1,0)</f>
        <v>#N/A</v>
      </c>
      <c r="C1347" s="3" t="s">
        <v>194</v>
      </c>
      <c r="D1347" s="3" t="s">
        <v>197</v>
      </c>
      <c r="E1347" s="26" t="s">
        <v>63</v>
      </c>
      <c r="F1347" s="3">
        <v>117</v>
      </c>
      <c r="G1347" s="2"/>
      <c r="H1347" s="4">
        <v>44333</v>
      </c>
      <c r="I1347" s="2"/>
      <c r="J1347" s="4">
        <v>32966</v>
      </c>
      <c r="K1347" s="3">
        <v>32</v>
      </c>
      <c r="L1347" s="3">
        <v>1</v>
      </c>
      <c r="M1347" s="3">
        <v>4773.91</v>
      </c>
      <c r="N1347" s="3">
        <v>1247.2049999999999</v>
      </c>
      <c r="O1347" s="3">
        <v>1247.2049999999999</v>
      </c>
      <c r="P1347" s="3">
        <v>0</v>
      </c>
      <c r="Q1347" s="2"/>
      <c r="R1347" s="3">
        <v>18</v>
      </c>
      <c r="S1347" s="3" t="s">
        <v>64</v>
      </c>
      <c r="T1347" s="3">
        <v>0</v>
      </c>
      <c r="U1347" s="3">
        <v>45</v>
      </c>
      <c r="V1347" s="3">
        <v>2690.1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2"/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0</v>
      </c>
      <c r="AX1347" s="3">
        <v>0</v>
      </c>
      <c r="AY1347" s="3">
        <v>0</v>
      </c>
      <c r="AZ1347" s="3">
        <v>987</v>
      </c>
      <c r="BA1347" s="3">
        <v>771.09</v>
      </c>
      <c r="BB1347" s="3">
        <v>391.32</v>
      </c>
      <c r="BC1347" s="3">
        <v>0</v>
      </c>
      <c r="BD1347" s="2"/>
      <c r="BE1347" s="3" t="s">
        <v>449</v>
      </c>
      <c r="BF1347" s="3" t="s">
        <v>453</v>
      </c>
    </row>
    <row r="1348" spans="1:58" ht="13.15" customHeight="1" x14ac:dyDescent="0.25">
      <c r="A1348" s="5" t="s">
        <v>1369</v>
      </c>
      <c r="B1348" s="25" t="e">
        <f>VLOOKUP(Tabla1[[#This Row],[nombre ]],Tabla2[#All],1,0)</f>
        <v>#N/A</v>
      </c>
      <c r="C1348" s="3" t="s">
        <v>194</v>
      </c>
      <c r="D1348" s="3" t="s">
        <v>198</v>
      </c>
      <c r="E1348" s="26" t="s">
        <v>160</v>
      </c>
      <c r="F1348" s="3">
        <v>113</v>
      </c>
      <c r="G1348" s="2"/>
      <c r="H1348" s="4">
        <v>44197</v>
      </c>
      <c r="I1348" s="2"/>
      <c r="J1348" s="4">
        <v>36846</v>
      </c>
      <c r="K1348" s="3">
        <v>22</v>
      </c>
      <c r="L1348" s="3">
        <v>2</v>
      </c>
      <c r="M1348" s="3">
        <v>5774.51</v>
      </c>
      <c r="N1348" s="3">
        <v>1510.4549999999999</v>
      </c>
      <c r="O1348" s="3">
        <v>1510.4549999999999</v>
      </c>
      <c r="P1348" s="3">
        <v>0</v>
      </c>
      <c r="Q1348" s="2"/>
      <c r="R1348" s="3">
        <v>18</v>
      </c>
      <c r="S1348" s="3" t="s">
        <v>60</v>
      </c>
      <c r="T1348" s="3">
        <v>2726.55</v>
      </c>
      <c r="U1348" s="3">
        <v>8</v>
      </c>
      <c r="V1348" s="3">
        <v>578.72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2"/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851.77</v>
      </c>
      <c r="BA1348" s="3">
        <v>665.46</v>
      </c>
      <c r="BB1348" s="3">
        <v>120.98</v>
      </c>
      <c r="BC1348" s="3">
        <v>0</v>
      </c>
      <c r="BD1348" s="2"/>
      <c r="BE1348" s="3" t="s">
        <v>449</v>
      </c>
      <c r="BF1348" s="3" t="s">
        <v>455</v>
      </c>
    </row>
    <row r="1349" spans="1:58" ht="13.15" customHeight="1" x14ac:dyDescent="0.25">
      <c r="A1349" s="5" t="s">
        <v>4501</v>
      </c>
      <c r="B1349" s="25" t="e">
        <f>VLOOKUP(Tabla1[[#This Row],[nombre ]],Tabla2[#All],1,0)</f>
        <v>#N/A</v>
      </c>
      <c r="C1349" s="3" t="s">
        <v>194</v>
      </c>
      <c r="D1349" s="3" t="s">
        <v>198</v>
      </c>
      <c r="E1349" s="26" t="s">
        <v>160</v>
      </c>
      <c r="F1349" s="3">
        <v>113</v>
      </c>
      <c r="G1349" s="2"/>
      <c r="H1349" s="4">
        <v>44663</v>
      </c>
      <c r="I1349" s="2"/>
      <c r="J1349" s="4">
        <v>29208</v>
      </c>
      <c r="K1349" s="3">
        <v>43</v>
      </c>
      <c r="L1349" s="3">
        <v>0</v>
      </c>
      <c r="M1349" s="3">
        <v>5774.51</v>
      </c>
      <c r="N1349" s="3">
        <v>1510.4549999999999</v>
      </c>
      <c r="O1349" s="3">
        <v>1510.4549999999999</v>
      </c>
      <c r="P1349" s="3">
        <v>0</v>
      </c>
      <c r="Q1349" s="2"/>
      <c r="R1349" s="3">
        <v>18</v>
      </c>
      <c r="S1349" s="3" t="s">
        <v>60</v>
      </c>
      <c r="T1349" s="3">
        <v>2726.55</v>
      </c>
      <c r="U1349" s="3">
        <v>8</v>
      </c>
      <c r="V1349" s="3">
        <v>578.72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2"/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851.77</v>
      </c>
      <c r="BA1349" s="3">
        <v>665.46</v>
      </c>
      <c r="BB1349" s="3">
        <v>120.98</v>
      </c>
      <c r="BC1349" s="3">
        <v>0</v>
      </c>
      <c r="BD1349" s="2"/>
      <c r="BE1349" s="3" t="s">
        <v>449</v>
      </c>
      <c r="BF1349" s="3" t="s">
        <v>455</v>
      </c>
    </row>
    <row r="1350" spans="1:58" ht="13.15" customHeight="1" x14ac:dyDescent="0.25">
      <c r="A1350" s="5" t="s">
        <v>1370</v>
      </c>
      <c r="B1350" s="25" t="e">
        <f>VLOOKUP(Tabla1[[#This Row],[nombre ]],Tabla2[#All],1,0)</f>
        <v>#N/A</v>
      </c>
      <c r="C1350" s="3" t="s">
        <v>194</v>
      </c>
      <c r="D1350" s="3" t="s">
        <v>198</v>
      </c>
      <c r="E1350" s="26" t="s">
        <v>160</v>
      </c>
      <c r="F1350" s="3">
        <v>113</v>
      </c>
      <c r="G1350" s="2"/>
      <c r="H1350" s="4">
        <v>44217</v>
      </c>
      <c r="I1350" s="2"/>
      <c r="J1350" s="4">
        <v>29592</v>
      </c>
      <c r="K1350" s="3">
        <v>42</v>
      </c>
      <c r="L1350" s="3">
        <v>2</v>
      </c>
      <c r="M1350" s="3">
        <v>5774.51</v>
      </c>
      <c r="N1350" s="3">
        <v>1510.4549999999999</v>
      </c>
      <c r="O1350" s="3">
        <v>1510.4549999999999</v>
      </c>
      <c r="P1350" s="3">
        <v>0</v>
      </c>
      <c r="Q1350" s="2"/>
      <c r="R1350" s="3">
        <v>18</v>
      </c>
      <c r="S1350" s="3" t="s">
        <v>60</v>
      </c>
      <c r="T1350" s="3">
        <v>2726.55</v>
      </c>
      <c r="U1350" s="3">
        <v>8</v>
      </c>
      <c r="V1350" s="3">
        <v>578.72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2"/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0</v>
      </c>
      <c r="AX1350" s="3">
        <v>0</v>
      </c>
      <c r="AY1350" s="3">
        <v>0</v>
      </c>
      <c r="AZ1350" s="3">
        <v>851.77</v>
      </c>
      <c r="BA1350" s="3">
        <v>665.46</v>
      </c>
      <c r="BB1350" s="3">
        <v>120.98</v>
      </c>
      <c r="BC1350" s="3">
        <v>0</v>
      </c>
      <c r="BD1350" s="2"/>
      <c r="BE1350" s="3" t="s">
        <v>449</v>
      </c>
      <c r="BF1350" s="3" t="s">
        <v>455</v>
      </c>
    </row>
    <row r="1351" spans="1:58" ht="13.15" customHeight="1" x14ac:dyDescent="0.25">
      <c r="A1351" s="5" t="s">
        <v>4502</v>
      </c>
      <c r="B1351" s="25" t="e">
        <f>VLOOKUP(Tabla1[[#This Row],[nombre ]],Tabla2[#All],1,0)</f>
        <v>#N/A</v>
      </c>
      <c r="C1351" s="3" t="s">
        <v>194</v>
      </c>
      <c r="D1351" s="3" t="s">
        <v>197</v>
      </c>
      <c r="E1351" s="26" t="s">
        <v>61</v>
      </c>
      <c r="F1351" s="3">
        <v>92</v>
      </c>
      <c r="G1351" s="2"/>
      <c r="H1351" s="4">
        <v>42523</v>
      </c>
      <c r="I1351" s="2"/>
      <c r="J1351" s="4">
        <v>25345</v>
      </c>
      <c r="K1351" s="3">
        <v>53</v>
      </c>
      <c r="L1351" s="3">
        <v>6</v>
      </c>
      <c r="M1351" s="3">
        <v>7680.27</v>
      </c>
      <c r="N1351" s="3">
        <v>2011.5450000000001</v>
      </c>
      <c r="O1351" s="3">
        <v>2011.5450000000001</v>
      </c>
      <c r="P1351" s="3">
        <v>806.65</v>
      </c>
      <c r="Q1351" s="2"/>
      <c r="R1351" s="3">
        <v>18</v>
      </c>
      <c r="S1351" s="3" t="s">
        <v>60</v>
      </c>
      <c r="T1351" s="3">
        <v>3628.05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2"/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  <c r="AV1351" s="3">
        <v>0</v>
      </c>
      <c r="AW1351" s="3">
        <v>0</v>
      </c>
      <c r="AX1351" s="3">
        <v>0</v>
      </c>
      <c r="AY1351" s="3">
        <v>0</v>
      </c>
      <c r="AZ1351" s="3">
        <v>1106.1600000000001</v>
      </c>
      <c r="BA1351" s="3">
        <v>864.18</v>
      </c>
      <c r="BB1351" s="3">
        <v>481.92</v>
      </c>
      <c r="BC1351" s="3">
        <v>0</v>
      </c>
      <c r="BD1351" s="2"/>
      <c r="BE1351" s="3" t="s">
        <v>449</v>
      </c>
      <c r="BF1351" s="3" t="s">
        <v>455</v>
      </c>
    </row>
    <row r="1352" spans="1:58" ht="13.15" customHeight="1" x14ac:dyDescent="0.25">
      <c r="A1352" s="5" t="s">
        <v>1371</v>
      </c>
      <c r="B1352" s="25" t="e">
        <f>VLOOKUP(Tabla1[[#This Row],[nombre ]],Tabla2[#All],1,0)</f>
        <v>#N/A</v>
      </c>
      <c r="C1352" s="3" t="s">
        <v>194</v>
      </c>
      <c r="D1352" s="3" t="s">
        <v>197</v>
      </c>
      <c r="E1352" s="26" t="s">
        <v>160</v>
      </c>
      <c r="F1352" s="3">
        <v>113</v>
      </c>
      <c r="G1352" s="2"/>
      <c r="H1352" s="4">
        <v>44853</v>
      </c>
      <c r="I1352" s="2"/>
      <c r="J1352" s="4">
        <v>35283</v>
      </c>
      <c r="K1352" s="3">
        <v>26</v>
      </c>
      <c r="L1352" s="3">
        <v>0</v>
      </c>
      <c r="M1352" s="3">
        <v>5774.51</v>
      </c>
      <c r="N1352" s="3">
        <v>1510.4549999999999</v>
      </c>
      <c r="O1352" s="3">
        <v>1510.4549999999999</v>
      </c>
      <c r="P1352" s="2"/>
      <c r="Q1352" s="2"/>
      <c r="R1352" s="3">
        <v>18</v>
      </c>
      <c r="S1352" s="3" t="s">
        <v>55</v>
      </c>
      <c r="T1352" s="3">
        <v>0</v>
      </c>
      <c r="U1352" s="3">
        <v>18</v>
      </c>
      <c r="V1352" s="3">
        <v>1302.1199999999999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2"/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</v>
      </c>
      <c r="AW1352" s="3">
        <v>0</v>
      </c>
      <c r="AX1352" s="3">
        <v>0</v>
      </c>
      <c r="AY1352" s="3">
        <v>0</v>
      </c>
      <c r="AZ1352" s="3">
        <v>0</v>
      </c>
      <c r="BA1352" s="3">
        <v>766.73</v>
      </c>
      <c r="BB1352" s="3">
        <v>369.59</v>
      </c>
      <c r="BC1352" s="3">
        <v>0</v>
      </c>
      <c r="BD1352" s="2"/>
      <c r="BE1352" s="3" t="s">
        <v>449</v>
      </c>
      <c r="BF1352" s="3" t="s">
        <v>457</v>
      </c>
    </row>
    <row r="1353" spans="1:58" ht="13.15" customHeight="1" x14ac:dyDescent="0.25">
      <c r="A1353" s="5" t="s">
        <v>1372</v>
      </c>
      <c r="B1353" s="25" t="e">
        <f>VLOOKUP(Tabla1[[#This Row],[nombre ]],Tabla2[#All],1,0)</f>
        <v>#N/A</v>
      </c>
      <c r="C1353" s="3" t="s">
        <v>194</v>
      </c>
      <c r="D1353" s="3" t="s">
        <v>195</v>
      </c>
      <c r="E1353" s="26" t="s">
        <v>164</v>
      </c>
      <c r="F1353" s="3">
        <v>84</v>
      </c>
      <c r="G1353" s="2"/>
      <c r="H1353" s="4">
        <v>43195</v>
      </c>
      <c r="I1353" s="2"/>
      <c r="J1353" s="4">
        <v>27303</v>
      </c>
      <c r="K1353" s="3">
        <v>48</v>
      </c>
      <c r="L1353" s="3">
        <v>4</v>
      </c>
      <c r="M1353" s="3">
        <v>8512.2099999999991</v>
      </c>
      <c r="N1353" s="3">
        <v>2644.7</v>
      </c>
      <c r="O1353" s="3">
        <v>2644.7</v>
      </c>
      <c r="P1353" s="3">
        <v>0</v>
      </c>
      <c r="Q1353" s="2"/>
      <c r="R1353" s="3">
        <v>15</v>
      </c>
      <c r="S1353" s="3" t="s">
        <v>52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2"/>
      <c r="AM1353" s="3">
        <v>0</v>
      </c>
      <c r="AN1353" s="3">
        <v>0</v>
      </c>
      <c r="AO1353" s="3">
        <v>0</v>
      </c>
      <c r="AP1353" s="3">
        <v>0</v>
      </c>
      <c r="AQ1353" s="3">
        <v>0</v>
      </c>
      <c r="AR1353" s="3">
        <v>0</v>
      </c>
      <c r="AS1353" s="3">
        <v>0</v>
      </c>
      <c r="AT1353" s="3">
        <v>0</v>
      </c>
      <c r="AU1353" s="3">
        <v>0</v>
      </c>
      <c r="AV1353" s="3">
        <v>0</v>
      </c>
      <c r="AW1353" s="3">
        <v>0</v>
      </c>
      <c r="AX1353" s="3">
        <v>0</v>
      </c>
      <c r="AY1353" s="3">
        <v>0</v>
      </c>
      <c r="AZ1353" s="3">
        <v>883.29</v>
      </c>
      <c r="BA1353" s="3">
        <v>690.07</v>
      </c>
      <c r="BB1353" s="3">
        <v>306.58</v>
      </c>
      <c r="BC1353" s="3">
        <v>0</v>
      </c>
      <c r="BD1353" s="2"/>
      <c r="BE1353" s="3" t="s">
        <v>449</v>
      </c>
      <c r="BF1353" s="3" t="s">
        <v>450</v>
      </c>
    </row>
    <row r="1354" spans="1:58" ht="13.15" customHeight="1" x14ac:dyDescent="0.25">
      <c r="A1354" s="5" t="s">
        <v>4503</v>
      </c>
      <c r="B1354" s="25" t="e">
        <f>VLOOKUP(Tabla1[[#This Row],[nombre ]],Tabla2[#All],1,0)</f>
        <v>#N/A</v>
      </c>
      <c r="C1354" s="3" t="s">
        <v>194</v>
      </c>
      <c r="D1354" s="3" t="s">
        <v>200</v>
      </c>
      <c r="E1354" s="26" t="s">
        <v>145</v>
      </c>
      <c r="F1354" s="3">
        <v>93</v>
      </c>
      <c r="G1354" s="2"/>
      <c r="H1354" s="4">
        <v>43745</v>
      </c>
      <c r="I1354" s="2"/>
      <c r="J1354" s="4">
        <v>22045</v>
      </c>
      <c r="K1354" s="3">
        <v>62</v>
      </c>
      <c r="L1354" s="3">
        <v>3</v>
      </c>
      <c r="M1354" s="3">
        <v>7669.11</v>
      </c>
      <c r="N1354" s="3">
        <v>2005.9949999999999</v>
      </c>
      <c r="O1354" s="3">
        <v>2005.9949999999999</v>
      </c>
      <c r="P1354" s="2"/>
      <c r="Q1354" s="2"/>
      <c r="R1354" s="3">
        <v>18</v>
      </c>
      <c r="S1354" s="3" t="s">
        <v>55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2"/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0</v>
      </c>
      <c r="BA1354" s="3">
        <v>806.91</v>
      </c>
      <c r="BB1354" s="3">
        <v>420.33</v>
      </c>
      <c r="BC1354" s="3">
        <v>0</v>
      </c>
      <c r="BD1354" s="2"/>
      <c r="BE1354" s="3" t="s">
        <v>449</v>
      </c>
      <c r="BF1354" s="3" t="s">
        <v>457</v>
      </c>
    </row>
    <row r="1355" spans="1:58" ht="13.15" customHeight="1" x14ac:dyDescent="0.25">
      <c r="A1355" s="5" t="s">
        <v>4504</v>
      </c>
      <c r="B1355" s="25" t="e">
        <f>VLOOKUP(Tabla1[[#This Row],[nombre ]],Tabla2[#All],1,0)</f>
        <v>#N/A</v>
      </c>
      <c r="C1355" s="3" t="s">
        <v>194</v>
      </c>
      <c r="D1355" s="3" t="s">
        <v>198</v>
      </c>
      <c r="E1355" s="26" t="s">
        <v>56</v>
      </c>
      <c r="F1355" s="3">
        <v>84</v>
      </c>
      <c r="G1355" s="2"/>
      <c r="H1355" s="4">
        <v>41445</v>
      </c>
      <c r="I1355" s="2"/>
      <c r="J1355" s="4">
        <v>33878</v>
      </c>
      <c r="K1355" s="3">
        <v>30</v>
      </c>
      <c r="L1355" s="3">
        <v>9</v>
      </c>
      <c r="M1355" s="3">
        <v>8512.2099999999991</v>
      </c>
      <c r="N1355" s="3">
        <v>2644.7</v>
      </c>
      <c r="O1355" s="3">
        <v>2644.7</v>
      </c>
      <c r="P1355" s="3">
        <v>658.45</v>
      </c>
      <c r="Q1355" s="2"/>
      <c r="R1355" s="3">
        <v>18</v>
      </c>
      <c r="S1355" s="3" t="s">
        <v>60</v>
      </c>
      <c r="T1355" s="3">
        <v>4278.5</v>
      </c>
      <c r="U1355" s="3">
        <v>8</v>
      </c>
      <c r="V1355" s="3">
        <v>908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2"/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3">
        <v>0</v>
      </c>
      <c r="AT1355" s="3">
        <v>0</v>
      </c>
      <c r="AU1355" s="3">
        <v>0</v>
      </c>
      <c r="AV1355" s="3">
        <v>0</v>
      </c>
      <c r="AW1355" s="3">
        <v>0</v>
      </c>
      <c r="AX1355" s="3">
        <v>0</v>
      </c>
      <c r="AY1355" s="3">
        <v>0</v>
      </c>
      <c r="AZ1355" s="3">
        <v>1394.82</v>
      </c>
      <c r="BA1355" s="3">
        <v>1089.71</v>
      </c>
      <c r="BB1355" s="3">
        <v>619.92999999999995</v>
      </c>
      <c r="BC1355" s="3">
        <v>0</v>
      </c>
      <c r="BD1355" s="2"/>
      <c r="BE1355" s="3" t="s">
        <v>449</v>
      </c>
      <c r="BF1355" s="3" t="s">
        <v>455</v>
      </c>
    </row>
    <row r="1356" spans="1:58" ht="13.15" customHeight="1" x14ac:dyDescent="0.25">
      <c r="A1356" s="5" t="s">
        <v>4505</v>
      </c>
      <c r="B1356" s="25" t="e">
        <f>VLOOKUP(Tabla1[[#This Row],[nombre ]],Tabla2[#All],1,0)</f>
        <v>#N/A</v>
      </c>
      <c r="C1356" s="3" t="s">
        <v>194</v>
      </c>
      <c r="D1356" s="3" t="s">
        <v>200</v>
      </c>
      <c r="E1356" s="26" t="s">
        <v>145</v>
      </c>
      <c r="F1356" s="3">
        <v>93</v>
      </c>
      <c r="G1356" s="2"/>
      <c r="H1356" s="4">
        <v>43745</v>
      </c>
      <c r="I1356" s="2"/>
      <c r="J1356" s="4">
        <v>22490</v>
      </c>
      <c r="K1356" s="3">
        <v>61</v>
      </c>
      <c r="L1356" s="3">
        <v>3</v>
      </c>
      <c r="M1356" s="3">
        <v>7669.11</v>
      </c>
      <c r="N1356" s="3">
        <v>2005.9949999999999</v>
      </c>
      <c r="O1356" s="3">
        <v>2005.9949999999999</v>
      </c>
      <c r="P1356" s="2"/>
      <c r="Q1356" s="2"/>
      <c r="R1356" s="3">
        <v>18</v>
      </c>
      <c r="S1356" s="3" t="s">
        <v>55</v>
      </c>
      <c r="T1356" s="3">
        <v>0</v>
      </c>
      <c r="U1356" s="3">
        <v>85</v>
      </c>
      <c r="V1356" s="3">
        <v>8165.1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2"/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1623.42</v>
      </c>
      <c r="BB1356" s="3">
        <v>1358.54</v>
      </c>
      <c r="BC1356" s="3">
        <v>0</v>
      </c>
      <c r="BD1356" s="2"/>
      <c r="BE1356" s="3" t="s">
        <v>449</v>
      </c>
      <c r="BF1356" s="3" t="s">
        <v>457</v>
      </c>
    </row>
    <row r="1357" spans="1:58" ht="13.15" customHeight="1" x14ac:dyDescent="0.25">
      <c r="A1357" s="5" t="s">
        <v>1373</v>
      </c>
      <c r="B1357" s="25" t="e">
        <f>VLOOKUP(Tabla1[[#This Row],[nombre ]],Tabla2[#All],1,0)</f>
        <v>#N/A</v>
      </c>
      <c r="C1357" s="3" t="s">
        <v>194</v>
      </c>
      <c r="D1357" s="3" t="s">
        <v>202</v>
      </c>
      <c r="E1357" s="26" t="s">
        <v>59</v>
      </c>
      <c r="F1357" s="3">
        <v>96</v>
      </c>
      <c r="G1357" s="2"/>
      <c r="H1357" s="4">
        <v>44510</v>
      </c>
      <c r="I1357" s="2"/>
      <c r="J1357" s="4">
        <v>38224</v>
      </c>
      <c r="K1357" s="3">
        <v>18</v>
      </c>
      <c r="L1357" s="3">
        <v>1</v>
      </c>
      <c r="M1357" s="3">
        <v>7392.33</v>
      </c>
      <c r="N1357" s="3">
        <v>1933.61</v>
      </c>
      <c r="O1357" s="3">
        <v>1933.61</v>
      </c>
      <c r="P1357" s="3">
        <v>0</v>
      </c>
      <c r="Q1357" s="2"/>
      <c r="R1357" s="3">
        <v>15</v>
      </c>
      <c r="S1357" s="3" t="s">
        <v>60</v>
      </c>
      <c r="T1357" s="3">
        <v>3490.48</v>
      </c>
      <c r="U1357" s="3">
        <v>60</v>
      </c>
      <c r="V1357" s="3">
        <v>5556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2"/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1706.73</v>
      </c>
      <c r="BA1357" s="3">
        <v>1333.38</v>
      </c>
      <c r="BB1357" s="3">
        <v>1131.81</v>
      </c>
      <c r="BC1357" s="3">
        <v>0</v>
      </c>
      <c r="BD1357" s="2"/>
      <c r="BE1357" s="3" t="s">
        <v>449</v>
      </c>
      <c r="BF1357" s="3" t="s">
        <v>452</v>
      </c>
    </row>
    <row r="1358" spans="1:58" ht="13.15" customHeight="1" x14ac:dyDescent="0.25">
      <c r="A1358" s="5" t="s">
        <v>1374</v>
      </c>
      <c r="B1358" s="25" t="e">
        <f>VLOOKUP(Tabla1[[#This Row],[nombre ]],Tabla2[#All],1,0)</f>
        <v>#N/A</v>
      </c>
      <c r="C1358" s="3" t="s">
        <v>194</v>
      </c>
      <c r="D1358" s="3" t="s">
        <v>200</v>
      </c>
      <c r="E1358" s="26" t="s">
        <v>175</v>
      </c>
      <c r="F1358" s="3">
        <v>107</v>
      </c>
      <c r="G1358" s="2"/>
      <c r="H1358" s="4">
        <v>43955</v>
      </c>
      <c r="I1358" s="2"/>
      <c r="J1358" s="4">
        <v>29145</v>
      </c>
      <c r="K1358" s="3">
        <v>43</v>
      </c>
      <c r="L1358" s="3">
        <v>2</v>
      </c>
      <c r="M1358" s="3">
        <v>6334.45</v>
      </c>
      <c r="N1358" s="3">
        <v>1656.81</v>
      </c>
      <c r="O1358" s="3">
        <v>1656.81</v>
      </c>
      <c r="P1358" s="3">
        <v>0</v>
      </c>
      <c r="Q1358" s="2"/>
      <c r="R1358" s="3">
        <v>18</v>
      </c>
      <c r="S1358" s="3" t="s">
        <v>64</v>
      </c>
      <c r="T1358" s="3">
        <v>0</v>
      </c>
      <c r="U1358" s="3">
        <v>105</v>
      </c>
      <c r="V1358" s="3">
        <v>8330.7000000000007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2"/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3">
        <v>0</v>
      </c>
      <c r="AT1358" s="3">
        <v>0</v>
      </c>
      <c r="AU1358" s="3">
        <v>0</v>
      </c>
      <c r="AV1358" s="3">
        <v>0</v>
      </c>
      <c r="AW1358" s="3">
        <v>0</v>
      </c>
      <c r="AX1358" s="3">
        <v>0</v>
      </c>
      <c r="AY1358" s="3">
        <v>0</v>
      </c>
      <c r="AZ1358" s="3">
        <v>1919.43</v>
      </c>
      <c r="BA1358" s="3">
        <v>1499.55</v>
      </c>
      <c r="BB1358" s="3">
        <v>1507.48</v>
      </c>
      <c r="BC1358" s="3">
        <v>0</v>
      </c>
      <c r="BD1358" s="2"/>
      <c r="BE1358" s="3" t="s">
        <v>449</v>
      </c>
      <c r="BF1358" s="3" t="s">
        <v>453</v>
      </c>
    </row>
    <row r="1359" spans="1:58" ht="13.15" customHeight="1" x14ac:dyDescent="0.25">
      <c r="A1359" s="5" t="s">
        <v>1375</v>
      </c>
      <c r="B1359" s="25" t="e">
        <f>VLOOKUP(Tabla1[[#This Row],[nombre ]],Tabla2[#All],1,0)</f>
        <v>#N/A</v>
      </c>
      <c r="C1359" s="3" t="s">
        <v>194</v>
      </c>
      <c r="D1359" s="3" t="s">
        <v>196</v>
      </c>
      <c r="E1359" s="26" t="s">
        <v>160</v>
      </c>
      <c r="F1359" s="3">
        <v>113</v>
      </c>
      <c r="G1359" s="2"/>
      <c r="H1359" s="4">
        <v>44810</v>
      </c>
      <c r="I1359" s="2"/>
      <c r="J1359" s="4">
        <v>21178</v>
      </c>
      <c r="K1359" s="3">
        <v>65</v>
      </c>
      <c r="L1359" s="3">
        <v>0</v>
      </c>
      <c r="M1359" s="3">
        <v>5774.51</v>
      </c>
      <c r="N1359" s="3">
        <v>1510.4549999999999</v>
      </c>
      <c r="O1359" s="3">
        <v>1510.4549999999999</v>
      </c>
      <c r="P1359" s="2"/>
      <c r="Q1359" s="2"/>
      <c r="R1359" s="3">
        <v>18</v>
      </c>
      <c r="S1359" s="3" t="s">
        <v>55</v>
      </c>
      <c r="T1359" s="3">
        <v>0</v>
      </c>
      <c r="U1359" s="3">
        <v>105</v>
      </c>
      <c r="V1359" s="3">
        <v>7595.7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2"/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  <c r="BA1359" s="3">
        <v>1396.09</v>
      </c>
      <c r="BB1359" s="3">
        <v>1143.8900000000001</v>
      </c>
      <c r="BC1359" s="3">
        <v>0</v>
      </c>
      <c r="BD1359" s="2"/>
      <c r="BE1359" s="3" t="s">
        <v>449</v>
      </c>
      <c r="BF1359" s="3" t="s">
        <v>457</v>
      </c>
    </row>
    <row r="1360" spans="1:58" ht="13.15" customHeight="1" x14ac:dyDescent="0.25">
      <c r="A1360" s="5" t="s">
        <v>4506</v>
      </c>
      <c r="B1360" s="25" t="str">
        <f>VLOOKUP(Tabla1[[#This Row],[nombre ]],Tabla2[#All],1,0)</f>
        <v>ZAPIEN GRADO MARTIN</v>
      </c>
      <c r="C1360" s="3" t="s">
        <v>194</v>
      </c>
      <c r="D1360" s="3" t="s">
        <v>195</v>
      </c>
      <c r="E1360" s="26" t="s">
        <v>74</v>
      </c>
      <c r="F1360" s="3">
        <v>36</v>
      </c>
      <c r="G1360" s="2"/>
      <c r="H1360" s="4">
        <v>42653</v>
      </c>
      <c r="I1360" s="2"/>
      <c r="J1360" s="4">
        <v>26358</v>
      </c>
      <c r="K1360" s="3">
        <v>51</v>
      </c>
      <c r="L1360" s="3">
        <v>6</v>
      </c>
      <c r="M1360" s="3">
        <v>13092.61</v>
      </c>
      <c r="N1360" s="3">
        <v>2411.355</v>
      </c>
      <c r="O1360" s="3">
        <v>2411.355</v>
      </c>
      <c r="P1360" s="3">
        <v>1739.34</v>
      </c>
      <c r="Q1360" s="2"/>
      <c r="R1360" s="3">
        <v>15</v>
      </c>
      <c r="S1360" s="3" t="s">
        <v>52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2"/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1257.9000000000001</v>
      </c>
      <c r="BA1360" s="3">
        <v>982.73</v>
      </c>
      <c r="BB1360" s="3">
        <v>768.79</v>
      </c>
      <c r="BC1360" s="3">
        <v>0</v>
      </c>
      <c r="BD1360" s="2"/>
      <c r="BE1360" s="3" t="s">
        <v>449</v>
      </c>
      <c r="BF1360" s="3" t="s">
        <v>450</v>
      </c>
    </row>
    <row r="1361" spans="1:58" ht="13.15" customHeight="1" x14ac:dyDescent="0.25">
      <c r="A1361" s="5" t="s">
        <v>1376</v>
      </c>
      <c r="B1361" s="25" t="e">
        <f>VLOOKUP(Tabla1[[#This Row],[nombre ]],Tabla2[#All],1,0)</f>
        <v>#N/A</v>
      </c>
      <c r="C1361" s="3" t="s">
        <v>194</v>
      </c>
      <c r="D1361" s="3" t="s">
        <v>197</v>
      </c>
      <c r="E1361" s="26" t="s">
        <v>63</v>
      </c>
      <c r="F1361" s="3">
        <v>117</v>
      </c>
      <c r="G1361" s="2"/>
      <c r="H1361" s="4">
        <v>44784</v>
      </c>
      <c r="I1361" s="2"/>
      <c r="J1361" s="4">
        <v>35783</v>
      </c>
      <c r="K1361" s="3">
        <v>25</v>
      </c>
      <c r="L1361" s="3">
        <v>0</v>
      </c>
      <c r="M1361" s="3">
        <v>4773.91</v>
      </c>
      <c r="N1361" s="3">
        <v>1247.2049999999999</v>
      </c>
      <c r="O1361" s="3">
        <v>1247.2049999999999</v>
      </c>
      <c r="P1361" s="3">
        <v>0</v>
      </c>
      <c r="Q1361" s="2"/>
      <c r="R1361" s="3">
        <v>18</v>
      </c>
      <c r="S1361" s="3" t="s">
        <v>64</v>
      </c>
      <c r="T1361" s="3">
        <v>0</v>
      </c>
      <c r="U1361" s="3">
        <v>56</v>
      </c>
      <c r="V1361" s="3">
        <v>3347.68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2"/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1071.18</v>
      </c>
      <c r="BA1361" s="3">
        <v>836.85</v>
      </c>
      <c r="BB1361" s="3">
        <v>462.86</v>
      </c>
      <c r="BC1361" s="3">
        <v>0</v>
      </c>
      <c r="BD1361" s="2"/>
      <c r="BE1361" s="3" t="s">
        <v>449</v>
      </c>
      <c r="BF1361" s="3" t="s">
        <v>453</v>
      </c>
    </row>
    <row r="1362" spans="1:58" ht="13.15" customHeight="1" x14ac:dyDescent="0.25">
      <c r="A1362" s="5" t="s">
        <v>1377</v>
      </c>
      <c r="B1362" s="25" t="e">
        <f>VLOOKUP(Tabla1[[#This Row],[nombre ]],Tabla2[#All],1,0)</f>
        <v>#N/A</v>
      </c>
      <c r="C1362" s="3" t="s">
        <v>207</v>
      </c>
      <c r="D1362" s="3" t="s">
        <v>208</v>
      </c>
      <c r="E1362" s="26" t="s">
        <v>56</v>
      </c>
      <c r="F1362" s="3">
        <v>84</v>
      </c>
      <c r="G1362" s="2"/>
      <c r="H1362" s="4">
        <v>44483</v>
      </c>
      <c r="I1362" s="2"/>
      <c r="J1362" s="4">
        <v>22336</v>
      </c>
      <c r="K1362" s="3">
        <v>62</v>
      </c>
      <c r="L1362" s="3">
        <v>1</v>
      </c>
      <c r="M1362" s="3">
        <v>8512.2099999999991</v>
      </c>
      <c r="N1362" s="3">
        <v>2644.7</v>
      </c>
      <c r="O1362" s="3">
        <v>2644.7</v>
      </c>
      <c r="P1362" s="3">
        <v>0</v>
      </c>
      <c r="Q1362" s="2"/>
      <c r="R1362" s="3">
        <v>15</v>
      </c>
      <c r="S1362" s="3" t="s">
        <v>52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2"/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0</v>
      </c>
      <c r="AW1362" s="3">
        <v>0</v>
      </c>
      <c r="AX1362" s="3">
        <v>0</v>
      </c>
      <c r="AY1362" s="3">
        <v>0</v>
      </c>
      <c r="AZ1362" s="3">
        <v>883.29</v>
      </c>
      <c r="BA1362" s="3">
        <v>690.07</v>
      </c>
      <c r="BB1362" s="3">
        <v>306.58</v>
      </c>
      <c r="BC1362" s="3">
        <v>0</v>
      </c>
      <c r="BD1362" s="2"/>
      <c r="BE1362" s="3" t="s">
        <v>449</v>
      </c>
      <c r="BF1362" s="3" t="s">
        <v>450</v>
      </c>
    </row>
    <row r="1363" spans="1:58" ht="13.15" customHeight="1" x14ac:dyDescent="0.25">
      <c r="A1363" s="5" t="s">
        <v>1378</v>
      </c>
      <c r="B1363" s="25" t="e">
        <f>VLOOKUP(Tabla1[[#This Row],[nombre ]],Tabla2[#All],1,0)</f>
        <v>#N/A</v>
      </c>
      <c r="C1363" s="3" t="s">
        <v>207</v>
      </c>
      <c r="D1363" s="3" t="s">
        <v>209</v>
      </c>
      <c r="E1363" s="26" t="s">
        <v>210</v>
      </c>
      <c r="F1363" s="3">
        <v>125</v>
      </c>
      <c r="G1363" s="2"/>
      <c r="H1363" s="4">
        <v>41533</v>
      </c>
      <c r="I1363" s="2"/>
      <c r="J1363" s="4">
        <v>28077</v>
      </c>
      <c r="K1363" s="3">
        <v>46</v>
      </c>
      <c r="L1363" s="3">
        <v>9</v>
      </c>
      <c r="M1363" s="3">
        <v>8401.2900000000009</v>
      </c>
      <c r="N1363" s="3">
        <v>3844.83</v>
      </c>
      <c r="O1363" s="3">
        <v>3844.83</v>
      </c>
      <c r="P1363" s="3">
        <v>1250.96</v>
      </c>
      <c r="Q1363" s="2"/>
      <c r="R1363" s="3">
        <v>15</v>
      </c>
      <c r="S1363" s="3" t="s">
        <v>52</v>
      </c>
      <c r="T1363" s="3">
        <v>0</v>
      </c>
      <c r="U1363" s="3">
        <v>0</v>
      </c>
      <c r="V1363" s="3">
        <v>0</v>
      </c>
      <c r="W1363" s="3">
        <v>0</v>
      </c>
      <c r="X1363" s="3">
        <v>386.18</v>
      </c>
      <c r="Y1363" s="3">
        <v>3032.4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2"/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1159.3</v>
      </c>
      <c r="BA1363" s="3">
        <v>905.7</v>
      </c>
      <c r="BB1363" s="3">
        <v>410.61</v>
      </c>
      <c r="BC1363" s="3">
        <v>0</v>
      </c>
      <c r="BD1363" s="2"/>
      <c r="BE1363" s="3" t="s">
        <v>449</v>
      </c>
      <c r="BF1363" s="3" t="s">
        <v>450</v>
      </c>
    </row>
    <row r="1364" spans="1:58" ht="13.15" customHeight="1" x14ac:dyDescent="0.25">
      <c r="A1364" s="5" t="s">
        <v>4507</v>
      </c>
      <c r="B1364" s="25" t="e">
        <f>VLOOKUP(Tabla1[[#This Row],[nombre ]],Tabla2[#All],1,0)</f>
        <v>#N/A</v>
      </c>
      <c r="C1364" s="3" t="s">
        <v>207</v>
      </c>
      <c r="D1364" s="3" t="s">
        <v>211</v>
      </c>
      <c r="E1364" s="26" t="s">
        <v>212</v>
      </c>
      <c r="F1364" s="3">
        <v>60</v>
      </c>
      <c r="G1364" s="2"/>
      <c r="H1364" s="4">
        <v>42087</v>
      </c>
      <c r="I1364" s="2"/>
      <c r="J1364" s="4">
        <v>30619</v>
      </c>
      <c r="K1364" s="3">
        <v>39</v>
      </c>
      <c r="L1364" s="3">
        <v>7</v>
      </c>
      <c r="M1364" s="3">
        <v>8409.14</v>
      </c>
      <c r="N1364" s="3">
        <v>3848.415</v>
      </c>
      <c r="O1364" s="3">
        <v>3848.415</v>
      </c>
      <c r="P1364" s="3">
        <v>1433.53</v>
      </c>
      <c r="Q1364" s="2"/>
      <c r="R1364" s="3">
        <v>15</v>
      </c>
      <c r="S1364" s="3" t="s">
        <v>52</v>
      </c>
      <c r="T1364" s="3">
        <v>0</v>
      </c>
      <c r="U1364" s="3">
        <v>0</v>
      </c>
      <c r="V1364" s="3">
        <v>0</v>
      </c>
      <c r="W1364" s="3">
        <v>0</v>
      </c>
      <c r="X1364" s="3">
        <v>386.54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2"/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  <c r="AV1364" s="3">
        <v>0</v>
      </c>
      <c r="AW1364" s="3">
        <v>0</v>
      </c>
      <c r="AX1364" s="3">
        <v>0</v>
      </c>
      <c r="AY1364" s="3">
        <v>0</v>
      </c>
      <c r="AZ1364" s="3">
        <v>1171.99</v>
      </c>
      <c r="BA1364" s="3">
        <v>915.62</v>
      </c>
      <c r="BB1364" s="3">
        <v>421.01</v>
      </c>
      <c r="BC1364" s="3">
        <v>0</v>
      </c>
      <c r="BD1364" s="2"/>
      <c r="BE1364" s="3" t="s">
        <v>449</v>
      </c>
      <c r="BF1364" s="3" t="s">
        <v>450</v>
      </c>
    </row>
    <row r="1365" spans="1:58" ht="13.15" customHeight="1" x14ac:dyDescent="0.25">
      <c r="A1365" s="5" t="s">
        <v>1379</v>
      </c>
      <c r="B1365" s="25" t="str">
        <f>VLOOKUP(Tabla1[[#This Row],[nombre ]],Tabla2[#All],1,0)</f>
        <v>AVALOS BARRAZA DIANA LAURA</v>
      </c>
      <c r="C1365" s="3" t="s">
        <v>207</v>
      </c>
      <c r="D1365" s="3" t="s">
        <v>213</v>
      </c>
      <c r="E1365" s="26" t="s">
        <v>78</v>
      </c>
      <c r="F1365" s="3">
        <v>36</v>
      </c>
      <c r="G1365" s="2"/>
      <c r="H1365" s="4">
        <v>43354</v>
      </c>
      <c r="I1365" s="2"/>
      <c r="J1365" s="4">
        <v>35358</v>
      </c>
      <c r="K1365" s="3">
        <v>26</v>
      </c>
      <c r="L1365" s="3">
        <v>4</v>
      </c>
      <c r="M1365" s="3">
        <v>13092.61</v>
      </c>
      <c r="N1365" s="3">
        <v>2411.355</v>
      </c>
      <c r="O1365" s="3">
        <v>2411.355</v>
      </c>
      <c r="P1365" s="3">
        <v>0</v>
      </c>
      <c r="Q1365" s="2"/>
      <c r="R1365" s="3">
        <v>15</v>
      </c>
      <c r="S1365" s="3" t="s">
        <v>52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2"/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  <c r="AV1365" s="3">
        <v>0</v>
      </c>
      <c r="AW1365" s="3">
        <v>0</v>
      </c>
      <c r="AX1365" s="3">
        <v>0</v>
      </c>
      <c r="AY1365" s="3">
        <v>0</v>
      </c>
      <c r="AZ1365" s="3">
        <v>1146.58</v>
      </c>
      <c r="BA1365" s="3">
        <v>895.77</v>
      </c>
      <c r="BB1365" s="3">
        <v>612.95000000000005</v>
      </c>
      <c r="BC1365" s="3">
        <v>0</v>
      </c>
      <c r="BD1365" s="2"/>
      <c r="BE1365" s="3" t="s">
        <v>449</v>
      </c>
      <c r="BF1365" s="3" t="s">
        <v>450</v>
      </c>
    </row>
    <row r="1366" spans="1:58" ht="13.15" customHeight="1" x14ac:dyDescent="0.25">
      <c r="A1366" s="5" t="s">
        <v>4508</v>
      </c>
      <c r="B1366" s="25" t="e">
        <f>VLOOKUP(Tabla1[[#This Row],[nombre ]],Tabla2[#All],1,0)</f>
        <v>#N/A</v>
      </c>
      <c r="C1366" s="3" t="s">
        <v>207</v>
      </c>
      <c r="D1366" s="3" t="s">
        <v>214</v>
      </c>
      <c r="E1366" s="26" t="s">
        <v>61</v>
      </c>
      <c r="F1366" s="3">
        <v>92</v>
      </c>
      <c r="G1366" s="2"/>
      <c r="H1366" s="4">
        <v>44795</v>
      </c>
      <c r="I1366" s="2"/>
      <c r="J1366" s="4">
        <v>34769</v>
      </c>
      <c r="K1366" s="3">
        <v>28</v>
      </c>
      <c r="L1366" s="3">
        <v>0</v>
      </c>
      <c r="M1366" s="3">
        <v>7680.27</v>
      </c>
      <c r="N1366" s="3">
        <v>2011.5450000000001</v>
      </c>
      <c r="O1366" s="3">
        <v>2011.5450000000001</v>
      </c>
      <c r="P1366" s="3">
        <v>0</v>
      </c>
      <c r="Q1366" s="2"/>
      <c r="R1366" s="3">
        <v>15</v>
      </c>
      <c r="S1366" s="3" t="s">
        <v>52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2"/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3">
        <v>0</v>
      </c>
      <c r="AT1366" s="3">
        <v>0</v>
      </c>
      <c r="AU1366" s="3">
        <v>0</v>
      </c>
      <c r="AV1366" s="3">
        <v>0</v>
      </c>
      <c r="AW1366" s="3">
        <v>0</v>
      </c>
      <c r="AX1366" s="3">
        <v>0</v>
      </c>
      <c r="AY1366" s="3">
        <v>0</v>
      </c>
      <c r="AZ1366" s="3">
        <v>749.01</v>
      </c>
      <c r="BA1366" s="3">
        <v>585.16</v>
      </c>
      <c r="BB1366" s="3">
        <v>261.33</v>
      </c>
      <c r="BC1366" s="3">
        <v>0</v>
      </c>
      <c r="BD1366" s="2"/>
      <c r="BE1366" s="3" t="s">
        <v>449</v>
      </c>
      <c r="BF1366" s="3" t="s">
        <v>450</v>
      </c>
    </row>
    <row r="1367" spans="1:58" ht="13.15" customHeight="1" x14ac:dyDescent="0.25">
      <c r="A1367" s="5" t="s">
        <v>1380</v>
      </c>
      <c r="B1367" s="25" t="e">
        <f>VLOOKUP(Tabla1[[#This Row],[nombre ]],Tabla2[#All],1,0)</f>
        <v>#N/A</v>
      </c>
      <c r="C1367" s="3" t="s">
        <v>207</v>
      </c>
      <c r="D1367" s="3" t="s">
        <v>215</v>
      </c>
      <c r="E1367" s="26" t="s">
        <v>59</v>
      </c>
      <c r="F1367" s="3">
        <v>96</v>
      </c>
      <c r="G1367" s="2"/>
      <c r="H1367" s="4">
        <v>43119</v>
      </c>
      <c r="I1367" s="2"/>
      <c r="J1367" s="4">
        <v>25346</v>
      </c>
      <c r="K1367" s="3">
        <v>53</v>
      </c>
      <c r="L1367" s="3">
        <v>5</v>
      </c>
      <c r="M1367" s="3">
        <v>7392.33</v>
      </c>
      <c r="N1367" s="3">
        <v>1933.61</v>
      </c>
      <c r="O1367" s="3">
        <v>1933.61</v>
      </c>
      <c r="P1367" s="3">
        <v>1182.26</v>
      </c>
      <c r="Q1367" s="2"/>
      <c r="R1367" s="3">
        <v>15</v>
      </c>
      <c r="S1367" s="3" t="s">
        <v>52</v>
      </c>
      <c r="T1367" s="3">
        <v>0</v>
      </c>
      <c r="U1367" s="3">
        <v>0</v>
      </c>
      <c r="V1367" s="3">
        <v>0</v>
      </c>
      <c r="W1367" s="3">
        <v>0</v>
      </c>
      <c r="X1367" s="3">
        <v>375.32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2"/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0</v>
      </c>
      <c r="AV1367" s="3">
        <v>0</v>
      </c>
      <c r="AW1367" s="3">
        <v>0</v>
      </c>
      <c r="AX1367" s="3">
        <v>0</v>
      </c>
      <c r="AY1367" s="3">
        <v>0</v>
      </c>
      <c r="AZ1367" s="3">
        <v>844.32</v>
      </c>
      <c r="BA1367" s="3">
        <v>659.62</v>
      </c>
      <c r="BB1367" s="3">
        <v>350.81</v>
      </c>
      <c r="BC1367" s="3">
        <v>0</v>
      </c>
      <c r="BD1367" s="2"/>
      <c r="BE1367" s="3" t="s">
        <v>449</v>
      </c>
      <c r="BF1367" s="3" t="s">
        <v>450</v>
      </c>
    </row>
    <row r="1368" spans="1:58" ht="13.15" customHeight="1" x14ac:dyDescent="0.25">
      <c r="A1368" s="5" t="s">
        <v>1381</v>
      </c>
      <c r="B1368" s="25" t="e">
        <f>VLOOKUP(Tabla1[[#This Row],[nombre ]],Tabla2[#All],1,0)</f>
        <v>#N/A</v>
      </c>
      <c r="C1368" s="3" t="s">
        <v>207</v>
      </c>
      <c r="D1368" s="3" t="s">
        <v>216</v>
      </c>
      <c r="E1368" s="26" t="s">
        <v>212</v>
      </c>
      <c r="F1368" s="3">
        <v>60</v>
      </c>
      <c r="G1368" s="2"/>
      <c r="H1368" s="4">
        <v>37272</v>
      </c>
      <c r="I1368" s="2"/>
      <c r="J1368" s="4">
        <v>29451</v>
      </c>
      <c r="K1368" s="3">
        <v>42</v>
      </c>
      <c r="L1368" s="3">
        <v>21</v>
      </c>
      <c r="M1368" s="3">
        <v>8409.14</v>
      </c>
      <c r="N1368" s="3">
        <v>3848.415</v>
      </c>
      <c r="O1368" s="3">
        <v>3848.415</v>
      </c>
      <c r="P1368" s="3">
        <v>4487.8500000000004</v>
      </c>
      <c r="Q1368" s="2"/>
      <c r="R1368" s="3">
        <v>15</v>
      </c>
      <c r="S1368" s="3" t="s">
        <v>52</v>
      </c>
      <c r="T1368" s="3">
        <v>0</v>
      </c>
      <c r="U1368" s="3">
        <v>0</v>
      </c>
      <c r="V1368" s="3">
        <v>0</v>
      </c>
      <c r="W1368" s="3">
        <v>0</v>
      </c>
      <c r="X1368" s="3">
        <v>386.54</v>
      </c>
      <c r="Y1368" s="3">
        <v>1064.8800000000001</v>
      </c>
      <c r="Z1368" s="3">
        <v>0</v>
      </c>
      <c r="AA1368" s="3">
        <v>0</v>
      </c>
      <c r="AB1368" s="3">
        <v>1370.88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2"/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  <c r="AV1368" s="3">
        <v>0</v>
      </c>
      <c r="AW1368" s="3">
        <v>0</v>
      </c>
      <c r="AX1368" s="3">
        <v>0</v>
      </c>
      <c r="AY1368" s="3">
        <v>0</v>
      </c>
      <c r="AZ1368" s="3">
        <v>1367.47</v>
      </c>
      <c r="BA1368" s="3">
        <v>1068.33</v>
      </c>
      <c r="BB1368" s="3">
        <v>664.68</v>
      </c>
      <c r="BC1368" s="3">
        <v>0</v>
      </c>
      <c r="BD1368" s="2"/>
      <c r="BE1368" s="3" t="s">
        <v>449</v>
      </c>
      <c r="BF1368" s="3" t="s">
        <v>450</v>
      </c>
    </row>
    <row r="1369" spans="1:58" ht="13.15" customHeight="1" x14ac:dyDescent="0.25">
      <c r="A1369" s="5" t="s">
        <v>1382</v>
      </c>
      <c r="B1369" s="25" t="e">
        <f>VLOOKUP(Tabla1[[#This Row],[nombre ]],Tabla2[#All],1,0)</f>
        <v>#N/A</v>
      </c>
      <c r="C1369" s="3" t="s">
        <v>207</v>
      </c>
      <c r="D1369" s="3" t="s">
        <v>217</v>
      </c>
      <c r="E1369" s="26" t="s">
        <v>218</v>
      </c>
      <c r="F1369" s="3">
        <v>64</v>
      </c>
      <c r="G1369" s="2"/>
      <c r="H1369" s="4">
        <v>44256</v>
      </c>
      <c r="I1369" s="2"/>
      <c r="J1369" s="4">
        <v>34254</v>
      </c>
      <c r="K1369" s="3">
        <v>29</v>
      </c>
      <c r="L1369" s="3">
        <v>2</v>
      </c>
      <c r="M1369" s="3">
        <v>7742.75</v>
      </c>
      <c r="N1369" s="3">
        <v>4186.7299999999996</v>
      </c>
      <c r="O1369" s="3">
        <v>4186.7299999999996</v>
      </c>
      <c r="P1369" s="3">
        <v>0</v>
      </c>
      <c r="Q1369" s="2"/>
      <c r="R1369" s="3">
        <v>15</v>
      </c>
      <c r="S1369" s="3" t="s">
        <v>52</v>
      </c>
      <c r="T1369" s="3">
        <v>0</v>
      </c>
      <c r="U1369" s="3">
        <v>0</v>
      </c>
      <c r="V1369" s="3">
        <v>0</v>
      </c>
      <c r="W1369" s="3">
        <v>0</v>
      </c>
      <c r="X1369" s="3">
        <v>537.21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2"/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  <c r="AV1369" s="3">
        <v>0</v>
      </c>
      <c r="AW1369" s="3">
        <v>0</v>
      </c>
      <c r="AX1369" s="3">
        <v>0</v>
      </c>
      <c r="AY1369" s="3">
        <v>0</v>
      </c>
      <c r="AZ1369" s="3">
        <v>1100.2</v>
      </c>
      <c r="BA1369" s="3">
        <v>859.53</v>
      </c>
      <c r="BB1369" s="3">
        <v>323.17</v>
      </c>
      <c r="BC1369" s="3">
        <v>0</v>
      </c>
      <c r="BD1369" s="2"/>
      <c r="BE1369" s="3" t="s">
        <v>449</v>
      </c>
      <c r="BF1369" s="3" t="s">
        <v>450</v>
      </c>
    </row>
    <row r="1370" spans="1:58" ht="13.15" customHeight="1" x14ac:dyDescent="0.25">
      <c r="A1370" s="5" t="s">
        <v>1383</v>
      </c>
      <c r="B1370" s="25" t="e">
        <f>VLOOKUP(Tabla1[[#This Row],[nombre ]],Tabla2[#All],1,0)</f>
        <v>#N/A</v>
      </c>
      <c r="C1370" s="3" t="s">
        <v>207</v>
      </c>
      <c r="D1370" s="3" t="s">
        <v>219</v>
      </c>
      <c r="E1370" s="26" t="s">
        <v>212</v>
      </c>
      <c r="F1370" s="3">
        <v>60</v>
      </c>
      <c r="G1370" s="2"/>
      <c r="H1370" s="4">
        <v>42689</v>
      </c>
      <c r="I1370" s="2"/>
      <c r="J1370" s="4">
        <v>33956</v>
      </c>
      <c r="K1370" s="3">
        <v>30</v>
      </c>
      <c r="L1370" s="3">
        <v>6</v>
      </c>
      <c r="M1370" s="3">
        <v>8409.14</v>
      </c>
      <c r="N1370" s="3">
        <v>3848.415</v>
      </c>
      <c r="O1370" s="3">
        <v>3848.415</v>
      </c>
      <c r="P1370" s="3">
        <v>1505.23</v>
      </c>
      <c r="Q1370" s="2"/>
      <c r="R1370" s="3">
        <v>15</v>
      </c>
      <c r="S1370" s="3" t="s">
        <v>52</v>
      </c>
      <c r="T1370" s="3">
        <v>0</v>
      </c>
      <c r="U1370" s="3">
        <v>0</v>
      </c>
      <c r="V1370" s="3">
        <v>0</v>
      </c>
      <c r="W1370" s="3">
        <v>0</v>
      </c>
      <c r="X1370" s="3">
        <v>386.54</v>
      </c>
      <c r="Y1370" s="3">
        <v>1064.8800000000001</v>
      </c>
      <c r="Z1370" s="3">
        <v>0</v>
      </c>
      <c r="AA1370" s="3">
        <v>0</v>
      </c>
      <c r="AB1370" s="3">
        <v>1370.88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2"/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3">
        <v>0</v>
      </c>
      <c r="AT1370" s="3">
        <v>0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1176.58</v>
      </c>
      <c r="BA1370" s="3">
        <v>919.2</v>
      </c>
      <c r="BB1370" s="3">
        <v>424.91</v>
      </c>
      <c r="BC1370" s="3">
        <v>0</v>
      </c>
      <c r="BD1370" s="2"/>
      <c r="BE1370" s="3" t="s">
        <v>449</v>
      </c>
      <c r="BF1370" s="3" t="s">
        <v>450</v>
      </c>
    </row>
    <row r="1371" spans="1:58" ht="13.15" customHeight="1" x14ac:dyDescent="0.25">
      <c r="A1371" s="5" t="s">
        <v>1384</v>
      </c>
      <c r="B1371" s="25" t="e">
        <f>VLOOKUP(Tabla1[[#This Row],[nombre ]],Tabla2[#All],1,0)</f>
        <v>#N/A</v>
      </c>
      <c r="C1371" s="3" t="s">
        <v>207</v>
      </c>
      <c r="D1371" s="3" t="s">
        <v>220</v>
      </c>
      <c r="E1371" s="26" t="s">
        <v>212</v>
      </c>
      <c r="F1371" s="3">
        <v>60</v>
      </c>
      <c r="G1371" s="2"/>
      <c r="H1371" s="4">
        <v>40102</v>
      </c>
      <c r="I1371" s="2"/>
      <c r="J1371" s="4">
        <v>29926</v>
      </c>
      <c r="K1371" s="3">
        <v>41</v>
      </c>
      <c r="L1371" s="3">
        <v>13</v>
      </c>
      <c r="M1371" s="3">
        <v>8409.14</v>
      </c>
      <c r="N1371" s="3">
        <v>3848.415</v>
      </c>
      <c r="O1371" s="3">
        <v>3848.415</v>
      </c>
      <c r="P1371" s="3">
        <v>2412.4899999999998</v>
      </c>
      <c r="Q1371" s="2"/>
      <c r="R1371" s="3">
        <v>15</v>
      </c>
      <c r="S1371" s="3" t="s">
        <v>52</v>
      </c>
      <c r="T1371" s="3">
        <v>0</v>
      </c>
      <c r="U1371" s="3">
        <v>0</v>
      </c>
      <c r="V1371" s="3">
        <v>0</v>
      </c>
      <c r="W1371" s="3">
        <v>0</v>
      </c>
      <c r="X1371" s="3">
        <v>386.54</v>
      </c>
      <c r="Y1371" s="3">
        <v>1064.8800000000001</v>
      </c>
      <c r="Z1371" s="3">
        <v>0</v>
      </c>
      <c r="AA1371" s="3">
        <v>0</v>
      </c>
      <c r="AB1371" s="3">
        <v>1370.88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2"/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0</v>
      </c>
      <c r="AT1371" s="3">
        <v>0</v>
      </c>
      <c r="AU1371" s="3">
        <v>0</v>
      </c>
      <c r="AV1371" s="3">
        <v>0</v>
      </c>
      <c r="AW1371" s="3">
        <v>0</v>
      </c>
      <c r="AX1371" s="3">
        <v>0</v>
      </c>
      <c r="AY1371" s="3">
        <v>0</v>
      </c>
      <c r="AZ1371" s="3">
        <v>1234.6400000000001</v>
      </c>
      <c r="BA1371" s="3">
        <v>964.56</v>
      </c>
      <c r="BB1371" s="3">
        <v>490.04</v>
      </c>
      <c r="BC1371" s="3">
        <v>0</v>
      </c>
      <c r="BD1371" s="2"/>
      <c r="BE1371" s="3" t="s">
        <v>449</v>
      </c>
      <c r="BF1371" s="3" t="s">
        <v>450</v>
      </c>
    </row>
    <row r="1372" spans="1:58" ht="13.15" customHeight="1" x14ac:dyDescent="0.25">
      <c r="A1372" s="5" t="s">
        <v>1385</v>
      </c>
      <c r="B1372" s="25" t="e">
        <f>VLOOKUP(Tabla1[[#This Row],[nombre ]],Tabla2[#All],1,0)</f>
        <v>#N/A</v>
      </c>
      <c r="C1372" s="3" t="s">
        <v>207</v>
      </c>
      <c r="D1372" s="3" t="s">
        <v>217</v>
      </c>
      <c r="E1372" s="26" t="s">
        <v>59</v>
      </c>
      <c r="F1372" s="3">
        <v>96</v>
      </c>
      <c r="G1372" s="2"/>
      <c r="H1372" s="4">
        <v>43943</v>
      </c>
      <c r="I1372" s="2"/>
      <c r="J1372" s="4">
        <v>35936</v>
      </c>
      <c r="K1372" s="3">
        <v>24</v>
      </c>
      <c r="L1372" s="3">
        <v>2</v>
      </c>
      <c r="M1372" s="3">
        <v>7392.33</v>
      </c>
      <c r="N1372" s="3">
        <v>1933.61</v>
      </c>
      <c r="O1372" s="3">
        <v>1933.61</v>
      </c>
      <c r="P1372" s="3">
        <v>0</v>
      </c>
      <c r="Q1372" s="2"/>
      <c r="R1372" s="3">
        <v>15</v>
      </c>
      <c r="S1372" s="3" t="s">
        <v>52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2"/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3">
        <v>0</v>
      </c>
      <c r="AT1372" s="3">
        <v>0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720.61</v>
      </c>
      <c r="BA1372" s="3">
        <v>562.98</v>
      </c>
      <c r="BB1372" s="3">
        <v>245.66</v>
      </c>
      <c r="BC1372" s="3">
        <v>0</v>
      </c>
      <c r="BD1372" s="2"/>
      <c r="BE1372" s="3" t="s">
        <v>449</v>
      </c>
      <c r="BF1372" s="3" t="s">
        <v>450</v>
      </c>
    </row>
    <row r="1373" spans="1:58" ht="13.15" customHeight="1" x14ac:dyDescent="0.25">
      <c r="A1373" s="5" t="s">
        <v>4509</v>
      </c>
      <c r="B1373" s="25" t="e">
        <f>VLOOKUP(Tabla1[[#This Row],[nombre ]],Tabla2[#All],1,0)</f>
        <v>#N/A</v>
      </c>
      <c r="C1373" s="3" t="s">
        <v>207</v>
      </c>
      <c r="D1373" s="3" t="s">
        <v>219</v>
      </c>
      <c r="E1373" s="26" t="s">
        <v>221</v>
      </c>
      <c r="F1373" s="3">
        <v>43</v>
      </c>
      <c r="G1373" s="2"/>
      <c r="H1373" s="4">
        <v>39147</v>
      </c>
      <c r="I1373" s="2"/>
      <c r="J1373" s="4">
        <v>26993</v>
      </c>
      <c r="K1373" s="3">
        <v>49</v>
      </c>
      <c r="L1373" s="3">
        <v>16</v>
      </c>
      <c r="M1373" s="3">
        <v>10387.57</v>
      </c>
      <c r="N1373" s="3">
        <v>3822.7649999999999</v>
      </c>
      <c r="O1373" s="3">
        <v>3822.7649999999999</v>
      </c>
      <c r="P1373" s="3">
        <v>4323.51</v>
      </c>
      <c r="Q1373" s="2"/>
      <c r="R1373" s="3">
        <v>15</v>
      </c>
      <c r="S1373" s="3" t="s">
        <v>52</v>
      </c>
      <c r="T1373" s="3">
        <v>0</v>
      </c>
      <c r="U1373" s="3">
        <v>0</v>
      </c>
      <c r="V1373" s="3">
        <v>0</v>
      </c>
      <c r="W1373" s="3">
        <v>0</v>
      </c>
      <c r="X1373" s="3">
        <v>432.79</v>
      </c>
      <c r="Y1373" s="3">
        <v>1186.56</v>
      </c>
      <c r="Z1373" s="3">
        <v>0</v>
      </c>
      <c r="AA1373" s="3">
        <v>0</v>
      </c>
      <c r="AB1373" s="3">
        <v>1736.42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2"/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3">
        <v>0</v>
      </c>
      <c r="AT1373" s="3">
        <v>0</v>
      </c>
      <c r="AU1373" s="3">
        <v>0</v>
      </c>
      <c r="AV1373" s="3">
        <v>0</v>
      </c>
      <c r="AW1373" s="3">
        <v>0</v>
      </c>
      <c r="AX1373" s="3">
        <v>0</v>
      </c>
      <c r="AY1373" s="3">
        <v>0</v>
      </c>
      <c r="AZ1373" s="3">
        <v>1486.21</v>
      </c>
      <c r="BA1373" s="3">
        <v>1161.0999999999999</v>
      </c>
      <c r="BB1373" s="3">
        <v>840.52</v>
      </c>
      <c r="BC1373" s="3">
        <v>0</v>
      </c>
      <c r="BD1373" s="2"/>
      <c r="BE1373" s="3" t="s">
        <v>449</v>
      </c>
      <c r="BF1373" s="3" t="s">
        <v>450</v>
      </c>
    </row>
    <row r="1374" spans="1:58" ht="13.15" customHeight="1" x14ac:dyDescent="0.25">
      <c r="A1374" s="5" t="s">
        <v>1386</v>
      </c>
      <c r="B1374" s="25" t="e">
        <f>VLOOKUP(Tabla1[[#This Row],[nombre ]],Tabla2[#All],1,0)</f>
        <v>#N/A</v>
      </c>
      <c r="C1374" s="3" t="s">
        <v>207</v>
      </c>
      <c r="D1374" s="3" t="s">
        <v>222</v>
      </c>
      <c r="E1374" s="26" t="s">
        <v>59</v>
      </c>
      <c r="F1374" s="3">
        <v>96</v>
      </c>
      <c r="G1374" s="2"/>
      <c r="H1374" s="4">
        <v>40634</v>
      </c>
      <c r="I1374" s="2"/>
      <c r="J1374" s="4">
        <v>28799</v>
      </c>
      <c r="K1374" s="3">
        <v>44</v>
      </c>
      <c r="L1374" s="3">
        <v>11</v>
      </c>
      <c r="M1374" s="3">
        <v>7392.33</v>
      </c>
      <c r="N1374" s="3">
        <v>1933.61</v>
      </c>
      <c r="O1374" s="3">
        <v>1933.61</v>
      </c>
      <c r="P1374" s="3">
        <v>1032.5999999999999</v>
      </c>
      <c r="Q1374" s="2"/>
      <c r="R1374" s="3">
        <v>15</v>
      </c>
      <c r="S1374" s="3" t="s">
        <v>52</v>
      </c>
      <c r="T1374" s="3">
        <v>0</v>
      </c>
      <c r="U1374" s="3">
        <v>0</v>
      </c>
      <c r="V1374" s="3">
        <v>0</v>
      </c>
      <c r="W1374" s="3">
        <v>0</v>
      </c>
      <c r="X1374" s="3">
        <v>375.32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2"/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3">
        <v>0</v>
      </c>
      <c r="AT1374" s="3">
        <v>0</v>
      </c>
      <c r="AU1374" s="3">
        <v>0</v>
      </c>
      <c r="AV1374" s="3">
        <v>0</v>
      </c>
      <c r="AW1374" s="3">
        <v>0</v>
      </c>
      <c r="AX1374" s="3">
        <v>0</v>
      </c>
      <c r="AY1374" s="3">
        <v>0</v>
      </c>
      <c r="AZ1374" s="3">
        <v>834.74</v>
      </c>
      <c r="BA1374" s="3">
        <v>652.14</v>
      </c>
      <c r="BB1374" s="3">
        <v>342.67</v>
      </c>
      <c r="BC1374" s="3">
        <v>0</v>
      </c>
      <c r="BD1374" s="2"/>
      <c r="BE1374" s="3" t="s">
        <v>449</v>
      </c>
      <c r="BF1374" s="3" t="s">
        <v>450</v>
      </c>
    </row>
    <row r="1375" spans="1:58" ht="13.15" customHeight="1" x14ac:dyDescent="0.25">
      <c r="A1375" s="5" t="s">
        <v>1387</v>
      </c>
      <c r="B1375" s="25" t="e">
        <f>VLOOKUP(Tabla1[[#This Row],[nombre ]],Tabla2[#All],1,0)</f>
        <v>#N/A</v>
      </c>
      <c r="C1375" s="3" t="s">
        <v>207</v>
      </c>
      <c r="D1375" s="3" t="s">
        <v>216</v>
      </c>
      <c r="E1375" s="26" t="s">
        <v>221</v>
      </c>
      <c r="F1375" s="3">
        <v>43</v>
      </c>
      <c r="G1375" s="2"/>
      <c r="H1375" s="4">
        <v>36988</v>
      </c>
      <c r="I1375" s="2"/>
      <c r="J1375" s="4">
        <v>29609</v>
      </c>
      <c r="K1375" s="3">
        <v>42</v>
      </c>
      <c r="L1375" s="3">
        <v>21</v>
      </c>
      <c r="M1375" s="3">
        <v>10387.57</v>
      </c>
      <c r="N1375" s="3">
        <v>3822.7649999999999</v>
      </c>
      <c r="O1375" s="3">
        <v>3822.7649999999999</v>
      </c>
      <c r="P1375" s="3">
        <v>4881.8100000000004</v>
      </c>
      <c r="Q1375" s="2"/>
      <c r="R1375" s="3">
        <v>15</v>
      </c>
      <c r="S1375" s="3" t="s">
        <v>52</v>
      </c>
      <c r="T1375" s="3">
        <v>0</v>
      </c>
      <c r="U1375" s="3">
        <v>0</v>
      </c>
      <c r="V1375" s="3">
        <v>0</v>
      </c>
      <c r="W1375" s="3">
        <v>0</v>
      </c>
      <c r="X1375" s="3">
        <v>432.79</v>
      </c>
      <c r="Y1375" s="3">
        <v>1186.56</v>
      </c>
      <c r="Z1375" s="3">
        <v>0</v>
      </c>
      <c r="AA1375" s="3">
        <v>0</v>
      </c>
      <c r="AB1375" s="3">
        <v>1736.42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2"/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3">
        <v>0</v>
      </c>
      <c r="AT1375" s="3">
        <v>0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1521.94</v>
      </c>
      <c r="BA1375" s="3">
        <v>1189.02</v>
      </c>
      <c r="BB1375" s="3">
        <v>900.15</v>
      </c>
      <c r="BC1375" s="3">
        <v>0</v>
      </c>
      <c r="BD1375" s="2"/>
      <c r="BE1375" s="3" t="s">
        <v>449</v>
      </c>
      <c r="BF1375" s="3" t="s">
        <v>450</v>
      </c>
    </row>
    <row r="1376" spans="1:58" ht="13.15" customHeight="1" x14ac:dyDescent="0.25">
      <c r="A1376" s="5" t="s">
        <v>1388</v>
      </c>
      <c r="B1376" s="25" t="e">
        <f>VLOOKUP(Tabla1[[#This Row],[nombre ]],Tabla2[#All],1,0)</f>
        <v>#N/A</v>
      </c>
      <c r="C1376" s="3" t="s">
        <v>207</v>
      </c>
      <c r="D1376" s="3" t="s">
        <v>220</v>
      </c>
      <c r="E1376" s="26" t="s">
        <v>221</v>
      </c>
      <c r="F1376" s="3">
        <v>43</v>
      </c>
      <c r="G1376" s="2"/>
      <c r="H1376" s="4">
        <v>36069</v>
      </c>
      <c r="I1376" s="2"/>
      <c r="J1376" s="4">
        <v>26235</v>
      </c>
      <c r="K1376" s="3">
        <v>51</v>
      </c>
      <c r="L1376" s="3">
        <v>24</v>
      </c>
      <c r="M1376" s="3">
        <v>10387.57</v>
      </c>
      <c r="N1376" s="3">
        <v>3822.7649999999999</v>
      </c>
      <c r="O1376" s="3">
        <v>3822.7649999999999</v>
      </c>
      <c r="P1376" s="3">
        <v>4073.77</v>
      </c>
      <c r="Q1376" s="2"/>
      <c r="R1376" s="3">
        <v>15</v>
      </c>
      <c r="S1376" s="3" t="s">
        <v>52</v>
      </c>
      <c r="T1376" s="3">
        <v>0</v>
      </c>
      <c r="U1376" s="3">
        <v>0</v>
      </c>
      <c r="V1376" s="3">
        <v>0</v>
      </c>
      <c r="W1376" s="3">
        <v>0</v>
      </c>
      <c r="X1376" s="3">
        <v>432.79</v>
      </c>
      <c r="Y1376" s="3">
        <v>1186.56</v>
      </c>
      <c r="Z1376" s="3">
        <v>0</v>
      </c>
      <c r="AA1376" s="3">
        <v>0</v>
      </c>
      <c r="AB1376" s="3">
        <v>1736.42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2"/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3">
        <v>0</v>
      </c>
      <c r="AT1376" s="3">
        <v>0</v>
      </c>
      <c r="AU1376" s="3">
        <v>0</v>
      </c>
      <c r="AV1376" s="3">
        <v>0</v>
      </c>
      <c r="AW1376" s="3">
        <v>0</v>
      </c>
      <c r="AX1376" s="3">
        <v>0</v>
      </c>
      <c r="AY1376" s="3">
        <v>0</v>
      </c>
      <c r="AZ1376" s="3">
        <v>1470.23</v>
      </c>
      <c r="BA1376" s="3">
        <v>1148.6099999999999</v>
      </c>
      <c r="BB1376" s="3">
        <v>813.85</v>
      </c>
      <c r="BC1376" s="3">
        <v>0</v>
      </c>
      <c r="BD1376" s="2"/>
      <c r="BE1376" s="3" t="s">
        <v>449</v>
      </c>
      <c r="BF1376" s="3" t="s">
        <v>450</v>
      </c>
    </row>
    <row r="1377" spans="1:58" ht="13.15" customHeight="1" x14ac:dyDescent="0.25">
      <c r="A1377" s="5" t="s">
        <v>1389</v>
      </c>
      <c r="B1377" s="25" t="str">
        <f>VLOOKUP(Tabla1[[#This Row],[nombre ]],Tabla2[#All],1,0)</f>
        <v>ARAGON GUTIERREZ JORGE ALBERTO</v>
      </c>
      <c r="C1377" s="3" t="s">
        <v>207</v>
      </c>
      <c r="D1377" s="3" t="s">
        <v>223</v>
      </c>
      <c r="E1377" s="26" t="s">
        <v>92</v>
      </c>
      <c r="F1377" s="3">
        <v>20</v>
      </c>
      <c r="G1377" s="2"/>
      <c r="H1377" s="4">
        <v>44450</v>
      </c>
      <c r="I1377" s="2"/>
      <c r="J1377" s="4">
        <v>32919</v>
      </c>
      <c r="K1377" s="3">
        <v>33</v>
      </c>
      <c r="L1377" s="3">
        <v>1</v>
      </c>
      <c r="M1377" s="3">
        <v>15144.87</v>
      </c>
      <c r="N1377" s="3">
        <v>2789.4949999999999</v>
      </c>
      <c r="O1377" s="3">
        <v>2789.4949999999999</v>
      </c>
      <c r="P1377" s="3">
        <v>0</v>
      </c>
      <c r="Q1377" s="2"/>
      <c r="R1377" s="3">
        <v>15</v>
      </c>
      <c r="S1377" s="3" t="s">
        <v>52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2"/>
      <c r="AM1377" s="3">
        <v>0</v>
      </c>
      <c r="AN1377" s="3">
        <v>0</v>
      </c>
      <c r="AO1377" s="3">
        <v>0</v>
      </c>
      <c r="AP1377" s="3">
        <v>0</v>
      </c>
      <c r="AQ1377" s="3">
        <v>0</v>
      </c>
      <c r="AR1377" s="3">
        <v>0</v>
      </c>
      <c r="AS1377" s="3">
        <v>0</v>
      </c>
      <c r="AT1377" s="3">
        <v>0</v>
      </c>
      <c r="AU1377" s="3">
        <v>0</v>
      </c>
      <c r="AV1377" s="3">
        <v>0</v>
      </c>
      <c r="AW1377" s="3">
        <v>0</v>
      </c>
      <c r="AX1377" s="3">
        <v>0</v>
      </c>
      <c r="AY1377" s="3">
        <v>0</v>
      </c>
      <c r="AZ1377" s="3">
        <v>1326.33</v>
      </c>
      <c r="BA1377" s="3">
        <v>1036.2</v>
      </c>
      <c r="BB1377" s="3">
        <v>796.83</v>
      </c>
      <c r="BC1377" s="3">
        <v>0</v>
      </c>
      <c r="BD1377" s="2"/>
      <c r="BE1377" s="3" t="s">
        <v>449</v>
      </c>
      <c r="BF1377" s="3" t="s">
        <v>450</v>
      </c>
    </row>
    <row r="1378" spans="1:58" ht="13.15" customHeight="1" x14ac:dyDescent="0.25">
      <c r="A1378" s="5" t="s">
        <v>4510</v>
      </c>
      <c r="B1378" s="25" t="e">
        <f>VLOOKUP(Tabla1[[#This Row],[nombre ]],Tabla2[#All],1,0)</f>
        <v>#N/A</v>
      </c>
      <c r="C1378" s="3" t="s">
        <v>207</v>
      </c>
      <c r="D1378" s="3" t="s">
        <v>224</v>
      </c>
      <c r="E1378" s="26" t="s">
        <v>212</v>
      </c>
      <c r="F1378" s="3">
        <v>60</v>
      </c>
      <c r="G1378" s="2"/>
      <c r="H1378" s="4">
        <v>39206</v>
      </c>
      <c r="I1378" s="2"/>
      <c r="J1378" s="4">
        <v>31736</v>
      </c>
      <c r="K1378" s="3">
        <v>36</v>
      </c>
      <c r="L1378" s="3">
        <v>15</v>
      </c>
      <c r="M1378" s="3">
        <v>8409.14</v>
      </c>
      <c r="N1378" s="3">
        <v>3848.415</v>
      </c>
      <c r="O1378" s="3">
        <v>3848.415</v>
      </c>
      <c r="P1378" s="3">
        <v>3813.69</v>
      </c>
      <c r="Q1378" s="2"/>
      <c r="R1378" s="3">
        <v>15</v>
      </c>
      <c r="S1378" s="3" t="s">
        <v>52</v>
      </c>
      <c r="T1378" s="3">
        <v>0</v>
      </c>
      <c r="U1378" s="3">
        <v>0</v>
      </c>
      <c r="V1378" s="3">
        <v>0</v>
      </c>
      <c r="W1378" s="3">
        <v>0</v>
      </c>
      <c r="X1378" s="3">
        <v>386.54</v>
      </c>
      <c r="Y1378" s="3">
        <v>1064.8800000000001</v>
      </c>
      <c r="Z1378" s="3">
        <v>0</v>
      </c>
      <c r="AA1378" s="3">
        <v>0</v>
      </c>
      <c r="AB1378" s="3">
        <v>1370.88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2"/>
      <c r="AM1378" s="3">
        <v>0</v>
      </c>
      <c r="AN1378" s="3">
        <v>0</v>
      </c>
      <c r="AO1378" s="3">
        <v>0</v>
      </c>
      <c r="AP1378" s="3">
        <v>0</v>
      </c>
      <c r="AQ1378" s="3">
        <v>0</v>
      </c>
      <c r="AR1378" s="3">
        <v>0</v>
      </c>
      <c r="AS1378" s="3">
        <v>0</v>
      </c>
      <c r="AT1378" s="3">
        <v>0</v>
      </c>
      <c r="AU1378" s="3">
        <v>0</v>
      </c>
      <c r="AV1378" s="3">
        <v>0</v>
      </c>
      <c r="AW1378" s="3">
        <v>0</v>
      </c>
      <c r="AX1378" s="3">
        <v>0</v>
      </c>
      <c r="AY1378" s="3">
        <v>0</v>
      </c>
      <c r="AZ1378" s="3">
        <v>1324.32</v>
      </c>
      <c r="BA1378" s="3">
        <v>1034.6300000000001</v>
      </c>
      <c r="BB1378" s="3">
        <v>604.27</v>
      </c>
      <c r="BC1378" s="3">
        <v>0</v>
      </c>
      <c r="BD1378" s="2"/>
      <c r="BE1378" s="3" t="s">
        <v>449</v>
      </c>
      <c r="BF1378" s="3" t="s">
        <v>450</v>
      </c>
    </row>
    <row r="1379" spans="1:58" ht="13.15" customHeight="1" x14ac:dyDescent="0.25">
      <c r="A1379" s="5" t="s">
        <v>4511</v>
      </c>
      <c r="B1379" s="25" t="e">
        <f>VLOOKUP(Tabla1[[#This Row],[nombre ]],Tabla2[#All],1,0)</f>
        <v>#N/A</v>
      </c>
      <c r="C1379" s="3" t="s">
        <v>207</v>
      </c>
      <c r="D1379" s="3" t="s">
        <v>225</v>
      </c>
      <c r="E1379" s="26" t="s">
        <v>221</v>
      </c>
      <c r="F1379" s="3">
        <v>43</v>
      </c>
      <c r="G1379" s="2"/>
      <c r="H1379" s="4">
        <v>39352</v>
      </c>
      <c r="I1379" s="2"/>
      <c r="J1379" s="4">
        <v>30558</v>
      </c>
      <c r="K1379" s="3">
        <v>39</v>
      </c>
      <c r="L1379" s="3">
        <v>15</v>
      </c>
      <c r="M1379" s="3">
        <v>10387.57</v>
      </c>
      <c r="N1379" s="3">
        <v>3822.7649999999999</v>
      </c>
      <c r="O1379" s="3">
        <v>3822.7649999999999</v>
      </c>
      <c r="P1379" s="3">
        <v>4323.53</v>
      </c>
      <c r="Q1379" s="2"/>
      <c r="R1379" s="3">
        <v>15</v>
      </c>
      <c r="S1379" s="3" t="s">
        <v>52</v>
      </c>
      <c r="T1379" s="3">
        <v>0</v>
      </c>
      <c r="U1379" s="3">
        <v>0</v>
      </c>
      <c r="V1379" s="3">
        <v>0</v>
      </c>
      <c r="W1379" s="3">
        <v>0</v>
      </c>
      <c r="X1379" s="3">
        <v>432.79</v>
      </c>
      <c r="Y1379" s="3">
        <v>1186.56</v>
      </c>
      <c r="Z1379" s="3">
        <v>0</v>
      </c>
      <c r="AA1379" s="3">
        <v>0</v>
      </c>
      <c r="AB1379" s="3">
        <v>1736.42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2"/>
      <c r="AM1379" s="3">
        <v>0</v>
      </c>
      <c r="AN1379" s="3">
        <v>0</v>
      </c>
      <c r="AO1379" s="3">
        <v>0</v>
      </c>
      <c r="AP1379" s="3">
        <v>0</v>
      </c>
      <c r="AQ1379" s="3">
        <v>0</v>
      </c>
      <c r="AR1379" s="3">
        <v>6000</v>
      </c>
      <c r="AS1379" s="3">
        <v>0</v>
      </c>
      <c r="AT1379" s="3">
        <v>0</v>
      </c>
      <c r="AU1379" s="3">
        <v>0</v>
      </c>
      <c r="AV1379" s="3">
        <v>0</v>
      </c>
      <c r="AW1379" s="3">
        <v>0</v>
      </c>
      <c r="AX1379" s="3">
        <v>0</v>
      </c>
      <c r="AY1379" s="3">
        <v>0</v>
      </c>
      <c r="AZ1379" s="3">
        <v>1486.21</v>
      </c>
      <c r="BA1379" s="3">
        <v>1161.0999999999999</v>
      </c>
      <c r="BB1379" s="3">
        <v>840.52</v>
      </c>
      <c r="BC1379" s="3">
        <v>0</v>
      </c>
      <c r="BD1379" s="2"/>
      <c r="BE1379" s="3" t="s">
        <v>449</v>
      </c>
      <c r="BF1379" s="3" t="s">
        <v>450</v>
      </c>
    </row>
    <row r="1380" spans="1:58" ht="13.15" customHeight="1" x14ac:dyDescent="0.25">
      <c r="A1380" s="5" t="s">
        <v>1390</v>
      </c>
      <c r="B1380" s="25" t="e">
        <f>VLOOKUP(Tabla1[[#This Row],[nombre ]],Tabla2[#All],1,0)</f>
        <v>#N/A</v>
      </c>
      <c r="C1380" s="3" t="s">
        <v>207</v>
      </c>
      <c r="D1380" s="3" t="s">
        <v>226</v>
      </c>
      <c r="E1380" s="26" t="s">
        <v>212</v>
      </c>
      <c r="F1380" s="3">
        <v>60</v>
      </c>
      <c r="G1380" s="2"/>
      <c r="H1380" s="4">
        <v>42537</v>
      </c>
      <c r="I1380" s="2"/>
      <c r="J1380" s="4">
        <v>33787</v>
      </c>
      <c r="K1380" s="3">
        <v>30</v>
      </c>
      <c r="L1380" s="3">
        <v>6</v>
      </c>
      <c r="M1380" s="3">
        <v>8409.14</v>
      </c>
      <c r="N1380" s="3">
        <v>3848.415</v>
      </c>
      <c r="O1380" s="3">
        <v>3848.415</v>
      </c>
      <c r="P1380" s="3">
        <v>1505.23</v>
      </c>
      <c r="Q1380" s="2"/>
      <c r="R1380" s="3">
        <v>15</v>
      </c>
      <c r="S1380" s="3" t="s">
        <v>52</v>
      </c>
      <c r="T1380" s="3">
        <v>0</v>
      </c>
      <c r="U1380" s="3">
        <v>0</v>
      </c>
      <c r="V1380" s="3">
        <v>0</v>
      </c>
      <c r="W1380" s="3">
        <v>0</v>
      </c>
      <c r="X1380" s="3">
        <v>386.54</v>
      </c>
      <c r="Y1380" s="3">
        <v>1064.8800000000001</v>
      </c>
      <c r="Z1380" s="3">
        <v>0</v>
      </c>
      <c r="AA1380" s="3">
        <v>0</v>
      </c>
      <c r="AB1380" s="3">
        <v>1370.88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2"/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3">
        <v>0</v>
      </c>
      <c r="AT1380" s="3">
        <v>0</v>
      </c>
      <c r="AU1380" s="3">
        <v>0</v>
      </c>
      <c r="AV1380" s="3">
        <v>0</v>
      </c>
      <c r="AW1380" s="3">
        <v>0</v>
      </c>
      <c r="AX1380" s="3">
        <v>0</v>
      </c>
      <c r="AY1380" s="3">
        <v>0</v>
      </c>
      <c r="AZ1380" s="3">
        <v>1176.58</v>
      </c>
      <c r="BA1380" s="3">
        <v>919.2</v>
      </c>
      <c r="BB1380" s="3">
        <v>424.91</v>
      </c>
      <c r="BC1380" s="3">
        <v>0</v>
      </c>
      <c r="BD1380" s="2"/>
      <c r="BE1380" s="3" t="s">
        <v>449</v>
      </c>
      <c r="BF1380" s="3" t="s">
        <v>450</v>
      </c>
    </row>
    <row r="1381" spans="1:58" ht="13.15" customHeight="1" x14ac:dyDescent="0.25">
      <c r="A1381" s="5" t="s">
        <v>1391</v>
      </c>
      <c r="B1381" s="25" t="e">
        <f>VLOOKUP(Tabla1[[#This Row],[nombre ]],Tabla2[#All],1,0)</f>
        <v>#N/A</v>
      </c>
      <c r="C1381" s="3" t="s">
        <v>207</v>
      </c>
      <c r="D1381" s="3" t="s">
        <v>220</v>
      </c>
      <c r="E1381" s="26" t="s">
        <v>212</v>
      </c>
      <c r="F1381" s="3">
        <v>60</v>
      </c>
      <c r="G1381" s="2"/>
      <c r="H1381" s="4">
        <v>40710</v>
      </c>
      <c r="I1381" s="2"/>
      <c r="J1381" s="4">
        <v>33518</v>
      </c>
      <c r="K1381" s="3">
        <v>31</v>
      </c>
      <c r="L1381" s="3">
        <v>11</v>
      </c>
      <c r="M1381" s="3">
        <v>8409.14</v>
      </c>
      <c r="N1381" s="3">
        <v>3848.415</v>
      </c>
      <c r="O1381" s="3">
        <v>3848.415</v>
      </c>
      <c r="P1381" s="3">
        <v>2673.25</v>
      </c>
      <c r="Q1381" s="2"/>
      <c r="R1381" s="3">
        <v>15</v>
      </c>
      <c r="S1381" s="3" t="s">
        <v>52</v>
      </c>
      <c r="T1381" s="3">
        <v>0</v>
      </c>
      <c r="U1381" s="3">
        <v>0</v>
      </c>
      <c r="V1381" s="3">
        <v>0</v>
      </c>
      <c r="W1381" s="3">
        <v>0</v>
      </c>
      <c r="X1381" s="3">
        <v>386.54</v>
      </c>
      <c r="Y1381" s="3">
        <v>1064.8800000000001</v>
      </c>
      <c r="Z1381" s="3">
        <v>0</v>
      </c>
      <c r="AA1381" s="3">
        <v>0</v>
      </c>
      <c r="AB1381" s="3">
        <v>1370.88</v>
      </c>
      <c r="AC1381" s="3">
        <v>0</v>
      </c>
      <c r="AD1381" s="3">
        <v>0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2"/>
      <c r="AM1381" s="3">
        <v>0</v>
      </c>
      <c r="AN1381" s="3">
        <v>0</v>
      </c>
      <c r="AO1381" s="3">
        <v>0</v>
      </c>
      <c r="AP1381" s="3">
        <v>0</v>
      </c>
      <c r="AQ1381" s="3">
        <v>0</v>
      </c>
      <c r="AR1381" s="3">
        <v>0</v>
      </c>
      <c r="AS1381" s="3">
        <v>0</v>
      </c>
      <c r="AT1381" s="3">
        <v>0</v>
      </c>
      <c r="AU1381" s="3">
        <v>0</v>
      </c>
      <c r="AV1381" s="3">
        <v>0</v>
      </c>
      <c r="AW1381" s="3">
        <v>0</v>
      </c>
      <c r="AX1381" s="3">
        <v>0</v>
      </c>
      <c r="AY1381" s="3">
        <v>0</v>
      </c>
      <c r="AZ1381" s="3">
        <v>1251.33</v>
      </c>
      <c r="BA1381" s="3">
        <v>977.6</v>
      </c>
      <c r="BB1381" s="3">
        <v>510.91</v>
      </c>
      <c r="BC1381" s="3">
        <v>0</v>
      </c>
      <c r="BD1381" s="2"/>
      <c r="BE1381" s="3" t="s">
        <v>449</v>
      </c>
      <c r="BF1381" s="3" t="s">
        <v>450</v>
      </c>
    </row>
    <row r="1382" spans="1:58" ht="13.15" customHeight="1" x14ac:dyDescent="0.25">
      <c r="A1382" s="5" t="s">
        <v>4512</v>
      </c>
      <c r="B1382" s="25" t="e">
        <f>VLOOKUP(Tabla1[[#This Row],[nombre ]],Tabla2[#All],1,0)</f>
        <v>#N/A</v>
      </c>
      <c r="C1382" s="3" t="s">
        <v>207</v>
      </c>
      <c r="D1382" s="3" t="s">
        <v>211</v>
      </c>
      <c r="E1382" s="26" t="s">
        <v>212</v>
      </c>
      <c r="F1382" s="3">
        <v>60</v>
      </c>
      <c r="G1382" s="2"/>
      <c r="H1382" s="4">
        <v>41835</v>
      </c>
      <c r="I1382" s="2"/>
      <c r="J1382" s="4">
        <v>31215</v>
      </c>
      <c r="K1382" s="3">
        <v>37</v>
      </c>
      <c r="L1382" s="3">
        <v>8</v>
      </c>
      <c r="M1382" s="3">
        <v>8409.14</v>
      </c>
      <c r="N1382" s="3">
        <v>3848.415</v>
      </c>
      <c r="O1382" s="3">
        <v>3848.415</v>
      </c>
      <c r="P1382" s="3">
        <v>1339.79</v>
      </c>
      <c r="Q1382" s="2"/>
      <c r="R1382" s="3">
        <v>15</v>
      </c>
      <c r="S1382" s="3" t="s">
        <v>52</v>
      </c>
      <c r="T1382" s="3">
        <v>0</v>
      </c>
      <c r="U1382" s="3">
        <v>0</v>
      </c>
      <c r="V1382" s="3">
        <v>0</v>
      </c>
      <c r="W1382" s="3">
        <v>0</v>
      </c>
      <c r="X1382" s="3">
        <v>386.54</v>
      </c>
      <c r="Y1382" s="3">
        <v>1064.8800000000001</v>
      </c>
      <c r="Z1382" s="3">
        <v>0</v>
      </c>
      <c r="AA1382" s="3">
        <v>0</v>
      </c>
      <c r="AB1382" s="3">
        <v>1370.88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2"/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3">
        <v>0</v>
      </c>
      <c r="AT1382" s="3">
        <v>0</v>
      </c>
      <c r="AU1382" s="3">
        <v>0</v>
      </c>
      <c r="AV1382" s="3">
        <v>0</v>
      </c>
      <c r="AW1382" s="3">
        <v>0</v>
      </c>
      <c r="AX1382" s="3">
        <v>0</v>
      </c>
      <c r="AY1382" s="3">
        <v>0</v>
      </c>
      <c r="AZ1382" s="3">
        <v>1165.99</v>
      </c>
      <c r="BA1382" s="3">
        <v>910.93</v>
      </c>
      <c r="BB1382" s="3">
        <v>415.91</v>
      </c>
      <c r="BC1382" s="3">
        <v>0</v>
      </c>
      <c r="BD1382" s="2"/>
      <c r="BE1382" s="3" t="s">
        <v>449</v>
      </c>
      <c r="BF1382" s="3" t="s">
        <v>450</v>
      </c>
    </row>
    <row r="1383" spans="1:58" ht="13.15" customHeight="1" x14ac:dyDescent="0.25">
      <c r="A1383" s="5" t="s">
        <v>1392</v>
      </c>
      <c r="B1383" s="25" t="e">
        <f>VLOOKUP(Tabla1[[#This Row],[nombre ]],Tabla2[#All],1,0)</f>
        <v>#N/A</v>
      </c>
      <c r="C1383" s="3" t="s">
        <v>207</v>
      </c>
      <c r="D1383" s="3" t="s">
        <v>224</v>
      </c>
      <c r="E1383" s="26" t="s">
        <v>212</v>
      </c>
      <c r="F1383" s="3">
        <v>60</v>
      </c>
      <c r="G1383" s="2"/>
      <c r="H1383" s="4">
        <v>43435</v>
      </c>
      <c r="I1383" s="2"/>
      <c r="J1383" s="4">
        <v>33564</v>
      </c>
      <c r="K1383" s="3">
        <v>31</v>
      </c>
      <c r="L1383" s="3">
        <v>4</v>
      </c>
      <c r="M1383" s="3">
        <v>8409.14</v>
      </c>
      <c r="N1383" s="3">
        <v>3848.415</v>
      </c>
      <c r="O1383" s="3">
        <v>3848.415</v>
      </c>
      <c r="P1383" s="3">
        <v>0</v>
      </c>
      <c r="Q1383" s="2"/>
      <c r="R1383" s="3">
        <v>15</v>
      </c>
      <c r="S1383" s="3" t="s">
        <v>52</v>
      </c>
      <c r="T1383" s="3">
        <v>0</v>
      </c>
      <c r="U1383" s="3">
        <v>0</v>
      </c>
      <c r="V1383" s="3">
        <v>0</v>
      </c>
      <c r="W1383" s="3">
        <v>0</v>
      </c>
      <c r="X1383" s="3">
        <v>386.54</v>
      </c>
      <c r="Y1383" s="3">
        <v>1064.8800000000001</v>
      </c>
      <c r="Z1383" s="3">
        <v>0</v>
      </c>
      <c r="AA1383" s="3">
        <v>0</v>
      </c>
      <c r="AB1383" s="3">
        <v>1370.88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2"/>
      <c r="AM1383" s="3">
        <v>0</v>
      </c>
      <c r="AN1383" s="3">
        <v>0</v>
      </c>
      <c r="AO1383" s="3">
        <v>0</v>
      </c>
      <c r="AP1383" s="3">
        <v>0</v>
      </c>
      <c r="AQ1383" s="3">
        <v>0</v>
      </c>
      <c r="AR1383" s="3">
        <v>0</v>
      </c>
      <c r="AS1383" s="3">
        <v>0</v>
      </c>
      <c r="AT1383" s="3">
        <v>0</v>
      </c>
      <c r="AU1383" s="3">
        <v>0</v>
      </c>
      <c r="AV1383" s="3">
        <v>0</v>
      </c>
      <c r="AW1383" s="3">
        <v>0</v>
      </c>
      <c r="AX1383" s="3">
        <v>0</v>
      </c>
      <c r="AY1383" s="3">
        <v>0</v>
      </c>
      <c r="AZ1383" s="3">
        <v>1080.24</v>
      </c>
      <c r="BA1383" s="3">
        <v>843.94</v>
      </c>
      <c r="BB1383" s="3">
        <v>343.02</v>
      </c>
      <c r="BC1383" s="3">
        <v>0</v>
      </c>
      <c r="BD1383" s="2"/>
      <c r="BE1383" s="3" t="s">
        <v>449</v>
      </c>
      <c r="BF1383" s="3" t="s">
        <v>450</v>
      </c>
    </row>
    <row r="1384" spans="1:58" ht="13.15" customHeight="1" x14ac:dyDescent="0.25">
      <c r="A1384" s="5" t="s">
        <v>1393</v>
      </c>
      <c r="B1384" s="25" t="e">
        <f>VLOOKUP(Tabla1[[#This Row],[nombre ]],Tabla2[#All],1,0)</f>
        <v>#N/A</v>
      </c>
      <c r="C1384" s="3" t="s">
        <v>207</v>
      </c>
      <c r="D1384" s="3" t="s">
        <v>227</v>
      </c>
      <c r="E1384" s="26" t="s">
        <v>59</v>
      </c>
      <c r="F1384" s="3">
        <v>96</v>
      </c>
      <c r="G1384" s="2"/>
      <c r="H1384" s="4">
        <v>44627</v>
      </c>
      <c r="I1384" s="2"/>
      <c r="J1384" s="4">
        <v>35854</v>
      </c>
      <c r="K1384" s="3">
        <v>25</v>
      </c>
      <c r="L1384" s="3">
        <v>1</v>
      </c>
      <c r="M1384" s="3">
        <v>7392.33</v>
      </c>
      <c r="N1384" s="3">
        <v>1933.61</v>
      </c>
      <c r="O1384" s="3">
        <v>1933.61</v>
      </c>
      <c r="P1384" s="3">
        <v>0</v>
      </c>
      <c r="Q1384" s="2"/>
      <c r="R1384" s="3">
        <v>15</v>
      </c>
      <c r="S1384" s="3" t="s">
        <v>52</v>
      </c>
      <c r="T1384" s="3">
        <v>0</v>
      </c>
      <c r="U1384" s="3">
        <v>0</v>
      </c>
      <c r="V1384" s="3">
        <v>0</v>
      </c>
      <c r="W1384" s="3">
        <v>0</v>
      </c>
      <c r="X1384" s="3">
        <v>375.32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2"/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0</v>
      </c>
      <c r="AS1384" s="3">
        <v>0</v>
      </c>
      <c r="AT1384" s="3">
        <v>0</v>
      </c>
      <c r="AU1384" s="3">
        <v>0</v>
      </c>
      <c r="AV1384" s="3">
        <v>0</v>
      </c>
      <c r="AW1384" s="3">
        <v>0</v>
      </c>
      <c r="AX1384" s="3">
        <v>0</v>
      </c>
      <c r="AY1384" s="3">
        <v>0</v>
      </c>
      <c r="AZ1384" s="3">
        <v>768.65</v>
      </c>
      <c r="BA1384" s="3">
        <v>600.51</v>
      </c>
      <c r="BB1384" s="3">
        <v>286.5</v>
      </c>
      <c r="BC1384" s="3">
        <v>0</v>
      </c>
      <c r="BD1384" s="2"/>
      <c r="BE1384" s="3" t="s">
        <v>449</v>
      </c>
      <c r="BF1384" s="3" t="s">
        <v>450</v>
      </c>
    </row>
    <row r="1385" spans="1:58" ht="13.15" customHeight="1" x14ac:dyDescent="0.25">
      <c r="A1385" s="5" t="s">
        <v>1394</v>
      </c>
      <c r="B1385" s="25" t="e">
        <f>VLOOKUP(Tabla1[[#This Row],[nombre ]],Tabla2[#All],1,0)</f>
        <v>#N/A</v>
      </c>
      <c r="C1385" s="3" t="s">
        <v>207</v>
      </c>
      <c r="D1385" s="3" t="s">
        <v>228</v>
      </c>
      <c r="E1385" s="26" t="s">
        <v>212</v>
      </c>
      <c r="F1385" s="3">
        <v>60</v>
      </c>
      <c r="G1385" s="2"/>
      <c r="H1385" s="4">
        <v>44958</v>
      </c>
      <c r="I1385" s="2"/>
      <c r="J1385" s="4">
        <v>35411</v>
      </c>
      <c r="K1385" s="3">
        <v>26</v>
      </c>
      <c r="L1385" s="3">
        <v>0</v>
      </c>
      <c r="M1385" s="3">
        <v>8409.14</v>
      </c>
      <c r="N1385" s="3">
        <v>3848.415</v>
      </c>
      <c r="O1385" s="3">
        <v>3848.415</v>
      </c>
      <c r="P1385" s="3">
        <v>0</v>
      </c>
      <c r="Q1385" s="2"/>
      <c r="R1385" s="3">
        <v>15</v>
      </c>
      <c r="S1385" s="3" t="s">
        <v>52</v>
      </c>
      <c r="T1385" s="3">
        <v>0</v>
      </c>
      <c r="U1385" s="3">
        <v>0</v>
      </c>
      <c r="V1385" s="3">
        <v>0</v>
      </c>
      <c r="W1385" s="3">
        <v>0</v>
      </c>
      <c r="X1385" s="3">
        <v>386.54</v>
      </c>
      <c r="Y1385" s="3">
        <v>1064.8800000000001</v>
      </c>
      <c r="Z1385" s="3">
        <v>0</v>
      </c>
      <c r="AA1385" s="3">
        <v>0</v>
      </c>
      <c r="AB1385" s="3">
        <v>1370.88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2"/>
      <c r="AM1385" s="3">
        <v>0</v>
      </c>
      <c r="AN1385" s="3">
        <v>0</v>
      </c>
      <c r="AO1385" s="3">
        <v>0</v>
      </c>
      <c r="AP1385" s="3">
        <v>0</v>
      </c>
      <c r="AQ1385" s="3">
        <v>0</v>
      </c>
      <c r="AR1385" s="3">
        <v>0</v>
      </c>
      <c r="AS1385" s="3">
        <v>0</v>
      </c>
      <c r="AT1385" s="3">
        <v>0</v>
      </c>
      <c r="AU1385" s="3">
        <v>0</v>
      </c>
      <c r="AV1385" s="3">
        <v>0</v>
      </c>
      <c r="AW1385" s="3">
        <v>0</v>
      </c>
      <c r="AX1385" s="3">
        <v>0</v>
      </c>
      <c r="AY1385" s="3">
        <v>0</v>
      </c>
      <c r="AZ1385" s="3">
        <v>1080.24</v>
      </c>
      <c r="BA1385" s="3">
        <v>843.94</v>
      </c>
      <c r="BB1385" s="3">
        <v>343.02</v>
      </c>
      <c r="BC1385" s="3">
        <v>0</v>
      </c>
      <c r="BD1385" s="2"/>
      <c r="BE1385" s="3" t="s">
        <v>449</v>
      </c>
      <c r="BF1385" s="3" t="s">
        <v>450</v>
      </c>
    </row>
    <row r="1386" spans="1:58" ht="13.15" customHeight="1" x14ac:dyDescent="0.25">
      <c r="A1386" s="5" t="s">
        <v>1395</v>
      </c>
      <c r="B1386" s="25" t="e">
        <f>VLOOKUP(Tabla1[[#This Row],[nombre ]],Tabla2[#All],1,0)</f>
        <v>#N/A</v>
      </c>
      <c r="C1386" s="3" t="s">
        <v>207</v>
      </c>
      <c r="D1386" s="3" t="s">
        <v>224</v>
      </c>
      <c r="E1386" s="26" t="s">
        <v>221</v>
      </c>
      <c r="F1386" s="3">
        <v>43</v>
      </c>
      <c r="G1386" s="2"/>
      <c r="H1386" s="4">
        <v>37623</v>
      </c>
      <c r="I1386" s="2"/>
      <c r="J1386" s="4">
        <v>23032</v>
      </c>
      <c r="K1386" s="3">
        <v>60</v>
      </c>
      <c r="L1386" s="3">
        <v>20</v>
      </c>
      <c r="M1386" s="3">
        <v>10387.57</v>
      </c>
      <c r="N1386" s="3">
        <v>3822.7649999999999</v>
      </c>
      <c r="O1386" s="3">
        <v>3822.7649999999999</v>
      </c>
      <c r="P1386" s="3">
        <v>5271.33</v>
      </c>
      <c r="Q1386" s="2"/>
      <c r="R1386" s="3">
        <v>15</v>
      </c>
      <c r="S1386" s="3" t="s">
        <v>52</v>
      </c>
      <c r="T1386" s="3">
        <v>0</v>
      </c>
      <c r="U1386" s="3">
        <v>0</v>
      </c>
      <c r="V1386" s="3">
        <v>0</v>
      </c>
      <c r="W1386" s="3">
        <v>0</v>
      </c>
      <c r="X1386" s="3">
        <v>432.79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2"/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3">
        <v>0</v>
      </c>
      <c r="AT1386" s="3">
        <v>0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1546.87</v>
      </c>
      <c r="BA1386" s="3">
        <v>1208.49</v>
      </c>
      <c r="BB1386" s="3">
        <v>941.75</v>
      </c>
      <c r="BC1386" s="3">
        <v>0</v>
      </c>
      <c r="BD1386" s="2"/>
      <c r="BE1386" s="3" t="s">
        <v>449</v>
      </c>
      <c r="BF1386" s="3" t="s">
        <v>450</v>
      </c>
    </row>
    <row r="1387" spans="1:58" ht="13.15" customHeight="1" x14ac:dyDescent="0.25">
      <c r="A1387" s="5" t="s">
        <v>4513</v>
      </c>
      <c r="B1387" s="25" t="e">
        <f>VLOOKUP(Tabla1[[#This Row],[nombre ]],Tabla2[#All],1,0)</f>
        <v>#N/A</v>
      </c>
      <c r="C1387" s="3" t="s">
        <v>207</v>
      </c>
      <c r="D1387" s="3" t="s">
        <v>220</v>
      </c>
      <c r="E1387" s="26" t="s">
        <v>212</v>
      </c>
      <c r="F1387" s="3">
        <v>60</v>
      </c>
      <c r="G1387" s="2"/>
      <c r="H1387" s="4">
        <v>40955</v>
      </c>
      <c r="I1387" s="2"/>
      <c r="J1387" s="4">
        <v>29779</v>
      </c>
      <c r="K1387" s="3">
        <v>41</v>
      </c>
      <c r="L1387" s="3">
        <v>11</v>
      </c>
      <c r="M1387" s="3">
        <v>8409.14</v>
      </c>
      <c r="N1387" s="3">
        <v>3848.415</v>
      </c>
      <c r="O1387" s="3">
        <v>3848.415</v>
      </c>
      <c r="P1387" s="3">
        <v>2831.46</v>
      </c>
      <c r="Q1387" s="2"/>
      <c r="R1387" s="3">
        <v>15</v>
      </c>
      <c r="S1387" s="3" t="s">
        <v>52</v>
      </c>
      <c r="T1387" s="3">
        <v>0</v>
      </c>
      <c r="U1387" s="3">
        <v>0</v>
      </c>
      <c r="V1387" s="3">
        <v>0</v>
      </c>
      <c r="W1387" s="3">
        <v>0</v>
      </c>
      <c r="X1387" s="3">
        <v>386.54</v>
      </c>
      <c r="Y1387" s="3">
        <v>1064.8800000000001</v>
      </c>
      <c r="Z1387" s="3">
        <v>0</v>
      </c>
      <c r="AA1387" s="3">
        <v>0</v>
      </c>
      <c r="AB1387" s="3">
        <v>1370.88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2"/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7949</v>
      </c>
      <c r="AS1387" s="3">
        <v>0</v>
      </c>
      <c r="AT1387" s="3">
        <v>0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1261.46</v>
      </c>
      <c r="BA1387" s="3">
        <v>985.51</v>
      </c>
      <c r="BB1387" s="3">
        <v>523.55999999999995</v>
      </c>
      <c r="BC1387" s="3">
        <v>0</v>
      </c>
      <c r="BD1387" s="2"/>
      <c r="BE1387" s="3" t="s">
        <v>449</v>
      </c>
      <c r="BF1387" s="3" t="s">
        <v>450</v>
      </c>
    </row>
    <row r="1388" spans="1:58" ht="13.15" customHeight="1" x14ac:dyDescent="0.25">
      <c r="A1388" s="5" t="s">
        <v>4514</v>
      </c>
      <c r="B1388" s="25" t="e">
        <f>VLOOKUP(Tabla1[[#This Row],[nombre ]],Tabla2[#All],1,0)</f>
        <v>#N/A</v>
      </c>
      <c r="C1388" s="3" t="s">
        <v>207</v>
      </c>
      <c r="D1388" s="3" t="s">
        <v>228</v>
      </c>
      <c r="E1388" s="26" t="s">
        <v>212</v>
      </c>
      <c r="F1388" s="3">
        <v>60</v>
      </c>
      <c r="G1388" s="2"/>
      <c r="H1388" s="4">
        <v>44958</v>
      </c>
      <c r="I1388" s="2"/>
      <c r="J1388" s="4">
        <v>37541</v>
      </c>
      <c r="K1388" s="3">
        <v>20</v>
      </c>
      <c r="L1388" s="3">
        <v>0</v>
      </c>
      <c r="M1388" s="3">
        <v>8409.14</v>
      </c>
      <c r="N1388" s="3">
        <v>3848.415</v>
      </c>
      <c r="O1388" s="3">
        <v>3848.415</v>
      </c>
      <c r="P1388" s="3">
        <v>0</v>
      </c>
      <c r="Q1388" s="2"/>
      <c r="R1388" s="3">
        <v>15</v>
      </c>
      <c r="S1388" s="3" t="s">
        <v>52</v>
      </c>
      <c r="T1388" s="3">
        <v>0</v>
      </c>
      <c r="U1388" s="3">
        <v>0</v>
      </c>
      <c r="V1388" s="3">
        <v>0</v>
      </c>
      <c r="W1388" s="3">
        <v>0</v>
      </c>
      <c r="X1388" s="3">
        <v>386.54</v>
      </c>
      <c r="Y1388" s="3">
        <v>1064.8800000000001</v>
      </c>
      <c r="Z1388" s="3">
        <v>0</v>
      </c>
      <c r="AA1388" s="3">
        <v>0</v>
      </c>
      <c r="AB1388" s="3">
        <v>1370.88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2"/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3">
        <v>0</v>
      </c>
      <c r="AT1388" s="3">
        <v>0</v>
      </c>
      <c r="AU1388" s="3">
        <v>0</v>
      </c>
      <c r="AV1388" s="3">
        <v>0</v>
      </c>
      <c r="AW1388" s="3">
        <v>0</v>
      </c>
      <c r="AX1388" s="3">
        <v>0</v>
      </c>
      <c r="AY1388" s="3">
        <v>0</v>
      </c>
      <c r="AZ1388" s="3">
        <v>1080.24</v>
      </c>
      <c r="BA1388" s="3">
        <v>843.94</v>
      </c>
      <c r="BB1388" s="3">
        <v>343.02</v>
      </c>
      <c r="BC1388" s="3">
        <v>0</v>
      </c>
      <c r="BD1388" s="2"/>
      <c r="BE1388" s="3" t="s">
        <v>449</v>
      </c>
      <c r="BF1388" s="3" t="s">
        <v>450</v>
      </c>
    </row>
    <row r="1389" spans="1:58" ht="13.15" customHeight="1" x14ac:dyDescent="0.25">
      <c r="A1389" s="5" t="s">
        <v>1396</v>
      </c>
      <c r="B1389" s="25" t="e">
        <f>VLOOKUP(Tabla1[[#This Row],[nombre ]],Tabla2[#All],1,0)</f>
        <v>#N/A</v>
      </c>
      <c r="C1389" s="3" t="s">
        <v>207</v>
      </c>
      <c r="D1389" s="3" t="s">
        <v>214</v>
      </c>
      <c r="E1389" s="26" t="s">
        <v>56</v>
      </c>
      <c r="F1389" s="3">
        <v>84</v>
      </c>
      <c r="G1389" s="2"/>
      <c r="H1389" s="4">
        <v>38215</v>
      </c>
      <c r="I1389" s="2"/>
      <c r="J1389" s="4">
        <v>28856</v>
      </c>
      <c r="K1389" s="3">
        <v>44</v>
      </c>
      <c r="L1389" s="3">
        <v>18</v>
      </c>
      <c r="M1389" s="3">
        <v>8512.2099999999991</v>
      </c>
      <c r="N1389" s="3">
        <v>2644.7</v>
      </c>
      <c r="O1389" s="3">
        <v>2644.7</v>
      </c>
      <c r="P1389" s="3">
        <v>2311.9299999999998</v>
      </c>
      <c r="Q1389" s="2"/>
      <c r="R1389" s="3">
        <v>15</v>
      </c>
      <c r="S1389" s="3" t="s">
        <v>52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2"/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3">
        <v>0</v>
      </c>
      <c r="AT1389" s="3">
        <v>0</v>
      </c>
      <c r="AU1389" s="3">
        <v>0</v>
      </c>
      <c r="AV1389" s="3">
        <v>0</v>
      </c>
      <c r="AW1389" s="3">
        <v>0</v>
      </c>
      <c r="AX1389" s="3">
        <v>0</v>
      </c>
      <c r="AY1389" s="3">
        <v>0</v>
      </c>
      <c r="AZ1389" s="3">
        <v>1031.26</v>
      </c>
      <c r="BA1389" s="3">
        <v>805.67</v>
      </c>
      <c r="BB1389" s="3">
        <v>432.35</v>
      </c>
      <c r="BC1389" s="3">
        <v>0</v>
      </c>
      <c r="BD1389" s="2"/>
      <c r="BE1389" s="3" t="s">
        <v>449</v>
      </c>
      <c r="BF1389" s="3" t="s">
        <v>450</v>
      </c>
    </row>
    <row r="1390" spans="1:58" ht="13.15" customHeight="1" x14ac:dyDescent="0.25">
      <c r="A1390" s="5" t="s">
        <v>1397</v>
      </c>
      <c r="B1390" s="25" t="e">
        <f>VLOOKUP(Tabla1[[#This Row],[nombre ]],Tabla2[#All],1,0)</f>
        <v>#N/A</v>
      </c>
      <c r="C1390" s="3" t="s">
        <v>207</v>
      </c>
      <c r="D1390" s="3" t="s">
        <v>224</v>
      </c>
      <c r="E1390" s="26" t="s">
        <v>212</v>
      </c>
      <c r="F1390" s="3">
        <v>60</v>
      </c>
      <c r="G1390" s="2"/>
      <c r="H1390" s="4">
        <v>41529</v>
      </c>
      <c r="I1390" s="2"/>
      <c r="J1390" s="4">
        <v>28908</v>
      </c>
      <c r="K1390" s="3">
        <v>44</v>
      </c>
      <c r="L1390" s="3">
        <v>9</v>
      </c>
      <c r="M1390" s="3">
        <v>8409.14</v>
      </c>
      <c r="N1390" s="3">
        <v>3848.415</v>
      </c>
      <c r="O1390" s="3">
        <v>3848.415</v>
      </c>
      <c r="P1390" s="3">
        <v>1275.97</v>
      </c>
      <c r="Q1390" s="2"/>
      <c r="R1390" s="3">
        <v>15</v>
      </c>
      <c r="S1390" s="3" t="s">
        <v>52</v>
      </c>
      <c r="T1390" s="3">
        <v>0</v>
      </c>
      <c r="U1390" s="3">
        <v>0</v>
      </c>
      <c r="V1390" s="3">
        <v>0</v>
      </c>
      <c r="W1390" s="3">
        <v>0</v>
      </c>
      <c r="X1390" s="3">
        <v>386.54</v>
      </c>
      <c r="Y1390" s="3">
        <v>1064.8800000000001</v>
      </c>
      <c r="Z1390" s="3">
        <v>0</v>
      </c>
      <c r="AA1390" s="3">
        <v>0</v>
      </c>
      <c r="AB1390" s="3">
        <v>1370.88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2"/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0</v>
      </c>
      <c r="AU1390" s="3">
        <v>0</v>
      </c>
      <c r="AV1390" s="3">
        <v>0</v>
      </c>
      <c r="AW1390" s="3">
        <v>0</v>
      </c>
      <c r="AX1390" s="3">
        <v>0</v>
      </c>
      <c r="AY1390" s="3">
        <v>0</v>
      </c>
      <c r="AZ1390" s="3">
        <v>1161.9100000000001</v>
      </c>
      <c r="BA1390" s="3">
        <v>907.74</v>
      </c>
      <c r="BB1390" s="3">
        <v>412.44</v>
      </c>
      <c r="BC1390" s="3">
        <v>0</v>
      </c>
      <c r="BD1390" s="2"/>
      <c r="BE1390" s="3" t="s">
        <v>449</v>
      </c>
      <c r="BF1390" s="3" t="s">
        <v>450</v>
      </c>
    </row>
    <row r="1391" spans="1:58" ht="13.15" customHeight="1" x14ac:dyDescent="0.25">
      <c r="A1391" s="5" t="s">
        <v>1398</v>
      </c>
      <c r="B1391" s="25" t="e">
        <f>VLOOKUP(Tabla1[[#This Row],[nombre ]],Tabla2[#All],1,0)</f>
        <v>#N/A</v>
      </c>
      <c r="C1391" s="3" t="s">
        <v>207</v>
      </c>
      <c r="D1391" s="3" t="s">
        <v>211</v>
      </c>
      <c r="E1391" s="26" t="s">
        <v>212</v>
      </c>
      <c r="F1391" s="3">
        <v>60</v>
      </c>
      <c r="G1391" s="2"/>
      <c r="H1391" s="4">
        <v>44652</v>
      </c>
      <c r="I1391" s="2"/>
      <c r="J1391" s="4">
        <v>36344</v>
      </c>
      <c r="K1391" s="3">
        <v>23</v>
      </c>
      <c r="L1391" s="3">
        <v>0</v>
      </c>
      <c r="M1391" s="3">
        <v>8409.14</v>
      </c>
      <c r="N1391" s="3">
        <v>3848.415</v>
      </c>
      <c r="O1391" s="3">
        <v>3848.415</v>
      </c>
      <c r="P1391" s="3">
        <v>0</v>
      </c>
      <c r="Q1391" s="2"/>
      <c r="R1391" s="3">
        <v>15</v>
      </c>
      <c r="S1391" s="3" t="s">
        <v>52</v>
      </c>
      <c r="T1391" s="3">
        <v>0</v>
      </c>
      <c r="U1391" s="3">
        <v>0</v>
      </c>
      <c r="V1391" s="3">
        <v>0</v>
      </c>
      <c r="W1391" s="3">
        <v>0</v>
      </c>
      <c r="X1391" s="3">
        <v>386.54</v>
      </c>
      <c r="Y1391" s="3">
        <v>1064.8800000000001</v>
      </c>
      <c r="Z1391" s="3">
        <v>0</v>
      </c>
      <c r="AA1391" s="3">
        <v>0</v>
      </c>
      <c r="AB1391" s="3">
        <v>1370.88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2"/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  <c r="AV1391" s="3">
        <v>0</v>
      </c>
      <c r="AW1391" s="3">
        <v>0</v>
      </c>
      <c r="AX1391" s="3">
        <v>0</v>
      </c>
      <c r="AY1391" s="3">
        <v>0</v>
      </c>
      <c r="AZ1391" s="3">
        <v>1080.24</v>
      </c>
      <c r="BA1391" s="3">
        <v>843.94</v>
      </c>
      <c r="BB1391" s="3">
        <v>343.02</v>
      </c>
      <c r="BC1391" s="3">
        <v>0</v>
      </c>
      <c r="BD1391" s="2"/>
      <c r="BE1391" s="3" t="s">
        <v>449</v>
      </c>
      <c r="BF1391" s="3" t="s">
        <v>450</v>
      </c>
    </row>
    <row r="1392" spans="1:58" ht="13.15" customHeight="1" x14ac:dyDescent="0.25">
      <c r="A1392" s="5" t="s">
        <v>1399</v>
      </c>
      <c r="B1392" s="25" t="e">
        <f>VLOOKUP(Tabla1[[#This Row],[nombre ]],Tabla2[#All],1,0)</f>
        <v>#N/A</v>
      </c>
      <c r="C1392" s="3" t="s">
        <v>207</v>
      </c>
      <c r="D1392" s="3" t="s">
        <v>229</v>
      </c>
      <c r="E1392" s="26" t="s">
        <v>51</v>
      </c>
      <c r="F1392" s="3">
        <v>67</v>
      </c>
      <c r="G1392" s="2"/>
      <c r="H1392" s="4">
        <v>44697</v>
      </c>
      <c r="I1392" s="2"/>
      <c r="J1392" s="4">
        <v>30215</v>
      </c>
      <c r="K1392" s="3">
        <v>40</v>
      </c>
      <c r="L1392" s="3">
        <v>0</v>
      </c>
      <c r="M1392" s="3">
        <v>11393.12</v>
      </c>
      <c r="N1392" s="3">
        <v>2414.0250000000001</v>
      </c>
      <c r="O1392" s="3">
        <v>2414.0250000000001</v>
      </c>
      <c r="P1392" s="3">
        <v>0</v>
      </c>
      <c r="Q1392" s="2"/>
      <c r="R1392" s="3">
        <v>15</v>
      </c>
      <c r="S1392" s="3" t="s">
        <v>52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2"/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3">
        <v>0</v>
      </c>
      <c r="AT1392" s="3">
        <v>0</v>
      </c>
      <c r="AU1392" s="3">
        <v>0</v>
      </c>
      <c r="AV1392" s="3">
        <v>0</v>
      </c>
      <c r="AW1392" s="3">
        <v>0</v>
      </c>
      <c r="AX1392" s="3">
        <v>0</v>
      </c>
      <c r="AY1392" s="3">
        <v>0</v>
      </c>
      <c r="AZ1392" s="3">
        <v>1038.1600000000001</v>
      </c>
      <c r="BA1392" s="3">
        <v>811.06</v>
      </c>
      <c r="BB1392" s="3">
        <v>473.93</v>
      </c>
      <c r="BC1392" s="3">
        <v>0</v>
      </c>
      <c r="BD1392" s="2"/>
      <c r="BE1392" s="3" t="s">
        <v>449</v>
      </c>
      <c r="BF1392" s="3" t="s">
        <v>450</v>
      </c>
    </row>
    <row r="1393" spans="1:58" ht="13.15" customHeight="1" x14ac:dyDescent="0.25">
      <c r="A1393" s="5" t="s">
        <v>1400</v>
      </c>
      <c r="B1393" s="25" t="e">
        <f>VLOOKUP(Tabla1[[#This Row],[nombre ]],Tabla2[#All],1,0)</f>
        <v>#N/A</v>
      </c>
      <c r="C1393" s="3" t="s">
        <v>207</v>
      </c>
      <c r="D1393" s="3" t="s">
        <v>214</v>
      </c>
      <c r="E1393" s="26" t="s">
        <v>56</v>
      </c>
      <c r="F1393" s="3">
        <v>84</v>
      </c>
      <c r="G1393" s="2"/>
      <c r="H1393" s="4">
        <v>42311</v>
      </c>
      <c r="I1393" s="2"/>
      <c r="J1393" s="4">
        <v>31291</v>
      </c>
      <c r="K1393" s="3">
        <v>37</v>
      </c>
      <c r="L1393" s="3">
        <v>7</v>
      </c>
      <c r="M1393" s="3">
        <v>8512.2099999999991</v>
      </c>
      <c r="N1393" s="3">
        <v>2644.7</v>
      </c>
      <c r="O1393" s="3">
        <v>2644.7</v>
      </c>
      <c r="P1393" s="3">
        <v>1265.76</v>
      </c>
      <c r="Q1393" s="2"/>
      <c r="R1393" s="3">
        <v>15</v>
      </c>
      <c r="S1393" s="3" t="s">
        <v>52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2"/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3">
        <v>0</v>
      </c>
      <c r="AT1393" s="3">
        <v>0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964.3</v>
      </c>
      <c r="BA1393" s="3">
        <v>753.36</v>
      </c>
      <c r="BB1393" s="3">
        <v>375.44</v>
      </c>
      <c r="BC1393" s="3">
        <v>0</v>
      </c>
      <c r="BD1393" s="2"/>
      <c r="BE1393" s="3" t="s">
        <v>449</v>
      </c>
      <c r="BF1393" s="3" t="s">
        <v>450</v>
      </c>
    </row>
    <row r="1394" spans="1:58" ht="13.15" customHeight="1" x14ac:dyDescent="0.25">
      <c r="A1394" s="5" t="s">
        <v>1401</v>
      </c>
      <c r="B1394" s="25" t="e">
        <f>VLOOKUP(Tabla1[[#This Row],[nombre ]],Tabla2[#All],1,0)</f>
        <v>#N/A</v>
      </c>
      <c r="C1394" s="3" t="s">
        <v>207</v>
      </c>
      <c r="D1394" s="3" t="s">
        <v>211</v>
      </c>
      <c r="E1394" s="26" t="s">
        <v>212</v>
      </c>
      <c r="F1394" s="3">
        <v>60</v>
      </c>
      <c r="G1394" s="2"/>
      <c r="H1394" s="4">
        <v>44652</v>
      </c>
      <c r="I1394" s="2"/>
      <c r="J1394" s="4">
        <v>35741</v>
      </c>
      <c r="K1394" s="3">
        <v>25</v>
      </c>
      <c r="L1394" s="3">
        <v>0</v>
      </c>
      <c r="M1394" s="3">
        <v>8409.14</v>
      </c>
      <c r="N1394" s="3">
        <v>3848.415</v>
      </c>
      <c r="O1394" s="3">
        <v>3848.415</v>
      </c>
      <c r="P1394" s="3">
        <v>0</v>
      </c>
      <c r="Q1394" s="2"/>
      <c r="R1394" s="3">
        <v>15</v>
      </c>
      <c r="S1394" s="3" t="s">
        <v>52</v>
      </c>
      <c r="T1394" s="3">
        <v>0</v>
      </c>
      <c r="U1394" s="3">
        <v>0</v>
      </c>
      <c r="V1394" s="3">
        <v>0</v>
      </c>
      <c r="W1394" s="3">
        <v>0</v>
      </c>
      <c r="X1394" s="3">
        <v>386.54</v>
      </c>
      <c r="Y1394" s="3">
        <v>1064.8800000000001</v>
      </c>
      <c r="Z1394" s="3">
        <v>0</v>
      </c>
      <c r="AA1394" s="3">
        <v>0</v>
      </c>
      <c r="AB1394" s="3">
        <v>1370.88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2"/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0</v>
      </c>
      <c r="AT1394" s="3">
        <v>0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1080.24</v>
      </c>
      <c r="BA1394" s="3">
        <v>843.94</v>
      </c>
      <c r="BB1394" s="3">
        <v>343.02</v>
      </c>
      <c r="BC1394" s="3">
        <v>0</v>
      </c>
      <c r="BD1394" s="2"/>
      <c r="BE1394" s="3" t="s">
        <v>449</v>
      </c>
      <c r="BF1394" s="3" t="s">
        <v>450</v>
      </c>
    </row>
    <row r="1395" spans="1:58" ht="13.15" customHeight="1" x14ac:dyDescent="0.25">
      <c r="A1395" s="5" t="s">
        <v>1402</v>
      </c>
      <c r="B1395" s="25" t="e">
        <f>VLOOKUP(Tabla1[[#This Row],[nombre ]],Tabla2[#All],1,0)</f>
        <v>#N/A</v>
      </c>
      <c r="C1395" s="3" t="s">
        <v>207</v>
      </c>
      <c r="D1395" s="3" t="s">
        <v>217</v>
      </c>
      <c r="E1395" s="26" t="s">
        <v>218</v>
      </c>
      <c r="F1395" s="3">
        <v>64</v>
      </c>
      <c r="G1395" s="2"/>
      <c r="H1395" s="4">
        <v>38173</v>
      </c>
      <c r="I1395" s="2"/>
      <c r="J1395" s="4">
        <v>26398</v>
      </c>
      <c r="K1395" s="3">
        <v>50</v>
      </c>
      <c r="L1395" s="3">
        <v>18</v>
      </c>
      <c r="M1395" s="3">
        <v>7742.75</v>
      </c>
      <c r="N1395" s="3">
        <v>4186.7299999999996</v>
      </c>
      <c r="O1395" s="3">
        <v>4186.7299999999996</v>
      </c>
      <c r="P1395" s="3">
        <v>3253.79</v>
      </c>
      <c r="Q1395" s="3">
        <v>705.74</v>
      </c>
      <c r="R1395" s="3">
        <v>15</v>
      </c>
      <c r="S1395" s="3" t="s">
        <v>52</v>
      </c>
      <c r="T1395" s="3">
        <v>0</v>
      </c>
      <c r="U1395" s="3">
        <v>0</v>
      </c>
      <c r="V1395" s="3">
        <v>0</v>
      </c>
      <c r="W1395" s="3">
        <v>0</v>
      </c>
      <c r="X1395" s="3">
        <v>537.21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2"/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3">
        <v>0</v>
      </c>
      <c r="AT1395" s="3">
        <v>0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1353.61</v>
      </c>
      <c r="BA1395" s="3">
        <v>1057.51</v>
      </c>
      <c r="BB1395" s="3">
        <v>584.64</v>
      </c>
      <c r="BC1395" s="3">
        <v>0</v>
      </c>
      <c r="BD1395" s="2"/>
      <c r="BE1395" s="3" t="s">
        <v>449</v>
      </c>
      <c r="BF1395" s="3" t="s">
        <v>450</v>
      </c>
    </row>
    <row r="1396" spans="1:58" ht="13.15" customHeight="1" x14ac:dyDescent="0.25">
      <c r="A1396" s="5" t="s">
        <v>4515</v>
      </c>
      <c r="B1396" s="25" t="e">
        <f>VLOOKUP(Tabla1[[#This Row],[nombre ]],Tabla2[#All],1,0)</f>
        <v>#N/A</v>
      </c>
      <c r="C1396" s="3" t="s">
        <v>207</v>
      </c>
      <c r="D1396" s="3" t="s">
        <v>217</v>
      </c>
      <c r="E1396" s="26" t="s">
        <v>218</v>
      </c>
      <c r="F1396" s="3">
        <v>64</v>
      </c>
      <c r="G1396" s="2"/>
      <c r="H1396" s="4">
        <v>44256</v>
      </c>
      <c r="I1396" s="2"/>
      <c r="J1396" s="4">
        <v>33731</v>
      </c>
      <c r="K1396" s="3">
        <v>30</v>
      </c>
      <c r="L1396" s="3">
        <v>2</v>
      </c>
      <c r="M1396" s="3">
        <v>7742.75</v>
      </c>
      <c r="N1396" s="3">
        <v>4186.7299999999996</v>
      </c>
      <c r="O1396" s="3">
        <v>4186.7299999999996</v>
      </c>
      <c r="P1396" s="3">
        <v>0</v>
      </c>
      <c r="Q1396" s="2"/>
      <c r="R1396" s="3">
        <v>15</v>
      </c>
      <c r="S1396" s="3" t="s">
        <v>52</v>
      </c>
      <c r="T1396" s="3">
        <v>0</v>
      </c>
      <c r="U1396" s="3">
        <v>0</v>
      </c>
      <c r="V1396" s="3">
        <v>0</v>
      </c>
      <c r="W1396" s="3">
        <v>0</v>
      </c>
      <c r="X1396" s="3">
        <v>537.21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2"/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3">
        <v>0</v>
      </c>
      <c r="AT1396" s="3">
        <v>0</v>
      </c>
      <c r="AU1396" s="3">
        <v>0</v>
      </c>
      <c r="AV1396" s="3">
        <v>0</v>
      </c>
      <c r="AW1396" s="3">
        <v>0</v>
      </c>
      <c r="AX1396" s="3">
        <v>0</v>
      </c>
      <c r="AY1396" s="3">
        <v>0</v>
      </c>
      <c r="AZ1396" s="3">
        <v>1100.2</v>
      </c>
      <c r="BA1396" s="3">
        <v>859.53</v>
      </c>
      <c r="BB1396" s="3">
        <v>323.17</v>
      </c>
      <c r="BC1396" s="3">
        <v>0</v>
      </c>
      <c r="BD1396" s="2"/>
      <c r="BE1396" s="3" t="s">
        <v>449</v>
      </c>
      <c r="BF1396" s="3" t="s">
        <v>450</v>
      </c>
    </row>
    <row r="1397" spans="1:58" ht="13.15" customHeight="1" x14ac:dyDescent="0.25">
      <c r="A1397" s="5" t="s">
        <v>4516</v>
      </c>
      <c r="B1397" s="25" t="e">
        <f>VLOOKUP(Tabla1[[#This Row],[nombre ]],Tabla2[#All],1,0)</f>
        <v>#N/A</v>
      </c>
      <c r="C1397" s="3" t="s">
        <v>207</v>
      </c>
      <c r="D1397" s="3" t="s">
        <v>227</v>
      </c>
      <c r="E1397" s="26" t="s">
        <v>59</v>
      </c>
      <c r="F1397" s="3">
        <v>96</v>
      </c>
      <c r="G1397" s="2"/>
      <c r="H1397" s="4">
        <v>43031</v>
      </c>
      <c r="I1397" s="2"/>
      <c r="J1397" s="4">
        <v>21206</v>
      </c>
      <c r="K1397" s="3">
        <v>65</v>
      </c>
      <c r="L1397" s="3">
        <v>5</v>
      </c>
      <c r="M1397" s="3">
        <v>7392.33</v>
      </c>
      <c r="N1397" s="3">
        <v>1933.61</v>
      </c>
      <c r="O1397" s="3">
        <v>1933.61</v>
      </c>
      <c r="P1397" s="3">
        <v>1104.9000000000001</v>
      </c>
      <c r="Q1397" s="2"/>
      <c r="R1397" s="3">
        <v>15</v>
      </c>
      <c r="S1397" s="3" t="s">
        <v>52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2"/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3">
        <v>0</v>
      </c>
      <c r="AT1397" s="3">
        <v>0</v>
      </c>
      <c r="AU1397" s="3">
        <v>0</v>
      </c>
      <c r="AV1397" s="3">
        <v>0</v>
      </c>
      <c r="AW1397" s="3">
        <v>0</v>
      </c>
      <c r="AX1397" s="3">
        <v>0</v>
      </c>
      <c r="AY1397" s="3">
        <v>0</v>
      </c>
      <c r="AZ1397" s="3">
        <v>791.32</v>
      </c>
      <c r="BA1397" s="3">
        <v>618.22</v>
      </c>
      <c r="BB1397" s="3">
        <v>305.77</v>
      </c>
      <c r="BC1397" s="3">
        <v>0</v>
      </c>
      <c r="BD1397" s="2"/>
      <c r="BE1397" s="3" t="s">
        <v>449</v>
      </c>
      <c r="BF1397" s="3" t="s">
        <v>450</v>
      </c>
    </row>
    <row r="1398" spans="1:58" ht="13.15" customHeight="1" x14ac:dyDescent="0.25">
      <c r="A1398" s="5" t="s">
        <v>1403</v>
      </c>
      <c r="B1398" s="25" t="str">
        <f>VLOOKUP(Tabla1[[#This Row],[nombre ]],Tabla2[#All],1,0)</f>
        <v>ALVARADO RODRIGUEZ MARIA TERESA</v>
      </c>
      <c r="C1398" s="3" t="s">
        <v>207</v>
      </c>
      <c r="D1398" s="3" t="s">
        <v>230</v>
      </c>
      <c r="E1398" s="26" t="s">
        <v>78</v>
      </c>
      <c r="F1398" s="3">
        <v>36</v>
      </c>
      <c r="G1398" s="2"/>
      <c r="H1398" s="4">
        <v>43525</v>
      </c>
      <c r="I1398" s="2"/>
      <c r="J1398" s="4">
        <v>26353</v>
      </c>
      <c r="K1398" s="3">
        <v>51</v>
      </c>
      <c r="L1398" s="3">
        <v>4</v>
      </c>
      <c r="M1398" s="3">
        <v>13092.61</v>
      </c>
      <c r="N1398" s="3">
        <v>2411.355</v>
      </c>
      <c r="O1398" s="3">
        <v>2411.355</v>
      </c>
      <c r="P1398" s="3">
        <v>0</v>
      </c>
      <c r="Q1398" s="2"/>
      <c r="R1398" s="3">
        <v>15</v>
      </c>
      <c r="S1398" s="3" t="s">
        <v>52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2"/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3">
        <v>0</v>
      </c>
      <c r="AT1398" s="3">
        <v>0</v>
      </c>
      <c r="AU1398" s="3">
        <v>0</v>
      </c>
      <c r="AV1398" s="3">
        <v>0</v>
      </c>
      <c r="AW1398" s="3">
        <v>0</v>
      </c>
      <c r="AX1398" s="3">
        <v>0</v>
      </c>
      <c r="AY1398" s="3">
        <v>0</v>
      </c>
      <c r="AZ1398" s="3">
        <v>1146.58</v>
      </c>
      <c r="BA1398" s="3">
        <v>895.77</v>
      </c>
      <c r="BB1398" s="3">
        <v>612.95000000000005</v>
      </c>
      <c r="BC1398" s="3">
        <v>0</v>
      </c>
      <c r="BD1398" s="2"/>
      <c r="BE1398" s="3" t="s">
        <v>449</v>
      </c>
      <c r="BF1398" s="3" t="s">
        <v>450</v>
      </c>
    </row>
    <row r="1399" spans="1:58" ht="13.15" customHeight="1" x14ac:dyDescent="0.25">
      <c r="A1399" s="5" t="s">
        <v>1404</v>
      </c>
      <c r="B1399" s="25" t="e">
        <f>VLOOKUP(Tabla1[[#This Row],[nombre ]],Tabla2[#All],1,0)</f>
        <v>#N/A</v>
      </c>
      <c r="C1399" s="3" t="s">
        <v>207</v>
      </c>
      <c r="D1399" s="3" t="s">
        <v>220</v>
      </c>
      <c r="E1399" s="26" t="s">
        <v>212</v>
      </c>
      <c r="F1399" s="3">
        <v>60</v>
      </c>
      <c r="G1399" s="2"/>
      <c r="H1399" s="4">
        <v>40710</v>
      </c>
      <c r="I1399" s="2"/>
      <c r="J1399" s="4">
        <v>32729</v>
      </c>
      <c r="K1399" s="3">
        <v>33</v>
      </c>
      <c r="L1399" s="3">
        <v>11</v>
      </c>
      <c r="M1399" s="3">
        <v>8409.14</v>
      </c>
      <c r="N1399" s="3">
        <v>3848.415</v>
      </c>
      <c r="O1399" s="3">
        <v>3848.415</v>
      </c>
      <c r="P1399" s="3">
        <v>2673.25</v>
      </c>
      <c r="Q1399" s="2"/>
      <c r="R1399" s="3">
        <v>15</v>
      </c>
      <c r="S1399" s="3" t="s">
        <v>52</v>
      </c>
      <c r="T1399" s="3">
        <v>0</v>
      </c>
      <c r="U1399" s="3">
        <v>0</v>
      </c>
      <c r="V1399" s="3">
        <v>0</v>
      </c>
      <c r="W1399" s="3">
        <v>0</v>
      </c>
      <c r="X1399" s="3">
        <v>386.54</v>
      </c>
      <c r="Y1399" s="3">
        <v>1064.8800000000001</v>
      </c>
      <c r="Z1399" s="3">
        <v>0</v>
      </c>
      <c r="AA1399" s="3">
        <v>0</v>
      </c>
      <c r="AB1399" s="3">
        <v>1370.88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2"/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  <c r="AV1399" s="3">
        <v>0</v>
      </c>
      <c r="AW1399" s="3">
        <v>0</v>
      </c>
      <c r="AX1399" s="3">
        <v>0</v>
      </c>
      <c r="AY1399" s="3">
        <v>0</v>
      </c>
      <c r="AZ1399" s="3">
        <v>1251.33</v>
      </c>
      <c r="BA1399" s="3">
        <v>977.6</v>
      </c>
      <c r="BB1399" s="3">
        <v>510.91</v>
      </c>
      <c r="BC1399" s="3">
        <v>0</v>
      </c>
      <c r="BD1399" s="2"/>
      <c r="BE1399" s="3" t="s">
        <v>449</v>
      </c>
      <c r="BF1399" s="3" t="s">
        <v>450</v>
      </c>
    </row>
    <row r="1400" spans="1:58" ht="13.15" customHeight="1" x14ac:dyDescent="0.25">
      <c r="A1400" s="5" t="s">
        <v>4517</v>
      </c>
      <c r="B1400" s="25" t="e">
        <f>VLOOKUP(Tabla1[[#This Row],[nombre ]],Tabla2[#All],1,0)</f>
        <v>#N/A</v>
      </c>
      <c r="C1400" s="3" t="s">
        <v>207</v>
      </c>
      <c r="D1400" s="3" t="s">
        <v>226</v>
      </c>
      <c r="E1400" s="26" t="s">
        <v>212</v>
      </c>
      <c r="F1400" s="3">
        <v>60</v>
      </c>
      <c r="G1400" s="2"/>
      <c r="H1400" s="4">
        <v>40559</v>
      </c>
      <c r="I1400" s="2"/>
      <c r="J1400" s="4">
        <v>25685</v>
      </c>
      <c r="K1400" s="3">
        <v>52</v>
      </c>
      <c r="L1400" s="3">
        <v>12</v>
      </c>
      <c r="M1400" s="3">
        <v>8409.14</v>
      </c>
      <c r="N1400" s="3">
        <v>3848.415</v>
      </c>
      <c r="O1400" s="3">
        <v>3848.415</v>
      </c>
      <c r="P1400" s="3">
        <v>2673.25</v>
      </c>
      <c r="Q1400" s="2"/>
      <c r="R1400" s="3">
        <v>15</v>
      </c>
      <c r="S1400" s="3" t="s">
        <v>52</v>
      </c>
      <c r="T1400" s="3">
        <v>0</v>
      </c>
      <c r="U1400" s="3">
        <v>0</v>
      </c>
      <c r="V1400" s="3">
        <v>0</v>
      </c>
      <c r="W1400" s="3">
        <v>0</v>
      </c>
      <c r="X1400" s="3">
        <v>386.54</v>
      </c>
      <c r="Y1400" s="3">
        <v>1064.8800000000001</v>
      </c>
      <c r="Z1400" s="3">
        <v>0</v>
      </c>
      <c r="AA1400" s="3">
        <v>0</v>
      </c>
      <c r="AB1400" s="3">
        <v>1370.88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2"/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1251.33</v>
      </c>
      <c r="BA1400" s="3">
        <v>977.6</v>
      </c>
      <c r="BB1400" s="3">
        <v>510.91</v>
      </c>
      <c r="BC1400" s="3">
        <v>0</v>
      </c>
      <c r="BD1400" s="2"/>
      <c r="BE1400" s="3" t="s">
        <v>449</v>
      </c>
      <c r="BF1400" s="3" t="s">
        <v>450</v>
      </c>
    </row>
    <row r="1401" spans="1:58" ht="13.15" customHeight="1" x14ac:dyDescent="0.25">
      <c r="A1401" s="5" t="s">
        <v>1405</v>
      </c>
      <c r="B1401" s="25" t="e">
        <f>VLOOKUP(Tabla1[[#This Row],[nombre ]],Tabla2[#All],1,0)</f>
        <v>#N/A</v>
      </c>
      <c r="C1401" s="3" t="s">
        <v>207</v>
      </c>
      <c r="D1401" s="3" t="s">
        <v>220</v>
      </c>
      <c r="E1401" s="26" t="s">
        <v>212</v>
      </c>
      <c r="F1401" s="3">
        <v>60</v>
      </c>
      <c r="G1401" s="2"/>
      <c r="H1401" s="4">
        <v>41835</v>
      </c>
      <c r="I1401" s="2"/>
      <c r="J1401" s="4">
        <v>31773</v>
      </c>
      <c r="K1401" s="3">
        <v>36</v>
      </c>
      <c r="L1401" s="3">
        <v>8</v>
      </c>
      <c r="M1401" s="3">
        <v>8409.14</v>
      </c>
      <c r="N1401" s="3">
        <v>3848.415</v>
      </c>
      <c r="O1401" s="3">
        <v>3848.415</v>
      </c>
      <c r="P1401" s="3">
        <v>1339.79</v>
      </c>
      <c r="Q1401" s="2"/>
      <c r="R1401" s="3">
        <v>15</v>
      </c>
      <c r="S1401" s="3" t="s">
        <v>52</v>
      </c>
      <c r="T1401" s="3">
        <v>0</v>
      </c>
      <c r="U1401" s="3">
        <v>0</v>
      </c>
      <c r="V1401" s="3">
        <v>0</v>
      </c>
      <c r="W1401" s="3">
        <v>0</v>
      </c>
      <c r="X1401" s="3">
        <v>386.54</v>
      </c>
      <c r="Y1401" s="3">
        <v>1064.8800000000001</v>
      </c>
      <c r="Z1401" s="3">
        <v>0</v>
      </c>
      <c r="AA1401" s="3">
        <v>0</v>
      </c>
      <c r="AB1401" s="3">
        <v>1370.88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2"/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11000</v>
      </c>
      <c r="AS1401" s="3">
        <v>0</v>
      </c>
      <c r="AT1401" s="3">
        <v>0</v>
      </c>
      <c r="AU1401" s="3">
        <v>0</v>
      </c>
      <c r="AV1401" s="3">
        <v>0</v>
      </c>
      <c r="AW1401" s="3">
        <v>0</v>
      </c>
      <c r="AX1401" s="3">
        <v>0</v>
      </c>
      <c r="AY1401" s="3">
        <v>0</v>
      </c>
      <c r="AZ1401" s="3">
        <v>1165.99</v>
      </c>
      <c r="BA1401" s="3">
        <v>910.93</v>
      </c>
      <c r="BB1401" s="3">
        <v>415.91</v>
      </c>
      <c r="BC1401" s="3">
        <v>0</v>
      </c>
      <c r="BD1401" s="2"/>
      <c r="BE1401" s="3" t="s">
        <v>449</v>
      </c>
      <c r="BF1401" s="3" t="s">
        <v>450</v>
      </c>
    </row>
    <row r="1402" spans="1:58" ht="13.15" customHeight="1" x14ac:dyDescent="0.25">
      <c r="A1402" s="5" t="s">
        <v>1406</v>
      </c>
      <c r="B1402" s="25" t="e">
        <f>VLOOKUP(Tabla1[[#This Row],[nombre ]],Tabla2[#All],1,0)</f>
        <v>#N/A</v>
      </c>
      <c r="C1402" s="3" t="s">
        <v>207</v>
      </c>
      <c r="D1402" s="3" t="s">
        <v>231</v>
      </c>
      <c r="E1402" s="26" t="s">
        <v>56</v>
      </c>
      <c r="F1402" s="3">
        <v>84</v>
      </c>
      <c r="G1402" s="2"/>
      <c r="H1402" s="4">
        <v>44058</v>
      </c>
      <c r="I1402" s="2"/>
      <c r="J1402" s="4">
        <v>30560</v>
      </c>
      <c r="K1402" s="3">
        <v>39</v>
      </c>
      <c r="L1402" s="3">
        <v>2</v>
      </c>
      <c r="M1402" s="3">
        <v>8512.2099999999991</v>
      </c>
      <c r="N1402" s="3">
        <v>2644.7</v>
      </c>
      <c r="O1402" s="3">
        <v>2644.7</v>
      </c>
      <c r="P1402" s="3">
        <v>0</v>
      </c>
      <c r="Q1402" s="2"/>
      <c r="R1402" s="3">
        <v>15</v>
      </c>
      <c r="S1402" s="3" t="s">
        <v>52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2"/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3">
        <v>0</v>
      </c>
      <c r="AT1402" s="3">
        <v>0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883.29</v>
      </c>
      <c r="BA1402" s="3">
        <v>690.07</v>
      </c>
      <c r="BB1402" s="3">
        <v>306.58</v>
      </c>
      <c r="BC1402" s="3">
        <v>0</v>
      </c>
      <c r="BD1402" s="2"/>
      <c r="BE1402" s="3" t="s">
        <v>449</v>
      </c>
      <c r="BF1402" s="3" t="s">
        <v>450</v>
      </c>
    </row>
    <row r="1403" spans="1:58" ht="13.15" customHeight="1" x14ac:dyDescent="0.25">
      <c r="A1403" s="5" t="s">
        <v>1407</v>
      </c>
      <c r="B1403" s="25" t="e">
        <f>VLOOKUP(Tabla1[[#This Row],[nombre ]],Tabla2[#All],1,0)</f>
        <v>#N/A</v>
      </c>
      <c r="C1403" s="3" t="s">
        <v>207</v>
      </c>
      <c r="D1403" s="3" t="s">
        <v>226</v>
      </c>
      <c r="E1403" s="26" t="s">
        <v>221</v>
      </c>
      <c r="F1403" s="3">
        <v>43</v>
      </c>
      <c r="G1403" s="2"/>
      <c r="H1403" s="4">
        <v>37272</v>
      </c>
      <c r="I1403" s="2"/>
      <c r="J1403" s="4">
        <v>29019</v>
      </c>
      <c r="K1403" s="3">
        <v>43</v>
      </c>
      <c r="L1403" s="3">
        <v>21</v>
      </c>
      <c r="M1403" s="3">
        <v>10387.57</v>
      </c>
      <c r="N1403" s="3">
        <v>3822.7649999999999</v>
      </c>
      <c r="O1403" s="3">
        <v>3822.7649999999999</v>
      </c>
      <c r="P1403" s="3">
        <v>5186.16</v>
      </c>
      <c r="Q1403" s="2"/>
      <c r="R1403" s="3">
        <v>15</v>
      </c>
      <c r="S1403" s="3" t="s">
        <v>52</v>
      </c>
      <c r="T1403" s="3">
        <v>0</v>
      </c>
      <c r="U1403" s="3">
        <v>0</v>
      </c>
      <c r="V1403" s="3">
        <v>0</v>
      </c>
      <c r="W1403" s="3">
        <v>0</v>
      </c>
      <c r="X1403" s="3">
        <v>432.79</v>
      </c>
      <c r="Y1403" s="3">
        <v>1186.56</v>
      </c>
      <c r="Z1403" s="3">
        <v>0</v>
      </c>
      <c r="AA1403" s="3">
        <v>0</v>
      </c>
      <c r="AB1403" s="3">
        <v>1736.42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2"/>
      <c r="AM1403" s="3">
        <v>0</v>
      </c>
      <c r="AN1403" s="3">
        <v>0</v>
      </c>
      <c r="AO1403" s="3">
        <v>0</v>
      </c>
      <c r="AP1403" s="3">
        <v>0</v>
      </c>
      <c r="AQ1403" s="3">
        <v>0</v>
      </c>
      <c r="AR1403" s="3">
        <v>0</v>
      </c>
      <c r="AS1403" s="3">
        <v>0</v>
      </c>
      <c r="AT1403" s="3">
        <v>0</v>
      </c>
      <c r="AU1403" s="3">
        <v>0</v>
      </c>
      <c r="AV1403" s="3">
        <v>0</v>
      </c>
      <c r="AW1403" s="3">
        <v>0</v>
      </c>
      <c r="AX1403" s="3">
        <v>0</v>
      </c>
      <c r="AY1403" s="3">
        <v>0</v>
      </c>
      <c r="AZ1403" s="3">
        <v>1541.42</v>
      </c>
      <c r="BA1403" s="3">
        <v>1204.23</v>
      </c>
      <c r="BB1403" s="3">
        <v>932.65</v>
      </c>
      <c r="BC1403" s="3">
        <v>0</v>
      </c>
      <c r="BD1403" s="2"/>
      <c r="BE1403" s="3" t="s">
        <v>449</v>
      </c>
      <c r="BF1403" s="3" t="s">
        <v>450</v>
      </c>
    </row>
    <row r="1404" spans="1:58" ht="13.15" customHeight="1" x14ac:dyDescent="0.25">
      <c r="A1404" s="5" t="s">
        <v>4518</v>
      </c>
      <c r="B1404" s="25" t="e">
        <f>VLOOKUP(Tabla1[[#This Row],[nombre ]],Tabla2[#All],1,0)</f>
        <v>#N/A</v>
      </c>
      <c r="C1404" s="3" t="s">
        <v>207</v>
      </c>
      <c r="D1404" s="3" t="s">
        <v>211</v>
      </c>
      <c r="E1404" s="26" t="s">
        <v>212</v>
      </c>
      <c r="F1404" s="3">
        <v>60</v>
      </c>
      <c r="G1404" s="2"/>
      <c r="H1404" s="4">
        <v>44652</v>
      </c>
      <c r="I1404" s="2"/>
      <c r="J1404" s="4">
        <v>33063</v>
      </c>
      <c r="K1404" s="3">
        <v>32</v>
      </c>
      <c r="L1404" s="3">
        <v>0</v>
      </c>
      <c r="M1404" s="3">
        <v>8409.14</v>
      </c>
      <c r="N1404" s="3">
        <v>3848.415</v>
      </c>
      <c r="O1404" s="3">
        <v>3848.415</v>
      </c>
      <c r="P1404" s="3">
        <v>0</v>
      </c>
      <c r="Q1404" s="2"/>
      <c r="R1404" s="3">
        <v>15</v>
      </c>
      <c r="S1404" s="3" t="s">
        <v>52</v>
      </c>
      <c r="T1404" s="3">
        <v>0</v>
      </c>
      <c r="U1404" s="3">
        <v>0</v>
      </c>
      <c r="V1404" s="3">
        <v>0</v>
      </c>
      <c r="W1404" s="3">
        <v>0</v>
      </c>
      <c r="X1404" s="3">
        <v>386.54</v>
      </c>
      <c r="Y1404" s="3">
        <v>1064.8800000000001</v>
      </c>
      <c r="Z1404" s="3">
        <v>0</v>
      </c>
      <c r="AA1404" s="3">
        <v>0</v>
      </c>
      <c r="AB1404" s="3">
        <v>1370.88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2"/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3">
        <v>0</v>
      </c>
      <c r="AT1404" s="3">
        <v>0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1080.24</v>
      </c>
      <c r="BA1404" s="3">
        <v>843.94</v>
      </c>
      <c r="BB1404" s="3">
        <v>343.02</v>
      </c>
      <c r="BC1404" s="3">
        <v>0</v>
      </c>
      <c r="BD1404" s="2"/>
      <c r="BE1404" s="3" t="s">
        <v>449</v>
      </c>
      <c r="BF1404" s="3" t="s">
        <v>450</v>
      </c>
    </row>
    <row r="1405" spans="1:58" ht="13.15" customHeight="1" x14ac:dyDescent="0.25">
      <c r="A1405" s="5" t="s">
        <v>4519</v>
      </c>
      <c r="B1405" s="25" t="e">
        <f>VLOOKUP(Tabla1[[#This Row],[nombre ]],Tabla2[#All],1,0)</f>
        <v>#N/A</v>
      </c>
      <c r="C1405" s="3" t="s">
        <v>207</v>
      </c>
      <c r="D1405" s="3" t="s">
        <v>224</v>
      </c>
      <c r="E1405" s="26" t="s">
        <v>212</v>
      </c>
      <c r="F1405" s="3">
        <v>60</v>
      </c>
      <c r="G1405" s="2"/>
      <c r="H1405" s="4">
        <v>43435</v>
      </c>
      <c r="I1405" s="2"/>
      <c r="J1405" s="4">
        <v>33443</v>
      </c>
      <c r="K1405" s="3">
        <v>31</v>
      </c>
      <c r="L1405" s="3">
        <v>4</v>
      </c>
      <c r="M1405" s="3">
        <v>8409.14</v>
      </c>
      <c r="N1405" s="3">
        <v>3848.415</v>
      </c>
      <c r="O1405" s="3">
        <v>3848.415</v>
      </c>
      <c r="P1405" s="3">
        <v>0</v>
      </c>
      <c r="Q1405" s="2"/>
      <c r="R1405" s="3">
        <v>15</v>
      </c>
      <c r="S1405" s="3" t="s">
        <v>52</v>
      </c>
      <c r="T1405" s="3">
        <v>0</v>
      </c>
      <c r="U1405" s="3">
        <v>0</v>
      </c>
      <c r="V1405" s="3">
        <v>0</v>
      </c>
      <c r="W1405" s="3">
        <v>0</v>
      </c>
      <c r="X1405" s="3">
        <v>386.54</v>
      </c>
      <c r="Y1405" s="3">
        <v>1064.8800000000001</v>
      </c>
      <c r="Z1405" s="3">
        <v>0</v>
      </c>
      <c r="AA1405" s="3">
        <v>0</v>
      </c>
      <c r="AB1405" s="3">
        <v>1370.88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2"/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0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1080.24</v>
      </c>
      <c r="BA1405" s="3">
        <v>843.94</v>
      </c>
      <c r="BB1405" s="3">
        <v>343.02</v>
      </c>
      <c r="BC1405" s="3">
        <v>0</v>
      </c>
      <c r="BD1405" s="2"/>
      <c r="BE1405" s="3" t="s">
        <v>449</v>
      </c>
      <c r="BF1405" s="3" t="s">
        <v>450</v>
      </c>
    </row>
    <row r="1406" spans="1:58" ht="13.15" customHeight="1" x14ac:dyDescent="0.25">
      <c r="A1406" s="5" t="s">
        <v>1408</v>
      </c>
      <c r="B1406" s="25" t="e">
        <f>VLOOKUP(Tabla1[[#This Row],[nombre ]],Tabla2[#All],1,0)</f>
        <v>#N/A</v>
      </c>
      <c r="C1406" s="3" t="s">
        <v>207</v>
      </c>
      <c r="D1406" s="3" t="s">
        <v>224</v>
      </c>
      <c r="E1406" s="26" t="s">
        <v>212</v>
      </c>
      <c r="F1406" s="3">
        <v>60</v>
      </c>
      <c r="G1406" s="2"/>
      <c r="H1406" s="4">
        <v>43435</v>
      </c>
      <c r="I1406" s="2"/>
      <c r="J1406" s="4">
        <v>36307</v>
      </c>
      <c r="K1406" s="3">
        <v>23</v>
      </c>
      <c r="L1406" s="3">
        <v>4</v>
      </c>
      <c r="M1406" s="3">
        <v>8409.14</v>
      </c>
      <c r="N1406" s="3">
        <v>3848.415</v>
      </c>
      <c r="O1406" s="3">
        <v>3848.415</v>
      </c>
      <c r="P1406" s="3">
        <v>0</v>
      </c>
      <c r="Q1406" s="2"/>
      <c r="R1406" s="3">
        <v>15</v>
      </c>
      <c r="S1406" s="3" t="s">
        <v>52</v>
      </c>
      <c r="T1406" s="3">
        <v>0</v>
      </c>
      <c r="U1406" s="3">
        <v>0</v>
      </c>
      <c r="V1406" s="3">
        <v>0</v>
      </c>
      <c r="W1406" s="3">
        <v>0</v>
      </c>
      <c r="X1406" s="3">
        <v>386.54</v>
      </c>
      <c r="Y1406" s="3">
        <v>1064.8800000000001</v>
      </c>
      <c r="Z1406" s="3">
        <v>0</v>
      </c>
      <c r="AA1406" s="3">
        <v>0</v>
      </c>
      <c r="AB1406" s="3">
        <v>1370.88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2"/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3">
        <v>0</v>
      </c>
      <c r="AT1406" s="3">
        <v>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1080.24</v>
      </c>
      <c r="BA1406" s="3">
        <v>843.94</v>
      </c>
      <c r="BB1406" s="3">
        <v>343.02</v>
      </c>
      <c r="BC1406" s="3">
        <v>0</v>
      </c>
      <c r="BD1406" s="2"/>
      <c r="BE1406" s="3" t="s">
        <v>449</v>
      </c>
      <c r="BF1406" s="3" t="s">
        <v>450</v>
      </c>
    </row>
    <row r="1407" spans="1:58" ht="13.15" customHeight="1" x14ac:dyDescent="0.25">
      <c r="A1407" s="5" t="s">
        <v>1409</v>
      </c>
      <c r="B1407" s="25" t="e">
        <f>VLOOKUP(Tabla1[[#This Row],[nombre ]],Tabla2[#All],1,0)</f>
        <v>#N/A</v>
      </c>
      <c r="C1407" s="3" t="s">
        <v>207</v>
      </c>
      <c r="D1407" s="3" t="s">
        <v>232</v>
      </c>
      <c r="E1407" s="26" t="s">
        <v>212</v>
      </c>
      <c r="F1407" s="3">
        <v>60</v>
      </c>
      <c r="G1407" s="2"/>
      <c r="H1407" s="4">
        <v>42087</v>
      </c>
      <c r="I1407" s="2"/>
      <c r="J1407" s="4">
        <v>34700</v>
      </c>
      <c r="K1407" s="3">
        <v>28</v>
      </c>
      <c r="L1407" s="3">
        <v>7</v>
      </c>
      <c r="M1407" s="3">
        <v>8409.14</v>
      </c>
      <c r="N1407" s="3">
        <v>3848.415</v>
      </c>
      <c r="O1407" s="3">
        <v>3848.415</v>
      </c>
      <c r="P1407" s="3">
        <v>1433.53</v>
      </c>
      <c r="Q1407" s="2"/>
      <c r="R1407" s="3">
        <v>15</v>
      </c>
      <c r="S1407" s="3" t="s">
        <v>52</v>
      </c>
      <c r="T1407" s="3">
        <v>0</v>
      </c>
      <c r="U1407" s="3">
        <v>0</v>
      </c>
      <c r="V1407" s="3">
        <v>0</v>
      </c>
      <c r="W1407" s="3">
        <v>0</v>
      </c>
      <c r="X1407" s="3">
        <v>386.54</v>
      </c>
      <c r="Y1407" s="3">
        <v>1064.8800000000001</v>
      </c>
      <c r="Z1407" s="3">
        <v>0</v>
      </c>
      <c r="AA1407" s="3">
        <v>0</v>
      </c>
      <c r="AB1407" s="3">
        <v>1370.88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2"/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3">
        <v>0</v>
      </c>
      <c r="AT1407" s="3">
        <v>1270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1171.99</v>
      </c>
      <c r="BA1407" s="3">
        <v>915.62</v>
      </c>
      <c r="BB1407" s="3">
        <v>421.01</v>
      </c>
      <c r="BC1407" s="3">
        <v>0</v>
      </c>
      <c r="BD1407" s="2"/>
      <c r="BE1407" s="3" t="s">
        <v>449</v>
      </c>
      <c r="BF1407" s="3" t="s">
        <v>450</v>
      </c>
    </row>
    <row r="1408" spans="1:58" ht="13.15" customHeight="1" x14ac:dyDescent="0.25">
      <c r="A1408" s="5" t="s">
        <v>1410</v>
      </c>
      <c r="B1408" s="25" t="e">
        <f>VLOOKUP(Tabla1[[#This Row],[nombre ]],Tabla2[#All],1,0)</f>
        <v>#N/A</v>
      </c>
      <c r="C1408" s="3" t="s">
        <v>207</v>
      </c>
      <c r="D1408" s="3" t="s">
        <v>224</v>
      </c>
      <c r="E1408" s="26" t="s">
        <v>212</v>
      </c>
      <c r="F1408" s="3">
        <v>60</v>
      </c>
      <c r="G1408" s="2"/>
      <c r="H1408" s="4">
        <v>41529</v>
      </c>
      <c r="I1408" s="2"/>
      <c r="J1408" s="4">
        <v>31859</v>
      </c>
      <c r="K1408" s="3">
        <v>35</v>
      </c>
      <c r="L1408" s="3">
        <v>9</v>
      </c>
      <c r="M1408" s="3">
        <v>8409.14</v>
      </c>
      <c r="N1408" s="3">
        <v>3848.415</v>
      </c>
      <c r="O1408" s="3">
        <v>3848.415</v>
      </c>
      <c r="P1408" s="3">
        <v>1275.97</v>
      </c>
      <c r="Q1408" s="2"/>
      <c r="R1408" s="3">
        <v>15</v>
      </c>
      <c r="S1408" s="3" t="s">
        <v>52</v>
      </c>
      <c r="T1408" s="3">
        <v>0</v>
      </c>
      <c r="U1408" s="3">
        <v>0</v>
      </c>
      <c r="V1408" s="3">
        <v>0</v>
      </c>
      <c r="W1408" s="3">
        <v>0</v>
      </c>
      <c r="X1408" s="3">
        <v>386.54</v>
      </c>
      <c r="Y1408" s="3">
        <v>1064.8800000000001</v>
      </c>
      <c r="Z1408" s="3">
        <v>0</v>
      </c>
      <c r="AA1408" s="3">
        <v>0</v>
      </c>
      <c r="AB1408" s="3">
        <v>1370.88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2"/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3">
        <v>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1161.9100000000001</v>
      </c>
      <c r="BA1408" s="3">
        <v>907.74</v>
      </c>
      <c r="BB1408" s="3">
        <v>412.44</v>
      </c>
      <c r="BC1408" s="3">
        <v>0</v>
      </c>
      <c r="BD1408" s="2"/>
      <c r="BE1408" s="3" t="s">
        <v>449</v>
      </c>
      <c r="BF1408" s="3" t="s">
        <v>450</v>
      </c>
    </row>
    <row r="1409" spans="1:58" ht="13.15" customHeight="1" x14ac:dyDescent="0.25">
      <c r="A1409" s="5" t="s">
        <v>1411</v>
      </c>
      <c r="B1409" s="25" t="e">
        <f>VLOOKUP(Tabla1[[#This Row],[nombre ]],Tabla2[#All],1,0)</f>
        <v>#N/A</v>
      </c>
      <c r="C1409" s="3" t="s">
        <v>207</v>
      </c>
      <c r="D1409" s="3" t="s">
        <v>233</v>
      </c>
      <c r="E1409" s="26" t="s">
        <v>58</v>
      </c>
      <c r="F1409" s="3">
        <v>57</v>
      </c>
      <c r="G1409" s="2"/>
      <c r="H1409" s="4">
        <v>43175</v>
      </c>
      <c r="I1409" s="2"/>
      <c r="J1409" s="4">
        <v>34104</v>
      </c>
      <c r="K1409" s="3">
        <v>29</v>
      </c>
      <c r="L1409" s="3">
        <v>4</v>
      </c>
      <c r="M1409" s="3">
        <v>11717.03</v>
      </c>
      <c r="N1409" s="3">
        <v>2482.0549999999998</v>
      </c>
      <c r="O1409" s="3">
        <v>2482.0549999999998</v>
      </c>
      <c r="P1409" s="3">
        <v>0</v>
      </c>
      <c r="Q1409" s="2"/>
      <c r="R1409" s="3">
        <v>15</v>
      </c>
      <c r="S1409" s="3" t="s">
        <v>52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2"/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3">
        <v>0</v>
      </c>
      <c r="AT1409" s="3">
        <v>0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1067.5899999999999</v>
      </c>
      <c r="BA1409" s="3">
        <v>834.06</v>
      </c>
      <c r="BB1409" s="3">
        <v>499.85</v>
      </c>
      <c r="BC1409" s="3">
        <v>0</v>
      </c>
      <c r="BD1409" s="2"/>
      <c r="BE1409" s="3" t="s">
        <v>449</v>
      </c>
      <c r="BF1409" s="3" t="s">
        <v>450</v>
      </c>
    </row>
    <row r="1410" spans="1:58" ht="13.15" customHeight="1" x14ac:dyDescent="0.25">
      <c r="A1410" s="5" t="s">
        <v>1412</v>
      </c>
      <c r="B1410" s="25" t="e">
        <f>VLOOKUP(Tabla1[[#This Row],[nombre ]],Tabla2[#All],1,0)</f>
        <v>#N/A</v>
      </c>
      <c r="C1410" s="3" t="s">
        <v>207</v>
      </c>
      <c r="D1410" s="3" t="s">
        <v>209</v>
      </c>
      <c r="E1410" s="26" t="s">
        <v>210</v>
      </c>
      <c r="F1410" s="3">
        <v>125</v>
      </c>
      <c r="G1410" s="2"/>
      <c r="H1410" s="4">
        <v>36892</v>
      </c>
      <c r="I1410" s="2"/>
      <c r="J1410" s="4">
        <v>29268</v>
      </c>
      <c r="K1410" s="3">
        <v>43</v>
      </c>
      <c r="L1410" s="3">
        <v>22</v>
      </c>
      <c r="M1410" s="3">
        <v>8401.2900000000009</v>
      </c>
      <c r="N1410" s="3">
        <v>3844.83</v>
      </c>
      <c r="O1410" s="3">
        <v>3844.83</v>
      </c>
      <c r="P1410" s="3">
        <v>3950.13</v>
      </c>
      <c r="Q1410" s="2"/>
      <c r="R1410" s="3">
        <v>15</v>
      </c>
      <c r="S1410" s="3" t="s">
        <v>52</v>
      </c>
      <c r="T1410" s="3">
        <v>0</v>
      </c>
      <c r="U1410" s="3">
        <v>0</v>
      </c>
      <c r="V1410" s="3">
        <v>0</v>
      </c>
      <c r="W1410" s="3">
        <v>0</v>
      </c>
      <c r="X1410" s="3">
        <v>386.18</v>
      </c>
      <c r="Y1410" s="3">
        <v>3032.4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2"/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3">
        <v>0</v>
      </c>
      <c r="AT1410" s="3">
        <v>0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1332.05</v>
      </c>
      <c r="BA1410" s="3">
        <v>1040.6600000000001</v>
      </c>
      <c r="BB1410" s="3">
        <v>615.73</v>
      </c>
      <c r="BC1410" s="3">
        <v>0</v>
      </c>
      <c r="BD1410" s="2"/>
      <c r="BE1410" s="3" t="s">
        <v>449</v>
      </c>
      <c r="BF1410" s="3" t="s">
        <v>450</v>
      </c>
    </row>
    <row r="1411" spans="1:58" ht="13.15" customHeight="1" x14ac:dyDescent="0.25">
      <c r="A1411" s="5" t="s">
        <v>1413</v>
      </c>
      <c r="B1411" s="25" t="e">
        <f>VLOOKUP(Tabla1[[#This Row],[nombre ]],Tabla2[#All],1,0)</f>
        <v>#N/A</v>
      </c>
      <c r="C1411" s="3" t="s">
        <v>207</v>
      </c>
      <c r="D1411" s="3" t="s">
        <v>214</v>
      </c>
      <c r="E1411" s="26" t="s">
        <v>69</v>
      </c>
      <c r="F1411" s="3">
        <v>75</v>
      </c>
      <c r="G1411" s="2"/>
      <c r="H1411" s="4">
        <v>41730</v>
      </c>
      <c r="I1411" s="2"/>
      <c r="J1411" s="4">
        <v>26577</v>
      </c>
      <c r="K1411" s="3">
        <v>50</v>
      </c>
      <c r="L1411" s="3">
        <v>8</v>
      </c>
      <c r="M1411" s="3">
        <v>10553.19</v>
      </c>
      <c r="N1411" s="3">
        <v>2604.1149999999998</v>
      </c>
      <c r="O1411" s="3">
        <v>2604.1149999999998</v>
      </c>
      <c r="P1411" s="3">
        <v>1445.5</v>
      </c>
      <c r="Q1411" s="2"/>
      <c r="R1411" s="3">
        <v>15</v>
      </c>
      <c r="S1411" s="3" t="s">
        <v>52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2"/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3">
        <v>0</v>
      </c>
      <c r="AT1411" s="3">
        <v>0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1101.24</v>
      </c>
      <c r="BA1411" s="3">
        <v>860.34</v>
      </c>
      <c r="BB1411" s="3">
        <v>522.37</v>
      </c>
      <c r="BC1411" s="3">
        <v>0</v>
      </c>
      <c r="BD1411" s="2"/>
      <c r="BE1411" s="3" t="s">
        <v>449</v>
      </c>
      <c r="BF1411" s="3" t="s">
        <v>450</v>
      </c>
    </row>
    <row r="1412" spans="1:58" ht="13.15" customHeight="1" x14ac:dyDescent="0.25">
      <c r="A1412" s="5" t="s">
        <v>1414</v>
      </c>
      <c r="B1412" s="25" t="e">
        <f>VLOOKUP(Tabla1[[#This Row],[nombre ]],Tabla2[#All],1,0)</f>
        <v>#N/A</v>
      </c>
      <c r="C1412" s="3" t="s">
        <v>207</v>
      </c>
      <c r="D1412" s="3" t="s">
        <v>214</v>
      </c>
      <c r="E1412" s="26" t="s">
        <v>191</v>
      </c>
      <c r="F1412" s="3">
        <v>58</v>
      </c>
      <c r="G1412" s="2"/>
      <c r="H1412" s="4">
        <v>42087</v>
      </c>
      <c r="I1412" s="2"/>
      <c r="J1412" s="4">
        <v>28001</v>
      </c>
      <c r="K1412" s="3">
        <v>46</v>
      </c>
      <c r="L1412" s="3">
        <v>7</v>
      </c>
      <c r="M1412" s="3">
        <v>11510.43</v>
      </c>
      <c r="N1412" s="3">
        <v>2279.2049999999999</v>
      </c>
      <c r="O1412" s="3">
        <v>2279.2049999999999</v>
      </c>
      <c r="P1412" s="3">
        <v>1430.23</v>
      </c>
      <c r="Q1412" s="2"/>
      <c r="R1412" s="3">
        <v>15</v>
      </c>
      <c r="S1412" s="3" t="s">
        <v>52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2"/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1119.94</v>
      </c>
      <c r="BA1412" s="3">
        <v>874.95</v>
      </c>
      <c r="BB1412" s="3">
        <v>599.33000000000004</v>
      </c>
      <c r="BC1412" s="3">
        <v>0</v>
      </c>
      <c r="BD1412" s="2"/>
      <c r="BE1412" s="3" t="s">
        <v>449</v>
      </c>
      <c r="BF1412" s="3" t="s">
        <v>450</v>
      </c>
    </row>
    <row r="1413" spans="1:58" ht="13.15" customHeight="1" x14ac:dyDescent="0.25">
      <c r="A1413" s="5" t="s">
        <v>4520</v>
      </c>
      <c r="B1413" s="25" t="e">
        <f>VLOOKUP(Tabla1[[#This Row],[nombre ]],Tabla2[#All],1,0)</f>
        <v>#N/A</v>
      </c>
      <c r="C1413" s="3" t="s">
        <v>207</v>
      </c>
      <c r="D1413" s="3" t="s">
        <v>228</v>
      </c>
      <c r="E1413" s="26" t="s">
        <v>221</v>
      </c>
      <c r="F1413" s="3">
        <v>43</v>
      </c>
      <c r="G1413" s="2"/>
      <c r="H1413" s="4">
        <v>39676</v>
      </c>
      <c r="I1413" s="2"/>
      <c r="J1413" s="4">
        <v>27883</v>
      </c>
      <c r="K1413" s="3">
        <v>46</v>
      </c>
      <c r="L1413" s="3">
        <v>14</v>
      </c>
      <c r="M1413" s="3">
        <v>10387.57</v>
      </c>
      <c r="N1413" s="3">
        <v>3822.7649999999999</v>
      </c>
      <c r="O1413" s="3">
        <v>3822.7649999999999</v>
      </c>
      <c r="P1413" s="3">
        <v>2258.1999999999998</v>
      </c>
      <c r="Q1413" s="2"/>
      <c r="R1413" s="3">
        <v>15</v>
      </c>
      <c r="S1413" s="3" t="s">
        <v>52</v>
      </c>
      <c r="T1413" s="3">
        <v>0</v>
      </c>
      <c r="U1413" s="3">
        <v>0</v>
      </c>
      <c r="V1413" s="3">
        <v>0</v>
      </c>
      <c r="W1413" s="3">
        <v>0</v>
      </c>
      <c r="X1413" s="3">
        <v>432.79</v>
      </c>
      <c r="Y1413" s="3">
        <v>1186.56</v>
      </c>
      <c r="Z1413" s="3">
        <v>0</v>
      </c>
      <c r="AA1413" s="3">
        <v>0</v>
      </c>
      <c r="AB1413" s="3">
        <v>1736.42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2"/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4000</v>
      </c>
      <c r="AS1413" s="3">
        <v>0</v>
      </c>
      <c r="AT1413" s="3">
        <v>0</v>
      </c>
      <c r="AU1413" s="3">
        <v>0</v>
      </c>
      <c r="AV1413" s="3">
        <v>0</v>
      </c>
      <c r="AW1413" s="3">
        <v>0</v>
      </c>
      <c r="AX1413" s="3">
        <v>0</v>
      </c>
      <c r="AY1413" s="3">
        <v>1270</v>
      </c>
      <c r="AZ1413" s="3">
        <v>1354.03</v>
      </c>
      <c r="BA1413" s="3">
        <v>1057.8399999999999</v>
      </c>
      <c r="BB1413" s="3">
        <v>650.46</v>
      </c>
      <c r="BC1413" s="3">
        <v>0</v>
      </c>
      <c r="BD1413" s="2"/>
      <c r="BE1413" s="3" t="s">
        <v>449</v>
      </c>
      <c r="BF1413" s="3" t="s">
        <v>450</v>
      </c>
    </row>
    <row r="1414" spans="1:58" ht="13.15" customHeight="1" x14ac:dyDescent="0.25">
      <c r="A1414" s="5" t="s">
        <v>1415</v>
      </c>
      <c r="B1414" s="25" t="e">
        <f>VLOOKUP(Tabla1[[#This Row],[nombre ]],Tabla2[#All],1,0)</f>
        <v>#N/A</v>
      </c>
      <c r="C1414" s="3" t="s">
        <v>207</v>
      </c>
      <c r="D1414" s="3" t="s">
        <v>214</v>
      </c>
      <c r="E1414" s="26" t="s">
        <v>56</v>
      </c>
      <c r="F1414" s="3">
        <v>84</v>
      </c>
      <c r="G1414" s="2"/>
      <c r="H1414" s="4">
        <v>44790</v>
      </c>
      <c r="I1414" s="2"/>
      <c r="J1414" s="4">
        <v>34851</v>
      </c>
      <c r="K1414" s="3">
        <v>27</v>
      </c>
      <c r="L1414" s="3">
        <v>0</v>
      </c>
      <c r="M1414" s="3">
        <v>8512.2099999999991</v>
      </c>
      <c r="N1414" s="3">
        <v>2644.7</v>
      </c>
      <c r="O1414" s="3">
        <v>2644.7</v>
      </c>
      <c r="P1414" s="3">
        <v>0</v>
      </c>
      <c r="Q1414" s="2"/>
      <c r="R1414" s="3">
        <v>15</v>
      </c>
      <c r="S1414" s="3" t="s">
        <v>52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2"/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3">
        <v>0</v>
      </c>
      <c r="AT1414" s="3">
        <v>0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883.29</v>
      </c>
      <c r="BA1414" s="3">
        <v>690.07</v>
      </c>
      <c r="BB1414" s="3">
        <v>306.58</v>
      </c>
      <c r="BC1414" s="3">
        <v>0</v>
      </c>
      <c r="BD1414" s="2"/>
      <c r="BE1414" s="3" t="s">
        <v>449</v>
      </c>
      <c r="BF1414" s="3" t="s">
        <v>450</v>
      </c>
    </row>
    <row r="1415" spans="1:58" ht="13.15" customHeight="1" x14ac:dyDescent="0.25">
      <c r="A1415" s="5" t="s">
        <v>1416</v>
      </c>
      <c r="B1415" s="25" t="e">
        <f>VLOOKUP(Tabla1[[#This Row],[nombre ]],Tabla2[#All],1,0)</f>
        <v>#N/A</v>
      </c>
      <c r="C1415" s="3" t="s">
        <v>207</v>
      </c>
      <c r="D1415" s="3" t="s">
        <v>217</v>
      </c>
      <c r="E1415" s="26" t="s">
        <v>51</v>
      </c>
      <c r="F1415" s="3">
        <v>67</v>
      </c>
      <c r="G1415" s="2"/>
      <c r="H1415" s="4">
        <v>40725</v>
      </c>
      <c r="I1415" s="2"/>
      <c r="J1415" s="4">
        <v>23983</v>
      </c>
      <c r="K1415" s="3">
        <v>57</v>
      </c>
      <c r="L1415" s="3">
        <v>11</v>
      </c>
      <c r="M1415" s="3">
        <v>11393.12</v>
      </c>
      <c r="N1415" s="3">
        <v>2414.0250000000001</v>
      </c>
      <c r="O1415" s="3">
        <v>2414.0250000000001</v>
      </c>
      <c r="P1415" s="3">
        <v>2728.94</v>
      </c>
      <c r="Q1415" s="3">
        <v>812.24</v>
      </c>
      <c r="R1415" s="3">
        <v>15</v>
      </c>
      <c r="S1415" s="3" t="s">
        <v>52</v>
      </c>
      <c r="T1415" s="3">
        <v>0</v>
      </c>
      <c r="U1415" s="3">
        <v>0</v>
      </c>
      <c r="V1415" s="3">
        <v>0</v>
      </c>
      <c r="W1415" s="3">
        <v>0</v>
      </c>
      <c r="X1415" s="3">
        <v>540.71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2"/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3">
        <v>0</v>
      </c>
      <c r="AT1415" s="3">
        <v>0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1334.01</v>
      </c>
      <c r="BA1415" s="3">
        <v>1042.19</v>
      </c>
      <c r="BB1415" s="3">
        <v>887.42</v>
      </c>
      <c r="BC1415" s="3">
        <v>0</v>
      </c>
      <c r="BD1415" s="2"/>
      <c r="BE1415" s="3" t="s">
        <v>449</v>
      </c>
      <c r="BF1415" s="3" t="s">
        <v>450</v>
      </c>
    </row>
    <row r="1416" spans="1:58" ht="13.15" customHeight="1" x14ac:dyDescent="0.25">
      <c r="A1416" s="5" t="s">
        <v>1417</v>
      </c>
      <c r="B1416" s="25" t="e">
        <f>VLOOKUP(Tabla1[[#This Row],[nombre ]],Tabla2[#All],1,0)</f>
        <v>#N/A</v>
      </c>
      <c r="C1416" s="3" t="s">
        <v>207</v>
      </c>
      <c r="D1416" s="3" t="s">
        <v>224</v>
      </c>
      <c r="E1416" s="26" t="s">
        <v>212</v>
      </c>
      <c r="F1416" s="3">
        <v>60</v>
      </c>
      <c r="G1416" s="2"/>
      <c r="H1416" s="4">
        <v>43435</v>
      </c>
      <c r="I1416" s="2"/>
      <c r="J1416" s="4">
        <v>34103</v>
      </c>
      <c r="K1416" s="3">
        <v>29</v>
      </c>
      <c r="L1416" s="3">
        <v>4</v>
      </c>
      <c r="M1416" s="3">
        <v>8409.14</v>
      </c>
      <c r="N1416" s="3">
        <v>3848.415</v>
      </c>
      <c r="O1416" s="3">
        <v>3848.415</v>
      </c>
      <c r="P1416" s="3">
        <v>0</v>
      </c>
      <c r="Q1416" s="2"/>
      <c r="R1416" s="3">
        <v>15</v>
      </c>
      <c r="S1416" s="3" t="s">
        <v>52</v>
      </c>
      <c r="T1416" s="3">
        <v>0</v>
      </c>
      <c r="U1416" s="3">
        <v>0</v>
      </c>
      <c r="V1416" s="3">
        <v>0</v>
      </c>
      <c r="W1416" s="3">
        <v>0</v>
      </c>
      <c r="X1416" s="3">
        <v>386.54</v>
      </c>
      <c r="Y1416" s="3">
        <v>1064.8800000000001</v>
      </c>
      <c r="Z1416" s="3">
        <v>0</v>
      </c>
      <c r="AA1416" s="3">
        <v>0</v>
      </c>
      <c r="AB1416" s="3">
        <v>1370.88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2"/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3">
        <v>0</v>
      </c>
      <c r="AT1416" s="3">
        <v>0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1080.24</v>
      </c>
      <c r="BA1416" s="3">
        <v>843.94</v>
      </c>
      <c r="BB1416" s="3">
        <v>343.02</v>
      </c>
      <c r="BC1416" s="3">
        <v>0</v>
      </c>
      <c r="BD1416" s="2"/>
      <c r="BE1416" s="3" t="s">
        <v>449</v>
      </c>
      <c r="BF1416" s="3" t="s">
        <v>450</v>
      </c>
    </row>
    <row r="1417" spans="1:58" ht="13.15" customHeight="1" x14ac:dyDescent="0.25">
      <c r="A1417" s="5" t="s">
        <v>4521</v>
      </c>
      <c r="B1417" s="25" t="e">
        <f>VLOOKUP(Tabla1[[#This Row],[nombre ]],Tabla2[#All],1,0)</f>
        <v>#N/A</v>
      </c>
      <c r="C1417" s="3" t="s">
        <v>207</v>
      </c>
      <c r="D1417" s="3" t="s">
        <v>224</v>
      </c>
      <c r="E1417" s="26" t="s">
        <v>221</v>
      </c>
      <c r="F1417" s="3">
        <v>43</v>
      </c>
      <c r="G1417" s="2"/>
      <c r="H1417" s="4">
        <v>39676</v>
      </c>
      <c r="I1417" s="2"/>
      <c r="J1417" s="4">
        <v>31283</v>
      </c>
      <c r="K1417" s="3">
        <v>37</v>
      </c>
      <c r="L1417" s="3">
        <v>14</v>
      </c>
      <c r="M1417" s="3">
        <v>10387.57</v>
      </c>
      <c r="N1417" s="3">
        <v>3822.7649999999999</v>
      </c>
      <c r="O1417" s="3">
        <v>3822.7649999999999</v>
      </c>
      <c r="P1417" s="3">
        <v>2515.21</v>
      </c>
      <c r="Q1417" s="2"/>
      <c r="R1417" s="3">
        <v>15</v>
      </c>
      <c r="S1417" s="3" t="s">
        <v>52</v>
      </c>
      <c r="T1417" s="3">
        <v>0</v>
      </c>
      <c r="U1417" s="3">
        <v>0</v>
      </c>
      <c r="V1417" s="3">
        <v>0</v>
      </c>
      <c r="W1417" s="3">
        <v>0</v>
      </c>
      <c r="X1417" s="3">
        <v>432.79</v>
      </c>
      <c r="Y1417" s="3">
        <v>1186.56</v>
      </c>
      <c r="Z1417" s="3">
        <v>0</v>
      </c>
      <c r="AA1417" s="3">
        <v>0</v>
      </c>
      <c r="AB1417" s="3">
        <v>1736.42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2"/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3">
        <v>0</v>
      </c>
      <c r="AT1417" s="3">
        <v>0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1370.48</v>
      </c>
      <c r="BA1417" s="3">
        <v>1070.69</v>
      </c>
      <c r="BB1417" s="3">
        <v>673.49</v>
      </c>
      <c r="BC1417" s="3">
        <v>0</v>
      </c>
      <c r="BD1417" s="2"/>
      <c r="BE1417" s="3" t="s">
        <v>449</v>
      </c>
      <c r="BF1417" s="3" t="s">
        <v>450</v>
      </c>
    </row>
    <row r="1418" spans="1:58" ht="13.15" customHeight="1" x14ac:dyDescent="0.25">
      <c r="A1418" s="5" t="s">
        <v>1418</v>
      </c>
      <c r="B1418" s="25" t="e">
        <f>VLOOKUP(Tabla1[[#This Row],[nombre ]],Tabla2[#All],1,0)</f>
        <v>#N/A</v>
      </c>
      <c r="C1418" s="3" t="s">
        <v>207</v>
      </c>
      <c r="D1418" s="3" t="s">
        <v>234</v>
      </c>
      <c r="E1418" s="26" t="s">
        <v>235</v>
      </c>
      <c r="F1418" s="3">
        <v>31</v>
      </c>
      <c r="G1418" s="2"/>
      <c r="H1418" s="4">
        <v>39455</v>
      </c>
      <c r="I1418" s="2"/>
      <c r="J1418" s="4">
        <v>28353</v>
      </c>
      <c r="K1418" s="3">
        <v>45</v>
      </c>
      <c r="L1418" s="3">
        <v>15</v>
      </c>
      <c r="M1418" s="3">
        <v>10835.52</v>
      </c>
      <c r="N1418" s="3">
        <v>4226.6049999999996</v>
      </c>
      <c r="O1418" s="3">
        <v>4226.6049999999996</v>
      </c>
      <c r="P1418" s="3">
        <v>4540.5</v>
      </c>
      <c r="Q1418" s="2"/>
      <c r="R1418" s="3">
        <v>15</v>
      </c>
      <c r="S1418" s="3" t="s">
        <v>52</v>
      </c>
      <c r="T1418" s="3">
        <v>0</v>
      </c>
      <c r="U1418" s="3">
        <v>0</v>
      </c>
      <c r="V1418" s="3">
        <v>0</v>
      </c>
      <c r="W1418" s="3">
        <v>0</v>
      </c>
      <c r="X1418" s="3">
        <v>462.92</v>
      </c>
      <c r="Y1418" s="3">
        <v>1570.69</v>
      </c>
      <c r="Z1418" s="3">
        <v>0</v>
      </c>
      <c r="AA1418" s="3">
        <v>0</v>
      </c>
      <c r="AB1418" s="3">
        <v>2585.7199999999998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2"/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  <c r="AV1418" s="3">
        <v>0</v>
      </c>
      <c r="AW1418" s="3">
        <v>0</v>
      </c>
      <c r="AX1418" s="3">
        <v>0</v>
      </c>
      <c r="AY1418" s="3">
        <v>1270</v>
      </c>
      <c r="AZ1418" s="3">
        <v>1584.31</v>
      </c>
      <c r="BA1418" s="3">
        <v>1237.74</v>
      </c>
      <c r="BB1418" s="3">
        <v>917.97</v>
      </c>
      <c r="BC1418" s="3">
        <v>0</v>
      </c>
      <c r="BD1418" s="2"/>
      <c r="BE1418" s="3" t="s">
        <v>449</v>
      </c>
      <c r="BF1418" s="3" t="s">
        <v>450</v>
      </c>
    </row>
    <row r="1419" spans="1:58" ht="13.15" customHeight="1" x14ac:dyDescent="0.25">
      <c r="A1419" s="5" t="s">
        <v>1419</v>
      </c>
      <c r="B1419" s="25" t="e">
        <f>VLOOKUP(Tabla1[[#This Row],[nombre ]],Tabla2[#All],1,0)</f>
        <v>#N/A</v>
      </c>
      <c r="C1419" s="3" t="s">
        <v>207</v>
      </c>
      <c r="D1419" s="3" t="s">
        <v>228</v>
      </c>
      <c r="E1419" s="26" t="s">
        <v>212</v>
      </c>
      <c r="F1419" s="3">
        <v>60</v>
      </c>
      <c r="G1419" s="2"/>
      <c r="H1419" s="4">
        <v>44958</v>
      </c>
      <c r="I1419" s="2"/>
      <c r="J1419" s="4">
        <v>37589</v>
      </c>
      <c r="K1419" s="3">
        <v>20</v>
      </c>
      <c r="L1419" s="3">
        <v>0</v>
      </c>
      <c r="M1419" s="3">
        <v>8409.14</v>
      </c>
      <c r="N1419" s="3">
        <v>3848.415</v>
      </c>
      <c r="O1419" s="3">
        <v>3848.415</v>
      </c>
      <c r="P1419" s="3">
        <v>0</v>
      </c>
      <c r="Q1419" s="2"/>
      <c r="R1419" s="3">
        <v>15</v>
      </c>
      <c r="S1419" s="3" t="s">
        <v>52</v>
      </c>
      <c r="T1419" s="3">
        <v>0</v>
      </c>
      <c r="U1419" s="3">
        <v>0</v>
      </c>
      <c r="V1419" s="3">
        <v>0</v>
      </c>
      <c r="W1419" s="3">
        <v>0</v>
      </c>
      <c r="X1419" s="3">
        <v>386.54</v>
      </c>
      <c r="Y1419" s="3">
        <v>1064.8800000000001</v>
      </c>
      <c r="Z1419" s="3">
        <v>0</v>
      </c>
      <c r="AA1419" s="3">
        <v>0</v>
      </c>
      <c r="AB1419" s="3">
        <v>1370.88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2"/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1080.24</v>
      </c>
      <c r="BA1419" s="3">
        <v>843.94</v>
      </c>
      <c r="BB1419" s="3">
        <v>343.02</v>
      </c>
      <c r="BC1419" s="3">
        <v>0</v>
      </c>
      <c r="BD1419" s="2"/>
      <c r="BE1419" s="3" t="s">
        <v>449</v>
      </c>
      <c r="BF1419" s="3" t="s">
        <v>450</v>
      </c>
    </row>
    <row r="1420" spans="1:58" ht="13.15" customHeight="1" x14ac:dyDescent="0.25">
      <c r="A1420" s="5" t="s">
        <v>1420</v>
      </c>
      <c r="B1420" s="25" t="e">
        <f>VLOOKUP(Tabla1[[#This Row],[nombre ]],Tabla2[#All],1,0)</f>
        <v>#N/A</v>
      </c>
      <c r="C1420" s="3" t="s">
        <v>207</v>
      </c>
      <c r="D1420" s="3" t="s">
        <v>228</v>
      </c>
      <c r="E1420" s="26" t="s">
        <v>212</v>
      </c>
      <c r="F1420" s="3">
        <v>60</v>
      </c>
      <c r="G1420" s="2"/>
      <c r="H1420" s="4">
        <v>40483</v>
      </c>
      <c r="I1420" s="2"/>
      <c r="J1420" s="4">
        <v>32022</v>
      </c>
      <c r="K1420" s="3">
        <v>35</v>
      </c>
      <c r="L1420" s="3">
        <v>12</v>
      </c>
      <c r="M1420" s="3">
        <v>8409.14</v>
      </c>
      <c r="N1420" s="3">
        <v>3848.415</v>
      </c>
      <c r="O1420" s="3">
        <v>3848.415</v>
      </c>
      <c r="P1420" s="3">
        <v>2554.4899999999998</v>
      </c>
      <c r="Q1420" s="2"/>
      <c r="R1420" s="3">
        <v>15</v>
      </c>
      <c r="S1420" s="3" t="s">
        <v>52</v>
      </c>
      <c r="T1420" s="3">
        <v>0</v>
      </c>
      <c r="U1420" s="3">
        <v>0</v>
      </c>
      <c r="V1420" s="3">
        <v>0</v>
      </c>
      <c r="W1420" s="3">
        <v>0</v>
      </c>
      <c r="X1420" s="3">
        <v>386.54</v>
      </c>
      <c r="Y1420" s="3">
        <v>1064.8800000000001</v>
      </c>
      <c r="Z1420" s="3">
        <v>0</v>
      </c>
      <c r="AA1420" s="3">
        <v>0</v>
      </c>
      <c r="AB1420" s="3">
        <v>1370.88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2"/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  <c r="AV1420" s="3">
        <v>0</v>
      </c>
      <c r="AW1420" s="3">
        <v>0</v>
      </c>
      <c r="AX1420" s="3">
        <v>0</v>
      </c>
      <c r="AY1420" s="3">
        <v>0</v>
      </c>
      <c r="AZ1420" s="3">
        <v>1243.73</v>
      </c>
      <c r="BA1420" s="3">
        <v>971.66</v>
      </c>
      <c r="BB1420" s="3">
        <v>501.4</v>
      </c>
      <c r="BC1420" s="3">
        <v>0</v>
      </c>
      <c r="BD1420" s="2"/>
      <c r="BE1420" s="3" t="s">
        <v>449</v>
      </c>
      <c r="BF1420" s="3" t="s">
        <v>450</v>
      </c>
    </row>
    <row r="1421" spans="1:58" ht="13.15" customHeight="1" x14ac:dyDescent="0.25">
      <c r="A1421" s="5" t="s">
        <v>1421</v>
      </c>
      <c r="B1421" s="25" t="e">
        <f>VLOOKUP(Tabla1[[#This Row],[nombre ]],Tabla2[#All],1,0)</f>
        <v>#N/A</v>
      </c>
      <c r="C1421" s="3" t="s">
        <v>207</v>
      </c>
      <c r="D1421" s="3" t="s">
        <v>211</v>
      </c>
      <c r="E1421" s="26" t="s">
        <v>212</v>
      </c>
      <c r="F1421" s="3">
        <v>60</v>
      </c>
      <c r="G1421" s="2"/>
      <c r="H1421" s="4">
        <v>42087</v>
      </c>
      <c r="I1421" s="2"/>
      <c r="J1421" s="4">
        <v>34036</v>
      </c>
      <c r="K1421" s="3">
        <v>30</v>
      </c>
      <c r="L1421" s="3">
        <v>7</v>
      </c>
      <c r="M1421" s="3">
        <v>8409.14</v>
      </c>
      <c r="N1421" s="3">
        <v>3848.415</v>
      </c>
      <c r="O1421" s="3">
        <v>3848.415</v>
      </c>
      <c r="P1421" s="3">
        <v>1433.53</v>
      </c>
      <c r="Q1421" s="2"/>
      <c r="R1421" s="3">
        <v>15</v>
      </c>
      <c r="S1421" s="3" t="s">
        <v>52</v>
      </c>
      <c r="T1421" s="3">
        <v>0</v>
      </c>
      <c r="U1421" s="3">
        <v>0</v>
      </c>
      <c r="V1421" s="3">
        <v>0</v>
      </c>
      <c r="W1421" s="3">
        <v>0</v>
      </c>
      <c r="X1421" s="3">
        <v>386.54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2"/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3">
        <v>0</v>
      </c>
      <c r="AT1421" s="3">
        <v>0</v>
      </c>
      <c r="AU1421" s="3">
        <v>0</v>
      </c>
      <c r="AV1421" s="3">
        <v>0</v>
      </c>
      <c r="AW1421" s="3">
        <v>0</v>
      </c>
      <c r="AX1421" s="3">
        <v>0</v>
      </c>
      <c r="AY1421" s="3">
        <v>0</v>
      </c>
      <c r="AZ1421" s="3">
        <v>1171.99</v>
      </c>
      <c r="BA1421" s="3">
        <v>915.62</v>
      </c>
      <c r="BB1421" s="3">
        <v>421.01</v>
      </c>
      <c r="BC1421" s="3">
        <v>0</v>
      </c>
      <c r="BD1421" s="2"/>
      <c r="BE1421" s="3" t="s">
        <v>449</v>
      </c>
      <c r="BF1421" s="3" t="s">
        <v>450</v>
      </c>
    </row>
    <row r="1422" spans="1:58" ht="13.15" customHeight="1" x14ac:dyDescent="0.25">
      <c r="A1422" s="5" t="s">
        <v>4522</v>
      </c>
      <c r="B1422" s="25" t="str">
        <f>VLOOKUP(Tabla1[[#This Row],[nombre ]],Tabla2[#All],1,0)</f>
        <v>ARMENDARIZ GRANADOS LILIANA</v>
      </c>
      <c r="C1422" s="3" t="s">
        <v>207</v>
      </c>
      <c r="D1422" s="3" t="s">
        <v>236</v>
      </c>
      <c r="E1422" s="26" t="s">
        <v>92</v>
      </c>
      <c r="F1422" s="3">
        <v>20</v>
      </c>
      <c r="G1422" s="2"/>
      <c r="H1422" s="4">
        <v>42659</v>
      </c>
      <c r="I1422" s="2"/>
      <c r="J1422" s="4">
        <v>31630</v>
      </c>
      <c r="K1422" s="3">
        <v>36</v>
      </c>
      <c r="L1422" s="3">
        <v>6</v>
      </c>
      <c r="M1422" s="3">
        <v>15144.87</v>
      </c>
      <c r="N1422" s="3">
        <v>2789.4949999999999</v>
      </c>
      <c r="O1422" s="3">
        <v>2789.4949999999999</v>
      </c>
      <c r="P1422" s="3">
        <v>2071.2199999999998</v>
      </c>
      <c r="Q1422" s="2"/>
      <c r="R1422" s="3">
        <v>15</v>
      </c>
      <c r="S1422" s="3" t="s">
        <v>52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2"/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1458.89</v>
      </c>
      <c r="BA1422" s="3">
        <v>1139.76</v>
      </c>
      <c r="BB1422" s="3">
        <v>1015.62</v>
      </c>
      <c r="BC1422" s="3">
        <v>0</v>
      </c>
      <c r="BD1422" s="2"/>
      <c r="BE1422" s="3" t="s">
        <v>449</v>
      </c>
      <c r="BF1422" s="3" t="s">
        <v>450</v>
      </c>
    </row>
    <row r="1423" spans="1:58" ht="13.15" customHeight="1" x14ac:dyDescent="0.25">
      <c r="A1423" s="5" t="s">
        <v>1422</v>
      </c>
      <c r="B1423" s="25" t="e">
        <f>VLOOKUP(Tabla1[[#This Row],[nombre ]],Tabla2[#All],1,0)</f>
        <v>#N/A</v>
      </c>
      <c r="C1423" s="3" t="s">
        <v>207</v>
      </c>
      <c r="D1423" s="3" t="s">
        <v>211</v>
      </c>
      <c r="E1423" s="26" t="s">
        <v>212</v>
      </c>
      <c r="F1423" s="3">
        <v>60</v>
      </c>
      <c r="G1423" s="2"/>
      <c r="H1423" s="4">
        <v>39676</v>
      </c>
      <c r="I1423" s="2"/>
      <c r="J1423" s="4">
        <v>30303</v>
      </c>
      <c r="K1423" s="3">
        <v>40</v>
      </c>
      <c r="L1423" s="3">
        <v>14</v>
      </c>
      <c r="M1423" s="3">
        <v>8409.14</v>
      </c>
      <c r="N1423" s="3">
        <v>3848.415</v>
      </c>
      <c r="O1423" s="3">
        <v>3848.415</v>
      </c>
      <c r="P1423" s="3">
        <v>2258.1999999999998</v>
      </c>
      <c r="Q1423" s="2"/>
      <c r="R1423" s="3">
        <v>15</v>
      </c>
      <c r="S1423" s="3" t="s">
        <v>52</v>
      </c>
      <c r="T1423" s="3">
        <v>0</v>
      </c>
      <c r="U1423" s="3">
        <v>0</v>
      </c>
      <c r="V1423" s="3">
        <v>0</v>
      </c>
      <c r="W1423" s="3">
        <v>0</v>
      </c>
      <c r="X1423" s="3">
        <v>386.54</v>
      </c>
      <c r="Y1423" s="3">
        <v>1064.8800000000001</v>
      </c>
      <c r="Z1423" s="3">
        <v>0</v>
      </c>
      <c r="AA1423" s="3">
        <v>0</v>
      </c>
      <c r="AB1423" s="3">
        <v>1370.88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2"/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3">
        <v>0</v>
      </c>
      <c r="AT1423" s="3">
        <v>0</v>
      </c>
      <c r="AU1423" s="3">
        <v>0</v>
      </c>
      <c r="AV1423" s="3">
        <v>0</v>
      </c>
      <c r="AW1423" s="3">
        <v>0</v>
      </c>
      <c r="AX1423" s="3">
        <v>0</v>
      </c>
      <c r="AY1423" s="3">
        <v>0</v>
      </c>
      <c r="AZ1423" s="3">
        <v>1224.77</v>
      </c>
      <c r="BA1423" s="3">
        <v>956.85</v>
      </c>
      <c r="BB1423" s="3">
        <v>477.7</v>
      </c>
      <c r="BC1423" s="3">
        <v>0</v>
      </c>
      <c r="BD1423" s="2"/>
      <c r="BE1423" s="3" t="s">
        <v>449</v>
      </c>
      <c r="BF1423" s="3" t="s">
        <v>450</v>
      </c>
    </row>
    <row r="1424" spans="1:58" ht="13.15" customHeight="1" x14ac:dyDescent="0.25">
      <c r="A1424" s="5" t="s">
        <v>1423</v>
      </c>
      <c r="B1424" s="25" t="e">
        <f>VLOOKUP(Tabla1[[#This Row],[nombre ]],Tabla2[#All],1,0)</f>
        <v>#N/A</v>
      </c>
      <c r="C1424" s="3" t="s">
        <v>207</v>
      </c>
      <c r="D1424" s="3" t="s">
        <v>237</v>
      </c>
      <c r="E1424" s="26" t="s">
        <v>51</v>
      </c>
      <c r="F1424" s="3">
        <v>67</v>
      </c>
      <c r="G1424" s="2"/>
      <c r="H1424" s="4">
        <v>44635</v>
      </c>
      <c r="I1424" s="2"/>
      <c r="J1424" s="4">
        <v>34685</v>
      </c>
      <c r="K1424" s="3">
        <v>28</v>
      </c>
      <c r="L1424" s="3">
        <v>0</v>
      </c>
      <c r="M1424" s="3">
        <v>11393.12</v>
      </c>
      <c r="N1424" s="3">
        <v>2414.0250000000001</v>
      </c>
      <c r="O1424" s="3">
        <v>2414.0250000000001</v>
      </c>
      <c r="P1424" s="3">
        <v>0</v>
      </c>
      <c r="Q1424" s="2"/>
      <c r="R1424" s="3">
        <v>15</v>
      </c>
      <c r="S1424" s="3" t="s">
        <v>52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2"/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  <c r="AV1424" s="3">
        <v>0</v>
      </c>
      <c r="AW1424" s="3">
        <v>0</v>
      </c>
      <c r="AX1424" s="3">
        <v>0</v>
      </c>
      <c r="AY1424" s="3">
        <v>0</v>
      </c>
      <c r="AZ1424" s="3">
        <v>1038.1600000000001</v>
      </c>
      <c r="BA1424" s="3">
        <v>811.06</v>
      </c>
      <c r="BB1424" s="3">
        <v>473.93</v>
      </c>
      <c r="BC1424" s="3">
        <v>0</v>
      </c>
      <c r="BD1424" s="2"/>
      <c r="BE1424" s="3" t="s">
        <v>449</v>
      </c>
      <c r="BF1424" s="3" t="s">
        <v>450</v>
      </c>
    </row>
    <row r="1425" spans="1:58" ht="13.15" customHeight="1" x14ac:dyDescent="0.25">
      <c r="A1425" s="5" t="s">
        <v>1424</v>
      </c>
      <c r="B1425" s="25" t="e">
        <f>VLOOKUP(Tabla1[[#This Row],[nombre ]],Tabla2[#All],1,0)</f>
        <v>#N/A</v>
      </c>
      <c r="C1425" s="3" t="s">
        <v>207</v>
      </c>
      <c r="D1425" s="3" t="s">
        <v>224</v>
      </c>
      <c r="E1425" s="26" t="s">
        <v>212</v>
      </c>
      <c r="F1425" s="3">
        <v>60</v>
      </c>
      <c r="G1425" s="2"/>
      <c r="H1425" s="4">
        <v>43815</v>
      </c>
      <c r="I1425" s="2"/>
      <c r="J1425" s="4">
        <v>33465</v>
      </c>
      <c r="K1425" s="3">
        <v>31</v>
      </c>
      <c r="L1425" s="3">
        <v>3</v>
      </c>
      <c r="M1425" s="3">
        <v>8409.14</v>
      </c>
      <c r="N1425" s="3">
        <v>3848.415</v>
      </c>
      <c r="O1425" s="3">
        <v>3848.415</v>
      </c>
      <c r="P1425" s="3">
        <v>0</v>
      </c>
      <c r="Q1425" s="2"/>
      <c r="R1425" s="3">
        <v>15</v>
      </c>
      <c r="S1425" s="3" t="s">
        <v>52</v>
      </c>
      <c r="T1425" s="3">
        <v>0</v>
      </c>
      <c r="U1425" s="3">
        <v>0</v>
      </c>
      <c r="V1425" s="3">
        <v>0</v>
      </c>
      <c r="W1425" s="3">
        <v>0</v>
      </c>
      <c r="X1425" s="3">
        <v>386.54</v>
      </c>
      <c r="Y1425" s="3">
        <v>1064.8800000000001</v>
      </c>
      <c r="Z1425" s="3">
        <v>0</v>
      </c>
      <c r="AA1425" s="3">
        <v>0</v>
      </c>
      <c r="AB1425" s="3">
        <v>1370.88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2"/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3">
        <v>0</v>
      </c>
      <c r="AT1425" s="3">
        <v>0</v>
      </c>
      <c r="AU1425" s="3">
        <v>0</v>
      </c>
      <c r="AV1425" s="3">
        <v>0</v>
      </c>
      <c r="AW1425" s="3">
        <v>0</v>
      </c>
      <c r="AX1425" s="3">
        <v>0</v>
      </c>
      <c r="AY1425" s="3">
        <v>0</v>
      </c>
      <c r="AZ1425" s="3">
        <v>1080.24</v>
      </c>
      <c r="BA1425" s="3">
        <v>843.94</v>
      </c>
      <c r="BB1425" s="3">
        <v>343.02</v>
      </c>
      <c r="BC1425" s="3">
        <v>0</v>
      </c>
      <c r="BD1425" s="2"/>
      <c r="BE1425" s="3" t="s">
        <v>449</v>
      </c>
      <c r="BF1425" s="3" t="s">
        <v>450</v>
      </c>
    </row>
    <row r="1426" spans="1:58" ht="13.15" customHeight="1" x14ac:dyDescent="0.25">
      <c r="A1426" s="5" t="s">
        <v>4523</v>
      </c>
      <c r="B1426" s="25" t="e">
        <f>VLOOKUP(Tabla1[[#This Row],[nombre ]],Tabla2[#All],1,0)</f>
        <v>#N/A</v>
      </c>
      <c r="C1426" s="3" t="s">
        <v>207</v>
      </c>
      <c r="D1426" s="3" t="s">
        <v>234</v>
      </c>
      <c r="E1426" s="26" t="s">
        <v>221</v>
      </c>
      <c r="F1426" s="3">
        <v>43</v>
      </c>
      <c r="G1426" s="2"/>
      <c r="H1426" s="4">
        <v>38434</v>
      </c>
      <c r="I1426" s="2"/>
      <c r="J1426" s="4">
        <v>29882</v>
      </c>
      <c r="K1426" s="3">
        <v>41</v>
      </c>
      <c r="L1426" s="3">
        <v>17</v>
      </c>
      <c r="M1426" s="3">
        <v>10387.57</v>
      </c>
      <c r="N1426" s="3">
        <v>3822.7649999999999</v>
      </c>
      <c r="O1426" s="3">
        <v>3822.7649999999999</v>
      </c>
      <c r="P1426" s="3">
        <v>3845.91</v>
      </c>
      <c r="Q1426" s="2"/>
      <c r="R1426" s="3">
        <v>15</v>
      </c>
      <c r="S1426" s="3" t="s">
        <v>52</v>
      </c>
      <c r="T1426" s="3">
        <v>0</v>
      </c>
      <c r="U1426" s="3">
        <v>0</v>
      </c>
      <c r="V1426" s="3">
        <v>0</v>
      </c>
      <c r="W1426" s="3">
        <v>0</v>
      </c>
      <c r="X1426" s="3">
        <v>432.79</v>
      </c>
      <c r="Y1426" s="3">
        <v>1186.56</v>
      </c>
      <c r="Z1426" s="3">
        <v>0</v>
      </c>
      <c r="AA1426" s="3">
        <v>0</v>
      </c>
      <c r="AB1426" s="3">
        <v>1736.42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2"/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3">
        <v>0</v>
      </c>
      <c r="AT1426" s="3">
        <v>0</v>
      </c>
      <c r="AU1426" s="3">
        <v>0</v>
      </c>
      <c r="AV1426" s="3">
        <v>0</v>
      </c>
      <c r="AW1426" s="3">
        <v>0</v>
      </c>
      <c r="AX1426" s="3">
        <v>0</v>
      </c>
      <c r="AY1426" s="3">
        <v>0</v>
      </c>
      <c r="AZ1426" s="3">
        <v>1455.64</v>
      </c>
      <c r="BA1426" s="3">
        <v>1137.22</v>
      </c>
      <c r="BB1426" s="3">
        <v>792.72</v>
      </c>
      <c r="BC1426" s="3">
        <v>0</v>
      </c>
      <c r="BD1426" s="2"/>
      <c r="BE1426" s="3" t="s">
        <v>449</v>
      </c>
      <c r="BF1426" s="3" t="s">
        <v>450</v>
      </c>
    </row>
    <row r="1427" spans="1:58" ht="13.15" customHeight="1" x14ac:dyDescent="0.25">
      <c r="A1427" s="5" t="s">
        <v>1425</v>
      </c>
      <c r="B1427" s="25" t="e">
        <f>VLOOKUP(Tabla1[[#This Row],[nombre ]],Tabla2[#All],1,0)</f>
        <v>#N/A</v>
      </c>
      <c r="C1427" s="3" t="s">
        <v>207</v>
      </c>
      <c r="D1427" s="3" t="s">
        <v>211</v>
      </c>
      <c r="E1427" s="26" t="s">
        <v>212</v>
      </c>
      <c r="F1427" s="3">
        <v>60</v>
      </c>
      <c r="G1427" s="2"/>
      <c r="H1427" s="4">
        <v>38434</v>
      </c>
      <c r="I1427" s="2"/>
      <c r="J1427" s="4">
        <v>31118</v>
      </c>
      <c r="K1427" s="3">
        <v>38</v>
      </c>
      <c r="L1427" s="3">
        <v>17</v>
      </c>
      <c r="M1427" s="3">
        <v>8409.14</v>
      </c>
      <c r="N1427" s="3">
        <v>3848.415</v>
      </c>
      <c r="O1427" s="3">
        <v>3848.415</v>
      </c>
      <c r="P1427" s="3">
        <v>3415.74</v>
      </c>
      <c r="Q1427" s="2"/>
      <c r="R1427" s="3">
        <v>15</v>
      </c>
      <c r="S1427" s="3" t="s">
        <v>52</v>
      </c>
      <c r="T1427" s="3">
        <v>0</v>
      </c>
      <c r="U1427" s="3">
        <v>0</v>
      </c>
      <c r="V1427" s="3">
        <v>0</v>
      </c>
      <c r="W1427" s="3">
        <v>0</v>
      </c>
      <c r="X1427" s="3">
        <v>386.54</v>
      </c>
      <c r="Y1427" s="3">
        <v>1064.8800000000001</v>
      </c>
      <c r="Z1427" s="3">
        <v>0</v>
      </c>
      <c r="AA1427" s="3">
        <v>0</v>
      </c>
      <c r="AB1427" s="3">
        <v>1370.88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2"/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1298.8499999999999</v>
      </c>
      <c r="BA1427" s="3">
        <v>1014.73</v>
      </c>
      <c r="BB1427" s="3">
        <v>570.30999999999995</v>
      </c>
      <c r="BC1427" s="3">
        <v>0</v>
      </c>
      <c r="BD1427" s="2"/>
      <c r="BE1427" s="3" t="s">
        <v>449</v>
      </c>
      <c r="BF1427" s="3" t="s">
        <v>450</v>
      </c>
    </row>
    <row r="1428" spans="1:58" ht="13.15" customHeight="1" x14ac:dyDescent="0.25">
      <c r="A1428" s="5" t="s">
        <v>1426</v>
      </c>
      <c r="B1428" s="25" t="e">
        <f>VLOOKUP(Tabla1[[#This Row],[nombre ]],Tabla2[#All],1,0)</f>
        <v>#N/A</v>
      </c>
      <c r="C1428" s="3" t="s">
        <v>207</v>
      </c>
      <c r="D1428" s="3" t="s">
        <v>238</v>
      </c>
      <c r="E1428" s="26" t="s">
        <v>58</v>
      </c>
      <c r="F1428" s="3">
        <v>57</v>
      </c>
      <c r="G1428" s="2"/>
      <c r="H1428" s="4">
        <v>40955</v>
      </c>
      <c r="I1428" s="2"/>
      <c r="J1428" s="4">
        <v>32137</v>
      </c>
      <c r="K1428" s="3">
        <v>35</v>
      </c>
      <c r="L1428" s="3">
        <v>11</v>
      </c>
      <c r="M1428" s="3">
        <v>11717.03</v>
      </c>
      <c r="N1428" s="3">
        <v>2482.0549999999998</v>
      </c>
      <c r="O1428" s="3">
        <v>2482.0549999999998</v>
      </c>
      <c r="P1428" s="3">
        <v>2642.87</v>
      </c>
      <c r="Q1428" s="2"/>
      <c r="R1428" s="3">
        <v>15</v>
      </c>
      <c r="S1428" s="3" t="s">
        <v>52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2"/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3">
        <v>0</v>
      </c>
      <c r="AT1428" s="3">
        <v>0</v>
      </c>
      <c r="AU1428" s="3">
        <v>0</v>
      </c>
      <c r="AV1428" s="3">
        <v>0</v>
      </c>
      <c r="AW1428" s="3">
        <v>0</v>
      </c>
      <c r="AX1428" s="3">
        <v>0</v>
      </c>
      <c r="AY1428" s="3">
        <v>0</v>
      </c>
      <c r="AZ1428" s="3">
        <v>1236.74</v>
      </c>
      <c r="BA1428" s="3">
        <v>966.2</v>
      </c>
      <c r="BB1428" s="3">
        <v>726.5</v>
      </c>
      <c r="BC1428" s="3">
        <v>0</v>
      </c>
      <c r="BD1428" s="2"/>
      <c r="BE1428" s="3" t="s">
        <v>449</v>
      </c>
      <c r="BF1428" s="3" t="s">
        <v>450</v>
      </c>
    </row>
    <row r="1429" spans="1:58" ht="13.15" customHeight="1" x14ac:dyDescent="0.25">
      <c r="A1429" s="5" t="s">
        <v>1427</v>
      </c>
      <c r="B1429" s="25" t="e">
        <f>VLOOKUP(Tabla1[[#This Row],[nombre ]],Tabla2[#All],1,0)</f>
        <v>#N/A</v>
      </c>
      <c r="C1429" s="3" t="s">
        <v>207</v>
      </c>
      <c r="D1429" s="3" t="s">
        <v>211</v>
      </c>
      <c r="E1429" s="26" t="s">
        <v>212</v>
      </c>
      <c r="F1429" s="3">
        <v>60</v>
      </c>
      <c r="G1429" s="2"/>
      <c r="H1429" s="4">
        <v>44652</v>
      </c>
      <c r="I1429" s="2"/>
      <c r="J1429" s="4">
        <v>32956</v>
      </c>
      <c r="K1429" s="3">
        <v>32</v>
      </c>
      <c r="L1429" s="3">
        <v>0</v>
      </c>
      <c r="M1429" s="3">
        <v>8409.14</v>
      </c>
      <c r="N1429" s="3">
        <v>3848.415</v>
      </c>
      <c r="O1429" s="3">
        <v>3848.415</v>
      </c>
      <c r="P1429" s="3">
        <v>0</v>
      </c>
      <c r="Q1429" s="2"/>
      <c r="R1429" s="3">
        <v>15</v>
      </c>
      <c r="S1429" s="3" t="s">
        <v>52</v>
      </c>
      <c r="T1429" s="3">
        <v>0</v>
      </c>
      <c r="U1429" s="3">
        <v>0</v>
      </c>
      <c r="V1429" s="3">
        <v>0</v>
      </c>
      <c r="W1429" s="3">
        <v>0</v>
      </c>
      <c r="X1429" s="3">
        <v>386.54</v>
      </c>
      <c r="Y1429" s="3">
        <v>1064.8800000000001</v>
      </c>
      <c r="Z1429" s="3">
        <v>0</v>
      </c>
      <c r="AA1429" s="3">
        <v>0</v>
      </c>
      <c r="AB1429" s="3">
        <v>1370.88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2"/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3">
        <v>0</v>
      </c>
      <c r="AT1429" s="3">
        <v>0</v>
      </c>
      <c r="AU1429" s="3">
        <v>0</v>
      </c>
      <c r="AV1429" s="3">
        <v>0</v>
      </c>
      <c r="AW1429" s="3">
        <v>0</v>
      </c>
      <c r="AX1429" s="3">
        <v>0</v>
      </c>
      <c r="AY1429" s="3">
        <v>0</v>
      </c>
      <c r="AZ1429" s="3">
        <v>1080.24</v>
      </c>
      <c r="BA1429" s="3">
        <v>843.94</v>
      </c>
      <c r="BB1429" s="3">
        <v>343.02</v>
      </c>
      <c r="BC1429" s="3">
        <v>0</v>
      </c>
      <c r="BD1429" s="2"/>
      <c r="BE1429" s="3" t="s">
        <v>449</v>
      </c>
      <c r="BF1429" s="3" t="s">
        <v>450</v>
      </c>
    </row>
    <row r="1430" spans="1:58" ht="13.15" customHeight="1" x14ac:dyDescent="0.25">
      <c r="A1430" s="5" t="s">
        <v>4524</v>
      </c>
      <c r="B1430" s="25" t="e">
        <f>VLOOKUP(Tabla1[[#This Row],[nombre ]],Tabla2[#All],1,0)</f>
        <v>#N/A</v>
      </c>
      <c r="C1430" s="3" t="s">
        <v>207</v>
      </c>
      <c r="D1430" s="3" t="s">
        <v>224</v>
      </c>
      <c r="E1430" s="26" t="s">
        <v>212</v>
      </c>
      <c r="F1430" s="3">
        <v>60</v>
      </c>
      <c r="G1430" s="2"/>
      <c r="H1430" s="4">
        <v>43815</v>
      </c>
      <c r="I1430" s="2"/>
      <c r="J1430" s="4">
        <v>34746</v>
      </c>
      <c r="K1430" s="3">
        <v>28</v>
      </c>
      <c r="L1430" s="3">
        <v>3</v>
      </c>
      <c r="M1430" s="3">
        <v>8409.14</v>
      </c>
      <c r="N1430" s="3">
        <v>3848.415</v>
      </c>
      <c r="O1430" s="3">
        <v>3848.415</v>
      </c>
      <c r="P1430" s="3">
        <v>0</v>
      </c>
      <c r="Q1430" s="2"/>
      <c r="R1430" s="3">
        <v>15</v>
      </c>
      <c r="S1430" s="3" t="s">
        <v>52</v>
      </c>
      <c r="T1430" s="3">
        <v>0</v>
      </c>
      <c r="U1430" s="3">
        <v>0</v>
      </c>
      <c r="V1430" s="3">
        <v>0</v>
      </c>
      <c r="W1430" s="3">
        <v>0</v>
      </c>
      <c r="X1430" s="3">
        <v>386.54</v>
      </c>
      <c r="Y1430" s="3">
        <v>1064.8800000000001</v>
      </c>
      <c r="Z1430" s="3">
        <v>0</v>
      </c>
      <c r="AA1430" s="3">
        <v>0</v>
      </c>
      <c r="AB1430" s="3">
        <v>1370.88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2"/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3">
        <v>0</v>
      </c>
      <c r="AT1430" s="3">
        <v>0</v>
      </c>
      <c r="AU1430" s="3">
        <v>0</v>
      </c>
      <c r="AV1430" s="3">
        <v>0</v>
      </c>
      <c r="AW1430" s="3">
        <v>0</v>
      </c>
      <c r="AX1430" s="3">
        <v>0</v>
      </c>
      <c r="AY1430" s="3">
        <v>0</v>
      </c>
      <c r="AZ1430" s="3">
        <v>1080.24</v>
      </c>
      <c r="BA1430" s="3">
        <v>843.94</v>
      </c>
      <c r="BB1430" s="3">
        <v>343.02</v>
      </c>
      <c r="BC1430" s="3">
        <v>0</v>
      </c>
      <c r="BD1430" s="2"/>
      <c r="BE1430" s="3" t="s">
        <v>449</v>
      </c>
      <c r="BF1430" s="3" t="s">
        <v>450</v>
      </c>
    </row>
    <row r="1431" spans="1:58" ht="13.15" customHeight="1" x14ac:dyDescent="0.25">
      <c r="A1431" s="5" t="s">
        <v>1428</v>
      </c>
      <c r="B1431" s="25" t="e">
        <f>VLOOKUP(Tabla1[[#This Row],[nombre ]],Tabla2[#All],1,0)</f>
        <v>#N/A</v>
      </c>
      <c r="C1431" s="3" t="s">
        <v>207</v>
      </c>
      <c r="D1431" s="3" t="s">
        <v>224</v>
      </c>
      <c r="E1431" s="26" t="s">
        <v>212</v>
      </c>
      <c r="F1431" s="3">
        <v>60</v>
      </c>
      <c r="G1431" s="2"/>
      <c r="H1431" s="4">
        <v>43435</v>
      </c>
      <c r="I1431" s="2"/>
      <c r="J1431" s="4">
        <v>32623</v>
      </c>
      <c r="K1431" s="3">
        <v>33</v>
      </c>
      <c r="L1431" s="3">
        <v>4</v>
      </c>
      <c r="M1431" s="3">
        <v>8409.14</v>
      </c>
      <c r="N1431" s="3">
        <v>3848.415</v>
      </c>
      <c r="O1431" s="3">
        <v>3848.415</v>
      </c>
      <c r="P1431" s="3">
        <v>0</v>
      </c>
      <c r="Q1431" s="2"/>
      <c r="R1431" s="3">
        <v>15</v>
      </c>
      <c r="S1431" s="3" t="s">
        <v>52</v>
      </c>
      <c r="T1431" s="3">
        <v>0</v>
      </c>
      <c r="U1431" s="3">
        <v>0</v>
      </c>
      <c r="V1431" s="3">
        <v>0</v>
      </c>
      <c r="W1431" s="3">
        <v>0</v>
      </c>
      <c r="X1431" s="3">
        <v>386.54</v>
      </c>
      <c r="Y1431" s="3">
        <v>1064.8800000000001</v>
      </c>
      <c r="Z1431" s="3">
        <v>0</v>
      </c>
      <c r="AA1431" s="3">
        <v>0</v>
      </c>
      <c r="AB1431" s="3">
        <v>1370.88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2"/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0</v>
      </c>
      <c r="AW1431" s="3">
        <v>0</v>
      </c>
      <c r="AX1431" s="3">
        <v>0</v>
      </c>
      <c r="AY1431" s="3">
        <v>0</v>
      </c>
      <c r="AZ1431" s="3">
        <v>1080.24</v>
      </c>
      <c r="BA1431" s="3">
        <v>843.94</v>
      </c>
      <c r="BB1431" s="3">
        <v>343.02</v>
      </c>
      <c r="BC1431" s="3">
        <v>0</v>
      </c>
      <c r="BD1431" s="2"/>
      <c r="BE1431" s="3" t="s">
        <v>449</v>
      </c>
      <c r="BF1431" s="3" t="s">
        <v>450</v>
      </c>
    </row>
    <row r="1432" spans="1:58" ht="13.15" customHeight="1" x14ac:dyDescent="0.25">
      <c r="A1432" s="5" t="s">
        <v>4525</v>
      </c>
      <c r="B1432" s="25" t="e">
        <f>VLOOKUP(Tabla1[[#This Row],[nombre ]],Tabla2[#All],1,0)</f>
        <v>#N/A</v>
      </c>
      <c r="C1432" s="3" t="s">
        <v>207</v>
      </c>
      <c r="D1432" s="3" t="s">
        <v>217</v>
      </c>
      <c r="E1432" s="26" t="s">
        <v>218</v>
      </c>
      <c r="F1432" s="3">
        <v>64</v>
      </c>
      <c r="G1432" s="2"/>
      <c r="H1432" s="4">
        <v>38644</v>
      </c>
      <c r="I1432" s="2"/>
      <c r="J1432" s="4">
        <v>28310</v>
      </c>
      <c r="K1432" s="3">
        <v>45</v>
      </c>
      <c r="L1432" s="3">
        <v>17</v>
      </c>
      <c r="M1432" s="3">
        <v>7742.75</v>
      </c>
      <c r="N1432" s="3">
        <v>4186.7299999999996</v>
      </c>
      <c r="O1432" s="3">
        <v>4186.7299999999996</v>
      </c>
      <c r="P1432" s="3">
        <v>3240.81</v>
      </c>
      <c r="Q1432" s="2"/>
      <c r="R1432" s="3">
        <v>15</v>
      </c>
      <c r="S1432" s="3" t="s">
        <v>52</v>
      </c>
      <c r="T1432" s="3">
        <v>0</v>
      </c>
      <c r="U1432" s="3">
        <v>0</v>
      </c>
      <c r="V1432" s="3">
        <v>0</v>
      </c>
      <c r="W1432" s="3">
        <v>0</v>
      </c>
      <c r="X1432" s="3">
        <v>537.21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2"/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3">
        <v>0</v>
      </c>
      <c r="AT1432" s="3">
        <v>0</v>
      </c>
      <c r="AU1432" s="3">
        <v>0</v>
      </c>
      <c r="AV1432" s="3">
        <v>0</v>
      </c>
      <c r="AW1432" s="3">
        <v>0</v>
      </c>
      <c r="AX1432" s="3">
        <v>0</v>
      </c>
      <c r="AY1432" s="3">
        <v>0</v>
      </c>
      <c r="AZ1432" s="3">
        <v>1307.6099999999999</v>
      </c>
      <c r="BA1432" s="3">
        <v>1021.57</v>
      </c>
      <c r="BB1432" s="3">
        <v>527.11</v>
      </c>
      <c r="BC1432" s="3">
        <v>0</v>
      </c>
      <c r="BD1432" s="2"/>
      <c r="BE1432" s="3" t="s">
        <v>449</v>
      </c>
      <c r="BF1432" s="3" t="s">
        <v>450</v>
      </c>
    </row>
    <row r="1433" spans="1:58" ht="13.15" customHeight="1" x14ac:dyDescent="0.25">
      <c r="A1433" s="5" t="s">
        <v>1429</v>
      </c>
      <c r="B1433" s="25" t="e">
        <f>VLOOKUP(Tabla1[[#This Row],[nombre ]],Tabla2[#All],1,0)</f>
        <v>#N/A</v>
      </c>
      <c r="C1433" s="3" t="s">
        <v>207</v>
      </c>
      <c r="D1433" s="3" t="s">
        <v>224</v>
      </c>
      <c r="E1433" s="26" t="s">
        <v>212</v>
      </c>
      <c r="F1433" s="3">
        <v>60</v>
      </c>
      <c r="G1433" s="2"/>
      <c r="H1433" s="4">
        <v>41835</v>
      </c>
      <c r="I1433" s="2"/>
      <c r="J1433" s="4">
        <v>32366</v>
      </c>
      <c r="K1433" s="3">
        <v>34</v>
      </c>
      <c r="L1433" s="3">
        <v>8</v>
      </c>
      <c r="M1433" s="3">
        <v>8409.14</v>
      </c>
      <c r="N1433" s="3">
        <v>3848.415</v>
      </c>
      <c r="O1433" s="3">
        <v>3848.415</v>
      </c>
      <c r="P1433" s="3">
        <v>1339.79</v>
      </c>
      <c r="Q1433" s="2"/>
      <c r="R1433" s="3">
        <v>15</v>
      </c>
      <c r="S1433" s="3" t="s">
        <v>52</v>
      </c>
      <c r="T1433" s="3">
        <v>0</v>
      </c>
      <c r="U1433" s="3">
        <v>0</v>
      </c>
      <c r="V1433" s="3">
        <v>0</v>
      </c>
      <c r="W1433" s="3">
        <v>0</v>
      </c>
      <c r="X1433" s="3">
        <v>386.54</v>
      </c>
      <c r="Y1433" s="3">
        <v>1064.8800000000001</v>
      </c>
      <c r="Z1433" s="3">
        <v>0</v>
      </c>
      <c r="AA1433" s="3">
        <v>0</v>
      </c>
      <c r="AB1433" s="3">
        <v>1370.88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2"/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9000</v>
      </c>
      <c r="AS1433" s="3">
        <v>0</v>
      </c>
      <c r="AT1433" s="3">
        <v>0</v>
      </c>
      <c r="AU1433" s="3">
        <v>0</v>
      </c>
      <c r="AV1433" s="3">
        <v>0</v>
      </c>
      <c r="AW1433" s="3">
        <v>0</v>
      </c>
      <c r="AX1433" s="3">
        <v>0</v>
      </c>
      <c r="AY1433" s="3">
        <v>0</v>
      </c>
      <c r="AZ1433" s="3">
        <v>1165.99</v>
      </c>
      <c r="BA1433" s="3">
        <v>910.93</v>
      </c>
      <c r="BB1433" s="3">
        <v>415.91</v>
      </c>
      <c r="BC1433" s="3">
        <v>0</v>
      </c>
      <c r="BD1433" s="2"/>
      <c r="BE1433" s="3" t="s">
        <v>449</v>
      </c>
      <c r="BF1433" s="3" t="s">
        <v>450</v>
      </c>
    </row>
    <row r="1434" spans="1:58" ht="13.15" customHeight="1" x14ac:dyDescent="0.25">
      <c r="A1434" s="5" t="s">
        <v>1430</v>
      </c>
      <c r="B1434" s="25" t="e">
        <f>VLOOKUP(Tabla1[[#This Row],[nombre ]],Tabla2[#All],1,0)</f>
        <v>#N/A</v>
      </c>
      <c r="C1434" s="3" t="s">
        <v>207</v>
      </c>
      <c r="D1434" s="3" t="s">
        <v>228</v>
      </c>
      <c r="E1434" s="26" t="s">
        <v>212</v>
      </c>
      <c r="F1434" s="3">
        <v>60</v>
      </c>
      <c r="G1434" s="2"/>
      <c r="H1434" s="4">
        <v>44958</v>
      </c>
      <c r="I1434" s="2"/>
      <c r="J1434" s="4">
        <v>36698</v>
      </c>
      <c r="K1434" s="3">
        <v>22</v>
      </c>
      <c r="L1434" s="3">
        <v>0</v>
      </c>
      <c r="M1434" s="3">
        <v>8409.14</v>
      </c>
      <c r="N1434" s="3">
        <v>3848.415</v>
      </c>
      <c r="O1434" s="3">
        <v>3848.415</v>
      </c>
      <c r="P1434" s="3">
        <v>0</v>
      </c>
      <c r="Q1434" s="2"/>
      <c r="R1434" s="3">
        <v>15</v>
      </c>
      <c r="S1434" s="3" t="s">
        <v>52</v>
      </c>
      <c r="T1434" s="3">
        <v>0</v>
      </c>
      <c r="U1434" s="3">
        <v>0</v>
      </c>
      <c r="V1434" s="3">
        <v>0</v>
      </c>
      <c r="W1434" s="3">
        <v>0</v>
      </c>
      <c r="X1434" s="3">
        <v>386.54</v>
      </c>
      <c r="Y1434" s="3">
        <v>1064.8800000000001</v>
      </c>
      <c r="Z1434" s="3">
        <v>0</v>
      </c>
      <c r="AA1434" s="3">
        <v>0</v>
      </c>
      <c r="AB1434" s="3">
        <v>1370.88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2"/>
      <c r="AM1434" s="3">
        <v>0</v>
      </c>
      <c r="AN1434" s="3">
        <v>0</v>
      </c>
      <c r="AO1434" s="3">
        <v>0</v>
      </c>
      <c r="AP1434" s="3">
        <v>0</v>
      </c>
      <c r="AQ1434" s="3">
        <v>0</v>
      </c>
      <c r="AR1434" s="3">
        <v>0</v>
      </c>
      <c r="AS1434" s="3">
        <v>0</v>
      </c>
      <c r="AT1434" s="3">
        <v>0</v>
      </c>
      <c r="AU1434" s="3">
        <v>0</v>
      </c>
      <c r="AV1434" s="3">
        <v>0</v>
      </c>
      <c r="AW1434" s="3">
        <v>0</v>
      </c>
      <c r="AX1434" s="3">
        <v>0</v>
      </c>
      <c r="AY1434" s="3">
        <v>0</v>
      </c>
      <c r="AZ1434" s="3">
        <v>1080.24</v>
      </c>
      <c r="BA1434" s="3">
        <v>843.94</v>
      </c>
      <c r="BB1434" s="3">
        <v>343.02</v>
      </c>
      <c r="BC1434" s="3">
        <v>0</v>
      </c>
      <c r="BD1434" s="2"/>
      <c r="BE1434" s="3" t="s">
        <v>449</v>
      </c>
      <c r="BF1434" s="3" t="s">
        <v>450</v>
      </c>
    </row>
    <row r="1435" spans="1:58" ht="13.15" customHeight="1" x14ac:dyDescent="0.25">
      <c r="A1435" s="5" t="s">
        <v>4526</v>
      </c>
      <c r="B1435" s="25" t="e">
        <f>VLOOKUP(Tabla1[[#This Row],[nombre ]],Tabla2[#All],1,0)</f>
        <v>#N/A</v>
      </c>
      <c r="C1435" s="3" t="s">
        <v>207</v>
      </c>
      <c r="D1435" s="3" t="s">
        <v>208</v>
      </c>
      <c r="E1435" s="26" t="s">
        <v>51</v>
      </c>
      <c r="F1435" s="3">
        <v>67</v>
      </c>
      <c r="G1435" s="2"/>
      <c r="H1435" s="4">
        <v>42479</v>
      </c>
      <c r="I1435" s="2"/>
      <c r="J1435" s="4">
        <v>27795</v>
      </c>
      <c r="K1435" s="3">
        <v>47</v>
      </c>
      <c r="L1435" s="3">
        <v>6</v>
      </c>
      <c r="M1435" s="3">
        <v>11393.12</v>
      </c>
      <c r="N1435" s="3">
        <v>2414.0250000000001</v>
      </c>
      <c r="O1435" s="3">
        <v>2414.0250000000001</v>
      </c>
      <c r="P1435" s="3">
        <v>1487.68</v>
      </c>
      <c r="Q1435" s="2"/>
      <c r="R1435" s="3">
        <v>15</v>
      </c>
      <c r="S1435" s="3" t="s">
        <v>52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2"/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  <c r="AV1435" s="3">
        <v>0</v>
      </c>
      <c r="AW1435" s="3">
        <v>0</v>
      </c>
      <c r="AX1435" s="3">
        <v>0</v>
      </c>
      <c r="AY1435" s="3">
        <v>0</v>
      </c>
      <c r="AZ1435" s="3">
        <v>1133.3699999999999</v>
      </c>
      <c r="BA1435" s="3">
        <v>885.44</v>
      </c>
      <c r="BB1435" s="3">
        <v>593.97</v>
      </c>
      <c r="BC1435" s="3">
        <v>0</v>
      </c>
      <c r="BD1435" s="2"/>
      <c r="BE1435" s="3" t="s">
        <v>449</v>
      </c>
      <c r="BF1435" s="3" t="s">
        <v>450</v>
      </c>
    </row>
    <row r="1436" spans="1:58" ht="13.15" customHeight="1" x14ac:dyDescent="0.25">
      <c r="A1436" s="5" t="s">
        <v>1431</v>
      </c>
      <c r="B1436" s="25" t="e">
        <f>VLOOKUP(Tabla1[[#This Row],[nombre ]],Tabla2[#All],1,0)</f>
        <v>#N/A</v>
      </c>
      <c r="C1436" s="3" t="s">
        <v>207</v>
      </c>
      <c r="D1436" s="3" t="s">
        <v>213</v>
      </c>
      <c r="E1436" s="26" t="s">
        <v>58</v>
      </c>
      <c r="F1436" s="3">
        <v>57</v>
      </c>
      <c r="G1436" s="2"/>
      <c r="H1436" s="4">
        <v>44293</v>
      </c>
      <c r="I1436" s="2"/>
      <c r="J1436" s="4">
        <v>35921</v>
      </c>
      <c r="K1436" s="3">
        <v>24</v>
      </c>
      <c r="L1436" s="3">
        <v>1</v>
      </c>
      <c r="M1436" s="3">
        <v>11717.03</v>
      </c>
      <c r="N1436" s="3">
        <v>2482.0549999999998</v>
      </c>
      <c r="O1436" s="3">
        <v>2482.0549999999998</v>
      </c>
      <c r="P1436" s="3">
        <v>0</v>
      </c>
      <c r="Q1436" s="2"/>
      <c r="R1436" s="3">
        <v>15</v>
      </c>
      <c r="S1436" s="3" t="s">
        <v>52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2"/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  <c r="AV1436" s="3">
        <v>0</v>
      </c>
      <c r="AW1436" s="3">
        <v>0</v>
      </c>
      <c r="AX1436" s="3">
        <v>0</v>
      </c>
      <c r="AY1436" s="3">
        <v>0</v>
      </c>
      <c r="AZ1436" s="3">
        <v>1067.5899999999999</v>
      </c>
      <c r="BA1436" s="3">
        <v>834.06</v>
      </c>
      <c r="BB1436" s="3">
        <v>499.85</v>
      </c>
      <c r="BC1436" s="3">
        <v>0</v>
      </c>
      <c r="BD1436" s="2"/>
      <c r="BE1436" s="3" t="s">
        <v>449</v>
      </c>
      <c r="BF1436" s="3" t="s">
        <v>450</v>
      </c>
    </row>
    <row r="1437" spans="1:58" ht="13.15" customHeight="1" x14ac:dyDescent="0.25">
      <c r="A1437" s="5" t="s">
        <v>1432</v>
      </c>
      <c r="B1437" s="25" t="e">
        <f>VLOOKUP(Tabla1[[#This Row],[nombre ]],Tabla2[#All],1,0)</f>
        <v>#N/A</v>
      </c>
      <c r="C1437" s="3" t="s">
        <v>207</v>
      </c>
      <c r="D1437" s="3" t="s">
        <v>209</v>
      </c>
      <c r="E1437" s="26" t="s">
        <v>210</v>
      </c>
      <c r="F1437" s="3">
        <v>125</v>
      </c>
      <c r="G1437" s="2"/>
      <c r="H1437" s="4">
        <v>36388</v>
      </c>
      <c r="I1437" s="2"/>
      <c r="J1437" s="4">
        <v>28186</v>
      </c>
      <c r="K1437" s="3">
        <v>46</v>
      </c>
      <c r="L1437" s="3">
        <v>23</v>
      </c>
      <c r="M1437" s="3">
        <v>8401.2900000000009</v>
      </c>
      <c r="N1437" s="3">
        <v>3844.83</v>
      </c>
      <c r="O1437" s="3">
        <v>3844.83</v>
      </c>
      <c r="P1437" s="3">
        <v>3650.57</v>
      </c>
      <c r="Q1437" s="2"/>
      <c r="R1437" s="3">
        <v>15</v>
      </c>
      <c r="S1437" s="3" t="s">
        <v>52</v>
      </c>
      <c r="T1437" s="3">
        <v>0</v>
      </c>
      <c r="U1437" s="3">
        <v>0</v>
      </c>
      <c r="V1437" s="3">
        <v>0</v>
      </c>
      <c r="W1437" s="3">
        <v>0</v>
      </c>
      <c r="X1437" s="3">
        <v>386.18</v>
      </c>
      <c r="Y1437" s="3">
        <v>3032.4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2"/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  <c r="AV1437" s="3">
        <v>0</v>
      </c>
      <c r="AW1437" s="3">
        <v>0</v>
      </c>
      <c r="AX1437" s="3">
        <v>0</v>
      </c>
      <c r="AY1437" s="3">
        <v>0</v>
      </c>
      <c r="AZ1437" s="3">
        <v>1312.87</v>
      </c>
      <c r="BA1437" s="3">
        <v>1025.68</v>
      </c>
      <c r="BB1437" s="3">
        <v>588.89</v>
      </c>
      <c r="BC1437" s="3">
        <v>0</v>
      </c>
      <c r="BD1437" s="2"/>
      <c r="BE1437" s="3" t="s">
        <v>449</v>
      </c>
      <c r="BF1437" s="3" t="s">
        <v>450</v>
      </c>
    </row>
    <row r="1438" spans="1:58" ht="13.15" customHeight="1" x14ac:dyDescent="0.25">
      <c r="A1438" s="5" t="s">
        <v>1433</v>
      </c>
      <c r="B1438" s="25" t="str">
        <f>VLOOKUP(Tabla1[[#This Row],[nombre ]],Tabla2[#All],1,0)</f>
        <v>AVILA GUTIERREZ GUADALUPE IVONNE</v>
      </c>
      <c r="C1438" s="3" t="s">
        <v>207</v>
      </c>
      <c r="D1438" s="3" t="s">
        <v>229</v>
      </c>
      <c r="E1438" s="26" t="s">
        <v>78</v>
      </c>
      <c r="F1438" s="3">
        <v>36</v>
      </c>
      <c r="G1438" s="2"/>
      <c r="H1438" s="4">
        <v>42791</v>
      </c>
      <c r="I1438" s="2"/>
      <c r="J1438" s="4">
        <v>31187</v>
      </c>
      <c r="K1438" s="3">
        <v>37</v>
      </c>
      <c r="L1438" s="3">
        <v>6</v>
      </c>
      <c r="M1438" s="3">
        <v>13092.61</v>
      </c>
      <c r="N1438" s="3">
        <v>2411.355</v>
      </c>
      <c r="O1438" s="3">
        <v>2411.355</v>
      </c>
      <c r="P1438" s="3">
        <v>1826.31</v>
      </c>
      <c r="Q1438" s="2"/>
      <c r="R1438" s="3">
        <v>15</v>
      </c>
      <c r="S1438" s="3" t="s">
        <v>52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2"/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0</v>
      </c>
      <c r="AX1438" s="3">
        <v>0</v>
      </c>
      <c r="AY1438" s="3">
        <v>0</v>
      </c>
      <c r="AZ1438" s="3">
        <v>1263.47</v>
      </c>
      <c r="BA1438" s="3">
        <v>987.08</v>
      </c>
      <c r="BB1438" s="3">
        <v>776.59</v>
      </c>
      <c r="BC1438" s="3">
        <v>0</v>
      </c>
      <c r="BD1438" s="2"/>
      <c r="BE1438" s="3" t="s">
        <v>449</v>
      </c>
      <c r="BF1438" s="3" t="s">
        <v>450</v>
      </c>
    </row>
    <row r="1439" spans="1:58" ht="13.15" customHeight="1" x14ac:dyDescent="0.25">
      <c r="A1439" s="5" t="s">
        <v>1434</v>
      </c>
      <c r="B1439" s="25" t="e">
        <f>VLOOKUP(Tabla1[[#This Row],[nombre ]],Tabla2[#All],1,0)</f>
        <v>#N/A</v>
      </c>
      <c r="C1439" s="3" t="s">
        <v>207</v>
      </c>
      <c r="D1439" s="3" t="s">
        <v>226</v>
      </c>
      <c r="E1439" s="26" t="s">
        <v>212</v>
      </c>
      <c r="F1439" s="3">
        <v>60</v>
      </c>
      <c r="G1439" s="2"/>
      <c r="H1439" s="4">
        <v>40955</v>
      </c>
      <c r="I1439" s="2"/>
      <c r="J1439" s="4">
        <v>30832</v>
      </c>
      <c r="K1439" s="3">
        <v>38</v>
      </c>
      <c r="L1439" s="3">
        <v>11</v>
      </c>
      <c r="M1439" s="3">
        <v>8409.14</v>
      </c>
      <c r="N1439" s="3">
        <v>3848.415</v>
      </c>
      <c r="O1439" s="3">
        <v>3848.415</v>
      </c>
      <c r="P1439" s="3">
        <v>2831.46</v>
      </c>
      <c r="Q1439" s="2"/>
      <c r="R1439" s="3">
        <v>15</v>
      </c>
      <c r="S1439" s="3" t="s">
        <v>52</v>
      </c>
      <c r="T1439" s="3">
        <v>0</v>
      </c>
      <c r="U1439" s="3">
        <v>0</v>
      </c>
      <c r="V1439" s="3">
        <v>0</v>
      </c>
      <c r="W1439" s="3">
        <v>0</v>
      </c>
      <c r="X1439" s="3">
        <v>386.54</v>
      </c>
      <c r="Y1439" s="3">
        <v>1064.8800000000001</v>
      </c>
      <c r="Z1439" s="3">
        <v>0</v>
      </c>
      <c r="AA1439" s="3">
        <v>0</v>
      </c>
      <c r="AB1439" s="3">
        <v>1370.88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2"/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  <c r="AV1439" s="3">
        <v>0</v>
      </c>
      <c r="AW1439" s="3">
        <v>0</v>
      </c>
      <c r="AX1439" s="3">
        <v>0</v>
      </c>
      <c r="AY1439" s="3">
        <v>0</v>
      </c>
      <c r="AZ1439" s="3">
        <v>1261.46</v>
      </c>
      <c r="BA1439" s="3">
        <v>985.51</v>
      </c>
      <c r="BB1439" s="3">
        <v>523.55999999999995</v>
      </c>
      <c r="BC1439" s="3">
        <v>0</v>
      </c>
      <c r="BD1439" s="2"/>
      <c r="BE1439" s="3" t="s">
        <v>449</v>
      </c>
      <c r="BF1439" s="3" t="s">
        <v>450</v>
      </c>
    </row>
    <row r="1440" spans="1:58" ht="13.15" customHeight="1" x14ac:dyDescent="0.25">
      <c r="A1440" s="5" t="s">
        <v>1435</v>
      </c>
      <c r="B1440" s="25" t="e">
        <f>VLOOKUP(Tabla1[[#This Row],[nombre ]],Tabla2[#All],1,0)</f>
        <v>#N/A</v>
      </c>
      <c r="C1440" s="3" t="s">
        <v>207</v>
      </c>
      <c r="D1440" s="3" t="s">
        <v>211</v>
      </c>
      <c r="E1440" s="26" t="s">
        <v>212</v>
      </c>
      <c r="F1440" s="3">
        <v>60</v>
      </c>
      <c r="G1440" s="2"/>
      <c r="H1440" s="4">
        <v>42689</v>
      </c>
      <c r="I1440" s="2"/>
      <c r="J1440" s="4">
        <v>34034</v>
      </c>
      <c r="K1440" s="3">
        <v>30</v>
      </c>
      <c r="L1440" s="3">
        <v>6</v>
      </c>
      <c r="M1440" s="3">
        <v>8409.14</v>
      </c>
      <c r="N1440" s="3">
        <v>3848.415</v>
      </c>
      <c r="O1440" s="3">
        <v>3848.415</v>
      </c>
      <c r="P1440" s="3">
        <v>1505.23</v>
      </c>
      <c r="Q1440" s="2"/>
      <c r="R1440" s="3">
        <v>15</v>
      </c>
      <c r="S1440" s="3" t="s">
        <v>52</v>
      </c>
      <c r="T1440" s="3">
        <v>0</v>
      </c>
      <c r="U1440" s="3">
        <v>0</v>
      </c>
      <c r="V1440" s="3">
        <v>0</v>
      </c>
      <c r="W1440" s="3">
        <v>0</v>
      </c>
      <c r="X1440" s="3">
        <v>386.54</v>
      </c>
      <c r="Y1440" s="3">
        <v>1064.8800000000001</v>
      </c>
      <c r="Z1440" s="3">
        <v>0</v>
      </c>
      <c r="AA1440" s="3">
        <v>0</v>
      </c>
      <c r="AB1440" s="3">
        <v>1370.88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2"/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1176.58</v>
      </c>
      <c r="BA1440" s="3">
        <v>919.2</v>
      </c>
      <c r="BB1440" s="3">
        <v>424.91</v>
      </c>
      <c r="BC1440" s="3">
        <v>0</v>
      </c>
      <c r="BD1440" s="2"/>
      <c r="BE1440" s="3" t="s">
        <v>449</v>
      </c>
      <c r="BF1440" s="3" t="s">
        <v>450</v>
      </c>
    </row>
    <row r="1441" spans="1:58" ht="13.15" customHeight="1" x14ac:dyDescent="0.25">
      <c r="A1441" s="5" t="s">
        <v>1436</v>
      </c>
      <c r="B1441" s="25" t="e">
        <f>VLOOKUP(Tabla1[[#This Row],[nombre ]],Tabla2[#All],1,0)</f>
        <v>#N/A</v>
      </c>
      <c r="C1441" s="3" t="s">
        <v>207</v>
      </c>
      <c r="D1441" s="3" t="s">
        <v>209</v>
      </c>
      <c r="E1441" s="26" t="s">
        <v>239</v>
      </c>
      <c r="F1441" s="3">
        <v>124</v>
      </c>
      <c r="G1441" s="2"/>
      <c r="H1441" s="4">
        <v>37622</v>
      </c>
      <c r="I1441" s="2"/>
      <c r="J1441" s="4">
        <v>30500</v>
      </c>
      <c r="K1441" s="3">
        <v>39</v>
      </c>
      <c r="L1441" s="3">
        <v>20</v>
      </c>
      <c r="M1441" s="3">
        <v>10240.14</v>
      </c>
      <c r="N1441" s="3">
        <v>3768.5149999999999</v>
      </c>
      <c r="O1441" s="3">
        <v>3768.5149999999999</v>
      </c>
      <c r="P1441" s="3">
        <v>4950.53</v>
      </c>
      <c r="Q1441" s="2"/>
      <c r="R1441" s="3">
        <v>15</v>
      </c>
      <c r="S1441" s="3" t="s">
        <v>52</v>
      </c>
      <c r="T1441" s="3">
        <v>0</v>
      </c>
      <c r="U1441" s="3">
        <v>0</v>
      </c>
      <c r="V1441" s="3">
        <v>0</v>
      </c>
      <c r="W1441" s="3">
        <v>0</v>
      </c>
      <c r="X1441" s="3">
        <v>426.65</v>
      </c>
      <c r="Y1441" s="3">
        <v>3032.4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2"/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  <c r="AV1441" s="3">
        <v>0</v>
      </c>
      <c r="AW1441" s="3">
        <v>0</v>
      </c>
      <c r="AX1441" s="3">
        <v>0</v>
      </c>
      <c r="AY1441" s="3">
        <v>0</v>
      </c>
      <c r="AZ1441" s="3">
        <v>1509.18</v>
      </c>
      <c r="BA1441" s="3">
        <v>1179.04</v>
      </c>
      <c r="BB1441" s="3">
        <v>890.44</v>
      </c>
      <c r="BC1441" s="3">
        <v>0</v>
      </c>
      <c r="BD1441" s="2"/>
      <c r="BE1441" s="3" t="s">
        <v>449</v>
      </c>
      <c r="BF1441" s="3" t="s">
        <v>450</v>
      </c>
    </row>
    <row r="1442" spans="1:58" ht="13.15" customHeight="1" x14ac:dyDescent="0.25">
      <c r="A1442" s="5" t="s">
        <v>1437</v>
      </c>
      <c r="B1442" s="25" t="e">
        <f>VLOOKUP(Tabla1[[#This Row],[nombre ]],Tabla2[#All],1,0)</f>
        <v>#N/A</v>
      </c>
      <c r="C1442" s="3" t="s">
        <v>207</v>
      </c>
      <c r="D1442" s="3" t="s">
        <v>240</v>
      </c>
      <c r="E1442" s="26" t="s">
        <v>56</v>
      </c>
      <c r="F1442" s="3">
        <v>84</v>
      </c>
      <c r="G1442" s="2"/>
      <c r="H1442" s="4">
        <v>42884</v>
      </c>
      <c r="I1442" s="2"/>
      <c r="J1442" s="4">
        <v>31400</v>
      </c>
      <c r="K1442" s="3">
        <v>37</v>
      </c>
      <c r="L1442" s="3">
        <v>5</v>
      </c>
      <c r="M1442" s="3">
        <v>8512.2099999999991</v>
      </c>
      <c r="N1442" s="3">
        <v>2644.7</v>
      </c>
      <c r="O1442" s="3">
        <v>2644.7</v>
      </c>
      <c r="P1442" s="3">
        <v>1354.37</v>
      </c>
      <c r="Q1442" s="2"/>
      <c r="R1442" s="3">
        <v>15</v>
      </c>
      <c r="S1442" s="3" t="s">
        <v>52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2"/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3">
        <v>0</v>
      </c>
      <c r="AT1442" s="3">
        <v>0</v>
      </c>
      <c r="AU1442" s="3">
        <v>0</v>
      </c>
      <c r="AV1442" s="3">
        <v>0</v>
      </c>
      <c r="AW1442" s="3">
        <v>0</v>
      </c>
      <c r="AX1442" s="3">
        <v>0</v>
      </c>
      <c r="AY1442" s="3">
        <v>0</v>
      </c>
      <c r="AZ1442" s="3">
        <v>969.97</v>
      </c>
      <c r="BA1442" s="3">
        <v>757.79</v>
      </c>
      <c r="BB1442" s="3">
        <v>380.26</v>
      </c>
      <c r="BC1442" s="3">
        <v>0</v>
      </c>
      <c r="BD1442" s="2"/>
      <c r="BE1442" s="3" t="s">
        <v>449</v>
      </c>
      <c r="BF1442" s="3" t="s">
        <v>450</v>
      </c>
    </row>
    <row r="1443" spans="1:58" ht="13.15" customHeight="1" x14ac:dyDescent="0.25">
      <c r="A1443" s="5" t="s">
        <v>1438</v>
      </c>
      <c r="B1443" s="25" t="e">
        <f>VLOOKUP(Tabla1[[#This Row],[nombre ]],Tabla2[#All],1,0)</f>
        <v>#N/A</v>
      </c>
      <c r="C1443" s="3" t="s">
        <v>207</v>
      </c>
      <c r="D1443" s="3" t="s">
        <v>220</v>
      </c>
      <c r="E1443" s="26" t="s">
        <v>221</v>
      </c>
      <c r="F1443" s="3">
        <v>43</v>
      </c>
      <c r="G1443" s="2"/>
      <c r="H1443" s="4">
        <v>39025</v>
      </c>
      <c r="I1443" s="2"/>
      <c r="J1443" s="4">
        <v>30536</v>
      </c>
      <c r="K1443" s="3">
        <v>39</v>
      </c>
      <c r="L1443" s="3">
        <v>16</v>
      </c>
      <c r="M1443" s="3">
        <v>10387.57</v>
      </c>
      <c r="N1443" s="3">
        <v>3822.7649999999999</v>
      </c>
      <c r="O1443" s="3">
        <v>3822.7649999999999</v>
      </c>
      <c r="P1443" s="3">
        <v>4125.1400000000003</v>
      </c>
      <c r="Q1443" s="2"/>
      <c r="R1443" s="3">
        <v>15</v>
      </c>
      <c r="S1443" s="3" t="s">
        <v>52</v>
      </c>
      <c r="T1443" s="3">
        <v>0</v>
      </c>
      <c r="U1443" s="3">
        <v>0</v>
      </c>
      <c r="V1443" s="3">
        <v>0</v>
      </c>
      <c r="W1443" s="3">
        <v>0</v>
      </c>
      <c r="X1443" s="3">
        <v>432.79</v>
      </c>
      <c r="Y1443" s="3">
        <v>1186.56</v>
      </c>
      <c r="Z1443" s="3">
        <v>0</v>
      </c>
      <c r="AA1443" s="3">
        <v>0</v>
      </c>
      <c r="AB1443" s="3">
        <v>1736.42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2"/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6000</v>
      </c>
      <c r="AS1443" s="3">
        <v>0</v>
      </c>
      <c r="AT1443" s="3">
        <v>0</v>
      </c>
      <c r="AU1443" s="3">
        <v>0</v>
      </c>
      <c r="AV1443" s="3">
        <v>0</v>
      </c>
      <c r="AW1443" s="3">
        <v>0</v>
      </c>
      <c r="AX1443" s="3">
        <v>0</v>
      </c>
      <c r="AY1443" s="3">
        <v>0</v>
      </c>
      <c r="AZ1443" s="3">
        <v>1473.52</v>
      </c>
      <c r="BA1443" s="3">
        <v>1151.18</v>
      </c>
      <c r="BB1443" s="3">
        <v>819.33</v>
      </c>
      <c r="BC1443" s="3">
        <v>0</v>
      </c>
      <c r="BD1443" s="2"/>
      <c r="BE1443" s="3" t="s">
        <v>449</v>
      </c>
      <c r="BF1443" s="3" t="s">
        <v>450</v>
      </c>
    </row>
    <row r="1444" spans="1:58" ht="13.15" customHeight="1" x14ac:dyDescent="0.25">
      <c r="A1444" s="5" t="s">
        <v>1439</v>
      </c>
      <c r="B1444" s="25" t="e">
        <f>VLOOKUP(Tabla1[[#This Row],[nombre ]],Tabla2[#All],1,0)</f>
        <v>#N/A</v>
      </c>
      <c r="C1444" s="3" t="s">
        <v>207</v>
      </c>
      <c r="D1444" s="3" t="s">
        <v>211</v>
      </c>
      <c r="E1444" s="26" t="s">
        <v>212</v>
      </c>
      <c r="F1444" s="3">
        <v>60</v>
      </c>
      <c r="G1444" s="2"/>
      <c r="H1444" s="4">
        <v>39147</v>
      </c>
      <c r="I1444" s="2"/>
      <c r="J1444" s="4">
        <v>30815</v>
      </c>
      <c r="K1444" s="3">
        <v>38</v>
      </c>
      <c r="L1444" s="3">
        <v>16</v>
      </c>
      <c r="M1444" s="3">
        <v>8409.14</v>
      </c>
      <c r="N1444" s="3">
        <v>3848.415</v>
      </c>
      <c r="O1444" s="3">
        <v>3848.415</v>
      </c>
      <c r="P1444" s="3">
        <v>3813.69</v>
      </c>
      <c r="Q1444" s="2"/>
      <c r="R1444" s="3">
        <v>15</v>
      </c>
      <c r="S1444" s="3" t="s">
        <v>52</v>
      </c>
      <c r="T1444" s="3">
        <v>0</v>
      </c>
      <c r="U1444" s="3">
        <v>0</v>
      </c>
      <c r="V1444" s="3">
        <v>0</v>
      </c>
      <c r="W1444" s="3">
        <v>0</v>
      </c>
      <c r="X1444" s="3">
        <v>386.54</v>
      </c>
      <c r="Y1444" s="3">
        <v>1064.8800000000001</v>
      </c>
      <c r="Z1444" s="3">
        <v>0</v>
      </c>
      <c r="AA1444" s="3">
        <v>0</v>
      </c>
      <c r="AB1444" s="3">
        <v>1370.88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2"/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1324.32</v>
      </c>
      <c r="BA1444" s="3">
        <v>1034.6300000000001</v>
      </c>
      <c r="BB1444" s="3">
        <v>604.27</v>
      </c>
      <c r="BC1444" s="3">
        <v>0</v>
      </c>
      <c r="BD1444" s="2"/>
      <c r="BE1444" s="3" t="s">
        <v>449</v>
      </c>
      <c r="BF1444" s="3" t="s">
        <v>450</v>
      </c>
    </row>
    <row r="1445" spans="1:58" ht="13.15" customHeight="1" x14ac:dyDescent="0.25">
      <c r="A1445" s="5" t="s">
        <v>1440</v>
      </c>
      <c r="B1445" s="25" t="e">
        <f>VLOOKUP(Tabla1[[#This Row],[nombre ]],Tabla2[#All],1,0)</f>
        <v>#N/A</v>
      </c>
      <c r="C1445" s="3" t="s">
        <v>207</v>
      </c>
      <c r="D1445" s="3" t="s">
        <v>241</v>
      </c>
      <c r="E1445" s="26" t="s">
        <v>59</v>
      </c>
      <c r="F1445" s="3">
        <v>96</v>
      </c>
      <c r="G1445" s="2"/>
      <c r="H1445" s="4">
        <v>39814</v>
      </c>
      <c r="I1445" s="2"/>
      <c r="J1445" s="4">
        <v>28864</v>
      </c>
      <c r="K1445" s="3">
        <v>44</v>
      </c>
      <c r="L1445" s="3">
        <v>14</v>
      </c>
      <c r="M1445" s="3">
        <v>7392.33</v>
      </c>
      <c r="N1445" s="3">
        <v>1933.61</v>
      </c>
      <c r="O1445" s="3">
        <v>1933.61</v>
      </c>
      <c r="P1445" s="3">
        <v>1562.28</v>
      </c>
      <c r="Q1445" s="2"/>
      <c r="R1445" s="3">
        <v>15</v>
      </c>
      <c r="S1445" s="3" t="s">
        <v>52</v>
      </c>
      <c r="T1445" s="3">
        <v>0</v>
      </c>
      <c r="U1445" s="3">
        <v>0</v>
      </c>
      <c r="V1445" s="3">
        <v>0</v>
      </c>
      <c r="W1445" s="3">
        <v>0</v>
      </c>
      <c r="X1445" s="3">
        <v>375.32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2"/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868.64</v>
      </c>
      <c r="BA1445" s="3">
        <v>678.62</v>
      </c>
      <c r="BB1445" s="3">
        <v>371.48</v>
      </c>
      <c r="BC1445" s="3">
        <v>0</v>
      </c>
      <c r="BD1445" s="2"/>
      <c r="BE1445" s="3" t="s">
        <v>449</v>
      </c>
      <c r="BF1445" s="3" t="s">
        <v>450</v>
      </c>
    </row>
    <row r="1446" spans="1:58" ht="13.15" customHeight="1" x14ac:dyDescent="0.25">
      <c r="A1446" s="5" t="s">
        <v>1441</v>
      </c>
      <c r="B1446" s="25" t="str">
        <f>VLOOKUP(Tabla1[[#This Row],[nombre ]],Tabla2[#All],1,0)</f>
        <v>ARISTI LARA SALVADOR RODOLFO</v>
      </c>
      <c r="C1446" s="3" t="s">
        <v>207</v>
      </c>
      <c r="D1446" s="3" t="s">
        <v>241</v>
      </c>
      <c r="E1446" s="26" t="s">
        <v>78</v>
      </c>
      <c r="F1446" s="3">
        <v>36</v>
      </c>
      <c r="G1446" s="2"/>
      <c r="H1446" s="4">
        <v>42653</v>
      </c>
      <c r="I1446" s="2"/>
      <c r="J1446" s="4">
        <v>21217</v>
      </c>
      <c r="K1446" s="3">
        <v>65</v>
      </c>
      <c r="L1446" s="3">
        <v>6</v>
      </c>
      <c r="M1446" s="3">
        <v>13092.61</v>
      </c>
      <c r="N1446" s="3">
        <v>2411.355</v>
      </c>
      <c r="O1446" s="3">
        <v>2411.355</v>
      </c>
      <c r="P1446" s="3">
        <v>1739.34</v>
      </c>
      <c r="Q1446" s="2"/>
      <c r="R1446" s="3">
        <v>15</v>
      </c>
      <c r="S1446" s="3" t="s">
        <v>52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2"/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1257.9000000000001</v>
      </c>
      <c r="BA1446" s="3">
        <v>982.73</v>
      </c>
      <c r="BB1446" s="3">
        <v>768.79</v>
      </c>
      <c r="BC1446" s="3">
        <v>0</v>
      </c>
      <c r="BD1446" s="2"/>
      <c r="BE1446" s="3" t="s">
        <v>449</v>
      </c>
      <c r="BF1446" s="3" t="s">
        <v>450</v>
      </c>
    </row>
    <row r="1447" spans="1:58" ht="13.15" customHeight="1" x14ac:dyDescent="0.25">
      <c r="A1447" s="5" t="s">
        <v>1442</v>
      </c>
      <c r="B1447" s="25" t="e">
        <f>VLOOKUP(Tabla1[[#This Row],[nombre ]],Tabla2[#All],1,0)</f>
        <v>#N/A</v>
      </c>
      <c r="C1447" s="3" t="s">
        <v>207</v>
      </c>
      <c r="D1447" s="3" t="s">
        <v>211</v>
      </c>
      <c r="E1447" s="26" t="s">
        <v>212</v>
      </c>
      <c r="F1447" s="3">
        <v>60</v>
      </c>
      <c r="G1447" s="2"/>
      <c r="H1447" s="4">
        <v>41835</v>
      </c>
      <c r="I1447" s="2"/>
      <c r="J1447" s="4">
        <v>31063</v>
      </c>
      <c r="K1447" s="3">
        <v>38</v>
      </c>
      <c r="L1447" s="3">
        <v>8</v>
      </c>
      <c r="M1447" s="3">
        <v>8409.14</v>
      </c>
      <c r="N1447" s="3">
        <v>3848.415</v>
      </c>
      <c r="O1447" s="3">
        <v>3848.415</v>
      </c>
      <c r="P1447" s="3">
        <v>1339.79</v>
      </c>
      <c r="Q1447" s="2"/>
      <c r="R1447" s="3">
        <v>15</v>
      </c>
      <c r="S1447" s="3" t="s">
        <v>52</v>
      </c>
      <c r="T1447" s="3">
        <v>0</v>
      </c>
      <c r="U1447" s="3">
        <v>0</v>
      </c>
      <c r="V1447" s="3">
        <v>0</v>
      </c>
      <c r="W1447" s="3">
        <v>0</v>
      </c>
      <c r="X1447" s="3">
        <v>386.54</v>
      </c>
      <c r="Y1447" s="3">
        <v>1064.8800000000001</v>
      </c>
      <c r="Z1447" s="3">
        <v>0</v>
      </c>
      <c r="AA1447" s="3">
        <v>0</v>
      </c>
      <c r="AB1447" s="3">
        <v>1370.88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2"/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1165.99</v>
      </c>
      <c r="BA1447" s="3">
        <v>910.93</v>
      </c>
      <c r="BB1447" s="3">
        <v>415.91</v>
      </c>
      <c r="BC1447" s="3">
        <v>0</v>
      </c>
      <c r="BD1447" s="2"/>
      <c r="BE1447" s="3" t="s">
        <v>449</v>
      </c>
      <c r="BF1447" s="3" t="s">
        <v>450</v>
      </c>
    </row>
    <row r="1448" spans="1:58" ht="13.15" customHeight="1" x14ac:dyDescent="0.25">
      <c r="A1448" s="5" t="s">
        <v>1443</v>
      </c>
      <c r="B1448" s="25" t="e">
        <f>VLOOKUP(Tabla1[[#This Row],[nombre ]],Tabla2[#All],1,0)</f>
        <v>#N/A</v>
      </c>
      <c r="C1448" s="3" t="s">
        <v>207</v>
      </c>
      <c r="D1448" s="3" t="s">
        <v>211</v>
      </c>
      <c r="E1448" s="26" t="s">
        <v>212</v>
      </c>
      <c r="F1448" s="3">
        <v>60</v>
      </c>
      <c r="G1448" s="2"/>
      <c r="H1448" s="4">
        <v>44652</v>
      </c>
      <c r="I1448" s="2"/>
      <c r="J1448" s="4">
        <v>33790</v>
      </c>
      <c r="K1448" s="3">
        <v>30</v>
      </c>
      <c r="L1448" s="3">
        <v>0</v>
      </c>
      <c r="M1448" s="3">
        <v>8409.14</v>
      </c>
      <c r="N1448" s="3">
        <v>3848.415</v>
      </c>
      <c r="O1448" s="3">
        <v>3848.415</v>
      </c>
      <c r="P1448" s="3">
        <v>0</v>
      </c>
      <c r="Q1448" s="2"/>
      <c r="R1448" s="3">
        <v>15</v>
      </c>
      <c r="S1448" s="3" t="s">
        <v>52</v>
      </c>
      <c r="T1448" s="3">
        <v>0</v>
      </c>
      <c r="U1448" s="3">
        <v>0</v>
      </c>
      <c r="V1448" s="3">
        <v>0</v>
      </c>
      <c r="W1448" s="3">
        <v>0</v>
      </c>
      <c r="X1448" s="3">
        <v>386.54</v>
      </c>
      <c r="Y1448" s="3">
        <v>1064.8800000000001</v>
      </c>
      <c r="Z1448" s="3">
        <v>0</v>
      </c>
      <c r="AA1448" s="3">
        <v>0</v>
      </c>
      <c r="AB1448" s="3">
        <v>1370.88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2"/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1080.24</v>
      </c>
      <c r="BA1448" s="3">
        <v>843.94</v>
      </c>
      <c r="BB1448" s="3">
        <v>343.02</v>
      </c>
      <c r="BC1448" s="3">
        <v>0</v>
      </c>
      <c r="BD1448" s="2"/>
      <c r="BE1448" s="3" t="s">
        <v>449</v>
      </c>
      <c r="BF1448" s="3" t="s">
        <v>450</v>
      </c>
    </row>
    <row r="1449" spans="1:58" ht="13.15" customHeight="1" x14ac:dyDescent="0.25">
      <c r="A1449" s="5" t="s">
        <v>4527</v>
      </c>
      <c r="B1449" s="25" t="e">
        <f>VLOOKUP(Tabla1[[#This Row],[nombre ]],Tabla2[#All],1,0)</f>
        <v>#N/A</v>
      </c>
      <c r="C1449" s="3" t="s">
        <v>207</v>
      </c>
      <c r="D1449" s="3" t="s">
        <v>242</v>
      </c>
      <c r="E1449" s="26" t="s">
        <v>51</v>
      </c>
      <c r="F1449" s="3">
        <v>67</v>
      </c>
      <c r="G1449" s="2"/>
      <c r="H1449" s="4">
        <v>41959</v>
      </c>
      <c r="I1449" s="2"/>
      <c r="J1449" s="4">
        <v>26418</v>
      </c>
      <c r="K1449" s="3">
        <v>50</v>
      </c>
      <c r="L1449" s="3">
        <v>8</v>
      </c>
      <c r="M1449" s="3">
        <v>11393.12</v>
      </c>
      <c r="N1449" s="3">
        <v>2414.0250000000001</v>
      </c>
      <c r="O1449" s="3">
        <v>2414.0250000000001</v>
      </c>
      <c r="P1449" s="3">
        <v>1299.4100000000001</v>
      </c>
      <c r="Q1449" s="2"/>
      <c r="R1449" s="3">
        <v>15</v>
      </c>
      <c r="S1449" s="3" t="s">
        <v>52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2"/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1121.32</v>
      </c>
      <c r="BA1449" s="3">
        <v>876.03</v>
      </c>
      <c r="BB1449" s="3">
        <v>577.88</v>
      </c>
      <c r="BC1449" s="3">
        <v>0</v>
      </c>
      <c r="BD1449" s="2"/>
      <c r="BE1449" s="3" t="s">
        <v>449</v>
      </c>
      <c r="BF1449" s="3" t="s">
        <v>450</v>
      </c>
    </row>
    <row r="1450" spans="1:58" ht="13.15" customHeight="1" x14ac:dyDescent="0.25">
      <c r="A1450" s="5" t="s">
        <v>1444</v>
      </c>
      <c r="B1450" s="25" t="e">
        <f>VLOOKUP(Tabla1[[#This Row],[nombre ]],Tabla2[#All],1,0)</f>
        <v>#N/A</v>
      </c>
      <c r="C1450" s="3" t="s">
        <v>207</v>
      </c>
      <c r="D1450" s="3" t="s">
        <v>216</v>
      </c>
      <c r="E1450" s="26" t="s">
        <v>212</v>
      </c>
      <c r="F1450" s="3">
        <v>60</v>
      </c>
      <c r="G1450" s="2"/>
      <c r="H1450" s="4">
        <v>40955</v>
      </c>
      <c r="I1450" s="2"/>
      <c r="J1450" s="4">
        <v>31019</v>
      </c>
      <c r="K1450" s="3">
        <v>38</v>
      </c>
      <c r="L1450" s="3">
        <v>11</v>
      </c>
      <c r="M1450" s="3">
        <v>8409.14</v>
      </c>
      <c r="N1450" s="3">
        <v>3848.415</v>
      </c>
      <c r="O1450" s="3">
        <v>3848.415</v>
      </c>
      <c r="P1450" s="3">
        <v>2831.46</v>
      </c>
      <c r="Q1450" s="2"/>
      <c r="R1450" s="3">
        <v>15</v>
      </c>
      <c r="S1450" s="3" t="s">
        <v>52</v>
      </c>
      <c r="T1450" s="3">
        <v>0</v>
      </c>
      <c r="U1450" s="3">
        <v>0</v>
      </c>
      <c r="V1450" s="3">
        <v>0</v>
      </c>
      <c r="W1450" s="3">
        <v>0</v>
      </c>
      <c r="X1450" s="3">
        <v>386.54</v>
      </c>
      <c r="Y1450" s="3">
        <v>1064.8800000000001</v>
      </c>
      <c r="Z1450" s="3">
        <v>0</v>
      </c>
      <c r="AA1450" s="3">
        <v>0</v>
      </c>
      <c r="AB1450" s="3">
        <v>1370.88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2"/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3">
        <v>0</v>
      </c>
      <c r="AT1450" s="3">
        <v>0</v>
      </c>
      <c r="AU1450" s="3">
        <v>0</v>
      </c>
      <c r="AV1450" s="3">
        <v>0</v>
      </c>
      <c r="AW1450" s="3">
        <v>0</v>
      </c>
      <c r="AX1450" s="3">
        <v>0</v>
      </c>
      <c r="AY1450" s="3">
        <v>1270</v>
      </c>
      <c r="AZ1450" s="3">
        <v>1261.46</v>
      </c>
      <c r="BA1450" s="3">
        <v>985.51</v>
      </c>
      <c r="BB1450" s="3">
        <v>523.55999999999995</v>
      </c>
      <c r="BC1450" s="3">
        <v>0</v>
      </c>
      <c r="BD1450" s="2"/>
      <c r="BE1450" s="3" t="s">
        <v>449</v>
      </c>
      <c r="BF1450" s="3" t="s">
        <v>450</v>
      </c>
    </row>
    <row r="1451" spans="1:58" ht="13.15" customHeight="1" x14ac:dyDescent="0.25">
      <c r="A1451" s="5" t="s">
        <v>1445</v>
      </c>
      <c r="B1451" s="25" t="e">
        <f>VLOOKUP(Tabla1[[#This Row],[nombre ]],Tabla2[#All],1,0)</f>
        <v>#N/A</v>
      </c>
      <c r="C1451" s="3" t="s">
        <v>207</v>
      </c>
      <c r="D1451" s="3" t="s">
        <v>216</v>
      </c>
      <c r="E1451" s="26" t="s">
        <v>212</v>
      </c>
      <c r="F1451" s="3">
        <v>60</v>
      </c>
      <c r="G1451" s="2"/>
      <c r="H1451" s="4">
        <v>40710</v>
      </c>
      <c r="I1451" s="2"/>
      <c r="J1451" s="4">
        <v>33067</v>
      </c>
      <c r="K1451" s="3">
        <v>32</v>
      </c>
      <c r="L1451" s="3">
        <v>11</v>
      </c>
      <c r="M1451" s="3">
        <v>8409.14</v>
      </c>
      <c r="N1451" s="3">
        <v>3848.415</v>
      </c>
      <c r="O1451" s="3">
        <v>3848.415</v>
      </c>
      <c r="P1451" s="3">
        <v>2673.25</v>
      </c>
      <c r="Q1451" s="2"/>
      <c r="R1451" s="3">
        <v>15</v>
      </c>
      <c r="S1451" s="3" t="s">
        <v>52</v>
      </c>
      <c r="T1451" s="3">
        <v>0</v>
      </c>
      <c r="U1451" s="3">
        <v>0</v>
      </c>
      <c r="V1451" s="3">
        <v>0</v>
      </c>
      <c r="W1451" s="3">
        <v>0</v>
      </c>
      <c r="X1451" s="3">
        <v>386.54</v>
      </c>
      <c r="Y1451" s="3">
        <v>1064.8800000000001</v>
      </c>
      <c r="Z1451" s="3">
        <v>0</v>
      </c>
      <c r="AA1451" s="3">
        <v>0</v>
      </c>
      <c r="AB1451" s="3">
        <v>1370.88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2"/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3">
        <v>0</v>
      </c>
      <c r="AT1451" s="3">
        <v>0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1251.33</v>
      </c>
      <c r="BA1451" s="3">
        <v>977.6</v>
      </c>
      <c r="BB1451" s="3">
        <v>510.91</v>
      </c>
      <c r="BC1451" s="3">
        <v>0</v>
      </c>
      <c r="BD1451" s="2"/>
      <c r="BE1451" s="3" t="s">
        <v>449</v>
      </c>
      <c r="BF1451" s="3" t="s">
        <v>450</v>
      </c>
    </row>
    <row r="1452" spans="1:58" ht="13.15" customHeight="1" x14ac:dyDescent="0.25">
      <c r="A1452" s="5" t="s">
        <v>1446</v>
      </c>
      <c r="B1452" s="25" t="e">
        <f>VLOOKUP(Tabla1[[#This Row],[nombre ]],Tabla2[#All],1,0)</f>
        <v>#N/A</v>
      </c>
      <c r="C1452" s="3" t="s">
        <v>207</v>
      </c>
      <c r="D1452" s="3" t="s">
        <v>217</v>
      </c>
      <c r="E1452" s="26" t="s">
        <v>218</v>
      </c>
      <c r="F1452" s="3">
        <v>64</v>
      </c>
      <c r="G1452" s="2"/>
      <c r="H1452" s="4">
        <v>44256</v>
      </c>
      <c r="I1452" s="2"/>
      <c r="J1452" s="4">
        <v>36667</v>
      </c>
      <c r="K1452" s="3">
        <v>22</v>
      </c>
      <c r="L1452" s="3">
        <v>2</v>
      </c>
      <c r="M1452" s="3">
        <v>7742.75</v>
      </c>
      <c r="N1452" s="3">
        <v>4186.7299999999996</v>
      </c>
      <c r="O1452" s="3">
        <v>4186.7299999999996</v>
      </c>
      <c r="P1452" s="3">
        <v>0</v>
      </c>
      <c r="Q1452" s="2"/>
      <c r="R1452" s="3">
        <v>15</v>
      </c>
      <c r="S1452" s="3" t="s">
        <v>52</v>
      </c>
      <c r="T1452" s="3">
        <v>0</v>
      </c>
      <c r="U1452" s="3">
        <v>0</v>
      </c>
      <c r="V1452" s="3">
        <v>0</v>
      </c>
      <c r="W1452" s="3">
        <v>0</v>
      </c>
      <c r="X1452" s="3">
        <v>537.21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2"/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3">
        <v>0</v>
      </c>
      <c r="AT1452" s="3">
        <v>0</v>
      </c>
      <c r="AU1452" s="3">
        <v>0</v>
      </c>
      <c r="AV1452" s="3">
        <v>0</v>
      </c>
      <c r="AW1452" s="3">
        <v>0</v>
      </c>
      <c r="AX1452" s="3">
        <v>0</v>
      </c>
      <c r="AY1452" s="3">
        <v>0</v>
      </c>
      <c r="AZ1452" s="3">
        <v>1100.2</v>
      </c>
      <c r="BA1452" s="3">
        <v>859.53</v>
      </c>
      <c r="BB1452" s="3">
        <v>323.17</v>
      </c>
      <c r="BC1452" s="3">
        <v>0</v>
      </c>
      <c r="BD1452" s="2"/>
      <c r="BE1452" s="3" t="s">
        <v>449</v>
      </c>
      <c r="BF1452" s="3" t="s">
        <v>450</v>
      </c>
    </row>
    <row r="1453" spans="1:58" ht="13.15" customHeight="1" x14ac:dyDescent="0.25">
      <c r="A1453" s="5" t="s">
        <v>1447</v>
      </c>
      <c r="B1453" s="25" t="e">
        <f>VLOOKUP(Tabla1[[#This Row],[nombre ]],Tabla2[#All],1,0)</f>
        <v>#N/A</v>
      </c>
      <c r="C1453" s="3" t="s">
        <v>207</v>
      </c>
      <c r="D1453" s="3" t="s">
        <v>220</v>
      </c>
      <c r="E1453" s="26" t="s">
        <v>212</v>
      </c>
      <c r="F1453" s="3">
        <v>60</v>
      </c>
      <c r="G1453" s="2"/>
      <c r="H1453" s="4">
        <v>42087</v>
      </c>
      <c r="I1453" s="2"/>
      <c r="J1453" s="4">
        <v>33901</v>
      </c>
      <c r="K1453" s="3">
        <v>30</v>
      </c>
      <c r="L1453" s="3">
        <v>7</v>
      </c>
      <c r="M1453" s="3">
        <v>8409.14</v>
      </c>
      <c r="N1453" s="3">
        <v>3848.415</v>
      </c>
      <c r="O1453" s="3">
        <v>3848.415</v>
      </c>
      <c r="P1453" s="3">
        <v>1433.53</v>
      </c>
      <c r="Q1453" s="2"/>
      <c r="R1453" s="3">
        <v>15</v>
      </c>
      <c r="S1453" s="3" t="s">
        <v>52</v>
      </c>
      <c r="T1453" s="3">
        <v>0</v>
      </c>
      <c r="U1453" s="3">
        <v>0</v>
      </c>
      <c r="V1453" s="3">
        <v>0</v>
      </c>
      <c r="W1453" s="3">
        <v>0</v>
      </c>
      <c r="X1453" s="3">
        <v>386.54</v>
      </c>
      <c r="Y1453" s="3">
        <v>1064.8800000000001</v>
      </c>
      <c r="Z1453" s="3">
        <v>0</v>
      </c>
      <c r="AA1453" s="3">
        <v>0</v>
      </c>
      <c r="AB1453" s="3">
        <v>1370.88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2"/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3">
        <v>0</v>
      </c>
      <c r="AT1453" s="3">
        <v>0</v>
      </c>
      <c r="AU1453" s="3">
        <v>0</v>
      </c>
      <c r="AV1453" s="3">
        <v>0</v>
      </c>
      <c r="AW1453" s="3">
        <v>0</v>
      </c>
      <c r="AX1453" s="3">
        <v>0</v>
      </c>
      <c r="AY1453" s="3">
        <v>0</v>
      </c>
      <c r="AZ1453" s="3">
        <v>1171.99</v>
      </c>
      <c r="BA1453" s="3">
        <v>915.62</v>
      </c>
      <c r="BB1453" s="3">
        <v>421.01</v>
      </c>
      <c r="BC1453" s="3">
        <v>0</v>
      </c>
      <c r="BD1453" s="2"/>
      <c r="BE1453" s="3" t="s">
        <v>449</v>
      </c>
      <c r="BF1453" s="3" t="s">
        <v>450</v>
      </c>
    </row>
    <row r="1454" spans="1:58" ht="13.15" customHeight="1" x14ac:dyDescent="0.25">
      <c r="A1454" s="5" t="s">
        <v>1448</v>
      </c>
      <c r="B1454" s="25" t="e">
        <f>VLOOKUP(Tabla1[[#This Row],[nombre ]],Tabla2[#All],1,0)</f>
        <v>#N/A</v>
      </c>
      <c r="C1454" s="3" t="s">
        <v>207</v>
      </c>
      <c r="D1454" s="3" t="s">
        <v>219</v>
      </c>
      <c r="E1454" s="26" t="s">
        <v>243</v>
      </c>
      <c r="F1454" s="3">
        <v>22</v>
      </c>
      <c r="G1454" s="2"/>
      <c r="H1454" s="4">
        <v>35765</v>
      </c>
      <c r="I1454" s="2"/>
      <c r="J1454" s="4">
        <v>23013</v>
      </c>
      <c r="K1454" s="3">
        <v>60</v>
      </c>
      <c r="L1454" s="3">
        <v>25</v>
      </c>
      <c r="M1454" s="3">
        <v>10509.79</v>
      </c>
      <c r="N1454" s="3">
        <v>5130.7449999999999</v>
      </c>
      <c r="O1454" s="3">
        <v>5130.7449999999999</v>
      </c>
      <c r="P1454" s="3">
        <v>6710.97</v>
      </c>
      <c r="Q1454" s="2"/>
      <c r="R1454" s="3">
        <v>15</v>
      </c>
      <c r="S1454" s="3" t="s">
        <v>52</v>
      </c>
      <c r="T1454" s="3">
        <v>0</v>
      </c>
      <c r="U1454" s="3">
        <v>0</v>
      </c>
      <c r="V1454" s="3">
        <v>0</v>
      </c>
      <c r="W1454" s="3">
        <v>0</v>
      </c>
      <c r="X1454" s="3">
        <v>498.51</v>
      </c>
      <c r="Y1454" s="3">
        <v>1863</v>
      </c>
      <c r="Z1454" s="3">
        <v>0</v>
      </c>
      <c r="AA1454" s="3">
        <v>0</v>
      </c>
      <c r="AB1454" s="3">
        <v>5140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2"/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3">
        <v>0</v>
      </c>
      <c r="AT1454" s="3">
        <v>0</v>
      </c>
      <c r="AU1454" s="3">
        <v>0</v>
      </c>
      <c r="AV1454" s="3">
        <v>0</v>
      </c>
      <c r="AW1454" s="3">
        <v>0</v>
      </c>
      <c r="AX1454" s="3">
        <v>0</v>
      </c>
      <c r="AY1454" s="3">
        <v>0</v>
      </c>
      <c r="AZ1454" s="3">
        <v>1822.68</v>
      </c>
      <c r="BA1454" s="3">
        <v>1423.97</v>
      </c>
      <c r="BB1454" s="3">
        <v>1122.6099999999999</v>
      </c>
      <c r="BC1454" s="3">
        <v>0</v>
      </c>
      <c r="BD1454" s="2"/>
      <c r="BE1454" s="3" t="s">
        <v>449</v>
      </c>
      <c r="BF1454" s="3" t="s">
        <v>450</v>
      </c>
    </row>
    <row r="1455" spans="1:58" ht="13.15" customHeight="1" x14ac:dyDescent="0.25">
      <c r="A1455" s="5" t="s">
        <v>1449</v>
      </c>
      <c r="B1455" s="25" t="e">
        <f>VLOOKUP(Tabla1[[#This Row],[nombre ]],Tabla2[#All],1,0)</f>
        <v>#N/A</v>
      </c>
      <c r="C1455" s="3" t="s">
        <v>207</v>
      </c>
      <c r="D1455" s="3" t="s">
        <v>234</v>
      </c>
      <c r="E1455" s="26" t="s">
        <v>221</v>
      </c>
      <c r="F1455" s="3">
        <v>43</v>
      </c>
      <c r="G1455" s="2"/>
      <c r="H1455" s="4">
        <v>39352</v>
      </c>
      <c r="I1455" s="2"/>
      <c r="J1455" s="4">
        <v>28762</v>
      </c>
      <c r="K1455" s="3">
        <v>44</v>
      </c>
      <c r="L1455" s="3">
        <v>15</v>
      </c>
      <c r="M1455" s="3">
        <v>10387.57</v>
      </c>
      <c r="N1455" s="3">
        <v>3822.7649999999999</v>
      </c>
      <c r="O1455" s="3">
        <v>3822.7649999999999</v>
      </c>
      <c r="P1455" s="3">
        <v>4071.53</v>
      </c>
      <c r="Q1455" s="2"/>
      <c r="R1455" s="3">
        <v>15</v>
      </c>
      <c r="S1455" s="3" t="s">
        <v>52</v>
      </c>
      <c r="T1455" s="3">
        <v>0</v>
      </c>
      <c r="U1455" s="3">
        <v>0</v>
      </c>
      <c r="V1455" s="3">
        <v>0</v>
      </c>
      <c r="W1455" s="3">
        <v>0</v>
      </c>
      <c r="X1455" s="3">
        <v>432.79</v>
      </c>
      <c r="Y1455" s="3">
        <v>1186.56</v>
      </c>
      <c r="Z1455" s="3">
        <v>0</v>
      </c>
      <c r="AA1455" s="3">
        <v>0</v>
      </c>
      <c r="AB1455" s="3">
        <v>1736.42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2"/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3">
        <v>0</v>
      </c>
      <c r="AT1455" s="3">
        <v>0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1470.08</v>
      </c>
      <c r="BA1455" s="3">
        <v>1148.5</v>
      </c>
      <c r="BB1455" s="3">
        <v>813.61</v>
      </c>
      <c r="BC1455" s="3">
        <v>0</v>
      </c>
      <c r="BD1455" s="2"/>
      <c r="BE1455" s="3" t="s">
        <v>449</v>
      </c>
      <c r="BF1455" s="3" t="s">
        <v>450</v>
      </c>
    </row>
    <row r="1456" spans="1:58" ht="13.15" customHeight="1" x14ac:dyDescent="0.25">
      <c r="A1456" s="5" t="s">
        <v>1450</v>
      </c>
      <c r="B1456" s="25" t="e">
        <f>VLOOKUP(Tabla1[[#This Row],[nombre ]],Tabla2[#All],1,0)</f>
        <v>#N/A</v>
      </c>
      <c r="C1456" s="3" t="s">
        <v>207</v>
      </c>
      <c r="D1456" s="3" t="s">
        <v>226</v>
      </c>
      <c r="E1456" s="26" t="s">
        <v>212</v>
      </c>
      <c r="F1456" s="3">
        <v>60</v>
      </c>
      <c r="G1456" s="2"/>
      <c r="H1456" s="4">
        <v>41349</v>
      </c>
      <c r="I1456" s="2"/>
      <c r="J1456" s="4">
        <v>29945</v>
      </c>
      <c r="K1456" s="3">
        <v>41</v>
      </c>
      <c r="L1456" s="3">
        <v>9</v>
      </c>
      <c r="M1456" s="3">
        <v>8409.14</v>
      </c>
      <c r="N1456" s="3">
        <v>3848.415</v>
      </c>
      <c r="O1456" s="3">
        <v>3848.415</v>
      </c>
      <c r="P1456" s="3">
        <v>1275.97</v>
      </c>
      <c r="Q1456" s="2"/>
      <c r="R1456" s="3">
        <v>15</v>
      </c>
      <c r="S1456" s="3" t="s">
        <v>52</v>
      </c>
      <c r="T1456" s="3">
        <v>0</v>
      </c>
      <c r="U1456" s="3">
        <v>0</v>
      </c>
      <c r="V1456" s="3">
        <v>0</v>
      </c>
      <c r="W1456" s="3">
        <v>0</v>
      </c>
      <c r="X1456" s="3">
        <v>386.54</v>
      </c>
      <c r="Y1456" s="3">
        <v>1064.8800000000001</v>
      </c>
      <c r="Z1456" s="3">
        <v>0</v>
      </c>
      <c r="AA1456" s="3">
        <v>0</v>
      </c>
      <c r="AB1456" s="3">
        <v>1370.88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2"/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3">
        <v>0</v>
      </c>
      <c r="AT1456" s="3">
        <v>0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1161.9100000000001</v>
      </c>
      <c r="BA1456" s="3">
        <v>907.74</v>
      </c>
      <c r="BB1456" s="3">
        <v>412.44</v>
      </c>
      <c r="BC1456" s="3">
        <v>0</v>
      </c>
      <c r="BD1456" s="2"/>
      <c r="BE1456" s="3" t="s">
        <v>449</v>
      </c>
      <c r="BF1456" s="3" t="s">
        <v>450</v>
      </c>
    </row>
    <row r="1457" spans="1:58" ht="13.15" customHeight="1" x14ac:dyDescent="0.25">
      <c r="A1457" s="32" t="s">
        <v>1451</v>
      </c>
      <c r="B1457" s="25" t="e">
        <f>VLOOKUP(Tabla1[[#This Row],[nombre ]],Tabla2[#All],1,0)</f>
        <v>#N/A</v>
      </c>
      <c r="C1457" s="3" t="s">
        <v>207</v>
      </c>
      <c r="D1457" s="3" t="s">
        <v>214</v>
      </c>
      <c r="E1457" s="26" t="s">
        <v>78</v>
      </c>
      <c r="F1457" s="3">
        <v>36</v>
      </c>
      <c r="G1457" s="2"/>
      <c r="H1457" s="4">
        <v>44743</v>
      </c>
      <c r="I1457" s="2"/>
      <c r="J1457" s="4">
        <v>22276</v>
      </c>
      <c r="K1457" s="3">
        <v>62</v>
      </c>
      <c r="L1457" s="3">
        <v>0</v>
      </c>
      <c r="M1457" s="3">
        <v>13092.61</v>
      </c>
      <c r="N1457" s="3">
        <v>2411.355</v>
      </c>
      <c r="O1457" s="3">
        <v>2411.355</v>
      </c>
      <c r="P1457" s="2"/>
      <c r="Q1457" s="2"/>
      <c r="R1457" s="3">
        <v>15</v>
      </c>
      <c r="S1457" s="3" t="s">
        <v>55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14059.5</v>
      </c>
      <c r="AI1457" s="3">
        <v>0</v>
      </c>
      <c r="AJ1457" s="3">
        <v>0</v>
      </c>
      <c r="AK1457" s="3">
        <v>0</v>
      </c>
      <c r="AL1457" s="2"/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3">
        <v>0</v>
      </c>
      <c r="AT1457" s="3">
        <v>0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895.77</v>
      </c>
      <c r="BB1457" s="3">
        <v>612.95000000000005</v>
      </c>
      <c r="BC1457" s="3">
        <v>0</v>
      </c>
      <c r="BD1457" s="2"/>
      <c r="BE1457" s="3" t="s">
        <v>449</v>
      </c>
      <c r="BF1457" s="3" t="s">
        <v>451</v>
      </c>
    </row>
    <row r="1458" spans="1:58" ht="13.15" customHeight="1" x14ac:dyDescent="0.25">
      <c r="A1458" s="5" t="s">
        <v>1452</v>
      </c>
      <c r="B1458" s="25" t="e">
        <f>VLOOKUP(Tabla1[[#This Row],[nombre ]],Tabla2[#All],1,0)</f>
        <v>#N/A</v>
      </c>
      <c r="C1458" s="3" t="s">
        <v>207</v>
      </c>
      <c r="D1458" s="3" t="s">
        <v>226</v>
      </c>
      <c r="E1458" s="26" t="s">
        <v>212</v>
      </c>
      <c r="F1458" s="3">
        <v>60</v>
      </c>
      <c r="G1458" s="2"/>
      <c r="H1458" s="4">
        <v>42087</v>
      </c>
      <c r="I1458" s="2"/>
      <c r="J1458" s="4">
        <v>29435</v>
      </c>
      <c r="K1458" s="3">
        <v>42</v>
      </c>
      <c r="L1458" s="3">
        <v>7</v>
      </c>
      <c r="M1458" s="3">
        <v>8409.14</v>
      </c>
      <c r="N1458" s="3">
        <v>3848.415</v>
      </c>
      <c r="O1458" s="3">
        <v>3848.415</v>
      </c>
      <c r="P1458" s="3">
        <v>1433.53</v>
      </c>
      <c r="Q1458" s="2"/>
      <c r="R1458" s="3">
        <v>15</v>
      </c>
      <c r="S1458" s="3" t="s">
        <v>52</v>
      </c>
      <c r="T1458" s="3">
        <v>0</v>
      </c>
      <c r="U1458" s="3">
        <v>0</v>
      </c>
      <c r="V1458" s="3">
        <v>0</v>
      </c>
      <c r="W1458" s="3">
        <v>0</v>
      </c>
      <c r="X1458" s="3">
        <v>386.54</v>
      </c>
      <c r="Y1458" s="3">
        <v>1064.8800000000001</v>
      </c>
      <c r="Z1458" s="3">
        <v>0</v>
      </c>
      <c r="AA1458" s="3">
        <v>0</v>
      </c>
      <c r="AB1458" s="3">
        <v>1370.88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2"/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3">
        <v>0</v>
      </c>
      <c r="AT1458" s="3">
        <v>0</v>
      </c>
      <c r="AU1458" s="3">
        <v>0</v>
      </c>
      <c r="AV1458" s="3">
        <v>0</v>
      </c>
      <c r="AW1458" s="3">
        <v>0</v>
      </c>
      <c r="AX1458" s="3">
        <v>0</v>
      </c>
      <c r="AY1458" s="3">
        <v>0</v>
      </c>
      <c r="AZ1458" s="3">
        <v>1171.99</v>
      </c>
      <c r="BA1458" s="3">
        <v>915.62</v>
      </c>
      <c r="BB1458" s="3">
        <v>421.01</v>
      </c>
      <c r="BC1458" s="3">
        <v>0</v>
      </c>
      <c r="BD1458" s="2"/>
      <c r="BE1458" s="3" t="s">
        <v>449</v>
      </c>
      <c r="BF1458" s="3" t="s">
        <v>450</v>
      </c>
    </row>
    <row r="1459" spans="1:58" ht="13.15" customHeight="1" x14ac:dyDescent="0.25">
      <c r="A1459" s="5" t="s">
        <v>1453</v>
      </c>
      <c r="B1459" s="25" t="e">
        <f>VLOOKUP(Tabla1[[#This Row],[nombre ]],Tabla2[#All],1,0)</f>
        <v>#N/A</v>
      </c>
      <c r="C1459" s="3" t="s">
        <v>207</v>
      </c>
      <c r="D1459" s="3" t="s">
        <v>244</v>
      </c>
      <c r="E1459" s="26" t="s">
        <v>58</v>
      </c>
      <c r="F1459" s="3">
        <v>57</v>
      </c>
      <c r="G1459" s="2"/>
      <c r="H1459" s="4">
        <v>42795</v>
      </c>
      <c r="I1459" s="2"/>
      <c r="J1459" s="4">
        <v>27281</v>
      </c>
      <c r="K1459" s="3">
        <v>48</v>
      </c>
      <c r="L1459" s="3">
        <v>6</v>
      </c>
      <c r="M1459" s="3">
        <v>11717.03</v>
      </c>
      <c r="N1459" s="3">
        <v>2482.0549999999998</v>
      </c>
      <c r="O1459" s="3">
        <v>2482.0549999999998</v>
      </c>
      <c r="P1459" s="3">
        <v>1668.12</v>
      </c>
      <c r="Q1459" s="2"/>
      <c r="R1459" s="3">
        <v>15</v>
      </c>
      <c r="S1459" s="3" t="s">
        <v>52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2"/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3">
        <v>0</v>
      </c>
      <c r="AT1459" s="3">
        <v>0</v>
      </c>
      <c r="AU1459" s="3">
        <v>0</v>
      </c>
      <c r="AV1459" s="3">
        <v>0</v>
      </c>
      <c r="AW1459" s="3">
        <v>0</v>
      </c>
      <c r="AX1459" s="3">
        <v>0</v>
      </c>
      <c r="AY1459" s="3">
        <v>0</v>
      </c>
      <c r="AZ1459" s="3">
        <v>1174.3499999999999</v>
      </c>
      <c r="BA1459" s="3">
        <v>917.46</v>
      </c>
      <c r="BB1459" s="3">
        <v>639.16999999999996</v>
      </c>
      <c r="BC1459" s="3">
        <v>0</v>
      </c>
      <c r="BD1459" s="2"/>
      <c r="BE1459" s="3" t="s">
        <v>449</v>
      </c>
      <c r="BF1459" s="3" t="s">
        <v>450</v>
      </c>
    </row>
    <row r="1460" spans="1:58" ht="13.15" customHeight="1" x14ac:dyDescent="0.25">
      <c r="A1460" s="5" t="s">
        <v>4528</v>
      </c>
      <c r="B1460" s="25" t="e">
        <f>VLOOKUP(Tabla1[[#This Row],[nombre ]],Tabla2[#All],1,0)</f>
        <v>#N/A</v>
      </c>
      <c r="C1460" s="3" t="s">
        <v>207</v>
      </c>
      <c r="D1460" s="3" t="s">
        <v>232</v>
      </c>
      <c r="E1460" s="26" t="s">
        <v>221</v>
      </c>
      <c r="F1460" s="3">
        <v>43</v>
      </c>
      <c r="G1460" s="2"/>
      <c r="H1460" s="4">
        <v>39206</v>
      </c>
      <c r="I1460" s="2"/>
      <c r="J1460" s="4">
        <v>31218</v>
      </c>
      <c r="K1460" s="3">
        <v>37</v>
      </c>
      <c r="L1460" s="3">
        <v>15</v>
      </c>
      <c r="M1460" s="3">
        <v>10387.57</v>
      </c>
      <c r="N1460" s="3">
        <v>3822.7649999999999</v>
      </c>
      <c r="O1460" s="3">
        <v>3822.7649999999999</v>
      </c>
      <c r="P1460" s="3">
        <v>4512.04</v>
      </c>
      <c r="Q1460" s="2"/>
      <c r="R1460" s="3">
        <v>15</v>
      </c>
      <c r="S1460" s="3" t="s">
        <v>52</v>
      </c>
      <c r="T1460" s="3">
        <v>0</v>
      </c>
      <c r="U1460" s="3">
        <v>0</v>
      </c>
      <c r="V1460" s="3">
        <v>0</v>
      </c>
      <c r="W1460" s="3">
        <v>0</v>
      </c>
      <c r="X1460" s="3">
        <v>432.79</v>
      </c>
      <c r="Y1460" s="3">
        <v>1186.56</v>
      </c>
      <c r="Z1460" s="3">
        <v>0</v>
      </c>
      <c r="AA1460" s="3">
        <v>0</v>
      </c>
      <c r="AB1460" s="3">
        <v>1736.42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2"/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4898</v>
      </c>
      <c r="AU1460" s="3">
        <v>0</v>
      </c>
      <c r="AV1460" s="3">
        <v>0</v>
      </c>
      <c r="AW1460" s="3">
        <v>0</v>
      </c>
      <c r="AX1460" s="3">
        <v>0</v>
      </c>
      <c r="AY1460" s="3">
        <v>0</v>
      </c>
      <c r="AZ1460" s="3">
        <v>1498.28</v>
      </c>
      <c r="BA1460" s="3">
        <v>1170.53</v>
      </c>
      <c r="BB1460" s="3">
        <v>860.65</v>
      </c>
      <c r="BC1460" s="3">
        <v>0</v>
      </c>
      <c r="BD1460" s="2"/>
      <c r="BE1460" s="3" t="s">
        <v>449</v>
      </c>
      <c r="BF1460" s="3" t="s">
        <v>450</v>
      </c>
    </row>
    <row r="1461" spans="1:58" ht="13.15" customHeight="1" x14ac:dyDescent="0.25">
      <c r="A1461" s="5" t="s">
        <v>4529</v>
      </c>
      <c r="B1461" s="25" t="e">
        <f>VLOOKUP(Tabla1[[#This Row],[nombre ]],Tabla2[#All],1,0)</f>
        <v>#N/A</v>
      </c>
      <c r="C1461" s="3" t="s">
        <v>207</v>
      </c>
      <c r="D1461" s="3" t="s">
        <v>224</v>
      </c>
      <c r="E1461" s="26" t="s">
        <v>212</v>
      </c>
      <c r="F1461" s="3">
        <v>60</v>
      </c>
      <c r="G1461" s="2"/>
      <c r="H1461" s="4">
        <v>41835</v>
      </c>
      <c r="I1461" s="2"/>
      <c r="J1461" s="4">
        <v>33351</v>
      </c>
      <c r="K1461" s="3">
        <v>31</v>
      </c>
      <c r="L1461" s="3">
        <v>8</v>
      </c>
      <c r="M1461" s="3">
        <v>8409.14</v>
      </c>
      <c r="N1461" s="3">
        <v>3848.415</v>
      </c>
      <c r="O1461" s="3">
        <v>3848.415</v>
      </c>
      <c r="P1461" s="3">
        <v>1339.79</v>
      </c>
      <c r="Q1461" s="2"/>
      <c r="R1461" s="3">
        <v>15</v>
      </c>
      <c r="S1461" s="3" t="s">
        <v>52</v>
      </c>
      <c r="T1461" s="3">
        <v>0</v>
      </c>
      <c r="U1461" s="3">
        <v>0</v>
      </c>
      <c r="V1461" s="3">
        <v>0</v>
      </c>
      <c r="W1461" s="3">
        <v>0</v>
      </c>
      <c r="X1461" s="3">
        <v>386.54</v>
      </c>
      <c r="Y1461" s="3">
        <v>1064.8800000000001</v>
      </c>
      <c r="Z1461" s="3">
        <v>0</v>
      </c>
      <c r="AA1461" s="3">
        <v>0</v>
      </c>
      <c r="AB1461" s="3">
        <v>1370.88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2"/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  <c r="AV1461" s="3">
        <v>0</v>
      </c>
      <c r="AW1461" s="3">
        <v>0</v>
      </c>
      <c r="AX1461" s="3">
        <v>0</v>
      </c>
      <c r="AY1461" s="3">
        <v>0</v>
      </c>
      <c r="AZ1461" s="3">
        <v>1165.99</v>
      </c>
      <c r="BA1461" s="3">
        <v>910.93</v>
      </c>
      <c r="BB1461" s="3">
        <v>415.91</v>
      </c>
      <c r="BC1461" s="3">
        <v>0</v>
      </c>
      <c r="BD1461" s="2"/>
      <c r="BE1461" s="3" t="s">
        <v>449</v>
      </c>
      <c r="BF1461" s="3" t="s">
        <v>450</v>
      </c>
    </row>
    <row r="1462" spans="1:58" ht="13.15" customHeight="1" x14ac:dyDescent="0.25">
      <c r="A1462" s="5" t="s">
        <v>1454</v>
      </c>
      <c r="B1462" s="25" t="e">
        <f>VLOOKUP(Tabla1[[#This Row],[nombre ]],Tabla2[#All],1,0)</f>
        <v>#N/A</v>
      </c>
      <c r="C1462" s="3" t="s">
        <v>207</v>
      </c>
      <c r="D1462" s="3" t="s">
        <v>224</v>
      </c>
      <c r="E1462" s="26" t="s">
        <v>212</v>
      </c>
      <c r="F1462" s="3">
        <v>60</v>
      </c>
      <c r="G1462" s="2"/>
      <c r="H1462" s="4">
        <v>43435</v>
      </c>
      <c r="I1462" s="2"/>
      <c r="J1462" s="4">
        <v>35940</v>
      </c>
      <c r="K1462" s="3">
        <v>24</v>
      </c>
      <c r="L1462" s="3">
        <v>4</v>
      </c>
      <c r="M1462" s="3">
        <v>8409.14</v>
      </c>
      <c r="N1462" s="3">
        <v>3848.415</v>
      </c>
      <c r="O1462" s="3">
        <v>3848.415</v>
      </c>
      <c r="P1462" s="3">
        <v>0</v>
      </c>
      <c r="Q1462" s="2"/>
      <c r="R1462" s="3">
        <v>15</v>
      </c>
      <c r="S1462" s="3" t="s">
        <v>52</v>
      </c>
      <c r="T1462" s="3">
        <v>0</v>
      </c>
      <c r="U1462" s="3">
        <v>0</v>
      </c>
      <c r="V1462" s="3">
        <v>0</v>
      </c>
      <c r="W1462" s="3">
        <v>0</v>
      </c>
      <c r="X1462" s="3">
        <v>386.54</v>
      </c>
      <c r="Y1462" s="3">
        <v>1064.8800000000001</v>
      </c>
      <c r="Z1462" s="3">
        <v>0</v>
      </c>
      <c r="AA1462" s="3">
        <v>0</v>
      </c>
      <c r="AB1462" s="3">
        <v>1370.88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2"/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  <c r="AV1462" s="3">
        <v>0</v>
      </c>
      <c r="AW1462" s="3">
        <v>0</v>
      </c>
      <c r="AX1462" s="3">
        <v>0</v>
      </c>
      <c r="AY1462" s="3">
        <v>0</v>
      </c>
      <c r="AZ1462" s="3">
        <v>1080.24</v>
      </c>
      <c r="BA1462" s="3">
        <v>843.94</v>
      </c>
      <c r="BB1462" s="3">
        <v>343.02</v>
      </c>
      <c r="BC1462" s="3">
        <v>0</v>
      </c>
      <c r="BD1462" s="2"/>
      <c r="BE1462" s="3" t="s">
        <v>449</v>
      </c>
      <c r="BF1462" s="3" t="s">
        <v>450</v>
      </c>
    </row>
    <row r="1463" spans="1:58" ht="13.15" customHeight="1" x14ac:dyDescent="0.25">
      <c r="A1463" s="5" t="s">
        <v>4530</v>
      </c>
      <c r="B1463" s="25" t="e">
        <f>VLOOKUP(Tabla1[[#This Row],[nombre ]],Tabla2[#All],1,0)</f>
        <v>#N/A</v>
      </c>
      <c r="C1463" s="3" t="s">
        <v>207</v>
      </c>
      <c r="D1463" s="3" t="s">
        <v>228</v>
      </c>
      <c r="E1463" s="26" t="s">
        <v>221</v>
      </c>
      <c r="F1463" s="3">
        <v>43</v>
      </c>
      <c r="G1463" s="2"/>
      <c r="H1463" s="4">
        <v>34121</v>
      </c>
      <c r="I1463" s="2"/>
      <c r="J1463" s="4">
        <v>27006</v>
      </c>
      <c r="K1463" s="3">
        <v>49</v>
      </c>
      <c r="L1463" s="3">
        <v>29</v>
      </c>
      <c r="M1463" s="3">
        <v>10387.57</v>
      </c>
      <c r="N1463" s="3">
        <v>3822.7649999999999</v>
      </c>
      <c r="O1463" s="3">
        <v>3822.7649999999999</v>
      </c>
      <c r="P1463" s="3">
        <v>4039.03</v>
      </c>
      <c r="Q1463" s="2"/>
      <c r="R1463" s="3">
        <v>15</v>
      </c>
      <c r="S1463" s="3" t="s">
        <v>52</v>
      </c>
      <c r="T1463" s="3">
        <v>0</v>
      </c>
      <c r="U1463" s="3">
        <v>0</v>
      </c>
      <c r="V1463" s="3">
        <v>0</v>
      </c>
      <c r="W1463" s="3">
        <v>0</v>
      </c>
      <c r="X1463" s="3">
        <v>432.79</v>
      </c>
      <c r="Y1463" s="3">
        <v>1186.56</v>
      </c>
      <c r="Z1463" s="3">
        <v>0</v>
      </c>
      <c r="AA1463" s="3">
        <v>0</v>
      </c>
      <c r="AB1463" s="3">
        <v>1736.42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2"/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4949</v>
      </c>
      <c r="AS1463" s="3">
        <v>0</v>
      </c>
      <c r="AT1463" s="3">
        <v>0</v>
      </c>
      <c r="AU1463" s="3">
        <v>0</v>
      </c>
      <c r="AV1463" s="3">
        <v>0</v>
      </c>
      <c r="AW1463" s="3">
        <v>0</v>
      </c>
      <c r="AX1463" s="3">
        <v>0</v>
      </c>
      <c r="AY1463" s="3">
        <v>0</v>
      </c>
      <c r="AZ1463" s="3">
        <v>1468</v>
      </c>
      <c r="BA1463" s="3">
        <v>1146.8800000000001</v>
      </c>
      <c r="BB1463" s="3">
        <v>810.14</v>
      </c>
      <c r="BC1463" s="3">
        <v>0</v>
      </c>
      <c r="BD1463" s="2"/>
      <c r="BE1463" s="3" t="s">
        <v>449</v>
      </c>
      <c r="BF1463" s="3" t="s">
        <v>450</v>
      </c>
    </row>
    <row r="1464" spans="1:58" ht="13.15" customHeight="1" x14ac:dyDescent="0.25">
      <c r="A1464" s="5" t="s">
        <v>1455</v>
      </c>
      <c r="B1464" s="25" t="e">
        <f>VLOOKUP(Tabla1[[#This Row],[nombre ]],Tabla2[#All],1,0)</f>
        <v>#N/A</v>
      </c>
      <c r="C1464" s="3" t="s">
        <v>207</v>
      </c>
      <c r="D1464" s="3" t="s">
        <v>209</v>
      </c>
      <c r="E1464" s="26" t="s">
        <v>210</v>
      </c>
      <c r="F1464" s="3">
        <v>125</v>
      </c>
      <c r="G1464" s="2"/>
      <c r="H1464" s="4">
        <v>38384</v>
      </c>
      <c r="I1464" s="2"/>
      <c r="J1464" s="4">
        <v>29772</v>
      </c>
      <c r="K1464" s="3">
        <v>41</v>
      </c>
      <c r="L1464" s="3">
        <v>18</v>
      </c>
      <c r="M1464" s="3">
        <v>8401.2900000000009</v>
      </c>
      <c r="N1464" s="3">
        <v>3844.83</v>
      </c>
      <c r="O1464" s="3">
        <v>3844.83</v>
      </c>
      <c r="P1464" s="3">
        <v>3207.32</v>
      </c>
      <c r="Q1464" s="2"/>
      <c r="R1464" s="3">
        <v>15</v>
      </c>
      <c r="S1464" s="3" t="s">
        <v>52</v>
      </c>
      <c r="T1464" s="3">
        <v>0</v>
      </c>
      <c r="U1464" s="3">
        <v>0</v>
      </c>
      <c r="V1464" s="3">
        <v>0</v>
      </c>
      <c r="W1464" s="3">
        <v>0</v>
      </c>
      <c r="X1464" s="3">
        <v>386.18</v>
      </c>
      <c r="Y1464" s="3">
        <v>3032.4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2"/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0</v>
      </c>
      <c r="AW1464" s="3">
        <v>1875</v>
      </c>
      <c r="AX1464" s="3">
        <v>0</v>
      </c>
      <c r="AY1464" s="3">
        <v>0</v>
      </c>
      <c r="AZ1464" s="3">
        <v>1284.51</v>
      </c>
      <c r="BA1464" s="3">
        <v>1003.52</v>
      </c>
      <c r="BB1464" s="3">
        <v>552.95000000000005</v>
      </c>
      <c r="BC1464" s="3">
        <v>0</v>
      </c>
      <c r="BD1464" s="2"/>
      <c r="BE1464" s="3" t="s">
        <v>449</v>
      </c>
      <c r="BF1464" s="3" t="s">
        <v>450</v>
      </c>
    </row>
    <row r="1465" spans="1:58" ht="13.15" customHeight="1" x14ac:dyDescent="0.25">
      <c r="A1465" s="5" t="s">
        <v>1456</v>
      </c>
      <c r="B1465" s="25" t="e">
        <f>VLOOKUP(Tabla1[[#This Row],[nombre ]],Tabla2[#All],1,0)</f>
        <v>#N/A</v>
      </c>
      <c r="C1465" s="3" t="s">
        <v>207</v>
      </c>
      <c r="D1465" s="3" t="s">
        <v>220</v>
      </c>
      <c r="E1465" s="26" t="s">
        <v>212</v>
      </c>
      <c r="F1465" s="3">
        <v>60</v>
      </c>
      <c r="G1465" s="2"/>
      <c r="H1465" s="4">
        <v>39056</v>
      </c>
      <c r="I1465" s="2"/>
      <c r="J1465" s="4">
        <v>28620</v>
      </c>
      <c r="K1465" s="3">
        <v>44</v>
      </c>
      <c r="L1465" s="3">
        <v>16</v>
      </c>
      <c r="M1465" s="3">
        <v>8409.14</v>
      </c>
      <c r="N1465" s="3">
        <v>3848.415</v>
      </c>
      <c r="O1465" s="3">
        <v>3848.415</v>
      </c>
      <c r="P1465" s="3">
        <v>3655.48</v>
      </c>
      <c r="Q1465" s="2"/>
      <c r="R1465" s="3">
        <v>15</v>
      </c>
      <c r="S1465" s="3" t="s">
        <v>52</v>
      </c>
      <c r="T1465" s="3">
        <v>0</v>
      </c>
      <c r="U1465" s="3">
        <v>0</v>
      </c>
      <c r="V1465" s="3">
        <v>0</v>
      </c>
      <c r="W1465" s="3">
        <v>0</v>
      </c>
      <c r="X1465" s="3">
        <v>386.54</v>
      </c>
      <c r="Y1465" s="3">
        <v>1064.8800000000001</v>
      </c>
      <c r="Z1465" s="3">
        <v>0</v>
      </c>
      <c r="AA1465" s="3">
        <v>0</v>
      </c>
      <c r="AB1465" s="3">
        <v>1370.88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2"/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  <c r="AV1465" s="3">
        <v>0</v>
      </c>
      <c r="AW1465" s="3">
        <v>0</v>
      </c>
      <c r="AX1465" s="3">
        <v>0</v>
      </c>
      <c r="AY1465" s="3">
        <v>0</v>
      </c>
      <c r="AZ1465" s="3">
        <v>1314.2</v>
      </c>
      <c r="BA1465" s="3">
        <v>1026.71</v>
      </c>
      <c r="BB1465" s="3">
        <v>590.1</v>
      </c>
      <c r="BC1465" s="3">
        <v>0</v>
      </c>
      <c r="BD1465" s="2"/>
      <c r="BE1465" s="3" t="s">
        <v>449</v>
      </c>
      <c r="BF1465" s="3" t="s">
        <v>450</v>
      </c>
    </row>
    <row r="1466" spans="1:58" ht="13.15" customHeight="1" x14ac:dyDescent="0.25">
      <c r="A1466" s="5" t="s">
        <v>1457</v>
      </c>
      <c r="B1466" s="25" t="e">
        <f>VLOOKUP(Tabla1[[#This Row],[nombre ]],Tabla2[#All],1,0)</f>
        <v>#N/A</v>
      </c>
      <c r="C1466" s="3" t="s">
        <v>207</v>
      </c>
      <c r="D1466" s="3" t="s">
        <v>225</v>
      </c>
      <c r="E1466" s="26" t="s">
        <v>212</v>
      </c>
      <c r="F1466" s="3">
        <v>60</v>
      </c>
      <c r="G1466" s="2"/>
      <c r="H1466" s="4">
        <v>42391</v>
      </c>
      <c r="I1466" s="2"/>
      <c r="J1466" s="4">
        <v>32525</v>
      </c>
      <c r="K1466" s="3">
        <v>34</v>
      </c>
      <c r="L1466" s="3">
        <v>7</v>
      </c>
      <c r="M1466" s="3">
        <v>8409.14</v>
      </c>
      <c r="N1466" s="3">
        <v>3848.415</v>
      </c>
      <c r="O1466" s="3">
        <v>3848.415</v>
      </c>
      <c r="P1466" s="3">
        <v>1505.23</v>
      </c>
      <c r="Q1466" s="2"/>
      <c r="R1466" s="3">
        <v>15</v>
      </c>
      <c r="S1466" s="3" t="s">
        <v>52</v>
      </c>
      <c r="T1466" s="3">
        <v>0</v>
      </c>
      <c r="U1466" s="3">
        <v>0</v>
      </c>
      <c r="V1466" s="3">
        <v>0</v>
      </c>
      <c r="W1466" s="3">
        <v>0</v>
      </c>
      <c r="X1466" s="3">
        <v>386.54</v>
      </c>
      <c r="Y1466" s="3">
        <v>1064.8800000000001</v>
      </c>
      <c r="Z1466" s="3">
        <v>0</v>
      </c>
      <c r="AA1466" s="3">
        <v>0</v>
      </c>
      <c r="AB1466" s="3">
        <v>1370.88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2"/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0</v>
      </c>
      <c r="AU1466" s="3">
        <v>0</v>
      </c>
      <c r="AV1466" s="3">
        <v>0</v>
      </c>
      <c r="AW1466" s="3">
        <v>0</v>
      </c>
      <c r="AX1466" s="3">
        <v>0</v>
      </c>
      <c r="AY1466" s="3">
        <v>0</v>
      </c>
      <c r="AZ1466" s="3">
        <v>1176.58</v>
      </c>
      <c r="BA1466" s="3">
        <v>919.2</v>
      </c>
      <c r="BB1466" s="3">
        <v>424.91</v>
      </c>
      <c r="BC1466" s="3">
        <v>0</v>
      </c>
      <c r="BD1466" s="2"/>
      <c r="BE1466" s="3" t="s">
        <v>449</v>
      </c>
      <c r="BF1466" s="3" t="s">
        <v>450</v>
      </c>
    </row>
    <row r="1467" spans="1:58" ht="13.15" customHeight="1" x14ac:dyDescent="0.25">
      <c r="A1467" s="5" t="s">
        <v>1458</v>
      </c>
      <c r="B1467" s="25" t="e">
        <f>VLOOKUP(Tabla1[[#This Row],[nombre ]],Tabla2[#All],1,0)</f>
        <v>#N/A</v>
      </c>
      <c r="C1467" s="3" t="s">
        <v>207</v>
      </c>
      <c r="D1467" s="3" t="s">
        <v>232</v>
      </c>
      <c r="E1467" s="26" t="s">
        <v>212</v>
      </c>
      <c r="F1467" s="3">
        <v>60</v>
      </c>
      <c r="G1467" s="2"/>
      <c r="H1467" s="4">
        <v>41835</v>
      </c>
      <c r="I1467" s="2"/>
      <c r="J1467" s="4">
        <v>33899</v>
      </c>
      <c r="K1467" s="3">
        <v>30</v>
      </c>
      <c r="L1467" s="3">
        <v>8</v>
      </c>
      <c r="M1467" s="3">
        <v>8409.14</v>
      </c>
      <c r="N1467" s="3">
        <v>3848.415</v>
      </c>
      <c r="O1467" s="3">
        <v>3848.415</v>
      </c>
      <c r="P1467" s="3">
        <v>1339.79</v>
      </c>
      <c r="Q1467" s="2"/>
      <c r="R1467" s="3">
        <v>15</v>
      </c>
      <c r="S1467" s="3" t="s">
        <v>52</v>
      </c>
      <c r="T1467" s="3">
        <v>0</v>
      </c>
      <c r="U1467" s="3">
        <v>0</v>
      </c>
      <c r="V1467" s="3">
        <v>0</v>
      </c>
      <c r="W1467" s="3">
        <v>0</v>
      </c>
      <c r="X1467" s="3">
        <v>386.54</v>
      </c>
      <c r="Y1467" s="3">
        <v>1064.8800000000001</v>
      </c>
      <c r="Z1467" s="3">
        <v>0</v>
      </c>
      <c r="AA1467" s="3">
        <v>0</v>
      </c>
      <c r="AB1467" s="3">
        <v>1370.88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2"/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9000</v>
      </c>
      <c r="AS1467" s="3">
        <v>0</v>
      </c>
      <c r="AT1467" s="3">
        <v>0</v>
      </c>
      <c r="AU1467" s="3">
        <v>0</v>
      </c>
      <c r="AV1467" s="3">
        <v>0</v>
      </c>
      <c r="AW1467" s="3">
        <v>0</v>
      </c>
      <c r="AX1467" s="3">
        <v>0</v>
      </c>
      <c r="AY1467" s="3">
        <v>0</v>
      </c>
      <c r="AZ1467" s="3">
        <v>1165.99</v>
      </c>
      <c r="BA1467" s="3">
        <v>910.93</v>
      </c>
      <c r="BB1467" s="3">
        <v>415.91</v>
      </c>
      <c r="BC1467" s="3">
        <v>0</v>
      </c>
      <c r="BD1467" s="2"/>
      <c r="BE1467" s="3" t="s">
        <v>449</v>
      </c>
      <c r="BF1467" s="3" t="s">
        <v>450</v>
      </c>
    </row>
    <row r="1468" spans="1:58" ht="13.15" customHeight="1" x14ac:dyDescent="0.25">
      <c r="A1468" s="5" t="s">
        <v>4531</v>
      </c>
      <c r="B1468" s="25" t="e">
        <f>VLOOKUP(Tabla1[[#This Row],[nombre ]],Tabla2[#All],1,0)</f>
        <v>#N/A</v>
      </c>
      <c r="C1468" s="3" t="s">
        <v>207</v>
      </c>
      <c r="D1468" s="3" t="s">
        <v>224</v>
      </c>
      <c r="E1468" s="26" t="s">
        <v>212</v>
      </c>
      <c r="F1468" s="3">
        <v>60</v>
      </c>
      <c r="G1468" s="2"/>
      <c r="H1468" s="4">
        <v>43983</v>
      </c>
      <c r="I1468" s="2"/>
      <c r="J1468" s="4">
        <v>33970</v>
      </c>
      <c r="K1468" s="3">
        <v>30</v>
      </c>
      <c r="L1468" s="3">
        <v>2</v>
      </c>
      <c r="M1468" s="3">
        <v>8409.14</v>
      </c>
      <c r="N1468" s="3">
        <v>3848.415</v>
      </c>
      <c r="O1468" s="3">
        <v>3848.415</v>
      </c>
      <c r="P1468" s="3">
        <v>0</v>
      </c>
      <c r="Q1468" s="2"/>
      <c r="R1468" s="3">
        <v>15</v>
      </c>
      <c r="S1468" s="3" t="s">
        <v>52</v>
      </c>
      <c r="T1468" s="3">
        <v>0</v>
      </c>
      <c r="U1468" s="3">
        <v>0</v>
      </c>
      <c r="V1468" s="3">
        <v>0</v>
      </c>
      <c r="W1468" s="3">
        <v>0</v>
      </c>
      <c r="X1468" s="3">
        <v>386.54</v>
      </c>
      <c r="Y1468" s="3">
        <v>1064.8800000000001</v>
      </c>
      <c r="Z1468" s="3">
        <v>0</v>
      </c>
      <c r="AA1468" s="3">
        <v>0</v>
      </c>
      <c r="AB1468" s="3">
        <v>1370.88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2"/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3">
        <v>0</v>
      </c>
      <c r="AT1468" s="3">
        <v>0</v>
      </c>
      <c r="AU1468" s="3">
        <v>0</v>
      </c>
      <c r="AV1468" s="3">
        <v>0</v>
      </c>
      <c r="AW1468" s="3">
        <v>0</v>
      </c>
      <c r="AX1468" s="3">
        <v>0</v>
      </c>
      <c r="AY1468" s="3">
        <v>0</v>
      </c>
      <c r="AZ1468" s="3">
        <v>1080.24</v>
      </c>
      <c r="BA1468" s="3">
        <v>843.94</v>
      </c>
      <c r="BB1468" s="3">
        <v>343.02</v>
      </c>
      <c r="BC1468" s="3">
        <v>0</v>
      </c>
      <c r="BD1468" s="2"/>
      <c r="BE1468" s="3" t="s">
        <v>449</v>
      </c>
      <c r="BF1468" s="3" t="s">
        <v>450</v>
      </c>
    </row>
    <row r="1469" spans="1:58" ht="13.15" customHeight="1" x14ac:dyDescent="0.25">
      <c r="A1469" s="5" t="s">
        <v>1459</v>
      </c>
      <c r="B1469" s="25" t="e">
        <f>VLOOKUP(Tabla1[[#This Row],[nombre ]],Tabla2[#All],1,0)</f>
        <v>#N/A</v>
      </c>
      <c r="C1469" s="3" t="s">
        <v>207</v>
      </c>
      <c r="D1469" s="3" t="s">
        <v>245</v>
      </c>
      <c r="E1469" s="26" t="s">
        <v>51</v>
      </c>
      <c r="F1469" s="3">
        <v>67</v>
      </c>
      <c r="G1469" s="2"/>
      <c r="H1469" s="4">
        <v>42217</v>
      </c>
      <c r="I1469" s="2"/>
      <c r="J1469" s="4">
        <v>27813</v>
      </c>
      <c r="K1469" s="3">
        <v>47</v>
      </c>
      <c r="L1469" s="3">
        <v>7</v>
      </c>
      <c r="M1469" s="3">
        <v>11393.12</v>
      </c>
      <c r="N1469" s="3">
        <v>2414.0250000000001</v>
      </c>
      <c r="O1469" s="3">
        <v>2414.0250000000001</v>
      </c>
      <c r="P1469" s="3">
        <v>1390.35</v>
      </c>
      <c r="Q1469" s="2"/>
      <c r="R1469" s="3">
        <v>15</v>
      </c>
      <c r="S1469" s="3" t="s">
        <v>52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2"/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3">
        <v>0</v>
      </c>
      <c r="AT1469" s="3">
        <v>0</v>
      </c>
      <c r="AU1469" s="3">
        <v>0</v>
      </c>
      <c r="AV1469" s="3">
        <v>0</v>
      </c>
      <c r="AW1469" s="3">
        <v>0</v>
      </c>
      <c r="AX1469" s="3">
        <v>0</v>
      </c>
      <c r="AY1469" s="3">
        <v>0</v>
      </c>
      <c r="AZ1469" s="3">
        <v>1127.1400000000001</v>
      </c>
      <c r="BA1469" s="3">
        <v>880.58</v>
      </c>
      <c r="BB1469" s="3">
        <v>585.25</v>
      </c>
      <c r="BC1469" s="3">
        <v>0</v>
      </c>
      <c r="BD1469" s="2"/>
      <c r="BE1469" s="3" t="s">
        <v>449</v>
      </c>
      <c r="BF1469" s="3" t="s">
        <v>450</v>
      </c>
    </row>
    <row r="1470" spans="1:58" ht="13.15" customHeight="1" x14ac:dyDescent="0.25">
      <c r="A1470" s="5" t="s">
        <v>1460</v>
      </c>
      <c r="B1470" s="25" t="e">
        <f>VLOOKUP(Tabla1[[#This Row],[nombre ]],Tabla2[#All],1,0)</f>
        <v>#N/A</v>
      </c>
      <c r="C1470" s="3" t="s">
        <v>207</v>
      </c>
      <c r="D1470" s="3" t="s">
        <v>211</v>
      </c>
      <c r="E1470" s="26" t="s">
        <v>221</v>
      </c>
      <c r="F1470" s="3">
        <v>43</v>
      </c>
      <c r="G1470" s="2"/>
      <c r="H1470" s="4">
        <v>41883</v>
      </c>
      <c r="I1470" s="2"/>
      <c r="J1470" s="4">
        <v>27155</v>
      </c>
      <c r="K1470" s="3">
        <v>48</v>
      </c>
      <c r="L1470" s="3">
        <v>8</v>
      </c>
      <c r="M1470" s="3">
        <v>10387.57</v>
      </c>
      <c r="N1470" s="3">
        <v>3822.7649999999999</v>
      </c>
      <c r="O1470" s="3">
        <v>3822.7649999999999</v>
      </c>
      <c r="P1470" s="3">
        <v>1609.65</v>
      </c>
      <c r="Q1470" s="2"/>
      <c r="R1470" s="3">
        <v>15</v>
      </c>
      <c r="S1470" s="3" t="s">
        <v>52</v>
      </c>
      <c r="T1470" s="3">
        <v>0</v>
      </c>
      <c r="U1470" s="3">
        <v>0</v>
      </c>
      <c r="V1470" s="3">
        <v>0</v>
      </c>
      <c r="W1470" s="3">
        <v>0</v>
      </c>
      <c r="X1470" s="3">
        <v>432.79</v>
      </c>
      <c r="Y1470" s="3">
        <v>0</v>
      </c>
      <c r="Z1470" s="3">
        <v>0</v>
      </c>
      <c r="AA1470" s="3">
        <v>0</v>
      </c>
      <c r="AB1470" s="3">
        <v>17.239999999999998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2"/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1312.52</v>
      </c>
      <c r="BA1470" s="3">
        <v>1025.4100000000001</v>
      </c>
      <c r="BB1470" s="3">
        <v>592.35</v>
      </c>
      <c r="BC1470" s="3">
        <v>0</v>
      </c>
      <c r="BD1470" s="2"/>
      <c r="BE1470" s="3" t="s">
        <v>449</v>
      </c>
      <c r="BF1470" s="3" t="s">
        <v>450</v>
      </c>
    </row>
    <row r="1471" spans="1:58" ht="13.15" customHeight="1" x14ac:dyDescent="0.25">
      <c r="A1471" s="5" t="s">
        <v>1461</v>
      </c>
      <c r="B1471" s="25" t="e">
        <f>VLOOKUP(Tabla1[[#This Row],[nombre ]],Tabla2[#All],1,0)</f>
        <v>#N/A</v>
      </c>
      <c r="C1471" s="3" t="s">
        <v>207</v>
      </c>
      <c r="D1471" s="3" t="s">
        <v>217</v>
      </c>
      <c r="E1471" s="26" t="s">
        <v>218</v>
      </c>
      <c r="F1471" s="3">
        <v>64</v>
      </c>
      <c r="G1471" s="2"/>
      <c r="H1471" s="4">
        <v>44531</v>
      </c>
      <c r="I1471" s="2"/>
      <c r="J1471" s="4">
        <v>32721</v>
      </c>
      <c r="K1471" s="3">
        <v>33</v>
      </c>
      <c r="L1471" s="3">
        <v>1</v>
      </c>
      <c r="M1471" s="3">
        <v>7742.75</v>
      </c>
      <c r="N1471" s="3">
        <v>4186.7299999999996</v>
      </c>
      <c r="O1471" s="3">
        <v>4186.7299999999996</v>
      </c>
      <c r="P1471" s="3">
        <v>0</v>
      </c>
      <c r="Q1471" s="2"/>
      <c r="R1471" s="3">
        <v>15</v>
      </c>
      <c r="S1471" s="3" t="s">
        <v>52</v>
      </c>
      <c r="T1471" s="3">
        <v>0</v>
      </c>
      <c r="U1471" s="3">
        <v>0</v>
      </c>
      <c r="V1471" s="3">
        <v>0</v>
      </c>
      <c r="W1471" s="3">
        <v>0</v>
      </c>
      <c r="X1471" s="3">
        <v>537.21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2"/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1100.2</v>
      </c>
      <c r="BA1471" s="3">
        <v>859.53</v>
      </c>
      <c r="BB1471" s="3">
        <v>323.17</v>
      </c>
      <c r="BC1471" s="3">
        <v>0</v>
      </c>
      <c r="BD1471" s="2"/>
      <c r="BE1471" s="3" t="s">
        <v>449</v>
      </c>
      <c r="BF1471" s="3" t="s">
        <v>450</v>
      </c>
    </row>
    <row r="1472" spans="1:58" ht="13.15" customHeight="1" x14ac:dyDescent="0.25">
      <c r="A1472" s="5" t="s">
        <v>1462</v>
      </c>
      <c r="B1472" s="25" t="e">
        <f>VLOOKUP(Tabla1[[#This Row],[nombre ]],Tabla2[#All],1,0)</f>
        <v>#N/A</v>
      </c>
      <c r="C1472" s="3" t="s">
        <v>207</v>
      </c>
      <c r="D1472" s="3" t="s">
        <v>246</v>
      </c>
      <c r="E1472" s="26" t="s">
        <v>51</v>
      </c>
      <c r="F1472" s="3">
        <v>67</v>
      </c>
      <c r="G1472" s="2"/>
      <c r="H1472" s="4">
        <v>43005</v>
      </c>
      <c r="I1472" s="2"/>
      <c r="J1472" s="4">
        <v>33216</v>
      </c>
      <c r="K1472" s="3">
        <v>32</v>
      </c>
      <c r="L1472" s="3">
        <v>5</v>
      </c>
      <c r="M1472" s="3">
        <v>11393.12</v>
      </c>
      <c r="N1472" s="3">
        <v>2414.0250000000001</v>
      </c>
      <c r="O1472" s="3">
        <v>2414.0250000000001</v>
      </c>
      <c r="P1472" s="3">
        <v>1591.82</v>
      </c>
      <c r="Q1472" s="2"/>
      <c r="R1472" s="3">
        <v>15</v>
      </c>
      <c r="S1472" s="3" t="s">
        <v>52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2"/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3">
        <v>0</v>
      </c>
      <c r="AT1472" s="3">
        <v>0</v>
      </c>
      <c r="AU1472" s="3">
        <v>0</v>
      </c>
      <c r="AV1472" s="3">
        <v>0</v>
      </c>
      <c r="AW1472" s="3">
        <v>0</v>
      </c>
      <c r="AX1472" s="3">
        <v>0</v>
      </c>
      <c r="AY1472" s="3">
        <v>0</v>
      </c>
      <c r="AZ1472" s="3">
        <v>1140.03</v>
      </c>
      <c r="BA1472" s="3">
        <v>890.65</v>
      </c>
      <c r="BB1472" s="3">
        <v>603.29999999999995</v>
      </c>
      <c r="BC1472" s="3">
        <v>0</v>
      </c>
      <c r="BD1472" s="2"/>
      <c r="BE1472" s="3" t="s">
        <v>449</v>
      </c>
      <c r="BF1472" s="3" t="s">
        <v>450</v>
      </c>
    </row>
    <row r="1473" spans="1:58" ht="13.15" customHeight="1" x14ac:dyDescent="0.25">
      <c r="A1473" s="5" t="s">
        <v>1463</v>
      </c>
      <c r="B1473" s="25" t="e">
        <f>VLOOKUP(Tabla1[[#This Row],[nombre ]],Tabla2[#All],1,0)</f>
        <v>#N/A</v>
      </c>
      <c r="C1473" s="3" t="s">
        <v>207</v>
      </c>
      <c r="D1473" s="3" t="s">
        <v>209</v>
      </c>
      <c r="E1473" s="26" t="s">
        <v>239</v>
      </c>
      <c r="F1473" s="3">
        <v>124</v>
      </c>
      <c r="G1473" s="2"/>
      <c r="H1473" s="4">
        <v>38384</v>
      </c>
      <c r="I1473" s="2"/>
      <c r="J1473" s="4">
        <v>30722</v>
      </c>
      <c r="K1473" s="3">
        <v>39</v>
      </c>
      <c r="L1473" s="3">
        <v>18</v>
      </c>
      <c r="M1473" s="3">
        <v>10240.14</v>
      </c>
      <c r="N1473" s="3">
        <v>3768.5149999999999</v>
      </c>
      <c r="O1473" s="3">
        <v>3768.5149999999999</v>
      </c>
      <c r="P1473" s="3">
        <v>3620.1</v>
      </c>
      <c r="Q1473" s="2"/>
      <c r="R1473" s="3">
        <v>15</v>
      </c>
      <c r="S1473" s="3" t="s">
        <v>52</v>
      </c>
      <c r="T1473" s="3">
        <v>0</v>
      </c>
      <c r="U1473" s="3">
        <v>0</v>
      </c>
      <c r="V1473" s="3">
        <v>0</v>
      </c>
      <c r="W1473" s="3">
        <v>0</v>
      </c>
      <c r="X1473" s="3">
        <v>426.65</v>
      </c>
      <c r="Y1473" s="3">
        <v>3032.4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2"/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3">
        <v>0</v>
      </c>
      <c r="AT1473" s="3">
        <v>0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1424.03</v>
      </c>
      <c r="BA1473" s="3">
        <v>1112.52</v>
      </c>
      <c r="BB1473" s="3">
        <v>758.19</v>
      </c>
      <c r="BC1473" s="3">
        <v>0</v>
      </c>
      <c r="BD1473" s="2"/>
      <c r="BE1473" s="3" t="s">
        <v>449</v>
      </c>
      <c r="BF1473" s="3" t="s">
        <v>450</v>
      </c>
    </row>
    <row r="1474" spans="1:58" ht="13.15" customHeight="1" x14ac:dyDescent="0.25">
      <c r="A1474" s="5" t="s">
        <v>1464</v>
      </c>
      <c r="B1474" s="25" t="e">
        <f>VLOOKUP(Tabla1[[#This Row],[nombre ]],Tabla2[#All],1,0)</f>
        <v>#N/A</v>
      </c>
      <c r="C1474" s="3" t="s">
        <v>207</v>
      </c>
      <c r="D1474" s="3" t="s">
        <v>226</v>
      </c>
      <c r="E1474" s="26" t="s">
        <v>212</v>
      </c>
      <c r="F1474" s="3">
        <v>60</v>
      </c>
      <c r="G1474" s="2"/>
      <c r="H1474" s="4">
        <v>41349</v>
      </c>
      <c r="I1474" s="2"/>
      <c r="J1474" s="4">
        <v>33792</v>
      </c>
      <c r="K1474" s="3">
        <v>30</v>
      </c>
      <c r="L1474" s="3">
        <v>9</v>
      </c>
      <c r="M1474" s="3">
        <v>8409.14</v>
      </c>
      <c r="N1474" s="3">
        <v>3848.415</v>
      </c>
      <c r="O1474" s="3">
        <v>3848.415</v>
      </c>
      <c r="P1474" s="3">
        <v>1275.97</v>
      </c>
      <c r="Q1474" s="2"/>
      <c r="R1474" s="3">
        <v>15</v>
      </c>
      <c r="S1474" s="3" t="s">
        <v>52</v>
      </c>
      <c r="T1474" s="3">
        <v>0</v>
      </c>
      <c r="U1474" s="3">
        <v>0</v>
      </c>
      <c r="V1474" s="3">
        <v>0</v>
      </c>
      <c r="W1474" s="3">
        <v>0</v>
      </c>
      <c r="X1474" s="3">
        <v>386.54</v>
      </c>
      <c r="Y1474" s="3">
        <v>1064.8800000000001</v>
      </c>
      <c r="Z1474" s="3">
        <v>0</v>
      </c>
      <c r="AA1474" s="3">
        <v>0</v>
      </c>
      <c r="AB1474" s="3">
        <v>1370.88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2"/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3">
        <v>0</v>
      </c>
      <c r="AT1474" s="3">
        <v>0</v>
      </c>
      <c r="AU1474" s="3">
        <v>0</v>
      </c>
      <c r="AV1474" s="3">
        <v>0</v>
      </c>
      <c r="AW1474" s="3">
        <v>0</v>
      </c>
      <c r="AX1474" s="3">
        <v>0</v>
      </c>
      <c r="AY1474" s="3">
        <v>0</v>
      </c>
      <c r="AZ1474" s="3">
        <v>1161.9100000000001</v>
      </c>
      <c r="BA1474" s="3">
        <v>907.74</v>
      </c>
      <c r="BB1474" s="3">
        <v>412.44</v>
      </c>
      <c r="BC1474" s="3">
        <v>0</v>
      </c>
      <c r="BD1474" s="2"/>
      <c r="BE1474" s="3" t="s">
        <v>449</v>
      </c>
      <c r="BF1474" s="3" t="s">
        <v>450</v>
      </c>
    </row>
    <row r="1475" spans="1:58" ht="13.15" customHeight="1" x14ac:dyDescent="0.25">
      <c r="A1475" s="5" t="s">
        <v>1465</v>
      </c>
      <c r="B1475" s="25" t="e">
        <f>VLOOKUP(Tabla1[[#This Row],[nombre ]],Tabla2[#All],1,0)</f>
        <v>#N/A</v>
      </c>
      <c r="C1475" s="3" t="s">
        <v>207</v>
      </c>
      <c r="D1475" s="3" t="s">
        <v>228</v>
      </c>
      <c r="E1475" s="26" t="s">
        <v>212</v>
      </c>
      <c r="F1475" s="3">
        <v>60</v>
      </c>
      <c r="G1475" s="2"/>
      <c r="H1475" s="4">
        <v>42087</v>
      </c>
      <c r="I1475" s="2"/>
      <c r="J1475" s="4">
        <v>32387</v>
      </c>
      <c r="K1475" s="3">
        <v>34</v>
      </c>
      <c r="L1475" s="3">
        <v>7</v>
      </c>
      <c r="M1475" s="3">
        <v>8409.14</v>
      </c>
      <c r="N1475" s="3">
        <v>3848.415</v>
      </c>
      <c r="O1475" s="3">
        <v>3848.415</v>
      </c>
      <c r="P1475" s="3">
        <v>1433.53</v>
      </c>
      <c r="Q1475" s="2"/>
      <c r="R1475" s="3">
        <v>15</v>
      </c>
      <c r="S1475" s="3" t="s">
        <v>52</v>
      </c>
      <c r="T1475" s="3">
        <v>0</v>
      </c>
      <c r="U1475" s="3">
        <v>0</v>
      </c>
      <c r="V1475" s="3">
        <v>0</v>
      </c>
      <c r="W1475" s="3">
        <v>0</v>
      </c>
      <c r="X1475" s="3">
        <v>386.54</v>
      </c>
      <c r="Y1475" s="3">
        <v>1064.8800000000001</v>
      </c>
      <c r="Z1475" s="3">
        <v>0</v>
      </c>
      <c r="AA1475" s="3">
        <v>0</v>
      </c>
      <c r="AB1475" s="3">
        <v>1370.88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2"/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3">
        <v>0</v>
      </c>
      <c r="AT1475" s="3">
        <v>0</v>
      </c>
      <c r="AU1475" s="3">
        <v>0</v>
      </c>
      <c r="AV1475" s="3">
        <v>0</v>
      </c>
      <c r="AW1475" s="3">
        <v>0</v>
      </c>
      <c r="AX1475" s="3">
        <v>0</v>
      </c>
      <c r="AY1475" s="3">
        <v>0</v>
      </c>
      <c r="AZ1475" s="3">
        <v>1171.99</v>
      </c>
      <c r="BA1475" s="3">
        <v>915.62</v>
      </c>
      <c r="BB1475" s="3">
        <v>421.01</v>
      </c>
      <c r="BC1475" s="3">
        <v>0</v>
      </c>
      <c r="BD1475" s="2"/>
      <c r="BE1475" s="3" t="s">
        <v>449</v>
      </c>
      <c r="BF1475" s="3" t="s">
        <v>450</v>
      </c>
    </row>
    <row r="1476" spans="1:58" ht="13.15" customHeight="1" x14ac:dyDescent="0.25">
      <c r="A1476" s="5" t="s">
        <v>4532</v>
      </c>
      <c r="B1476" s="25" t="e">
        <f>VLOOKUP(Tabla1[[#This Row],[nombre ]],Tabla2[#All],1,0)</f>
        <v>#N/A</v>
      </c>
      <c r="C1476" s="3" t="s">
        <v>207</v>
      </c>
      <c r="D1476" s="3" t="s">
        <v>220</v>
      </c>
      <c r="E1476" s="26" t="s">
        <v>235</v>
      </c>
      <c r="F1476" s="3">
        <v>31</v>
      </c>
      <c r="G1476" s="2"/>
      <c r="H1476" s="4">
        <v>40314</v>
      </c>
      <c r="I1476" s="2"/>
      <c r="J1476" s="4">
        <v>32395</v>
      </c>
      <c r="K1476" s="3">
        <v>34</v>
      </c>
      <c r="L1476" s="3">
        <v>12</v>
      </c>
      <c r="M1476" s="3">
        <v>10835.52</v>
      </c>
      <c r="N1476" s="3">
        <v>4226.6049999999996</v>
      </c>
      <c r="O1476" s="3">
        <v>4226.6049999999996</v>
      </c>
      <c r="P1476" s="3">
        <v>2730.64</v>
      </c>
      <c r="Q1476" s="2"/>
      <c r="R1476" s="3">
        <v>15</v>
      </c>
      <c r="S1476" s="3" t="s">
        <v>52</v>
      </c>
      <c r="T1476" s="3">
        <v>0</v>
      </c>
      <c r="U1476" s="3">
        <v>0</v>
      </c>
      <c r="V1476" s="3">
        <v>0</v>
      </c>
      <c r="W1476" s="3">
        <v>0</v>
      </c>
      <c r="X1476" s="3">
        <v>462.92</v>
      </c>
      <c r="Y1476" s="3">
        <v>1570.69</v>
      </c>
      <c r="Z1476" s="3">
        <v>0</v>
      </c>
      <c r="AA1476" s="3">
        <v>0</v>
      </c>
      <c r="AB1476" s="3">
        <v>2585.7199999999998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2"/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8000</v>
      </c>
      <c r="AS1476" s="3">
        <v>0</v>
      </c>
      <c r="AT1476" s="3">
        <v>0</v>
      </c>
      <c r="AU1476" s="3">
        <v>0</v>
      </c>
      <c r="AV1476" s="3">
        <v>0</v>
      </c>
      <c r="AW1476" s="3">
        <v>0</v>
      </c>
      <c r="AX1476" s="3">
        <v>0</v>
      </c>
      <c r="AY1476" s="3">
        <v>0</v>
      </c>
      <c r="AZ1476" s="3">
        <v>1468.48</v>
      </c>
      <c r="BA1476" s="3">
        <v>1147.25</v>
      </c>
      <c r="BB1476" s="3">
        <v>738.32</v>
      </c>
      <c r="BC1476" s="3">
        <v>0</v>
      </c>
      <c r="BD1476" s="2"/>
      <c r="BE1476" s="3" t="s">
        <v>449</v>
      </c>
      <c r="BF1476" s="3" t="s">
        <v>450</v>
      </c>
    </row>
    <row r="1477" spans="1:58" ht="13.15" customHeight="1" x14ac:dyDescent="0.25">
      <c r="A1477" s="5" t="s">
        <v>1466</v>
      </c>
      <c r="B1477" s="25" t="e">
        <f>VLOOKUP(Tabla1[[#This Row],[nombre ]],Tabla2[#All],1,0)</f>
        <v>#N/A</v>
      </c>
      <c r="C1477" s="3" t="s">
        <v>207</v>
      </c>
      <c r="D1477" s="3" t="s">
        <v>224</v>
      </c>
      <c r="E1477" s="26" t="s">
        <v>212</v>
      </c>
      <c r="F1477" s="3">
        <v>60</v>
      </c>
      <c r="G1477" s="2"/>
      <c r="H1477" s="4">
        <v>44181</v>
      </c>
      <c r="I1477" s="2"/>
      <c r="J1477" s="4">
        <v>35644</v>
      </c>
      <c r="K1477" s="3">
        <v>25</v>
      </c>
      <c r="L1477" s="3">
        <v>2</v>
      </c>
      <c r="M1477" s="3">
        <v>8409.14</v>
      </c>
      <c r="N1477" s="3">
        <v>3848.415</v>
      </c>
      <c r="O1477" s="3">
        <v>3848.415</v>
      </c>
      <c r="P1477" s="3">
        <v>0</v>
      </c>
      <c r="Q1477" s="2"/>
      <c r="R1477" s="3">
        <v>15</v>
      </c>
      <c r="S1477" s="3" t="s">
        <v>52</v>
      </c>
      <c r="T1477" s="3">
        <v>0</v>
      </c>
      <c r="U1477" s="3">
        <v>0</v>
      </c>
      <c r="V1477" s="3">
        <v>0</v>
      </c>
      <c r="W1477" s="3">
        <v>0</v>
      </c>
      <c r="X1477" s="3">
        <v>386.54</v>
      </c>
      <c r="Y1477" s="3">
        <v>1064.8800000000001</v>
      </c>
      <c r="Z1477" s="3">
        <v>0</v>
      </c>
      <c r="AA1477" s="3">
        <v>0</v>
      </c>
      <c r="AB1477" s="3">
        <v>1370.88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2"/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3">
        <v>0</v>
      </c>
      <c r="AT1477" s="3">
        <v>0</v>
      </c>
      <c r="AU1477" s="3">
        <v>0</v>
      </c>
      <c r="AV1477" s="3">
        <v>0</v>
      </c>
      <c r="AW1477" s="3">
        <v>0</v>
      </c>
      <c r="AX1477" s="3">
        <v>0</v>
      </c>
      <c r="AY1477" s="3">
        <v>0</v>
      </c>
      <c r="AZ1477" s="3">
        <v>1080.24</v>
      </c>
      <c r="BA1477" s="3">
        <v>843.94</v>
      </c>
      <c r="BB1477" s="3">
        <v>343.02</v>
      </c>
      <c r="BC1477" s="3">
        <v>0</v>
      </c>
      <c r="BD1477" s="2"/>
      <c r="BE1477" s="3" t="s">
        <v>449</v>
      </c>
      <c r="BF1477" s="3" t="s">
        <v>450</v>
      </c>
    </row>
    <row r="1478" spans="1:58" ht="13.15" customHeight="1" x14ac:dyDescent="0.25">
      <c r="A1478" s="5" t="s">
        <v>1467</v>
      </c>
      <c r="B1478" s="25" t="e">
        <f>VLOOKUP(Tabla1[[#This Row],[nombre ]],Tabla2[#All],1,0)</f>
        <v>#N/A</v>
      </c>
      <c r="C1478" s="3" t="s">
        <v>207</v>
      </c>
      <c r="D1478" s="3" t="s">
        <v>220</v>
      </c>
      <c r="E1478" s="26" t="s">
        <v>212</v>
      </c>
      <c r="F1478" s="3">
        <v>60</v>
      </c>
      <c r="G1478" s="2"/>
      <c r="H1478" s="4">
        <v>41835</v>
      </c>
      <c r="I1478" s="2"/>
      <c r="J1478" s="4">
        <v>32927</v>
      </c>
      <c r="K1478" s="3">
        <v>33</v>
      </c>
      <c r="L1478" s="3">
        <v>8</v>
      </c>
      <c r="M1478" s="3">
        <v>8409.14</v>
      </c>
      <c r="N1478" s="3">
        <v>3848.415</v>
      </c>
      <c r="O1478" s="3">
        <v>3848.415</v>
      </c>
      <c r="P1478" s="3">
        <v>1339.79</v>
      </c>
      <c r="Q1478" s="2"/>
      <c r="R1478" s="3">
        <v>15</v>
      </c>
      <c r="S1478" s="3" t="s">
        <v>52</v>
      </c>
      <c r="T1478" s="3">
        <v>0</v>
      </c>
      <c r="U1478" s="3">
        <v>0</v>
      </c>
      <c r="V1478" s="3">
        <v>0</v>
      </c>
      <c r="W1478" s="3">
        <v>0</v>
      </c>
      <c r="X1478" s="3">
        <v>386.54</v>
      </c>
      <c r="Y1478" s="3">
        <v>1064.8800000000001</v>
      </c>
      <c r="Z1478" s="3">
        <v>0</v>
      </c>
      <c r="AA1478" s="3">
        <v>0</v>
      </c>
      <c r="AB1478" s="3">
        <v>1370.88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2"/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10000</v>
      </c>
      <c r="AS1478" s="3">
        <v>0</v>
      </c>
      <c r="AT1478" s="3">
        <v>0</v>
      </c>
      <c r="AU1478" s="3">
        <v>0</v>
      </c>
      <c r="AV1478" s="3">
        <v>0</v>
      </c>
      <c r="AW1478" s="3">
        <v>0</v>
      </c>
      <c r="AX1478" s="3">
        <v>0</v>
      </c>
      <c r="AY1478" s="3">
        <v>0</v>
      </c>
      <c r="AZ1478" s="3">
        <v>1165.99</v>
      </c>
      <c r="BA1478" s="3">
        <v>910.93</v>
      </c>
      <c r="BB1478" s="3">
        <v>415.91</v>
      </c>
      <c r="BC1478" s="3">
        <v>0</v>
      </c>
      <c r="BD1478" s="2"/>
      <c r="BE1478" s="3" t="s">
        <v>449</v>
      </c>
      <c r="BF1478" s="3" t="s">
        <v>450</v>
      </c>
    </row>
    <row r="1479" spans="1:58" ht="13.15" customHeight="1" x14ac:dyDescent="0.25">
      <c r="A1479" s="5" t="s">
        <v>1468</v>
      </c>
      <c r="B1479" s="25" t="str">
        <f>VLOOKUP(Tabla1[[#This Row],[nombre ]],Tabla2[#All],1,0)</f>
        <v>AGUILAR GUTIERREZ MARTHA SUGEY</v>
      </c>
      <c r="C1479" s="3" t="s">
        <v>207</v>
      </c>
      <c r="D1479" s="3" t="s">
        <v>215</v>
      </c>
      <c r="E1479" s="26" t="s">
        <v>78</v>
      </c>
      <c r="F1479" s="3">
        <v>36</v>
      </c>
      <c r="G1479" s="2"/>
      <c r="H1479" s="4">
        <v>38292</v>
      </c>
      <c r="I1479" s="2"/>
      <c r="J1479" s="4">
        <v>30005</v>
      </c>
      <c r="K1479" s="3">
        <v>41</v>
      </c>
      <c r="L1479" s="3">
        <v>18</v>
      </c>
      <c r="M1479" s="3">
        <v>13092.61</v>
      </c>
      <c r="N1479" s="3">
        <v>2411.355</v>
      </c>
      <c r="O1479" s="3">
        <v>2411.355</v>
      </c>
      <c r="P1479" s="3">
        <v>3531.3</v>
      </c>
      <c r="Q1479" s="2"/>
      <c r="R1479" s="3">
        <v>15</v>
      </c>
      <c r="S1479" s="3" t="s">
        <v>52</v>
      </c>
      <c r="T1479" s="3">
        <v>0</v>
      </c>
      <c r="U1479" s="3">
        <v>0</v>
      </c>
      <c r="V1479" s="3">
        <v>0</v>
      </c>
      <c r="W1479" s="3">
        <v>0</v>
      </c>
      <c r="X1479" s="3">
        <v>429.97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2"/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3">
        <v>0</v>
      </c>
      <c r="AT1479" s="3">
        <v>0</v>
      </c>
      <c r="AU1479" s="3">
        <v>0</v>
      </c>
      <c r="AV1479" s="3">
        <v>0</v>
      </c>
      <c r="AW1479" s="3">
        <v>0</v>
      </c>
      <c r="AX1479" s="3">
        <v>0</v>
      </c>
      <c r="AY1479" s="3">
        <v>0</v>
      </c>
      <c r="AZ1479" s="3">
        <v>1427.62</v>
      </c>
      <c r="BA1479" s="3">
        <v>1115.33</v>
      </c>
      <c r="BB1479" s="3">
        <v>1044.21</v>
      </c>
      <c r="BC1479" s="3">
        <v>0</v>
      </c>
      <c r="BD1479" s="2"/>
      <c r="BE1479" s="3" t="s">
        <v>449</v>
      </c>
      <c r="BF1479" s="3" t="s">
        <v>450</v>
      </c>
    </row>
    <row r="1480" spans="1:58" ht="13.15" customHeight="1" x14ac:dyDescent="0.25">
      <c r="A1480" s="5" t="s">
        <v>1469</v>
      </c>
      <c r="B1480" s="25" t="e">
        <f>VLOOKUP(Tabla1[[#This Row],[nombre ]],Tabla2[#All],1,0)</f>
        <v>#N/A</v>
      </c>
      <c r="C1480" s="3" t="s">
        <v>207</v>
      </c>
      <c r="D1480" s="3" t="s">
        <v>222</v>
      </c>
      <c r="E1480" s="26" t="s">
        <v>59</v>
      </c>
      <c r="F1480" s="3">
        <v>96</v>
      </c>
      <c r="G1480" s="2"/>
      <c r="H1480" s="4">
        <v>43432</v>
      </c>
      <c r="I1480" s="2"/>
      <c r="J1480" s="4">
        <v>32509</v>
      </c>
      <c r="K1480" s="3">
        <v>34</v>
      </c>
      <c r="L1480" s="3">
        <v>4</v>
      </c>
      <c r="M1480" s="3">
        <v>7392.33</v>
      </c>
      <c r="N1480" s="3">
        <v>1933.61</v>
      </c>
      <c r="O1480" s="3">
        <v>1933.61</v>
      </c>
      <c r="P1480" s="3">
        <v>0</v>
      </c>
      <c r="Q1480" s="2"/>
      <c r="R1480" s="3">
        <v>15</v>
      </c>
      <c r="S1480" s="3" t="s">
        <v>52</v>
      </c>
      <c r="T1480" s="3">
        <v>0</v>
      </c>
      <c r="U1480" s="3">
        <v>0</v>
      </c>
      <c r="V1480" s="3">
        <v>0</v>
      </c>
      <c r="W1480" s="3">
        <v>0</v>
      </c>
      <c r="X1480" s="3">
        <v>375.32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2"/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3">
        <v>0</v>
      </c>
      <c r="AT1480" s="3">
        <v>0</v>
      </c>
      <c r="AU1480" s="3">
        <v>0</v>
      </c>
      <c r="AV1480" s="3">
        <v>0</v>
      </c>
      <c r="AW1480" s="3">
        <v>0</v>
      </c>
      <c r="AX1480" s="3">
        <v>0</v>
      </c>
      <c r="AY1480" s="3">
        <v>0</v>
      </c>
      <c r="AZ1480" s="3">
        <v>768.65</v>
      </c>
      <c r="BA1480" s="3">
        <v>600.51</v>
      </c>
      <c r="BB1480" s="3">
        <v>286.5</v>
      </c>
      <c r="BC1480" s="3">
        <v>0</v>
      </c>
      <c r="BD1480" s="2"/>
      <c r="BE1480" s="3" t="s">
        <v>449</v>
      </c>
      <c r="BF1480" s="3" t="s">
        <v>450</v>
      </c>
    </row>
    <row r="1481" spans="1:58" ht="13.15" customHeight="1" x14ac:dyDescent="0.25">
      <c r="A1481" s="5" t="s">
        <v>1470</v>
      </c>
      <c r="B1481" s="25" t="e">
        <f>VLOOKUP(Tabla1[[#This Row],[nombre ]],Tabla2[#All],1,0)</f>
        <v>#N/A</v>
      </c>
      <c r="C1481" s="3" t="s">
        <v>207</v>
      </c>
      <c r="D1481" s="3" t="s">
        <v>220</v>
      </c>
      <c r="E1481" s="26" t="s">
        <v>221</v>
      </c>
      <c r="F1481" s="3">
        <v>43</v>
      </c>
      <c r="G1481" s="2"/>
      <c r="H1481" s="4">
        <v>39455</v>
      </c>
      <c r="I1481" s="2"/>
      <c r="J1481" s="4">
        <v>30059</v>
      </c>
      <c r="K1481" s="3">
        <v>40</v>
      </c>
      <c r="L1481" s="3">
        <v>15</v>
      </c>
      <c r="M1481" s="3">
        <v>10387.57</v>
      </c>
      <c r="N1481" s="3">
        <v>3822.7649999999999</v>
      </c>
      <c r="O1481" s="3">
        <v>3822.7649999999999</v>
      </c>
      <c r="P1481" s="3">
        <v>4151.67</v>
      </c>
      <c r="Q1481" s="2"/>
      <c r="R1481" s="3">
        <v>15</v>
      </c>
      <c r="S1481" s="3" t="s">
        <v>52</v>
      </c>
      <c r="T1481" s="3">
        <v>0</v>
      </c>
      <c r="U1481" s="3">
        <v>0</v>
      </c>
      <c r="V1481" s="3">
        <v>0</v>
      </c>
      <c r="W1481" s="3">
        <v>0</v>
      </c>
      <c r="X1481" s="3">
        <v>432.79</v>
      </c>
      <c r="Y1481" s="3">
        <v>1186.56</v>
      </c>
      <c r="Z1481" s="3">
        <v>0</v>
      </c>
      <c r="AA1481" s="3">
        <v>0</v>
      </c>
      <c r="AB1481" s="3">
        <v>1736.42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2"/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3">
        <v>0</v>
      </c>
      <c r="AT1481" s="3">
        <v>0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1475.21</v>
      </c>
      <c r="BA1481" s="3">
        <v>1152.51</v>
      </c>
      <c r="BB1481" s="3">
        <v>822.17</v>
      </c>
      <c r="BC1481" s="3">
        <v>0</v>
      </c>
      <c r="BD1481" s="2"/>
      <c r="BE1481" s="3" t="s">
        <v>449</v>
      </c>
      <c r="BF1481" s="3" t="s">
        <v>450</v>
      </c>
    </row>
    <row r="1482" spans="1:58" ht="13.15" customHeight="1" x14ac:dyDescent="0.25">
      <c r="A1482" s="5" t="s">
        <v>1471</v>
      </c>
      <c r="B1482" s="25" t="e">
        <f>VLOOKUP(Tabla1[[#This Row],[nombre ]],Tabla2[#All],1,0)</f>
        <v>#N/A</v>
      </c>
      <c r="C1482" s="3" t="s">
        <v>207</v>
      </c>
      <c r="D1482" s="3" t="s">
        <v>232</v>
      </c>
      <c r="E1482" s="26" t="s">
        <v>221</v>
      </c>
      <c r="F1482" s="3">
        <v>43</v>
      </c>
      <c r="G1482" s="2"/>
      <c r="H1482" s="4">
        <v>39025</v>
      </c>
      <c r="I1482" s="2"/>
      <c r="J1482" s="4">
        <v>30367</v>
      </c>
      <c r="K1482" s="3">
        <v>40</v>
      </c>
      <c r="L1482" s="3">
        <v>16</v>
      </c>
      <c r="M1482" s="3">
        <v>10387.57</v>
      </c>
      <c r="N1482" s="3">
        <v>3822.7649999999999</v>
      </c>
      <c r="O1482" s="3">
        <v>3822.7649999999999</v>
      </c>
      <c r="P1482" s="3">
        <v>4125.1400000000003</v>
      </c>
      <c r="Q1482" s="2"/>
      <c r="R1482" s="3">
        <v>15</v>
      </c>
      <c r="S1482" s="3" t="s">
        <v>52</v>
      </c>
      <c r="T1482" s="3">
        <v>0</v>
      </c>
      <c r="U1482" s="3">
        <v>0</v>
      </c>
      <c r="V1482" s="3">
        <v>0</v>
      </c>
      <c r="W1482" s="3">
        <v>0</v>
      </c>
      <c r="X1482" s="3">
        <v>432.79</v>
      </c>
      <c r="Y1482" s="3">
        <v>1186.56</v>
      </c>
      <c r="Z1482" s="3">
        <v>0</v>
      </c>
      <c r="AA1482" s="3">
        <v>0</v>
      </c>
      <c r="AB1482" s="3">
        <v>1736.42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2"/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6301</v>
      </c>
      <c r="AS1482" s="3">
        <v>0</v>
      </c>
      <c r="AT1482" s="3">
        <v>1270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1473.52</v>
      </c>
      <c r="BA1482" s="3">
        <v>1151.18</v>
      </c>
      <c r="BB1482" s="3">
        <v>819.33</v>
      </c>
      <c r="BC1482" s="3">
        <v>0</v>
      </c>
      <c r="BD1482" s="2"/>
      <c r="BE1482" s="3" t="s">
        <v>449</v>
      </c>
      <c r="BF1482" s="3" t="s">
        <v>450</v>
      </c>
    </row>
    <row r="1483" spans="1:58" ht="13.15" customHeight="1" x14ac:dyDescent="0.25">
      <c r="A1483" s="5" t="s">
        <v>1472</v>
      </c>
      <c r="B1483" s="25" t="e">
        <f>VLOOKUP(Tabla1[[#This Row],[nombre ]],Tabla2[#All],1,0)</f>
        <v>#N/A</v>
      </c>
      <c r="C1483" s="3" t="s">
        <v>207</v>
      </c>
      <c r="D1483" s="3" t="s">
        <v>216</v>
      </c>
      <c r="E1483" s="26" t="s">
        <v>212</v>
      </c>
      <c r="F1483" s="3">
        <v>60</v>
      </c>
      <c r="G1483" s="2"/>
      <c r="H1483" s="4">
        <v>40955</v>
      </c>
      <c r="I1483" s="2"/>
      <c r="J1483" s="4">
        <v>29828</v>
      </c>
      <c r="K1483" s="3">
        <v>41</v>
      </c>
      <c r="L1483" s="3">
        <v>11</v>
      </c>
      <c r="M1483" s="3">
        <v>8409.14</v>
      </c>
      <c r="N1483" s="3">
        <v>3848.415</v>
      </c>
      <c r="O1483" s="3">
        <v>3848.415</v>
      </c>
      <c r="P1483" s="3">
        <v>2831.46</v>
      </c>
      <c r="Q1483" s="2"/>
      <c r="R1483" s="3">
        <v>15</v>
      </c>
      <c r="S1483" s="3" t="s">
        <v>52</v>
      </c>
      <c r="T1483" s="3">
        <v>0</v>
      </c>
      <c r="U1483" s="3">
        <v>0</v>
      </c>
      <c r="V1483" s="3">
        <v>0</v>
      </c>
      <c r="W1483" s="3">
        <v>0</v>
      </c>
      <c r="X1483" s="3">
        <v>386.54</v>
      </c>
      <c r="Y1483" s="3">
        <v>1064.8800000000001</v>
      </c>
      <c r="Z1483" s="3">
        <v>0</v>
      </c>
      <c r="AA1483" s="3">
        <v>0</v>
      </c>
      <c r="AB1483" s="3">
        <v>1370.88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2"/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  <c r="AV1483" s="3">
        <v>0</v>
      </c>
      <c r="AW1483" s="3">
        <v>0</v>
      </c>
      <c r="AX1483" s="3">
        <v>0</v>
      </c>
      <c r="AY1483" s="3">
        <v>0</v>
      </c>
      <c r="AZ1483" s="3">
        <v>1261.46</v>
      </c>
      <c r="BA1483" s="3">
        <v>985.51</v>
      </c>
      <c r="BB1483" s="3">
        <v>523.55999999999995</v>
      </c>
      <c r="BC1483" s="3">
        <v>0</v>
      </c>
      <c r="BD1483" s="2"/>
      <c r="BE1483" s="3" t="s">
        <v>449</v>
      </c>
      <c r="BF1483" s="3" t="s">
        <v>450</v>
      </c>
    </row>
    <row r="1484" spans="1:58" ht="13.15" customHeight="1" x14ac:dyDescent="0.25">
      <c r="A1484" s="5" t="s">
        <v>1473</v>
      </c>
      <c r="B1484" s="25" t="e">
        <f>VLOOKUP(Tabla1[[#This Row],[nombre ]],Tabla2[#All],1,0)</f>
        <v>#N/A</v>
      </c>
      <c r="C1484" s="3" t="s">
        <v>207</v>
      </c>
      <c r="D1484" s="3" t="s">
        <v>224</v>
      </c>
      <c r="E1484" s="26" t="s">
        <v>212</v>
      </c>
      <c r="F1484" s="3">
        <v>60</v>
      </c>
      <c r="G1484" s="2"/>
      <c r="H1484" s="4">
        <v>44181</v>
      </c>
      <c r="I1484" s="2"/>
      <c r="J1484" s="4">
        <v>33918</v>
      </c>
      <c r="K1484" s="3">
        <v>30</v>
      </c>
      <c r="L1484" s="3">
        <v>2</v>
      </c>
      <c r="M1484" s="3">
        <v>8409.14</v>
      </c>
      <c r="N1484" s="3">
        <v>3848.415</v>
      </c>
      <c r="O1484" s="3">
        <v>3848.415</v>
      </c>
      <c r="P1484" s="3">
        <v>0</v>
      </c>
      <c r="Q1484" s="2"/>
      <c r="R1484" s="3">
        <v>15</v>
      </c>
      <c r="S1484" s="3" t="s">
        <v>52</v>
      </c>
      <c r="T1484" s="3">
        <v>0</v>
      </c>
      <c r="U1484" s="3">
        <v>0</v>
      </c>
      <c r="V1484" s="3">
        <v>0</v>
      </c>
      <c r="W1484" s="3">
        <v>0</v>
      </c>
      <c r="X1484" s="3">
        <v>386.54</v>
      </c>
      <c r="Y1484" s="3">
        <v>1064.8800000000001</v>
      </c>
      <c r="Z1484" s="3">
        <v>0</v>
      </c>
      <c r="AA1484" s="3">
        <v>0</v>
      </c>
      <c r="AB1484" s="3">
        <v>1370.88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2"/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6000</v>
      </c>
      <c r="AS1484" s="3">
        <v>0</v>
      </c>
      <c r="AT1484" s="3">
        <v>0</v>
      </c>
      <c r="AU1484" s="3">
        <v>0</v>
      </c>
      <c r="AV1484" s="3">
        <v>0</v>
      </c>
      <c r="AW1484" s="3">
        <v>0</v>
      </c>
      <c r="AX1484" s="3">
        <v>0</v>
      </c>
      <c r="AY1484" s="3">
        <v>0</v>
      </c>
      <c r="AZ1484" s="3">
        <v>1080.24</v>
      </c>
      <c r="BA1484" s="3">
        <v>843.94</v>
      </c>
      <c r="BB1484" s="3">
        <v>343.02</v>
      </c>
      <c r="BC1484" s="3">
        <v>0</v>
      </c>
      <c r="BD1484" s="2"/>
      <c r="BE1484" s="3" t="s">
        <v>449</v>
      </c>
      <c r="BF1484" s="3" t="s">
        <v>450</v>
      </c>
    </row>
    <row r="1485" spans="1:58" ht="13.15" customHeight="1" x14ac:dyDescent="0.25">
      <c r="A1485" s="5" t="s">
        <v>4533</v>
      </c>
      <c r="B1485" s="25" t="e">
        <f>VLOOKUP(Tabla1[[#This Row],[nombre ]],Tabla2[#All],1,0)</f>
        <v>#N/A</v>
      </c>
      <c r="C1485" s="3" t="s">
        <v>207</v>
      </c>
      <c r="D1485" s="3" t="s">
        <v>220</v>
      </c>
      <c r="E1485" s="26" t="s">
        <v>221</v>
      </c>
      <c r="F1485" s="3">
        <v>43</v>
      </c>
      <c r="G1485" s="2"/>
      <c r="H1485" s="4">
        <v>37408</v>
      </c>
      <c r="I1485" s="2"/>
      <c r="J1485" s="4">
        <v>28287</v>
      </c>
      <c r="K1485" s="3">
        <v>45</v>
      </c>
      <c r="L1485" s="3">
        <v>20</v>
      </c>
      <c r="M1485" s="3">
        <v>10387.57</v>
      </c>
      <c r="N1485" s="3">
        <v>3822.7649999999999</v>
      </c>
      <c r="O1485" s="3">
        <v>3822.7649999999999</v>
      </c>
      <c r="P1485" s="3">
        <v>4745.68</v>
      </c>
      <c r="Q1485" s="2"/>
      <c r="R1485" s="3">
        <v>15</v>
      </c>
      <c r="S1485" s="3" t="s">
        <v>52</v>
      </c>
      <c r="T1485" s="3">
        <v>0</v>
      </c>
      <c r="U1485" s="3">
        <v>0</v>
      </c>
      <c r="V1485" s="3">
        <v>0</v>
      </c>
      <c r="W1485" s="3">
        <v>0</v>
      </c>
      <c r="X1485" s="3">
        <v>432.79</v>
      </c>
      <c r="Y1485" s="3">
        <v>1186.56</v>
      </c>
      <c r="Z1485" s="3">
        <v>0</v>
      </c>
      <c r="AA1485" s="3">
        <v>0</v>
      </c>
      <c r="AB1485" s="3">
        <v>1736.42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2"/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9000</v>
      </c>
      <c r="AS1485" s="3">
        <v>0</v>
      </c>
      <c r="AT1485" s="3">
        <v>0</v>
      </c>
      <c r="AU1485" s="3">
        <v>0</v>
      </c>
      <c r="AV1485" s="3">
        <v>0</v>
      </c>
      <c r="AW1485" s="3">
        <v>0</v>
      </c>
      <c r="AX1485" s="3">
        <v>0</v>
      </c>
      <c r="AY1485" s="3">
        <v>0</v>
      </c>
      <c r="AZ1485" s="3">
        <v>1513.23</v>
      </c>
      <c r="BA1485" s="3">
        <v>1182.21</v>
      </c>
      <c r="BB1485" s="3">
        <v>885.61</v>
      </c>
      <c r="BC1485" s="3">
        <v>0</v>
      </c>
      <c r="BD1485" s="2"/>
      <c r="BE1485" s="3" t="s">
        <v>449</v>
      </c>
      <c r="BF1485" s="3" t="s">
        <v>450</v>
      </c>
    </row>
    <row r="1486" spans="1:58" ht="13.15" customHeight="1" x14ac:dyDescent="0.25">
      <c r="A1486" s="5" t="s">
        <v>4534</v>
      </c>
      <c r="B1486" s="25" t="e">
        <f>VLOOKUP(Tabla1[[#This Row],[nombre ]],Tabla2[#All],1,0)</f>
        <v>#N/A</v>
      </c>
      <c r="C1486" s="3" t="s">
        <v>207</v>
      </c>
      <c r="D1486" s="3" t="s">
        <v>226</v>
      </c>
      <c r="E1486" s="26" t="s">
        <v>212</v>
      </c>
      <c r="F1486" s="3">
        <v>60</v>
      </c>
      <c r="G1486" s="2"/>
      <c r="H1486" s="4">
        <v>44652</v>
      </c>
      <c r="I1486" s="2"/>
      <c r="J1486" s="4">
        <v>31896</v>
      </c>
      <c r="K1486" s="3">
        <v>35</v>
      </c>
      <c r="L1486" s="3">
        <v>0</v>
      </c>
      <c r="M1486" s="3">
        <v>8409.14</v>
      </c>
      <c r="N1486" s="3">
        <v>3848.415</v>
      </c>
      <c r="O1486" s="3">
        <v>3848.415</v>
      </c>
      <c r="P1486" s="3">
        <v>0</v>
      </c>
      <c r="Q1486" s="2"/>
      <c r="R1486" s="3">
        <v>15</v>
      </c>
      <c r="S1486" s="3" t="s">
        <v>52</v>
      </c>
      <c r="T1486" s="3">
        <v>0</v>
      </c>
      <c r="U1486" s="3">
        <v>0</v>
      </c>
      <c r="V1486" s="3">
        <v>0</v>
      </c>
      <c r="W1486" s="3">
        <v>0</v>
      </c>
      <c r="X1486" s="3">
        <v>386.54</v>
      </c>
      <c r="Y1486" s="3">
        <v>1064.8800000000001</v>
      </c>
      <c r="Z1486" s="3">
        <v>0</v>
      </c>
      <c r="AA1486" s="3">
        <v>0</v>
      </c>
      <c r="AB1486" s="3">
        <v>1370.88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2"/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0</v>
      </c>
      <c r="AV1486" s="3">
        <v>0</v>
      </c>
      <c r="AW1486" s="3">
        <v>0</v>
      </c>
      <c r="AX1486" s="3">
        <v>0</v>
      </c>
      <c r="AY1486" s="3">
        <v>0</v>
      </c>
      <c r="AZ1486" s="3">
        <v>1080.24</v>
      </c>
      <c r="BA1486" s="3">
        <v>843.94</v>
      </c>
      <c r="BB1486" s="3">
        <v>343.02</v>
      </c>
      <c r="BC1486" s="3">
        <v>0</v>
      </c>
      <c r="BD1486" s="2"/>
      <c r="BE1486" s="3" t="s">
        <v>449</v>
      </c>
      <c r="BF1486" s="3" t="s">
        <v>450</v>
      </c>
    </row>
    <row r="1487" spans="1:58" ht="13.15" customHeight="1" x14ac:dyDescent="0.25">
      <c r="A1487" s="5" t="s">
        <v>4535</v>
      </c>
      <c r="B1487" s="25" t="e">
        <f>VLOOKUP(Tabla1[[#This Row],[nombre ]],Tabla2[#All],1,0)</f>
        <v>#N/A</v>
      </c>
      <c r="C1487" s="3" t="s">
        <v>207</v>
      </c>
      <c r="D1487" s="3" t="s">
        <v>220</v>
      </c>
      <c r="E1487" s="26" t="s">
        <v>212</v>
      </c>
      <c r="F1487" s="3">
        <v>60</v>
      </c>
      <c r="G1487" s="2"/>
      <c r="H1487" s="4">
        <v>39676</v>
      </c>
      <c r="I1487" s="2"/>
      <c r="J1487" s="4">
        <v>28884</v>
      </c>
      <c r="K1487" s="3">
        <v>44</v>
      </c>
      <c r="L1487" s="3">
        <v>14</v>
      </c>
      <c r="M1487" s="3">
        <v>8409.14</v>
      </c>
      <c r="N1487" s="3">
        <v>3848.415</v>
      </c>
      <c r="O1487" s="3">
        <v>3848.415</v>
      </c>
      <c r="P1487" s="3">
        <v>2258.1999999999998</v>
      </c>
      <c r="Q1487" s="2"/>
      <c r="R1487" s="3">
        <v>15</v>
      </c>
      <c r="S1487" s="3" t="s">
        <v>52</v>
      </c>
      <c r="T1487" s="3">
        <v>0</v>
      </c>
      <c r="U1487" s="3">
        <v>0</v>
      </c>
      <c r="V1487" s="3">
        <v>0</v>
      </c>
      <c r="W1487" s="3">
        <v>0</v>
      </c>
      <c r="X1487" s="3">
        <v>386.54</v>
      </c>
      <c r="Y1487" s="3">
        <v>1064.8800000000001</v>
      </c>
      <c r="Z1487" s="3">
        <v>0</v>
      </c>
      <c r="AA1487" s="3">
        <v>0</v>
      </c>
      <c r="AB1487" s="3">
        <v>1370.88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2"/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3">
        <v>0</v>
      </c>
      <c r="AT1487" s="3">
        <v>0</v>
      </c>
      <c r="AU1487" s="3">
        <v>0</v>
      </c>
      <c r="AV1487" s="3">
        <v>0</v>
      </c>
      <c r="AW1487" s="3">
        <v>0</v>
      </c>
      <c r="AX1487" s="3">
        <v>0</v>
      </c>
      <c r="AY1487" s="3">
        <v>0</v>
      </c>
      <c r="AZ1487" s="3">
        <v>1224.77</v>
      </c>
      <c r="BA1487" s="3">
        <v>956.85</v>
      </c>
      <c r="BB1487" s="3">
        <v>477.7</v>
      </c>
      <c r="BC1487" s="3">
        <v>0</v>
      </c>
      <c r="BD1487" s="2"/>
      <c r="BE1487" s="3" t="s">
        <v>449</v>
      </c>
      <c r="BF1487" s="3" t="s">
        <v>450</v>
      </c>
    </row>
    <row r="1488" spans="1:58" ht="13.15" customHeight="1" x14ac:dyDescent="0.25">
      <c r="A1488" s="5" t="s">
        <v>1474</v>
      </c>
      <c r="B1488" s="25" t="e">
        <f>VLOOKUP(Tabla1[[#This Row],[nombre ]],Tabla2[#All],1,0)</f>
        <v>#N/A</v>
      </c>
      <c r="C1488" s="3" t="s">
        <v>207</v>
      </c>
      <c r="D1488" s="3" t="s">
        <v>217</v>
      </c>
      <c r="E1488" s="26" t="s">
        <v>218</v>
      </c>
      <c r="F1488" s="3">
        <v>64</v>
      </c>
      <c r="G1488" s="2"/>
      <c r="H1488" s="4">
        <v>44393</v>
      </c>
      <c r="I1488" s="2"/>
      <c r="J1488" s="4">
        <v>35500</v>
      </c>
      <c r="K1488" s="3">
        <v>26</v>
      </c>
      <c r="L1488" s="3">
        <v>1</v>
      </c>
      <c r="M1488" s="3">
        <v>7742.75</v>
      </c>
      <c r="N1488" s="3">
        <v>4186.7299999999996</v>
      </c>
      <c r="O1488" s="3">
        <v>4186.7299999999996</v>
      </c>
      <c r="P1488" s="3">
        <v>0</v>
      </c>
      <c r="Q1488" s="2"/>
      <c r="R1488" s="3">
        <v>15</v>
      </c>
      <c r="S1488" s="3" t="s">
        <v>52</v>
      </c>
      <c r="T1488" s="3">
        <v>0</v>
      </c>
      <c r="U1488" s="3">
        <v>0</v>
      </c>
      <c r="V1488" s="3">
        <v>0</v>
      </c>
      <c r="W1488" s="3">
        <v>0</v>
      </c>
      <c r="X1488" s="3">
        <v>537.21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2"/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3">
        <v>0</v>
      </c>
      <c r="AT1488" s="3">
        <v>0</v>
      </c>
      <c r="AU1488" s="3">
        <v>0</v>
      </c>
      <c r="AV1488" s="3">
        <v>0</v>
      </c>
      <c r="AW1488" s="3">
        <v>0</v>
      </c>
      <c r="AX1488" s="3">
        <v>0</v>
      </c>
      <c r="AY1488" s="3">
        <v>0</v>
      </c>
      <c r="AZ1488" s="3">
        <v>1100.2</v>
      </c>
      <c r="BA1488" s="3">
        <v>859.53</v>
      </c>
      <c r="BB1488" s="3">
        <v>323.17</v>
      </c>
      <c r="BC1488" s="3">
        <v>0</v>
      </c>
      <c r="BD1488" s="2"/>
      <c r="BE1488" s="3" t="s">
        <v>449</v>
      </c>
      <c r="BF1488" s="3" t="s">
        <v>450</v>
      </c>
    </row>
    <row r="1489" spans="1:58" ht="13.15" customHeight="1" x14ac:dyDescent="0.25">
      <c r="A1489" s="5" t="s">
        <v>1475</v>
      </c>
      <c r="B1489" s="25" t="e">
        <f>VLOOKUP(Tabla1[[#This Row],[nombre ]],Tabla2[#All],1,0)</f>
        <v>#N/A</v>
      </c>
      <c r="C1489" s="3" t="s">
        <v>207</v>
      </c>
      <c r="D1489" s="3" t="s">
        <v>238</v>
      </c>
      <c r="E1489" s="26" t="s">
        <v>51</v>
      </c>
      <c r="F1489" s="3">
        <v>67</v>
      </c>
      <c r="G1489" s="2"/>
      <c r="H1489" s="4">
        <v>44214</v>
      </c>
      <c r="I1489" s="2"/>
      <c r="J1489" s="4">
        <v>33324</v>
      </c>
      <c r="K1489" s="3">
        <v>31</v>
      </c>
      <c r="L1489" s="3">
        <v>2</v>
      </c>
      <c r="M1489" s="3">
        <v>11393.12</v>
      </c>
      <c r="N1489" s="3">
        <v>2414.0250000000001</v>
      </c>
      <c r="O1489" s="3">
        <v>2414.0250000000001</v>
      </c>
      <c r="P1489" s="2"/>
      <c r="Q1489" s="2"/>
      <c r="R1489" s="3">
        <v>15</v>
      </c>
      <c r="S1489" s="3" t="s">
        <v>55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557.5</v>
      </c>
      <c r="AI1489" s="3">
        <v>0</v>
      </c>
      <c r="AJ1489" s="3">
        <v>0</v>
      </c>
      <c r="AK1489" s="3">
        <v>0</v>
      </c>
      <c r="AL1489" s="2"/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3">
        <v>0</v>
      </c>
      <c r="AT1489" s="3">
        <v>0</v>
      </c>
      <c r="AU1489" s="3">
        <v>0</v>
      </c>
      <c r="AV1489" s="3">
        <v>0</v>
      </c>
      <c r="AW1489" s="3">
        <v>0</v>
      </c>
      <c r="AX1489" s="3">
        <v>0</v>
      </c>
      <c r="AY1489" s="3">
        <v>0</v>
      </c>
      <c r="AZ1489" s="3">
        <v>0</v>
      </c>
      <c r="BA1489" s="3">
        <v>811.06</v>
      </c>
      <c r="BB1489" s="3">
        <v>473.93</v>
      </c>
      <c r="BC1489" s="3">
        <v>0</v>
      </c>
      <c r="BD1489" s="2"/>
      <c r="BE1489" s="3" t="s">
        <v>449</v>
      </c>
      <c r="BF1489" s="3" t="s">
        <v>451</v>
      </c>
    </row>
    <row r="1490" spans="1:58" ht="13.15" customHeight="1" x14ac:dyDescent="0.25">
      <c r="A1490" s="5" t="s">
        <v>4536</v>
      </c>
      <c r="B1490" s="25" t="e">
        <f>VLOOKUP(Tabla1[[#This Row],[nombre ]],Tabla2[#All],1,0)</f>
        <v>#N/A</v>
      </c>
      <c r="C1490" s="3" t="s">
        <v>207</v>
      </c>
      <c r="D1490" s="3" t="s">
        <v>233</v>
      </c>
      <c r="E1490" s="26" t="s">
        <v>58</v>
      </c>
      <c r="F1490" s="3">
        <v>57</v>
      </c>
      <c r="G1490" s="2"/>
      <c r="H1490" s="4">
        <v>42339</v>
      </c>
      <c r="I1490" s="2"/>
      <c r="J1490" s="4">
        <v>34271</v>
      </c>
      <c r="K1490" s="3">
        <v>29</v>
      </c>
      <c r="L1490" s="3">
        <v>7</v>
      </c>
      <c r="M1490" s="3">
        <v>11717.03</v>
      </c>
      <c r="N1490" s="3">
        <v>2482.0549999999998</v>
      </c>
      <c r="O1490" s="3">
        <v>2482.0549999999998</v>
      </c>
      <c r="P1490" s="3">
        <v>1470.74</v>
      </c>
      <c r="Q1490" s="2"/>
      <c r="R1490" s="3">
        <v>15</v>
      </c>
      <c r="S1490" s="3" t="s">
        <v>52</v>
      </c>
      <c r="T1490" s="3">
        <v>0</v>
      </c>
      <c r="U1490" s="3">
        <v>0</v>
      </c>
      <c r="V1490" s="3">
        <v>0</v>
      </c>
      <c r="W1490" s="3">
        <v>0</v>
      </c>
      <c r="X1490" s="3">
        <v>556.04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2"/>
      <c r="AM1490" s="3">
        <v>0</v>
      </c>
      <c r="AN1490" s="3">
        <v>0</v>
      </c>
      <c r="AO1490" s="3">
        <v>0</v>
      </c>
      <c r="AP1490" s="3">
        <v>0</v>
      </c>
      <c r="AQ1490" s="3">
        <v>0</v>
      </c>
      <c r="AR1490" s="3">
        <v>0</v>
      </c>
      <c r="AS1490" s="3">
        <v>0</v>
      </c>
      <c r="AT1490" s="3">
        <v>0</v>
      </c>
      <c r="AU1490" s="3">
        <v>0</v>
      </c>
      <c r="AV1490" s="3">
        <v>0</v>
      </c>
      <c r="AW1490" s="3">
        <v>0</v>
      </c>
      <c r="AX1490" s="3">
        <v>0</v>
      </c>
      <c r="AY1490" s="3">
        <v>0</v>
      </c>
      <c r="AZ1490" s="3">
        <v>1232.8900000000001</v>
      </c>
      <c r="BA1490" s="3">
        <v>963.2</v>
      </c>
      <c r="BB1490" s="3">
        <v>721.12</v>
      </c>
      <c r="BC1490" s="3">
        <v>0</v>
      </c>
      <c r="BD1490" s="2"/>
      <c r="BE1490" s="3" t="s">
        <v>449</v>
      </c>
      <c r="BF1490" s="3" t="s">
        <v>450</v>
      </c>
    </row>
    <row r="1491" spans="1:58" ht="13.15" customHeight="1" x14ac:dyDescent="0.25">
      <c r="A1491" s="5" t="s">
        <v>1476</v>
      </c>
      <c r="B1491" s="25" t="e">
        <f>VLOOKUP(Tabla1[[#This Row],[nombre ]],Tabla2[#All],1,0)</f>
        <v>#N/A</v>
      </c>
      <c r="C1491" s="3" t="s">
        <v>207</v>
      </c>
      <c r="D1491" s="3" t="s">
        <v>231</v>
      </c>
      <c r="E1491" s="26" t="s">
        <v>51</v>
      </c>
      <c r="F1491" s="3">
        <v>67</v>
      </c>
      <c r="G1491" s="2"/>
      <c r="H1491" s="4">
        <v>43707</v>
      </c>
      <c r="I1491" s="2"/>
      <c r="J1491" s="4">
        <v>31079</v>
      </c>
      <c r="K1491" s="3">
        <v>38</v>
      </c>
      <c r="L1491" s="3">
        <v>3</v>
      </c>
      <c r="M1491" s="3">
        <v>11393.12</v>
      </c>
      <c r="N1491" s="3">
        <v>2414.0250000000001</v>
      </c>
      <c r="O1491" s="3">
        <v>2414.0250000000001</v>
      </c>
      <c r="P1491" s="3">
        <v>0</v>
      </c>
      <c r="Q1491" s="2"/>
      <c r="R1491" s="3">
        <v>15</v>
      </c>
      <c r="S1491" s="3" t="s">
        <v>52</v>
      </c>
      <c r="T1491" s="3">
        <v>0</v>
      </c>
      <c r="U1491" s="3">
        <v>0</v>
      </c>
      <c r="V1491" s="3">
        <v>0</v>
      </c>
      <c r="W1491" s="3">
        <v>0</v>
      </c>
      <c r="X1491" s="3">
        <v>540.71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2"/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  <c r="AV1491" s="3">
        <v>0</v>
      </c>
      <c r="AW1491" s="3">
        <v>0</v>
      </c>
      <c r="AX1491" s="3">
        <v>0</v>
      </c>
      <c r="AY1491" s="3">
        <v>0</v>
      </c>
      <c r="AZ1491" s="3">
        <v>1107.3699999999999</v>
      </c>
      <c r="BA1491" s="3">
        <v>865.13</v>
      </c>
      <c r="BB1491" s="3">
        <v>560.44000000000005</v>
      </c>
      <c r="BC1491" s="3">
        <v>0</v>
      </c>
      <c r="BD1491" s="2"/>
      <c r="BE1491" s="3" t="s">
        <v>449</v>
      </c>
      <c r="BF1491" s="3" t="s">
        <v>450</v>
      </c>
    </row>
    <row r="1492" spans="1:58" ht="13.15" customHeight="1" x14ac:dyDescent="0.25">
      <c r="A1492" s="5" t="s">
        <v>1477</v>
      </c>
      <c r="B1492" s="25" t="e">
        <f>VLOOKUP(Tabla1[[#This Row],[nombre ]],Tabla2[#All],1,0)</f>
        <v>#N/A</v>
      </c>
      <c r="C1492" s="3" t="s">
        <v>207</v>
      </c>
      <c r="D1492" s="3" t="s">
        <v>224</v>
      </c>
      <c r="E1492" s="26" t="s">
        <v>212</v>
      </c>
      <c r="F1492" s="3">
        <v>60</v>
      </c>
      <c r="G1492" s="2"/>
      <c r="H1492" s="4">
        <v>43815</v>
      </c>
      <c r="I1492" s="2"/>
      <c r="J1492" s="4">
        <v>35992</v>
      </c>
      <c r="K1492" s="3">
        <v>24</v>
      </c>
      <c r="L1492" s="3">
        <v>3</v>
      </c>
      <c r="M1492" s="3">
        <v>8409.14</v>
      </c>
      <c r="N1492" s="3">
        <v>3848.415</v>
      </c>
      <c r="O1492" s="3">
        <v>3848.415</v>
      </c>
      <c r="P1492" s="3">
        <v>0</v>
      </c>
      <c r="Q1492" s="2"/>
      <c r="R1492" s="3">
        <v>15</v>
      </c>
      <c r="S1492" s="3" t="s">
        <v>52</v>
      </c>
      <c r="T1492" s="3">
        <v>0</v>
      </c>
      <c r="U1492" s="3">
        <v>0</v>
      </c>
      <c r="V1492" s="3">
        <v>0</v>
      </c>
      <c r="W1492" s="3">
        <v>0</v>
      </c>
      <c r="X1492" s="3">
        <v>386.54</v>
      </c>
      <c r="Y1492" s="3">
        <v>1064.8800000000001</v>
      </c>
      <c r="Z1492" s="3">
        <v>0</v>
      </c>
      <c r="AA1492" s="3">
        <v>0</v>
      </c>
      <c r="AB1492" s="3">
        <v>1370.88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2"/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  <c r="AV1492" s="3">
        <v>0</v>
      </c>
      <c r="AW1492" s="3">
        <v>0</v>
      </c>
      <c r="AX1492" s="3">
        <v>0</v>
      </c>
      <c r="AY1492" s="3">
        <v>0</v>
      </c>
      <c r="AZ1492" s="3">
        <v>1080.24</v>
      </c>
      <c r="BA1492" s="3">
        <v>843.94</v>
      </c>
      <c r="BB1492" s="3">
        <v>343.02</v>
      </c>
      <c r="BC1492" s="3">
        <v>0</v>
      </c>
      <c r="BD1492" s="2"/>
      <c r="BE1492" s="3" t="s">
        <v>449</v>
      </c>
      <c r="BF1492" s="3" t="s">
        <v>450</v>
      </c>
    </row>
    <row r="1493" spans="1:58" ht="13.15" customHeight="1" x14ac:dyDescent="0.25">
      <c r="A1493" s="5" t="s">
        <v>1478</v>
      </c>
      <c r="B1493" s="25" t="e">
        <f>VLOOKUP(Tabla1[[#This Row],[nombre ]],Tabla2[#All],1,0)</f>
        <v>#N/A</v>
      </c>
      <c r="C1493" s="3" t="s">
        <v>207</v>
      </c>
      <c r="D1493" s="3" t="s">
        <v>244</v>
      </c>
      <c r="E1493" s="26" t="s">
        <v>59</v>
      </c>
      <c r="F1493" s="3">
        <v>96</v>
      </c>
      <c r="G1493" s="2"/>
      <c r="H1493" s="4">
        <v>43405</v>
      </c>
      <c r="I1493" s="2"/>
      <c r="J1493" s="4">
        <v>34512</v>
      </c>
      <c r="K1493" s="3">
        <v>28</v>
      </c>
      <c r="L1493" s="3">
        <v>4</v>
      </c>
      <c r="M1493" s="3">
        <v>7392.33</v>
      </c>
      <c r="N1493" s="3">
        <v>1933.61</v>
      </c>
      <c r="O1493" s="3">
        <v>1933.61</v>
      </c>
      <c r="P1493" s="3">
        <v>0</v>
      </c>
      <c r="Q1493" s="2"/>
      <c r="R1493" s="3">
        <v>15</v>
      </c>
      <c r="S1493" s="3" t="s">
        <v>52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2"/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  <c r="AV1493" s="3">
        <v>0</v>
      </c>
      <c r="AW1493" s="3">
        <v>0</v>
      </c>
      <c r="AX1493" s="3">
        <v>0</v>
      </c>
      <c r="AY1493" s="3">
        <v>0</v>
      </c>
      <c r="AZ1493" s="3">
        <v>720.61</v>
      </c>
      <c r="BA1493" s="3">
        <v>562.98</v>
      </c>
      <c r="BB1493" s="3">
        <v>245.66</v>
      </c>
      <c r="BC1493" s="3">
        <v>0</v>
      </c>
      <c r="BD1493" s="2"/>
      <c r="BE1493" s="3" t="s">
        <v>449</v>
      </c>
      <c r="BF1493" s="3" t="s">
        <v>450</v>
      </c>
    </row>
    <row r="1494" spans="1:58" ht="13.15" customHeight="1" x14ac:dyDescent="0.25">
      <c r="A1494" s="5" t="s">
        <v>4537</v>
      </c>
      <c r="B1494" s="25" t="e">
        <f>VLOOKUP(Tabla1[[#This Row],[nombre ]],Tabla2[#All],1,0)</f>
        <v>#N/A</v>
      </c>
      <c r="C1494" s="3" t="s">
        <v>207</v>
      </c>
      <c r="D1494" s="3" t="s">
        <v>209</v>
      </c>
      <c r="E1494" s="26" t="s">
        <v>210</v>
      </c>
      <c r="F1494" s="3">
        <v>125</v>
      </c>
      <c r="G1494" s="2"/>
      <c r="H1494" s="4">
        <v>38021</v>
      </c>
      <c r="I1494" s="2"/>
      <c r="J1494" s="4">
        <v>25112</v>
      </c>
      <c r="K1494" s="3">
        <v>54</v>
      </c>
      <c r="L1494" s="3">
        <v>19</v>
      </c>
      <c r="M1494" s="3">
        <v>8401.2900000000009</v>
      </c>
      <c r="N1494" s="3">
        <v>3844.83</v>
      </c>
      <c r="O1494" s="3">
        <v>3844.83</v>
      </c>
      <c r="P1494" s="3">
        <v>3087.36</v>
      </c>
      <c r="Q1494" s="2"/>
      <c r="R1494" s="3">
        <v>15</v>
      </c>
      <c r="S1494" s="3" t="s">
        <v>52</v>
      </c>
      <c r="T1494" s="3">
        <v>0</v>
      </c>
      <c r="U1494" s="3">
        <v>0</v>
      </c>
      <c r="V1494" s="3">
        <v>0</v>
      </c>
      <c r="W1494" s="3">
        <v>0</v>
      </c>
      <c r="X1494" s="3">
        <v>386.18</v>
      </c>
      <c r="Y1494" s="3">
        <v>3032.4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2"/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3">
        <v>0</v>
      </c>
      <c r="AT1494" s="3">
        <v>0</v>
      </c>
      <c r="AU1494" s="3">
        <v>0</v>
      </c>
      <c r="AV1494" s="3">
        <v>0</v>
      </c>
      <c r="AW1494" s="3">
        <v>0</v>
      </c>
      <c r="AX1494" s="3">
        <v>0</v>
      </c>
      <c r="AY1494" s="3">
        <v>0</v>
      </c>
      <c r="AZ1494" s="3">
        <v>1276.83</v>
      </c>
      <c r="BA1494" s="3">
        <v>997.52</v>
      </c>
      <c r="BB1494" s="3">
        <v>543.35</v>
      </c>
      <c r="BC1494" s="3">
        <v>0</v>
      </c>
      <c r="BD1494" s="2"/>
      <c r="BE1494" s="3" t="s">
        <v>449</v>
      </c>
      <c r="BF1494" s="3" t="s">
        <v>450</v>
      </c>
    </row>
    <row r="1495" spans="1:58" ht="13.15" customHeight="1" x14ac:dyDescent="0.25">
      <c r="A1495" s="5" t="s">
        <v>1479</v>
      </c>
      <c r="B1495" s="25" t="e">
        <f>VLOOKUP(Tabla1[[#This Row],[nombre ]],Tabla2[#All],1,0)</f>
        <v>#N/A</v>
      </c>
      <c r="C1495" s="3" t="s">
        <v>207</v>
      </c>
      <c r="D1495" s="3" t="s">
        <v>224</v>
      </c>
      <c r="E1495" s="26" t="s">
        <v>212</v>
      </c>
      <c r="F1495" s="3">
        <v>60</v>
      </c>
      <c r="G1495" s="2"/>
      <c r="H1495" s="4">
        <v>42689</v>
      </c>
      <c r="I1495" s="2"/>
      <c r="J1495" s="4">
        <v>35102</v>
      </c>
      <c r="K1495" s="3">
        <v>27</v>
      </c>
      <c r="L1495" s="3">
        <v>6</v>
      </c>
      <c r="M1495" s="3">
        <v>8409.14</v>
      </c>
      <c r="N1495" s="3">
        <v>3848.415</v>
      </c>
      <c r="O1495" s="3">
        <v>3848.415</v>
      </c>
      <c r="P1495" s="3">
        <v>1505.23</v>
      </c>
      <c r="Q1495" s="2"/>
      <c r="R1495" s="3">
        <v>15</v>
      </c>
      <c r="S1495" s="3" t="s">
        <v>52</v>
      </c>
      <c r="T1495" s="3">
        <v>0</v>
      </c>
      <c r="U1495" s="3">
        <v>0</v>
      </c>
      <c r="V1495" s="3">
        <v>0</v>
      </c>
      <c r="W1495" s="3">
        <v>0</v>
      </c>
      <c r="X1495" s="3">
        <v>386.54</v>
      </c>
      <c r="Y1495" s="3">
        <v>1064.8800000000001</v>
      </c>
      <c r="Z1495" s="3">
        <v>0</v>
      </c>
      <c r="AA1495" s="3">
        <v>0</v>
      </c>
      <c r="AB1495" s="3">
        <v>1370.88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2"/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3">
        <v>0</v>
      </c>
      <c r="AT1495" s="3">
        <v>1270</v>
      </c>
      <c r="AU1495" s="3">
        <v>0</v>
      </c>
      <c r="AV1495" s="3">
        <v>0</v>
      </c>
      <c r="AW1495" s="3">
        <v>0</v>
      </c>
      <c r="AX1495" s="3">
        <v>0</v>
      </c>
      <c r="AY1495" s="3">
        <v>0</v>
      </c>
      <c r="AZ1495" s="3">
        <v>1176.58</v>
      </c>
      <c r="BA1495" s="3">
        <v>919.2</v>
      </c>
      <c r="BB1495" s="3">
        <v>424.91</v>
      </c>
      <c r="BC1495" s="3">
        <v>0</v>
      </c>
      <c r="BD1495" s="2"/>
      <c r="BE1495" s="3" t="s">
        <v>449</v>
      </c>
      <c r="BF1495" s="3" t="s">
        <v>450</v>
      </c>
    </row>
    <row r="1496" spans="1:58" ht="13.15" customHeight="1" x14ac:dyDescent="0.25">
      <c r="A1496" s="5" t="s">
        <v>1480</v>
      </c>
      <c r="B1496" s="25" t="e">
        <f>VLOOKUP(Tabla1[[#This Row],[nombre ]],Tabla2[#All],1,0)</f>
        <v>#N/A</v>
      </c>
      <c r="C1496" s="3" t="s">
        <v>207</v>
      </c>
      <c r="D1496" s="3" t="s">
        <v>209</v>
      </c>
      <c r="E1496" s="26" t="s">
        <v>239</v>
      </c>
      <c r="F1496" s="3">
        <v>124</v>
      </c>
      <c r="G1496" s="2"/>
      <c r="H1496" s="4">
        <v>36815</v>
      </c>
      <c r="I1496" s="2"/>
      <c r="J1496" s="4">
        <v>29510</v>
      </c>
      <c r="K1496" s="3">
        <v>42</v>
      </c>
      <c r="L1496" s="3">
        <v>22</v>
      </c>
      <c r="M1496" s="3">
        <v>10240.14</v>
      </c>
      <c r="N1496" s="3">
        <v>3768.5149999999999</v>
      </c>
      <c r="O1496" s="3">
        <v>3768.5149999999999</v>
      </c>
      <c r="P1496" s="3">
        <v>4255.6899999999996</v>
      </c>
      <c r="Q1496" s="2"/>
      <c r="R1496" s="3">
        <v>15</v>
      </c>
      <c r="S1496" s="3" t="s">
        <v>52</v>
      </c>
      <c r="T1496" s="3">
        <v>0</v>
      </c>
      <c r="U1496" s="3">
        <v>0</v>
      </c>
      <c r="V1496" s="3">
        <v>0</v>
      </c>
      <c r="W1496" s="3">
        <v>0</v>
      </c>
      <c r="X1496" s="3">
        <v>426.65</v>
      </c>
      <c r="Y1496" s="3">
        <v>3032.4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2"/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3">
        <v>0</v>
      </c>
      <c r="AT1496" s="3">
        <v>0</v>
      </c>
      <c r="AU1496" s="3">
        <v>0</v>
      </c>
      <c r="AV1496" s="3">
        <v>0</v>
      </c>
      <c r="AW1496" s="3">
        <v>0</v>
      </c>
      <c r="AX1496" s="3">
        <v>0</v>
      </c>
      <c r="AY1496" s="3">
        <v>0</v>
      </c>
      <c r="AZ1496" s="3">
        <v>1464.71</v>
      </c>
      <c r="BA1496" s="3">
        <v>1144.3</v>
      </c>
      <c r="BB1496" s="3">
        <v>816.23</v>
      </c>
      <c r="BC1496" s="3">
        <v>0</v>
      </c>
      <c r="BD1496" s="2"/>
      <c r="BE1496" s="3" t="s">
        <v>449</v>
      </c>
      <c r="BF1496" s="3" t="s">
        <v>450</v>
      </c>
    </row>
    <row r="1497" spans="1:58" ht="13.15" customHeight="1" x14ac:dyDescent="0.25">
      <c r="A1497" s="5" t="s">
        <v>1481</v>
      </c>
      <c r="B1497" s="25" t="e">
        <f>VLOOKUP(Tabla1[[#This Row],[nombre ]],Tabla2[#All],1,0)</f>
        <v>#N/A</v>
      </c>
      <c r="C1497" s="3" t="s">
        <v>207</v>
      </c>
      <c r="D1497" s="3" t="s">
        <v>225</v>
      </c>
      <c r="E1497" s="26" t="s">
        <v>221</v>
      </c>
      <c r="F1497" s="3">
        <v>43</v>
      </c>
      <c r="G1497" s="2"/>
      <c r="H1497" s="4">
        <v>41061</v>
      </c>
      <c r="I1497" s="2"/>
      <c r="J1497" s="4">
        <v>23160</v>
      </c>
      <c r="K1497" s="3">
        <v>59</v>
      </c>
      <c r="L1497" s="3">
        <v>10</v>
      </c>
      <c r="M1497" s="3">
        <v>10387.57</v>
      </c>
      <c r="N1497" s="3">
        <v>3822.7649999999999</v>
      </c>
      <c r="O1497" s="3">
        <v>3822.7649999999999</v>
      </c>
      <c r="P1497" s="3">
        <v>3341.32</v>
      </c>
      <c r="Q1497" s="2"/>
      <c r="R1497" s="3">
        <v>15</v>
      </c>
      <c r="S1497" s="3" t="s">
        <v>52</v>
      </c>
      <c r="T1497" s="3">
        <v>0</v>
      </c>
      <c r="U1497" s="3">
        <v>0</v>
      </c>
      <c r="V1497" s="3">
        <v>0</v>
      </c>
      <c r="W1497" s="3">
        <v>0</v>
      </c>
      <c r="X1497" s="3">
        <v>432.79</v>
      </c>
      <c r="Y1497" s="3">
        <v>1186.56</v>
      </c>
      <c r="Z1497" s="3">
        <v>0</v>
      </c>
      <c r="AA1497" s="3">
        <v>0</v>
      </c>
      <c r="AB1497" s="3">
        <v>1736.42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2"/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6000</v>
      </c>
      <c r="AS1497" s="3">
        <v>0</v>
      </c>
      <c r="AT1497" s="3">
        <v>0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1423.35</v>
      </c>
      <c r="BA1497" s="3">
        <v>1111.99</v>
      </c>
      <c r="BB1497" s="3">
        <v>747.51</v>
      </c>
      <c r="BC1497" s="3">
        <v>0</v>
      </c>
      <c r="BD1497" s="2"/>
      <c r="BE1497" s="3" t="s">
        <v>449</v>
      </c>
      <c r="BF1497" s="3" t="s">
        <v>450</v>
      </c>
    </row>
    <row r="1498" spans="1:58" ht="13.15" customHeight="1" x14ac:dyDescent="0.25">
      <c r="A1498" s="5" t="s">
        <v>4538</v>
      </c>
      <c r="B1498" s="25" t="e">
        <f>VLOOKUP(Tabla1[[#This Row],[nombre ]],Tabla2[#All],1,0)</f>
        <v>#N/A</v>
      </c>
      <c r="C1498" s="3" t="s">
        <v>207</v>
      </c>
      <c r="D1498" s="3" t="s">
        <v>219</v>
      </c>
      <c r="E1498" s="26" t="s">
        <v>212</v>
      </c>
      <c r="F1498" s="3">
        <v>60</v>
      </c>
      <c r="G1498" s="2"/>
      <c r="H1498" s="4">
        <v>41529</v>
      </c>
      <c r="I1498" s="2"/>
      <c r="J1498" s="4">
        <v>30737</v>
      </c>
      <c r="K1498" s="3">
        <v>39</v>
      </c>
      <c r="L1498" s="3">
        <v>9</v>
      </c>
      <c r="M1498" s="3">
        <v>8409.14</v>
      </c>
      <c r="N1498" s="3">
        <v>3848.415</v>
      </c>
      <c r="O1498" s="3">
        <v>3848.415</v>
      </c>
      <c r="P1498" s="3">
        <v>1275.97</v>
      </c>
      <c r="Q1498" s="2"/>
      <c r="R1498" s="3">
        <v>15</v>
      </c>
      <c r="S1498" s="3" t="s">
        <v>52</v>
      </c>
      <c r="T1498" s="3">
        <v>0</v>
      </c>
      <c r="U1498" s="3">
        <v>0</v>
      </c>
      <c r="V1498" s="3">
        <v>0</v>
      </c>
      <c r="W1498" s="3">
        <v>0</v>
      </c>
      <c r="X1498" s="3">
        <v>386.54</v>
      </c>
      <c r="Y1498" s="3">
        <v>1064.8800000000001</v>
      </c>
      <c r="Z1498" s="3">
        <v>0</v>
      </c>
      <c r="AA1498" s="3">
        <v>0</v>
      </c>
      <c r="AB1498" s="3">
        <v>1370.88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2"/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3">
        <v>0</v>
      </c>
      <c r="AT1498" s="3">
        <v>0</v>
      </c>
      <c r="AU1498" s="3">
        <v>0</v>
      </c>
      <c r="AV1498" s="3">
        <v>0</v>
      </c>
      <c r="AW1498" s="3">
        <v>0</v>
      </c>
      <c r="AX1498" s="3">
        <v>0</v>
      </c>
      <c r="AY1498" s="3">
        <v>0</v>
      </c>
      <c r="AZ1498" s="3">
        <v>1161.9100000000001</v>
      </c>
      <c r="BA1498" s="3">
        <v>907.74</v>
      </c>
      <c r="BB1498" s="3">
        <v>412.44</v>
      </c>
      <c r="BC1498" s="3">
        <v>0</v>
      </c>
      <c r="BD1498" s="2"/>
      <c r="BE1498" s="3" t="s">
        <v>449</v>
      </c>
      <c r="BF1498" s="3" t="s">
        <v>450</v>
      </c>
    </row>
    <row r="1499" spans="1:58" ht="13.15" customHeight="1" x14ac:dyDescent="0.25">
      <c r="A1499" s="5" t="s">
        <v>4539</v>
      </c>
      <c r="B1499" s="25" t="e">
        <f>VLOOKUP(Tabla1[[#This Row],[nombre ]],Tabla2[#All],1,0)</f>
        <v>#N/A</v>
      </c>
      <c r="C1499" s="3" t="s">
        <v>207</v>
      </c>
      <c r="D1499" s="3" t="s">
        <v>224</v>
      </c>
      <c r="E1499" s="26" t="s">
        <v>212</v>
      </c>
      <c r="F1499" s="3">
        <v>60</v>
      </c>
      <c r="G1499" s="2"/>
      <c r="H1499" s="4">
        <v>43983</v>
      </c>
      <c r="I1499" s="2"/>
      <c r="J1499" s="4">
        <v>33040</v>
      </c>
      <c r="K1499" s="3">
        <v>32</v>
      </c>
      <c r="L1499" s="3">
        <v>2</v>
      </c>
      <c r="M1499" s="3">
        <v>8409.14</v>
      </c>
      <c r="N1499" s="3">
        <v>3848.415</v>
      </c>
      <c r="O1499" s="3">
        <v>3848.415</v>
      </c>
      <c r="P1499" s="3">
        <v>0</v>
      </c>
      <c r="Q1499" s="2"/>
      <c r="R1499" s="3">
        <v>15</v>
      </c>
      <c r="S1499" s="3" t="s">
        <v>52</v>
      </c>
      <c r="T1499" s="3">
        <v>0</v>
      </c>
      <c r="U1499" s="3">
        <v>0</v>
      </c>
      <c r="V1499" s="3">
        <v>0</v>
      </c>
      <c r="W1499" s="3">
        <v>0</v>
      </c>
      <c r="X1499" s="3">
        <v>386.54</v>
      </c>
      <c r="Y1499" s="3">
        <v>1064.8800000000001</v>
      </c>
      <c r="Z1499" s="3">
        <v>0</v>
      </c>
      <c r="AA1499" s="3">
        <v>0</v>
      </c>
      <c r="AB1499" s="3">
        <v>1370.88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2"/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9000</v>
      </c>
      <c r="AS1499" s="3">
        <v>0</v>
      </c>
      <c r="AT1499" s="3">
        <v>0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1080.24</v>
      </c>
      <c r="BA1499" s="3">
        <v>843.94</v>
      </c>
      <c r="BB1499" s="3">
        <v>343.02</v>
      </c>
      <c r="BC1499" s="3">
        <v>0</v>
      </c>
      <c r="BD1499" s="2"/>
      <c r="BE1499" s="3" t="s">
        <v>449</v>
      </c>
      <c r="BF1499" s="3" t="s">
        <v>450</v>
      </c>
    </row>
    <row r="1500" spans="1:58" ht="13.15" customHeight="1" x14ac:dyDescent="0.25">
      <c r="A1500" s="33" t="s">
        <v>1482</v>
      </c>
      <c r="B1500" s="25" t="e">
        <f>VLOOKUP(Tabla1[[#This Row],[nombre ]],Tabla2[#All],1,0)</f>
        <v>#N/A</v>
      </c>
      <c r="C1500" s="3" t="s">
        <v>207</v>
      </c>
      <c r="D1500" s="3" t="s">
        <v>217</v>
      </c>
      <c r="E1500" s="26" t="s">
        <v>78</v>
      </c>
      <c r="F1500" s="3">
        <v>36</v>
      </c>
      <c r="G1500" s="2"/>
      <c r="H1500" s="4">
        <v>44896</v>
      </c>
      <c r="I1500" s="2"/>
      <c r="J1500" s="4">
        <v>32608</v>
      </c>
      <c r="K1500" s="3">
        <v>33</v>
      </c>
      <c r="L1500" s="3">
        <v>0</v>
      </c>
      <c r="M1500" s="3">
        <v>13092.61</v>
      </c>
      <c r="N1500" s="3">
        <v>2411.355</v>
      </c>
      <c r="O1500" s="3">
        <v>2411.355</v>
      </c>
      <c r="P1500" s="3">
        <v>0</v>
      </c>
      <c r="Q1500" s="2"/>
      <c r="R1500" s="3">
        <v>15</v>
      </c>
      <c r="S1500" s="3" t="s">
        <v>52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2"/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3">
        <v>0</v>
      </c>
      <c r="AT1500" s="3">
        <v>0</v>
      </c>
      <c r="AU1500" s="3">
        <v>0</v>
      </c>
      <c r="AV1500" s="3">
        <v>0</v>
      </c>
      <c r="AW1500" s="3">
        <v>0</v>
      </c>
      <c r="AX1500" s="3">
        <v>0</v>
      </c>
      <c r="AY1500" s="3">
        <v>0</v>
      </c>
      <c r="AZ1500" s="3">
        <v>1146.58</v>
      </c>
      <c r="BA1500" s="3">
        <v>895.77</v>
      </c>
      <c r="BB1500" s="3">
        <v>612.95000000000005</v>
      </c>
      <c r="BC1500" s="3">
        <v>0</v>
      </c>
      <c r="BD1500" s="2"/>
      <c r="BE1500" s="3" t="s">
        <v>449</v>
      </c>
      <c r="BF1500" s="3" t="s">
        <v>450</v>
      </c>
    </row>
    <row r="1501" spans="1:58" ht="13.15" customHeight="1" x14ac:dyDescent="0.25">
      <c r="A1501" s="5" t="s">
        <v>1483</v>
      </c>
      <c r="B1501" s="25" t="e">
        <f>VLOOKUP(Tabla1[[#This Row],[nombre ]],Tabla2[#All],1,0)</f>
        <v>#N/A</v>
      </c>
      <c r="C1501" s="3" t="s">
        <v>207</v>
      </c>
      <c r="D1501" s="3" t="s">
        <v>233</v>
      </c>
      <c r="E1501" s="26" t="s">
        <v>51</v>
      </c>
      <c r="F1501" s="3">
        <v>67</v>
      </c>
      <c r="G1501" s="2"/>
      <c r="H1501" s="4">
        <v>43251</v>
      </c>
      <c r="I1501" s="2"/>
      <c r="J1501" s="4">
        <v>28305</v>
      </c>
      <c r="K1501" s="3">
        <v>45</v>
      </c>
      <c r="L1501" s="3">
        <v>4</v>
      </c>
      <c r="M1501" s="3">
        <v>11393.12</v>
      </c>
      <c r="N1501" s="3">
        <v>2414.0250000000001</v>
      </c>
      <c r="O1501" s="3">
        <v>2414.0250000000001</v>
      </c>
      <c r="P1501" s="3">
        <v>0</v>
      </c>
      <c r="Q1501" s="2"/>
      <c r="R1501" s="3">
        <v>15</v>
      </c>
      <c r="S1501" s="3" t="s">
        <v>52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2"/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3">
        <v>0</v>
      </c>
      <c r="AT1501" s="3">
        <v>0</v>
      </c>
      <c r="AU1501" s="3">
        <v>0</v>
      </c>
      <c r="AV1501" s="3">
        <v>0</v>
      </c>
      <c r="AW1501" s="3">
        <v>0</v>
      </c>
      <c r="AX1501" s="3">
        <v>0</v>
      </c>
      <c r="AY1501" s="3">
        <v>0</v>
      </c>
      <c r="AZ1501" s="3">
        <v>1038.1600000000001</v>
      </c>
      <c r="BA1501" s="3">
        <v>811.06</v>
      </c>
      <c r="BB1501" s="3">
        <v>473.93</v>
      </c>
      <c r="BC1501" s="3">
        <v>0</v>
      </c>
      <c r="BD1501" s="2"/>
      <c r="BE1501" s="3" t="s">
        <v>449</v>
      </c>
      <c r="BF1501" s="3" t="s">
        <v>450</v>
      </c>
    </row>
    <row r="1502" spans="1:58" ht="13.15" customHeight="1" x14ac:dyDescent="0.25">
      <c r="A1502" s="5" t="s">
        <v>4540</v>
      </c>
      <c r="B1502" s="25" t="e">
        <f>VLOOKUP(Tabla1[[#This Row],[nombre ]],Tabla2[#All],1,0)</f>
        <v>#N/A</v>
      </c>
      <c r="C1502" s="3" t="s">
        <v>207</v>
      </c>
      <c r="D1502" s="3" t="s">
        <v>220</v>
      </c>
      <c r="E1502" s="26" t="s">
        <v>221</v>
      </c>
      <c r="F1502" s="3">
        <v>43</v>
      </c>
      <c r="G1502" s="2"/>
      <c r="H1502" s="4">
        <v>38603</v>
      </c>
      <c r="I1502" s="2"/>
      <c r="J1502" s="4">
        <v>29640</v>
      </c>
      <c r="K1502" s="3">
        <v>42</v>
      </c>
      <c r="L1502" s="3">
        <v>17</v>
      </c>
      <c r="M1502" s="3">
        <v>10387.57</v>
      </c>
      <c r="N1502" s="3">
        <v>3822.7649999999999</v>
      </c>
      <c r="O1502" s="3">
        <v>3822.7649999999999</v>
      </c>
      <c r="P1502" s="3">
        <v>3903.46</v>
      </c>
      <c r="Q1502" s="2"/>
      <c r="R1502" s="3">
        <v>15</v>
      </c>
      <c r="S1502" s="3" t="s">
        <v>52</v>
      </c>
      <c r="T1502" s="3">
        <v>0</v>
      </c>
      <c r="U1502" s="3">
        <v>0</v>
      </c>
      <c r="V1502" s="3">
        <v>0</v>
      </c>
      <c r="W1502" s="3">
        <v>0</v>
      </c>
      <c r="X1502" s="3">
        <v>432.79</v>
      </c>
      <c r="Y1502" s="3">
        <v>1186.56</v>
      </c>
      <c r="Z1502" s="3">
        <v>0</v>
      </c>
      <c r="AA1502" s="3">
        <v>0</v>
      </c>
      <c r="AB1502" s="3">
        <v>1736.42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2"/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8000</v>
      </c>
      <c r="AS1502" s="3">
        <v>0</v>
      </c>
      <c r="AT1502" s="3">
        <v>0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1459.33</v>
      </c>
      <c r="BA1502" s="3">
        <v>1140.0999999999999</v>
      </c>
      <c r="BB1502" s="3">
        <v>797.88</v>
      </c>
      <c r="BC1502" s="3">
        <v>0</v>
      </c>
      <c r="BD1502" s="2"/>
      <c r="BE1502" s="3" t="s">
        <v>449</v>
      </c>
      <c r="BF1502" s="3" t="s">
        <v>450</v>
      </c>
    </row>
    <row r="1503" spans="1:58" ht="13.15" customHeight="1" x14ac:dyDescent="0.25">
      <c r="A1503" s="5" t="s">
        <v>1484</v>
      </c>
      <c r="B1503" s="25" t="e">
        <f>VLOOKUP(Tabla1[[#This Row],[nombre ]],Tabla2[#All],1,0)</f>
        <v>#N/A</v>
      </c>
      <c r="C1503" s="3" t="s">
        <v>207</v>
      </c>
      <c r="D1503" s="3" t="s">
        <v>215</v>
      </c>
      <c r="E1503" s="26" t="s">
        <v>58</v>
      </c>
      <c r="F1503" s="3">
        <v>57</v>
      </c>
      <c r="G1503" s="2"/>
      <c r="H1503" s="4">
        <v>44256</v>
      </c>
      <c r="I1503" s="2"/>
      <c r="J1503" s="4">
        <v>35080</v>
      </c>
      <c r="K1503" s="3">
        <v>27</v>
      </c>
      <c r="L1503" s="3">
        <v>2</v>
      </c>
      <c r="M1503" s="3">
        <v>11717.03</v>
      </c>
      <c r="N1503" s="3">
        <v>2482.0549999999998</v>
      </c>
      <c r="O1503" s="3">
        <v>2482.0549999999998</v>
      </c>
      <c r="P1503" s="3">
        <v>0</v>
      </c>
      <c r="Q1503" s="2"/>
      <c r="R1503" s="3">
        <v>15</v>
      </c>
      <c r="S1503" s="3" t="s">
        <v>52</v>
      </c>
      <c r="T1503" s="3">
        <v>0</v>
      </c>
      <c r="U1503" s="3">
        <v>0</v>
      </c>
      <c r="V1503" s="3">
        <v>0</v>
      </c>
      <c r="W1503" s="3">
        <v>0</v>
      </c>
      <c r="X1503" s="3">
        <v>556.04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2"/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3">
        <v>0</v>
      </c>
      <c r="AT1503" s="3">
        <v>0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1138.77</v>
      </c>
      <c r="BA1503" s="3">
        <v>889.66</v>
      </c>
      <c r="BB1503" s="3">
        <v>589.34</v>
      </c>
      <c r="BC1503" s="3">
        <v>0</v>
      </c>
      <c r="BD1503" s="2"/>
      <c r="BE1503" s="3" t="s">
        <v>449</v>
      </c>
      <c r="BF1503" s="3" t="s">
        <v>450</v>
      </c>
    </row>
    <row r="1504" spans="1:58" ht="13.15" customHeight="1" x14ac:dyDescent="0.25">
      <c r="A1504" s="5" t="s">
        <v>1485</v>
      </c>
      <c r="B1504" s="25" t="e">
        <f>VLOOKUP(Tabla1[[#This Row],[nombre ]],Tabla2[#All],1,0)</f>
        <v>#N/A</v>
      </c>
      <c r="C1504" s="3" t="s">
        <v>207</v>
      </c>
      <c r="D1504" s="3" t="s">
        <v>224</v>
      </c>
      <c r="E1504" s="26" t="s">
        <v>212</v>
      </c>
      <c r="F1504" s="3">
        <v>60</v>
      </c>
      <c r="G1504" s="2"/>
      <c r="H1504" s="4">
        <v>43983</v>
      </c>
      <c r="I1504" s="2"/>
      <c r="J1504" s="4">
        <v>29418</v>
      </c>
      <c r="K1504" s="3">
        <v>42</v>
      </c>
      <c r="L1504" s="3">
        <v>2</v>
      </c>
      <c r="M1504" s="3">
        <v>8409.14</v>
      </c>
      <c r="N1504" s="3">
        <v>3848.415</v>
      </c>
      <c r="O1504" s="3">
        <v>3848.415</v>
      </c>
      <c r="P1504" s="3">
        <v>0</v>
      </c>
      <c r="Q1504" s="2"/>
      <c r="R1504" s="3">
        <v>15</v>
      </c>
      <c r="S1504" s="3" t="s">
        <v>52</v>
      </c>
      <c r="T1504" s="3">
        <v>0</v>
      </c>
      <c r="U1504" s="3">
        <v>0</v>
      </c>
      <c r="V1504" s="3">
        <v>0</v>
      </c>
      <c r="W1504" s="3">
        <v>0</v>
      </c>
      <c r="X1504" s="3">
        <v>386.54</v>
      </c>
      <c r="Y1504" s="3">
        <v>1064.8800000000001</v>
      </c>
      <c r="Z1504" s="3">
        <v>0</v>
      </c>
      <c r="AA1504" s="3">
        <v>0</v>
      </c>
      <c r="AB1504" s="3">
        <v>1370.88</v>
      </c>
      <c r="AC1504" s="3">
        <v>0</v>
      </c>
      <c r="AD1504" s="3">
        <v>0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2"/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3">
        <v>0</v>
      </c>
      <c r="AT1504" s="3">
        <v>0</v>
      </c>
      <c r="AU1504" s="3">
        <v>0</v>
      </c>
      <c r="AV1504" s="3">
        <v>0</v>
      </c>
      <c r="AW1504" s="3">
        <v>0</v>
      </c>
      <c r="AX1504" s="3">
        <v>0</v>
      </c>
      <c r="AY1504" s="3">
        <v>0</v>
      </c>
      <c r="AZ1504" s="3">
        <v>1080.24</v>
      </c>
      <c r="BA1504" s="3">
        <v>843.94</v>
      </c>
      <c r="BB1504" s="3">
        <v>343.02</v>
      </c>
      <c r="BC1504" s="3">
        <v>0</v>
      </c>
      <c r="BD1504" s="2"/>
      <c r="BE1504" s="3" t="s">
        <v>449</v>
      </c>
      <c r="BF1504" s="3" t="s">
        <v>450</v>
      </c>
    </row>
    <row r="1505" spans="1:58" ht="13.15" customHeight="1" x14ac:dyDescent="0.25">
      <c r="A1505" s="5" t="s">
        <v>1486</v>
      </c>
      <c r="B1505" s="25" t="e">
        <f>VLOOKUP(Tabla1[[#This Row],[nombre ]],Tabla2[#All],1,0)</f>
        <v>#N/A</v>
      </c>
      <c r="C1505" s="3" t="s">
        <v>207</v>
      </c>
      <c r="D1505" s="3" t="s">
        <v>242</v>
      </c>
      <c r="E1505" s="26" t="s">
        <v>247</v>
      </c>
      <c r="F1505" s="3">
        <v>84</v>
      </c>
      <c r="G1505" s="2"/>
      <c r="H1505" s="4">
        <v>38429</v>
      </c>
      <c r="I1505" s="2"/>
      <c r="J1505" s="4">
        <v>29750</v>
      </c>
      <c r="K1505" s="3">
        <v>41</v>
      </c>
      <c r="L1505" s="3">
        <v>17</v>
      </c>
      <c r="M1505" s="3">
        <v>8512.2099999999991</v>
      </c>
      <c r="N1505" s="3">
        <v>2644.7</v>
      </c>
      <c r="O1505" s="3">
        <v>2644.7</v>
      </c>
      <c r="P1505" s="3">
        <v>2672.3</v>
      </c>
      <c r="Q1505" s="2"/>
      <c r="R1505" s="3">
        <v>15</v>
      </c>
      <c r="S1505" s="3" t="s">
        <v>52</v>
      </c>
      <c r="T1505" s="3">
        <v>0</v>
      </c>
      <c r="U1505" s="3">
        <v>0</v>
      </c>
      <c r="V1505" s="3">
        <v>0</v>
      </c>
      <c r="W1505" s="3">
        <v>0</v>
      </c>
      <c r="X1505" s="3">
        <v>460.05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2"/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3">
        <v>0</v>
      </c>
      <c r="AT1505" s="3">
        <v>0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1113.21</v>
      </c>
      <c r="BA1505" s="3">
        <v>869.69</v>
      </c>
      <c r="BB1505" s="3">
        <v>530.85</v>
      </c>
      <c r="BC1505" s="3">
        <v>0</v>
      </c>
      <c r="BD1505" s="2"/>
      <c r="BE1505" s="3" t="s">
        <v>449</v>
      </c>
      <c r="BF1505" s="3" t="s">
        <v>450</v>
      </c>
    </row>
    <row r="1506" spans="1:58" ht="13.15" customHeight="1" x14ac:dyDescent="0.25">
      <c r="A1506" s="5" t="s">
        <v>4541</v>
      </c>
      <c r="B1506" s="25" t="e">
        <f>VLOOKUP(Tabla1[[#This Row],[nombre ]],Tabla2[#All],1,0)</f>
        <v>#N/A</v>
      </c>
      <c r="C1506" s="3" t="s">
        <v>207</v>
      </c>
      <c r="D1506" s="3" t="s">
        <v>220</v>
      </c>
      <c r="E1506" s="26" t="s">
        <v>221</v>
      </c>
      <c r="F1506" s="3">
        <v>43</v>
      </c>
      <c r="G1506" s="2"/>
      <c r="H1506" s="4">
        <v>38434</v>
      </c>
      <c r="I1506" s="2"/>
      <c r="J1506" s="4">
        <v>28744</v>
      </c>
      <c r="K1506" s="3">
        <v>44</v>
      </c>
      <c r="L1506" s="3">
        <v>17</v>
      </c>
      <c r="M1506" s="3">
        <v>10387.57</v>
      </c>
      <c r="N1506" s="3">
        <v>3822.7649999999999</v>
      </c>
      <c r="O1506" s="3">
        <v>3822.7649999999999</v>
      </c>
      <c r="P1506" s="3">
        <v>3836.72</v>
      </c>
      <c r="Q1506" s="2"/>
      <c r="R1506" s="3">
        <v>15</v>
      </c>
      <c r="S1506" s="3" t="s">
        <v>52</v>
      </c>
      <c r="T1506" s="3">
        <v>0</v>
      </c>
      <c r="U1506" s="3">
        <v>0</v>
      </c>
      <c r="V1506" s="3">
        <v>0</v>
      </c>
      <c r="W1506" s="3">
        <v>0</v>
      </c>
      <c r="X1506" s="3">
        <v>432.79</v>
      </c>
      <c r="Y1506" s="3">
        <v>1186.56</v>
      </c>
      <c r="Z1506" s="3">
        <v>0</v>
      </c>
      <c r="AA1506" s="3">
        <v>0</v>
      </c>
      <c r="AB1506" s="3">
        <v>1736.42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2"/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3">
        <v>0</v>
      </c>
      <c r="AT1506" s="3">
        <v>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1455.06</v>
      </c>
      <c r="BA1506" s="3">
        <v>1136.76</v>
      </c>
      <c r="BB1506" s="3">
        <v>791.9</v>
      </c>
      <c r="BC1506" s="3">
        <v>0</v>
      </c>
      <c r="BD1506" s="2"/>
      <c r="BE1506" s="3" t="s">
        <v>449</v>
      </c>
      <c r="BF1506" s="3" t="s">
        <v>450</v>
      </c>
    </row>
    <row r="1507" spans="1:58" ht="13.15" customHeight="1" x14ac:dyDescent="0.25">
      <c r="A1507" s="5" t="s">
        <v>1487</v>
      </c>
      <c r="B1507" s="25" t="e">
        <f>VLOOKUP(Tabla1[[#This Row],[nombre ]],Tabla2[#All],1,0)</f>
        <v>#N/A</v>
      </c>
      <c r="C1507" s="3" t="s">
        <v>207</v>
      </c>
      <c r="D1507" s="3" t="s">
        <v>219</v>
      </c>
      <c r="E1507" s="26" t="s">
        <v>221</v>
      </c>
      <c r="F1507" s="3">
        <v>43</v>
      </c>
      <c r="G1507" s="2"/>
      <c r="H1507" s="4">
        <v>39056</v>
      </c>
      <c r="I1507" s="2"/>
      <c r="J1507" s="4">
        <v>31058</v>
      </c>
      <c r="K1507" s="3">
        <v>38</v>
      </c>
      <c r="L1507" s="3">
        <v>16</v>
      </c>
      <c r="M1507" s="3">
        <v>10387.57</v>
      </c>
      <c r="N1507" s="3">
        <v>3822.7649999999999</v>
      </c>
      <c r="O1507" s="3">
        <v>3822.7649999999999</v>
      </c>
      <c r="P1507" s="3">
        <v>3901.05</v>
      </c>
      <c r="Q1507" s="2"/>
      <c r="R1507" s="3">
        <v>15</v>
      </c>
      <c r="S1507" s="3" t="s">
        <v>52</v>
      </c>
      <c r="T1507" s="3">
        <v>0</v>
      </c>
      <c r="U1507" s="3">
        <v>0</v>
      </c>
      <c r="V1507" s="3">
        <v>0</v>
      </c>
      <c r="W1507" s="3">
        <v>0</v>
      </c>
      <c r="X1507" s="3">
        <v>432.79</v>
      </c>
      <c r="Y1507" s="3">
        <v>1186.56</v>
      </c>
      <c r="Z1507" s="3">
        <v>0</v>
      </c>
      <c r="AA1507" s="3">
        <v>0</v>
      </c>
      <c r="AB1507" s="3">
        <v>1736.42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2"/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5000</v>
      </c>
      <c r="AS1507" s="3">
        <v>0</v>
      </c>
      <c r="AT1507" s="3">
        <v>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1459.17</v>
      </c>
      <c r="BA1507" s="3">
        <v>1139.98</v>
      </c>
      <c r="BB1507" s="3">
        <v>797.66</v>
      </c>
      <c r="BC1507" s="3">
        <v>0</v>
      </c>
      <c r="BD1507" s="2"/>
      <c r="BE1507" s="3" t="s">
        <v>449</v>
      </c>
      <c r="BF1507" s="3" t="s">
        <v>450</v>
      </c>
    </row>
    <row r="1508" spans="1:58" ht="13.15" customHeight="1" x14ac:dyDescent="0.25">
      <c r="A1508" s="5" t="s">
        <v>1488</v>
      </c>
      <c r="B1508" s="25" t="e">
        <f>VLOOKUP(Tabla1[[#This Row],[nombre ]],Tabla2[#All],1,0)</f>
        <v>#N/A</v>
      </c>
      <c r="C1508" s="3" t="s">
        <v>207</v>
      </c>
      <c r="D1508" s="3" t="s">
        <v>245</v>
      </c>
      <c r="E1508" s="26" t="s">
        <v>51</v>
      </c>
      <c r="F1508" s="3">
        <v>67</v>
      </c>
      <c r="G1508" s="2"/>
      <c r="H1508" s="4">
        <v>44866</v>
      </c>
      <c r="I1508" s="2"/>
      <c r="J1508" s="4">
        <v>35716</v>
      </c>
      <c r="K1508" s="3">
        <v>25</v>
      </c>
      <c r="L1508" s="3">
        <v>0</v>
      </c>
      <c r="M1508" s="3">
        <v>11393.12</v>
      </c>
      <c r="N1508" s="3">
        <v>2414.0250000000001</v>
      </c>
      <c r="O1508" s="3">
        <v>2414.0250000000001</v>
      </c>
      <c r="P1508" s="3">
        <v>0</v>
      </c>
      <c r="Q1508" s="2"/>
      <c r="R1508" s="3">
        <v>15</v>
      </c>
      <c r="S1508" s="3" t="s">
        <v>52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2"/>
      <c r="AM1508" s="3">
        <v>0</v>
      </c>
      <c r="AN1508" s="3">
        <v>0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0</v>
      </c>
      <c r="AU1508" s="3">
        <v>0</v>
      </c>
      <c r="AV1508" s="3">
        <v>0</v>
      </c>
      <c r="AW1508" s="3">
        <v>0</v>
      </c>
      <c r="AX1508" s="3">
        <v>0</v>
      </c>
      <c r="AY1508" s="3">
        <v>0</v>
      </c>
      <c r="AZ1508" s="3">
        <v>1038.1600000000001</v>
      </c>
      <c r="BA1508" s="3">
        <v>811.06</v>
      </c>
      <c r="BB1508" s="3">
        <v>473.93</v>
      </c>
      <c r="BC1508" s="3">
        <v>0</v>
      </c>
      <c r="BD1508" s="2"/>
      <c r="BE1508" s="3" t="s">
        <v>449</v>
      </c>
      <c r="BF1508" s="3" t="s">
        <v>450</v>
      </c>
    </row>
    <row r="1509" spans="1:58" ht="13.15" customHeight="1" x14ac:dyDescent="0.25">
      <c r="A1509" s="5" t="s">
        <v>1489</v>
      </c>
      <c r="B1509" s="25" t="e">
        <f>VLOOKUP(Tabla1[[#This Row],[nombre ]],Tabla2[#All],1,0)</f>
        <v>#N/A</v>
      </c>
      <c r="C1509" s="3" t="s">
        <v>207</v>
      </c>
      <c r="D1509" s="3" t="s">
        <v>225</v>
      </c>
      <c r="E1509" s="26" t="s">
        <v>212</v>
      </c>
      <c r="F1509" s="3">
        <v>60</v>
      </c>
      <c r="G1509" s="2"/>
      <c r="H1509" s="4">
        <v>42087</v>
      </c>
      <c r="I1509" s="2"/>
      <c r="J1509" s="4">
        <v>30441</v>
      </c>
      <c r="K1509" s="3">
        <v>39</v>
      </c>
      <c r="L1509" s="3">
        <v>7</v>
      </c>
      <c r="M1509" s="3">
        <v>8409.14</v>
      </c>
      <c r="N1509" s="3">
        <v>3848.415</v>
      </c>
      <c r="O1509" s="3">
        <v>3848.415</v>
      </c>
      <c r="P1509" s="3">
        <v>1433.53</v>
      </c>
      <c r="Q1509" s="2"/>
      <c r="R1509" s="3">
        <v>15</v>
      </c>
      <c r="S1509" s="3" t="s">
        <v>52</v>
      </c>
      <c r="T1509" s="3">
        <v>0</v>
      </c>
      <c r="U1509" s="3">
        <v>0</v>
      </c>
      <c r="V1509" s="3">
        <v>0</v>
      </c>
      <c r="W1509" s="3">
        <v>0</v>
      </c>
      <c r="X1509" s="3">
        <v>386.54</v>
      </c>
      <c r="Y1509" s="3">
        <v>1064.8800000000001</v>
      </c>
      <c r="Z1509" s="3">
        <v>0</v>
      </c>
      <c r="AA1509" s="3">
        <v>0</v>
      </c>
      <c r="AB1509" s="3">
        <v>1370.88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2"/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3">
        <v>0</v>
      </c>
      <c r="AT1509" s="3">
        <v>0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1171.99</v>
      </c>
      <c r="BA1509" s="3">
        <v>915.62</v>
      </c>
      <c r="BB1509" s="3">
        <v>421.01</v>
      </c>
      <c r="BC1509" s="3">
        <v>0</v>
      </c>
      <c r="BD1509" s="2"/>
      <c r="BE1509" s="3" t="s">
        <v>449</v>
      </c>
      <c r="BF1509" s="3" t="s">
        <v>450</v>
      </c>
    </row>
    <row r="1510" spans="1:58" ht="13.15" customHeight="1" x14ac:dyDescent="0.25">
      <c r="A1510" s="5" t="s">
        <v>1490</v>
      </c>
      <c r="B1510" s="25" t="e">
        <f>VLOOKUP(Tabla1[[#This Row],[nombre ]],Tabla2[#All],1,0)</f>
        <v>#N/A</v>
      </c>
      <c r="C1510" s="3" t="s">
        <v>207</v>
      </c>
      <c r="D1510" s="3" t="s">
        <v>226</v>
      </c>
      <c r="E1510" s="26" t="s">
        <v>212</v>
      </c>
      <c r="F1510" s="3">
        <v>60</v>
      </c>
      <c r="G1510" s="2"/>
      <c r="H1510" s="4">
        <v>42087</v>
      </c>
      <c r="I1510" s="2"/>
      <c r="J1510" s="4">
        <v>32838</v>
      </c>
      <c r="K1510" s="3">
        <v>33</v>
      </c>
      <c r="L1510" s="3">
        <v>7</v>
      </c>
      <c r="M1510" s="3">
        <v>8409.14</v>
      </c>
      <c r="N1510" s="3">
        <v>3848.415</v>
      </c>
      <c r="O1510" s="3">
        <v>3848.415</v>
      </c>
      <c r="P1510" s="3">
        <v>1433.53</v>
      </c>
      <c r="Q1510" s="2"/>
      <c r="R1510" s="3">
        <v>15</v>
      </c>
      <c r="S1510" s="3" t="s">
        <v>52</v>
      </c>
      <c r="T1510" s="3">
        <v>0</v>
      </c>
      <c r="U1510" s="3">
        <v>0</v>
      </c>
      <c r="V1510" s="3">
        <v>0</v>
      </c>
      <c r="W1510" s="3">
        <v>0</v>
      </c>
      <c r="X1510" s="3">
        <v>386.54</v>
      </c>
      <c r="Y1510" s="3">
        <v>1064.8800000000001</v>
      </c>
      <c r="Z1510" s="3">
        <v>0</v>
      </c>
      <c r="AA1510" s="3">
        <v>0</v>
      </c>
      <c r="AB1510" s="3">
        <v>1370.88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2"/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3">
        <v>0</v>
      </c>
      <c r="AT1510" s="3">
        <v>0</v>
      </c>
      <c r="AU1510" s="3">
        <v>0</v>
      </c>
      <c r="AV1510" s="3">
        <v>0</v>
      </c>
      <c r="AW1510" s="3">
        <v>0</v>
      </c>
      <c r="AX1510" s="3">
        <v>0</v>
      </c>
      <c r="AY1510" s="3">
        <v>0</v>
      </c>
      <c r="AZ1510" s="3">
        <v>1171.99</v>
      </c>
      <c r="BA1510" s="3">
        <v>915.62</v>
      </c>
      <c r="BB1510" s="3">
        <v>421.01</v>
      </c>
      <c r="BC1510" s="3">
        <v>0</v>
      </c>
      <c r="BD1510" s="2"/>
      <c r="BE1510" s="3" t="s">
        <v>449</v>
      </c>
      <c r="BF1510" s="3" t="s">
        <v>450</v>
      </c>
    </row>
    <row r="1511" spans="1:58" ht="13.15" customHeight="1" x14ac:dyDescent="0.25">
      <c r="A1511" s="5" t="s">
        <v>4542</v>
      </c>
      <c r="B1511" s="25" t="e">
        <f>VLOOKUP(Tabla1[[#This Row],[nombre ]],Tabla2[#All],1,0)</f>
        <v>#N/A</v>
      </c>
      <c r="C1511" s="3" t="s">
        <v>207</v>
      </c>
      <c r="D1511" s="3" t="s">
        <v>224</v>
      </c>
      <c r="E1511" s="26" t="s">
        <v>212</v>
      </c>
      <c r="F1511" s="3">
        <v>60</v>
      </c>
      <c r="G1511" s="2"/>
      <c r="H1511" s="4">
        <v>43815</v>
      </c>
      <c r="I1511" s="2"/>
      <c r="J1511" s="4">
        <v>32663</v>
      </c>
      <c r="K1511" s="3">
        <v>33</v>
      </c>
      <c r="L1511" s="3">
        <v>3</v>
      </c>
      <c r="M1511" s="3">
        <v>8409.14</v>
      </c>
      <c r="N1511" s="3">
        <v>3848.415</v>
      </c>
      <c r="O1511" s="3">
        <v>3848.415</v>
      </c>
      <c r="P1511" s="3">
        <v>0</v>
      </c>
      <c r="Q1511" s="2"/>
      <c r="R1511" s="3">
        <v>15</v>
      </c>
      <c r="S1511" s="3" t="s">
        <v>52</v>
      </c>
      <c r="T1511" s="3">
        <v>0</v>
      </c>
      <c r="U1511" s="3">
        <v>0</v>
      </c>
      <c r="V1511" s="3">
        <v>0</v>
      </c>
      <c r="W1511" s="3">
        <v>0</v>
      </c>
      <c r="X1511" s="3">
        <v>386.54</v>
      </c>
      <c r="Y1511" s="3">
        <v>1064.8800000000001</v>
      </c>
      <c r="Z1511" s="3">
        <v>0</v>
      </c>
      <c r="AA1511" s="3">
        <v>0</v>
      </c>
      <c r="AB1511" s="3">
        <v>1370.88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2"/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9000</v>
      </c>
      <c r="AS1511" s="3">
        <v>0</v>
      </c>
      <c r="AT1511" s="3">
        <v>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1080.24</v>
      </c>
      <c r="BA1511" s="3">
        <v>843.94</v>
      </c>
      <c r="BB1511" s="3">
        <v>343.02</v>
      </c>
      <c r="BC1511" s="3">
        <v>0</v>
      </c>
      <c r="BD1511" s="2"/>
      <c r="BE1511" s="3" t="s">
        <v>449</v>
      </c>
      <c r="BF1511" s="3" t="s">
        <v>450</v>
      </c>
    </row>
    <row r="1512" spans="1:58" ht="13.15" customHeight="1" x14ac:dyDescent="0.25">
      <c r="A1512" s="5" t="s">
        <v>4543</v>
      </c>
      <c r="B1512" s="25" t="e">
        <f>VLOOKUP(Tabla1[[#This Row],[nombre ]],Tabla2[#All],1,0)</f>
        <v>#N/A</v>
      </c>
      <c r="C1512" s="3" t="s">
        <v>207</v>
      </c>
      <c r="D1512" s="3" t="s">
        <v>220</v>
      </c>
      <c r="E1512" s="26" t="s">
        <v>212</v>
      </c>
      <c r="F1512" s="3">
        <v>60</v>
      </c>
      <c r="G1512" s="2"/>
      <c r="H1512" s="4">
        <v>41349</v>
      </c>
      <c r="I1512" s="2"/>
      <c r="J1512" s="4">
        <v>29220</v>
      </c>
      <c r="K1512" s="3">
        <v>43</v>
      </c>
      <c r="L1512" s="3">
        <v>9</v>
      </c>
      <c r="M1512" s="3">
        <v>8409.14</v>
      </c>
      <c r="N1512" s="3">
        <v>3848.415</v>
      </c>
      <c r="O1512" s="3">
        <v>3848.415</v>
      </c>
      <c r="P1512" s="3">
        <v>1275.97</v>
      </c>
      <c r="Q1512" s="2"/>
      <c r="R1512" s="3">
        <v>15</v>
      </c>
      <c r="S1512" s="3" t="s">
        <v>52</v>
      </c>
      <c r="T1512" s="3">
        <v>0</v>
      </c>
      <c r="U1512" s="3">
        <v>0</v>
      </c>
      <c r="V1512" s="3">
        <v>0</v>
      </c>
      <c r="W1512" s="3">
        <v>0</v>
      </c>
      <c r="X1512" s="3">
        <v>386.54</v>
      </c>
      <c r="Y1512" s="3">
        <v>1064.8800000000001</v>
      </c>
      <c r="Z1512" s="3">
        <v>0</v>
      </c>
      <c r="AA1512" s="3">
        <v>0</v>
      </c>
      <c r="AB1512" s="3">
        <v>1370.88</v>
      </c>
      <c r="AC1512" s="3">
        <v>0</v>
      </c>
      <c r="AD1512" s="3">
        <v>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2"/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3">
        <v>0</v>
      </c>
      <c r="AT1512" s="3">
        <v>0</v>
      </c>
      <c r="AU1512" s="3">
        <v>0</v>
      </c>
      <c r="AV1512" s="3">
        <v>0</v>
      </c>
      <c r="AW1512" s="3">
        <v>0</v>
      </c>
      <c r="AX1512" s="3">
        <v>1270</v>
      </c>
      <c r="AY1512" s="3">
        <v>0</v>
      </c>
      <c r="AZ1512" s="3">
        <v>1161.9100000000001</v>
      </c>
      <c r="BA1512" s="3">
        <v>907.74</v>
      </c>
      <c r="BB1512" s="3">
        <v>412.44</v>
      </c>
      <c r="BC1512" s="3">
        <v>0</v>
      </c>
      <c r="BD1512" s="2"/>
      <c r="BE1512" s="3" t="s">
        <v>449</v>
      </c>
      <c r="BF1512" s="3" t="s">
        <v>450</v>
      </c>
    </row>
    <row r="1513" spans="1:58" ht="13.15" customHeight="1" x14ac:dyDescent="0.25">
      <c r="A1513" s="5" t="s">
        <v>1491</v>
      </c>
      <c r="B1513" s="25" t="e">
        <f>VLOOKUP(Tabla1[[#This Row],[nombre ]],Tabla2[#All],1,0)</f>
        <v>#N/A</v>
      </c>
      <c r="C1513" s="3" t="s">
        <v>207</v>
      </c>
      <c r="D1513" s="3" t="s">
        <v>244</v>
      </c>
      <c r="E1513" s="26" t="s">
        <v>51</v>
      </c>
      <c r="F1513" s="3">
        <v>67</v>
      </c>
      <c r="G1513" s="2"/>
      <c r="H1513" s="4">
        <v>40649</v>
      </c>
      <c r="I1513" s="2"/>
      <c r="J1513" s="4">
        <v>31134</v>
      </c>
      <c r="K1513" s="3">
        <v>37</v>
      </c>
      <c r="L1513" s="3">
        <v>11</v>
      </c>
      <c r="M1513" s="3">
        <v>11393.12</v>
      </c>
      <c r="N1513" s="3">
        <v>2414.0250000000001</v>
      </c>
      <c r="O1513" s="3">
        <v>2414.0250000000001</v>
      </c>
      <c r="P1513" s="3">
        <v>2985.52</v>
      </c>
      <c r="Q1513" s="3">
        <v>2034.02</v>
      </c>
      <c r="R1513" s="3">
        <v>15</v>
      </c>
      <c r="S1513" s="3" t="s">
        <v>52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2"/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3">
        <v>0</v>
      </c>
      <c r="AT1513" s="3">
        <v>0</v>
      </c>
      <c r="AU1513" s="3">
        <v>0</v>
      </c>
      <c r="AV1513" s="3">
        <v>0</v>
      </c>
      <c r="AW1513" s="3">
        <v>0</v>
      </c>
      <c r="AX1513" s="3">
        <v>0</v>
      </c>
      <c r="AY1513" s="3">
        <v>0</v>
      </c>
      <c r="AZ1513" s="3">
        <v>1359.41</v>
      </c>
      <c r="BA1513" s="3">
        <v>1062.04</v>
      </c>
      <c r="BB1513" s="3">
        <v>929.81</v>
      </c>
      <c r="BC1513" s="3">
        <v>0</v>
      </c>
      <c r="BD1513" s="2"/>
      <c r="BE1513" s="3" t="s">
        <v>449</v>
      </c>
      <c r="BF1513" s="3" t="s">
        <v>450</v>
      </c>
    </row>
    <row r="1514" spans="1:58" ht="13.15" customHeight="1" x14ac:dyDescent="0.25">
      <c r="A1514" s="5" t="s">
        <v>4544</v>
      </c>
      <c r="B1514" s="25" t="e">
        <f>VLOOKUP(Tabla1[[#This Row],[nombre ]],Tabla2[#All],1,0)</f>
        <v>#N/A</v>
      </c>
      <c r="C1514" s="3" t="s">
        <v>207</v>
      </c>
      <c r="D1514" s="3" t="s">
        <v>220</v>
      </c>
      <c r="E1514" s="26" t="s">
        <v>212</v>
      </c>
      <c r="F1514" s="3">
        <v>60</v>
      </c>
      <c r="G1514" s="2"/>
      <c r="H1514" s="4">
        <v>41835</v>
      </c>
      <c r="I1514" s="2"/>
      <c r="J1514" s="4">
        <v>34140</v>
      </c>
      <c r="K1514" s="3">
        <v>29</v>
      </c>
      <c r="L1514" s="3">
        <v>8</v>
      </c>
      <c r="M1514" s="3">
        <v>8409.14</v>
      </c>
      <c r="N1514" s="3">
        <v>3848.415</v>
      </c>
      <c r="O1514" s="3">
        <v>3848.415</v>
      </c>
      <c r="P1514" s="3">
        <v>1339.79</v>
      </c>
      <c r="Q1514" s="2"/>
      <c r="R1514" s="3">
        <v>15</v>
      </c>
      <c r="S1514" s="3" t="s">
        <v>52</v>
      </c>
      <c r="T1514" s="3">
        <v>0</v>
      </c>
      <c r="U1514" s="3">
        <v>0</v>
      </c>
      <c r="V1514" s="3">
        <v>0</v>
      </c>
      <c r="W1514" s="3">
        <v>0</v>
      </c>
      <c r="X1514" s="3">
        <v>386.54</v>
      </c>
      <c r="Y1514" s="3">
        <v>1064.8800000000001</v>
      </c>
      <c r="Z1514" s="3">
        <v>0</v>
      </c>
      <c r="AA1514" s="3">
        <v>0</v>
      </c>
      <c r="AB1514" s="3">
        <v>1370.88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2"/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11000</v>
      </c>
      <c r="AS1514" s="3">
        <v>0</v>
      </c>
      <c r="AT1514" s="3">
        <v>0</v>
      </c>
      <c r="AU1514" s="3">
        <v>0</v>
      </c>
      <c r="AV1514" s="3">
        <v>0</v>
      </c>
      <c r="AW1514" s="3">
        <v>0</v>
      </c>
      <c r="AX1514" s="3">
        <v>0</v>
      </c>
      <c r="AY1514" s="3">
        <v>0</v>
      </c>
      <c r="AZ1514" s="3">
        <v>1165.99</v>
      </c>
      <c r="BA1514" s="3">
        <v>910.93</v>
      </c>
      <c r="BB1514" s="3">
        <v>415.91</v>
      </c>
      <c r="BC1514" s="3">
        <v>0</v>
      </c>
      <c r="BD1514" s="2"/>
      <c r="BE1514" s="3" t="s">
        <v>449</v>
      </c>
      <c r="BF1514" s="3" t="s">
        <v>450</v>
      </c>
    </row>
    <row r="1515" spans="1:58" ht="13.15" customHeight="1" x14ac:dyDescent="0.25">
      <c r="A1515" s="5" t="s">
        <v>1492</v>
      </c>
      <c r="B1515" s="25" t="e">
        <f>VLOOKUP(Tabla1[[#This Row],[nombre ]],Tabla2[#All],1,0)</f>
        <v>#N/A</v>
      </c>
      <c r="C1515" s="3" t="s">
        <v>207</v>
      </c>
      <c r="D1515" s="3" t="s">
        <v>211</v>
      </c>
      <c r="E1515" s="26" t="s">
        <v>212</v>
      </c>
      <c r="F1515" s="3">
        <v>60</v>
      </c>
      <c r="G1515" s="2"/>
      <c r="H1515" s="4">
        <v>44652</v>
      </c>
      <c r="I1515" s="2"/>
      <c r="J1515" s="4">
        <v>36264</v>
      </c>
      <c r="K1515" s="3">
        <v>23</v>
      </c>
      <c r="L1515" s="3">
        <v>0</v>
      </c>
      <c r="M1515" s="3">
        <v>8409.14</v>
      </c>
      <c r="N1515" s="3">
        <v>3848.415</v>
      </c>
      <c r="O1515" s="3">
        <v>3848.415</v>
      </c>
      <c r="P1515" s="3">
        <v>0</v>
      </c>
      <c r="Q1515" s="2"/>
      <c r="R1515" s="3">
        <v>15</v>
      </c>
      <c r="S1515" s="3" t="s">
        <v>52</v>
      </c>
      <c r="T1515" s="3">
        <v>0</v>
      </c>
      <c r="U1515" s="3">
        <v>0</v>
      </c>
      <c r="V1515" s="3">
        <v>0</v>
      </c>
      <c r="W1515" s="3">
        <v>0</v>
      </c>
      <c r="X1515" s="3">
        <v>386.54</v>
      </c>
      <c r="Y1515" s="3">
        <v>1064.8800000000001</v>
      </c>
      <c r="Z1515" s="3">
        <v>0</v>
      </c>
      <c r="AA1515" s="3">
        <v>0</v>
      </c>
      <c r="AB1515" s="3">
        <v>1370.88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2"/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3">
        <v>0</v>
      </c>
      <c r="AT1515" s="3">
        <v>0</v>
      </c>
      <c r="AU1515" s="3">
        <v>0</v>
      </c>
      <c r="AV1515" s="3">
        <v>0</v>
      </c>
      <c r="AW1515" s="3">
        <v>0</v>
      </c>
      <c r="AX1515" s="3">
        <v>0</v>
      </c>
      <c r="AY1515" s="3">
        <v>0</v>
      </c>
      <c r="AZ1515" s="3">
        <v>1080.24</v>
      </c>
      <c r="BA1515" s="3">
        <v>843.94</v>
      </c>
      <c r="BB1515" s="3">
        <v>343.02</v>
      </c>
      <c r="BC1515" s="3">
        <v>0</v>
      </c>
      <c r="BD1515" s="2"/>
      <c r="BE1515" s="3" t="s">
        <v>449</v>
      </c>
      <c r="BF1515" s="3" t="s">
        <v>450</v>
      </c>
    </row>
    <row r="1516" spans="1:58" ht="13.15" customHeight="1" x14ac:dyDescent="0.25">
      <c r="A1516" s="5" t="s">
        <v>1493</v>
      </c>
      <c r="B1516" s="25" t="e">
        <f>VLOOKUP(Tabla1[[#This Row],[nombre ]],Tabla2[#All],1,0)</f>
        <v>#N/A</v>
      </c>
      <c r="C1516" s="3" t="s">
        <v>207</v>
      </c>
      <c r="D1516" s="3" t="s">
        <v>211</v>
      </c>
      <c r="E1516" s="26" t="s">
        <v>212</v>
      </c>
      <c r="F1516" s="3">
        <v>60</v>
      </c>
      <c r="G1516" s="2"/>
      <c r="H1516" s="4">
        <v>42391</v>
      </c>
      <c r="I1516" s="2"/>
      <c r="J1516" s="4">
        <v>31412</v>
      </c>
      <c r="K1516" s="3">
        <v>37</v>
      </c>
      <c r="L1516" s="3">
        <v>7</v>
      </c>
      <c r="M1516" s="3">
        <v>8409.14</v>
      </c>
      <c r="N1516" s="3">
        <v>3848.415</v>
      </c>
      <c r="O1516" s="3">
        <v>3848.415</v>
      </c>
      <c r="P1516" s="3">
        <v>1505.23</v>
      </c>
      <c r="Q1516" s="2"/>
      <c r="R1516" s="3">
        <v>15</v>
      </c>
      <c r="S1516" s="3" t="s">
        <v>52</v>
      </c>
      <c r="T1516" s="3">
        <v>0</v>
      </c>
      <c r="U1516" s="3">
        <v>0</v>
      </c>
      <c r="V1516" s="3">
        <v>0</v>
      </c>
      <c r="W1516" s="3">
        <v>0</v>
      </c>
      <c r="X1516" s="3">
        <v>386.54</v>
      </c>
      <c r="Y1516" s="3">
        <v>1064.8800000000001</v>
      </c>
      <c r="Z1516" s="3">
        <v>0</v>
      </c>
      <c r="AA1516" s="3">
        <v>0</v>
      </c>
      <c r="AB1516" s="3">
        <v>1370.88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2"/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0</v>
      </c>
      <c r="AV1516" s="3">
        <v>0</v>
      </c>
      <c r="AW1516" s="3">
        <v>0</v>
      </c>
      <c r="AX1516" s="3">
        <v>0</v>
      </c>
      <c r="AY1516" s="3">
        <v>0</v>
      </c>
      <c r="AZ1516" s="3">
        <v>1176.58</v>
      </c>
      <c r="BA1516" s="3">
        <v>919.2</v>
      </c>
      <c r="BB1516" s="3">
        <v>424.91</v>
      </c>
      <c r="BC1516" s="3">
        <v>0</v>
      </c>
      <c r="BD1516" s="2"/>
      <c r="BE1516" s="3" t="s">
        <v>449</v>
      </c>
      <c r="BF1516" s="3" t="s">
        <v>450</v>
      </c>
    </row>
    <row r="1517" spans="1:58" ht="13.15" customHeight="1" x14ac:dyDescent="0.25">
      <c r="A1517" s="5" t="s">
        <v>1494</v>
      </c>
      <c r="B1517" s="25" t="e">
        <f>VLOOKUP(Tabla1[[#This Row],[nombre ]],Tabla2[#All],1,0)</f>
        <v>#N/A</v>
      </c>
      <c r="C1517" s="3" t="s">
        <v>207</v>
      </c>
      <c r="D1517" s="3" t="s">
        <v>217</v>
      </c>
      <c r="E1517" s="26" t="s">
        <v>218</v>
      </c>
      <c r="F1517" s="3">
        <v>64</v>
      </c>
      <c r="G1517" s="2"/>
      <c r="H1517" s="4">
        <v>44256</v>
      </c>
      <c r="I1517" s="2"/>
      <c r="J1517" s="4">
        <v>34872</v>
      </c>
      <c r="K1517" s="3">
        <v>27</v>
      </c>
      <c r="L1517" s="3">
        <v>2</v>
      </c>
      <c r="M1517" s="3">
        <v>7742.75</v>
      </c>
      <c r="N1517" s="3">
        <v>4186.7299999999996</v>
      </c>
      <c r="O1517" s="3">
        <v>4186.7299999999996</v>
      </c>
      <c r="P1517" s="3">
        <v>0</v>
      </c>
      <c r="Q1517" s="2"/>
      <c r="R1517" s="3">
        <v>15</v>
      </c>
      <c r="S1517" s="3" t="s">
        <v>52</v>
      </c>
      <c r="T1517" s="3">
        <v>0</v>
      </c>
      <c r="U1517" s="3">
        <v>0</v>
      </c>
      <c r="V1517" s="3">
        <v>0</v>
      </c>
      <c r="W1517" s="3">
        <v>0</v>
      </c>
      <c r="X1517" s="3">
        <v>537.21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2"/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3">
        <v>0</v>
      </c>
      <c r="AT1517" s="3">
        <v>0</v>
      </c>
      <c r="AU1517" s="3">
        <v>0</v>
      </c>
      <c r="AV1517" s="3">
        <v>0</v>
      </c>
      <c r="AW1517" s="3">
        <v>0</v>
      </c>
      <c r="AX1517" s="3">
        <v>0</v>
      </c>
      <c r="AY1517" s="3">
        <v>0</v>
      </c>
      <c r="AZ1517" s="3">
        <v>1100.2</v>
      </c>
      <c r="BA1517" s="3">
        <v>859.53</v>
      </c>
      <c r="BB1517" s="3">
        <v>323.17</v>
      </c>
      <c r="BC1517" s="3">
        <v>0</v>
      </c>
      <c r="BD1517" s="2"/>
      <c r="BE1517" s="3" t="s">
        <v>449</v>
      </c>
      <c r="BF1517" s="3" t="s">
        <v>450</v>
      </c>
    </row>
    <row r="1518" spans="1:58" ht="13.15" customHeight="1" x14ac:dyDescent="0.25">
      <c r="A1518" s="5" t="s">
        <v>1495</v>
      </c>
      <c r="B1518" s="25" t="e">
        <f>VLOOKUP(Tabla1[[#This Row],[nombre ]],Tabla2[#All],1,0)</f>
        <v>#N/A</v>
      </c>
      <c r="C1518" s="3" t="s">
        <v>207</v>
      </c>
      <c r="D1518" s="3" t="s">
        <v>219</v>
      </c>
      <c r="E1518" s="26" t="s">
        <v>212</v>
      </c>
      <c r="F1518" s="3">
        <v>60</v>
      </c>
      <c r="G1518" s="2"/>
      <c r="H1518" s="4">
        <v>41835</v>
      </c>
      <c r="I1518" s="2"/>
      <c r="J1518" s="4">
        <v>34028</v>
      </c>
      <c r="K1518" s="3">
        <v>30</v>
      </c>
      <c r="L1518" s="3">
        <v>8</v>
      </c>
      <c r="M1518" s="3">
        <v>8409.14</v>
      </c>
      <c r="N1518" s="3">
        <v>3848.415</v>
      </c>
      <c r="O1518" s="3">
        <v>3848.415</v>
      </c>
      <c r="P1518" s="3">
        <v>1339.79</v>
      </c>
      <c r="Q1518" s="2"/>
      <c r="R1518" s="3">
        <v>15</v>
      </c>
      <c r="S1518" s="3" t="s">
        <v>52</v>
      </c>
      <c r="T1518" s="3">
        <v>0</v>
      </c>
      <c r="U1518" s="3">
        <v>0</v>
      </c>
      <c r="V1518" s="3">
        <v>0</v>
      </c>
      <c r="W1518" s="3">
        <v>0</v>
      </c>
      <c r="X1518" s="3">
        <v>386.54</v>
      </c>
      <c r="Y1518" s="3">
        <v>1064.8800000000001</v>
      </c>
      <c r="Z1518" s="3">
        <v>0</v>
      </c>
      <c r="AA1518" s="3">
        <v>0</v>
      </c>
      <c r="AB1518" s="3">
        <v>1370.88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2"/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3">
        <v>0</v>
      </c>
      <c r="AT1518" s="3">
        <v>0</v>
      </c>
      <c r="AU1518" s="3">
        <v>0</v>
      </c>
      <c r="AV1518" s="3">
        <v>0</v>
      </c>
      <c r="AW1518" s="3">
        <v>0</v>
      </c>
      <c r="AX1518" s="3">
        <v>0</v>
      </c>
      <c r="AY1518" s="3">
        <v>0</v>
      </c>
      <c r="AZ1518" s="3">
        <v>1165.99</v>
      </c>
      <c r="BA1518" s="3">
        <v>910.93</v>
      </c>
      <c r="BB1518" s="3">
        <v>415.91</v>
      </c>
      <c r="BC1518" s="3">
        <v>0</v>
      </c>
      <c r="BD1518" s="2"/>
      <c r="BE1518" s="3" t="s">
        <v>449</v>
      </c>
      <c r="BF1518" s="3" t="s">
        <v>450</v>
      </c>
    </row>
    <row r="1519" spans="1:58" ht="13.15" customHeight="1" x14ac:dyDescent="0.25">
      <c r="A1519" s="5" t="s">
        <v>1496</v>
      </c>
      <c r="B1519" s="25" t="e">
        <f>VLOOKUP(Tabla1[[#This Row],[nombre ]],Tabla2[#All],1,0)</f>
        <v>#N/A</v>
      </c>
      <c r="C1519" s="3" t="s">
        <v>207</v>
      </c>
      <c r="D1519" s="3" t="s">
        <v>248</v>
      </c>
      <c r="E1519" s="26" t="s">
        <v>51</v>
      </c>
      <c r="F1519" s="3">
        <v>67</v>
      </c>
      <c r="G1519" s="2"/>
      <c r="H1519" s="4">
        <v>44796</v>
      </c>
      <c r="I1519" s="2"/>
      <c r="J1519" s="4">
        <v>35789</v>
      </c>
      <c r="K1519" s="3">
        <v>25</v>
      </c>
      <c r="L1519" s="3">
        <v>0</v>
      </c>
      <c r="M1519" s="3">
        <v>11393.12</v>
      </c>
      <c r="N1519" s="3">
        <v>2414.0250000000001</v>
      </c>
      <c r="O1519" s="3">
        <v>2414.0250000000001</v>
      </c>
      <c r="P1519" s="3">
        <v>0</v>
      </c>
      <c r="Q1519" s="2"/>
      <c r="R1519" s="3">
        <v>15</v>
      </c>
      <c r="S1519" s="3" t="s">
        <v>52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2"/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3">
        <v>0</v>
      </c>
      <c r="AT1519" s="3">
        <v>0</v>
      </c>
      <c r="AU1519" s="3">
        <v>0</v>
      </c>
      <c r="AV1519" s="3">
        <v>0</v>
      </c>
      <c r="AW1519" s="3">
        <v>0</v>
      </c>
      <c r="AX1519" s="3">
        <v>0</v>
      </c>
      <c r="AY1519" s="3">
        <v>0</v>
      </c>
      <c r="AZ1519" s="3">
        <v>1038.1600000000001</v>
      </c>
      <c r="BA1519" s="3">
        <v>811.06</v>
      </c>
      <c r="BB1519" s="3">
        <v>473.93</v>
      </c>
      <c r="BC1519" s="3">
        <v>0</v>
      </c>
      <c r="BD1519" s="2"/>
      <c r="BE1519" s="3" t="s">
        <v>449</v>
      </c>
      <c r="BF1519" s="3" t="s">
        <v>450</v>
      </c>
    </row>
    <row r="1520" spans="1:58" ht="13.15" customHeight="1" x14ac:dyDescent="0.25">
      <c r="A1520" s="5" t="s">
        <v>1497</v>
      </c>
      <c r="B1520" s="25" t="e">
        <f>VLOOKUP(Tabla1[[#This Row],[nombre ]],Tabla2[#All],1,0)</f>
        <v>#N/A</v>
      </c>
      <c r="C1520" s="3" t="s">
        <v>207</v>
      </c>
      <c r="D1520" s="3" t="s">
        <v>222</v>
      </c>
      <c r="E1520" s="26" t="s">
        <v>51</v>
      </c>
      <c r="F1520" s="3">
        <v>67</v>
      </c>
      <c r="G1520" s="2"/>
      <c r="H1520" s="4">
        <v>40787</v>
      </c>
      <c r="I1520" s="2"/>
      <c r="J1520" s="4">
        <v>27956</v>
      </c>
      <c r="K1520" s="3">
        <v>46</v>
      </c>
      <c r="L1520" s="3">
        <v>11</v>
      </c>
      <c r="M1520" s="3">
        <v>11393.12</v>
      </c>
      <c r="N1520" s="3">
        <v>2414.0250000000001</v>
      </c>
      <c r="O1520" s="3">
        <v>2414.0250000000001</v>
      </c>
      <c r="P1520" s="3">
        <v>1487.68</v>
      </c>
      <c r="Q1520" s="2"/>
      <c r="R1520" s="3">
        <v>15</v>
      </c>
      <c r="S1520" s="3" t="s">
        <v>52</v>
      </c>
      <c r="T1520" s="3">
        <v>0</v>
      </c>
      <c r="U1520" s="3">
        <v>0</v>
      </c>
      <c r="V1520" s="3">
        <v>0</v>
      </c>
      <c r="W1520" s="3">
        <v>0</v>
      </c>
      <c r="X1520" s="3">
        <v>540.71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2"/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3">
        <v>0</v>
      </c>
      <c r="AT1520" s="3">
        <v>0</v>
      </c>
      <c r="AU1520" s="3">
        <v>0</v>
      </c>
      <c r="AV1520" s="3">
        <v>0</v>
      </c>
      <c r="AW1520" s="3">
        <v>0</v>
      </c>
      <c r="AX1520" s="3">
        <v>0</v>
      </c>
      <c r="AY1520" s="3">
        <v>0</v>
      </c>
      <c r="AZ1520" s="3">
        <v>1202.58</v>
      </c>
      <c r="BA1520" s="3">
        <v>939.52</v>
      </c>
      <c r="BB1520" s="3">
        <v>690.86</v>
      </c>
      <c r="BC1520" s="3">
        <v>0</v>
      </c>
      <c r="BD1520" s="2"/>
      <c r="BE1520" s="3" t="s">
        <v>449</v>
      </c>
      <c r="BF1520" s="3" t="s">
        <v>450</v>
      </c>
    </row>
    <row r="1521" spans="1:58" ht="13.15" customHeight="1" x14ac:dyDescent="0.25">
      <c r="A1521" s="5" t="s">
        <v>1498</v>
      </c>
      <c r="B1521" s="25" t="e">
        <f>VLOOKUP(Tabla1[[#This Row],[nombre ]],Tabla2[#All],1,0)</f>
        <v>#N/A</v>
      </c>
      <c r="C1521" s="3" t="s">
        <v>207</v>
      </c>
      <c r="D1521" s="3" t="s">
        <v>224</v>
      </c>
      <c r="E1521" s="26" t="s">
        <v>212</v>
      </c>
      <c r="F1521" s="3">
        <v>60</v>
      </c>
      <c r="G1521" s="2"/>
      <c r="H1521" s="4">
        <v>43983</v>
      </c>
      <c r="I1521" s="2"/>
      <c r="J1521" s="4">
        <v>32024</v>
      </c>
      <c r="K1521" s="3">
        <v>35</v>
      </c>
      <c r="L1521" s="3">
        <v>2</v>
      </c>
      <c r="M1521" s="3">
        <v>8409.14</v>
      </c>
      <c r="N1521" s="3">
        <v>3848.415</v>
      </c>
      <c r="O1521" s="3">
        <v>3848.415</v>
      </c>
      <c r="P1521" s="3">
        <v>0</v>
      </c>
      <c r="Q1521" s="2"/>
      <c r="R1521" s="3">
        <v>15</v>
      </c>
      <c r="S1521" s="3" t="s">
        <v>52</v>
      </c>
      <c r="T1521" s="3">
        <v>0</v>
      </c>
      <c r="U1521" s="3">
        <v>0</v>
      </c>
      <c r="V1521" s="3">
        <v>0</v>
      </c>
      <c r="W1521" s="3">
        <v>0</v>
      </c>
      <c r="X1521" s="3">
        <v>386.54</v>
      </c>
      <c r="Y1521" s="3">
        <v>1064.8800000000001</v>
      </c>
      <c r="Z1521" s="3">
        <v>0</v>
      </c>
      <c r="AA1521" s="3">
        <v>0</v>
      </c>
      <c r="AB1521" s="3">
        <v>1370.88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2"/>
      <c r="AM1521" s="3">
        <v>0</v>
      </c>
      <c r="AN1521" s="3">
        <v>0</v>
      </c>
      <c r="AO1521" s="3">
        <v>0</v>
      </c>
      <c r="AP1521" s="3">
        <v>0</v>
      </c>
      <c r="AQ1521" s="3">
        <v>0</v>
      </c>
      <c r="AR1521" s="3">
        <v>0</v>
      </c>
      <c r="AS1521" s="3">
        <v>0</v>
      </c>
      <c r="AT1521" s="3">
        <v>0</v>
      </c>
      <c r="AU1521" s="3">
        <v>0</v>
      </c>
      <c r="AV1521" s="3">
        <v>0</v>
      </c>
      <c r="AW1521" s="3">
        <v>0</v>
      </c>
      <c r="AX1521" s="3">
        <v>0</v>
      </c>
      <c r="AY1521" s="3">
        <v>0</v>
      </c>
      <c r="AZ1521" s="3">
        <v>1080.24</v>
      </c>
      <c r="BA1521" s="3">
        <v>843.94</v>
      </c>
      <c r="BB1521" s="3">
        <v>343.02</v>
      </c>
      <c r="BC1521" s="3">
        <v>0</v>
      </c>
      <c r="BD1521" s="2"/>
      <c r="BE1521" s="3" t="s">
        <v>449</v>
      </c>
      <c r="BF1521" s="3" t="s">
        <v>450</v>
      </c>
    </row>
    <row r="1522" spans="1:58" ht="13.15" customHeight="1" x14ac:dyDescent="0.25">
      <c r="A1522" s="5" t="s">
        <v>1499</v>
      </c>
      <c r="B1522" s="25" t="e">
        <f>VLOOKUP(Tabla1[[#This Row],[nombre ]],Tabla2[#All],1,0)</f>
        <v>#N/A</v>
      </c>
      <c r="C1522" s="3" t="s">
        <v>207</v>
      </c>
      <c r="D1522" s="3" t="s">
        <v>231</v>
      </c>
      <c r="E1522" s="26" t="s">
        <v>51</v>
      </c>
      <c r="F1522" s="3">
        <v>67</v>
      </c>
      <c r="G1522" s="2"/>
      <c r="H1522" s="4">
        <v>42758</v>
      </c>
      <c r="I1522" s="2"/>
      <c r="J1522" s="4">
        <v>33806</v>
      </c>
      <c r="K1522" s="3">
        <v>30</v>
      </c>
      <c r="L1522" s="3">
        <v>6</v>
      </c>
      <c r="M1522" s="3">
        <v>11393.12</v>
      </c>
      <c r="N1522" s="3">
        <v>2414.0250000000001</v>
      </c>
      <c r="O1522" s="3">
        <v>2414.0250000000001</v>
      </c>
      <c r="P1522" s="3">
        <v>1591.82</v>
      </c>
      <c r="Q1522" s="2"/>
      <c r="R1522" s="3">
        <v>15</v>
      </c>
      <c r="S1522" s="3" t="s">
        <v>52</v>
      </c>
      <c r="T1522" s="3">
        <v>0</v>
      </c>
      <c r="U1522" s="3">
        <v>0</v>
      </c>
      <c r="V1522" s="3">
        <v>0</v>
      </c>
      <c r="W1522" s="3">
        <v>0</v>
      </c>
      <c r="X1522" s="3">
        <v>540.71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2"/>
      <c r="AM1522" s="3">
        <v>0</v>
      </c>
      <c r="AN1522" s="3">
        <v>0</v>
      </c>
      <c r="AO1522" s="3">
        <v>0</v>
      </c>
      <c r="AP1522" s="3">
        <v>0</v>
      </c>
      <c r="AQ1522" s="3">
        <v>0</v>
      </c>
      <c r="AR1522" s="3">
        <v>0</v>
      </c>
      <c r="AS1522" s="3">
        <v>0</v>
      </c>
      <c r="AT1522" s="3">
        <v>0</v>
      </c>
      <c r="AU1522" s="3">
        <v>0</v>
      </c>
      <c r="AV1522" s="3">
        <v>0</v>
      </c>
      <c r="AW1522" s="3">
        <v>0</v>
      </c>
      <c r="AX1522" s="3">
        <v>0</v>
      </c>
      <c r="AY1522" s="3">
        <v>0</v>
      </c>
      <c r="AZ1522" s="3">
        <v>1209.25</v>
      </c>
      <c r="BA1522" s="3">
        <v>944.72</v>
      </c>
      <c r="BB1522" s="3">
        <v>700.19</v>
      </c>
      <c r="BC1522" s="3">
        <v>0</v>
      </c>
      <c r="BD1522" s="2"/>
      <c r="BE1522" s="3" t="s">
        <v>449</v>
      </c>
      <c r="BF1522" s="3" t="s">
        <v>450</v>
      </c>
    </row>
    <row r="1523" spans="1:58" ht="13.15" customHeight="1" x14ac:dyDescent="0.25">
      <c r="A1523" s="5" t="s">
        <v>1500</v>
      </c>
      <c r="B1523" s="25" t="e">
        <f>VLOOKUP(Tabla1[[#This Row],[nombre ]],Tabla2[#All],1,0)</f>
        <v>#N/A</v>
      </c>
      <c r="C1523" s="3" t="s">
        <v>207</v>
      </c>
      <c r="D1523" s="3" t="s">
        <v>220</v>
      </c>
      <c r="E1523" s="26" t="s">
        <v>212</v>
      </c>
      <c r="F1523" s="3">
        <v>60</v>
      </c>
      <c r="G1523" s="2"/>
      <c r="H1523" s="4">
        <v>37803</v>
      </c>
      <c r="I1523" s="2"/>
      <c r="J1523" s="4">
        <v>28342</v>
      </c>
      <c r="K1523" s="3">
        <v>45</v>
      </c>
      <c r="L1523" s="3">
        <v>19</v>
      </c>
      <c r="M1523" s="3">
        <v>8409.14</v>
      </c>
      <c r="N1523" s="3">
        <v>3848.415</v>
      </c>
      <c r="O1523" s="3">
        <v>3848.415</v>
      </c>
      <c r="P1523" s="3">
        <v>2999.83</v>
      </c>
      <c r="Q1523" s="2"/>
      <c r="R1523" s="3">
        <v>15</v>
      </c>
      <c r="S1523" s="3" t="s">
        <v>52</v>
      </c>
      <c r="T1523" s="3">
        <v>0</v>
      </c>
      <c r="U1523" s="3">
        <v>0</v>
      </c>
      <c r="V1523" s="3">
        <v>0</v>
      </c>
      <c r="W1523" s="3">
        <v>0</v>
      </c>
      <c r="X1523" s="3">
        <v>386.54</v>
      </c>
      <c r="Y1523" s="3">
        <v>1064.8800000000001</v>
      </c>
      <c r="Z1523" s="3">
        <v>0</v>
      </c>
      <c r="AA1523" s="3">
        <v>0</v>
      </c>
      <c r="AB1523" s="3">
        <v>1370.88</v>
      </c>
      <c r="AC1523" s="3">
        <v>0</v>
      </c>
      <c r="AD1523" s="3">
        <v>0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2"/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3">
        <v>0</v>
      </c>
      <c r="AT1523" s="3">
        <v>0</v>
      </c>
      <c r="AU1523" s="3">
        <v>0</v>
      </c>
      <c r="AV1523" s="3">
        <v>0</v>
      </c>
      <c r="AW1523" s="3">
        <v>0</v>
      </c>
      <c r="AX1523" s="3">
        <v>1270</v>
      </c>
      <c r="AY1523" s="3">
        <v>0</v>
      </c>
      <c r="AZ1523" s="3">
        <v>1272.23</v>
      </c>
      <c r="BA1523" s="3">
        <v>993.93</v>
      </c>
      <c r="BB1523" s="3">
        <v>537.03</v>
      </c>
      <c r="BC1523" s="3">
        <v>0</v>
      </c>
      <c r="BD1523" s="2"/>
      <c r="BE1523" s="3" t="s">
        <v>449</v>
      </c>
      <c r="BF1523" s="3" t="s">
        <v>450</v>
      </c>
    </row>
    <row r="1524" spans="1:58" ht="13.15" customHeight="1" x14ac:dyDescent="0.25">
      <c r="A1524" s="5" t="s">
        <v>1501</v>
      </c>
      <c r="B1524" s="25" t="e">
        <f>VLOOKUP(Tabla1[[#This Row],[nombre ]],Tabla2[#All],1,0)</f>
        <v>#N/A</v>
      </c>
      <c r="C1524" s="3" t="s">
        <v>207</v>
      </c>
      <c r="D1524" s="3" t="s">
        <v>220</v>
      </c>
      <c r="E1524" s="26" t="s">
        <v>212</v>
      </c>
      <c r="F1524" s="3">
        <v>60</v>
      </c>
      <c r="G1524" s="2"/>
      <c r="H1524" s="4">
        <v>41529</v>
      </c>
      <c r="I1524" s="2"/>
      <c r="J1524" s="4">
        <v>34249</v>
      </c>
      <c r="K1524" s="3">
        <v>29</v>
      </c>
      <c r="L1524" s="3">
        <v>9</v>
      </c>
      <c r="M1524" s="3">
        <v>8409.14</v>
      </c>
      <c r="N1524" s="3">
        <v>3848.415</v>
      </c>
      <c r="O1524" s="3">
        <v>3848.415</v>
      </c>
      <c r="P1524" s="3">
        <v>1275.97</v>
      </c>
      <c r="Q1524" s="2"/>
      <c r="R1524" s="3">
        <v>15</v>
      </c>
      <c r="S1524" s="3" t="s">
        <v>52</v>
      </c>
      <c r="T1524" s="3">
        <v>0</v>
      </c>
      <c r="U1524" s="3">
        <v>0</v>
      </c>
      <c r="V1524" s="3">
        <v>0</v>
      </c>
      <c r="W1524" s="3">
        <v>0</v>
      </c>
      <c r="X1524" s="3">
        <v>386.54</v>
      </c>
      <c r="Y1524" s="3">
        <v>1064.8800000000001</v>
      </c>
      <c r="Z1524" s="3">
        <v>0</v>
      </c>
      <c r="AA1524" s="3">
        <v>0</v>
      </c>
      <c r="AB1524" s="3">
        <v>1370.88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2"/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3">
        <v>0</v>
      </c>
      <c r="AT1524" s="3">
        <v>0</v>
      </c>
      <c r="AU1524" s="3">
        <v>0</v>
      </c>
      <c r="AV1524" s="3">
        <v>0</v>
      </c>
      <c r="AW1524" s="3">
        <v>0</v>
      </c>
      <c r="AX1524" s="3">
        <v>0</v>
      </c>
      <c r="AY1524" s="3">
        <v>0</v>
      </c>
      <c r="AZ1524" s="3">
        <v>1161.9100000000001</v>
      </c>
      <c r="BA1524" s="3">
        <v>907.74</v>
      </c>
      <c r="BB1524" s="3">
        <v>412.44</v>
      </c>
      <c r="BC1524" s="3">
        <v>0</v>
      </c>
      <c r="BD1524" s="2"/>
      <c r="BE1524" s="3" t="s">
        <v>449</v>
      </c>
      <c r="BF1524" s="3" t="s">
        <v>450</v>
      </c>
    </row>
    <row r="1525" spans="1:58" ht="13.15" customHeight="1" x14ac:dyDescent="0.25">
      <c r="A1525" s="5" t="s">
        <v>1502</v>
      </c>
      <c r="B1525" s="25" t="e">
        <f>VLOOKUP(Tabla1[[#This Row],[nombre ]],Tabla2[#All],1,0)</f>
        <v>#N/A</v>
      </c>
      <c r="C1525" s="3" t="s">
        <v>207</v>
      </c>
      <c r="D1525" s="3" t="s">
        <v>216</v>
      </c>
      <c r="E1525" s="26" t="s">
        <v>221</v>
      </c>
      <c r="F1525" s="3">
        <v>43</v>
      </c>
      <c r="G1525" s="2"/>
      <c r="H1525" s="4">
        <v>37530</v>
      </c>
      <c r="I1525" s="2"/>
      <c r="J1525" s="4">
        <v>27335</v>
      </c>
      <c r="K1525" s="3">
        <v>48</v>
      </c>
      <c r="L1525" s="3">
        <v>20</v>
      </c>
      <c r="M1525" s="3">
        <v>10387.57</v>
      </c>
      <c r="N1525" s="3">
        <v>3822.7649999999999</v>
      </c>
      <c r="O1525" s="3">
        <v>3822.7649999999999</v>
      </c>
      <c r="P1525" s="3">
        <v>5186.18</v>
      </c>
      <c r="Q1525" s="2"/>
      <c r="R1525" s="3">
        <v>15</v>
      </c>
      <c r="S1525" s="3" t="s">
        <v>52</v>
      </c>
      <c r="T1525" s="3">
        <v>0</v>
      </c>
      <c r="U1525" s="3">
        <v>0</v>
      </c>
      <c r="V1525" s="3">
        <v>0</v>
      </c>
      <c r="W1525" s="3">
        <v>0</v>
      </c>
      <c r="X1525" s="3">
        <v>432.79</v>
      </c>
      <c r="Y1525" s="3">
        <v>1186.56</v>
      </c>
      <c r="Z1525" s="3">
        <v>0</v>
      </c>
      <c r="AA1525" s="3">
        <v>0</v>
      </c>
      <c r="AB1525" s="3">
        <v>1736.42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2"/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3">
        <v>0</v>
      </c>
      <c r="AT1525" s="3">
        <v>0</v>
      </c>
      <c r="AU1525" s="3">
        <v>0</v>
      </c>
      <c r="AV1525" s="3">
        <v>0</v>
      </c>
      <c r="AW1525" s="3">
        <v>0</v>
      </c>
      <c r="AX1525" s="3">
        <v>0</v>
      </c>
      <c r="AY1525" s="3">
        <v>0</v>
      </c>
      <c r="AZ1525" s="3">
        <v>1541.42</v>
      </c>
      <c r="BA1525" s="3">
        <v>1204.23</v>
      </c>
      <c r="BB1525" s="3">
        <v>932.65</v>
      </c>
      <c r="BC1525" s="3">
        <v>0</v>
      </c>
      <c r="BD1525" s="2"/>
      <c r="BE1525" s="3" t="s">
        <v>449</v>
      </c>
      <c r="BF1525" s="3" t="s">
        <v>450</v>
      </c>
    </row>
    <row r="1526" spans="1:58" ht="13.15" customHeight="1" x14ac:dyDescent="0.25">
      <c r="A1526" s="5" t="s">
        <v>1503</v>
      </c>
      <c r="B1526" s="25" t="e">
        <f>VLOOKUP(Tabla1[[#This Row],[nombre ]],Tabla2[#All],1,0)</f>
        <v>#N/A</v>
      </c>
      <c r="C1526" s="3" t="s">
        <v>207</v>
      </c>
      <c r="D1526" s="3" t="s">
        <v>232</v>
      </c>
      <c r="E1526" s="26" t="s">
        <v>212</v>
      </c>
      <c r="F1526" s="3">
        <v>60</v>
      </c>
      <c r="G1526" s="2"/>
      <c r="H1526" s="4">
        <v>43070</v>
      </c>
      <c r="I1526" s="2"/>
      <c r="J1526" s="4">
        <v>34591</v>
      </c>
      <c r="K1526" s="3">
        <v>28</v>
      </c>
      <c r="L1526" s="3">
        <v>5</v>
      </c>
      <c r="M1526" s="3">
        <v>8409.14</v>
      </c>
      <c r="N1526" s="3">
        <v>3848.415</v>
      </c>
      <c r="O1526" s="3">
        <v>3848.415</v>
      </c>
      <c r="P1526" s="3">
        <v>1580.51</v>
      </c>
      <c r="Q1526" s="2"/>
      <c r="R1526" s="3">
        <v>15</v>
      </c>
      <c r="S1526" s="3" t="s">
        <v>52</v>
      </c>
      <c r="T1526" s="3">
        <v>0</v>
      </c>
      <c r="U1526" s="3">
        <v>0</v>
      </c>
      <c r="V1526" s="3">
        <v>0</v>
      </c>
      <c r="W1526" s="3">
        <v>0</v>
      </c>
      <c r="X1526" s="3">
        <v>386.54</v>
      </c>
      <c r="Y1526" s="3">
        <v>1064.8800000000001</v>
      </c>
      <c r="Z1526" s="3">
        <v>0</v>
      </c>
      <c r="AA1526" s="3">
        <v>0</v>
      </c>
      <c r="AB1526" s="3">
        <v>1370.88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2"/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3">
        <v>0</v>
      </c>
      <c r="AT1526" s="3">
        <v>0</v>
      </c>
      <c r="AU1526" s="3">
        <v>0</v>
      </c>
      <c r="AV1526" s="3">
        <v>0</v>
      </c>
      <c r="AW1526" s="3">
        <v>0</v>
      </c>
      <c r="AX1526" s="3">
        <v>0</v>
      </c>
      <c r="AY1526" s="3">
        <v>1270</v>
      </c>
      <c r="AZ1526" s="3">
        <v>1181.4000000000001</v>
      </c>
      <c r="BA1526" s="3">
        <v>922.97</v>
      </c>
      <c r="BB1526" s="3">
        <v>429.01</v>
      </c>
      <c r="BC1526" s="3">
        <v>0</v>
      </c>
      <c r="BD1526" s="2"/>
      <c r="BE1526" s="3" t="s">
        <v>449</v>
      </c>
      <c r="BF1526" s="3" t="s">
        <v>450</v>
      </c>
    </row>
    <row r="1527" spans="1:58" ht="13.15" customHeight="1" x14ac:dyDescent="0.25">
      <c r="A1527" s="5" t="s">
        <v>1504</v>
      </c>
      <c r="B1527" s="25" t="e">
        <f>VLOOKUP(Tabla1[[#This Row],[nombre ]],Tabla2[#All],1,0)</f>
        <v>#N/A</v>
      </c>
      <c r="C1527" s="3" t="s">
        <v>207</v>
      </c>
      <c r="D1527" s="3" t="s">
        <v>232</v>
      </c>
      <c r="E1527" s="26" t="s">
        <v>212</v>
      </c>
      <c r="F1527" s="3">
        <v>60</v>
      </c>
      <c r="G1527" s="2"/>
      <c r="H1527" s="4">
        <v>41835</v>
      </c>
      <c r="I1527" s="2"/>
      <c r="J1527" s="4">
        <v>34617</v>
      </c>
      <c r="K1527" s="3">
        <v>28</v>
      </c>
      <c r="L1527" s="3">
        <v>8</v>
      </c>
      <c r="M1527" s="3">
        <v>8409.14</v>
      </c>
      <c r="N1527" s="3">
        <v>3848.415</v>
      </c>
      <c r="O1527" s="3">
        <v>3848.415</v>
      </c>
      <c r="P1527" s="3">
        <v>1339.79</v>
      </c>
      <c r="Q1527" s="2"/>
      <c r="R1527" s="3">
        <v>15</v>
      </c>
      <c r="S1527" s="3" t="s">
        <v>52</v>
      </c>
      <c r="T1527" s="3">
        <v>0</v>
      </c>
      <c r="U1527" s="3">
        <v>0</v>
      </c>
      <c r="V1527" s="3">
        <v>0</v>
      </c>
      <c r="W1527" s="3">
        <v>0</v>
      </c>
      <c r="X1527" s="3">
        <v>386.54</v>
      </c>
      <c r="Y1527" s="3">
        <v>1064.8800000000001</v>
      </c>
      <c r="Z1527" s="3">
        <v>0</v>
      </c>
      <c r="AA1527" s="3">
        <v>0</v>
      </c>
      <c r="AB1527" s="3">
        <v>1370.88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2"/>
      <c r="AM1527" s="3">
        <v>0</v>
      </c>
      <c r="AN1527" s="3">
        <v>0</v>
      </c>
      <c r="AO1527" s="3">
        <v>0</v>
      </c>
      <c r="AP1527" s="3">
        <v>0</v>
      </c>
      <c r="AQ1527" s="3">
        <v>0</v>
      </c>
      <c r="AR1527" s="3">
        <v>0</v>
      </c>
      <c r="AS1527" s="3">
        <v>0</v>
      </c>
      <c r="AT1527" s="3">
        <v>1270</v>
      </c>
      <c r="AU1527" s="3">
        <v>0</v>
      </c>
      <c r="AV1527" s="3">
        <v>0</v>
      </c>
      <c r="AW1527" s="3">
        <v>0</v>
      </c>
      <c r="AX1527" s="3">
        <v>0</v>
      </c>
      <c r="AY1527" s="3">
        <v>0</v>
      </c>
      <c r="AZ1527" s="3">
        <v>1165.99</v>
      </c>
      <c r="BA1527" s="3">
        <v>910.93</v>
      </c>
      <c r="BB1527" s="3">
        <v>415.91</v>
      </c>
      <c r="BC1527" s="3">
        <v>0</v>
      </c>
      <c r="BD1527" s="2"/>
      <c r="BE1527" s="3" t="s">
        <v>449</v>
      </c>
      <c r="BF1527" s="3" t="s">
        <v>450</v>
      </c>
    </row>
    <row r="1528" spans="1:58" ht="13.15" customHeight="1" x14ac:dyDescent="0.25">
      <c r="A1528" s="5" t="s">
        <v>1505</v>
      </c>
      <c r="B1528" s="25" t="e">
        <f>VLOOKUP(Tabla1[[#This Row],[nombre ]],Tabla2[#All],1,0)</f>
        <v>#N/A</v>
      </c>
      <c r="C1528" s="3" t="s">
        <v>207</v>
      </c>
      <c r="D1528" s="3" t="s">
        <v>228</v>
      </c>
      <c r="E1528" s="26" t="s">
        <v>212</v>
      </c>
      <c r="F1528" s="3">
        <v>60</v>
      </c>
      <c r="G1528" s="2"/>
      <c r="H1528" s="4">
        <v>44958</v>
      </c>
      <c r="I1528" s="2"/>
      <c r="J1528" s="4">
        <v>36952</v>
      </c>
      <c r="K1528" s="3">
        <v>22</v>
      </c>
      <c r="L1528" s="3">
        <v>0</v>
      </c>
      <c r="M1528" s="3">
        <v>8409.14</v>
      </c>
      <c r="N1528" s="3">
        <v>3848.415</v>
      </c>
      <c r="O1528" s="3">
        <v>3848.415</v>
      </c>
      <c r="P1528" s="3">
        <v>0</v>
      </c>
      <c r="Q1528" s="2"/>
      <c r="R1528" s="3">
        <v>15</v>
      </c>
      <c r="S1528" s="3" t="s">
        <v>52</v>
      </c>
      <c r="T1528" s="3">
        <v>0</v>
      </c>
      <c r="U1528" s="3">
        <v>0</v>
      </c>
      <c r="V1528" s="3">
        <v>0</v>
      </c>
      <c r="W1528" s="3">
        <v>0</v>
      </c>
      <c r="X1528" s="3">
        <v>386.54</v>
      </c>
      <c r="Y1528" s="3">
        <v>1064.8800000000001</v>
      </c>
      <c r="Z1528" s="3">
        <v>0</v>
      </c>
      <c r="AA1528" s="3">
        <v>0</v>
      </c>
      <c r="AB1528" s="3">
        <v>1370.88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2"/>
      <c r="AM1528" s="3">
        <v>0</v>
      </c>
      <c r="AN1528" s="3">
        <v>0</v>
      </c>
      <c r="AO1528" s="3">
        <v>0</v>
      </c>
      <c r="AP1528" s="3">
        <v>0</v>
      </c>
      <c r="AQ1528" s="3">
        <v>0</v>
      </c>
      <c r="AR1528" s="3">
        <v>0</v>
      </c>
      <c r="AS1528" s="3">
        <v>0</v>
      </c>
      <c r="AT1528" s="3">
        <v>0</v>
      </c>
      <c r="AU1528" s="3">
        <v>0</v>
      </c>
      <c r="AV1528" s="3">
        <v>0</v>
      </c>
      <c r="AW1528" s="3">
        <v>0</v>
      </c>
      <c r="AX1528" s="3">
        <v>0</v>
      </c>
      <c r="AY1528" s="3">
        <v>0</v>
      </c>
      <c r="AZ1528" s="3">
        <v>1080.24</v>
      </c>
      <c r="BA1528" s="3">
        <v>843.94</v>
      </c>
      <c r="BB1528" s="3">
        <v>343.02</v>
      </c>
      <c r="BC1528" s="3">
        <v>0</v>
      </c>
      <c r="BD1528" s="2"/>
      <c r="BE1528" s="3" t="s">
        <v>449</v>
      </c>
      <c r="BF1528" s="3" t="s">
        <v>450</v>
      </c>
    </row>
    <row r="1529" spans="1:58" ht="13.15" customHeight="1" x14ac:dyDescent="0.25">
      <c r="A1529" s="5" t="s">
        <v>1506</v>
      </c>
      <c r="B1529" s="25" t="e">
        <f>VLOOKUP(Tabla1[[#This Row],[nombre ]],Tabla2[#All],1,0)</f>
        <v>#N/A</v>
      </c>
      <c r="C1529" s="3" t="s">
        <v>207</v>
      </c>
      <c r="D1529" s="3" t="s">
        <v>232</v>
      </c>
      <c r="E1529" s="26" t="s">
        <v>212</v>
      </c>
      <c r="F1529" s="3">
        <v>60</v>
      </c>
      <c r="G1529" s="2"/>
      <c r="H1529" s="4">
        <v>41835</v>
      </c>
      <c r="I1529" s="2"/>
      <c r="J1529" s="4">
        <v>31753</v>
      </c>
      <c r="K1529" s="3">
        <v>36</v>
      </c>
      <c r="L1529" s="3">
        <v>8</v>
      </c>
      <c r="M1529" s="3">
        <v>8409.14</v>
      </c>
      <c r="N1529" s="3">
        <v>3848.415</v>
      </c>
      <c r="O1529" s="3">
        <v>3848.415</v>
      </c>
      <c r="P1529" s="3">
        <v>1339.79</v>
      </c>
      <c r="Q1529" s="2"/>
      <c r="R1529" s="3">
        <v>15</v>
      </c>
      <c r="S1529" s="3" t="s">
        <v>52</v>
      </c>
      <c r="T1529" s="3">
        <v>0</v>
      </c>
      <c r="U1529" s="3">
        <v>0</v>
      </c>
      <c r="V1529" s="3">
        <v>0</v>
      </c>
      <c r="W1529" s="3">
        <v>0</v>
      </c>
      <c r="X1529" s="3">
        <v>386.54</v>
      </c>
      <c r="Y1529" s="3">
        <v>1064.8800000000001</v>
      </c>
      <c r="Z1529" s="3">
        <v>0</v>
      </c>
      <c r="AA1529" s="3">
        <v>0</v>
      </c>
      <c r="AB1529" s="3">
        <v>1370.88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2"/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3">
        <v>0</v>
      </c>
      <c r="AT1529" s="3">
        <v>0</v>
      </c>
      <c r="AU1529" s="3">
        <v>0</v>
      </c>
      <c r="AV1529" s="3">
        <v>0</v>
      </c>
      <c r="AW1529" s="3">
        <v>0</v>
      </c>
      <c r="AX1529" s="3">
        <v>0</v>
      </c>
      <c r="AY1529" s="3">
        <v>0</v>
      </c>
      <c r="AZ1529" s="3">
        <v>1165.99</v>
      </c>
      <c r="BA1529" s="3">
        <v>910.93</v>
      </c>
      <c r="BB1529" s="3">
        <v>415.91</v>
      </c>
      <c r="BC1529" s="3">
        <v>0</v>
      </c>
      <c r="BD1529" s="2"/>
      <c r="BE1529" s="3" t="s">
        <v>449</v>
      </c>
      <c r="BF1529" s="3" t="s">
        <v>450</v>
      </c>
    </row>
    <row r="1530" spans="1:58" ht="13.15" customHeight="1" x14ac:dyDescent="0.25">
      <c r="A1530" s="5" t="s">
        <v>1507</v>
      </c>
      <c r="B1530" s="25" t="e">
        <f>VLOOKUP(Tabla1[[#This Row],[nombre ]],Tabla2[#All],1,0)</f>
        <v>#N/A</v>
      </c>
      <c r="C1530" s="3" t="s">
        <v>207</v>
      </c>
      <c r="D1530" s="3" t="s">
        <v>249</v>
      </c>
      <c r="E1530" s="26" t="s">
        <v>51</v>
      </c>
      <c r="F1530" s="3">
        <v>67</v>
      </c>
      <c r="G1530" s="2"/>
      <c r="H1530" s="4">
        <v>42977</v>
      </c>
      <c r="I1530" s="2"/>
      <c r="J1530" s="4">
        <v>32789</v>
      </c>
      <c r="K1530" s="3">
        <v>33</v>
      </c>
      <c r="L1530" s="3">
        <v>5</v>
      </c>
      <c r="M1530" s="3">
        <v>11393.12</v>
      </c>
      <c r="N1530" s="3">
        <v>2414.0250000000001</v>
      </c>
      <c r="O1530" s="3">
        <v>2414.0250000000001</v>
      </c>
      <c r="P1530" s="3">
        <v>1591.82</v>
      </c>
      <c r="Q1530" s="2"/>
      <c r="R1530" s="3">
        <v>15</v>
      </c>
      <c r="S1530" s="3" t="s">
        <v>52</v>
      </c>
      <c r="T1530" s="3">
        <v>0</v>
      </c>
      <c r="U1530" s="3">
        <v>0</v>
      </c>
      <c r="V1530" s="3">
        <v>0</v>
      </c>
      <c r="W1530" s="3">
        <v>0</v>
      </c>
      <c r="X1530" s="3">
        <v>540.71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2"/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3">
        <v>0</v>
      </c>
      <c r="AT1530" s="3">
        <v>0</v>
      </c>
      <c r="AU1530" s="3">
        <v>0</v>
      </c>
      <c r="AV1530" s="3">
        <v>0</v>
      </c>
      <c r="AW1530" s="3">
        <v>0</v>
      </c>
      <c r="AX1530" s="3">
        <v>0</v>
      </c>
      <c r="AY1530" s="3">
        <v>0</v>
      </c>
      <c r="AZ1530" s="3">
        <v>1209.25</v>
      </c>
      <c r="BA1530" s="3">
        <v>944.72</v>
      </c>
      <c r="BB1530" s="3">
        <v>700.19</v>
      </c>
      <c r="BC1530" s="3">
        <v>0</v>
      </c>
      <c r="BD1530" s="2"/>
      <c r="BE1530" s="3" t="s">
        <v>449</v>
      </c>
      <c r="BF1530" s="3" t="s">
        <v>450</v>
      </c>
    </row>
    <row r="1531" spans="1:58" ht="13.15" customHeight="1" x14ac:dyDescent="0.25">
      <c r="A1531" s="5" t="s">
        <v>1508</v>
      </c>
      <c r="B1531" s="25" t="e">
        <f>VLOOKUP(Tabla1[[#This Row],[nombre ]],Tabla2[#All],1,0)</f>
        <v>#N/A</v>
      </c>
      <c r="C1531" s="3" t="s">
        <v>207</v>
      </c>
      <c r="D1531" s="3" t="s">
        <v>240</v>
      </c>
      <c r="E1531" s="26" t="s">
        <v>154</v>
      </c>
      <c r="F1531" s="3">
        <v>107</v>
      </c>
      <c r="G1531" s="2"/>
      <c r="H1531" s="4">
        <v>43164</v>
      </c>
      <c r="I1531" s="2"/>
      <c r="J1531" s="4">
        <v>24874</v>
      </c>
      <c r="K1531" s="3">
        <v>55</v>
      </c>
      <c r="L1531" s="3">
        <v>5</v>
      </c>
      <c r="M1531" s="3">
        <v>6334.45</v>
      </c>
      <c r="N1531" s="3">
        <v>1656.81</v>
      </c>
      <c r="O1531" s="3">
        <v>1656.81</v>
      </c>
      <c r="P1531" s="3">
        <v>1013.04</v>
      </c>
      <c r="Q1531" s="2"/>
      <c r="R1531" s="3">
        <v>15</v>
      </c>
      <c r="S1531" s="3" t="s">
        <v>52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2"/>
      <c r="AM1531" s="3">
        <v>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3">
        <v>0</v>
      </c>
      <c r="AT1531" s="3">
        <v>0</v>
      </c>
      <c r="AU1531" s="3">
        <v>0</v>
      </c>
      <c r="AV1531" s="3">
        <v>0</v>
      </c>
      <c r="AW1531" s="3">
        <v>0</v>
      </c>
      <c r="AX1531" s="3">
        <v>0</v>
      </c>
      <c r="AY1531" s="3">
        <v>0</v>
      </c>
      <c r="AZ1531" s="3">
        <v>665.01</v>
      </c>
      <c r="BA1531" s="3">
        <v>519.54</v>
      </c>
      <c r="BB1531" s="3">
        <v>121.16</v>
      </c>
      <c r="BC1531" s="3">
        <v>0</v>
      </c>
      <c r="BD1531" s="2"/>
      <c r="BE1531" s="3" t="s">
        <v>449</v>
      </c>
      <c r="BF1531" s="3" t="s">
        <v>450</v>
      </c>
    </row>
    <row r="1532" spans="1:58" ht="13.15" customHeight="1" x14ac:dyDescent="0.25">
      <c r="A1532" s="5" t="s">
        <v>1509</v>
      </c>
      <c r="B1532" s="25" t="e">
        <f>VLOOKUP(Tabla1[[#This Row],[nombre ]],Tabla2[#All],1,0)</f>
        <v>#N/A</v>
      </c>
      <c r="C1532" s="3" t="s">
        <v>207</v>
      </c>
      <c r="D1532" s="3" t="s">
        <v>222</v>
      </c>
      <c r="E1532" s="26" t="s">
        <v>56</v>
      </c>
      <c r="F1532" s="3">
        <v>84</v>
      </c>
      <c r="G1532" s="2"/>
      <c r="H1532" s="4">
        <v>44424</v>
      </c>
      <c r="I1532" s="2"/>
      <c r="J1532" s="4">
        <v>37796</v>
      </c>
      <c r="K1532" s="3">
        <v>19</v>
      </c>
      <c r="L1532" s="3">
        <v>1</v>
      </c>
      <c r="M1532" s="3">
        <v>8512.2099999999991</v>
      </c>
      <c r="N1532" s="3">
        <v>2644.7</v>
      </c>
      <c r="O1532" s="3">
        <v>2644.7</v>
      </c>
      <c r="P1532" s="2"/>
      <c r="Q1532" s="2"/>
      <c r="R1532" s="3">
        <v>15</v>
      </c>
      <c r="S1532" s="3" t="s">
        <v>55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2"/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3">
        <v>0</v>
      </c>
      <c r="AT1532" s="3">
        <v>0</v>
      </c>
      <c r="AU1532" s="3">
        <v>0</v>
      </c>
      <c r="AV1532" s="3">
        <v>0</v>
      </c>
      <c r="AW1532" s="3">
        <v>0</v>
      </c>
      <c r="AX1532" s="3">
        <v>0</v>
      </c>
      <c r="AY1532" s="3">
        <v>0</v>
      </c>
      <c r="AZ1532" s="3">
        <v>0</v>
      </c>
      <c r="BA1532" s="3">
        <v>690.07</v>
      </c>
      <c r="BB1532" s="3">
        <v>306.58</v>
      </c>
      <c r="BC1532" s="3">
        <v>0</v>
      </c>
      <c r="BD1532" s="2"/>
      <c r="BE1532" s="3" t="s">
        <v>449</v>
      </c>
      <c r="BF1532" s="3" t="s">
        <v>451</v>
      </c>
    </row>
    <row r="1533" spans="1:58" ht="13.15" customHeight="1" x14ac:dyDescent="0.25">
      <c r="A1533" s="5" t="s">
        <v>1510</v>
      </c>
      <c r="B1533" s="25" t="e">
        <f>VLOOKUP(Tabla1[[#This Row],[nombre ]],Tabla2[#All],1,0)</f>
        <v>#N/A</v>
      </c>
      <c r="C1533" s="3" t="s">
        <v>207</v>
      </c>
      <c r="D1533" s="3" t="s">
        <v>211</v>
      </c>
      <c r="E1533" s="26" t="s">
        <v>212</v>
      </c>
      <c r="F1533" s="3">
        <v>60</v>
      </c>
      <c r="G1533" s="2"/>
      <c r="H1533" s="4">
        <v>38375</v>
      </c>
      <c r="I1533" s="2"/>
      <c r="J1533" s="4">
        <v>30180</v>
      </c>
      <c r="K1533" s="3">
        <v>40</v>
      </c>
      <c r="L1533" s="3">
        <v>18</v>
      </c>
      <c r="M1533" s="3">
        <v>8409.14</v>
      </c>
      <c r="N1533" s="3">
        <v>3848.415</v>
      </c>
      <c r="O1533" s="3">
        <v>3848.415</v>
      </c>
      <c r="P1533" s="3">
        <v>3415.74</v>
      </c>
      <c r="Q1533" s="2"/>
      <c r="R1533" s="3">
        <v>15</v>
      </c>
      <c r="S1533" s="3" t="s">
        <v>52</v>
      </c>
      <c r="T1533" s="3">
        <v>0</v>
      </c>
      <c r="U1533" s="3">
        <v>0</v>
      </c>
      <c r="V1533" s="3">
        <v>0</v>
      </c>
      <c r="W1533" s="3">
        <v>0</v>
      </c>
      <c r="X1533" s="3">
        <v>386.54</v>
      </c>
      <c r="Y1533" s="3">
        <v>1064.8800000000001</v>
      </c>
      <c r="Z1533" s="3">
        <v>0</v>
      </c>
      <c r="AA1533" s="3">
        <v>0</v>
      </c>
      <c r="AB1533" s="3">
        <v>1370.88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2"/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3">
        <v>0</v>
      </c>
      <c r="AT1533" s="3">
        <v>0</v>
      </c>
      <c r="AU1533" s="3">
        <v>0</v>
      </c>
      <c r="AV1533" s="3">
        <v>0</v>
      </c>
      <c r="AW1533" s="3">
        <v>0</v>
      </c>
      <c r="AX1533" s="3">
        <v>0</v>
      </c>
      <c r="AY1533" s="3">
        <v>0</v>
      </c>
      <c r="AZ1533" s="3">
        <v>1298.8499999999999</v>
      </c>
      <c r="BA1533" s="3">
        <v>1014.73</v>
      </c>
      <c r="BB1533" s="3">
        <v>570.30999999999995</v>
      </c>
      <c r="BC1533" s="3">
        <v>0</v>
      </c>
      <c r="BD1533" s="2"/>
      <c r="BE1533" s="3" t="s">
        <v>449</v>
      </c>
      <c r="BF1533" s="3" t="s">
        <v>450</v>
      </c>
    </row>
    <row r="1534" spans="1:58" ht="13.15" customHeight="1" x14ac:dyDescent="0.25">
      <c r="A1534" s="5" t="s">
        <v>1511</v>
      </c>
      <c r="B1534" s="25" t="e">
        <f>VLOOKUP(Tabla1[[#This Row],[nombre ]],Tabla2[#All],1,0)</f>
        <v>#N/A</v>
      </c>
      <c r="C1534" s="3" t="s">
        <v>207</v>
      </c>
      <c r="D1534" s="3" t="s">
        <v>220</v>
      </c>
      <c r="E1534" s="26" t="s">
        <v>212</v>
      </c>
      <c r="F1534" s="3">
        <v>60</v>
      </c>
      <c r="G1534" s="2"/>
      <c r="H1534" s="4">
        <v>41000</v>
      </c>
      <c r="I1534" s="2"/>
      <c r="J1534" s="4">
        <v>33164</v>
      </c>
      <c r="K1534" s="3">
        <v>32</v>
      </c>
      <c r="L1534" s="3">
        <v>10</v>
      </c>
      <c r="M1534" s="3">
        <v>8409.14</v>
      </c>
      <c r="N1534" s="3">
        <v>3848.415</v>
      </c>
      <c r="O1534" s="3">
        <v>3848.415</v>
      </c>
      <c r="P1534" s="3">
        <v>2831.46</v>
      </c>
      <c r="Q1534" s="2"/>
      <c r="R1534" s="3">
        <v>15</v>
      </c>
      <c r="S1534" s="3" t="s">
        <v>52</v>
      </c>
      <c r="T1534" s="3">
        <v>0</v>
      </c>
      <c r="U1534" s="3">
        <v>0</v>
      </c>
      <c r="V1534" s="3">
        <v>0</v>
      </c>
      <c r="W1534" s="3">
        <v>0</v>
      </c>
      <c r="X1534" s="3">
        <v>386.54</v>
      </c>
      <c r="Y1534" s="3">
        <v>1064.8800000000001</v>
      </c>
      <c r="Z1534" s="3">
        <v>0</v>
      </c>
      <c r="AA1534" s="3">
        <v>0</v>
      </c>
      <c r="AB1534" s="3">
        <v>1370.88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2"/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11000</v>
      </c>
      <c r="AS1534" s="3">
        <v>0</v>
      </c>
      <c r="AT1534" s="3">
        <v>0</v>
      </c>
      <c r="AU1534" s="3">
        <v>0</v>
      </c>
      <c r="AV1534" s="3">
        <v>0</v>
      </c>
      <c r="AW1534" s="3">
        <v>0</v>
      </c>
      <c r="AX1534" s="3">
        <v>0</v>
      </c>
      <c r="AY1534" s="3">
        <v>0</v>
      </c>
      <c r="AZ1534" s="3">
        <v>1261.46</v>
      </c>
      <c r="BA1534" s="3">
        <v>985.51</v>
      </c>
      <c r="BB1534" s="3">
        <v>523.55999999999995</v>
      </c>
      <c r="BC1534" s="3">
        <v>0</v>
      </c>
      <c r="BD1534" s="2"/>
      <c r="BE1534" s="3" t="s">
        <v>449</v>
      </c>
      <c r="BF1534" s="3" t="s">
        <v>450</v>
      </c>
    </row>
    <row r="1535" spans="1:58" ht="13.15" customHeight="1" x14ac:dyDescent="0.25">
      <c r="A1535" s="5" t="s">
        <v>1512</v>
      </c>
      <c r="B1535" s="25" t="e">
        <f>VLOOKUP(Tabla1[[#This Row],[nombre ]],Tabla2[#All],1,0)</f>
        <v>#N/A</v>
      </c>
      <c r="C1535" s="3" t="s">
        <v>207</v>
      </c>
      <c r="D1535" s="3" t="s">
        <v>250</v>
      </c>
      <c r="E1535" s="26" t="s">
        <v>84</v>
      </c>
      <c r="F1535" s="3">
        <v>20</v>
      </c>
      <c r="G1535" s="2"/>
      <c r="H1535" s="4">
        <v>42751</v>
      </c>
      <c r="I1535" s="2"/>
      <c r="J1535" s="4">
        <v>21910</v>
      </c>
      <c r="K1535" s="3">
        <v>63</v>
      </c>
      <c r="L1535" s="3">
        <v>6</v>
      </c>
      <c r="M1535" s="3">
        <v>15144.87</v>
      </c>
      <c r="N1535" s="3">
        <v>2789.4949999999999</v>
      </c>
      <c r="O1535" s="3">
        <v>2789.4949999999999</v>
      </c>
      <c r="P1535" s="3">
        <v>2133.34</v>
      </c>
      <c r="Q1535" s="2"/>
      <c r="R1535" s="3">
        <v>15</v>
      </c>
      <c r="S1535" s="3" t="s">
        <v>52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2"/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3">
        <v>0</v>
      </c>
      <c r="AT1535" s="3">
        <v>0</v>
      </c>
      <c r="AU1535" s="3">
        <v>0</v>
      </c>
      <c r="AV1535" s="3">
        <v>0</v>
      </c>
      <c r="AW1535" s="3">
        <v>0</v>
      </c>
      <c r="AX1535" s="3">
        <v>0</v>
      </c>
      <c r="AY1535" s="3">
        <v>0</v>
      </c>
      <c r="AZ1535" s="3">
        <v>1462.87</v>
      </c>
      <c r="BA1535" s="3">
        <v>1142.8599999999999</v>
      </c>
      <c r="BB1535" s="3">
        <v>1022.25</v>
      </c>
      <c r="BC1535" s="3">
        <v>0</v>
      </c>
      <c r="BD1535" s="2"/>
      <c r="BE1535" s="3" t="s">
        <v>449</v>
      </c>
      <c r="BF1535" s="3" t="s">
        <v>450</v>
      </c>
    </row>
    <row r="1536" spans="1:58" ht="13.15" customHeight="1" x14ac:dyDescent="0.25">
      <c r="A1536" s="5" t="s">
        <v>4545</v>
      </c>
      <c r="B1536" s="25" t="e">
        <f>VLOOKUP(Tabla1[[#This Row],[nombre ]],Tabla2[#All],1,0)</f>
        <v>#N/A</v>
      </c>
      <c r="C1536" s="3" t="s">
        <v>207</v>
      </c>
      <c r="D1536" s="3" t="s">
        <v>244</v>
      </c>
      <c r="E1536" s="26" t="s">
        <v>56</v>
      </c>
      <c r="F1536" s="3">
        <v>84</v>
      </c>
      <c r="G1536" s="2"/>
      <c r="H1536" s="4">
        <v>42053</v>
      </c>
      <c r="I1536" s="2"/>
      <c r="J1536" s="4">
        <v>33511</v>
      </c>
      <c r="K1536" s="3">
        <v>31</v>
      </c>
      <c r="L1536" s="3">
        <v>8</v>
      </c>
      <c r="M1536" s="3">
        <v>8512.2099999999991</v>
      </c>
      <c r="N1536" s="3">
        <v>2644.7</v>
      </c>
      <c r="O1536" s="3">
        <v>2644.7</v>
      </c>
      <c r="P1536" s="3">
        <v>1182.95</v>
      </c>
      <c r="Q1536" s="2"/>
      <c r="R1536" s="3">
        <v>15</v>
      </c>
      <c r="S1536" s="3" t="s">
        <v>52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2"/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3">
        <v>0</v>
      </c>
      <c r="AT1536" s="3">
        <v>0</v>
      </c>
      <c r="AU1536" s="3">
        <v>0</v>
      </c>
      <c r="AV1536" s="3">
        <v>0</v>
      </c>
      <c r="AW1536" s="3">
        <v>0</v>
      </c>
      <c r="AX1536" s="3">
        <v>0</v>
      </c>
      <c r="AY1536" s="3">
        <v>0</v>
      </c>
      <c r="AZ1536" s="3">
        <v>959</v>
      </c>
      <c r="BA1536" s="3">
        <v>749.22</v>
      </c>
      <c r="BB1536" s="3">
        <v>370.94</v>
      </c>
      <c r="BC1536" s="3">
        <v>0</v>
      </c>
      <c r="BD1536" s="2"/>
      <c r="BE1536" s="3" t="s">
        <v>449</v>
      </c>
      <c r="BF1536" s="3" t="s">
        <v>450</v>
      </c>
    </row>
    <row r="1537" spans="1:58" ht="13.15" customHeight="1" x14ac:dyDescent="0.25">
      <c r="A1537" s="5" t="s">
        <v>4546</v>
      </c>
      <c r="B1537" s="25" t="e">
        <f>VLOOKUP(Tabla1[[#This Row],[nombre ]],Tabla2[#All],1,0)</f>
        <v>#N/A</v>
      </c>
      <c r="C1537" s="3" t="s">
        <v>207</v>
      </c>
      <c r="D1537" s="3" t="s">
        <v>209</v>
      </c>
      <c r="E1537" s="26" t="s">
        <v>210</v>
      </c>
      <c r="F1537" s="3">
        <v>125</v>
      </c>
      <c r="G1537" s="2"/>
      <c r="H1537" s="4">
        <v>44896</v>
      </c>
      <c r="I1537" s="2"/>
      <c r="J1537" s="4">
        <v>33940</v>
      </c>
      <c r="K1537" s="3">
        <v>30</v>
      </c>
      <c r="L1537" s="3">
        <v>0</v>
      </c>
      <c r="M1537" s="3">
        <v>8401.2900000000009</v>
      </c>
      <c r="N1537" s="3">
        <v>3844.83</v>
      </c>
      <c r="O1537" s="3">
        <v>3844.83</v>
      </c>
      <c r="P1537" s="3">
        <v>0</v>
      </c>
      <c r="Q1537" s="2"/>
      <c r="R1537" s="3">
        <v>15</v>
      </c>
      <c r="S1537" s="3" t="s">
        <v>52</v>
      </c>
      <c r="T1537" s="3">
        <v>0</v>
      </c>
      <c r="U1537" s="3">
        <v>0</v>
      </c>
      <c r="V1537" s="3">
        <v>0</v>
      </c>
      <c r="W1537" s="3">
        <v>0</v>
      </c>
      <c r="X1537" s="3">
        <v>386.18</v>
      </c>
      <c r="Y1537" s="3">
        <v>3032.4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2"/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3">
        <v>0</v>
      </c>
      <c r="AT1537" s="3">
        <v>0</v>
      </c>
      <c r="AU1537" s="3">
        <v>0</v>
      </c>
      <c r="AV1537" s="3">
        <v>0</v>
      </c>
      <c r="AW1537" s="3">
        <v>0</v>
      </c>
      <c r="AX1537" s="3">
        <v>0</v>
      </c>
      <c r="AY1537" s="3">
        <v>0</v>
      </c>
      <c r="AZ1537" s="3">
        <v>1079.24</v>
      </c>
      <c r="BA1537" s="3">
        <v>843.15</v>
      </c>
      <c r="BB1537" s="3">
        <v>342.56</v>
      </c>
      <c r="BC1537" s="3">
        <v>0</v>
      </c>
      <c r="BD1537" s="2"/>
      <c r="BE1537" s="3" t="s">
        <v>449</v>
      </c>
      <c r="BF1537" s="3" t="s">
        <v>450</v>
      </c>
    </row>
    <row r="1538" spans="1:58" ht="13.15" customHeight="1" x14ac:dyDescent="0.25">
      <c r="A1538" s="5" t="s">
        <v>4547</v>
      </c>
      <c r="B1538" s="25" t="e">
        <f>VLOOKUP(Tabla1[[#This Row],[nombre ]],Tabla2[#All],1,0)</f>
        <v>#N/A</v>
      </c>
      <c r="C1538" s="3" t="s">
        <v>207</v>
      </c>
      <c r="D1538" s="3" t="s">
        <v>232</v>
      </c>
      <c r="E1538" s="26" t="s">
        <v>212</v>
      </c>
      <c r="F1538" s="3">
        <v>60</v>
      </c>
      <c r="G1538" s="2"/>
      <c r="H1538" s="4">
        <v>41835</v>
      </c>
      <c r="I1538" s="2"/>
      <c r="J1538" s="4">
        <v>34084</v>
      </c>
      <c r="K1538" s="3">
        <v>29</v>
      </c>
      <c r="L1538" s="3">
        <v>8</v>
      </c>
      <c r="M1538" s="3">
        <v>8409.14</v>
      </c>
      <c r="N1538" s="3">
        <v>3848.415</v>
      </c>
      <c r="O1538" s="3">
        <v>3848.415</v>
      </c>
      <c r="P1538" s="3">
        <v>1339.79</v>
      </c>
      <c r="Q1538" s="2"/>
      <c r="R1538" s="3">
        <v>15</v>
      </c>
      <c r="S1538" s="3" t="s">
        <v>52</v>
      </c>
      <c r="T1538" s="3">
        <v>0</v>
      </c>
      <c r="U1538" s="3">
        <v>0</v>
      </c>
      <c r="V1538" s="3">
        <v>0</v>
      </c>
      <c r="W1538" s="3">
        <v>0</v>
      </c>
      <c r="X1538" s="3">
        <v>386.54</v>
      </c>
      <c r="Y1538" s="3">
        <v>1064.8800000000001</v>
      </c>
      <c r="Z1538" s="3">
        <v>0</v>
      </c>
      <c r="AA1538" s="3">
        <v>0</v>
      </c>
      <c r="AB1538" s="3">
        <v>1370.88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2"/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3">
        <v>0</v>
      </c>
      <c r="AT1538" s="3">
        <v>0</v>
      </c>
      <c r="AU1538" s="3">
        <v>0</v>
      </c>
      <c r="AV1538" s="3">
        <v>0</v>
      </c>
      <c r="AW1538" s="3">
        <v>0</v>
      </c>
      <c r="AX1538" s="3">
        <v>0</v>
      </c>
      <c r="AY1538" s="3">
        <v>0</v>
      </c>
      <c r="AZ1538" s="3">
        <v>1165.99</v>
      </c>
      <c r="BA1538" s="3">
        <v>910.93</v>
      </c>
      <c r="BB1538" s="3">
        <v>415.91</v>
      </c>
      <c r="BC1538" s="3">
        <v>0</v>
      </c>
      <c r="BD1538" s="2"/>
      <c r="BE1538" s="3" t="s">
        <v>449</v>
      </c>
      <c r="BF1538" s="3" t="s">
        <v>450</v>
      </c>
    </row>
    <row r="1539" spans="1:58" ht="13.15" customHeight="1" x14ac:dyDescent="0.25">
      <c r="A1539" s="5" t="s">
        <v>1513</v>
      </c>
      <c r="B1539" s="25" t="e">
        <f>VLOOKUP(Tabla1[[#This Row],[nombre ]],Tabla2[#All],1,0)</f>
        <v>#N/A</v>
      </c>
      <c r="C1539" s="3" t="s">
        <v>207</v>
      </c>
      <c r="D1539" s="3" t="s">
        <v>220</v>
      </c>
      <c r="E1539" s="26" t="s">
        <v>221</v>
      </c>
      <c r="F1539" s="3">
        <v>43</v>
      </c>
      <c r="G1539" s="2"/>
      <c r="H1539" s="4">
        <v>38434</v>
      </c>
      <c r="I1539" s="2"/>
      <c r="J1539" s="4">
        <v>28900</v>
      </c>
      <c r="K1539" s="3">
        <v>44</v>
      </c>
      <c r="L1539" s="3">
        <v>17</v>
      </c>
      <c r="M1539" s="3">
        <v>10387.57</v>
      </c>
      <c r="N1539" s="3">
        <v>3822.7649999999999</v>
      </c>
      <c r="O1539" s="3">
        <v>3822.7649999999999</v>
      </c>
      <c r="P1539" s="3">
        <v>3845.91</v>
      </c>
      <c r="Q1539" s="2"/>
      <c r="R1539" s="3">
        <v>15</v>
      </c>
      <c r="S1539" s="3" t="s">
        <v>52</v>
      </c>
      <c r="T1539" s="3">
        <v>0</v>
      </c>
      <c r="U1539" s="3">
        <v>0</v>
      </c>
      <c r="V1539" s="3">
        <v>0</v>
      </c>
      <c r="W1539" s="3">
        <v>0</v>
      </c>
      <c r="X1539" s="3">
        <v>432.79</v>
      </c>
      <c r="Y1539" s="3">
        <v>1186.56</v>
      </c>
      <c r="Z1539" s="3">
        <v>0</v>
      </c>
      <c r="AA1539" s="3">
        <v>0</v>
      </c>
      <c r="AB1539" s="3">
        <v>1736.42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2"/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6000</v>
      </c>
      <c r="AS1539" s="3">
        <v>0</v>
      </c>
      <c r="AT1539" s="3">
        <v>0</v>
      </c>
      <c r="AU1539" s="3">
        <v>0</v>
      </c>
      <c r="AV1539" s="3">
        <v>0</v>
      </c>
      <c r="AW1539" s="3">
        <v>0</v>
      </c>
      <c r="AX1539" s="3">
        <v>0</v>
      </c>
      <c r="AY1539" s="3">
        <v>0</v>
      </c>
      <c r="AZ1539" s="3">
        <v>1455.64</v>
      </c>
      <c r="BA1539" s="3">
        <v>1137.22</v>
      </c>
      <c r="BB1539" s="3">
        <v>792.72</v>
      </c>
      <c r="BC1539" s="3">
        <v>0</v>
      </c>
      <c r="BD1539" s="2"/>
      <c r="BE1539" s="3" t="s">
        <v>449</v>
      </c>
      <c r="BF1539" s="3" t="s">
        <v>450</v>
      </c>
    </row>
    <row r="1540" spans="1:58" ht="13.15" customHeight="1" x14ac:dyDescent="0.25">
      <c r="A1540" s="5" t="s">
        <v>1514</v>
      </c>
      <c r="B1540" s="25" t="e">
        <f>VLOOKUP(Tabla1[[#This Row],[nombre ]],Tabla2[#All],1,0)</f>
        <v>#N/A</v>
      </c>
      <c r="C1540" s="3" t="s">
        <v>207</v>
      </c>
      <c r="D1540" s="3" t="s">
        <v>224</v>
      </c>
      <c r="E1540" s="26" t="s">
        <v>212</v>
      </c>
      <c r="F1540" s="3">
        <v>60</v>
      </c>
      <c r="G1540" s="2"/>
      <c r="H1540" s="4">
        <v>36693</v>
      </c>
      <c r="I1540" s="2"/>
      <c r="J1540" s="4">
        <v>29457</v>
      </c>
      <c r="K1540" s="3">
        <v>42</v>
      </c>
      <c r="L1540" s="3">
        <v>22</v>
      </c>
      <c r="M1540" s="3">
        <v>8409.14</v>
      </c>
      <c r="N1540" s="3">
        <v>3848.415</v>
      </c>
      <c r="O1540" s="3">
        <v>3848.415</v>
      </c>
      <c r="P1540" s="3">
        <v>4042.04</v>
      </c>
      <c r="Q1540" s="2"/>
      <c r="R1540" s="3">
        <v>15</v>
      </c>
      <c r="S1540" s="3" t="s">
        <v>52</v>
      </c>
      <c r="T1540" s="3">
        <v>0</v>
      </c>
      <c r="U1540" s="3">
        <v>0</v>
      </c>
      <c r="V1540" s="3">
        <v>0</v>
      </c>
      <c r="W1540" s="3">
        <v>0</v>
      </c>
      <c r="X1540" s="3">
        <v>386.54</v>
      </c>
      <c r="Y1540" s="3">
        <v>1064.8800000000001</v>
      </c>
      <c r="Z1540" s="3">
        <v>0</v>
      </c>
      <c r="AA1540" s="3">
        <v>0</v>
      </c>
      <c r="AB1540" s="3">
        <v>1370.88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2"/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3">
        <v>0</v>
      </c>
      <c r="AT1540" s="3">
        <v>0</v>
      </c>
      <c r="AU1540" s="3">
        <v>0</v>
      </c>
      <c r="AV1540" s="3">
        <v>0</v>
      </c>
      <c r="AW1540" s="3">
        <v>0</v>
      </c>
      <c r="AX1540" s="3">
        <v>0</v>
      </c>
      <c r="AY1540" s="3">
        <v>0</v>
      </c>
      <c r="AZ1540" s="3">
        <v>1338.94</v>
      </c>
      <c r="BA1540" s="3">
        <v>1046.04</v>
      </c>
      <c r="BB1540" s="3">
        <v>624.73</v>
      </c>
      <c r="BC1540" s="3">
        <v>0</v>
      </c>
      <c r="BD1540" s="2"/>
      <c r="BE1540" s="3" t="s">
        <v>449</v>
      </c>
      <c r="BF1540" s="3" t="s">
        <v>450</v>
      </c>
    </row>
    <row r="1541" spans="1:58" ht="13.15" customHeight="1" x14ac:dyDescent="0.25">
      <c r="A1541" s="5" t="s">
        <v>1515</v>
      </c>
      <c r="B1541" s="25" t="e">
        <f>VLOOKUP(Tabla1[[#This Row],[nombre ]],Tabla2[#All],1,0)</f>
        <v>#N/A</v>
      </c>
      <c r="C1541" s="3" t="s">
        <v>207</v>
      </c>
      <c r="D1541" s="3" t="s">
        <v>241</v>
      </c>
      <c r="E1541" s="26" t="s">
        <v>51</v>
      </c>
      <c r="F1541" s="3">
        <v>67</v>
      </c>
      <c r="G1541" s="2"/>
      <c r="H1541" s="4">
        <v>34179</v>
      </c>
      <c r="I1541" s="2"/>
      <c r="J1541" s="4">
        <v>21884</v>
      </c>
      <c r="K1541" s="3">
        <v>63</v>
      </c>
      <c r="L1541" s="3">
        <v>29</v>
      </c>
      <c r="M1541" s="3">
        <v>11393.12</v>
      </c>
      <c r="N1541" s="3">
        <v>2414.0250000000001</v>
      </c>
      <c r="O1541" s="3">
        <v>2414.0250000000001</v>
      </c>
      <c r="P1541" s="3">
        <v>4084.74</v>
      </c>
      <c r="Q1541" s="2"/>
      <c r="R1541" s="3">
        <v>15</v>
      </c>
      <c r="S1541" s="3" t="s">
        <v>52</v>
      </c>
      <c r="T1541" s="3">
        <v>0</v>
      </c>
      <c r="U1541" s="3">
        <v>0</v>
      </c>
      <c r="V1541" s="3">
        <v>0</v>
      </c>
      <c r="W1541" s="3">
        <v>0</v>
      </c>
      <c r="X1541" s="3">
        <v>389.31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2"/>
      <c r="AM1541" s="3">
        <v>0</v>
      </c>
      <c r="AN1541" s="3">
        <v>0</v>
      </c>
      <c r="AO1541" s="3">
        <v>0</v>
      </c>
      <c r="AP1541" s="3">
        <v>0</v>
      </c>
      <c r="AQ1541" s="3">
        <v>0</v>
      </c>
      <c r="AR1541" s="3">
        <v>0</v>
      </c>
      <c r="AS1541" s="3">
        <v>0</v>
      </c>
      <c r="AT1541" s="3">
        <v>0</v>
      </c>
      <c r="AU1541" s="3">
        <v>0</v>
      </c>
      <c r="AV1541" s="3">
        <v>0</v>
      </c>
      <c r="AW1541" s="3">
        <v>0</v>
      </c>
      <c r="AX1541" s="3">
        <v>0</v>
      </c>
      <c r="AY1541" s="3">
        <v>0</v>
      </c>
      <c r="AZ1541" s="3">
        <v>1349.41</v>
      </c>
      <c r="BA1541" s="3">
        <v>1054.23</v>
      </c>
      <c r="BB1541" s="3">
        <v>913.13</v>
      </c>
      <c r="BC1541" s="3">
        <v>0</v>
      </c>
      <c r="BD1541" s="2"/>
      <c r="BE1541" s="3" t="s">
        <v>449</v>
      </c>
      <c r="BF1541" s="3" t="s">
        <v>450</v>
      </c>
    </row>
    <row r="1542" spans="1:58" ht="13.15" customHeight="1" x14ac:dyDescent="0.25">
      <c r="A1542" s="5" t="s">
        <v>4548</v>
      </c>
      <c r="B1542" s="25" t="e">
        <f>VLOOKUP(Tabla1[[#This Row],[nombre ]],Tabla2[#All],1,0)</f>
        <v>#N/A</v>
      </c>
      <c r="C1542" s="3" t="s">
        <v>207</v>
      </c>
      <c r="D1542" s="3" t="s">
        <v>232</v>
      </c>
      <c r="E1542" s="26" t="s">
        <v>212</v>
      </c>
      <c r="F1542" s="3">
        <v>60</v>
      </c>
      <c r="G1542" s="2"/>
      <c r="H1542" s="4">
        <v>42087</v>
      </c>
      <c r="I1542" s="2"/>
      <c r="J1542" s="4">
        <v>30353</v>
      </c>
      <c r="K1542" s="3">
        <v>40</v>
      </c>
      <c r="L1542" s="3">
        <v>7</v>
      </c>
      <c r="M1542" s="3">
        <v>8409.14</v>
      </c>
      <c r="N1542" s="3">
        <v>3848.415</v>
      </c>
      <c r="O1542" s="3">
        <v>3848.415</v>
      </c>
      <c r="P1542" s="3">
        <v>1433.53</v>
      </c>
      <c r="Q1542" s="2"/>
      <c r="R1542" s="3">
        <v>15</v>
      </c>
      <c r="S1542" s="3" t="s">
        <v>52</v>
      </c>
      <c r="T1542" s="3">
        <v>0</v>
      </c>
      <c r="U1542" s="3">
        <v>0</v>
      </c>
      <c r="V1542" s="3">
        <v>0</v>
      </c>
      <c r="W1542" s="3">
        <v>0</v>
      </c>
      <c r="X1542" s="3">
        <v>386.54</v>
      </c>
      <c r="Y1542" s="3">
        <v>1064.8800000000001</v>
      </c>
      <c r="Z1542" s="3">
        <v>0</v>
      </c>
      <c r="AA1542" s="3">
        <v>0</v>
      </c>
      <c r="AB1542" s="3">
        <v>1370.88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2"/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1270</v>
      </c>
      <c r="AS1542" s="3">
        <v>0</v>
      </c>
      <c r="AT1542" s="3">
        <v>0</v>
      </c>
      <c r="AU1542" s="3">
        <v>0</v>
      </c>
      <c r="AV1542" s="3">
        <v>0</v>
      </c>
      <c r="AW1542" s="3">
        <v>0</v>
      </c>
      <c r="AX1542" s="3">
        <v>0</v>
      </c>
      <c r="AY1542" s="3">
        <v>0</v>
      </c>
      <c r="AZ1542" s="3">
        <v>1171.99</v>
      </c>
      <c r="BA1542" s="3">
        <v>915.62</v>
      </c>
      <c r="BB1542" s="3">
        <v>421.01</v>
      </c>
      <c r="BC1542" s="3">
        <v>0</v>
      </c>
      <c r="BD1542" s="2"/>
      <c r="BE1542" s="3" t="s">
        <v>449</v>
      </c>
      <c r="BF1542" s="3" t="s">
        <v>450</v>
      </c>
    </row>
    <row r="1543" spans="1:58" ht="13.15" customHeight="1" x14ac:dyDescent="0.25">
      <c r="A1543" s="5" t="s">
        <v>1516</v>
      </c>
      <c r="B1543" s="25" t="e">
        <f>VLOOKUP(Tabla1[[#This Row],[nombre ]],Tabla2[#All],1,0)</f>
        <v>#N/A</v>
      </c>
      <c r="C1543" s="3" t="s">
        <v>207</v>
      </c>
      <c r="D1543" s="3" t="s">
        <v>245</v>
      </c>
      <c r="E1543" s="26" t="s">
        <v>51</v>
      </c>
      <c r="F1543" s="3">
        <v>67</v>
      </c>
      <c r="G1543" s="2"/>
      <c r="H1543" s="4">
        <v>44820</v>
      </c>
      <c r="I1543" s="2"/>
      <c r="J1543" s="4">
        <v>33788</v>
      </c>
      <c r="K1543" s="3">
        <v>30</v>
      </c>
      <c r="L1543" s="3">
        <v>0</v>
      </c>
      <c r="M1543" s="3">
        <v>11393.12</v>
      </c>
      <c r="N1543" s="3">
        <v>2414.0250000000001</v>
      </c>
      <c r="O1543" s="3">
        <v>2414.0250000000001</v>
      </c>
      <c r="P1543" s="2"/>
      <c r="Q1543" s="2"/>
      <c r="R1543" s="3">
        <v>15</v>
      </c>
      <c r="S1543" s="3" t="s">
        <v>55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3641.05</v>
      </c>
      <c r="AI1543" s="3">
        <v>0</v>
      </c>
      <c r="AJ1543" s="3">
        <v>0</v>
      </c>
      <c r="AK1543" s="3">
        <v>0</v>
      </c>
      <c r="AL1543" s="2"/>
      <c r="AM1543" s="3">
        <v>0</v>
      </c>
      <c r="AN1543" s="3">
        <v>0</v>
      </c>
      <c r="AO1543" s="3">
        <v>0</v>
      </c>
      <c r="AP1543" s="3">
        <v>0</v>
      </c>
      <c r="AQ1543" s="3">
        <v>0</v>
      </c>
      <c r="AR1543" s="3">
        <v>0</v>
      </c>
      <c r="AS1543" s="3">
        <v>0</v>
      </c>
      <c r="AT1543" s="3">
        <v>0</v>
      </c>
      <c r="AU1543" s="3">
        <v>0</v>
      </c>
      <c r="AV1543" s="3">
        <v>0</v>
      </c>
      <c r="AW1543" s="3">
        <v>0</v>
      </c>
      <c r="AX1543" s="3">
        <v>0</v>
      </c>
      <c r="AY1543" s="3">
        <v>0</v>
      </c>
      <c r="AZ1543" s="3">
        <v>0</v>
      </c>
      <c r="BA1543" s="3">
        <v>811.06</v>
      </c>
      <c r="BB1543" s="3">
        <v>473.93</v>
      </c>
      <c r="BC1543" s="3">
        <v>0</v>
      </c>
      <c r="BD1543" s="2"/>
      <c r="BE1543" s="3" t="s">
        <v>449</v>
      </c>
      <c r="BF1543" s="3" t="s">
        <v>451</v>
      </c>
    </row>
    <row r="1544" spans="1:58" ht="13.15" customHeight="1" x14ac:dyDescent="0.25">
      <c r="A1544" s="5" t="s">
        <v>1517</v>
      </c>
      <c r="B1544" s="25" t="e">
        <f>VLOOKUP(Tabla1[[#This Row],[nombre ]],Tabla2[#All],1,0)</f>
        <v>#N/A</v>
      </c>
      <c r="C1544" s="3" t="s">
        <v>207</v>
      </c>
      <c r="D1544" s="3" t="s">
        <v>227</v>
      </c>
      <c r="E1544" s="26" t="s">
        <v>51</v>
      </c>
      <c r="F1544" s="3">
        <v>67</v>
      </c>
      <c r="G1544" s="2"/>
      <c r="H1544" s="4">
        <v>39867</v>
      </c>
      <c r="I1544" s="2"/>
      <c r="J1544" s="4">
        <v>31115</v>
      </c>
      <c r="K1544" s="3">
        <v>38</v>
      </c>
      <c r="L1544" s="3">
        <v>14</v>
      </c>
      <c r="M1544" s="3">
        <v>11393.12</v>
      </c>
      <c r="N1544" s="3">
        <v>2414.0250000000001</v>
      </c>
      <c r="O1544" s="3">
        <v>2414.0250000000001</v>
      </c>
      <c r="P1544" s="3">
        <v>1265.76</v>
      </c>
      <c r="Q1544" s="2"/>
      <c r="R1544" s="3">
        <v>15</v>
      </c>
      <c r="S1544" s="3" t="s">
        <v>52</v>
      </c>
      <c r="T1544" s="3">
        <v>0</v>
      </c>
      <c r="U1544" s="3">
        <v>0</v>
      </c>
      <c r="V1544" s="3">
        <v>0</v>
      </c>
      <c r="W1544" s="3">
        <v>0</v>
      </c>
      <c r="X1544" s="3">
        <v>540.71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2"/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3">
        <v>0</v>
      </c>
      <c r="AT1544" s="3">
        <v>0</v>
      </c>
      <c r="AU1544" s="3">
        <v>0</v>
      </c>
      <c r="AV1544" s="3">
        <v>0</v>
      </c>
      <c r="AW1544" s="3">
        <v>0</v>
      </c>
      <c r="AX1544" s="3">
        <v>0</v>
      </c>
      <c r="AY1544" s="3">
        <v>0</v>
      </c>
      <c r="AZ1544" s="3">
        <v>1188.3800000000001</v>
      </c>
      <c r="BA1544" s="3">
        <v>928.42</v>
      </c>
      <c r="BB1544" s="3">
        <v>670.98</v>
      </c>
      <c r="BC1544" s="3">
        <v>0</v>
      </c>
      <c r="BD1544" s="2"/>
      <c r="BE1544" s="3" t="s">
        <v>449</v>
      </c>
      <c r="BF1544" s="3" t="s">
        <v>450</v>
      </c>
    </row>
    <row r="1545" spans="1:58" ht="13.15" customHeight="1" x14ac:dyDescent="0.25">
      <c r="A1545" s="5" t="s">
        <v>1518</v>
      </c>
      <c r="B1545" s="25" t="e">
        <f>VLOOKUP(Tabla1[[#This Row],[nombre ]],Tabla2[#All],1,0)</f>
        <v>#N/A</v>
      </c>
      <c r="C1545" s="3" t="s">
        <v>207</v>
      </c>
      <c r="D1545" s="3" t="s">
        <v>209</v>
      </c>
      <c r="E1545" s="26" t="s">
        <v>210</v>
      </c>
      <c r="F1545" s="3">
        <v>125</v>
      </c>
      <c r="G1545" s="2"/>
      <c r="H1545" s="4">
        <v>39829</v>
      </c>
      <c r="I1545" s="2"/>
      <c r="J1545" s="4">
        <v>24990</v>
      </c>
      <c r="K1545" s="3">
        <v>54</v>
      </c>
      <c r="L1545" s="3">
        <v>14</v>
      </c>
      <c r="M1545" s="3">
        <v>8401.2900000000009</v>
      </c>
      <c r="N1545" s="3">
        <v>3844.83</v>
      </c>
      <c r="O1545" s="3">
        <v>3844.83</v>
      </c>
      <c r="P1545" s="3">
        <v>2386.17</v>
      </c>
      <c r="Q1545" s="2"/>
      <c r="R1545" s="3">
        <v>15</v>
      </c>
      <c r="S1545" s="3" t="s">
        <v>52</v>
      </c>
      <c r="T1545" s="3">
        <v>0</v>
      </c>
      <c r="U1545" s="3">
        <v>0</v>
      </c>
      <c r="V1545" s="3">
        <v>0</v>
      </c>
      <c r="W1545" s="3">
        <v>0</v>
      </c>
      <c r="X1545" s="3">
        <v>386.18</v>
      </c>
      <c r="Y1545" s="3">
        <v>3032.4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2"/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3">
        <v>0</v>
      </c>
      <c r="AT1545" s="3">
        <v>0</v>
      </c>
      <c r="AU1545" s="3">
        <v>0</v>
      </c>
      <c r="AV1545" s="3">
        <v>0</v>
      </c>
      <c r="AW1545" s="3">
        <v>0</v>
      </c>
      <c r="AX1545" s="3">
        <v>0</v>
      </c>
      <c r="AY1545" s="3">
        <v>0</v>
      </c>
      <c r="AZ1545" s="3">
        <v>1231.95</v>
      </c>
      <c r="BA1545" s="3">
        <v>962.46</v>
      </c>
      <c r="BB1545" s="3">
        <v>487.26</v>
      </c>
      <c r="BC1545" s="3">
        <v>0</v>
      </c>
      <c r="BD1545" s="2"/>
      <c r="BE1545" s="3" t="s">
        <v>449</v>
      </c>
      <c r="BF1545" s="3" t="s">
        <v>450</v>
      </c>
    </row>
    <row r="1546" spans="1:58" ht="13.15" customHeight="1" x14ac:dyDescent="0.25">
      <c r="A1546" s="5" t="s">
        <v>1519</v>
      </c>
      <c r="B1546" s="25" t="e">
        <f>VLOOKUP(Tabla1[[#This Row],[nombre ]],Tabla2[#All],1,0)</f>
        <v>#N/A</v>
      </c>
      <c r="C1546" s="3" t="s">
        <v>207</v>
      </c>
      <c r="D1546" s="3" t="s">
        <v>219</v>
      </c>
      <c r="E1546" s="26" t="s">
        <v>212</v>
      </c>
      <c r="F1546" s="3">
        <v>60</v>
      </c>
      <c r="G1546" s="2"/>
      <c r="H1546" s="4">
        <v>42087</v>
      </c>
      <c r="I1546" s="2"/>
      <c r="J1546" s="4">
        <v>32761</v>
      </c>
      <c r="K1546" s="3">
        <v>33</v>
      </c>
      <c r="L1546" s="3">
        <v>7</v>
      </c>
      <c r="M1546" s="3">
        <v>8409.14</v>
      </c>
      <c r="N1546" s="3">
        <v>3848.415</v>
      </c>
      <c r="O1546" s="3">
        <v>3848.415</v>
      </c>
      <c r="P1546" s="3">
        <v>1433.53</v>
      </c>
      <c r="Q1546" s="2"/>
      <c r="R1546" s="3">
        <v>15</v>
      </c>
      <c r="S1546" s="3" t="s">
        <v>52</v>
      </c>
      <c r="T1546" s="3">
        <v>0</v>
      </c>
      <c r="U1546" s="3">
        <v>0</v>
      </c>
      <c r="V1546" s="3">
        <v>0</v>
      </c>
      <c r="W1546" s="3">
        <v>0</v>
      </c>
      <c r="X1546" s="3">
        <v>386.54</v>
      </c>
      <c r="Y1546" s="3">
        <v>1064.8800000000001</v>
      </c>
      <c r="Z1546" s="3">
        <v>0</v>
      </c>
      <c r="AA1546" s="3">
        <v>0</v>
      </c>
      <c r="AB1546" s="3">
        <v>1370.88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2"/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3">
        <v>0</v>
      </c>
      <c r="AT1546" s="3">
        <v>0</v>
      </c>
      <c r="AU1546" s="3">
        <v>0</v>
      </c>
      <c r="AV1546" s="3">
        <v>0</v>
      </c>
      <c r="AW1546" s="3">
        <v>0</v>
      </c>
      <c r="AX1546" s="3">
        <v>0</v>
      </c>
      <c r="AY1546" s="3">
        <v>0</v>
      </c>
      <c r="AZ1546" s="3">
        <v>1171.99</v>
      </c>
      <c r="BA1546" s="3">
        <v>915.62</v>
      </c>
      <c r="BB1546" s="3">
        <v>421.01</v>
      </c>
      <c r="BC1546" s="3">
        <v>0</v>
      </c>
      <c r="BD1546" s="2"/>
      <c r="BE1546" s="3" t="s">
        <v>449</v>
      </c>
      <c r="BF1546" s="3" t="s">
        <v>450</v>
      </c>
    </row>
    <row r="1547" spans="1:58" ht="13.15" customHeight="1" x14ac:dyDescent="0.25">
      <c r="A1547" s="5" t="s">
        <v>4549</v>
      </c>
      <c r="B1547" s="25" t="e">
        <f>VLOOKUP(Tabla1[[#This Row],[nombre ]],Tabla2[#All],1,0)</f>
        <v>#N/A</v>
      </c>
      <c r="C1547" s="3" t="s">
        <v>207</v>
      </c>
      <c r="D1547" s="3" t="s">
        <v>225</v>
      </c>
      <c r="E1547" s="26" t="s">
        <v>221</v>
      </c>
      <c r="F1547" s="3">
        <v>43</v>
      </c>
      <c r="G1547" s="2"/>
      <c r="H1547" s="4">
        <v>36988</v>
      </c>
      <c r="I1547" s="2"/>
      <c r="J1547" s="4">
        <v>27758</v>
      </c>
      <c r="K1547" s="3">
        <v>47</v>
      </c>
      <c r="L1547" s="3">
        <v>21</v>
      </c>
      <c r="M1547" s="3">
        <v>10387.57</v>
      </c>
      <c r="N1547" s="3">
        <v>3822.7649999999999</v>
      </c>
      <c r="O1547" s="3">
        <v>3822.7649999999999</v>
      </c>
      <c r="P1547" s="3">
        <v>4478.28</v>
      </c>
      <c r="Q1547" s="2"/>
      <c r="R1547" s="3">
        <v>15</v>
      </c>
      <c r="S1547" s="3" t="s">
        <v>52</v>
      </c>
      <c r="T1547" s="3">
        <v>0</v>
      </c>
      <c r="U1547" s="3">
        <v>0</v>
      </c>
      <c r="V1547" s="3">
        <v>0</v>
      </c>
      <c r="W1547" s="3">
        <v>0</v>
      </c>
      <c r="X1547" s="3">
        <v>432.79</v>
      </c>
      <c r="Y1547" s="3">
        <v>1186.56</v>
      </c>
      <c r="Z1547" s="3">
        <v>0</v>
      </c>
      <c r="AA1547" s="3">
        <v>0</v>
      </c>
      <c r="AB1547" s="3">
        <v>1736.42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2"/>
      <c r="AM1547" s="3">
        <v>0</v>
      </c>
      <c r="AN1547" s="3">
        <v>0</v>
      </c>
      <c r="AO1547" s="3">
        <v>0</v>
      </c>
      <c r="AP1547" s="3">
        <v>0</v>
      </c>
      <c r="AQ1547" s="3">
        <v>0</v>
      </c>
      <c r="AR1547" s="3">
        <v>0</v>
      </c>
      <c r="AS1547" s="3">
        <v>0</v>
      </c>
      <c r="AT1547" s="3">
        <v>0</v>
      </c>
      <c r="AU1547" s="3">
        <v>0</v>
      </c>
      <c r="AV1547" s="3">
        <v>0</v>
      </c>
      <c r="AW1547" s="3">
        <v>0</v>
      </c>
      <c r="AX1547" s="3">
        <v>0</v>
      </c>
      <c r="AY1547" s="3">
        <v>0</v>
      </c>
      <c r="AZ1547" s="3">
        <v>1496.12</v>
      </c>
      <c r="BA1547" s="3">
        <v>1168.8399999999999</v>
      </c>
      <c r="BB1547" s="3">
        <v>857.05</v>
      </c>
      <c r="BC1547" s="3">
        <v>0</v>
      </c>
      <c r="BD1547" s="2"/>
      <c r="BE1547" s="3" t="s">
        <v>449</v>
      </c>
      <c r="BF1547" s="3" t="s">
        <v>450</v>
      </c>
    </row>
    <row r="1548" spans="1:58" ht="13.15" customHeight="1" x14ac:dyDescent="0.25">
      <c r="A1548" s="5" t="s">
        <v>1520</v>
      </c>
      <c r="B1548" s="25" t="e">
        <f>VLOOKUP(Tabla1[[#This Row],[nombre ]],Tabla2[#All],1,0)</f>
        <v>#N/A</v>
      </c>
      <c r="C1548" s="3" t="s">
        <v>207</v>
      </c>
      <c r="D1548" s="3" t="s">
        <v>226</v>
      </c>
      <c r="E1548" s="26" t="s">
        <v>221</v>
      </c>
      <c r="F1548" s="3">
        <v>43</v>
      </c>
      <c r="G1548" s="2"/>
      <c r="H1548" s="4">
        <v>38434</v>
      </c>
      <c r="I1548" s="2"/>
      <c r="J1548" s="4">
        <v>30938</v>
      </c>
      <c r="K1548" s="3">
        <v>38</v>
      </c>
      <c r="L1548" s="3">
        <v>17</v>
      </c>
      <c r="M1548" s="3">
        <v>10387.57</v>
      </c>
      <c r="N1548" s="3">
        <v>3822.7649999999999</v>
      </c>
      <c r="O1548" s="3">
        <v>3822.7649999999999</v>
      </c>
      <c r="P1548" s="3">
        <v>3845.91</v>
      </c>
      <c r="Q1548" s="2"/>
      <c r="R1548" s="3">
        <v>15</v>
      </c>
      <c r="S1548" s="3" t="s">
        <v>52</v>
      </c>
      <c r="T1548" s="3">
        <v>0</v>
      </c>
      <c r="U1548" s="3">
        <v>0</v>
      </c>
      <c r="V1548" s="3">
        <v>0</v>
      </c>
      <c r="W1548" s="3">
        <v>0</v>
      </c>
      <c r="X1548" s="3">
        <v>432.79</v>
      </c>
      <c r="Y1548" s="3">
        <v>1186.56</v>
      </c>
      <c r="Z1548" s="3">
        <v>0</v>
      </c>
      <c r="AA1548" s="3">
        <v>0</v>
      </c>
      <c r="AB1548" s="3">
        <v>1736.42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2"/>
      <c r="AM1548" s="3">
        <v>0</v>
      </c>
      <c r="AN1548" s="3">
        <v>0</v>
      </c>
      <c r="AO1548" s="3">
        <v>0</v>
      </c>
      <c r="AP1548" s="3">
        <v>0</v>
      </c>
      <c r="AQ1548" s="3">
        <v>0</v>
      </c>
      <c r="AR1548" s="3">
        <v>0</v>
      </c>
      <c r="AS1548" s="3">
        <v>0</v>
      </c>
      <c r="AT1548" s="3">
        <v>0</v>
      </c>
      <c r="AU1548" s="3">
        <v>0</v>
      </c>
      <c r="AV1548" s="3">
        <v>0</v>
      </c>
      <c r="AW1548" s="3">
        <v>0</v>
      </c>
      <c r="AX1548" s="3">
        <v>0</v>
      </c>
      <c r="AY1548" s="3">
        <v>0</v>
      </c>
      <c r="AZ1548" s="3">
        <v>1455.64</v>
      </c>
      <c r="BA1548" s="3">
        <v>1137.22</v>
      </c>
      <c r="BB1548" s="3">
        <v>792.72</v>
      </c>
      <c r="BC1548" s="3">
        <v>0</v>
      </c>
      <c r="BD1548" s="2"/>
      <c r="BE1548" s="3" t="s">
        <v>449</v>
      </c>
      <c r="BF1548" s="3" t="s">
        <v>450</v>
      </c>
    </row>
    <row r="1549" spans="1:58" ht="13.15" customHeight="1" x14ac:dyDescent="0.25">
      <c r="A1549" s="5" t="s">
        <v>1521</v>
      </c>
      <c r="B1549" s="25" t="e">
        <f>VLOOKUP(Tabla1[[#This Row],[nombre ]],Tabla2[#All],1,0)</f>
        <v>#N/A</v>
      </c>
      <c r="C1549" s="3" t="s">
        <v>207</v>
      </c>
      <c r="D1549" s="3" t="s">
        <v>225</v>
      </c>
      <c r="E1549" s="26" t="s">
        <v>243</v>
      </c>
      <c r="F1549" s="3">
        <v>22</v>
      </c>
      <c r="G1549" s="2"/>
      <c r="H1549" s="4">
        <v>36008</v>
      </c>
      <c r="I1549" s="2"/>
      <c r="J1549" s="4">
        <v>28117</v>
      </c>
      <c r="K1549" s="3">
        <v>46</v>
      </c>
      <c r="L1549" s="3">
        <v>24</v>
      </c>
      <c r="M1549" s="3">
        <v>10509.79</v>
      </c>
      <c r="N1549" s="3">
        <v>5130.7449999999999</v>
      </c>
      <c r="O1549" s="3">
        <v>5130.7449999999999</v>
      </c>
      <c r="P1549" s="3">
        <v>3940.93</v>
      </c>
      <c r="Q1549" s="2"/>
      <c r="R1549" s="3">
        <v>15</v>
      </c>
      <c r="S1549" s="3" t="s">
        <v>52</v>
      </c>
      <c r="T1549" s="3">
        <v>0</v>
      </c>
      <c r="U1549" s="3">
        <v>0</v>
      </c>
      <c r="V1549" s="3">
        <v>0</v>
      </c>
      <c r="W1549" s="3">
        <v>0</v>
      </c>
      <c r="X1549" s="3">
        <v>498.51</v>
      </c>
      <c r="Y1549" s="3">
        <v>1863</v>
      </c>
      <c r="Z1549" s="3">
        <v>0</v>
      </c>
      <c r="AA1549" s="3">
        <v>0</v>
      </c>
      <c r="AB1549" s="3">
        <v>5140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2"/>
      <c r="AM1549" s="3">
        <v>0</v>
      </c>
      <c r="AN1549" s="3">
        <v>0</v>
      </c>
      <c r="AO1549" s="3">
        <v>0</v>
      </c>
      <c r="AP1549" s="3">
        <v>0</v>
      </c>
      <c r="AQ1549" s="3">
        <v>0</v>
      </c>
      <c r="AR1549" s="3">
        <v>0</v>
      </c>
      <c r="AS1549" s="3">
        <v>0</v>
      </c>
      <c r="AT1549" s="3">
        <v>0</v>
      </c>
      <c r="AU1549" s="3">
        <v>0</v>
      </c>
      <c r="AV1549" s="3">
        <v>0</v>
      </c>
      <c r="AW1549" s="3">
        <v>0</v>
      </c>
      <c r="AX1549" s="3">
        <v>0</v>
      </c>
      <c r="AY1549" s="3">
        <v>0</v>
      </c>
      <c r="AZ1549" s="3">
        <v>1645.4</v>
      </c>
      <c r="BA1549" s="3">
        <v>1285.46</v>
      </c>
      <c r="BB1549" s="3">
        <v>826.77</v>
      </c>
      <c r="BC1549" s="3">
        <v>0</v>
      </c>
      <c r="BD1549" s="2"/>
      <c r="BE1549" s="3" t="s">
        <v>449</v>
      </c>
      <c r="BF1549" s="3" t="s">
        <v>450</v>
      </c>
    </row>
    <row r="1550" spans="1:58" ht="13.15" customHeight="1" x14ac:dyDescent="0.25">
      <c r="A1550" s="5" t="s">
        <v>1522</v>
      </c>
      <c r="B1550" s="25" t="e">
        <f>VLOOKUP(Tabla1[[#This Row],[nombre ]],Tabla2[#All],1,0)</f>
        <v>#N/A</v>
      </c>
      <c r="C1550" s="3" t="s">
        <v>207</v>
      </c>
      <c r="D1550" s="3" t="s">
        <v>233</v>
      </c>
      <c r="E1550" s="26" t="s">
        <v>58</v>
      </c>
      <c r="F1550" s="3">
        <v>57</v>
      </c>
      <c r="G1550" s="2"/>
      <c r="H1550" s="4">
        <v>43431</v>
      </c>
      <c r="I1550" s="2"/>
      <c r="J1550" s="4">
        <v>30817</v>
      </c>
      <c r="K1550" s="3">
        <v>38</v>
      </c>
      <c r="L1550" s="3">
        <v>4</v>
      </c>
      <c r="M1550" s="3">
        <v>11717.03</v>
      </c>
      <c r="N1550" s="3">
        <v>2482.0549999999998</v>
      </c>
      <c r="O1550" s="3">
        <v>2482.0549999999998</v>
      </c>
      <c r="P1550" s="3">
        <v>0</v>
      </c>
      <c r="Q1550" s="2"/>
      <c r="R1550" s="3">
        <v>15</v>
      </c>
      <c r="S1550" s="3" t="s">
        <v>52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2"/>
      <c r="AM1550" s="3">
        <v>0</v>
      </c>
      <c r="AN1550" s="3">
        <v>0</v>
      </c>
      <c r="AO1550" s="3">
        <v>0</v>
      </c>
      <c r="AP1550" s="3">
        <v>0</v>
      </c>
      <c r="AQ1550" s="3">
        <v>0</v>
      </c>
      <c r="AR1550" s="3">
        <v>0</v>
      </c>
      <c r="AS1550" s="3">
        <v>0</v>
      </c>
      <c r="AT1550" s="3">
        <v>0</v>
      </c>
      <c r="AU1550" s="3">
        <v>0</v>
      </c>
      <c r="AV1550" s="3">
        <v>0</v>
      </c>
      <c r="AW1550" s="3">
        <v>0</v>
      </c>
      <c r="AX1550" s="3">
        <v>0</v>
      </c>
      <c r="AY1550" s="3">
        <v>0</v>
      </c>
      <c r="AZ1550" s="3">
        <v>1067.5899999999999</v>
      </c>
      <c r="BA1550" s="3">
        <v>834.06</v>
      </c>
      <c r="BB1550" s="3">
        <v>499.85</v>
      </c>
      <c r="BC1550" s="3">
        <v>0</v>
      </c>
      <c r="BD1550" s="2"/>
      <c r="BE1550" s="3" t="s">
        <v>449</v>
      </c>
      <c r="BF1550" s="3" t="s">
        <v>450</v>
      </c>
    </row>
    <row r="1551" spans="1:58" ht="13.15" customHeight="1" x14ac:dyDescent="0.25">
      <c r="A1551" s="5" t="s">
        <v>1523</v>
      </c>
      <c r="B1551" s="25" t="e">
        <f>VLOOKUP(Tabla1[[#This Row],[nombre ]],Tabla2[#All],1,0)</f>
        <v>#N/A</v>
      </c>
      <c r="C1551" s="3" t="s">
        <v>207</v>
      </c>
      <c r="D1551" s="3" t="s">
        <v>211</v>
      </c>
      <c r="E1551" s="26" t="s">
        <v>235</v>
      </c>
      <c r="F1551" s="3">
        <v>31</v>
      </c>
      <c r="G1551" s="2"/>
      <c r="H1551" s="4">
        <v>41944</v>
      </c>
      <c r="I1551" s="2"/>
      <c r="J1551" s="4">
        <v>26087</v>
      </c>
      <c r="K1551" s="3">
        <v>51</v>
      </c>
      <c r="L1551" s="3">
        <v>8</v>
      </c>
      <c r="M1551" s="3">
        <v>10835.52</v>
      </c>
      <c r="N1551" s="3">
        <v>4226.6049999999996</v>
      </c>
      <c r="O1551" s="3">
        <v>4226.6049999999996</v>
      </c>
      <c r="P1551" s="3">
        <v>1810.59</v>
      </c>
      <c r="Q1551" s="2"/>
      <c r="R1551" s="3">
        <v>15</v>
      </c>
      <c r="S1551" s="3" t="s">
        <v>52</v>
      </c>
      <c r="T1551" s="3">
        <v>0</v>
      </c>
      <c r="U1551" s="3">
        <v>0</v>
      </c>
      <c r="V1551" s="3">
        <v>0</v>
      </c>
      <c r="W1551" s="3">
        <v>0</v>
      </c>
      <c r="X1551" s="3">
        <v>462.92</v>
      </c>
      <c r="Y1551" s="3">
        <v>1570.69</v>
      </c>
      <c r="Z1551" s="3">
        <v>0</v>
      </c>
      <c r="AA1551" s="3">
        <v>0</v>
      </c>
      <c r="AB1551" s="3">
        <v>2585.7199999999998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2"/>
      <c r="AM1551" s="3">
        <v>0</v>
      </c>
      <c r="AN1551" s="3">
        <v>0</v>
      </c>
      <c r="AO1551" s="3">
        <v>0</v>
      </c>
      <c r="AP1551" s="3">
        <v>0</v>
      </c>
      <c r="AQ1551" s="3">
        <v>0</v>
      </c>
      <c r="AR1551" s="3">
        <v>0</v>
      </c>
      <c r="AS1551" s="3">
        <v>0</v>
      </c>
      <c r="AT1551" s="3">
        <v>0</v>
      </c>
      <c r="AU1551" s="3">
        <v>0</v>
      </c>
      <c r="AV1551" s="3">
        <v>0</v>
      </c>
      <c r="AW1551" s="3">
        <v>0</v>
      </c>
      <c r="AX1551" s="3">
        <v>0</v>
      </c>
      <c r="AY1551" s="3">
        <v>0</v>
      </c>
      <c r="AZ1551" s="3">
        <v>1409.59</v>
      </c>
      <c r="BA1551" s="3">
        <v>1101.24</v>
      </c>
      <c r="BB1551" s="3">
        <v>655.89</v>
      </c>
      <c r="BC1551" s="3">
        <v>0</v>
      </c>
      <c r="BD1551" s="2"/>
      <c r="BE1551" s="3" t="s">
        <v>449</v>
      </c>
      <c r="BF1551" s="3" t="s">
        <v>450</v>
      </c>
    </row>
    <row r="1552" spans="1:58" ht="13.15" customHeight="1" x14ac:dyDescent="0.25">
      <c r="A1552" s="5" t="s">
        <v>1524</v>
      </c>
      <c r="B1552" s="25" t="e">
        <f>VLOOKUP(Tabla1[[#This Row],[nombre ]],Tabla2[#All],1,0)</f>
        <v>#N/A</v>
      </c>
      <c r="C1552" s="3" t="s">
        <v>207</v>
      </c>
      <c r="D1552" s="3" t="s">
        <v>211</v>
      </c>
      <c r="E1552" s="26" t="s">
        <v>212</v>
      </c>
      <c r="F1552" s="3">
        <v>60</v>
      </c>
      <c r="G1552" s="2"/>
      <c r="H1552" s="4">
        <v>41835</v>
      </c>
      <c r="I1552" s="2"/>
      <c r="J1552" s="4">
        <v>32746</v>
      </c>
      <c r="K1552" s="3">
        <v>33</v>
      </c>
      <c r="L1552" s="3">
        <v>8</v>
      </c>
      <c r="M1552" s="3">
        <v>8409.14</v>
      </c>
      <c r="N1552" s="3">
        <v>3848.415</v>
      </c>
      <c r="O1552" s="3">
        <v>3848.415</v>
      </c>
      <c r="P1552" s="3">
        <v>1339.79</v>
      </c>
      <c r="Q1552" s="2"/>
      <c r="R1552" s="3">
        <v>15</v>
      </c>
      <c r="S1552" s="3" t="s">
        <v>52</v>
      </c>
      <c r="T1552" s="3">
        <v>0</v>
      </c>
      <c r="U1552" s="3">
        <v>0</v>
      </c>
      <c r="V1552" s="3">
        <v>0</v>
      </c>
      <c r="W1552" s="3">
        <v>0</v>
      </c>
      <c r="X1552" s="3">
        <v>386.54</v>
      </c>
      <c r="Y1552" s="3">
        <v>1064.8800000000001</v>
      </c>
      <c r="Z1552" s="3">
        <v>0</v>
      </c>
      <c r="AA1552" s="3">
        <v>0</v>
      </c>
      <c r="AB1552" s="3">
        <v>1370.88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2"/>
      <c r="AM1552" s="3">
        <v>0</v>
      </c>
      <c r="AN1552" s="3">
        <v>0</v>
      </c>
      <c r="AO1552" s="3">
        <v>0</v>
      </c>
      <c r="AP1552" s="3">
        <v>0</v>
      </c>
      <c r="AQ1552" s="3">
        <v>0</v>
      </c>
      <c r="AR1552" s="3">
        <v>0</v>
      </c>
      <c r="AS1552" s="3">
        <v>0</v>
      </c>
      <c r="AT1552" s="3">
        <v>0</v>
      </c>
      <c r="AU1552" s="3">
        <v>0</v>
      </c>
      <c r="AV1552" s="3">
        <v>0</v>
      </c>
      <c r="AW1552" s="3">
        <v>0</v>
      </c>
      <c r="AX1552" s="3">
        <v>0</v>
      </c>
      <c r="AY1552" s="3">
        <v>0</v>
      </c>
      <c r="AZ1552" s="3">
        <v>1165.99</v>
      </c>
      <c r="BA1552" s="3">
        <v>910.93</v>
      </c>
      <c r="BB1552" s="3">
        <v>415.91</v>
      </c>
      <c r="BC1552" s="3">
        <v>0</v>
      </c>
      <c r="BD1552" s="2"/>
      <c r="BE1552" s="3" t="s">
        <v>449</v>
      </c>
      <c r="BF1552" s="3" t="s">
        <v>450</v>
      </c>
    </row>
    <row r="1553" spans="1:58" ht="13.15" customHeight="1" x14ac:dyDescent="0.25">
      <c r="A1553" s="5" t="s">
        <v>1525</v>
      </c>
      <c r="B1553" s="25" t="e">
        <f>VLOOKUP(Tabla1[[#This Row],[nombre ]],Tabla2[#All],1,0)</f>
        <v>#N/A</v>
      </c>
      <c r="C1553" s="3" t="s">
        <v>207</v>
      </c>
      <c r="D1553" s="3" t="s">
        <v>217</v>
      </c>
      <c r="E1553" s="26" t="s">
        <v>218</v>
      </c>
      <c r="F1553" s="3">
        <v>64</v>
      </c>
      <c r="G1553" s="2"/>
      <c r="H1553" s="4">
        <v>44256</v>
      </c>
      <c r="I1553" s="2"/>
      <c r="J1553" s="4">
        <v>33964</v>
      </c>
      <c r="K1553" s="3">
        <v>30</v>
      </c>
      <c r="L1553" s="3">
        <v>2</v>
      </c>
      <c r="M1553" s="3">
        <v>7742.75</v>
      </c>
      <c r="N1553" s="3">
        <v>4186.7299999999996</v>
      </c>
      <c r="O1553" s="3">
        <v>4186.7299999999996</v>
      </c>
      <c r="P1553" s="3">
        <v>0</v>
      </c>
      <c r="Q1553" s="2"/>
      <c r="R1553" s="3">
        <v>15</v>
      </c>
      <c r="S1553" s="3" t="s">
        <v>52</v>
      </c>
      <c r="T1553" s="3">
        <v>0</v>
      </c>
      <c r="U1553" s="3">
        <v>0</v>
      </c>
      <c r="V1553" s="3">
        <v>0</v>
      </c>
      <c r="W1553" s="3">
        <v>0</v>
      </c>
      <c r="X1553" s="3">
        <v>537.21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2"/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3">
        <v>0</v>
      </c>
      <c r="AT1553" s="3">
        <v>0</v>
      </c>
      <c r="AU1553" s="3">
        <v>0</v>
      </c>
      <c r="AV1553" s="3">
        <v>0</v>
      </c>
      <c r="AW1553" s="3">
        <v>0</v>
      </c>
      <c r="AX1553" s="3">
        <v>0</v>
      </c>
      <c r="AY1553" s="3">
        <v>0</v>
      </c>
      <c r="AZ1553" s="3">
        <v>1100.2</v>
      </c>
      <c r="BA1553" s="3">
        <v>859.53</v>
      </c>
      <c r="BB1553" s="3">
        <v>323.17</v>
      </c>
      <c r="BC1553" s="3">
        <v>0</v>
      </c>
      <c r="BD1553" s="2"/>
      <c r="BE1553" s="3" t="s">
        <v>449</v>
      </c>
      <c r="BF1553" s="3" t="s">
        <v>450</v>
      </c>
    </row>
    <row r="1554" spans="1:58" ht="13.15" customHeight="1" x14ac:dyDescent="0.25">
      <c r="A1554" s="5" t="s">
        <v>4550</v>
      </c>
      <c r="B1554" s="25" t="e">
        <f>VLOOKUP(Tabla1[[#This Row],[nombre ]],Tabla2[#All],1,0)</f>
        <v>#N/A</v>
      </c>
      <c r="C1554" s="3" t="s">
        <v>207</v>
      </c>
      <c r="D1554" s="3" t="s">
        <v>217</v>
      </c>
      <c r="E1554" s="26" t="s">
        <v>218</v>
      </c>
      <c r="F1554" s="3">
        <v>64</v>
      </c>
      <c r="G1554" s="2"/>
      <c r="H1554" s="4">
        <v>44256</v>
      </c>
      <c r="I1554" s="2"/>
      <c r="J1554" s="4">
        <v>26439</v>
      </c>
      <c r="K1554" s="3">
        <v>50</v>
      </c>
      <c r="L1554" s="3">
        <v>2</v>
      </c>
      <c r="M1554" s="3">
        <v>7742.75</v>
      </c>
      <c r="N1554" s="3">
        <v>4186.7299999999996</v>
      </c>
      <c r="O1554" s="3">
        <v>4186.7299999999996</v>
      </c>
      <c r="P1554" s="3">
        <v>0</v>
      </c>
      <c r="Q1554" s="2"/>
      <c r="R1554" s="3">
        <v>15</v>
      </c>
      <c r="S1554" s="3" t="s">
        <v>52</v>
      </c>
      <c r="T1554" s="3">
        <v>0</v>
      </c>
      <c r="U1554" s="3">
        <v>0</v>
      </c>
      <c r="V1554" s="3">
        <v>0</v>
      </c>
      <c r="W1554" s="3">
        <v>0</v>
      </c>
      <c r="X1554" s="3">
        <v>537.21</v>
      </c>
      <c r="Y1554" s="3">
        <v>0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2"/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3">
        <v>0</v>
      </c>
      <c r="AT1554" s="3">
        <v>0</v>
      </c>
      <c r="AU1554" s="3">
        <v>0</v>
      </c>
      <c r="AV1554" s="3">
        <v>0</v>
      </c>
      <c r="AW1554" s="3">
        <v>0</v>
      </c>
      <c r="AX1554" s="3">
        <v>0</v>
      </c>
      <c r="AY1554" s="3">
        <v>0</v>
      </c>
      <c r="AZ1554" s="3">
        <v>1100.2</v>
      </c>
      <c r="BA1554" s="3">
        <v>859.53</v>
      </c>
      <c r="BB1554" s="3">
        <v>323.17</v>
      </c>
      <c r="BC1554" s="3">
        <v>0</v>
      </c>
      <c r="BD1554" s="2"/>
      <c r="BE1554" s="3" t="s">
        <v>449</v>
      </c>
      <c r="BF1554" s="3" t="s">
        <v>450</v>
      </c>
    </row>
    <row r="1555" spans="1:58" ht="13.15" customHeight="1" x14ac:dyDescent="0.25">
      <c r="A1555" s="5" t="s">
        <v>4551</v>
      </c>
      <c r="B1555" s="25" t="e">
        <f>VLOOKUP(Tabla1[[#This Row],[nombre ]],Tabla2[#All],1,0)</f>
        <v>#N/A</v>
      </c>
      <c r="C1555" s="3" t="s">
        <v>207</v>
      </c>
      <c r="D1555" s="3" t="s">
        <v>234</v>
      </c>
      <c r="E1555" s="26" t="s">
        <v>212</v>
      </c>
      <c r="F1555" s="3">
        <v>60</v>
      </c>
      <c r="G1555" s="2"/>
      <c r="H1555" s="4">
        <v>41441</v>
      </c>
      <c r="I1555" s="2"/>
      <c r="J1555" s="4">
        <v>29213</v>
      </c>
      <c r="K1555" s="3">
        <v>43</v>
      </c>
      <c r="L1555" s="3">
        <v>9</v>
      </c>
      <c r="M1555" s="3">
        <v>8409.14</v>
      </c>
      <c r="N1555" s="3">
        <v>3848.415</v>
      </c>
      <c r="O1555" s="3">
        <v>3848.415</v>
      </c>
      <c r="P1555" s="3">
        <v>1275.97</v>
      </c>
      <c r="Q1555" s="2"/>
      <c r="R1555" s="3">
        <v>15</v>
      </c>
      <c r="S1555" s="3" t="s">
        <v>52</v>
      </c>
      <c r="T1555" s="3">
        <v>0</v>
      </c>
      <c r="U1555" s="3">
        <v>0</v>
      </c>
      <c r="V1555" s="3">
        <v>0</v>
      </c>
      <c r="W1555" s="3">
        <v>0</v>
      </c>
      <c r="X1555" s="3">
        <v>386.54</v>
      </c>
      <c r="Y1555" s="3">
        <v>1064.8800000000001</v>
      </c>
      <c r="Z1555" s="3">
        <v>0</v>
      </c>
      <c r="AA1555" s="3">
        <v>0</v>
      </c>
      <c r="AB1555" s="3">
        <v>1370.88</v>
      </c>
      <c r="AC1555" s="3">
        <v>0</v>
      </c>
      <c r="AD1555" s="3">
        <v>0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2"/>
      <c r="AM1555" s="3">
        <v>0</v>
      </c>
      <c r="AN1555" s="3">
        <v>0</v>
      </c>
      <c r="AO1555" s="3">
        <v>0</v>
      </c>
      <c r="AP1555" s="3">
        <v>0</v>
      </c>
      <c r="AQ1555" s="3">
        <v>0</v>
      </c>
      <c r="AR1555" s="3">
        <v>9000</v>
      </c>
      <c r="AS1555" s="3">
        <v>0</v>
      </c>
      <c r="AT1555" s="3">
        <v>0</v>
      </c>
      <c r="AU1555" s="3">
        <v>0</v>
      </c>
      <c r="AV1555" s="3">
        <v>0</v>
      </c>
      <c r="AW1555" s="3">
        <v>0</v>
      </c>
      <c r="AX1555" s="3">
        <v>0</v>
      </c>
      <c r="AY1555" s="3">
        <v>0</v>
      </c>
      <c r="AZ1555" s="3">
        <v>1161.9100000000001</v>
      </c>
      <c r="BA1555" s="3">
        <v>907.74</v>
      </c>
      <c r="BB1555" s="3">
        <v>412.44</v>
      </c>
      <c r="BC1555" s="3">
        <v>0</v>
      </c>
      <c r="BD1555" s="2"/>
      <c r="BE1555" s="3" t="s">
        <v>449</v>
      </c>
      <c r="BF1555" s="3" t="s">
        <v>450</v>
      </c>
    </row>
    <row r="1556" spans="1:58" ht="13.15" customHeight="1" x14ac:dyDescent="0.25">
      <c r="A1556" s="5" t="s">
        <v>1526</v>
      </c>
      <c r="B1556" s="25" t="e">
        <f>VLOOKUP(Tabla1[[#This Row],[nombre ]],Tabla2[#All],1,0)</f>
        <v>#N/A</v>
      </c>
      <c r="C1556" s="3" t="s">
        <v>207</v>
      </c>
      <c r="D1556" s="3" t="s">
        <v>226</v>
      </c>
      <c r="E1556" s="26" t="s">
        <v>212</v>
      </c>
      <c r="F1556" s="3">
        <v>60</v>
      </c>
      <c r="G1556" s="2"/>
      <c r="H1556" s="4">
        <v>44652</v>
      </c>
      <c r="I1556" s="2"/>
      <c r="J1556" s="4">
        <v>36676</v>
      </c>
      <c r="K1556" s="3">
        <v>22</v>
      </c>
      <c r="L1556" s="3">
        <v>0</v>
      </c>
      <c r="M1556" s="3">
        <v>8409.14</v>
      </c>
      <c r="N1556" s="3">
        <v>3848.415</v>
      </c>
      <c r="O1556" s="3">
        <v>3848.415</v>
      </c>
      <c r="P1556" s="3">
        <v>0</v>
      </c>
      <c r="Q1556" s="2"/>
      <c r="R1556" s="3">
        <v>15</v>
      </c>
      <c r="S1556" s="3" t="s">
        <v>52</v>
      </c>
      <c r="T1556" s="3">
        <v>0</v>
      </c>
      <c r="U1556" s="3">
        <v>0</v>
      </c>
      <c r="V1556" s="3">
        <v>0</v>
      </c>
      <c r="W1556" s="3">
        <v>0</v>
      </c>
      <c r="X1556" s="3">
        <v>386.54</v>
      </c>
      <c r="Y1556" s="3">
        <v>1064.8800000000001</v>
      </c>
      <c r="Z1556" s="3">
        <v>0</v>
      </c>
      <c r="AA1556" s="3">
        <v>0</v>
      </c>
      <c r="AB1556" s="3">
        <v>1370.88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2"/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3">
        <v>0</v>
      </c>
      <c r="AT1556" s="3">
        <v>0</v>
      </c>
      <c r="AU1556" s="3">
        <v>0</v>
      </c>
      <c r="AV1556" s="3">
        <v>0</v>
      </c>
      <c r="AW1556" s="3">
        <v>0</v>
      </c>
      <c r="AX1556" s="3">
        <v>0</v>
      </c>
      <c r="AY1556" s="3">
        <v>0</v>
      </c>
      <c r="AZ1556" s="3">
        <v>1080.24</v>
      </c>
      <c r="BA1556" s="3">
        <v>843.94</v>
      </c>
      <c r="BB1556" s="3">
        <v>343.02</v>
      </c>
      <c r="BC1556" s="3">
        <v>0</v>
      </c>
      <c r="BD1556" s="2"/>
      <c r="BE1556" s="3" t="s">
        <v>449</v>
      </c>
      <c r="BF1556" s="3" t="s">
        <v>450</v>
      </c>
    </row>
    <row r="1557" spans="1:58" ht="13.15" customHeight="1" x14ac:dyDescent="0.25">
      <c r="A1557" s="5" t="s">
        <v>4552</v>
      </c>
      <c r="B1557" s="25" t="str">
        <f>VLOOKUP(Tabla1[[#This Row],[nombre ]],Tabla2[#All],1,0)</f>
        <v>BORJAS MELENDEZ GABRIEL</v>
      </c>
      <c r="C1557" s="3" t="s">
        <v>207</v>
      </c>
      <c r="D1557" s="3" t="s">
        <v>251</v>
      </c>
      <c r="E1557" s="26" t="s">
        <v>74</v>
      </c>
      <c r="F1557" s="3">
        <v>36</v>
      </c>
      <c r="G1557" s="2"/>
      <c r="H1557" s="4">
        <v>44467</v>
      </c>
      <c r="I1557" s="2"/>
      <c r="J1557" s="4">
        <v>31130</v>
      </c>
      <c r="K1557" s="3">
        <v>37</v>
      </c>
      <c r="L1557" s="3">
        <v>1</v>
      </c>
      <c r="M1557" s="3">
        <v>13092.61</v>
      </c>
      <c r="N1557" s="3">
        <v>2411.355</v>
      </c>
      <c r="O1557" s="3">
        <v>2411.355</v>
      </c>
      <c r="P1557" s="3">
        <v>0</v>
      </c>
      <c r="Q1557" s="2"/>
      <c r="R1557" s="3">
        <v>15</v>
      </c>
      <c r="S1557" s="3" t="s">
        <v>52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2"/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3">
        <v>0</v>
      </c>
      <c r="AT1557" s="3">
        <v>0</v>
      </c>
      <c r="AU1557" s="3">
        <v>0</v>
      </c>
      <c r="AV1557" s="3">
        <v>0</v>
      </c>
      <c r="AW1557" s="3">
        <v>0</v>
      </c>
      <c r="AX1557" s="3">
        <v>0</v>
      </c>
      <c r="AY1557" s="3">
        <v>0</v>
      </c>
      <c r="AZ1557" s="3">
        <v>1146.58</v>
      </c>
      <c r="BA1557" s="3">
        <v>895.77</v>
      </c>
      <c r="BB1557" s="3">
        <v>612.95000000000005</v>
      </c>
      <c r="BC1557" s="3">
        <v>0</v>
      </c>
      <c r="BD1557" s="2"/>
      <c r="BE1557" s="3" t="s">
        <v>449</v>
      </c>
      <c r="BF1557" s="3" t="s">
        <v>450</v>
      </c>
    </row>
    <row r="1558" spans="1:58" ht="13.15" customHeight="1" x14ac:dyDescent="0.25">
      <c r="A1558" s="5" t="s">
        <v>1527</v>
      </c>
      <c r="B1558" s="25" t="e">
        <f>VLOOKUP(Tabla1[[#This Row],[nombre ]],Tabla2[#All],1,0)</f>
        <v>#N/A</v>
      </c>
      <c r="C1558" s="3" t="s">
        <v>207</v>
      </c>
      <c r="D1558" s="3" t="s">
        <v>209</v>
      </c>
      <c r="E1558" s="26" t="s">
        <v>239</v>
      </c>
      <c r="F1558" s="3">
        <v>124</v>
      </c>
      <c r="G1558" s="2"/>
      <c r="H1558" s="4">
        <v>36243</v>
      </c>
      <c r="I1558" s="2"/>
      <c r="J1558" s="4">
        <v>27647</v>
      </c>
      <c r="K1558" s="3">
        <v>47</v>
      </c>
      <c r="L1558" s="3">
        <v>23</v>
      </c>
      <c r="M1558" s="3">
        <v>10240.14</v>
      </c>
      <c r="N1558" s="3">
        <v>3768.5149999999999</v>
      </c>
      <c r="O1558" s="3">
        <v>3768.5149999999999</v>
      </c>
      <c r="P1558" s="3">
        <v>4080.33</v>
      </c>
      <c r="Q1558" s="2"/>
      <c r="R1558" s="3">
        <v>15</v>
      </c>
      <c r="S1558" s="3" t="s">
        <v>52</v>
      </c>
      <c r="T1558" s="3">
        <v>0</v>
      </c>
      <c r="U1558" s="3">
        <v>0</v>
      </c>
      <c r="V1558" s="3">
        <v>0</v>
      </c>
      <c r="W1558" s="3">
        <v>0</v>
      </c>
      <c r="X1558" s="3">
        <v>426.65</v>
      </c>
      <c r="Y1558" s="3">
        <v>3032.4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2"/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3">
        <v>0</v>
      </c>
      <c r="AT1558" s="3">
        <v>0</v>
      </c>
      <c r="AU1558" s="3">
        <v>0</v>
      </c>
      <c r="AV1558" s="3">
        <v>0</v>
      </c>
      <c r="AW1558" s="3">
        <v>0</v>
      </c>
      <c r="AX1558" s="3">
        <v>0</v>
      </c>
      <c r="AY1558" s="3">
        <v>0</v>
      </c>
      <c r="AZ1558" s="3">
        <v>1453.48</v>
      </c>
      <c r="BA1558" s="3">
        <v>1135.53</v>
      </c>
      <c r="BB1558" s="3">
        <v>799.43</v>
      </c>
      <c r="BC1558" s="3">
        <v>0</v>
      </c>
      <c r="BD1558" s="2"/>
      <c r="BE1558" s="3" t="s">
        <v>449</v>
      </c>
      <c r="BF1558" s="3" t="s">
        <v>450</v>
      </c>
    </row>
    <row r="1559" spans="1:58" ht="13.15" customHeight="1" x14ac:dyDescent="0.25">
      <c r="A1559" s="5" t="s">
        <v>1528</v>
      </c>
      <c r="B1559" s="25" t="e">
        <f>VLOOKUP(Tabla1[[#This Row],[nombre ]],Tabla2[#All],1,0)</f>
        <v>#N/A</v>
      </c>
      <c r="C1559" s="3" t="s">
        <v>207</v>
      </c>
      <c r="D1559" s="3" t="s">
        <v>220</v>
      </c>
      <c r="E1559" s="26" t="s">
        <v>212</v>
      </c>
      <c r="F1559" s="3">
        <v>60</v>
      </c>
      <c r="G1559" s="2"/>
      <c r="H1559" s="4">
        <v>40710</v>
      </c>
      <c r="I1559" s="2"/>
      <c r="J1559" s="4">
        <v>33248</v>
      </c>
      <c r="K1559" s="3">
        <v>32</v>
      </c>
      <c r="L1559" s="3">
        <v>11</v>
      </c>
      <c r="M1559" s="3">
        <v>8409.14</v>
      </c>
      <c r="N1559" s="3">
        <v>3848.415</v>
      </c>
      <c r="O1559" s="3">
        <v>3848.415</v>
      </c>
      <c r="P1559" s="3">
        <v>2673.25</v>
      </c>
      <c r="Q1559" s="2"/>
      <c r="R1559" s="3">
        <v>15</v>
      </c>
      <c r="S1559" s="3" t="s">
        <v>52</v>
      </c>
      <c r="T1559" s="3">
        <v>0</v>
      </c>
      <c r="U1559" s="3">
        <v>0</v>
      </c>
      <c r="V1559" s="3">
        <v>0</v>
      </c>
      <c r="W1559" s="3">
        <v>0</v>
      </c>
      <c r="X1559" s="3">
        <v>386.54</v>
      </c>
      <c r="Y1559" s="3">
        <v>1064.8800000000001</v>
      </c>
      <c r="Z1559" s="3">
        <v>0</v>
      </c>
      <c r="AA1559" s="3">
        <v>0</v>
      </c>
      <c r="AB1559" s="3">
        <v>1370.88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2"/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10000</v>
      </c>
      <c r="AS1559" s="3">
        <v>0</v>
      </c>
      <c r="AT1559" s="3">
        <v>0</v>
      </c>
      <c r="AU1559" s="3">
        <v>0</v>
      </c>
      <c r="AV1559" s="3">
        <v>0</v>
      </c>
      <c r="AW1559" s="3">
        <v>0</v>
      </c>
      <c r="AX1559" s="3">
        <v>0</v>
      </c>
      <c r="AY1559" s="3">
        <v>0</v>
      </c>
      <c r="AZ1559" s="3">
        <v>1251.33</v>
      </c>
      <c r="BA1559" s="3">
        <v>977.6</v>
      </c>
      <c r="BB1559" s="3">
        <v>510.91</v>
      </c>
      <c r="BC1559" s="3">
        <v>0</v>
      </c>
      <c r="BD1559" s="2"/>
      <c r="BE1559" s="3" t="s">
        <v>449</v>
      </c>
      <c r="BF1559" s="3" t="s">
        <v>450</v>
      </c>
    </row>
    <row r="1560" spans="1:58" ht="13.15" customHeight="1" x14ac:dyDescent="0.25">
      <c r="A1560" s="5" t="s">
        <v>1529</v>
      </c>
      <c r="B1560" s="25" t="str">
        <f>VLOOKUP(Tabla1[[#This Row],[nombre ]],Tabla2[#All],1,0)</f>
        <v>BOBADILLA TOLEDO CARLOS CRUZ</v>
      </c>
      <c r="C1560" s="3" t="s">
        <v>207</v>
      </c>
      <c r="D1560" s="3" t="s">
        <v>252</v>
      </c>
      <c r="E1560" s="26" t="s">
        <v>74</v>
      </c>
      <c r="F1560" s="3">
        <v>36</v>
      </c>
      <c r="G1560" s="2"/>
      <c r="H1560" s="4">
        <v>44824</v>
      </c>
      <c r="I1560" s="2"/>
      <c r="J1560" s="4">
        <v>20578</v>
      </c>
      <c r="K1560" s="3">
        <v>66</v>
      </c>
      <c r="L1560" s="3">
        <v>0</v>
      </c>
      <c r="M1560" s="3">
        <v>13092.61</v>
      </c>
      <c r="N1560" s="3">
        <v>2411.355</v>
      </c>
      <c r="O1560" s="3">
        <v>2411.355</v>
      </c>
      <c r="P1560" s="3">
        <v>0</v>
      </c>
      <c r="Q1560" s="2"/>
      <c r="R1560" s="3">
        <v>15</v>
      </c>
      <c r="S1560" s="3" t="s">
        <v>52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2"/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3">
        <v>0</v>
      </c>
      <c r="AT1560" s="3">
        <v>0</v>
      </c>
      <c r="AU1560" s="3">
        <v>0</v>
      </c>
      <c r="AV1560" s="3">
        <v>0</v>
      </c>
      <c r="AW1560" s="3">
        <v>0</v>
      </c>
      <c r="AX1560" s="3">
        <v>0</v>
      </c>
      <c r="AY1560" s="3">
        <v>0</v>
      </c>
      <c r="AZ1560" s="3">
        <v>1146.58</v>
      </c>
      <c r="BA1560" s="3">
        <v>895.77</v>
      </c>
      <c r="BB1560" s="3">
        <v>612.95000000000005</v>
      </c>
      <c r="BC1560" s="3">
        <v>0</v>
      </c>
      <c r="BD1560" s="2"/>
      <c r="BE1560" s="3" t="s">
        <v>449</v>
      </c>
      <c r="BF1560" s="3" t="s">
        <v>450</v>
      </c>
    </row>
    <row r="1561" spans="1:58" ht="13.15" customHeight="1" x14ac:dyDescent="0.25">
      <c r="A1561" s="5" t="s">
        <v>1530</v>
      </c>
      <c r="B1561" s="25" t="e">
        <f>VLOOKUP(Tabla1[[#This Row],[nombre ]],Tabla2[#All],1,0)</f>
        <v>#N/A</v>
      </c>
      <c r="C1561" s="3" t="s">
        <v>207</v>
      </c>
      <c r="D1561" s="3" t="s">
        <v>226</v>
      </c>
      <c r="E1561" s="26" t="s">
        <v>212</v>
      </c>
      <c r="F1561" s="3">
        <v>60</v>
      </c>
      <c r="G1561" s="2"/>
      <c r="H1561" s="4">
        <v>40102</v>
      </c>
      <c r="I1561" s="2"/>
      <c r="J1561" s="4">
        <v>31350</v>
      </c>
      <c r="K1561" s="3">
        <v>37</v>
      </c>
      <c r="L1561" s="3">
        <v>13</v>
      </c>
      <c r="M1561" s="3">
        <v>8409.14</v>
      </c>
      <c r="N1561" s="3">
        <v>3848.415</v>
      </c>
      <c r="O1561" s="3">
        <v>3848.415</v>
      </c>
      <c r="P1561" s="3">
        <v>2412.4899999999998</v>
      </c>
      <c r="Q1561" s="2"/>
      <c r="R1561" s="3">
        <v>15</v>
      </c>
      <c r="S1561" s="3" t="s">
        <v>52</v>
      </c>
      <c r="T1561" s="3">
        <v>0</v>
      </c>
      <c r="U1561" s="3">
        <v>0</v>
      </c>
      <c r="V1561" s="3">
        <v>0</v>
      </c>
      <c r="W1561" s="3">
        <v>0</v>
      </c>
      <c r="X1561" s="3">
        <v>386.54</v>
      </c>
      <c r="Y1561" s="3">
        <v>1064.8800000000001</v>
      </c>
      <c r="Z1561" s="3">
        <v>0</v>
      </c>
      <c r="AA1561" s="3">
        <v>0</v>
      </c>
      <c r="AB1561" s="3">
        <v>1370.88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2"/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3">
        <v>0</v>
      </c>
      <c r="AT1561" s="3">
        <v>0</v>
      </c>
      <c r="AU1561" s="3">
        <v>0</v>
      </c>
      <c r="AV1561" s="3">
        <v>0</v>
      </c>
      <c r="AW1561" s="3">
        <v>0</v>
      </c>
      <c r="AX1561" s="3">
        <v>0</v>
      </c>
      <c r="AY1561" s="3">
        <v>0</v>
      </c>
      <c r="AZ1561" s="3">
        <v>1234.6400000000001</v>
      </c>
      <c r="BA1561" s="3">
        <v>964.56</v>
      </c>
      <c r="BB1561" s="3">
        <v>490.04</v>
      </c>
      <c r="BC1561" s="3">
        <v>0</v>
      </c>
      <c r="BD1561" s="2"/>
      <c r="BE1561" s="3" t="s">
        <v>449</v>
      </c>
      <c r="BF1561" s="3" t="s">
        <v>450</v>
      </c>
    </row>
    <row r="1562" spans="1:58" ht="13.15" customHeight="1" x14ac:dyDescent="0.25">
      <c r="A1562" s="5" t="s">
        <v>1531</v>
      </c>
      <c r="B1562" s="25" t="e">
        <f>VLOOKUP(Tabla1[[#This Row],[nombre ]],Tabla2[#All],1,0)</f>
        <v>#N/A</v>
      </c>
      <c r="C1562" s="3" t="s">
        <v>207</v>
      </c>
      <c r="D1562" s="3" t="s">
        <v>220</v>
      </c>
      <c r="E1562" s="26" t="s">
        <v>212</v>
      </c>
      <c r="F1562" s="3">
        <v>60</v>
      </c>
      <c r="G1562" s="2"/>
      <c r="H1562" s="4">
        <v>42087</v>
      </c>
      <c r="I1562" s="2"/>
      <c r="J1562" s="4">
        <v>30837</v>
      </c>
      <c r="K1562" s="3">
        <v>38</v>
      </c>
      <c r="L1562" s="3">
        <v>7</v>
      </c>
      <c r="M1562" s="3">
        <v>8409.14</v>
      </c>
      <c r="N1562" s="3">
        <v>3848.415</v>
      </c>
      <c r="O1562" s="3">
        <v>3848.415</v>
      </c>
      <c r="P1562" s="3">
        <v>1433.53</v>
      </c>
      <c r="Q1562" s="2"/>
      <c r="R1562" s="3">
        <v>15</v>
      </c>
      <c r="S1562" s="3" t="s">
        <v>52</v>
      </c>
      <c r="T1562" s="3">
        <v>0</v>
      </c>
      <c r="U1562" s="3">
        <v>0</v>
      </c>
      <c r="V1562" s="3">
        <v>0</v>
      </c>
      <c r="W1562" s="3">
        <v>0</v>
      </c>
      <c r="X1562" s="3">
        <v>386.54</v>
      </c>
      <c r="Y1562" s="3">
        <v>1064.8800000000001</v>
      </c>
      <c r="Z1562" s="3">
        <v>0</v>
      </c>
      <c r="AA1562" s="3">
        <v>0</v>
      </c>
      <c r="AB1562" s="3">
        <v>1370.88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2"/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5949</v>
      </c>
      <c r="AS1562" s="3">
        <v>0</v>
      </c>
      <c r="AT1562" s="3">
        <v>0</v>
      </c>
      <c r="AU1562" s="3">
        <v>0</v>
      </c>
      <c r="AV1562" s="3">
        <v>0</v>
      </c>
      <c r="AW1562" s="3">
        <v>0</v>
      </c>
      <c r="AX1562" s="3">
        <v>0</v>
      </c>
      <c r="AY1562" s="3">
        <v>0</v>
      </c>
      <c r="AZ1562" s="3">
        <v>1171.99</v>
      </c>
      <c r="BA1562" s="3">
        <v>915.62</v>
      </c>
      <c r="BB1562" s="3">
        <v>421.01</v>
      </c>
      <c r="BC1562" s="3">
        <v>0</v>
      </c>
      <c r="BD1562" s="2"/>
      <c r="BE1562" s="3" t="s">
        <v>449</v>
      </c>
      <c r="BF1562" s="3" t="s">
        <v>450</v>
      </c>
    </row>
    <row r="1563" spans="1:58" ht="13.15" customHeight="1" x14ac:dyDescent="0.25">
      <c r="A1563" s="5" t="s">
        <v>4553</v>
      </c>
      <c r="B1563" s="25" t="e">
        <f>VLOOKUP(Tabla1[[#This Row],[nombre ]],Tabla2[#All],1,0)</f>
        <v>#N/A</v>
      </c>
      <c r="C1563" s="3" t="s">
        <v>207</v>
      </c>
      <c r="D1563" s="3" t="s">
        <v>214</v>
      </c>
      <c r="E1563" s="26" t="s">
        <v>253</v>
      </c>
      <c r="F1563" s="3">
        <v>44</v>
      </c>
      <c r="G1563" s="2"/>
      <c r="H1563" s="4">
        <v>43084</v>
      </c>
      <c r="I1563" s="2"/>
      <c r="J1563" s="4">
        <v>35318</v>
      </c>
      <c r="K1563" s="3">
        <v>26</v>
      </c>
      <c r="L1563" s="3">
        <v>5</v>
      </c>
      <c r="M1563" s="3">
        <v>10686.67</v>
      </c>
      <c r="N1563" s="3">
        <v>3526.48</v>
      </c>
      <c r="O1563" s="3">
        <v>3526.48</v>
      </c>
      <c r="P1563" s="3">
        <v>1773.95</v>
      </c>
      <c r="Q1563" s="2"/>
      <c r="R1563" s="3">
        <v>15</v>
      </c>
      <c r="S1563" s="3" t="s">
        <v>52</v>
      </c>
      <c r="T1563" s="3">
        <v>0</v>
      </c>
      <c r="U1563" s="3">
        <v>0</v>
      </c>
      <c r="V1563" s="3">
        <v>0</v>
      </c>
      <c r="W1563" s="3">
        <v>0</v>
      </c>
      <c r="X1563" s="3">
        <v>591.32000000000005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2"/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3">
        <v>0</v>
      </c>
      <c r="AT1563" s="3">
        <v>0</v>
      </c>
      <c r="AU1563" s="3">
        <v>0</v>
      </c>
      <c r="AV1563" s="3">
        <v>0</v>
      </c>
      <c r="AW1563" s="3">
        <v>0</v>
      </c>
      <c r="AX1563" s="3">
        <v>0</v>
      </c>
      <c r="AY1563" s="3">
        <v>0</v>
      </c>
      <c r="AZ1563" s="3">
        <v>1324.55</v>
      </c>
      <c r="BA1563" s="3">
        <v>1034.81</v>
      </c>
      <c r="BB1563" s="3">
        <v>662.28</v>
      </c>
      <c r="BC1563" s="3">
        <v>0</v>
      </c>
      <c r="BD1563" s="2"/>
      <c r="BE1563" s="3" t="s">
        <v>449</v>
      </c>
      <c r="BF1563" s="3" t="s">
        <v>450</v>
      </c>
    </row>
    <row r="1564" spans="1:58" ht="13.15" customHeight="1" x14ac:dyDescent="0.25">
      <c r="A1564" s="5" t="s">
        <v>4554</v>
      </c>
      <c r="B1564" s="25" t="e">
        <f>VLOOKUP(Tabla1[[#This Row],[nombre ]],Tabla2[#All],1,0)</f>
        <v>#N/A</v>
      </c>
      <c r="C1564" s="3" t="s">
        <v>207</v>
      </c>
      <c r="D1564" s="3" t="s">
        <v>220</v>
      </c>
      <c r="E1564" s="26" t="s">
        <v>235</v>
      </c>
      <c r="F1564" s="3">
        <v>31</v>
      </c>
      <c r="G1564" s="2"/>
      <c r="H1564" s="4">
        <v>38434</v>
      </c>
      <c r="I1564" s="2"/>
      <c r="J1564" s="4">
        <v>30475</v>
      </c>
      <c r="K1564" s="3">
        <v>39</v>
      </c>
      <c r="L1564" s="3">
        <v>17</v>
      </c>
      <c r="M1564" s="3">
        <v>10835.52</v>
      </c>
      <c r="N1564" s="3">
        <v>4226.6049999999996</v>
      </c>
      <c r="O1564" s="3">
        <v>4226.6049999999996</v>
      </c>
      <c r="P1564" s="3">
        <v>4034.78</v>
      </c>
      <c r="Q1564" s="2"/>
      <c r="R1564" s="3">
        <v>15</v>
      </c>
      <c r="S1564" s="3" t="s">
        <v>52</v>
      </c>
      <c r="T1564" s="3">
        <v>0</v>
      </c>
      <c r="U1564" s="3">
        <v>0</v>
      </c>
      <c r="V1564" s="3">
        <v>0</v>
      </c>
      <c r="W1564" s="3">
        <v>0</v>
      </c>
      <c r="X1564" s="3">
        <v>462.92</v>
      </c>
      <c r="Y1564" s="3">
        <v>1570.69</v>
      </c>
      <c r="Z1564" s="3">
        <v>0</v>
      </c>
      <c r="AA1564" s="3">
        <v>0</v>
      </c>
      <c r="AB1564" s="3">
        <v>2585.7199999999998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2"/>
      <c r="AM1564" s="3">
        <v>0</v>
      </c>
      <c r="AN1564" s="3">
        <v>0</v>
      </c>
      <c r="AO1564" s="3">
        <v>0</v>
      </c>
      <c r="AP1564" s="3">
        <v>0</v>
      </c>
      <c r="AQ1564" s="3">
        <v>0</v>
      </c>
      <c r="AR1564" s="3">
        <v>0</v>
      </c>
      <c r="AS1564" s="3">
        <v>0</v>
      </c>
      <c r="AT1564" s="3">
        <v>0</v>
      </c>
      <c r="AU1564" s="3">
        <v>0</v>
      </c>
      <c r="AV1564" s="3">
        <v>0</v>
      </c>
      <c r="AW1564" s="3">
        <v>0</v>
      </c>
      <c r="AX1564" s="3">
        <v>0</v>
      </c>
      <c r="AY1564" s="3">
        <v>0</v>
      </c>
      <c r="AZ1564" s="3">
        <v>1551.94</v>
      </c>
      <c r="BA1564" s="3">
        <v>1212.45</v>
      </c>
      <c r="BB1564" s="3">
        <v>863.96</v>
      </c>
      <c r="BC1564" s="3">
        <v>0</v>
      </c>
      <c r="BD1564" s="2"/>
      <c r="BE1564" s="3" t="s">
        <v>449</v>
      </c>
      <c r="BF1564" s="3" t="s">
        <v>450</v>
      </c>
    </row>
    <row r="1565" spans="1:58" ht="13.15" customHeight="1" x14ac:dyDescent="0.25">
      <c r="A1565" s="5" t="s">
        <v>1532</v>
      </c>
      <c r="B1565" s="25" t="e">
        <f>VLOOKUP(Tabla1[[#This Row],[nombre ]],Tabla2[#All],1,0)</f>
        <v>#N/A</v>
      </c>
      <c r="C1565" s="3" t="s">
        <v>207</v>
      </c>
      <c r="D1565" s="3" t="s">
        <v>217</v>
      </c>
      <c r="E1565" s="26" t="s">
        <v>254</v>
      </c>
      <c r="F1565" s="3">
        <v>107</v>
      </c>
      <c r="G1565" s="2"/>
      <c r="H1565" s="4">
        <v>43983</v>
      </c>
      <c r="I1565" s="2"/>
      <c r="J1565" s="4">
        <v>29991</v>
      </c>
      <c r="K1565" s="3">
        <v>41</v>
      </c>
      <c r="L1565" s="3">
        <v>2</v>
      </c>
      <c r="M1565" s="3">
        <v>6334.45</v>
      </c>
      <c r="N1565" s="3">
        <v>1656.81</v>
      </c>
      <c r="O1565" s="3">
        <v>1656.81</v>
      </c>
      <c r="P1565" s="2"/>
      <c r="Q1565" s="2"/>
      <c r="R1565" s="3">
        <v>15</v>
      </c>
      <c r="S1565" s="3" t="s">
        <v>55</v>
      </c>
      <c r="T1565" s="3">
        <v>0</v>
      </c>
      <c r="U1565" s="3">
        <v>0</v>
      </c>
      <c r="V1565" s="3">
        <v>0</v>
      </c>
      <c r="W1565" s="3">
        <v>0</v>
      </c>
      <c r="X1565" s="3">
        <v>321.60000000000002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2"/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3">
        <v>0</v>
      </c>
      <c r="AT1565" s="3">
        <v>0</v>
      </c>
      <c r="AU1565" s="3">
        <v>0</v>
      </c>
      <c r="AV1565" s="3">
        <v>0</v>
      </c>
      <c r="AW1565" s="3">
        <v>0</v>
      </c>
      <c r="AX1565" s="3">
        <v>0</v>
      </c>
      <c r="AY1565" s="3">
        <v>0</v>
      </c>
      <c r="AZ1565" s="3">
        <v>0</v>
      </c>
      <c r="BA1565" s="3">
        <v>514.55999999999995</v>
      </c>
      <c r="BB1565" s="3">
        <v>98</v>
      </c>
      <c r="BC1565" s="3">
        <v>0</v>
      </c>
      <c r="BD1565" s="2"/>
      <c r="BE1565" s="3" t="s">
        <v>449</v>
      </c>
      <c r="BF1565" s="3" t="s">
        <v>451</v>
      </c>
    </row>
    <row r="1566" spans="1:58" ht="13.15" customHeight="1" x14ac:dyDescent="0.25">
      <c r="A1566" s="5" t="s">
        <v>1533</v>
      </c>
      <c r="B1566" s="25" t="e">
        <f>VLOOKUP(Tabla1[[#This Row],[nombre ]],Tabla2[#All],1,0)</f>
        <v>#N/A</v>
      </c>
      <c r="C1566" s="3" t="s">
        <v>207</v>
      </c>
      <c r="D1566" s="3" t="s">
        <v>219</v>
      </c>
      <c r="E1566" s="26" t="s">
        <v>212</v>
      </c>
      <c r="F1566" s="3">
        <v>60</v>
      </c>
      <c r="G1566" s="2"/>
      <c r="H1566" s="4">
        <v>36892</v>
      </c>
      <c r="I1566" s="2"/>
      <c r="J1566" s="4">
        <v>25442</v>
      </c>
      <c r="K1566" s="3">
        <v>53</v>
      </c>
      <c r="L1566" s="3">
        <v>22</v>
      </c>
      <c r="M1566" s="3">
        <v>8409.14</v>
      </c>
      <c r="N1566" s="3">
        <v>3848.415</v>
      </c>
      <c r="O1566" s="3">
        <v>3848.415</v>
      </c>
      <c r="P1566" s="3">
        <v>4232.7</v>
      </c>
      <c r="Q1566" s="2"/>
      <c r="R1566" s="3">
        <v>15</v>
      </c>
      <c r="S1566" s="3" t="s">
        <v>52</v>
      </c>
      <c r="T1566" s="3">
        <v>0</v>
      </c>
      <c r="U1566" s="3">
        <v>0</v>
      </c>
      <c r="V1566" s="3">
        <v>0</v>
      </c>
      <c r="W1566" s="3">
        <v>0</v>
      </c>
      <c r="X1566" s="3">
        <v>386.54</v>
      </c>
      <c r="Y1566" s="3">
        <v>1064.8800000000001</v>
      </c>
      <c r="Z1566" s="3">
        <v>0</v>
      </c>
      <c r="AA1566" s="3">
        <v>0</v>
      </c>
      <c r="AB1566" s="3">
        <v>1370.88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2"/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3">
        <v>0</v>
      </c>
      <c r="AT1566" s="3">
        <v>0</v>
      </c>
      <c r="AU1566" s="3">
        <v>0</v>
      </c>
      <c r="AV1566" s="3">
        <v>0</v>
      </c>
      <c r="AW1566" s="3">
        <v>0</v>
      </c>
      <c r="AX1566" s="3">
        <v>0</v>
      </c>
      <c r="AY1566" s="3">
        <v>0</v>
      </c>
      <c r="AZ1566" s="3">
        <v>1351.14</v>
      </c>
      <c r="BA1566" s="3">
        <v>1055.58</v>
      </c>
      <c r="BB1566" s="3">
        <v>641.82000000000005</v>
      </c>
      <c r="BC1566" s="3">
        <v>0</v>
      </c>
      <c r="BD1566" s="2"/>
      <c r="BE1566" s="3" t="s">
        <v>449</v>
      </c>
      <c r="BF1566" s="3" t="s">
        <v>450</v>
      </c>
    </row>
    <row r="1567" spans="1:58" ht="13.15" customHeight="1" x14ac:dyDescent="0.25">
      <c r="A1567" s="5" t="s">
        <v>4555</v>
      </c>
      <c r="B1567" s="25" t="e">
        <f>VLOOKUP(Tabla1[[#This Row],[nombre ]],Tabla2[#All],1,0)</f>
        <v>#N/A</v>
      </c>
      <c r="C1567" s="3" t="s">
        <v>207</v>
      </c>
      <c r="D1567" s="3" t="s">
        <v>211</v>
      </c>
      <c r="E1567" s="26" t="s">
        <v>212</v>
      </c>
      <c r="F1567" s="3">
        <v>60</v>
      </c>
      <c r="G1567" s="2"/>
      <c r="H1567" s="4">
        <v>44652</v>
      </c>
      <c r="I1567" s="2"/>
      <c r="J1567" s="4">
        <v>35403</v>
      </c>
      <c r="K1567" s="3">
        <v>26</v>
      </c>
      <c r="L1567" s="3">
        <v>0</v>
      </c>
      <c r="M1567" s="3">
        <v>8409.14</v>
      </c>
      <c r="N1567" s="3">
        <v>3848.415</v>
      </c>
      <c r="O1567" s="3">
        <v>3848.415</v>
      </c>
      <c r="P1567" s="3">
        <v>0</v>
      </c>
      <c r="Q1567" s="2"/>
      <c r="R1567" s="3">
        <v>15</v>
      </c>
      <c r="S1567" s="3" t="s">
        <v>52</v>
      </c>
      <c r="T1567" s="3">
        <v>0</v>
      </c>
      <c r="U1567" s="3">
        <v>0</v>
      </c>
      <c r="V1567" s="3">
        <v>0</v>
      </c>
      <c r="W1567" s="3">
        <v>0</v>
      </c>
      <c r="X1567" s="3">
        <v>386.54</v>
      </c>
      <c r="Y1567" s="3">
        <v>1064.8800000000001</v>
      </c>
      <c r="Z1567" s="3">
        <v>0</v>
      </c>
      <c r="AA1567" s="3">
        <v>0</v>
      </c>
      <c r="AB1567" s="3">
        <v>1370.88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2"/>
      <c r="AM1567" s="3">
        <v>0</v>
      </c>
      <c r="AN1567" s="3">
        <v>0</v>
      </c>
      <c r="AO1567" s="3">
        <v>0</v>
      </c>
      <c r="AP1567" s="3">
        <v>0</v>
      </c>
      <c r="AQ1567" s="3">
        <v>0</v>
      </c>
      <c r="AR1567" s="3">
        <v>0</v>
      </c>
      <c r="AS1567" s="3">
        <v>0</v>
      </c>
      <c r="AT1567" s="3">
        <v>0</v>
      </c>
      <c r="AU1567" s="3">
        <v>0</v>
      </c>
      <c r="AV1567" s="3">
        <v>0</v>
      </c>
      <c r="AW1567" s="3">
        <v>0</v>
      </c>
      <c r="AX1567" s="3">
        <v>0</v>
      </c>
      <c r="AY1567" s="3">
        <v>0</v>
      </c>
      <c r="AZ1567" s="3">
        <v>1080.24</v>
      </c>
      <c r="BA1567" s="3">
        <v>843.94</v>
      </c>
      <c r="BB1567" s="3">
        <v>343.02</v>
      </c>
      <c r="BC1567" s="3">
        <v>0</v>
      </c>
      <c r="BD1567" s="2"/>
      <c r="BE1567" s="3" t="s">
        <v>449</v>
      </c>
      <c r="BF1567" s="3" t="s">
        <v>450</v>
      </c>
    </row>
    <row r="1568" spans="1:58" ht="13.15" customHeight="1" x14ac:dyDescent="0.25">
      <c r="A1568" s="5" t="s">
        <v>1534</v>
      </c>
      <c r="B1568" s="25" t="e">
        <f>VLOOKUP(Tabla1[[#This Row],[nombre ]],Tabla2[#All],1,0)</f>
        <v>#N/A</v>
      </c>
      <c r="C1568" s="3" t="s">
        <v>207</v>
      </c>
      <c r="D1568" s="3" t="s">
        <v>211</v>
      </c>
      <c r="E1568" s="26" t="s">
        <v>212</v>
      </c>
      <c r="F1568" s="3">
        <v>60</v>
      </c>
      <c r="G1568" s="2"/>
      <c r="H1568" s="4">
        <v>42391</v>
      </c>
      <c r="I1568" s="2"/>
      <c r="J1568" s="4">
        <v>35001</v>
      </c>
      <c r="K1568" s="3">
        <v>27</v>
      </c>
      <c r="L1568" s="3">
        <v>7</v>
      </c>
      <c r="M1568" s="3">
        <v>8409.14</v>
      </c>
      <c r="N1568" s="3">
        <v>3848.415</v>
      </c>
      <c r="O1568" s="3">
        <v>3848.415</v>
      </c>
      <c r="P1568" s="3">
        <v>1505.23</v>
      </c>
      <c r="Q1568" s="2"/>
      <c r="R1568" s="3">
        <v>15</v>
      </c>
      <c r="S1568" s="3" t="s">
        <v>52</v>
      </c>
      <c r="T1568" s="3">
        <v>0</v>
      </c>
      <c r="U1568" s="3">
        <v>0</v>
      </c>
      <c r="V1568" s="3">
        <v>0</v>
      </c>
      <c r="W1568" s="3">
        <v>0</v>
      </c>
      <c r="X1568" s="3">
        <v>386.54</v>
      </c>
      <c r="Y1568" s="3">
        <v>1064.8800000000001</v>
      </c>
      <c r="Z1568" s="3">
        <v>0</v>
      </c>
      <c r="AA1568" s="3">
        <v>0</v>
      </c>
      <c r="AB1568" s="3">
        <v>1370.88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2"/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3">
        <v>0</v>
      </c>
      <c r="AT1568" s="3">
        <v>0</v>
      </c>
      <c r="AU1568" s="3">
        <v>0</v>
      </c>
      <c r="AV1568" s="3">
        <v>0</v>
      </c>
      <c r="AW1568" s="3">
        <v>0</v>
      </c>
      <c r="AX1568" s="3">
        <v>0</v>
      </c>
      <c r="AY1568" s="3">
        <v>0</v>
      </c>
      <c r="AZ1568" s="3">
        <v>1176.58</v>
      </c>
      <c r="BA1568" s="3">
        <v>919.2</v>
      </c>
      <c r="BB1568" s="3">
        <v>424.91</v>
      </c>
      <c r="BC1568" s="3">
        <v>0</v>
      </c>
      <c r="BD1568" s="2"/>
      <c r="BE1568" s="3" t="s">
        <v>449</v>
      </c>
      <c r="BF1568" s="3" t="s">
        <v>450</v>
      </c>
    </row>
    <row r="1569" spans="1:58" ht="13.15" customHeight="1" x14ac:dyDescent="0.25">
      <c r="A1569" s="5" t="s">
        <v>4556</v>
      </c>
      <c r="B1569" s="25" t="e">
        <f>VLOOKUP(Tabla1[[#This Row],[nombre ]],Tabla2[#All],1,0)</f>
        <v>#N/A</v>
      </c>
      <c r="C1569" s="3" t="s">
        <v>207</v>
      </c>
      <c r="D1569" s="3" t="s">
        <v>233</v>
      </c>
      <c r="E1569" s="26" t="s">
        <v>51</v>
      </c>
      <c r="F1569" s="3">
        <v>67</v>
      </c>
      <c r="G1569" s="2"/>
      <c r="H1569" s="4">
        <v>44593</v>
      </c>
      <c r="I1569" s="2"/>
      <c r="J1569" s="4">
        <v>27497</v>
      </c>
      <c r="K1569" s="3">
        <v>47</v>
      </c>
      <c r="L1569" s="3">
        <v>1</v>
      </c>
      <c r="M1569" s="3">
        <v>11393.12</v>
      </c>
      <c r="N1569" s="3">
        <v>2414.0250000000001</v>
      </c>
      <c r="O1569" s="3">
        <v>2414.0250000000001</v>
      </c>
      <c r="P1569" s="3">
        <v>0</v>
      </c>
      <c r="Q1569" s="2"/>
      <c r="R1569" s="3">
        <v>15</v>
      </c>
      <c r="S1569" s="3" t="s">
        <v>52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2"/>
      <c r="AM1569" s="3">
        <v>0</v>
      </c>
      <c r="AN1569" s="3">
        <v>0</v>
      </c>
      <c r="AO1569" s="3">
        <v>0</v>
      </c>
      <c r="AP1569" s="3">
        <v>0</v>
      </c>
      <c r="AQ1569" s="3">
        <v>0</v>
      </c>
      <c r="AR1569" s="3">
        <v>0</v>
      </c>
      <c r="AS1569" s="3">
        <v>0</v>
      </c>
      <c r="AT1569" s="3">
        <v>0</v>
      </c>
      <c r="AU1569" s="3">
        <v>0</v>
      </c>
      <c r="AV1569" s="3">
        <v>0</v>
      </c>
      <c r="AW1569" s="3">
        <v>0</v>
      </c>
      <c r="AX1569" s="3">
        <v>0</v>
      </c>
      <c r="AY1569" s="3">
        <v>0</v>
      </c>
      <c r="AZ1569" s="3">
        <v>1038.1600000000001</v>
      </c>
      <c r="BA1569" s="3">
        <v>811.06</v>
      </c>
      <c r="BB1569" s="3">
        <v>473.93</v>
      </c>
      <c r="BC1569" s="3">
        <v>0</v>
      </c>
      <c r="BD1569" s="2"/>
      <c r="BE1569" s="3" t="s">
        <v>449</v>
      </c>
      <c r="BF1569" s="3" t="s">
        <v>450</v>
      </c>
    </row>
    <row r="1570" spans="1:58" ht="13.15" customHeight="1" x14ac:dyDescent="0.25">
      <c r="A1570" s="5" t="s">
        <v>4557</v>
      </c>
      <c r="B1570" s="25" t="e">
        <f>VLOOKUP(Tabla1[[#This Row],[nombre ]],Tabla2[#All],1,0)</f>
        <v>#N/A</v>
      </c>
      <c r="C1570" s="3" t="s">
        <v>207</v>
      </c>
      <c r="D1570" s="3" t="s">
        <v>213</v>
      </c>
      <c r="E1570" s="26" t="s">
        <v>59</v>
      </c>
      <c r="F1570" s="3">
        <v>96</v>
      </c>
      <c r="G1570" s="2"/>
      <c r="H1570" s="4">
        <v>42937</v>
      </c>
      <c r="I1570" s="2"/>
      <c r="J1570" s="4">
        <v>24712</v>
      </c>
      <c r="K1570" s="3">
        <v>55</v>
      </c>
      <c r="L1570" s="3">
        <v>5</v>
      </c>
      <c r="M1570" s="3">
        <v>7392.33</v>
      </c>
      <c r="N1570" s="3">
        <v>1933.61</v>
      </c>
      <c r="O1570" s="3">
        <v>1933.61</v>
      </c>
      <c r="P1570" s="3">
        <v>1104.9000000000001</v>
      </c>
      <c r="Q1570" s="2"/>
      <c r="R1570" s="3">
        <v>15</v>
      </c>
      <c r="S1570" s="3" t="s">
        <v>52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2"/>
      <c r="AM1570" s="3">
        <v>0</v>
      </c>
      <c r="AN1570" s="3">
        <v>0</v>
      </c>
      <c r="AO1570" s="3">
        <v>0</v>
      </c>
      <c r="AP1570" s="3">
        <v>0</v>
      </c>
      <c r="AQ1570" s="3">
        <v>0</v>
      </c>
      <c r="AR1570" s="3">
        <v>0</v>
      </c>
      <c r="AS1570" s="3">
        <v>0</v>
      </c>
      <c r="AT1570" s="3">
        <v>0</v>
      </c>
      <c r="AU1570" s="3">
        <v>0</v>
      </c>
      <c r="AV1570" s="3">
        <v>0</v>
      </c>
      <c r="AW1570" s="3">
        <v>0</v>
      </c>
      <c r="AX1570" s="3">
        <v>0</v>
      </c>
      <c r="AY1570" s="3">
        <v>0</v>
      </c>
      <c r="AZ1570" s="3">
        <v>791.32</v>
      </c>
      <c r="BA1570" s="3">
        <v>618.22</v>
      </c>
      <c r="BB1570" s="3">
        <v>305.77</v>
      </c>
      <c r="BC1570" s="3">
        <v>0</v>
      </c>
      <c r="BD1570" s="2"/>
      <c r="BE1570" s="3" t="s">
        <v>449</v>
      </c>
      <c r="BF1570" s="3" t="s">
        <v>450</v>
      </c>
    </row>
    <row r="1571" spans="1:58" ht="13.15" customHeight="1" x14ac:dyDescent="0.25">
      <c r="A1571" s="5" t="s">
        <v>1535</v>
      </c>
      <c r="B1571" s="25" t="e">
        <f>VLOOKUP(Tabla1[[#This Row],[nombre ]],Tabla2[#All],1,0)</f>
        <v>#N/A</v>
      </c>
      <c r="C1571" s="3" t="s">
        <v>207</v>
      </c>
      <c r="D1571" s="3" t="s">
        <v>216</v>
      </c>
      <c r="E1571" s="26" t="s">
        <v>212</v>
      </c>
      <c r="F1571" s="3">
        <v>60</v>
      </c>
      <c r="G1571" s="2"/>
      <c r="H1571" s="4">
        <v>41835</v>
      </c>
      <c r="I1571" s="2"/>
      <c r="J1571" s="4">
        <v>33254</v>
      </c>
      <c r="K1571" s="3">
        <v>32</v>
      </c>
      <c r="L1571" s="3">
        <v>8</v>
      </c>
      <c r="M1571" s="3">
        <v>8409.14</v>
      </c>
      <c r="N1571" s="3">
        <v>3848.415</v>
      </c>
      <c r="O1571" s="3">
        <v>3848.415</v>
      </c>
      <c r="P1571" s="3">
        <v>1339.79</v>
      </c>
      <c r="Q1571" s="2"/>
      <c r="R1571" s="3">
        <v>15</v>
      </c>
      <c r="S1571" s="3" t="s">
        <v>52</v>
      </c>
      <c r="T1571" s="3">
        <v>0</v>
      </c>
      <c r="U1571" s="3">
        <v>0</v>
      </c>
      <c r="V1571" s="3">
        <v>0</v>
      </c>
      <c r="W1571" s="3">
        <v>0</v>
      </c>
      <c r="X1571" s="3">
        <v>386.54</v>
      </c>
      <c r="Y1571" s="3">
        <v>1064.8800000000001</v>
      </c>
      <c r="Z1571" s="3">
        <v>0</v>
      </c>
      <c r="AA1571" s="3">
        <v>0</v>
      </c>
      <c r="AB1571" s="3">
        <v>1370.88</v>
      </c>
      <c r="AC1571" s="3">
        <v>0</v>
      </c>
      <c r="AD1571" s="3">
        <v>0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2"/>
      <c r="AM1571" s="3">
        <v>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3">
        <v>0</v>
      </c>
      <c r="AT1571" s="3">
        <v>0</v>
      </c>
      <c r="AU1571" s="3">
        <v>0</v>
      </c>
      <c r="AV1571" s="3">
        <v>0</v>
      </c>
      <c r="AW1571" s="3">
        <v>0</v>
      </c>
      <c r="AX1571" s="3">
        <v>0</v>
      </c>
      <c r="AY1571" s="3">
        <v>0</v>
      </c>
      <c r="AZ1571" s="3">
        <v>1165.99</v>
      </c>
      <c r="BA1571" s="3">
        <v>910.93</v>
      </c>
      <c r="BB1571" s="3">
        <v>415.91</v>
      </c>
      <c r="BC1571" s="3">
        <v>0</v>
      </c>
      <c r="BD1571" s="2"/>
      <c r="BE1571" s="3" t="s">
        <v>449</v>
      </c>
      <c r="BF1571" s="3" t="s">
        <v>450</v>
      </c>
    </row>
    <row r="1572" spans="1:58" ht="13.15" customHeight="1" x14ac:dyDescent="0.25">
      <c r="A1572" s="5" t="s">
        <v>1536</v>
      </c>
      <c r="B1572" s="25" t="e">
        <f>VLOOKUP(Tabla1[[#This Row],[nombre ]],Tabla2[#All],1,0)</f>
        <v>#N/A</v>
      </c>
      <c r="C1572" s="3" t="s">
        <v>207</v>
      </c>
      <c r="D1572" s="3" t="s">
        <v>226</v>
      </c>
      <c r="E1572" s="26" t="s">
        <v>212</v>
      </c>
      <c r="F1572" s="3">
        <v>60</v>
      </c>
      <c r="G1572" s="2"/>
      <c r="H1572" s="4">
        <v>43070</v>
      </c>
      <c r="I1572" s="2"/>
      <c r="J1572" s="4">
        <v>34567</v>
      </c>
      <c r="K1572" s="3">
        <v>28</v>
      </c>
      <c r="L1572" s="3">
        <v>5</v>
      </c>
      <c r="M1572" s="3">
        <v>8409.14</v>
      </c>
      <c r="N1572" s="3">
        <v>3848.415</v>
      </c>
      <c r="O1572" s="3">
        <v>3848.415</v>
      </c>
      <c r="P1572" s="3">
        <v>1580.51</v>
      </c>
      <c r="Q1572" s="2"/>
      <c r="R1572" s="3">
        <v>15</v>
      </c>
      <c r="S1572" s="3" t="s">
        <v>52</v>
      </c>
      <c r="T1572" s="3">
        <v>0</v>
      </c>
      <c r="U1572" s="3">
        <v>0</v>
      </c>
      <c r="V1572" s="3">
        <v>0</v>
      </c>
      <c r="W1572" s="3">
        <v>0</v>
      </c>
      <c r="X1572" s="3">
        <v>386.54</v>
      </c>
      <c r="Y1572" s="3">
        <v>1064.8800000000001</v>
      </c>
      <c r="Z1572" s="3">
        <v>0</v>
      </c>
      <c r="AA1572" s="3">
        <v>0</v>
      </c>
      <c r="AB1572" s="3">
        <v>1370.88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2"/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3">
        <v>0</v>
      </c>
      <c r="AT1572" s="3">
        <v>0</v>
      </c>
      <c r="AU1572" s="3">
        <v>0</v>
      </c>
      <c r="AV1572" s="3">
        <v>0</v>
      </c>
      <c r="AW1572" s="3">
        <v>0</v>
      </c>
      <c r="AX1572" s="3">
        <v>0</v>
      </c>
      <c r="AY1572" s="3">
        <v>1270</v>
      </c>
      <c r="AZ1572" s="3">
        <v>1181.4000000000001</v>
      </c>
      <c r="BA1572" s="3">
        <v>922.97</v>
      </c>
      <c r="BB1572" s="3">
        <v>429.01</v>
      </c>
      <c r="BC1572" s="3">
        <v>0</v>
      </c>
      <c r="BD1572" s="2"/>
      <c r="BE1572" s="3" t="s">
        <v>449</v>
      </c>
      <c r="BF1572" s="3" t="s">
        <v>450</v>
      </c>
    </row>
    <row r="1573" spans="1:58" ht="13.15" customHeight="1" x14ac:dyDescent="0.25">
      <c r="A1573" s="5" t="s">
        <v>1537</v>
      </c>
      <c r="B1573" s="25" t="e">
        <f>VLOOKUP(Tabla1[[#This Row],[nombre ]],Tabla2[#All],1,0)</f>
        <v>#N/A</v>
      </c>
      <c r="C1573" s="3" t="s">
        <v>207</v>
      </c>
      <c r="D1573" s="3" t="s">
        <v>228</v>
      </c>
      <c r="E1573" s="26" t="s">
        <v>212</v>
      </c>
      <c r="F1573" s="3">
        <v>60</v>
      </c>
      <c r="G1573" s="2"/>
      <c r="H1573" s="4">
        <v>41000</v>
      </c>
      <c r="I1573" s="2"/>
      <c r="J1573" s="4">
        <v>31110</v>
      </c>
      <c r="K1573" s="3">
        <v>38</v>
      </c>
      <c r="L1573" s="3">
        <v>10</v>
      </c>
      <c r="M1573" s="3">
        <v>8409.14</v>
      </c>
      <c r="N1573" s="3">
        <v>3848.415</v>
      </c>
      <c r="O1573" s="3">
        <v>3848.415</v>
      </c>
      <c r="P1573" s="3">
        <v>2831.46</v>
      </c>
      <c r="Q1573" s="2"/>
      <c r="R1573" s="3">
        <v>15</v>
      </c>
      <c r="S1573" s="3" t="s">
        <v>52</v>
      </c>
      <c r="T1573" s="3">
        <v>0</v>
      </c>
      <c r="U1573" s="3">
        <v>0</v>
      </c>
      <c r="V1573" s="3">
        <v>0</v>
      </c>
      <c r="W1573" s="3">
        <v>0</v>
      </c>
      <c r="X1573" s="3">
        <v>386.54</v>
      </c>
      <c r="Y1573" s="3">
        <v>1064.8800000000001</v>
      </c>
      <c r="Z1573" s="3">
        <v>0</v>
      </c>
      <c r="AA1573" s="3">
        <v>0</v>
      </c>
      <c r="AB1573" s="3">
        <v>1370.88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2"/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3">
        <v>0</v>
      </c>
      <c r="AT1573" s="3">
        <v>0</v>
      </c>
      <c r="AU1573" s="3">
        <v>0</v>
      </c>
      <c r="AV1573" s="3">
        <v>0</v>
      </c>
      <c r="AW1573" s="3">
        <v>0</v>
      </c>
      <c r="AX1573" s="3">
        <v>0</v>
      </c>
      <c r="AY1573" s="3">
        <v>0</v>
      </c>
      <c r="AZ1573" s="3">
        <v>1261.46</v>
      </c>
      <c r="BA1573" s="3">
        <v>985.51</v>
      </c>
      <c r="BB1573" s="3">
        <v>523.55999999999995</v>
      </c>
      <c r="BC1573" s="3">
        <v>0</v>
      </c>
      <c r="BD1573" s="2"/>
      <c r="BE1573" s="3" t="s">
        <v>449</v>
      </c>
      <c r="BF1573" s="3" t="s">
        <v>450</v>
      </c>
    </row>
    <row r="1574" spans="1:58" ht="13.15" customHeight="1" x14ac:dyDescent="0.25">
      <c r="A1574" s="5" t="s">
        <v>1538</v>
      </c>
      <c r="B1574" s="25" t="e">
        <f>VLOOKUP(Tabla1[[#This Row],[nombre ]],Tabla2[#All],1,0)</f>
        <v>#N/A</v>
      </c>
      <c r="C1574" s="3" t="s">
        <v>207</v>
      </c>
      <c r="D1574" s="3" t="s">
        <v>244</v>
      </c>
      <c r="E1574" s="26" t="s">
        <v>51</v>
      </c>
      <c r="F1574" s="3">
        <v>67</v>
      </c>
      <c r="G1574" s="2"/>
      <c r="H1574" s="4">
        <v>42675</v>
      </c>
      <c r="I1574" s="2"/>
      <c r="J1574" s="4">
        <v>33931</v>
      </c>
      <c r="K1574" s="3">
        <v>30</v>
      </c>
      <c r="L1574" s="3">
        <v>6</v>
      </c>
      <c r="M1574" s="3">
        <v>11393.12</v>
      </c>
      <c r="N1574" s="3">
        <v>2414.0250000000001</v>
      </c>
      <c r="O1574" s="3">
        <v>2414.0250000000001</v>
      </c>
      <c r="P1574" s="3">
        <v>1487.68</v>
      </c>
      <c r="Q1574" s="2"/>
      <c r="R1574" s="3">
        <v>15</v>
      </c>
      <c r="S1574" s="3" t="s">
        <v>52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2"/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3">
        <v>0</v>
      </c>
      <c r="AT1574" s="3">
        <v>0</v>
      </c>
      <c r="AU1574" s="3">
        <v>0</v>
      </c>
      <c r="AV1574" s="3">
        <v>0</v>
      </c>
      <c r="AW1574" s="3">
        <v>0</v>
      </c>
      <c r="AX1574" s="3">
        <v>0</v>
      </c>
      <c r="AY1574" s="3">
        <v>0</v>
      </c>
      <c r="AZ1574" s="3">
        <v>1133.3699999999999</v>
      </c>
      <c r="BA1574" s="3">
        <v>885.44</v>
      </c>
      <c r="BB1574" s="3">
        <v>593.97</v>
      </c>
      <c r="BC1574" s="3">
        <v>0</v>
      </c>
      <c r="BD1574" s="2"/>
      <c r="BE1574" s="3" t="s">
        <v>449</v>
      </c>
      <c r="BF1574" s="3" t="s">
        <v>450</v>
      </c>
    </row>
    <row r="1575" spans="1:58" ht="13.15" customHeight="1" x14ac:dyDescent="0.25">
      <c r="A1575" s="5" t="s">
        <v>1539</v>
      </c>
      <c r="B1575" s="25" t="e">
        <f>VLOOKUP(Tabla1[[#This Row],[nombre ]],Tabla2[#All],1,0)</f>
        <v>#N/A</v>
      </c>
      <c r="C1575" s="3" t="s">
        <v>207</v>
      </c>
      <c r="D1575" s="3" t="s">
        <v>232</v>
      </c>
      <c r="E1575" s="26" t="s">
        <v>212</v>
      </c>
      <c r="F1575" s="3">
        <v>60</v>
      </c>
      <c r="G1575" s="2"/>
      <c r="H1575" s="4">
        <v>44958</v>
      </c>
      <c r="I1575" s="2"/>
      <c r="J1575" s="4">
        <v>37118</v>
      </c>
      <c r="K1575" s="3">
        <v>21</v>
      </c>
      <c r="L1575" s="3">
        <v>0</v>
      </c>
      <c r="M1575" s="3">
        <v>8409.14</v>
      </c>
      <c r="N1575" s="3">
        <v>3848.415</v>
      </c>
      <c r="O1575" s="3">
        <v>3848.415</v>
      </c>
      <c r="P1575" s="3">
        <v>0</v>
      </c>
      <c r="Q1575" s="2"/>
      <c r="R1575" s="3">
        <v>15</v>
      </c>
      <c r="S1575" s="3" t="s">
        <v>52</v>
      </c>
      <c r="T1575" s="3">
        <v>0</v>
      </c>
      <c r="U1575" s="3">
        <v>0</v>
      </c>
      <c r="V1575" s="3">
        <v>0</v>
      </c>
      <c r="W1575" s="3">
        <v>0</v>
      </c>
      <c r="X1575" s="3">
        <v>386.54</v>
      </c>
      <c r="Y1575" s="3">
        <v>1064.8800000000001</v>
      </c>
      <c r="Z1575" s="3">
        <v>0</v>
      </c>
      <c r="AA1575" s="3">
        <v>0</v>
      </c>
      <c r="AB1575" s="3">
        <v>1370.88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2"/>
      <c r="AM1575" s="3">
        <v>0</v>
      </c>
      <c r="AN1575" s="3">
        <v>0</v>
      </c>
      <c r="AO1575" s="3">
        <v>0</v>
      </c>
      <c r="AP1575" s="3">
        <v>0</v>
      </c>
      <c r="AQ1575" s="3">
        <v>0</v>
      </c>
      <c r="AR1575" s="3">
        <v>0</v>
      </c>
      <c r="AS1575" s="3">
        <v>0</v>
      </c>
      <c r="AT1575" s="3">
        <v>0</v>
      </c>
      <c r="AU1575" s="3">
        <v>0</v>
      </c>
      <c r="AV1575" s="3">
        <v>0</v>
      </c>
      <c r="AW1575" s="3">
        <v>0</v>
      </c>
      <c r="AX1575" s="3">
        <v>0</v>
      </c>
      <c r="AY1575" s="3">
        <v>0</v>
      </c>
      <c r="AZ1575" s="3">
        <v>1080.24</v>
      </c>
      <c r="BA1575" s="3">
        <v>843.94</v>
      </c>
      <c r="BB1575" s="3">
        <v>343.02</v>
      </c>
      <c r="BC1575" s="3">
        <v>0</v>
      </c>
      <c r="BD1575" s="2"/>
      <c r="BE1575" s="3" t="s">
        <v>449</v>
      </c>
      <c r="BF1575" s="3" t="s">
        <v>450</v>
      </c>
    </row>
    <row r="1576" spans="1:58" ht="13.15" customHeight="1" x14ac:dyDescent="0.25">
      <c r="A1576" s="5" t="s">
        <v>1540</v>
      </c>
      <c r="B1576" s="25" t="e">
        <f>VLOOKUP(Tabla1[[#This Row],[nombre ]],Tabla2[#All],1,0)</f>
        <v>#N/A</v>
      </c>
      <c r="C1576" s="3" t="s">
        <v>207</v>
      </c>
      <c r="D1576" s="3" t="s">
        <v>226</v>
      </c>
      <c r="E1576" s="26" t="s">
        <v>212</v>
      </c>
      <c r="F1576" s="3">
        <v>60</v>
      </c>
      <c r="G1576" s="2"/>
      <c r="H1576" s="4">
        <v>40710</v>
      </c>
      <c r="I1576" s="2"/>
      <c r="J1576" s="4">
        <v>31557</v>
      </c>
      <c r="K1576" s="3">
        <v>36</v>
      </c>
      <c r="L1576" s="3">
        <v>11</v>
      </c>
      <c r="M1576" s="3">
        <v>8409.14</v>
      </c>
      <c r="N1576" s="3">
        <v>3848.415</v>
      </c>
      <c r="O1576" s="3">
        <v>3848.415</v>
      </c>
      <c r="P1576" s="3">
        <v>2673.25</v>
      </c>
      <c r="Q1576" s="2"/>
      <c r="R1576" s="3">
        <v>15</v>
      </c>
      <c r="S1576" s="3" t="s">
        <v>52</v>
      </c>
      <c r="T1576" s="3">
        <v>0</v>
      </c>
      <c r="U1576" s="3">
        <v>0</v>
      </c>
      <c r="V1576" s="3">
        <v>0</v>
      </c>
      <c r="W1576" s="3">
        <v>0</v>
      </c>
      <c r="X1576" s="3">
        <v>386.54</v>
      </c>
      <c r="Y1576" s="3">
        <v>1064.8800000000001</v>
      </c>
      <c r="Z1576" s="3">
        <v>0</v>
      </c>
      <c r="AA1576" s="3">
        <v>0</v>
      </c>
      <c r="AB1576" s="3">
        <v>1370.88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2"/>
      <c r="AM1576" s="3">
        <v>0</v>
      </c>
      <c r="AN1576" s="3">
        <v>0</v>
      </c>
      <c r="AO1576" s="3">
        <v>0</v>
      </c>
      <c r="AP1576" s="3">
        <v>0</v>
      </c>
      <c r="AQ1576" s="3">
        <v>0</v>
      </c>
      <c r="AR1576" s="3">
        <v>0</v>
      </c>
      <c r="AS1576" s="3">
        <v>0</v>
      </c>
      <c r="AT1576" s="3">
        <v>0</v>
      </c>
      <c r="AU1576" s="3">
        <v>0</v>
      </c>
      <c r="AV1576" s="3">
        <v>0</v>
      </c>
      <c r="AW1576" s="3">
        <v>0</v>
      </c>
      <c r="AX1576" s="3">
        <v>0</v>
      </c>
      <c r="AY1576" s="3">
        <v>1270</v>
      </c>
      <c r="AZ1576" s="3">
        <v>1251.33</v>
      </c>
      <c r="BA1576" s="3">
        <v>977.6</v>
      </c>
      <c r="BB1576" s="3">
        <v>510.91</v>
      </c>
      <c r="BC1576" s="3">
        <v>0</v>
      </c>
      <c r="BD1576" s="2"/>
      <c r="BE1576" s="3" t="s">
        <v>449</v>
      </c>
      <c r="BF1576" s="3" t="s">
        <v>450</v>
      </c>
    </row>
    <row r="1577" spans="1:58" ht="13.15" customHeight="1" x14ac:dyDescent="0.25">
      <c r="A1577" s="5" t="s">
        <v>4558</v>
      </c>
      <c r="B1577" s="25" t="e">
        <f>VLOOKUP(Tabla1[[#This Row],[nombre ]],Tabla2[#All],1,0)</f>
        <v>#N/A</v>
      </c>
      <c r="C1577" s="3" t="s">
        <v>207</v>
      </c>
      <c r="D1577" s="3" t="s">
        <v>232</v>
      </c>
      <c r="E1577" s="26" t="s">
        <v>212</v>
      </c>
      <c r="F1577" s="3">
        <v>60</v>
      </c>
      <c r="G1577" s="2"/>
      <c r="H1577" s="4">
        <v>40955</v>
      </c>
      <c r="I1577" s="2"/>
      <c r="J1577" s="4">
        <v>33898</v>
      </c>
      <c r="K1577" s="3">
        <v>30</v>
      </c>
      <c r="L1577" s="3">
        <v>11</v>
      </c>
      <c r="M1577" s="3">
        <v>8409.14</v>
      </c>
      <c r="N1577" s="3">
        <v>3848.415</v>
      </c>
      <c r="O1577" s="3">
        <v>3848.415</v>
      </c>
      <c r="P1577" s="3">
        <v>2831.46</v>
      </c>
      <c r="Q1577" s="2"/>
      <c r="R1577" s="3">
        <v>15</v>
      </c>
      <c r="S1577" s="3" t="s">
        <v>52</v>
      </c>
      <c r="T1577" s="3">
        <v>0</v>
      </c>
      <c r="U1577" s="3">
        <v>0</v>
      </c>
      <c r="V1577" s="3">
        <v>0</v>
      </c>
      <c r="W1577" s="3">
        <v>0</v>
      </c>
      <c r="X1577" s="3">
        <v>386.54</v>
      </c>
      <c r="Y1577" s="3">
        <v>1064.8800000000001</v>
      </c>
      <c r="Z1577" s="3">
        <v>0</v>
      </c>
      <c r="AA1577" s="3">
        <v>0</v>
      </c>
      <c r="AB1577" s="3">
        <v>1370.88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2"/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9000</v>
      </c>
      <c r="AS1577" s="3">
        <v>0</v>
      </c>
      <c r="AT1577" s="3">
        <v>0</v>
      </c>
      <c r="AU1577" s="3">
        <v>0</v>
      </c>
      <c r="AV1577" s="3">
        <v>0</v>
      </c>
      <c r="AW1577" s="3">
        <v>0</v>
      </c>
      <c r="AX1577" s="3">
        <v>0</v>
      </c>
      <c r="AY1577" s="3">
        <v>0</v>
      </c>
      <c r="AZ1577" s="3">
        <v>1261.46</v>
      </c>
      <c r="BA1577" s="3">
        <v>985.51</v>
      </c>
      <c r="BB1577" s="3">
        <v>523.55999999999995</v>
      </c>
      <c r="BC1577" s="3">
        <v>0</v>
      </c>
      <c r="BD1577" s="2"/>
      <c r="BE1577" s="3" t="s">
        <v>449</v>
      </c>
      <c r="BF1577" s="3" t="s">
        <v>450</v>
      </c>
    </row>
    <row r="1578" spans="1:58" ht="13.15" customHeight="1" x14ac:dyDescent="0.25">
      <c r="A1578" s="5" t="s">
        <v>1541</v>
      </c>
      <c r="B1578" s="25" t="e">
        <f>VLOOKUP(Tabla1[[#This Row],[nombre ]],Tabla2[#All],1,0)</f>
        <v>#N/A</v>
      </c>
      <c r="C1578" s="3" t="s">
        <v>207</v>
      </c>
      <c r="D1578" s="3" t="s">
        <v>224</v>
      </c>
      <c r="E1578" s="26" t="s">
        <v>212</v>
      </c>
      <c r="F1578" s="3">
        <v>60</v>
      </c>
      <c r="G1578" s="2"/>
      <c r="H1578" s="4">
        <v>43815</v>
      </c>
      <c r="I1578" s="2"/>
      <c r="J1578" s="4">
        <v>36447</v>
      </c>
      <c r="K1578" s="3">
        <v>23</v>
      </c>
      <c r="L1578" s="3">
        <v>3</v>
      </c>
      <c r="M1578" s="3">
        <v>8409.14</v>
      </c>
      <c r="N1578" s="3">
        <v>3848.415</v>
      </c>
      <c r="O1578" s="3">
        <v>3848.415</v>
      </c>
      <c r="P1578" s="3">
        <v>0</v>
      </c>
      <c r="Q1578" s="2"/>
      <c r="R1578" s="3">
        <v>15</v>
      </c>
      <c r="S1578" s="3" t="s">
        <v>52</v>
      </c>
      <c r="T1578" s="3">
        <v>0</v>
      </c>
      <c r="U1578" s="3">
        <v>0</v>
      </c>
      <c r="V1578" s="3">
        <v>0</v>
      </c>
      <c r="W1578" s="3">
        <v>0</v>
      </c>
      <c r="X1578" s="3">
        <v>386.54</v>
      </c>
      <c r="Y1578" s="3">
        <v>1064.8800000000001</v>
      </c>
      <c r="Z1578" s="3">
        <v>0</v>
      </c>
      <c r="AA1578" s="3">
        <v>0</v>
      </c>
      <c r="AB1578" s="3">
        <v>1370.88</v>
      </c>
      <c r="AC1578" s="3">
        <v>0</v>
      </c>
      <c r="AD1578" s="3">
        <v>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2"/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3">
        <v>0</v>
      </c>
      <c r="AT1578" s="3">
        <v>0</v>
      </c>
      <c r="AU1578" s="3">
        <v>0</v>
      </c>
      <c r="AV1578" s="3">
        <v>0</v>
      </c>
      <c r="AW1578" s="3">
        <v>0</v>
      </c>
      <c r="AX1578" s="3">
        <v>0</v>
      </c>
      <c r="AY1578" s="3">
        <v>0</v>
      </c>
      <c r="AZ1578" s="3">
        <v>1080.24</v>
      </c>
      <c r="BA1578" s="3">
        <v>843.94</v>
      </c>
      <c r="BB1578" s="3">
        <v>343.02</v>
      </c>
      <c r="BC1578" s="3">
        <v>0</v>
      </c>
      <c r="BD1578" s="2"/>
      <c r="BE1578" s="3" t="s">
        <v>449</v>
      </c>
      <c r="BF1578" s="3" t="s">
        <v>450</v>
      </c>
    </row>
    <row r="1579" spans="1:58" ht="13.15" customHeight="1" x14ac:dyDescent="0.25">
      <c r="A1579" s="5" t="s">
        <v>4559</v>
      </c>
      <c r="B1579" s="25" t="e">
        <f>VLOOKUP(Tabla1[[#This Row],[nombre ]],Tabla2[#All],1,0)</f>
        <v>#N/A</v>
      </c>
      <c r="C1579" s="3" t="s">
        <v>207</v>
      </c>
      <c r="D1579" s="3" t="s">
        <v>228</v>
      </c>
      <c r="E1579" s="26" t="s">
        <v>212</v>
      </c>
      <c r="F1579" s="3">
        <v>60</v>
      </c>
      <c r="G1579" s="2"/>
      <c r="H1579" s="4">
        <v>44958</v>
      </c>
      <c r="I1579" s="2"/>
      <c r="J1579" s="4">
        <v>34904</v>
      </c>
      <c r="K1579" s="3">
        <v>27</v>
      </c>
      <c r="L1579" s="3">
        <v>0</v>
      </c>
      <c r="M1579" s="3">
        <v>8409.14</v>
      </c>
      <c r="N1579" s="3">
        <v>3848.415</v>
      </c>
      <c r="O1579" s="3">
        <v>3848.415</v>
      </c>
      <c r="P1579" s="3">
        <v>0</v>
      </c>
      <c r="Q1579" s="2"/>
      <c r="R1579" s="3">
        <v>15</v>
      </c>
      <c r="S1579" s="3" t="s">
        <v>52</v>
      </c>
      <c r="T1579" s="3">
        <v>0</v>
      </c>
      <c r="U1579" s="3">
        <v>0</v>
      </c>
      <c r="V1579" s="3">
        <v>0</v>
      </c>
      <c r="W1579" s="3">
        <v>0</v>
      </c>
      <c r="X1579" s="3">
        <v>386.54</v>
      </c>
      <c r="Y1579" s="3">
        <v>1064.8800000000001</v>
      </c>
      <c r="Z1579" s="3">
        <v>0</v>
      </c>
      <c r="AA1579" s="3">
        <v>0</v>
      </c>
      <c r="AB1579" s="3">
        <v>1370.88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2"/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3">
        <v>0</v>
      </c>
      <c r="AT1579" s="3">
        <v>0</v>
      </c>
      <c r="AU1579" s="3">
        <v>0</v>
      </c>
      <c r="AV1579" s="3">
        <v>0</v>
      </c>
      <c r="AW1579" s="3">
        <v>0</v>
      </c>
      <c r="AX1579" s="3">
        <v>0</v>
      </c>
      <c r="AY1579" s="3">
        <v>0</v>
      </c>
      <c r="AZ1579" s="3">
        <v>1080.24</v>
      </c>
      <c r="BA1579" s="3">
        <v>843.94</v>
      </c>
      <c r="BB1579" s="3">
        <v>343.02</v>
      </c>
      <c r="BC1579" s="3">
        <v>0</v>
      </c>
      <c r="BD1579" s="2"/>
      <c r="BE1579" s="3" t="s">
        <v>449</v>
      </c>
      <c r="BF1579" s="3" t="s">
        <v>450</v>
      </c>
    </row>
    <row r="1580" spans="1:58" ht="13.15" customHeight="1" x14ac:dyDescent="0.25">
      <c r="A1580" s="5" t="s">
        <v>4560</v>
      </c>
      <c r="B1580" s="25" t="e">
        <f>VLOOKUP(Tabla1[[#This Row],[nombre ]],Tabla2[#All],1,0)</f>
        <v>#N/A</v>
      </c>
      <c r="C1580" s="3" t="s">
        <v>207</v>
      </c>
      <c r="D1580" s="3" t="s">
        <v>255</v>
      </c>
      <c r="E1580" s="26" t="s">
        <v>56</v>
      </c>
      <c r="F1580" s="3">
        <v>84</v>
      </c>
      <c r="G1580" s="2"/>
      <c r="H1580" s="4">
        <v>44136</v>
      </c>
      <c r="I1580" s="2"/>
      <c r="J1580" s="4">
        <v>27898</v>
      </c>
      <c r="K1580" s="3">
        <v>46</v>
      </c>
      <c r="L1580" s="3">
        <v>2</v>
      </c>
      <c r="M1580" s="3">
        <v>8512.2099999999991</v>
      </c>
      <c r="N1580" s="3">
        <v>2644.7</v>
      </c>
      <c r="O1580" s="3">
        <v>2644.7</v>
      </c>
      <c r="P1580" s="3">
        <v>0</v>
      </c>
      <c r="Q1580" s="2"/>
      <c r="R1580" s="3">
        <v>15</v>
      </c>
      <c r="S1580" s="3" t="s">
        <v>52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2"/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3">
        <v>0</v>
      </c>
      <c r="AT1580" s="3">
        <v>0</v>
      </c>
      <c r="AU1580" s="3">
        <v>0</v>
      </c>
      <c r="AV1580" s="3">
        <v>0</v>
      </c>
      <c r="AW1580" s="3">
        <v>0</v>
      </c>
      <c r="AX1580" s="3">
        <v>0</v>
      </c>
      <c r="AY1580" s="3">
        <v>0</v>
      </c>
      <c r="AZ1580" s="3">
        <v>883.29</v>
      </c>
      <c r="BA1580" s="3">
        <v>690.07</v>
      </c>
      <c r="BB1580" s="3">
        <v>306.58</v>
      </c>
      <c r="BC1580" s="3">
        <v>0</v>
      </c>
      <c r="BD1580" s="2"/>
      <c r="BE1580" s="3" t="s">
        <v>449</v>
      </c>
      <c r="BF1580" s="3" t="s">
        <v>450</v>
      </c>
    </row>
    <row r="1581" spans="1:58" ht="13.15" customHeight="1" x14ac:dyDescent="0.25">
      <c r="A1581" s="5" t="s">
        <v>1542</v>
      </c>
      <c r="B1581" s="25" t="e">
        <f>VLOOKUP(Tabla1[[#This Row],[nombre ]],Tabla2[#All],1,0)</f>
        <v>#N/A</v>
      </c>
      <c r="C1581" s="3" t="s">
        <v>207</v>
      </c>
      <c r="D1581" s="3" t="s">
        <v>214</v>
      </c>
      <c r="E1581" s="26" t="s">
        <v>56</v>
      </c>
      <c r="F1581" s="3">
        <v>84</v>
      </c>
      <c r="G1581" s="2"/>
      <c r="H1581" s="4">
        <v>44781</v>
      </c>
      <c r="I1581" s="2"/>
      <c r="J1581" s="4">
        <v>36681</v>
      </c>
      <c r="K1581" s="3">
        <v>22</v>
      </c>
      <c r="L1581" s="3">
        <v>0</v>
      </c>
      <c r="M1581" s="3">
        <v>8512.2099999999991</v>
      </c>
      <c r="N1581" s="3">
        <v>2644.7</v>
      </c>
      <c r="O1581" s="3">
        <v>2644.7</v>
      </c>
      <c r="P1581" s="3">
        <v>0</v>
      </c>
      <c r="Q1581" s="2"/>
      <c r="R1581" s="3">
        <v>15</v>
      </c>
      <c r="S1581" s="3" t="s">
        <v>52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2"/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3">
        <v>0</v>
      </c>
      <c r="AT1581" s="3">
        <v>0</v>
      </c>
      <c r="AU1581" s="3">
        <v>0</v>
      </c>
      <c r="AV1581" s="3">
        <v>0</v>
      </c>
      <c r="AW1581" s="3">
        <v>0</v>
      </c>
      <c r="AX1581" s="3">
        <v>0</v>
      </c>
      <c r="AY1581" s="3">
        <v>0</v>
      </c>
      <c r="AZ1581" s="3">
        <v>883.29</v>
      </c>
      <c r="BA1581" s="3">
        <v>690.07</v>
      </c>
      <c r="BB1581" s="3">
        <v>306.58</v>
      </c>
      <c r="BC1581" s="3">
        <v>0</v>
      </c>
      <c r="BD1581" s="2"/>
      <c r="BE1581" s="3" t="s">
        <v>449</v>
      </c>
      <c r="BF1581" s="3" t="s">
        <v>450</v>
      </c>
    </row>
    <row r="1582" spans="1:58" ht="13.15" customHeight="1" x14ac:dyDescent="0.25">
      <c r="A1582" s="5" t="s">
        <v>1543</v>
      </c>
      <c r="B1582" s="25" t="e">
        <f>VLOOKUP(Tabla1[[#This Row],[nombre ]],Tabla2[#All],1,0)</f>
        <v>#N/A</v>
      </c>
      <c r="C1582" s="3" t="s">
        <v>207</v>
      </c>
      <c r="D1582" s="3" t="s">
        <v>211</v>
      </c>
      <c r="E1582" s="26" t="s">
        <v>212</v>
      </c>
      <c r="F1582" s="3">
        <v>60</v>
      </c>
      <c r="G1582" s="2"/>
      <c r="H1582" s="4">
        <v>40314</v>
      </c>
      <c r="I1582" s="2"/>
      <c r="J1582" s="4">
        <v>29796</v>
      </c>
      <c r="K1582" s="3">
        <v>41</v>
      </c>
      <c r="L1582" s="3">
        <v>12</v>
      </c>
      <c r="M1582" s="3">
        <v>8409.14</v>
      </c>
      <c r="N1582" s="3">
        <v>3848.415</v>
      </c>
      <c r="O1582" s="3">
        <v>3848.415</v>
      </c>
      <c r="P1582" s="3">
        <v>2506.23</v>
      </c>
      <c r="Q1582" s="2"/>
      <c r="R1582" s="3">
        <v>15</v>
      </c>
      <c r="S1582" s="3" t="s">
        <v>52</v>
      </c>
      <c r="T1582" s="3">
        <v>0</v>
      </c>
      <c r="U1582" s="3">
        <v>0</v>
      </c>
      <c r="V1582" s="3">
        <v>0</v>
      </c>
      <c r="W1582" s="3">
        <v>0</v>
      </c>
      <c r="X1582" s="3">
        <v>386.54</v>
      </c>
      <c r="Y1582" s="3">
        <v>1064.8800000000001</v>
      </c>
      <c r="Z1582" s="3">
        <v>0</v>
      </c>
      <c r="AA1582" s="3">
        <v>0</v>
      </c>
      <c r="AB1582" s="3">
        <v>1370.88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2"/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3">
        <v>0</v>
      </c>
      <c r="AT1582" s="3">
        <v>0</v>
      </c>
      <c r="AU1582" s="3">
        <v>0</v>
      </c>
      <c r="AV1582" s="3">
        <v>0</v>
      </c>
      <c r="AW1582" s="3">
        <v>0</v>
      </c>
      <c r="AX1582" s="3">
        <v>0</v>
      </c>
      <c r="AY1582" s="3">
        <v>1270</v>
      </c>
      <c r="AZ1582" s="3">
        <v>1240.6400000000001</v>
      </c>
      <c r="BA1582" s="3">
        <v>969.25</v>
      </c>
      <c r="BB1582" s="3">
        <v>497.54</v>
      </c>
      <c r="BC1582" s="3">
        <v>0</v>
      </c>
      <c r="BD1582" s="2"/>
      <c r="BE1582" s="3" t="s">
        <v>449</v>
      </c>
      <c r="BF1582" s="3" t="s">
        <v>450</v>
      </c>
    </row>
    <row r="1583" spans="1:58" ht="13.15" customHeight="1" x14ac:dyDescent="0.25">
      <c r="A1583" s="5" t="s">
        <v>1544</v>
      </c>
      <c r="B1583" s="25" t="e">
        <f>VLOOKUP(Tabla1[[#This Row],[nombre ]],Tabla2[#All],1,0)</f>
        <v>#N/A</v>
      </c>
      <c r="C1583" s="3" t="s">
        <v>207</v>
      </c>
      <c r="D1583" s="3" t="s">
        <v>216</v>
      </c>
      <c r="E1583" s="26" t="s">
        <v>221</v>
      </c>
      <c r="F1583" s="3">
        <v>43</v>
      </c>
      <c r="G1583" s="2"/>
      <c r="H1583" s="4">
        <v>38603</v>
      </c>
      <c r="I1583" s="2"/>
      <c r="J1583" s="4">
        <v>30921</v>
      </c>
      <c r="K1583" s="3">
        <v>38</v>
      </c>
      <c r="L1583" s="3">
        <v>17</v>
      </c>
      <c r="M1583" s="3">
        <v>10387.57</v>
      </c>
      <c r="N1583" s="3">
        <v>3822.7649999999999</v>
      </c>
      <c r="O1583" s="3">
        <v>3822.7649999999999</v>
      </c>
      <c r="P1583" s="3">
        <v>3464</v>
      </c>
      <c r="Q1583" s="2"/>
      <c r="R1583" s="3">
        <v>15</v>
      </c>
      <c r="S1583" s="3" t="s">
        <v>52</v>
      </c>
      <c r="T1583" s="3">
        <v>0</v>
      </c>
      <c r="U1583" s="3">
        <v>0</v>
      </c>
      <c r="V1583" s="3">
        <v>0</v>
      </c>
      <c r="W1583" s="3">
        <v>0</v>
      </c>
      <c r="X1583" s="3">
        <v>432.79</v>
      </c>
      <c r="Y1583" s="3">
        <v>1186.56</v>
      </c>
      <c r="Z1583" s="3">
        <v>0</v>
      </c>
      <c r="AA1583" s="3">
        <v>0</v>
      </c>
      <c r="AB1583" s="3">
        <v>1736.42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2"/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3">
        <v>0</v>
      </c>
      <c r="AT1583" s="3">
        <v>0</v>
      </c>
      <c r="AU1583" s="3">
        <v>0</v>
      </c>
      <c r="AV1583" s="3">
        <v>0</v>
      </c>
      <c r="AW1583" s="3">
        <v>0</v>
      </c>
      <c r="AX1583" s="3">
        <v>0</v>
      </c>
      <c r="AY1583" s="3">
        <v>0</v>
      </c>
      <c r="AZ1583" s="3">
        <v>1431.2</v>
      </c>
      <c r="BA1583" s="3">
        <v>1118.1300000000001</v>
      </c>
      <c r="BB1583" s="3">
        <v>758.5</v>
      </c>
      <c r="BC1583" s="3">
        <v>0</v>
      </c>
      <c r="BD1583" s="2"/>
      <c r="BE1583" s="3" t="s">
        <v>449</v>
      </c>
      <c r="BF1583" s="3" t="s">
        <v>450</v>
      </c>
    </row>
    <row r="1584" spans="1:58" ht="13.15" customHeight="1" x14ac:dyDescent="0.25">
      <c r="A1584" s="5" t="s">
        <v>1545</v>
      </c>
      <c r="B1584" s="25" t="e">
        <f>VLOOKUP(Tabla1[[#This Row],[nombre ]],Tabla2[#All],1,0)</f>
        <v>#N/A</v>
      </c>
      <c r="C1584" s="3" t="s">
        <v>207</v>
      </c>
      <c r="D1584" s="3" t="s">
        <v>216</v>
      </c>
      <c r="E1584" s="26" t="s">
        <v>212</v>
      </c>
      <c r="F1584" s="3">
        <v>60</v>
      </c>
      <c r="G1584" s="2"/>
      <c r="H1584" s="4">
        <v>41835</v>
      </c>
      <c r="I1584" s="2"/>
      <c r="J1584" s="4">
        <v>33210</v>
      </c>
      <c r="K1584" s="3">
        <v>32</v>
      </c>
      <c r="L1584" s="3">
        <v>8</v>
      </c>
      <c r="M1584" s="3">
        <v>8409.14</v>
      </c>
      <c r="N1584" s="3">
        <v>3848.415</v>
      </c>
      <c r="O1584" s="3">
        <v>3848.415</v>
      </c>
      <c r="P1584" s="3">
        <v>1339.79</v>
      </c>
      <c r="Q1584" s="2"/>
      <c r="R1584" s="3">
        <v>15</v>
      </c>
      <c r="S1584" s="3" t="s">
        <v>52</v>
      </c>
      <c r="T1584" s="3">
        <v>0</v>
      </c>
      <c r="U1584" s="3">
        <v>0</v>
      </c>
      <c r="V1584" s="3">
        <v>0</v>
      </c>
      <c r="W1584" s="3">
        <v>0</v>
      </c>
      <c r="X1584" s="3">
        <v>386.54</v>
      </c>
      <c r="Y1584" s="3">
        <v>1064.8800000000001</v>
      </c>
      <c r="Z1584" s="3">
        <v>0</v>
      </c>
      <c r="AA1584" s="3">
        <v>0</v>
      </c>
      <c r="AB1584" s="3">
        <v>1370.88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2"/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3">
        <v>0</v>
      </c>
      <c r="AT1584" s="3">
        <v>0</v>
      </c>
      <c r="AU1584" s="3">
        <v>0</v>
      </c>
      <c r="AV1584" s="3">
        <v>0</v>
      </c>
      <c r="AW1584" s="3">
        <v>0</v>
      </c>
      <c r="AX1584" s="3">
        <v>0</v>
      </c>
      <c r="AY1584" s="3">
        <v>0</v>
      </c>
      <c r="AZ1584" s="3">
        <v>1165.99</v>
      </c>
      <c r="BA1584" s="3">
        <v>910.93</v>
      </c>
      <c r="BB1584" s="3">
        <v>415.91</v>
      </c>
      <c r="BC1584" s="3">
        <v>0</v>
      </c>
      <c r="BD1584" s="2"/>
      <c r="BE1584" s="3" t="s">
        <v>449</v>
      </c>
      <c r="BF1584" s="3" t="s">
        <v>450</v>
      </c>
    </row>
    <row r="1585" spans="1:58" ht="13.15" customHeight="1" x14ac:dyDescent="0.25">
      <c r="A1585" s="5" t="s">
        <v>1546</v>
      </c>
      <c r="B1585" s="25" t="e">
        <f>VLOOKUP(Tabla1[[#This Row],[nombre ]],Tabla2[#All],1,0)</f>
        <v>#N/A</v>
      </c>
      <c r="C1585" s="3" t="s">
        <v>207</v>
      </c>
      <c r="D1585" s="3" t="s">
        <v>232</v>
      </c>
      <c r="E1585" s="26" t="s">
        <v>212</v>
      </c>
      <c r="F1585" s="3">
        <v>60</v>
      </c>
      <c r="G1585" s="2"/>
      <c r="H1585" s="4">
        <v>42391</v>
      </c>
      <c r="I1585" s="2"/>
      <c r="J1585" s="4">
        <v>33310</v>
      </c>
      <c r="K1585" s="3">
        <v>32</v>
      </c>
      <c r="L1585" s="3">
        <v>7</v>
      </c>
      <c r="M1585" s="3">
        <v>8409.14</v>
      </c>
      <c r="N1585" s="3">
        <v>3848.415</v>
      </c>
      <c r="O1585" s="3">
        <v>3848.415</v>
      </c>
      <c r="P1585" s="3">
        <v>1505.23</v>
      </c>
      <c r="Q1585" s="2"/>
      <c r="R1585" s="3">
        <v>15</v>
      </c>
      <c r="S1585" s="3" t="s">
        <v>52</v>
      </c>
      <c r="T1585" s="3">
        <v>0</v>
      </c>
      <c r="U1585" s="3">
        <v>0</v>
      </c>
      <c r="V1585" s="3">
        <v>0</v>
      </c>
      <c r="W1585" s="3">
        <v>0</v>
      </c>
      <c r="X1585" s="3">
        <v>386.54</v>
      </c>
      <c r="Y1585" s="3">
        <v>1064.8800000000001</v>
      </c>
      <c r="Z1585" s="3">
        <v>0</v>
      </c>
      <c r="AA1585" s="3">
        <v>0</v>
      </c>
      <c r="AB1585" s="3">
        <v>1370.88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2"/>
      <c r="AM1585" s="3">
        <v>0</v>
      </c>
      <c r="AN1585" s="3">
        <v>0</v>
      </c>
      <c r="AO1585" s="3">
        <v>0</v>
      </c>
      <c r="AP1585" s="3">
        <v>0</v>
      </c>
      <c r="AQ1585" s="3">
        <v>0</v>
      </c>
      <c r="AR1585" s="3">
        <v>2077</v>
      </c>
      <c r="AS1585" s="3">
        <v>0</v>
      </c>
      <c r="AT1585" s="3">
        <v>0</v>
      </c>
      <c r="AU1585" s="3">
        <v>0</v>
      </c>
      <c r="AV1585" s="3">
        <v>0</v>
      </c>
      <c r="AW1585" s="3">
        <v>0</v>
      </c>
      <c r="AX1585" s="3">
        <v>0</v>
      </c>
      <c r="AY1585" s="3">
        <v>0</v>
      </c>
      <c r="AZ1585" s="3">
        <v>1176.58</v>
      </c>
      <c r="BA1585" s="3">
        <v>919.2</v>
      </c>
      <c r="BB1585" s="3">
        <v>424.91</v>
      </c>
      <c r="BC1585" s="3">
        <v>0</v>
      </c>
      <c r="BD1585" s="2"/>
      <c r="BE1585" s="3" t="s">
        <v>449</v>
      </c>
      <c r="BF1585" s="3" t="s">
        <v>450</v>
      </c>
    </row>
    <row r="1586" spans="1:58" ht="13.15" customHeight="1" x14ac:dyDescent="0.25">
      <c r="A1586" s="5" t="s">
        <v>4561</v>
      </c>
      <c r="B1586" s="25" t="e">
        <f>VLOOKUP(Tabla1[[#This Row],[nombre ]],Tabla2[#All],1,0)</f>
        <v>#N/A</v>
      </c>
      <c r="C1586" s="3" t="s">
        <v>207</v>
      </c>
      <c r="D1586" s="3" t="s">
        <v>209</v>
      </c>
      <c r="E1586" s="26" t="s">
        <v>239</v>
      </c>
      <c r="F1586" s="3">
        <v>124</v>
      </c>
      <c r="G1586" s="2"/>
      <c r="H1586" s="4">
        <v>36243</v>
      </c>
      <c r="I1586" s="2"/>
      <c r="J1586" s="4">
        <v>24862</v>
      </c>
      <c r="K1586" s="3">
        <v>55</v>
      </c>
      <c r="L1586" s="3">
        <v>23</v>
      </c>
      <c r="M1586" s="3">
        <v>10240.14</v>
      </c>
      <c r="N1586" s="3">
        <v>3768.5149999999999</v>
      </c>
      <c r="O1586" s="3">
        <v>3768.5149999999999</v>
      </c>
      <c r="P1586" s="3">
        <v>4277.3100000000004</v>
      </c>
      <c r="Q1586" s="2"/>
      <c r="R1586" s="3">
        <v>15</v>
      </c>
      <c r="S1586" s="3" t="s">
        <v>52</v>
      </c>
      <c r="T1586" s="3">
        <v>0</v>
      </c>
      <c r="U1586" s="3">
        <v>0</v>
      </c>
      <c r="V1586" s="3">
        <v>0</v>
      </c>
      <c r="W1586" s="3">
        <v>0</v>
      </c>
      <c r="X1586" s="3">
        <v>426.65</v>
      </c>
      <c r="Y1586" s="3">
        <v>2834.4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2"/>
      <c r="AM1586" s="3">
        <v>0</v>
      </c>
      <c r="AN1586" s="3">
        <v>0</v>
      </c>
      <c r="AO1586" s="3">
        <v>0</v>
      </c>
      <c r="AP1586" s="3">
        <v>0</v>
      </c>
      <c r="AQ1586" s="3">
        <v>0</v>
      </c>
      <c r="AR1586" s="3">
        <v>0</v>
      </c>
      <c r="AS1586" s="3">
        <v>0</v>
      </c>
      <c r="AT1586" s="3">
        <v>0</v>
      </c>
      <c r="AU1586" s="3">
        <v>0</v>
      </c>
      <c r="AV1586" s="3">
        <v>0</v>
      </c>
      <c r="AW1586" s="3">
        <v>2000</v>
      </c>
      <c r="AX1586" s="3">
        <v>0</v>
      </c>
      <c r="AY1586" s="3">
        <v>0</v>
      </c>
      <c r="AZ1586" s="3">
        <v>1466.09</v>
      </c>
      <c r="BA1586" s="3">
        <v>1145.3800000000001</v>
      </c>
      <c r="BB1586" s="3">
        <v>818.54</v>
      </c>
      <c r="BC1586" s="3">
        <v>0</v>
      </c>
      <c r="BD1586" s="2"/>
      <c r="BE1586" s="3" t="s">
        <v>449</v>
      </c>
      <c r="BF1586" s="3" t="s">
        <v>450</v>
      </c>
    </row>
    <row r="1587" spans="1:58" ht="13.15" customHeight="1" x14ac:dyDescent="0.25">
      <c r="A1587" s="5" t="s">
        <v>1547</v>
      </c>
      <c r="B1587" s="25" t="e">
        <f>VLOOKUP(Tabla1[[#This Row],[nombre ]],Tabla2[#All],1,0)</f>
        <v>#N/A</v>
      </c>
      <c r="C1587" s="3" t="s">
        <v>207</v>
      </c>
      <c r="D1587" s="3" t="s">
        <v>228</v>
      </c>
      <c r="E1587" s="26" t="s">
        <v>235</v>
      </c>
      <c r="F1587" s="3">
        <v>31</v>
      </c>
      <c r="G1587" s="2"/>
      <c r="H1587" s="4">
        <v>38434</v>
      </c>
      <c r="I1587" s="2"/>
      <c r="J1587" s="4">
        <v>31171</v>
      </c>
      <c r="K1587" s="3">
        <v>37</v>
      </c>
      <c r="L1587" s="3">
        <v>17</v>
      </c>
      <c r="M1587" s="3">
        <v>10835.52</v>
      </c>
      <c r="N1587" s="3">
        <v>4226.6049999999996</v>
      </c>
      <c r="O1587" s="3">
        <v>4226.6049999999996</v>
      </c>
      <c r="P1587" s="3">
        <v>4034.78</v>
      </c>
      <c r="Q1587" s="2"/>
      <c r="R1587" s="3">
        <v>15</v>
      </c>
      <c r="S1587" s="3" t="s">
        <v>52</v>
      </c>
      <c r="T1587" s="3">
        <v>0</v>
      </c>
      <c r="U1587" s="3">
        <v>0</v>
      </c>
      <c r="V1587" s="3">
        <v>0</v>
      </c>
      <c r="W1587" s="3">
        <v>0</v>
      </c>
      <c r="X1587" s="3">
        <v>462.92</v>
      </c>
      <c r="Y1587" s="3">
        <v>1570.69</v>
      </c>
      <c r="Z1587" s="3">
        <v>0</v>
      </c>
      <c r="AA1587" s="3">
        <v>0</v>
      </c>
      <c r="AB1587" s="3">
        <v>2585.7199999999998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2"/>
      <c r="AM1587" s="3">
        <v>0</v>
      </c>
      <c r="AN1587" s="3">
        <v>0</v>
      </c>
      <c r="AO1587" s="3">
        <v>0</v>
      </c>
      <c r="AP1587" s="3">
        <v>0</v>
      </c>
      <c r="AQ1587" s="3">
        <v>0</v>
      </c>
      <c r="AR1587" s="3">
        <v>4949</v>
      </c>
      <c r="AS1587" s="3">
        <v>0</v>
      </c>
      <c r="AT1587" s="3">
        <v>0</v>
      </c>
      <c r="AU1587" s="3">
        <v>0</v>
      </c>
      <c r="AV1587" s="3">
        <v>0</v>
      </c>
      <c r="AW1587" s="3">
        <v>0</v>
      </c>
      <c r="AX1587" s="3">
        <v>0</v>
      </c>
      <c r="AY1587" s="3">
        <v>1270</v>
      </c>
      <c r="AZ1587" s="3">
        <v>1551.94</v>
      </c>
      <c r="BA1587" s="3">
        <v>1212.45</v>
      </c>
      <c r="BB1587" s="3">
        <v>863.96</v>
      </c>
      <c r="BC1587" s="3">
        <v>0</v>
      </c>
      <c r="BD1587" s="2"/>
      <c r="BE1587" s="3" t="s">
        <v>449</v>
      </c>
      <c r="BF1587" s="3" t="s">
        <v>450</v>
      </c>
    </row>
    <row r="1588" spans="1:58" ht="13.15" customHeight="1" x14ac:dyDescent="0.25">
      <c r="A1588" s="5" t="s">
        <v>1548</v>
      </c>
      <c r="B1588" s="25" t="e">
        <f>VLOOKUP(Tabla1[[#This Row],[nombre ]],Tabla2[#All],1,0)</f>
        <v>#N/A</v>
      </c>
      <c r="C1588" s="3" t="s">
        <v>207</v>
      </c>
      <c r="D1588" s="3" t="s">
        <v>217</v>
      </c>
      <c r="E1588" s="26" t="s">
        <v>218</v>
      </c>
      <c r="F1588" s="3">
        <v>64</v>
      </c>
      <c r="G1588" s="2"/>
      <c r="H1588" s="4">
        <v>44805</v>
      </c>
      <c r="I1588" s="2"/>
      <c r="J1588" s="4">
        <v>34597</v>
      </c>
      <c r="K1588" s="3">
        <v>28</v>
      </c>
      <c r="L1588" s="3">
        <v>0</v>
      </c>
      <c r="M1588" s="3">
        <v>7742.75</v>
      </c>
      <c r="N1588" s="3">
        <v>4186.7299999999996</v>
      </c>
      <c r="O1588" s="3">
        <v>4186.7299999999996</v>
      </c>
      <c r="P1588" s="3">
        <v>0</v>
      </c>
      <c r="Q1588" s="2"/>
      <c r="R1588" s="3">
        <v>15</v>
      </c>
      <c r="S1588" s="3" t="s">
        <v>52</v>
      </c>
      <c r="T1588" s="3">
        <v>0</v>
      </c>
      <c r="U1588" s="3">
        <v>0</v>
      </c>
      <c r="V1588" s="3">
        <v>0</v>
      </c>
      <c r="W1588" s="3">
        <v>0</v>
      </c>
      <c r="X1588" s="3">
        <v>537.21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2"/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3">
        <v>0</v>
      </c>
      <c r="AT1588" s="3">
        <v>0</v>
      </c>
      <c r="AU1588" s="3">
        <v>0</v>
      </c>
      <c r="AV1588" s="3">
        <v>0</v>
      </c>
      <c r="AW1588" s="3">
        <v>0</v>
      </c>
      <c r="AX1588" s="3">
        <v>0</v>
      </c>
      <c r="AY1588" s="3">
        <v>0</v>
      </c>
      <c r="AZ1588" s="3">
        <v>1100.2</v>
      </c>
      <c r="BA1588" s="3">
        <v>859.53</v>
      </c>
      <c r="BB1588" s="3">
        <v>323.17</v>
      </c>
      <c r="BC1588" s="3">
        <v>0</v>
      </c>
      <c r="BD1588" s="2"/>
      <c r="BE1588" s="3" t="s">
        <v>449</v>
      </c>
      <c r="BF1588" s="3" t="s">
        <v>450</v>
      </c>
    </row>
    <row r="1589" spans="1:58" ht="13.15" customHeight="1" x14ac:dyDescent="0.25">
      <c r="A1589" s="5" t="s">
        <v>1549</v>
      </c>
      <c r="B1589" s="25" t="e">
        <f>VLOOKUP(Tabla1[[#This Row],[nombre ]],Tabla2[#All],1,0)</f>
        <v>#N/A</v>
      </c>
      <c r="C1589" s="3" t="s">
        <v>207</v>
      </c>
      <c r="D1589" s="3" t="s">
        <v>224</v>
      </c>
      <c r="E1589" s="26" t="s">
        <v>212</v>
      </c>
      <c r="F1589" s="3">
        <v>60</v>
      </c>
      <c r="G1589" s="2"/>
      <c r="H1589" s="4">
        <v>42087</v>
      </c>
      <c r="I1589" s="2"/>
      <c r="J1589" s="4">
        <v>30082</v>
      </c>
      <c r="K1589" s="3">
        <v>40</v>
      </c>
      <c r="L1589" s="3">
        <v>7</v>
      </c>
      <c r="M1589" s="3">
        <v>8409.14</v>
      </c>
      <c r="N1589" s="3">
        <v>3848.415</v>
      </c>
      <c r="O1589" s="3">
        <v>3848.415</v>
      </c>
      <c r="P1589" s="3">
        <v>1433.53</v>
      </c>
      <c r="Q1589" s="2"/>
      <c r="R1589" s="3">
        <v>15</v>
      </c>
      <c r="S1589" s="3" t="s">
        <v>52</v>
      </c>
      <c r="T1589" s="3">
        <v>0</v>
      </c>
      <c r="U1589" s="3">
        <v>0</v>
      </c>
      <c r="V1589" s="3">
        <v>0</v>
      </c>
      <c r="W1589" s="3">
        <v>0</v>
      </c>
      <c r="X1589" s="3">
        <v>386.54</v>
      </c>
      <c r="Y1589" s="3">
        <v>1064.8800000000001</v>
      </c>
      <c r="Z1589" s="3">
        <v>0</v>
      </c>
      <c r="AA1589" s="3">
        <v>0</v>
      </c>
      <c r="AB1589" s="3">
        <v>1370.88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  <c r="AK1589" s="3">
        <v>0</v>
      </c>
      <c r="AL1589" s="2"/>
      <c r="AM1589" s="3">
        <v>0</v>
      </c>
      <c r="AN1589" s="3">
        <v>0</v>
      </c>
      <c r="AO1589" s="3">
        <v>0</v>
      </c>
      <c r="AP1589" s="3">
        <v>0</v>
      </c>
      <c r="AQ1589" s="3">
        <v>0</v>
      </c>
      <c r="AR1589" s="3">
        <v>0</v>
      </c>
      <c r="AS1589" s="3">
        <v>0</v>
      </c>
      <c r="AT1589" s="3">
        <v>0</v>
      </c>
      <c r="AU1589" s="3">
        <v>0</v>
      </c>
      <c r="AV1589" s="3">
        <v>0</v>
      </c>
      <c r="AW1589" s="3">
        <v>0</v>
      </c>
      <c r="AX1589" s="3">
        <v>0</v>
      </c>
      <c r="AY1589" s="3">
        <v>0</v>
      </c>
      <c r="AZ1589" s="3">
        <v>1171.99</v>
      </c>
      <c r="BA1589" s="3">
        <v>915.62</v>
      </c>
      <c r="BB1589" s="3">
        <v>421.01</v>
      </c>
      <c r="BC1589" s="3">
        <v>0</v>
      </c>
      <c r="BD1589" s="2"/>
      <c r="BE1589" s="3" t="s">
        <v>449</v>
      </c>
      <c r="BF1589" s="3" t="s">
        <v>450</v>
      </c>
    </row>
    <row r="1590" spans="1:58" ht="13.15" customHeight="1" x14ac:dyDescent="0.25">
      <c r="A1590" s="5" t="s">
        <v>4562</v>
      </c>
      <c r="B1590" s="25" t="e">
        <f>VLOOKUP(Tabla1[[#This Row],[nombre ]],Tabla2[#All],1,0)</f>
        <v>#N/A</v>
      </c>
      <c r="C1590" s="3" t="s">
        <v>207</v>
      </c>
      <c r="D1590" s="3" t="s">
        <v>211</v>
      </c>
      <c r="E1590" s="26" t="s">
        <v>212</v>
      </c>
      <c r="F1590" s="3">
        <v>60</v>
      </c>
      <c r="G1590" s="2"/>
      <c r="H1590" s="4">
        <v>42087</v>
      </c>
      <c r="I1590" s="2"/>
      <c r="J1590" s="4">
        <v>31535</v>
      </c>
      <c r="K1590" s="3">
        <v>36</v>
      </c>
      <c r="L1590" s="3">
        <v>7</v>
      </c>
      <c r="M1590" s="3">
        <v>8409.14</v>
      </c>
      <c r="N1590" s="3">
        <v>3848.415</v>
      </c>
      <c r="O1590" s="3">
        <v>3848.415</v>
      </c>
      <c r="P1590" s="3">
        <v>1433.53</v>
      </c>
      <c r="Q1590" s="2"/>
      <c r="R1590" s="3">
        <v>15</v>
      </c>
      <c r="S1590" s="3" t="s">
        <v>52</v>
      </c>
      <c r="T1590" s="3">
        <v>0</v>
      </c>
      <c r="U1590" s="3">
        <v>0</v>
      </c>
      <c r="V1590" s="3">
        <v>0</v>
      </c>
      <c r="W1590" s="3">
        <v>0</v>
      </c>
      <c r="X1590" s="3">
        <v>386.54</v>
      </c>
      <c r="Y1590" s="3">
        <v>1064.8800000000001</v>
      </c>
      <c r="Z1590" s="3">
        <v>0</v>
      </c>
      <c r="AA1590" s="3">
        <v>0</v>
      </c>
      <c r="AB1590" s="3">
        <v>1370.88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2"/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5000</v>
      </c>
      <c r="AS1590" s="3">
        <v>0</v>
      </c>
      <c r="AT1590" s="3">
        <v>0</v>
      </c>
      <c r="AU1590" s="3">
        <v>0</v>
      </c>
      <c r="AV1590" s="3">
        <v>0</v>
      </c>
      <c r="AW1590" s="3">
        <v>0</v>
      </c>
      <c r="AX1590" s="3">
        <v>0</v>
      </c>
      <c r="AY1590" s="3">
        <v>0</v>
      </c>
      <c r="AZ1590" s="3">
        <v>1171.99</v>
      </c>
      <c r="BA1590" s="3">
        <v>915.62</v>
      </c>
      <c r="BB1590" s="3">
        <v>421.01</v>
      </c>
      <c r="BC1590" s="3">
        <v>0</v>
      </c>
      <c r="BD1590" s="2"/>
      <c r="BE1590" s="3" t="s">
        <v>449</v>
      </c>
      <c r="BF1590" s="3" t="s">
        <v>450</v>
      </c>
    </row>
    <row r="1591" spans="1:58" ht="13.15" customHeight="1" x14ac:dyDescent="0.25">
      <c r="A1591" s="5" t="s">
        <v>4563</v>
      </c>
      <c r="B1591" s="25" t="e">
        <f>VLOOKUP(Tabla1[[#This Row],[nombre ]],Tabla2[#All],1,0)</f>
        <v>#N/A</v>
      </c>
      <c r="C1591" s="3" t="s">
        <v>207</v>
      </c>
      <c r="D1591" s="3" t="s">
        <v>255</v>
      </c>
      <c r="E1591" s="26" t="s">
        <v>51</v>
      </c>
      <c r="F1591" s="3">
        <v>67</v>
      </c>
      <c r="G1591" s="2"/>
      <c r="H1591" s="4">
        <v>44470</v>
      </c>
      <c r="I1591" s="2"/>
      <c r="J1591" s="4">
        <v>34500</v>
      </c>
      <c r="K1591" s="3">
        <v>28</v>
      </c>
      <c r="L1591" s="3">
        <v>1</v>
      </c>
      <c r="M1591" s="3">
        <v>11393.12</v>
      </c>
      <c r="N1591" s="3">
        <v>2414.0250000000001</v>
      </c>
      <c r="O1591" s="3">
        <v>2414.0250000000001</v>
      </c>
      <c r="P1591" s="3">
        <v>0</v>
      </c>
      <c r="Q1591" s="2"/>
      <c r="R1591" s="3">
        <v>15</v>
      </c>
      <c r="S1591" s="3" t="s">
        <v>52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2"/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3">
        <v>0</v>
      </c>
      <c r="AT1591" s="3">
        <v>0</v>
      </c>
      <c r="AU1591" s="3">
        <v>0</v>
      </c>
      <c r="AV1591" s="3">
        <v>0</v>
      </c>
      <c r="AW1591" s="3">
        <v>0</v>
      </c>
      <c r="AX1591" s="3">
        <v>0</v>
      </c>
      <c r="AY1591" s="3">
        <v>0</v>
      </c>
      <c r="AZ1591" s="3">
        <v>1038.1600000000001</v>
      </c>
      <c r="BA1591" s="3">
        <v>811.06</v>
      </c>
      <c r="BB1591" s="3">
        <v>473.93</v>
      </c>
      <c r="BC1591" s="3">
        <v>0</v>
      </c>
      <c r="BD1591" s="2"/>
      <c r="BE1591" s="3" t="s">
        <v>449</v>
      </c>
      <c r="BF1591" s="3" t="s">
        <v>450</v>
      </c>
    </row>
    <row r="1592" spans="1:58" ht="13.15" customHeight="1" x14ac:dyDescent="0.25">
      <c r="A1592" s="5" t="s">
        <v>4564</v>
      </c>
      <c r="B1592" s="25" t="e">
        <f>VLOOKUP(Tabla1[[#This Row],[nombre ]],Tabla2[#All],1,0)</f>
        <v>#N/A</v>
      </c>
      <c r="C1592" s="3" t="s">
        <v>207</v>
      </c>
      <c r="D1592" s="3" t="s">
        <v>208</v>
      </c>
      <c r="E1592" s="26" t="s">
        <v>56</v>
      </c>
      <c r="F1592" s="3">
        <v>84</v>
      </c>
      <c r="G1592" s="2"/>
      <c r="H1592" s="4">
        <v>42928</v>
      </c>
      <c r="I1592" s="2"/>
      <c r="J1592" s="4">
        <v>32065</v>
      </c>
      <c r="K1592" s="3">
        <v>35</v>
      </c>
      <c r="L1592" s="3">
        <v>5</v>
      </c>
      <c r="M1592" s="3">
        <v>8512.2099999999991</v>
      </c>
      <c r="N1592" s="3">
        <v>2644.7</v>
      </c>
      <c r="O1592" s="3">
        <v>2644.7</v>
      </c>
      <c r="P1592" s="3">
        <v>1354.37</v>
      </c>
      <c r="Q1592" s="2"/>
      <c r="R1592" s="3">
        <v>15</v>
      </c>
      <c r="S1592" s="3" t="s">
        <v>52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2"/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3">
        <v>0</v>
      </c>
      <c r="AT1592" s="3">
        <v>0</v>
      </c>
      <c r="AU1592" s="3">
        <v>0</v>
      </c>
      <c r="AV1592" s="3">
        <v>0</v>
      </c>
      <c r="AW1592" s="3">
        <v>0</v>
      </c>
      <c r="AX1592" s="3">
        <v>0</v>
      </c>
      <c r="AY1592" s="3">
        <v>0</v>
      </c>
      <c r="AZ1592" s="3">
        <v>969.97</v>
      </c>
      <c r="BA1592" s="3">
        <v>757.79</v>
      </c>
      <c r="BB1592" s="3">
        <v>380.26</v>
      </c>
      <c r="BC1592" s="3">
        <v>0</v>
      </c>
      <c r="BD1592" s="2"/>
      <c r="BE1592" s="3" t="s">
        <v>449</v>
      </c>
      <c r="BF1592" s="3" t="s">
        <v>450</v>
      </c>
    </row>
    <row r="1593" spans="1:58" ht="13.15" customHeight="1" x14ac:dyDescent="0.25">
      <c r="A1593" s="5" t="s">
        <v>1550</v>
      </c>
      <c r="B1593" s="25" t="e">
        <f>VLOOKUP(Tabla1[[#This Row],[nombre ]],Tabla2[#All],1,0)</f>
        <v>#N/A</v>
      </c>
      <c r="C1593" s="3" t="s">
        <v>207</v>
      </c>
      <c r="D1593" s="3" t="s">
        <v>242</v>
      </c>
      <c r="E1593" s="26" t="s">
        <v>51</v>
      </c>
      <c r="F1593" s="3">
        <v>67</v>
      </c>
      <c r="G1593" s="2"/>
      <c r="H1593" s="4">
        <v>44621</v>
      </c>
      <c r="I1593" s="2"/>
      <c r="J1593" s="4">
        <v>28911</v>
      </c>
      <c r="K1593" s="3">
        <v>44</v>
      </c>
      <c r="L1593" s="3">
        <v>1</v>
      </c>
      <c r="M1593" s="3">
        <v>11393.12</v>
      </c>
      <c r="N1593" s="3">
        <v>2414.0250000000001</v>
      </c>
      <c r="O1593" s="3">
        <v>2414.0250000000001</v>
      </c>
      <c r="P1593" s="2"/>
      <c r="Q1593" s="2"/>
      <c r="R1593" s="2"/>
      <c r="S1593" s="3" t="s">
        <v>55</v>
      </c>
      <c r="T1593" s="2"/>
      <c r="U1593" s="2"/>
      <c r="V1593" s="2"/>
      <c r="W1593" s="2"/>
      <c r="X1593" s="2"/>
      <c r="Y1593" s="2"/>
      <c r="Z1593" s="2"/>
      <c r="AA1593" s="3">
        <v>0</v>
      </c>
      <c r="AB1593" s="2"/>
      <c r="AC1593" s="2"/>
      <c r="AD1593" s="2"/>
      <c r="AE1593" s="2"/>
      <c r="AF1593" s="2"/>
      <c r="AG1593" s="3">
        <v>0</v>
      </c>
      <c r="AH1593" s="2"/>
      <c r="AI1593" s="3">
        <v>0</v>
      </c>
      <c r="AJ1593" s="3">
        <v>0</v>
      </c>
      <c r="AK1593" s="3">
        <v>0</v>
      </c>
      <c r="AL1593" s="2"/>
      <c r="AM1593" s="3">
        <v>0</v>
      </c>
      <c r="AN1593" s="3">
        <v>0</v>
      </c>
      <c r="AO1593" s="3">
        <v>0</v>
      </c>
      <c r="AP1593" s="2"/>
      <c r="AQ1593" s="3">
        <v>0</v>
      </c>
      <c r="AR1593" s="2"/>
      <c r="AS1593" s="3">
        <v>0</v>
      </c>
      <c r="AT1593" s="2"/>
      <c r="AU1593" s="2"/>
      <c r="AV1593" s="2"/>
      <c r="AW1593" s="2"/>
      <c r="AX1593" s="2"/>
      <c r="AY1593" s="2"/>
      <c r="AZ1593" s="2"/>
      <c r="BA1593" s="2"/>
      <c r="BB1593" s="2"/>
      <c r="BC1593" s="3">
        <v>0</v>
      </c>
      <c r="BD1593" s="2"/>
      <c r="BE1593" s="3" t="s">
        <v>449</v>
      </c>
      <c r="BF1593" s="3" t="s">
        <v>451</v>
      </c>
    </row>
    <row r="1594" spans="1:58" ht="13.15" customHeight="1" x14ac:dyDescent="0.25">
      <c r="A1594" s="5" t="s">
        <v>4565</v>
      </c>
      <c r="B1594" s="25" t="e">
        <f>VLOOKUP(Tabla1[[#This Row],[nombre ]],Tabla2[#All],1,0)</f>
        <v>#N/A</v>
      </c>
      <c r="C1594" s="3" t="s">
        <v>207</v>
      </c>
      <c r="D1594" s="3" t="s">
        <v>225</v>
      </c>
      <c r="E1594" s="26" t="s">
        <v>221</v>
      </c>
      <c r="F1594" s="3">
        <v>43</v>
      </c>
      <c r="G1594" s="2"/>
      <c r="H1594" s="4">
        <v>38434</v>
      </c>
      <c r="I1594" s="2"/>
      <c r="J1594" s="4">
        <v>28549</v>
      </c>
      <c r="K1594" s="3">
        <v>45</v>
      </c>
      <c r="L1594" s="3">
        <v>17</v>
      </c>
      <c r="M1594" s="3">
        <v>10387.57</v>
      </c>
      <c r="N1594" s="3">
        <v>3822.7649999999999</v>
      </c>
      <c r="O1594" s="3">
        <v>3822.7649999999999</v>
      </c>
      <c r="P1594" s="3">
        <v>3845.91</v>
      </c>
      <c r="Q1594" s="2"/>
      <c r="R1594" s="3">
        <v>15</v>
      </c>
      <c r="S1594" s="3" t="s">
        <v>52</v>
      </c>
      <c r="T1594" s="3">
        <v>0</v>
      </c>
      <c r="U1594" s="3">
        <v>0</v>
      </c>
      <c r="V1594" s="3">
        <v>0</v>
      </c>
      <c r="W1594" s="3">
        <v>0</v>
      </c>
      <c r="X1594" s="3">
        <v>432.79</v>
      </c>
      <c r="Y1594" s="3">
        <v>1186.56</v>
      </c>
      <c r="Z1594" s="3">
        <v>0</v>
      </c>
      <c r="AA1594" s="3">
        <v>0</v>
      </c>
      <c r="AB1594" s="3">
        <v>1736.42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2"/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7623.5</v>
      </c>
      <c r="AS1594" s="3">
        <v>0</v>
      </c>
      <c r="AT1594" s="3">
        <v>0</v>
      </c>
      <c r="AU1594" s="3">
        <v>0</v>
      </c>
      <c r="AV1594" s="3">
        <v>0</v>
      </c>
      <c r="AW1594" s="3">
        <v>0</v>
      </c>
      <c r="AX1594" s="3">
        <v>0</v>
      </c>
      <c r="AY1594" s="3">
        <v>0</v>
      </c>
      <c r="AZ1594" s="3">
        <v>1455.64</v>
      </c>
      <c r="BA1594" s="3">
        <v>1137.22</v>
      </c>
      <c r="BB1594" s="3">
        <v>792.72</v>
      </c>
      <c r="BC1594" s="3">
        <v>0</v>
      </c>
      <c r="BD1594" s="2"/>
      <c r="BE1594" s="3" t="s">
        <v>449</v>
      </c>
      <c r="BF1594" s="3" t="s">
        <v>450</v>
      </c>
    </row>
    <row r="1595" spans="1:58" ht="13.15" customHeight="1" x14ac:dyDescent="0.25">
      <c r="A1595" s="5" t="s">
        <v>1551</v>
      </c>
      <c r="B1595" s="25" t="e">
        <f>VLOOKUP(Tabla1[[#This Row],[nombre ]],Tabla2[#All],1,0)</f>
        <v>#N/A</v>
      </c>
      <c r="C1595" s="3" t="s">
        <v>207</v>
      </c>
      <c r="D1595" s="3" t="s">
        <v>225</v>
      </c>
      <c r="E1595" s="26" t="s">
        <v>212</v>
      </c>
      <c r="F1595" s="3">
        <v>60</v>
      </c>
      <c r="G1595" s="2"/>
      <c r="H1595" s="4">
        <v>39455</v>
      </c>
      <c r="I1595" s="2"/>
      <c r="J1595" s="4">
        <v>30383</v>
      </c>
      <c r="K1595" s="3">
        <v>40</v>
      </c>
      <c r="L1595" s="3">
        <v>15</v>
      </c>
      <c r="M1595" s="3">
        <v>8409.14</v>
      </c>
      <c r="N1595" s="3">
        <v>3848.415</v>
      </c>
      <c r="O1595" s="3">
        <v>3848.415</v>
      </c>
      <c r="P1595" s="3">
        <v>3949.31</v>
      </c>
      <c r="Q1595" s="2"/>
      <c r="R1595" s="3">
        <v>15</v>
      </c>
      <c r="S1595" s="3" t="s">
        <v>52</v>
      </c>
      <c r="T1595" s="3">
        <v>0</v>
      </c>
      <c r="U1595" s="3">
        <v>0</v>
      </c>
      <c r="V1595" s="3">
        <v>0</v>
      </c>
      <c r="W1595" s="3">
        <v>0</v>
      </c>
      <c r="X1595" s="3">
        <v>386.54</v>
      </c>
      <c r="Y1595" s="3">
        <v>1064.8800000000001</v>
      </c>
      <c r="Z1595" s="3">
        <v>0</v>
      </c>
      <c r="AA1595" s="3">
        <v>0</v>
      </c>
      <c r="AB1595" s="3">
        <v>1370.88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2"/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3">
        <v>0</v>
      </c>
      <c r="AT1595" s="3">
        <v>0</v>
      </c>
      <c r="AU1595" s="3">
        <v>0</v>
      </c>
      <c r="AV1595" s="3">
        <v>0</v>
      </c>
      <c r="AW1595" s="3">
        <v>0</v>
      </c>
      <c r="AX1595" s="3">
        <v>0</v>
      </c>
      <c r="AY1595" s="3">
        <v>0</v>
      </c>
      <c r="AZ1595" s="3">
        <v>1333</v>
      </c>
      <c r="BA1595" s="3">
        <v>1041.4100000000001</v>
      </c>
      <c r="BB1595" s="3">
        <v>616.42999999999995</v>
      </c>
      <c r="BC1595" s="3">
        <v>0</v>
      </c>
      <c r="BD1595" s="2"/>
      <c r="BE1595" s="3" t="s">
        <v>449</v>
      </c>
      <c r="BF1595" s="3" t="s">
        <v>450</v>
      </c>
    </row>
    <row r="1596" spans="1:58" ht="13.15" customHeight="1" x14ac:dyDescent="0.25">
      <c r="A1596" s="5" t="s">
        <v>1552</v>
      </c>
      <c r="B1596" s="25" t="e">
        <f>VLOOKUP(Tabla1[[#This Row],[nombre ]],Tabla2[#All],1,0)</f>
        <v>#N/A</v>
      </c>
      <c r="C1596" s="3" t="s">
        <v>207</v>
      </c>
      <c r="D1596" s="3" t="s">
        <v>225</v>
      </c>
      <c r="E1596" s="26" t="s">
        <v>212</v>
      </c>
      <c r="F1596" s="3">
        <v>60</v>
      </c>
      <c r="G1596" s="2"/>
      <c r="H1596" s="4">
        <v>42689</v>
      </c>
      <c r="I1596" s="2"/>
      <c r="J1596" s="4">
        <v>32688</v>
      </c>
      <c r="K1596" s="3">
        <v>33</v>
      </c>
      <c r="L1596" s="3">
        <v>6</v>
      </c>
      <c r="M1596" s="3">
        <v>8409.14</v>
      </c>
      <c r="N1596" s="3">
        <v>3848.415</v>
      </c>
      <c r="O1596" s="3">
        <v>3848.415</v>
      </c>
      <c r="P1596" s="3">
        <v>1505.23</v>
      </c>
      <c r="Q1596" s="2"/>
      <c r="R1596" s="3">
        <v>15</v>
      </c>
      <c r="S1596" s="3" t="s">
        <v>52</v>
      </c>
      <c r="T1596" s="3">
        <v>0</v>
      </c>
      <c r="U1596" s="3">
        <v>0</v>
      </c>
      <c r="V1596" s="3">
        <v>0</v>
      </c>
      <c r="W1596" s="3">
        <v>0</v>
      </c>
      <c r="X1596" s="3">
        <v>386.54</v>
      </c>
      <c r="Y1596" s="3">
        <v>1064.8800000000001</v>
      </c>
      <c r="Z1596" s="3">
        <v>0</v>
      </c>
      <c r="AA1596" s="3">
        <v>0</v>
      </c>
      <c r="AB1596" s="3">
        <v>1370.88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2"/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7000</v>
      </c>
      <c r="AS1596" s="3">
        <v>0</v>
      </c>
      <c r="AT1596" s="3">
        <v>0</v>
      </c>
      <c r="AU1596" s="3">
        <v>0</v>
      </c>
      <c r="AV1596" s="3">
        <v>0</v>
      </c>
      <c r="AW1596" s="3">
        <v>0</v>
      </c>
      <c r="AX1596" s="3">
        <v>0</v>
      </c>
      <c r="AY1596" s="3">
        <v>0</v>
      </c>
      <c r="AZ1596" s="3">
        <v>1176.58</v>
      </c>
      <c r="BA1596" s="3">
        <v>919.2</v>
      </c>
      <c r="BB1596" s="3">
        <v>424.91</v>
      </c>
      <c r="BC1596" s="3">
        <v>0</v>
      </c>
      <c r="BD1596" s="2"/>
      <c r="BE1596" s="3" t="s">
        <v>449</v>
      </c>
      <c r="BF1596" s="3" t="s">
        <v>450</v>
      </c>
    </row>
    <row r="1597" spans="1:58" ht="13.15" customHeight="1" x14ac:dyDescent="0.25">
      <c r="A1597" s="5" t="s">
        <v>4566</v>
      </c>
      <c r="B1597" s="25" t="e">
        <f>VLOOKUP(Tabla1[[#This Row],[nombre ]],Tabla2[#All],1,0)</f>
        <v>#N/A</v>
      </c>
      <c r="C1597" s="3" t="s">
        <v>207</v>
      </c>
      <c r="D1597" s="3" t="s">
        <v>228</v>
      </c>
      <c r="E1597" s="26" t="s">
        <v>235</v>
      </c>
      <c r="F1597" s="3">
        <v>31</v>
      </c>
      <c r="G1597" s="2"/>
      <c r="H1597" s="4">
        <v>39676</v>
      </c>
      <c r="I1597" s="2"/>
      <c r="J1597" s="4">
        <v>26821</v>
      </c>
      <c r="K1597" s="3">
        <v>49</v>
      </c>
      <c r="L1597" s="3">
        <v>14</v>
      </c>
      <c r="M1597" s="3">
        <v>10835.52</v>
      </c>
      <c r="N1597" s="3">
        <v>4226.6049999999996</v>
      </c>
      <c r="O1597" s="3">
        <v>4226.6049999999996</v>
      </c>
      <c r="P1597" s="3">
        <v>2258.1999999999998</v>
      </c>
      <c r="Q1597" s="2"/>
      <c r="R1597" s="3">
        <v>15</v>
      </c>
      <c r="S1597" s="3" t="s">
        <v>52</v>
      </c>
      <c r="T1597" s="3">
        <v>0</v>
      </c>
      <c r="U1597" s="3">
        <v>0</v>
      </c>
      <c r="V1597" s="3">
        <v>0</v>
      </c>
      <c r="W1597" s="3">
        <v>0</v>
      </c>
      <c r="X1597" s="3">
        <v>462.92</v>
      </c>
      <c r="Y1597" s="3">
        <v>1570.69</v>
      </c>
      <c r="Z1597" s="3">
        <v>0</v>
      </c>
      <c r="AA1597" s="3">
        <v>0</v>
      </c>
      <c r="AB1597" s="3">
        <v>2585.7199999999998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2"/>
      <c r="AM1597" s="3">
        <v>0</v>
      </c>
      <c r="AN1597" s="3">
        <v>0</v>
      </c>
      <c r="AO1597" s="3">
        <v>0</v>
      </c>
      <c r="AP1597" s="3">
        <v>0</v>
      </c>
      <c r="AQ1597" s="3">
        <v>0</v>
      </c>
      <c r="AR1597" s="3">
        <v>0</v>
      </c>
      <c r="AS1597" s="3">
        <v>0</v>
      </c>
      <c r="AT1597" s="3">
        <v>0</v>
      </c>
      <c r="AU1597" s="3">
        <v>0</v>
      </c>
      <c r="AV1597" s="3">
        <v>0</v>
      </c>
      <c r="AW1597" s="3">
        <v>0</v>
      </c>
      <c r="AX1597" s="3">
        <v>0</v>
      </c>
      <c r="AY1597" s="3">
        <v>0</v>
      </c>
      <c r="AZ1597" s="3">
        <v>1438.24</v>
      </c>
      <c r="BA1597" s="3">
        <v>1123.6199999999999</v>
      </c>
      <c r="BB1597" s="3">
        <v>695.99</v>
      </c>
      <c r="BC1597" s="3">
        <v>0</v>
      </c>
      <c r="BD1597" s="2"/>
      <c r="BE1597" s="3" t="s">
        <v>449</v>
      </c>
      <c r="BF1597" s="3" t="s">
        <v>450</v>
      </c>
    </row>
    <row r="1598" spans="1:58" ht="13.15" customHeight="1" x14ac:dyDescent="0.25">
      <c r="A1598" s="5" t="s">
        <v>4567</v>
      </c>
      <c r="B1598" s="25" t="str">
        <f>VLOOKUP(Tabla1[[#This Row],[nombre ]],Tabla2[#All],1,0)</f>
        <v>CARMONA CRUZ PABLO</v>
      </c>
      <c r="C1598" s="3" t="s">
        <v>207</v>
      </c>
      <c r="D1598" s="3" t="s">
        <v>227</v>
      </c>
      <c r="E1598" s="26" t="s">
        <v>78</v>
      </c>
      <c r="F1598" s="3">
        <v>36</v>
      </c>
      <c r="G1598" s="2"/>
      <c r="H1598" s="4">
        <v>39916</v>
      </c>
      <c r="I1598" s="2"/>
      <c r="J1598" s="4">
        <v>21000</v>
      </c>
      <c r="K1598" s="3">
        <v>65</v>
      </c>
      <c r="L1598" s="3">
        <v>13</v>
      </c>
      <c r="M1598" s="3">
        <v>13092.61</v>
      </c>
      <c r="N1598" s="3">
        <v>2411.355</v>
      </c>
      <c r="O1598" s="3">
        <v>2411.355</v>
      </c>
      <c r="P1598" s="3">
        <v>1683.8</v>
      </c>
      <c r="Q1598" s="2"/>
      <c r="R1598" s="3">
        <v>15</v>
      </c>
      <c r="S1598" s="3" t="s">
        <v>52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2"/>
      <c r="AM1598" s="3">
        <v>0</v>
      </c>
      <c r="AN1598" s="3">
        <v>0</v>
      </c>
      <c r="AO1598" s="3">
        <v>0</v>
      </c>
      <c r="AP1598" s="3">
        <v>0</v>
      </c>
      <c r="AQ1598" s="3">
        <v>0</v>
      </c>
      <c r="AR1598" s="3">
        <v>0</v>
      </c>
      <c r="AS1598" s="3">
        <v>0</v>
      </c>
      <c r="AT1598" s="3">
        <v>0</v>
      </c>
      <c r="AU1598" s="3">
        <v>0</v>
      </c>
      <c r="AV1598" s="3">
        <v>0</v>
      </c>
      <c r="AW1598" s="3">
        <v>0</v>
      </c>
      <c r="AX1598" s="3">
        <v>0</v>
      </c>
      <c r="AY1598" s="3">
        <v>0</v>
      </c>
      <c r="AZ1598" s="3">
        <v>1254.3399999999999</v>
      </c>
      <c r="BA1598" s="3">
        <v>979.96</v>
      </c>
      <c r="BB1598" s="3">
        <v>763.82</v>
      </c>
      <c r="BC1598" s="3">
        <v>0</v>
      </c>
      <c r="BD1598" s="2"/>
      <c r="BE1598" s="3" t="s">
        <v>449</v>
      </c>
      <c r="BF1598" s="3" t="s">
        <v>450</v>
      </c>
    </row>
    <row r="1599" spans="1:58" ht="13.15" customHeight="1" x14ac:dyDescent="0.25">
      <c r="A1599" s="5" t="s">
        <v>4568</v>
      </c>
      <c r="B1599" s="25" t="e">
        <f>VLOOKUP(Tabla1[[#This Row],[nombre ]],Tabla2[#All],1,0)</f>
        <v>#N/A</v>
      </c>
      <c r="C1599" s="3" t="s">
        <v>207</v>
      </c>
      <c r="D1599" s="3" t="s">
        <v>211</v>
      </c>
      <c r="E1599" s="26" t="s">
        <v>221</v>
      </c>
      <c r="F1599" s="3">
        <v>43</v>
      </c>
      <c r="G1599" s="2"/>
      <c r="H1599" s="4">
        <v>38603</v>
      </c>
      <c r="I1599" s="2"/>
      <c r="J1599" s="4">
        <v>30229</v>
      </c>
      <c r="K1599" s="3">
        <v>40</v>
      </c>
      <c r="L1599" s="3">
        <v>17</v>
      </c>
      <c r="M1599" s="3">
        <v>10387.57</v>
      </c>
      <c r="N1599" s="3">
        <v>3822.7649999999999</v>
      </c>
      <c r="O1599" s="3">
        <v>3822.7649999999999</v>
      </c>
      <c r="P1599" s="3">
        <v>3903.46</v>
      </c>
      <c r="Q1599" s="2"/>
      <c r="R1599" s="3">
        <v>15</v>
      </c>
      <c r="S1599" s="3" t="s">
        <v>52</v>
      </c>
      <c r="T1599" s="3">
        <v>0</v>
      </c>
      <c r="U1599" s="3">
        <v>0</v>
      </c>
      <c r="V1599" s="3">
        <v>0</v>
      </c>
      <c r="W1599" s="3">
        <v>0</v>
      </c>
      <c r="X1599" s="3">
        <v>432.79</v>
      </c>
      <c r="Y1599" s="3">
        <v>1186.56</v>
      </c>
      <c r="Z1599" s="3">
        <v>0</v>
      </c>
      <c r="AA1599" s="3">
        <v>0</v>
      </c>
      <c r="AB1599" s="3">
        <v>1736.42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2"/>
      <c r="AM1599" s="3">
        <v>0</v>
      </c>
      <c r="AN1599" s="3">
        <v>0</v>
      </c>
      <c r="AO1599" s="3">
        <v>0</v>
      </c>
      <c r="AP1599" s="3">
        <v>0</v>
      </c>
      <c r="AQ1599" s="3">
        <v>0</v>
      </c>
      <c r="AR1599" s="3">
        <v>0</v>
      </c>
      <c r="AS1599" s="3">
        <v>0</v>
      </c>
      <c r="AT1599" s="3">
        <v>0</v>
      </c>
      <c r="AU1599" s="3">
        <v>0</v>
      </c>
      <c r="AV1599" s="3">
        <v>0</v>
      </c>
      <c r="AW1599" s="3">
        <v>0</v>
      </c>
      <c r="AX1599" s="3">
        <v>0</v>
      </c>
      <c r="AY1599" s="3">
        <v>0</v>
      </c>
      <c r="AZ1599" s="3">
        <v>1459.33</v>
      </c>
      <c r="BA1599" s="3">
        <v>1140.0999999999999</v>
      </c>
      <c r="BB1599" s="3">
        <v>797.88</v>
      </c>
      <c r="BC1599" s="3">
        <v>0</v>
      </c>
      <c r="BD1599" s="2"/>
      <c r="BE1599" s="3" t="s">
        <v>449</v>
      </c>
      <c r="BF1599" s="3" t="s">
        <v>450</v>
      </c>
    </row>
    <row r="1600" spans="1:58" ht="13.15" customHeight="1" x14ac:dyDescent="0.25">
      <c r="A1600" s="5" t="s">
        <v>1553</v>
      </c>
      <c r="B1600" s="25" t="e">
        <f>VLOOKUP(Tabla1[[#This Row],[nombre ]],Tabla2[#All],1,0)</f>
        <v>#N/A</v>
      </c>
      <c r="C1600" s="3" t="s">
        <v>207</v>
      </c>
      <c r="D1600" s="3" t="s">
        <v>211</v>
      </c>
      <c r="E1600" s="26" t="s">
        <v>212</v>
      </c>
      <c r="F1600" s="3">
        <v>60</v>
      </c>
      <c r="G1600" s="2"/>
      <c r="H1600" s="4">
        <v>42689</v>
      </c>
      <c r="I1600" s="2"/>
      <c r="J1600" s="4">
        <v>34187</v>
      </c>
      <c r="K1600" s="3">
        <v>29</v>
      </c>
      <c r="L1600" s="3">
        <v>6</v>
      </c>
      <c r="M1600" s="3">
        <v>8409.14</v>
      </c>
      <c r="N1600" s="3">
        <v>3848.415</v>
      </c>
      <c r="O1600" s="3">
        <v>3848.415</v>
      </c>
      <c r="P1600" s="3">
        <v>1505.23</v>
      </c>
      <c r="Q1600" s="2"/>
      <c r="R1600" s="3">
        <v>15</v>
      </c>
      <c r="S1600" s="3" t="s">
        <v>52</v>
      </c>
      <c r="T1600" s="3">
        <v>0</v>
      </c>
      <c r="U1600" s="3">
        <v>0</v>
      </c>
      <c r="V1600" s="3">
        <v>0</v>
      </c>
      <c r="W1600" s="3">
        <v>0</v>
      </c>
      <c r="X1600" s="3">
        <v>386.54</v>
      </c>
      <c r="Y1600" s="3">
        <v>1064.8800000000001</v>
      </c>
      <c r="Z1600" s="3">
        <v>0</v>
      </c>
      <c r="AA1600" s="3">
        <v>0</v>
      </c>
      <c r="AB1600" s="3">
        <v>1370.88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2"/>
      <c r="AM1600" s="3">
        <v>0</v>
      </c>
      <c r="AN1600" s="3">
        <v>0</v>
      </c>
      <c r="AO1600" s="3">
        <v>0</v>
      </c>
      <c r="AP1600" s="3">
        <v>0</v>
      </c>
      <c r="AQ1600" s="3">
        <v>0</v>
      </c>
      <c r="AR1600" s="3">
        <v>0</v>
      </c>
      <c r="AS1600" s="3">
        <v>0</v>
      </c>
      <c r="AT1600" s="3">
        <v>0</v>
      </c>
      <c r="AU1600" s="3">
        <v>0</v>
      </c>
      <c r="AV1600" s="3">
        <v>0</v>
      </c>
      <c r="AW1600" s="3">
        <v>0</v>
      </c>
      <c r="AX1600" s="3">
        <v>0</v>
      </c>
      <c r="AY1600" s="3">
        <v>0</v>
      </c>
      <c r="AZ1600" s="3">
        <v>1176.58</v>
      </c>
      <c r="BA1600" s="3">
        <v>919.2</v>
      </c>
      <c r="BB1600" s="3">
        <v>424.91</v>
      </c>
      <c r="BC1600" s="3">
        <v>0</v>
      </c>
      <c r="BD1600" s="2"/>
      <c r="BE1600" s="3" t="s">
        <v>449</v>
      </c>
      <c r="BF1600" s="3" t="s">
        <v>450</v>
      </c>
    </row>
    <row r="1601" spans="1:58" ht="13.15" customHeight="1" x14ac:dyDescent="0.25">
      <c r="A1601" s="5" t="s">
        <v>4569</v>
      </c>
      <c r="B1601" s="25" t="e">
        <f>VLOOKUP(Tabla1[[#This Row],[nombre ]],Tabla2[#All],1,0)</f>
        <v>#N/A</v>
      </c>
      <c r="C1601" s="3" t="s">
        <v>207</v>
      </c>
      <c r="D1601" s="3" t="s">
        <v>209</v>
      </c>
      <c r="E1601" s="26" t="s">
        <v>256</v>
      </c>
      <c r="F1601" s="3">
        <v>22</v>
      </c>
      <c r="G1601" s="2"/>
      <c r="H1601" s="4">
        <v>34075</v>
      </c>
      <c r="I1601" s="2"/>
      <c r="J1601" s="4">
        <v>26221</v>
      </c>
      <c r="K1601" s="3">
        <v>51</v>
      </c>
      <c r="L1601" s="3">
        <v>29</v>
      </c>
      <c r="M1601" s="3">
        <v>10509.79</v>
      </c>
      <c r="N1601" s="3">
        <v>5130.7449999999999</v>
      </c>
      <c r="O1601" s="3">
        <v>5130.7449999999999</v>
      </c>
      <c r="P1601" s="3">
        <v>5464.64</v>
      </c>
      <c r="Q1601" s="3">
        <v>7464</v>
      </c>
      <c r="R1601" s="3">
        <v>15</v>
      </c>
      <c r="S1601" s="3" t="s">
        <v>52</v>
      </c>
      <c r="T1601" s="3">
        <v>0</v>
      </c>
      <c r="U1601" s="3">
        <v>0</v>
      </c>
      <c r="V1601" s="3">
        <v>0</v>
      </c>
      <c r="W1601" s="3">
        <v>0</v>
      </c>
      <c r="X1601" s="3">
        <v>498.51</v>
      </c>
      <c r="Y1601" s="3">
        <v>3048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2"/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3">
        <v>0</v>
      </c>
      <c r="AT1601" s="3">
        <v>0</v>
      </c>
      <c r="AU1601" s="3">
        <v>0</v>
      </c>
      <c r="AV1601" s="3">
        <v>0</v>
      </c>
      <c r="AW1601" s="3">
        <v>3000</v>
      </c>
      <c r="AX1601" s="3">
        <v>0</v>
      </c>
      <c r="AY1601" s="3">
        <v>0</v>
      </c>
      <c r="AZ1601" s="3">
        <v>2220.61</v>
      </c>
      <c r="BA1601" s="3">
        <v>1734.85</v>
      </c>
      <c r="BB1601" s="3">
        <v>1786.66</v>
      </c>
      <c r="BC1601" s="3">
        <v>0</v>
      </c>
      <c r="BD1601" s="2"/>
      <c r="BE1601" s="3" t="s">
        <v>449</v>
      </c>
      <c r="BF1601" s="3" t="s">
        <v>450</v>
      </c>
    </row>
    <row r="1602" spans="1:58" ht="13.15" customHeight="1" x14ac:dyDescent="0.25">
      <c r="A1602" s="5" t="s">
        <v>1554</v>
      </c>
      <c r="B1602" s="25" t="e">
        <f>VLOOKUP(Tabla1[[#This Row],[nombre ]],Tabla2[#All],1,0)</f>
        <v>#N/A</v>
      </c>
      <c r="C1602" s="3" t="s">
        <v>207</v>
      </c>
      <c r="D1602" s="3" t="s">
        <v>227</v>
      </c>
      <c r="E1602" s="26" t="s">
        <v>218</v>
      </c>
      <c r="F1602" s="3">
        <v>64</v>
      </c>
      <c r="G1602" s="2"/>
      <c r="H1602" s="4">
        <v>38644</v>
      </c>
      <c r="I1602" s="2"/>
      <c r="J1602" s="4">
        <v>30467</v>
      </c>
      <c r="K1602" s="3">
        <v>39</v>
      </c>
      <c r="L1602" s="3">
        <v>17</v>
      </c>
      <c r="M1602" s="3">
        <v>7742.75</v>
      </c>
      <c r="N1602" s="3">
        <v>4186.7299999999996</v>
      </c>
      <c r="O1602" s="3">
        <v>4186.7299999999996</v>
      </c>
      <c r="P1602" s="3">
        <v>3240.81</v>
      </c>
      <c r="Q1602" s="2"/>
      <c r="R1602" s="3">
        <v>15</v>
      </c>
      <c r="S1602" s="3" t="s">
        <v>52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2"/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3">
        <v>0</v>
      </c>
      <c r="AT1602" s="3">
        <v>0</v>
      </c>
      <c r="AU1602" s="3">
        <v>0</v>
      </c>
      <c r="AV1602" s="3">
        <v>0</v>
      </c>
      <c r="AW1602" s="3">
        <v>0</v>
      </c>
      <c r="AX1602" s="3">
        <v>0</v>
      </c>
      <c r="AY1602" s="3">
        <v>0</v>
      </c>
      <c r="AZ1602" s="3">
        <v>1238.8499999999999</v>
      </c>
      <c r="BA1602" s="3">
        <v>967.85</v>
      </c>
      <c r="BB1602" s="3">
        <v>441.16</v>
      </c>
      <c r="BC1602" s="3">
        <v>0</v>
      </c>
      <c r="BD1602" s="2"/>
      <c r="BE1602" s="3" t="s">
        <v>449</v>
      </c>
      <c r="BF1602" s="3" t="s">
        <v>450</v>
      </c>
    </row>
    <row r="1603" spans="1:58" ht="13.15" customHeight="1" x14ac:dyDescent="0.25">
      <c r="A1603" s="5" t="s">
        <v>1555</v>
      </c>
      <c r="B1603" s="25" t="e">
        <f>VLOOKUP(Tabla1[[#This Row],[nombre ]],Tabla2[#All],1,0)</f>
        <v>#N/A</v>
      </c>
      <c r="C1603" s="3" t="s">
        <v>207</v>
      </c>
      <c r="D1603" s="3" t="s">
        <v>242</v>
      </c>
      <c r="E1603" s="26" t="s">
        <v>247</v>
      </c>
      <c r="F1603" s="3">
        <v>84</v>
      </c>
      <c r="G1603" s="2"/>
      <c r="H1603" s="4">
        <v>44393</v>
      </c>
      <c r="I1603" s="2"/>
      <c r="J1603" s="4">
        <v>34306</v>
      </c>
      <c r="K1603" s="3">
        <v>29</v>
      </c>
      <c r="L1603" s="3">
        <v>1</v>
      </c>
      <c r="M1603" s="3">
        <v>8512.2099999999991</v>
      </c>
      <c r="N1603" s="3">
        <v>2644.7</v>
      </c>
      <c r="O1603" s="3">
        <v>2644.7</v>
      </c>
      <c r="P1603" s="3">
        <v>0</v>
      </c>
      <c r="Q1603" s="2"/>
      <c r="R1603" s="3">
        <v>15</v>
      </c>
      <c r="S1603" s="3" t="s">
        <v>52</v>
      </c>
      <c r="T1603" s="3">
        <v>0</v>
      </c>
      <c r="U1603" s="3">
        <v>0</v>
      </c>
      <c r="V1603" s="3">
        <v>0</v>
      </c>
      <c r="W1603" s="3">
        <v>0</v>
      </c>
      <c r="X1603" s="3">
        <v>460.05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2"/>
      <c r="AM1603" s="3">
        <v>0</v>
      </c>
      <c r="AN1603" s="3">
        <v>0</v>
      </c>
      <c r="AO1603" s="3">
        <v>0</v>
      </c>
      <c r="AP1603" s="3">
        <v>0</v>
      </c>
      <c r="AQ1603" s="3">
        <v>0</v>
      </c>
      <c r="AR1603" s="3">
        <v>0</v>
      </c>
      <c r="AS1603" s="3">
        <v>0</v>
      </c>
      <c r="AT1603" s="3">
        <v>0</v>
      </c>
      <c r="AU1603" s="3">
        <v>0</v>
      </c>
      <c r="AV1603" s="3">
        <v>0</v>
      </c>
      <c r="AW1603" s="3">
        <v>0</v>
      </c>
      <c r="AX1603" s="3">
        <v>0</v>
      </c>
      <c r="AY1603" s="3">
        <v>0</v>
      </c>
      <c r="AZ1603" s="3">
        <v>942.18</v>
      </c>
      <c r="BA1603" s="3">
        <v>736.08</v>
      </c>
      <c r="BB1603" s="3">
        <v>356.64</v>
      </c>
      <c r="BC1603" s="3">
        <v>0</v>
      </c>
      <c r="BD1603" s="2"/>
      <c r="BE1603" s="3" t="s">
        <v>449</v>
      </c>
      <c r="BF1603" s="3" t="s">
        <v>450</v>
      </c>
    </row>
    <row r="1604" spans="1:58" ht="13.15" customHeight="1" x14ac:dyDescent="0.25">
      <c r="A1604" s="5" t="s">
        <v>1556</v>
      </c>
      <c r="B1604" s="25" t="e">
        <f>VLOOKUP(Tabla1[[#This Row],[nombre ]],Tabla2[#All],1,0)</f>
        <v>#N/A</v>
      </c>
      <c r="C1604" s="3" t="s">
        <v>207</v>
      </c>
      <c r="D1604" s="3" t="s">
        <v>232</v>
      </c>
      <c r="E1604" s="26" t="s">
        <v>212</v>
      </c>
      <c r="F1604" s="3">
        <v>60</v>
      </c>
      <c r="G1604" s="2"/>
      <c r="H1604" s="4">
        <v>44958</v>
      </c>
      <c r="I1604" s="2"/>
      <c r="J1604" s="4">
        <v>37149</v>
      </c>
      <c r="K1604" s="3">
        <v>21</v>
      </c>
      <c r="L1604" s="3">
        <v>0</v>
      </c>
      <c r="M1604" s="3">
        <v>8409.14</v>
      </c>
      <c r="N1604" s="3">
        <v>3848.415</v>
      </c>
      <c r="O1604" s="3">
        <v>3848.415</v>
      </c>
      <c r="P1604" s="3">
        <v>0</v>
      </c>
      <c r="Q1604" s="2"/>
      <c r="R1604" s="3">
        <v>15</v>
      </c>
      <c r="S1604" s="3" t="s">
        <v>52</v>
      </c>
      <c r="T1604" s="3">
        <v>0</v>
      </c>
      <c r="U1604" s="3">
        <v>0</v>
      </c>
      <c r="V1604" s="3">
        <v>0</v>
      </c>
      <c r="W1604" s="3">
        <v>0</v>
      </c>
      <c r="X1604" s="3">
        <v>386.54</v>
      </c>
      <c r="Y1604" s="3">
        <v>1064.8800000000001</v>
      </c>
      <c r="Z1604" s="3">
        <v>0</v>
      </c>
      <c r="AA1604" s="3">
        <v>0</v>
      </c>
      <c r="AB1604" s="3">
        <v>1370.88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2"/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3">
        <v>0</v>
      </c>
      <c r="AT1604" s="3">
        <v>0</v>
      </c>
      <c r="AU1604" s="3">
        <v>0</v>
      </c>
      <c r="AV1604" s="3">
        <v>0</v>
      </c>
      <c r="AW1604" s="3">
        <v>0</v>
      </c>
      <c r="AX1604" s="3">
        <v>0</v>
      </c>
      <c r="AY1604" s="3">
        <v>0</v>
      </c>
      <c r="AZ1604" s="3">
        <v>1080.24</v>
      </c>
      <c r="BA1604" s="3">
        <v>843.94</v>
      </c>
      <c r="BB1604" s="3">
        <v>343.02</v>
      </c>
      <c r="BC1604" s="3">
        <v>0</v>
      </c>
      <c r="BD1604" s="2"/>
      <c r="BE1604" s="3" t="s">
        <v>449</v>
      </c>
      <c r="BF1604" s="3" t="s">
        <v>450</v>
      </c>
    </row>
    <row r="1605" spans="1:58" ht="13.15" customHeight="1" x14ac:dyDescent="0.25">
      <c r="A1605" s="5" t="s">
        <v>1557</v>
      </c>
      <c r="B1605" s="25" t="e">
        <f>VLOOKUP(Tabla1[[#This Row],[nombre ]],Tabla2[#All],1,0)</f>
        <v>#N/A</v>
      </c>
      <c r="C1605" s="3" t="s">
        <v>207</v>
      </c>
      <c r="D1605" s="3" t="s">
        <v>245</v>
      </c>
      <c r="E1605" s="26" t="s">
        <v>218</v>
      </c>
      <c r="F1605" s="3">
        <v>64</v>
      </c>
      <c r="G1605" s="2"/>
      <c r="H1605" s="4">
        <v>40603</v>
      </c>
      <c r="I1605" s="2"/>
      <c r="J1605" s="4">
        <v>26342</v>
      </c>
      <c r="K1605" s="3">
        <v>51</v>
      </c>
      <c r="L1605" s="3">
        <v>12</v>
      </c>
      <c r="M1605" s="3">
        <v>7742.75</v>
      </c>
      <c r="N1605" s="3">
        <v>4186.7299999999996</v>
      </c>
      <c r="O1605" s="3">
        <v>4186.7299999999996</v>
      </c>
      <c r="P1605" s="3">
        <v>2672.23</v>
      </c>
      <c r="Q1605" s="3">
        <v>364.92</v>
      </c>
      <c r="R1605" s="3">
        <v>15</v>
      </c>
      <c r="S1605" s="3" t="s">
        <v>52</v>
      </c>
      <c r="T1605" s="3">
        <v>0</v>
      </c>
      <c r="U1605" s="3">
        <v>0</v>
      </c>
      <c r="V1605" s="3">
        <v>0</v>
      </c>
      <c r="W1605" s="3">
        <v>0</v>
      </c>
      <c r="X1605" s="3">
        <v>537.21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2"/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3">
        <v>0</v>
      </c>
      <c r="AT1605" s="3">
        <v>0</v>
      </c>
      <c r="AU1605" s="3">
        <v>0</v>
      </c>
      <c r="AV1605" s="3">
        <v>0</v>
      </c>
      <c r="AW1605" s="3">
        <v>0</v>
      </c>
      <c r="AX1605" s="3">
        <v>0</v>
      </c>
      <c r="AY1605" s="3">
        <v>0</v>
      </c>
      <c r="AZ1605" s="3">
        <v>1294.58</v>
      </c>
      <c r="BA1605" s="3">
        <v>1011.39</v>
      </c>
      <c r="BB1605" s="3">
        <v>510.82</v>
      </c>
      <c r="BC1605" s="3">
        <v>0</v>
      </c>
      <c r="BD1605" s="2"/>
      <c r="BE1605" s="3" t="s">
        <v>449</v>
      </c>
      <c r="BF1605" s="3" t="s">
        <v>450</v>
      </c>
    </row>
    <row r="1606" spans="1:58" ht="13.15" customHeight="1" x14ac:dyDescent="0.25">
      <c r="A1606" s="5" t="s">
        <v>1558</v>
      </c>
      <c r="B1606" s="25" t="e">
        <f>VLOOKUP(Tabla1[[#This Row],[nombre ]],Tabla2[#All],1,0)</f>
        <v>#N/A</v>
      </c>
      <c r="C1606" s="3" t="s">
        <v>207</v>
      </c>
      <c r="D1606" s="3" t="s">
        <v>209</v>
      </c>
      <c r="E1606" s="26" t="s">
        <v>210</v>
      </c>
      <c r="F1606" s="3">
        <v>125</v>
      </c>
      <c r="G1606" s="2"/>
      <c r="H1606" s="4">
        <v>38384</v>
      </c>
      <c r="I1606" s="2"/>
      <c r="J1606" s="4">
        <v>29796</v>
      </c>
      <c r="K1606" s="3">
        <v>41</v>
      </c>
      <c r="L1606" s="3">
        <v>18</v>
      </c>
      <c r="M1606" s="3">
        <v>8401.2900000000009</v>
      </c>
      <c r="N1606" s="3">
        <v>3844.83</v>
      </c>
      <c r="O1606" s="3">
        <v>3844.83</v>
      </c>
      <c r="P1606" s="3">
        <v>3207.32</v>
      </c>
      <c r="Q1606" s="2"/>
      <c r="R1606" s="3">
        <v>15</v>
      </c>
      <c r="S1606" s="3" t="s">
        <v>52</v>
      </c>
      <c r="T1606" s="3">
        <v>0</v>
      </c>
      <c r="U1606" s="3">
        <v>0</v>
      </c>
      <c r="V1606" s="3">
        <v>0</v>
      </c>
      <c r="W1606" s="3">
        <v>0</v>
      </c>
      <c r="X1606" s="3">
        <v>386.18</v>
      </c>
      <c r="Y1606" s="3">
        <v>3032.4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2"/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3">
        <v>0</v>
      </c>
      <c r="AT1606" s="3">
        <v>0</v>
      </c>
      <c r="AU1606" s="3">
        <v>0</v>
      </c>
      <c r="AV1606" s="3">
        <v>0</v>
      </c>
      <c r="AW1606" s="3">
        <v>0</v>
      </c>
      <c r="AX1606" s="3">
        <v>0</v>
      </c>
      <c r="AY1606" s="3">
        <v>0</v>
      </c>
      <c r="AZ1606" s="3">
        <v>1284.51</v>
      </c>
      <c r="BA1606" s="3">
        <v>1003.52</v>
      </c>
      <c r="BB1606" s="3">
        <v>552.95000000000005</v>
      </c>
      <c r="BC1606" s="3">
        <v>0</v>
      </c>
      <c r="BD1606" s="2"/>
      <c r="BE1606" s="3" t="s">
        <v>449</v>
      </c>
      <c r="BF1606" s="3" t="s">
        <v>450</v>
      </c>
    </row>
    <row r="1607" spans="1:58" ht="13.15" customHeight="1" x14ac:dyDescent="0.25">
      <c r="A1607" s="5" t="s">
        <v>1559</v>
      </c>
      <c r="B1607" s="25" t="e">
        <f>VLOOKUP(Tabla1[[#This Row],[nombre ]],Tabla2[#All],1,0)</f>
        <v>#N/A</v>
      </c>
      <c r="C1607" s="3" t="s">
        <v>207</v>
      </c>
      <c r="D1607" s="3" t="s">
        <v>232</v>
      </c>
      <c r="E1607" s="26" t="s">
        <v>212</v>
      </c>
      <c r="F1607" s="3">
        <v>60</v>
      </c>
      <c r="G1607" s="2"/>
      <c r="H1607" s="4">
        <v>44958</v>
      </c>
      <c r="I1607" s="2"/>
      <c r="J1607" s="4">
        <v>32425</v>
      </c>
      <c r="K1607" s="3">
        <v>34</v>
      </c>
      <c r="L1607" s="3">
        <v>0</v>
      </c>
      <c r="M1607" s="3">
        <v>8409.14</v>
      </c>
      <c r="N1607" s="3">
        <v>3848.415</v>
      </c>
      <c r="O1607" s="3">
        <v>3848.415</v>
      </c>
      <c r="P1607" s="3">
        <v>0</v>
      </c>
      <c r="Q1607" s="2"/>
      <c r="R1607" s="3">
        <v>15</v>
      </c>
      <c r="S1607" s="3" t="s">
        <v>52</v>
      </c>
      <c r="T1607" s="3">
        <v>0</v>
      </c>
      <c r="U1607" s="3">
        <v>0</v>
      </c>
      <c r="V1607" s="3">
        <v>0</v>
      </c>
      <c r="W1607" s="3">
        <v>0</v>
      </c>
      <c r="X1607" s="3">
        <v>386.54</v>
      </c>
      <c r="Y1607" s="3">
        <v>1064.8800000000001</v>
      </c>
      <c r="Z1607" s="3">
        <v>0</v>
      </c>
      <c r="AA1607" s="3">
        <v>0</v>
      </c>
      <c r="AB1607" s="3">
        <v>1370.88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2"/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3">
        <v>0</v>
      </c>
      <c r="AT1607" s="3">
        <v>0</v>
      </c>
      <c r="AU1607" s="3">
        <v>0</v>
      </c>
      <c r="AV1607" s="3">
        <v>0</v>
      </c>
      <c r="AW1607" s="3">
        <v>0</v>
      </c>
      <c r="AX1607" s="3">
        <v>0</v>
      </c>
      <c r="AY1607" s="3">
        <v>0</v>
      </c>
      <c r="AZ1607" s="3">
        <v>1080.24</v>
      </c>
      <c r="BA1607" s="3">
        <v>843.94</v>
      </c>
      <c r="BB1607" s="3">
        <v>343.02</v>
      </c>
      <c r="BC1607" s="3">
        <v>0</v>
      </c>
      <c r="BD1607" s="2"/>
      <c r="BE1607" s="3" t="s">
        <v>449</v>
      </c>
      <c r="BF1607" s="3" t="s">
        <v>450</v>
      </c>
    </row>
    <row r="1608" spans="1:58" ht="13.15" customHeight="1" x14ac:dyDescent="0.25">
      <c r="A1608" s="5" t="s">
        <v>1560</v>
      </c>
      <c r="B1608" s="25" t="e">
        <f>VLOOKUP(Tabla1[[#This Row],[nombre ]],Tabla2[#All],1,0)</f>
        <v>#N/A</v>
      </c>
      <c r="C1608" s="3" t="s">
        <v>207</v>
      </c>
      <c r="D1608" s="3" t="s">
        <v>220</v>
      </c>
      <c r="E1608" s="26" t="s">
        <v>212</v>
      </c>
      <c r="F1608" s="3">
        <v>60</v>
      </c>
      <c r="G1608" s="2"/>
      <c r="H1608" s="4">
        <v>39676</v>
      </c>
      <c r="I1608" s="2"/>
      <c r="J1608" s="4">
        <v>28873</v>
      </c>
      <c r="K1608" s="3">
        <v>44</v>
      </c>
      <c r="L1608" s="3">
        <v>14</v>
      </c>
      <c r="M1608" s="3">
        <v>8409.14</v>
      </c>
      <c r="N1608" s="3">
        <v>3848.415</v>
      </c>
      <c r="O1608" s="3">
        <v>3848.415</v>
      </c>
      <c r="P1608" s="3">
        <v>2258.1999999999998</v>
      </c>
      <c r="Q1608" s="2"/>
      <c r="R1608" s="3">
        <v>15</v>
      </c>
      <c r="S1608" s="3" t="s">
        <v>52</v>
      </c>
      <c r="T1608" s="3">
        <v>0</v>
      </c>
      <c r="U1608" s="3">
        <v>0</v>
      </c>
      <c r="V1608" s="3">
        <v>0</v>
      </c>
      <c r="W1608" s="3">
        <v>0</v>
      </c>
      <c r="X1608" s="3">
        <v>386.54</v>
      </c>
      <c r="Y1608" s="3">
        <v>1064.8800000000001</v>
      </c>
      <c r="Z1608" s="3">
        <v>0</v>
      </c>
      <c r="AA1608" s="3">
        <v>0</v>
      </c>
      <c r="AB1608" s="3">
        <v>1370.88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2"/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3">
        <v>0</v>
      </c>
      <c r="AT1608" s="3">
        <v>0</v>
      </c>
      <c r="AU1608" s="3">
        <v>0</v>
      </c>
      <c r="AV1608" s="3">
        <v>0</v>
      </c>
      <c r="AW1608" s="3">
        <v>0</v>
      </c>
      <c r="AX1608" s="3">
        <v>0</v>
      </c>
      <c r="AY1608" s="3">
        <v>0</v>
      </c>
      <c r="AZ1608" s="3">
        <v>1224.77</v>
      </c>
      <c r="BA1608" s="3">
        <v>956.85</v>
      </c>
      <c r="BB1608" s="3">
        <v>477.7</v>
      </c>
      <c r="BC1608" s="3">
        <v>0</v>
      </c>
      <c r="BD1608" s="2"/>
      <c r="BE1608" s="3" t="s">
        <v>449</v>
      </c>
      <c r="BF1608" s="3" t="s">
        <v>450</v>
      </c>
    </row>
    <row r="1609" spans="1:58" ht="13.15" customHeight="1" x14ac:dyDescent="0.25">
      <c r="A1609" s="5" t="s">
        <v>4570</v>
      </c>
      <c r="B1609" s="25" t="e">
        <f>VLOOKUP(Tabla1[[#This Row],[nombre ]],Tabla2[#All],1,0)</f>
        <v>#N/A</v>
      </c>
      <c r="C1609" s="3" t="s">
        <v>207</v>
      </c>
      <c r="D1609" s="3" t="s">
        <v>219</v>
      </c>
      <c r="E1609" s="26" t="s">
        <v>212</v>
      </c>
      <c r="F1609" s="3">
        <v>60</v>
      </c>
      <c r="G1609" s="2"/>
      <c r="H1609" s="4">
        <v>41137</v>
      </c>
      <c r="I1609" s="2"/>
      <c r="J1609" s="4">
        <v>22702</v>
      </c>
      <c r="K1609" s="3">
        <v>61</v>
      </c>
      <c r="L1609" s="3">
        <v>10</v>
      </c>
      <c r="M1609" s="3">
        <v>8409.14</v>
      </c>
      <c r="N1609" s="3">
        <v>3848.415</v>
      </c>
      <c r="O1609" s="3">
        <v>3848.415</v>
      </c>
      <c r="P1609" s="3">
        <v>2831.46</v>
      </c>
      <c r="Q1609" s="2"/>
      <c r="R1609" s="3">
        <v>15</v>
      </c>
      <c r="S1609" s="3" t="s">
        <v>52</v>
      </c>
      <c r="T1609" s="3">
        <v>0</v>
      </c>
      <c r="U1609" s="3">
        <v>0</v>
      </c>
      <c r="V1609" s="3">
        <v>0</v>
      </c>
      <c r="W1609" s="3">
        <v>0</v>
      </c>
      <c r="X1609" s="3">
        <v>386.54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2"/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3">
        <v>0</v>
      </c>
      <c r="AT1609" s="3">
        <v>0</v>
      </c>
      <c r="AU1609" s="3">
        <v>0</v>
      </c>
      <c r="AV1609" s="3">
        <v>0</v>
      </c>
      <c r="AW1609" s="3">
        <v>0</v>
      </c>
      <c r="AX1609" s="3">
        <v>0</v>
      </c>
      <c r="AY1609" s="3">
        <v>0</v>
      </c>
      <c r="AZ1609" s="3">
        <v>1261.46</v>
      </c>
      <c r="BA1609" s="3">
        <v>985.51</v>
      </c>
      <c r="BB1609" s="3">
        <v>523.55999999999995</v>
      </c>
      <c r="BC1609" s="3">
        <v>0</v>
      </c>
      <c r="BD1609" s="2"/>
      <c r="BE1609" s="3" t="s">
        <v>449</v>
      </c>
      <c r="BF1609" s="3" t="s">
        <v>450</v>
      </c>
    </row>
    <row r="1610" spans="1:58" ht="13.15" customHeight="1" x14ac:dyDescent="0.25">
      <c r="A1610" s="5" t="s">
        <v>4571</v>
      </c>
      <c r="B1610" s="25" t="e">
        <f>VLOOKUP(Tabla1[[#This Row],[nombre ]],Tabla2[#All],1,0)</f>
        <v>#N/A</v>
      </c>
      <c r="C1610" s="3" t="s">
        <v>207</v>
      </c>
      <c r="D1610" s="3" t="s">
        <v>228</v>
      </c>
      <c r="E1610" s="26" t="s">
        <v>212</v>
      </c>
      <c r="F1610" s="3">
        <v>60</v>
      </c>
      <c r="G1610" s="2"/>
      <c r="H1610" s="4">
        <v>40559</v>
      </c>
      <c r="I1610" s="2"/>
      <c r="J1610" s="4">
        <v>32467</v>
      </c>
      <c r="K1610" s="3">
        <v>34</v>
      </c>
      <c r="L1610" s="3">
        <v>12</v>
      </c>
      <c r="M1610" s="3">
        <v>8409.14</v>
      </c>
      <c r="N1610" s="3">
        <v>3848.415</v>
      </c>
      <c r="O1610" s="3">
        <v>3848.415</v>
      </c>
      <c r="P1610" s="3">
        <v>2673.25</v>
      </c>
      <c r="Q1610" s="2"/>
      <c r="R1610" s="3">
        <v>15</v>
      </c>
      <c r="S1610" s="3" t="s">
        <v>52</v>
      </c>
      <c r="T1610" s="3">
        <v>0</v>
      </c>
      <c r="U1610" s="3">
        <v>0</v>
      </c>
      <c r="V1610" s="3">
        <v>0</v>
      </c>
      <c r="W1610" s="3">
        <v>0</v>
      </c>
      <c r="X1610" s="3">
        <v>386.54</v>
      </c>
      <c r="Y1610" s="3">
        <v>1064.8800000000001</v>
      </c>
      <c r="Z1610" s="3">
        <v>0</v>
      </c>
      <c r="AA1610" s="3">
        <v>0</v>
      </c>
      <c r="AB1610" s="3">
        <v>1370.88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2"/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4635.12</v>
      </c>
      <c r="AS1610" s="3">
        <v>0</v>
      </c>
      <c r="AT1610" s="3">
        <v>0</v>
      </c>
      <c r="AU1610" s="3">
        <v>0</v>
      </c>
      <c r="AV1610" s="3">
        <v>0</v>
      </c>
      <c r="AW1610" s="3">
        <v>0</v>
      </c>
      <c r="AX1610" s="3">
        <v>0</v>
      </c>
      <c r="AY1610" s="3">
        <v>0</v>
      </c>
      <c r="AZ1610" s="3">
        <v>1251.33</v>
      </c>
      <c r="BA1610" s="3">
        <v>977.6</v>
      </c>
      <c r="BB1610" s="3">
        <v>510.91</v>
      </c>
      <c r="BC1610" s="3">
        <v>0</v>
      </c>
      <c r="BD1610" s="2"/>
      <c r="BE1610" s="3" t="s">
        <v>449</v>
      </c>
      <c r="BF1610" s="3" t="s">
        <v>450</v>
      </c>
    </row>
    <row r="1611" spans="1:58" ht="13.15" customHeight="1" x14ac:dyDescent="0.25">
      <c r="A1611" s="5" t="s">
        <v>1561</v>
      </c>
      <c r="B1611" s="25" t="e">
        <f>VLOOKUP(Tabla1[[#This Row],[nombre ]],Tabla2[#All],1,0)</f>
        <v>#N/A</v>
      </c>
      <c r="C1611" s="3" t="s">
        <v>207</v>
      </c>
      <c r="D1611" s="3" t="s">
        <v>211</v>
      </c>
      <c r="E1611" s="26" t="s">
        <v>221</v>
      </c>
      <c r="F1611" s="3">
        <v>43</v>
      </c>
      <c r="G1611" s="2"/>
      <c r="H1611" s="4">
        <v>42087</v>
      </c>
      <c r="I1611" s="2"/>
      <c r="J1611" s="4">
        <v>33621</v>
      </c>
      <c r="K1611" s="3">
        <v>31</v>
      </c>
      <c r="L1611" s="3">
        <v>7</v>
      </c>
      <c r="M1611" s="3">
        <v>10387.57</v>
      </c>
      <c r="N1611" s="3">
        <v>3822.7649999999999</v>
      </c>
      <c r="O1611" s="3">
        <v>3822.7649999999999</v>
      </c>
      <c r="P1611" s="3">
        <v>1433.53</v>
      </c>
      <c r="Q1611" s="2"/>
      <c r="R1611" s="3">
        <v>15</v>
      </c>
      <c r="S1611" s="3" t="s">
        <v>52</v>
      </c>
      <c r="T1611" s="3">
        <v>0</v>
      </c>
      <c r="U1611" s="3">
        <v>0</v>
      </c>
      <c r="V1611" s="3">
        <v>0</v>
      </c>
      <c r="W1611" s="3">
        <v>0</v>
      </c>
      <c r="X1611" s="3">
        <v>432.79</v>
      </c>
      <c r="Y1611" s="3">
        <v>1186.56</v>
      </c>
      <c r="Z1611" s="3">
        <v>0</v>
      </c>
      <c r="AA1611" s="3">
        <v>0</v>
      </c>
      <c r="AB1611" s="3">
        <v>1736.42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2"/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3">
        <v>0</v>
      </c>
      <c r="AT1611" s="3">
        <v>0</v>
      </c>
      <c r="AU1611" s="3">
        <v>0</v>
      </c>
      <c r="AV1611" s="3">
        <v>0</v>
      </c>
      <c r="AW1611" s="3">
        <v>0</v>
      </c>
      <c r="AX1611" s="3">
        <v>0</v>
      </c>
      <c r="AY1611" s="3">
        <v>1270</v>
      </c>
      <c r="AZ1611" s="3">
        <v>1301.25</v>
      </c>
      <c r="BA1611" s="3">
        <v>1016.6</v>
      </c>
      <c r="BB1611" s="3">
        <v>577.41</v>
      </c>
      <c r="BC1611" s="3">
        <v>0</v>
      </c>
      <c r="BD1611" s="2"/>
      <c r="BE1611" s="3" t="s">
        <v>449</v>
      </c>
      <c r="BF1611" s="3" t="s">
        <v>450</v>
      </c>
    </row>
    <row r="1612" spans="1:58" ht="13.15" customHeight="1" x14ac:dyDescent="0.25">
      <c r="A1612" s="5" t="s">
        <v>4572</v>
      </c>
      <c r="B1612" s="25" t="e">
        <f>VLOOKUP(Tabla1[[#This Row],[nombre ]],Tabla2[#All],1,0)</f>
        <v>#N/A</v>
      </c>
      <c r="C1612" s="3" t="s">
        <v>207</v>
      </c>
      <c r="D1612" s="3" t="s">
        <v>232</v>
      </c>
      <c r="E1612" s="26" t="s">
        <v>212</v>
      </c>
      <c r="F1612" s="3">
        <v>60</v>
      </c>
      <c r="G1612" s="2"/>
      <c r="H1612" s="4">
        <v>42689</v>
      </c>
      <c r="I1612" s="2"/>
      <c r="J1612" s="4">
        <v>32767</v>
      </c>
      <c r="K1612" s="3">
        <v>33</v>
      </c>
      <c r="L1612" s="3">
        <v>6</v>
      </c>
      <c r="M1612" s="3">
        <v>8409.14</v>
      </c>
      <c r="N1612" s="3">
        <v>3848.415</v>
      </c>
      <c r="O1612" s="3">
        <v>3848.415</v>
      </c>
      <c r="P1612" s="3">
        <v>1505.23</v>
      </c>
      <c r="Q1612" s="2"/>
      <c r="R1612" s="3">
        <v>15</v>
      </c>
      <c r="S1612" s="3" t="s">
        <v>52</v>
      </c>
      <c r="T1612" s="3">
        <v>0</v>
      </c>
      <c r="U1612" s="3">
        <v>0</v>
      </c>
      <c r="V1612" s="3">
        <v>0</v>
      </c>
      <c r="W1612" s="3">
        <v>0</v>
      </c>
      <c r="X1612" s="3">
        <v>386.54</v>
      </c>
      <c r="Y1612" s="3">
        <v>1064.8800000000001</v>
      </c>
      <c r="Z1612" s="3">
        <v>0</v>
      </c>
      <c r="AA1612" s="3">
        <v>0</v>
      </c>
      <c r="AB1612" s="3">
        <v>1370.88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2"/>
      <c r="AM1612" s="3">
        <v>0</v>
      </c>
      <c r="AN1612" s="3">
        <v>0</v>
      </c>
      <c r="AO1612" s="3">
        <v>0</v>
      </c>
      <c r="AP1612" s="3">
        <v>0</v>
      </c>
      <c r="AQ1612" s="3">
        <v>0</v>
      </c>
      <c r="AR1612" s="3">
        <v>0</v>
      </c>
      <c r="AS1612" s="3">
        <v>0</v>
      </c>
      <c r="AT1612" s="3">
        <v>0</v>
      </c>
      <c r="AU1612" s="3">
        <v>0</v>
      </c>
      <c r="AV1612" s="3">
        <v>0</v>
      </c>
      <c r="AW1612" s="3">
        <v>0</v>
      </c>
      <c r="AX1612" s="3">
        <v>0</v>
      </c>
      <c r="AY1612" s="3">
        <v>0</v>
      </c>
      <c r="AZ1612" s="3">
        <v>1176.58</v>
      </c>
      <c r="BA1612" s="3">
        <v>919.2</v>
      </c>
      <c r="BB1612" s="3">
        <v>424.91</v>
      </c>
      <c r="BC1612" s="3">
        <v>0</v>
      </c>
      <c r="BD1612" s="2"/>
      <c r="BE1612" s="3" t="s">
        <v>449</v>
      </c>
      <c r="BF1612" s="3" t="s">
        <v>450</v>
      </c>
    </row>
    <row r="1613" spans="1:58" ht="13.15" customHeight="1" x14ac:dyDescent="0.25">
      <c r="A1613" s="5" t="s">
        <v>1562</v>
      </c>
      <c r="B1613" s="25" t="str">
        <f>VLOOKUP(Tabla1[[#This Row],[nombre ]],Tabla2[#All],1,0)</f>
        <v>CHAVEZ ESTRADA ARON ALFREDO</v>
      </c>
      <c r="C1613" s="3" t="s">
        <v>207</v>
      </c>
      <c r="D1613" s="3" t="s">
        <v>257</v>
      </c>
      <c r="E1613" s="26" t="s">
        <v>74</v>
      </c>
      <c r="F1613" s="3">
        <v>36</v>
      </c>
      <c r="G1613" s="2"/>
      <c r="H1613" s="4">
        <v>42955</v>
      </c>
      <c r="I1613" s="2"/>
      <c r="J1613" s="4">
        <v>27733</v>
      </c>
      <c r="K1613" s="3">
        <v>47</v>
      </c>
      <c r="L1613" s="3">
        <v>5</v>
      </c>
      <c r="M1613" s="3">
        <v>13092.61</v>
      </c>
      <c r="N1613" s="3">
        <v>2411.355</v>
      </c>
      <c r="O1613" s="3">
        <v>2411.355</v>
      </c>
      <c r="P1613" s="3">
        <v>1826.31</v>
      </c>
      <c r="Q1613" s="2"/>
      <c r="R1613" s="3">
        <v>15</v>
      </c>
      <c r="S1613" s="3" t="s">
        <v>52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2"/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3">
        <v>0</v>
      </c>
      <c r="AT1613" s="3">
        <v>0</v>
      </c>
      <c r="AU1613" s="3">
        <v>0</v>
      </c>
      <c r="AV1613" s="3">
        <v>0</v>
      </c>
      <c r="AW1613" s="3">
        <v>0</v>
      </c>
      <c r="AX1613" s="3">
        <v>0</v>
      </c>
      <c r="AY1613" s="3">
        <v>0</v>
      </c>
      <c r="AZ1613" s="3">
        <v>1263.47</v>
      </c>
      <c r="BA1613" s="3">
        <v>987.08</v>
      </c>
      <c r="BB1613" s="3">
        <v>776.59</v>
      </c>
      <c r="BC1613" s="3">
        <v>0</v>
      </c>
      <c r="BD1613" s="2"/>
      <c r="BE1613" s="3" t="s">
        <v>449</v>
      </c>
      <c r="BF1613" s="3" t="s">
        <v>450</v>
      </c>
    </row>
    <row r="1614" spans="1:58" ht="13.15" customHeight="1" x14ac:dyDescent="0.25">
      <c r="A1614" s="5" t="s">
        <v>4573</v>
      </c>
      <c r="B1614" s="25" t="e">
        <f>VLOOKUP(Tabla1[[#This Row],[nombre ]],Tabla2[#All],1,0)</f>
        <v>#N/A</v>
      </c>
      <c r="C1614" s="3" t="s">
        <v>207</v>
      </c>
      <c r="D1614" s="3" t="s">
        <v>209</v>
      </c>
      <c r="E1614" s="26" t="s">
        <v>239</v>
      </c>
      <c r="F1614" s="3">
        <v>124</v>
      </c>
      <c r="G1614" s="2"/>
      <c r="H1614" s="4">
        <v>37622</v>
      </c>
      <c r="I1614" s="2"/>
      <c r="J1614" s="4">
        <v>30096</v>
      </c>
      <c r="K1614" s="3">
        <v>40</v>
      </c>
      <c r="L1614" s="3">
        <v>20</v>
      </c>
      <c r="M1614" s="3">
        <v>10240.14</v>
      </c>
      <c r="N1614" s="3">
        <v>3768.5149999999999</v>
      </c>
      <c r="O1614" s="3">
        <v>3768.5149999999999</v>
      </c>
      <c r="P1614" s="3">
        <v>4950.53</v>
      </c>
      <c r="Q1614" s="2"/>
      <c r="R1614" s="3">
        <v>15</v>
      </c>
      <c r="S1614" s="3" t="s">
        <v>52</v>
      </c>
      <c r="T1614" s="3">
        <v>0</v>
      </c>
      <c r="U1614" s="3">
        <v>0</v>
      </c>
      <c r="V1614" s="3">
        <v>0</v>
      </c>
      <c r="W1614" s="3">
        <v>0</v>
      </c>
      <c r="X1614" s="3">
        <v>426.65</v>
      </c>
      <c r="Y1614" s="3">
        <v>3032.4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2"/>
      <c r="AM1614" s="3">
        <v>0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3">
        <v>0</v>
      </c>
      <c r="AT1614" s="3">
        <v>0</v>
      </c>
      <c r="AU1614" s="3">
        <v>0</v>
      </c>
      <c r="AV1614" s="3">
        <v>0</v>
      </c>
      <c r="AW1614" s="3">
        <v>0</v>
      </c>
      <c r="AX1614" s="3">
        <v>0</v>
      </c>
      <c r="AY1614" s="3">
        <v>0</v>
      </c>
      <c r="AZ1614" s="3">
        <v>1509.18</v>
      </c>
      <c r="BA1614" s="3">
        <v>1179.04</v>
      </c>
      <c r="BB1614" s="3">
        <v>890.44</v>
      </c>
      <c r="BC1614" s="3">
        <v>0</v>
      </c>
      <c r="BD1614" s="2"/>
      <c r="BE1614" s="3" t="s">
        <v>449</v>
      </c>
      <c r="BF1614" s="3" t="s">
        <v>450</v>
      </c>
    </row>
    <row r="1615" spans="1:58" ht="13.15" customHeight="1" x14ac:dyDescent="0.25">
      <c r="A1615" s="5" t="s">
        <v>1563</v>
      </c>
      <c r="B1615" s="25" t="e">
        <f>VLOOKUP(Tabla1[[#This Row],[nombre ]],Tabla2[#All],1,0)</f>
        <v>#N/A</v>
      </c>
      <c r="C1615" s="3" t="s">
        <v>207</v>
      </c>
      <c r="D1615" s="3" t="s">
        <v>217</v>
      </c>
      <c r="E1615" s="26" t="s">
        <v>258</v>
      </c>
      <c r="F1615" s="3">
        <v>64</v>
      </c>
      <c r="G1615" s="2"/>
      <c r="H1615" s="4">
        <v>44805</v>
      </c>
      <c r="I1615" s="4">
        <v>44986</v>
      </c>
      <c r="J1615" s="4">
        <v>36656</v>
      </c>
      <c r="K1615" s="3">
        <v>22</v>
      </c>
      <c r="L1615" s="3">
        <v>0</v>
      </c>
      <c r="M1615" s="3">
        <v>7742.75</v>
      </c>
      <c r="N1615" s="3">
        <v>4186.7299999999996</v>
      </c>
      <c r="O1615" s="3">
        <v>4186.7299999999996</v>
      </c>
      <c r="P1615" s="2"/>
      <c r="Q1615" s="2"/>
      <c r="R1615" s="3">
        <v>6</v>
      </c>
      <c r="S1615" s="3" t="s">
        <v>130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2"/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3">
        <v>0</v>
      </c>
      <c r="AT1615" s="3">
        <v>0</v>
      </c>
      <c r="AU1615" s="3">
        <v>0</v>
      </c>
      <c r="AV1615" s="3">
        <v>0</v>
      </c>
      <c r="AW1615" s="3">
        <v>0</v>
      </c>
      <c r="AX1615" s="3">
        <v>0</v>
      </c>
      <c r="AY1615" s="3">
        <v>0</v>
      </c>
      <c r="AZ1615" s="3">
        <v>0</v>
      </c>
      <c r="BA1615" s="3">
        <v>322.32</v>
      </c>
      <c r="BB1615" s="3">
        <v>0</v>
      </c>
      <c r="BC1615" s="3">
        <v>0</v>
      </c>
      <c r="BD1615" s="2"/>
      <c r="BE1615" s="3" t="s">
        <v>449</v>
      </c>
      <c r="BF1615" s="3" t="s">
        <v>454</v>
      </c>
    </row>
    <row r="1616" spans="1:58" ht="13.15" customHeight="1" x14ac:dyDescent="0.25">
      <c r="A1616" s="5" t="s">
        <v>1564</v>
      </c>
      <c r="B1616" s="25" t="str">
        <f>VLOOKUP(Tabla1[[#This Row],[nombre ]],Tabla2[#All],1,0)</f>
        <v>CHAVEZ ESTRADA NORA ESTHER</v>
      </c>
      <c r="C1616" s="3" t="s">
        <v>207</v>
      </c>
      <c r="D1616" s="3" t="s">
        <v>222</v>
      </c>
      <c r="E1616" s="26" t="s">
        <v>74</v>
      </c>
      <c r="F1616" s="3">
        <v>36</v>
      </c>
      <c r="G1616" s="2"/>
      <c r="H1616" s="4">
        <v>43164</v>
      </c>
      <c r="I1616" s="2"/>
      <c r="J1616" s="4">
        <v>26807</v>
      </c>
      <c r="K1616" s="3">
        <v>49</v>
      </c>
      <c r="L1616" s="3">
        <v>5</v>
      </c>
      <c r="M1616" s="3">
        <v>13092.61</v>
      </c>
      <c r="N1616" s="3">
        <v>2411.355</v>
      </c>
      <c r="O1616" s="3">
        <v>2411.355</v>
      </c>
      <c r="P1616" s="3">
        <v>0</v>
      </c>
      <c r="Q1616" s="2"/>
      <c r="R1616" s="3">
        <v>15</v>
      </c>
      <c r="S1616" s="3" t="s">
        <v>52</v>
      </c>
      <c r="T1616" s="3">
        <v>0</v>
      </c>
      <c r="U1616" s="3">
        <v>0</v>
      </c>
      <c r="V1616" s="3">
        <v>0</v>
      </c>
      <c r="W1616" s="3">
        <v>0</v>
      </c>
      <c r="X1616" s="3">
        <v>597.17999999999995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2"/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3">
        <v>0</v>
      </c>
      <c r="AT1616" s="3">
        <v>0</v>
      </c>
      <c r="AU1616" s="3">
        <v>0</v>
      </c>
      <c r="AV1616" s="3">
        <v>0</v>
      </c>
      <c r="AW1616" s="3">
        <v>0</v>
      </c>
      <c r="AX1616" s="3">
        <v>0</v>
      </c>
      <c r="AY1616" s="3">
        <v>0</v>
      </c>
      <c r="AZ1616" s="3">
        <v>1223.02</v>
      </c>
      <c r="BA1616" s="3">
        <v>955.48</v>
      </c>
      <c r="BB1616" s="3">
        <v>719.96</v>
      </c>
      <c r="BC1616" s="3">
        <v>0</v>
      </c>
      <c r="BD1616" s="2"/>
      <c r="BE1616" s="3" t="s">
        <v>449</v>
      </c>
      <c r="BF1616" s="3" t="s">
        <v>450</v>
      </c>
    </row>
    <row r="1617" spans="1:58" ht="13.15" customHeight="1" x14ac:dyDescent="0.25">
      <c r="A1617" s="5" t="s">
        <v>1565</v>
      </c>
      <c r="B1617" s="25" t="e">
        <f>VLOOKUP(Tabla1[[#This Row],[nombre ]],Tabla2[#All],1,0)</f>
        <v>#N/A</v>
      </c>
      <c r="C1617" s="3" t="s">
        <v>207</v>
      </c>
      <c r="D1617" s="3" t="s">
        <v>211</v>
      </c>
      <c r="E1617" s="26" t="s">
        <v>212</v>
      </c>
      <c r="F1617" s="3">
        <v>60</v>
      </c>
      <c r="G1617" s="2"/>
      <c r="H1617" s="4">
        <v>42087</v>
      </c>
      <c r="I1617" s="2"/>
      <c r="J1617" s="4">
        <v>29971</v>
      </c>
      <c r="K1617" s="3">
        <v>41</v>
      </c>
      <c r="L1617" s="3">
        <v>7</v>
      </c>
      <c r="M1617" s="3">
        <v>8409.14</v>
      </c>
      <c r="N1617" s="3">
        <v>3848.415</v>
      </c>
      <c r="O1617" s="3">
        <v>3848.415</v>
      </c>
      <c r="P1617" s="3">
        <v>1433.53</v>
      </c>
      <c r="Q1617" s="2"/>
      <c r="R1617" s="3">
        <v>15</v>
      </c>
      <c r="S1617" s="3" t="s">
        <v>52</v>
      </c>
      <c r="T1617" s="3">
        <v>0</v>
      </c>
      <c r="U1617" s="3">
        <v>0</v>
      </c>
      <c r="V1617" s="3">
        <v>0</v>
      </c>
      <c r="W1617" s="3">
        <v>0</v>
      </c>
      <c r="X1617" s="3">
        <v>386.54</v>
      </c>
      <c r="Y1617" s="3">
        <v>1064.8800000000001</v>
      </c>
      <c r="Z1617" s="3">
        <v>0</v>
      </c>
      <c r="AA1617" s="3">
        <v>0</v>
      </c>
      <c r="AB1617" s="3">
        <v>1370.88</v>
      </c>
      <c r="AC1617" s="3">
        <v>0</v>
      </c>
      <c r="AD1617" s="3">
        <v>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2"/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3">
        <v>0</v>
      </c>
      <c r="AT1617" s="3">
        <v>0</v>
      </c>
      <c r="AU1617" s="3">
        <v>0</v>
      </c>
      <c r="AV1617" s="3">
        <v>0</v>
      </c>
      <c r="AW1617" s="3">
        <v>0</v>
      </c>
      <c r="AX1617" s="3">
        <v>0</v>
      </c>
      <c r="AY1617" s="3">
        <v>0</v>
      </c>
      <c r="AZ1617" s="3">
        <v>1171.99</v>
      </c>
      <c r="BA1617" s="3">
        <v>915.62</v>
      </c>
      <c r="BB1617" s="3">
        <v>421.01</v>
      </c>
      <c r="BC1617" s="3">
        <v>0</v>
      </c>
      <c r="BD1617" s="2"/>
      <c r="BE1617" s="3" t="s">
        <v>449</v>
      </c>
      <c r="BF1617" s="3" t="s">
        <v>450</v>
      </c>
    </row>
    <row r="1618" spans="1:58" ht="13.15" customHeight="1" x14ac:dyDescent="0.25">
      <c r="A1618" s="5" t="s">
        <v>1566</v>
      </c>
      <c r="B1618" s="25" t="e">
        <f>VLOOKUP(Tabla1[[#This Row],[nombre ]],Tabla2[#All],1,0)</f>
        <v>#N/A</v>
      </c>
      <c r="C1618" s="3" t="s">
        <v>207</v>
      </c>
      <c r="D1618" s="3" t="s">
        <v>216</v>
      </c>
      <c r="E1618" s="26" t="s">
        <v>212</v>
      </c>
      <c r="F1618" s="3">
        <v>60</v>
      </c>
      <c r="G1618" s="2"/>
      <c r="H1618" s="4">
        <v>42689</v>
      </c>
      <c r="I1618" s="2"/>
      <c r="J1618" s="4">
        <v>29858</v>
      </c>
      <c r="K1618" s="3">
        <v>41</v>
      </c>
      <c r="L1618" s="3">
        <v>6</v>
      </c>
      <c r="M1618" s="3">
        <v>8409.14</v>
      </c>
      <c r="N1618" s="3">
        <v>3848.415</v>
      </c>
      <c r="O1618" s="3">
        <v>3848.415</v>
      </c>
      <c r="P1618" s="3">
        <v>1505.23</v>
      </c>
      <c r="Q1618" s="2"/>
      <c r="R1618" s="3">
        <v>15</v>
      </c>
      <c r="S1618" s="3" t="s">
        <v>52</v>
      </c>
      <c r="T1618" s="3">
        <v>0</v>
      </c>
      <c r="U1618" s="3">
        <v>0</v>
      </c>
      <c r="V1618" s="3">
        <v>0</v>
      </c>
      <c r="W1618" s="3">
        <v>0</v>
      </c>
      <c r="X1618" s="3">
        <v>386.54</v>
      </c>
      <c r="Y1618" s="3">
        <v>1064.8800000000001</v>
      </c>
      <c r="Z1618" s="3">
        <v>0</v>
      </c>
      <c r="AA1618" s="3">
        <v>0</v>
      </c>
      <c r="AB1618" s="3">
        <v>1370.88</v>
      </c>
      <c r="AC1618" s="3">
        <v>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2"/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3">
        <v>0</v>
      </c>
      <c r="AT1618" s="3">
        <v>0</v>
      </c>
      <c r="AU1618" s="3">
        <v>0</v>
      </c>
      <c r="AV1618" s="3">
        <v>0</v>
      </c>
      <c r="AW1618" s="3">
        <v>0</v>
      </c>
      <c r="AX1618" s="3">
        <v>0</v>
      </c>
      <c r="AY1618" s="3">
        <v>0</v>
      </c>
      <c r="AZ1618" s="3">
        <v>1176.58</v>
      </c>
      <c r="BA1618" s="3">
        <v>919.2</v>
      </c>
      <c r="BB1618" s="3">
        <v>424.91</v>
      </c>
      <c r="BC1618" s="3">
        <v>0</v>
      </c>
      <c r="BD1618" s="2"/>
      <c r="BE1618" s="3" t="s">
        <v>449</v>
      </c>
      <c r="BF1618" s="3" t="s">
        <v>450</v>
      </c>
    </row>
    <row r="1619" spans="1:58" ht="13.15" customHeight="1" x14ac:dyDescent="0.25">
      <c r="A1619" s="5" t="s">
        <v>1567</v>
      </c>
      <c r="B1619" s="25" t="e">
        <f>VLOOKUP(Tabla1[[#This Row],[nombre ]],Tabla2[#All],1,0)</f>
        <v>#N/A</v>
      </c>
      <c r="C1619" s="3" t="s">
        <v>207</v>
      </c>
      <c r="D1619" s="3" t="s">
        <v>209</v>
      </c>
      <c r="E1619" s="26" t="s">
        <v>210</v>
      </c>
      <c r="F1619" s="3">
        <v>125</v>
      </c>
      <c r="G1619" s="2"/>
      <c r="H1619" s="4">
        <v>40756</v>
      </c>
      <c r="I1619" s="2"/>
      <c r="J1619" s="4">
        <v>31164</v>
      </c>
      <c r="K1619" s="3">
        <v>37</v>
      </c>
      <c r="L1619" s="3">
        <v>11</v>
      </c>
      <c r="M1619" s="3">
        <v>8401.2900000000009</v>
      </c>
      <c r="N1619" s="3">
        <v>3844.83</v>
      </c>
      <c r="O1619" s="3">
        <v>3844.83</v>
      </c>
      <c r="P1619" s="3">
        <v>2643.73</v>
      </c>
      <c r="Q1619" s="2"/>
      <c r="R1619" s="3">
        <v>15</v>
      </c>
      <c r="S1619" s="3" t="s">
        <v>52</v>
      </c>
      <c r="T1619" s="3">
        <v>0</v>
      </c>
      <c r="U1619" s="3">
        <v>0</v>
      </c>
      <c r="V1619" s="3">
        <v>0</v>
      </c>
      <c r="W1619" s="3">
        <v>0</v>
      </c>
      <c r="X1619" s="3">
        <v>386.18</v>
      </c>
      <c r="Y1619" s="3">
        <v>3032.4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2"/>
      <c r="AM1619" s="3">
        <v>0</v>
      </c>
      <c r="AN1619" s="3">
        <v>0</v>
      </c>
      <c r="AO1619" s="3">
        <v>0</v>
      </c>
      <c r="AP1619" s="3">
        <v>0</v>
      </c>
      <c r="AQ1619" s="3">
        <v>0</v>
      </c>
      <c r="AR1619" s="3">
        <v>0</v>
      </c>
      <c r="AS1619" s="3">
        <v>0</v>
      </c>
      <c r="AT1619" s="3">
        <v>0</v>
      </c>
      <c r="AU1619" s="3">
        <v>0</v>
      </c>
      <c r="AV1619" s="3">
        <v>0</v>
      </c>
      <c r="AW1619" s="3">
        <v>0</v>
      </c>
      <c r="AX1619" s="3">
        <v>0</v>
      </c>
      <c r="AY1619" s="3">
        <v>0</v>
      </c>
      <c r="AZ1619" s="3">
        <v>1248.44</v>
      </c>
      <c r="BA1619" s="3">
        <v>975.34</v>
      </c>
      <c r="BB1619" s="3">
        <v>507.86</v>
      </c>
      <c r="BC1619" s="3">
        <v>0</v>
      </c>
      <c r="BD1619" s="2"/>
      <c r="BE1619" s="3" t="s">
        <v>449</v>
      </c>
      <c r="BF1619" s="3" t="s">
        <v>450</v>
      </c>
    </row>
    <row r="1620" spans="1:58" ht="13.15" customHeight="1" x14ac:dyDescent="0.25">
      <c r="A1620" s="5" t="s">
        <v>1568</v>
      </c>
      <c r="B1620" s="25" t="e">
        <f>VLOOKUP(Tabla1[[#This Row],[nombre ]],Tabla2[#All],1,0)</f>
        <v>#N/A</v>
      </c>
      <c r="C1620" s="3" t="s">
        <v>207</v>
      </c>
      <c r="D1620" s="3" t="s">
        <v>222</v>
      </c>
      <c r="E1620" s="26" t="s">
        <v>58</v>
      </c>
      <c r="F1620" s="3">
        <v>57</v>
      </c>
      <c r="G1620" s="2"/>
      <c r="H1620" s="4">
        <v>38641</v>
      </c>
      <c r="I1620" s="2"/>
      <c r="J1620" s="4">
        <v>29825</v>
      </c>
      <c r="K1620" s="3">
        <v>41</v>
      </c>
      <c r="L1620" s="3">
        <v>17</v>
      </c>
      <c r="M1620" s="3">
        <v>11717.03</v>
      </c>
      <c r="N1620" s="3">
        <v>2482.0549999999998</v>
      </c>
      <c r="O1620" s="3">
        <v>2482.0549999999998</v>
      </c>
      <c r="P1620" s="3">
        <v>2167.0700000000002</v>
      </c>
      <c r="Q1620" s="2"/>
      <c r="R1620" s="3">
        <v>15</v>
      </c>
      <c r="S1620" s="3" t="s">
        <v>52</v>
      </c>
      <c r="T1620" s="3">
        <v>0</v>
      </c>
      <c r="U1620" s="3">
        <v>0</v>
      </c>
      <c r="V1620" s="3">
        <v>0</v>
      </c>
      <c r="W1620" s="3">
        <v>0</v>
      </c>
      <c r="X1620" s="3">
        <v>556.04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2"/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3">
        <v>0</v>
      </c>
      <c r="AT1620" s="3">
        <v>0</v>
      </c>
      <c r="AU1620" s="3">
        <v>0</v>
      </c>
      <c r="AV1620" s="3">
        <v>0</v>
      </c>
      <c r="AW1620" s="3">
        <v>0</v>
      </c>
      <c r="AX1620" s="3">
        <v>0</v>
      </c>
      <c r="AY1620" s="3">
        <v>0</v>
      </c>
      <c r="AZ1620" s="3">
        <v>1277.46</v>
      </c>
      <c r="BA1620" s="3">
        <v>998.02</v>
      </c>
      <c r="BB1620" s="3">
        <v>783.52</v>
      </c>
      <c r="BC1620" s="3">
        <v>0</v>
      </c>
      <c r="BD1620" s="2"/>
      <c r="BE1620" s="3" t="s">
        <v>449</v>
      </c>
      <c r="BF1620" s="3" t="s">
        <v>450</v>
      </c>
    </row>
    <row r="1621" spans="1:58" ht="13.15" customHeight="1" x14ac:dyDescent="0.25">
      <c r="A1621" s="5" t="s">
        <v>4574</v>
      </c>
      <c r="B1621" s="25" t="e">
        <f>VLOOKUP(Tabla1[[#This Row],[nombre ]],Tabla2[#All],1,0)</f>
        <v>#N/A</v>
      </c>
      <c r="C1621" s="3" t="s">
        <v>207</v>
      </c>
      <c r="D1621" s="3" t="s">
        <v>228</v>
      </c>
      <c r="E1621" s="26" t="s">
        <v>212</v>
      </c>
      <c r="F1621" s="3">
        <v>60</v>
      </c>
      <c r="G1621" s="2"/>
      <c r="H1621" s="4">
        <v>43866</v>
      </c>
      <c r="I1621" s="2"/>
      <c r="J1621" s="4">
        <v>28369</v>
      </c>
      <c r="K1621" s="3">
        <v>45</v>
      </c>
      <c r="L1621" s="3">
        <v>3</v>
      </c>
      <c r="M1621" s="3">
        <v>8409.14</v>
      </c>
      <c r="N1621" s="3">
        <v>3848.415</v>
      </c>
      <c r="O1621" s="3">
        <v>3848.415</v>
      </c>
      <c r="P1621" s="3">
        <v>0</v>
      </c>
      <c r="Q1621" s="2"/>
      <c r="R1621" s="3">
        <v>15</v>
      </c>
      <c r="S1621" s="3" t="s">
        <v>52</v>
      </c>
      <c r="T1621" s="3">
        <v>0</v>
      </c>
      <c r="U1621" s="3">
        <v>0</v>
      </c>
      <c r="V1621" s="3">
        <v>0</v>
      </c>
      <c r="W1621" s="3">
        <v>0</v>
      </c>
      <c r="X1621" s="3">
        <v>386.54</v>
      </c>
      <c r="Y1621" s="3">
        <v>1064.8800000000001</v>
      </c>
      <c r="Z1621" s="3">
        <v>0</v>
      </c>
      <c r="AA1621" s="3">
        <v>0</v>
      </c>
      <c r="AB1621" s="3">
        <v>1370.88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2"/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3">
        <v>0</v>
      </c>
      <c r="AT1621" s="3">
        <v>0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1080.24</v>
      </c>
      <c r="BA1621" s="3">
        <v>843.94</v>
      </c>
      <c r="BB1621" s="3">
        <v>343.02</v>
      </c>
      <c r="BC1621" s="3">
        <v>0</v>
      </c>
      <c r="BD1621" s="2"/>
      <c r="BE1621" s="3" t="s">
        <v>449</v>
      </c>
      <c r="BF1621" s="3" t="s">
        <v>450</v>
      </c>
    </row>
    <row r="1622" spans="1:58" ht="13.15" customHeight="1" x14ac:dyDescent="0.25">
      <c r="A1622" s="5" t="s">
        <v>4575</v>
      </c>
      <c r="B1622" s="25" t="e">
        <f>VLOOKUP(Tabla1[[#This Row],[nombre ]],Tabla2[#All],1,0)</f>
        <v>#N/A</v>
      </c>
      <c r="C1622" s="3" t="s">
        <v>207</v>
      </c>
      <c r="D1622" s="3" t="s">
        <v>225</v>
      </c>
      <c r="E1622" s="26" t="s">
        <v>212</v>
      </c>
      <c r="F1622" s="3">
        <v>60</v>
      </c>
      <c r="G1622" s="2"/>
      <c r="H1622" s="4">
        <v>39455</v>
      </c>
      <c r="I1622" s="2"/>
      <c r="J1622" s="4">
        <v>27865</v>
      </c>
      <c r="K1622" s="3">
        <v>46</v>
      </c>
      <c r="L1622" s="3">
        <v>15</v>
      </c>
      <c r="M1622" s="3">
        <v>8409.14</v>
      </c>
      <c r="N1622" s="3">
        <v>3848.415</v>
      </c>
      <c r="O1622" s="3">
        <v>3848.415</v>
      </c>
      <c r="P1622" s="3">
        <v>3949.31</v>
      </c>
      <c r="Q1622" s="2"/>
      <c r="R1622" s="3">
        <v>15</v>
      </c>
      <c r="S1622" s="3" t="s">
        <v>52</v>
      </c>
      <c r="T1622" s="3">
        <v>0</v>
      </c>
      <c r="U1622" s="3">
        <v>0</v>
      </c>
      <c r="V1622" s="3">
        <v>0</v>
      </c>
      <c r="W1622" s="3">
        <v>0</v>
      </c>
      <c r="X1622" s="3">
        <v>386.54</v>
      </c>
      <c r="Y1622" s="3">
        <v>1064.8800000000001</v>
      </c>
      <c r="Z1622" s="3">
        <v>0</v>
      </c>
      <c r="AA1622" s="3">
        <v>0</v>
      </c>
      <c r="AB1622" s="3">
        <v>1370.88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2"/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0</v>
      </c>
      <c r="AS1622" s="3">
        <v>0</v>
      </c>
      <c r="AT1622" s="3">
        <v>0</v>
      </c>
      <c r="AU1622" s="3">
        <v>0</v>
      </c>
      <c r="AV1622" s="3">
        <v>0</v>
      </c>
      <c r="AW1622" s="3">
        <v>0</v>
      </c>
      <c r="AX1622" s="3">
        <v>0</v>
      </c>
      <c r="AY1622" s="3">
        <v>0</v>
      </c>
      <c r="AZ1622" s="3">
        <v>1333</v>
      </c>
      <c r="BA1622" s="3">
        <v>1041.4100000000001</v>
      </c>
      <c r="BB1622" s="3">
        <v>616.42999999999995</v>
      </c>
      <c r="BC1622" s="3">
        <v>0</v>
      </c>
      <c r="BD1622" s="2"/>
      <c r="BE1622" s="3" t="s">
        <v>449</v>
      </c>
      <c r="BF1622" s="3" t="s">
        <v>450</v>
      </c>
    </row>
    <row r="1623" spans="1:58" ht="13.15" customHeight="1" x14ac:dyDescent="0.25">
      <c r="A1623" s="5" t="s">
        <v>4576</v>
      </c>
      <c r="B1623" s="25" t="e">
        <f>VLOOKUP(Tabla1[[#This Row],[nombre ]],Tabla2[#All],1,0)</f>
        <v>#N/A</v>
      </c>
      <c r="C1623" s="3" t="s">
        <v>207</v>
      </c>
      <c r="D1623" s="3" t="s">
        <v>220</v>
      </c>
      <c r="E1623" s="26" t="s">
        <v>212</v>
      </c>
      <c r="F1623" s="3">
        <v>60</v>
      </c>
      <c r="G1623" s="2"/>
      <c r="H1623" s="4">
        <v>38215</v>
      </c>
      <c r="I1623" s="2"/>
      <c r="J1623" s="4">
        <v>25997</v>
      </c>
      <c r="K1623" s="3">
        <v>52</v>
      </c>
      <c r="L1623" s="3">
        <v>18</v>
      </c>
      <c r="M1623" s="3">
        <v>8409.14</v>
      </c>
      <c r="N1623" s="3">
        <v>3848.415</v>
      </c>
      <c r="O1623" s="3">
        <v>3848.415</v>
      </c>
      <c r="P1623" s="3">
        <v>3315.76</v>
      </c>
      <c r="Q1623" s="2"/>
      <c r="R1623" s="3">
        <v>15</v>
      </c>
      <c r="S1623" s="3" t="s">
        <v>52</v>
      </c>
      <c r="T1623" s="3">
        <v>0</v>
      </c>
      <c r="U1623" s="3">
        <v>0</v>
      </c>
      <c r="V1623" s="3">
        <v>0</v>
      </c>
      <c r="W1623" s="3">
        <v>0</v>
      </c>
      <c r="X1623" s="3">
        <v>386.54</v>
      </c>
      <c r="Y1623" s="3">
        <v>1064.8800000000001</v>
      </c>
      <c r="Z1623" s="3">
        <v>0</v>
      </c>
      <c r="AA1623" s="3">
        <v>0</v>
      </c>
      <c r="AB1623" s="3">
        <v>1370.88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2"/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3">
        <v>0</v>
      </c>
      <c r="AT1623" s="3">
        <v>615</v>
      </c>
      <c r="AU1623" s="3">
        <v>0</v>
      </c>
      <c r="AV1623" s="3">
        <v>0</v>
      </c>
      <c r="AW1623" s="3">
        <v>0</v>
      </c>
      <c r="AX1623" s="3">
        <v>0</v>
      </c>
      <c r="AY1623" s="3">
        <v>0</v>
      </c>
      <c r="AZ1623" s="3">
        <v>1292.45</v>
      </c>
      <c r="BA1623" s="3">
        <v>1009.73</v>
      </c>
      <c r="BB1623" s="3">
        <v>562.30999999999995</v>
      </c>
      <c r="BC1623" s="3">
        <v>0</v>
      </c>
      <c r="BD1623" s="2"/>
      <c r="BE1623" s="3" t="s">
        <v>449</v>
      </c>
      <c r="BF1623" s="3" t="s">
        <v>450</v>
      </c>
    </row>
    <row r="1624" spans="1:58" ht="13.15" customHeight="1" x14ac:dyDescent="0.25">
      <c r="A1624" s="5" t="s">
        <v>1569</v>
      </c>
      <c r="B1624" s="25" t="e">
        <f>VLOOKUP(Tabla1[[#This Row],[nombre ]],Tabla2[#All],1,0)</f>
        <v>#N/A</v>
      </c>
      <c r="C1624" s="3" t="s">
        <v>207</v>
      </c>
      <c r="D1624" s="3" t="s">
        <v>241</v>
      </c>
      <c r="E1624" s="26" t="s">
        <v>51</v>
      </c>
      <c r="F1624" s="3">
        <v>67</v>
      </c>
      <c r="G1624" s="2"/>
      <c r="H1624" s="4">
        <v>42801</v>
      </c>
      <c r="I1624" s="2"/>
      <c r="J1624" s="4">
        <v>28581</v>
      </c>
      <c r="K1624" s="3">
        <v>44</v>
      </c>
      <c r="L1624" s="3">
        <v>6</v>
      </c>
      <c r="M1624" s="3">
        <v>11393.12</v>
      </c>
      <c r="N1624" s="3">
        <v>2414.0250000000001</v>
      </c>
      <c r="O1624" s="3">
        <v>2414.0250000000001</v>
      </c>
      <c r="P1624" s="3">
        <v>1591.82</v>
      </c>
      <c r="Q1624" s="2"/>
      <c r="R1624" s="3">
        <v>15</v>
      </c>
      <c r="S1624" s="3" t="s">
        <v>52</v>
      </c>
      <c r="T1624" s="3">
        <v>0</v>
      </c>
      <c r="U1624" s="3">
        <v>0</v>
      </c>
      <c r="V1624" s="3">
        <v>0</v>
      </c>
      <c r="W1624" s="3">
        <v>0</v>
      </c>
      <c r="X1624" s="3">
        <v>540.71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2"/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3">
        <v>0</v>
      </c>
      <c r="AT1624" s="3">
        <v>0</v>
      </c>
      <c r="AU1624" s="3">
        <v>0</v>
      </c>
      <c r="AV1624" s="3">
        <v>0</v>
      </c>
      <c r="AW1624" s="3">
        <v>0</v>
      </c>
      <c r="AX1624" s="3">
        <v>0</v>
      </c>
      <c r="AY1624" s="3">
        <v>0</v>
      </c>
      <c r="AZ1624" s="3">
        <v>1209.25</v>
      </c>
      <c r="BA1624" s="3">
        <v>944.72</v>
      </c>
      <c r="BB1624" s="3">
        <v>700.19</v>
      </c>
      <c r="BC1624" s="3">
        <v>0</v>
      </c>
      <c r="BD1624" s="2"/>
      <c r="BE1624" s="3" t="s">
        <v>449</v>
      </c>
      <c r="BF1624" s="3" t="s">
        <v>450</v>
      </c>
    </row>
    <row r="1625" spans="1:58" ht="13.15" customHeight="1" x14ac:dyDescent="0.25">
      <c r="A1625" s="5" t="s">
        <v>1570</v>
      </c>
      <c r="B1625" s="25" t="e">
        <f>VLOOKUP(Tabla1[[#This Row],[nombre ]],Tabla2[#All],1,0)</f>
        <v>#N/A</v>
      </c>
      <c r="C1625" s="3" t="s">
        <v>207</v>
      </c>
      <c r="D1625" s="3" t="s">
        <v>226</v>
      </c>
      <c r="E1625" s="26" t="s">
        <v>212</v>
      </c>
      <c r="F1625" s="3">
        <v>60</v>
      </c>
      <c r="G1625" s="2"/>
      <c r="H1625" s="4">
        <v>39147</v>
      </c>
      <c r="I1625" s="2"/>
      <c r="J1625" s="4">
        <v>32126</v>
      </c>
      <c r="K1625" s="3">
        <v>35</v>
      </c>
      <c r="L1625" s="3">
        <v>16</v>
      </c>
      <c r="M1625" s="3">
        <v>8409.14</v>
      </c>
      <c r="N1625" s="3">
        <v>3848.415</v>
      </c>
      <c r="O1625" s="3">
        <v>3848.415</v>
      </c>
      <c r="P1625" s="3">
        <v>3813.69</v>
      </c>
      <c r="Q1625" s="2"/>
      <c r="R1625" s="3">
        <v>15</v>
      </c>
      <c r="S1625" s="3" t="s">
        <v>52</v>
      </c>
      <c r="T1625" s="3">
        <v>0</v>
      </c>
      <c r="U1625" s="3">
        <v>0</v>
      </c>
      <c r="V1625" s="3">
        <v>0</v>
      </c>
      <c r="W1625" s="3">
        <v>0</v>
      </c>
      <c r="X1625" s="3">
        <v>386.54</v>
      </c>
      <c r="Y1625" s="3">
        <v>1064.8800000000001</v>
      </c>
      <c r="Z1625" s="3">
        <v>0</v>
      </c>
      <c r="AA1625" s="3">
        <v>0</v>
      </c>
      <c r="AB1625" s="3">
        <v>1370.88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2"/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3">
        <v>0</v>
      </c>
      <c r="AT1625" s="3">
        <v>0</v>
      </c>
      <c r="AU1625" s="3">
        <v>0</v>
      </c>
      <c r="AV1625" s="3">
        <v>0</v>
      </c>
      <c r="AW1625" s="3">
        <v>0</v>
      </c>
      <c r="AX1625" s="3">
        <v>0</v>
      </c>
      <c r="AY1625" s="3">
        <v>0</v>
      </c>
      <c r="AZ1625" s="3">
        <v>1324.32</v>
      </c>
      <c r="BA1625" s="3">
        <v>1034.6300000000001</v>
      </c>
      <c r="BB1625" s="3">
        <v>604.27</v>
      </c>
      <c r="BC1625" s="3">
        <v>0</v>
      </c>
      <c r="BD1625" s="2"/>
      <c r="BE1625" s="3" t="s">
        <v>449</v>
      </c>
      <c r="BF1625" s="3" t="s">
        <v>450</v>
      </c>
    </row>
    <row r="1626" spans="1:58" ht="13.15" customHeight="1" x14ac:dyDescent="0.25">
      <c r="A1626" s="5" t="s">
        <v>1571</v>
      </c>
      <c r="B1626" s="25" t="e">
        <f>VLOOKUP(Tabla1[[#This Row],[nombre ]],Tabla2[#All],1,0)</f>
        <v>#N/A</v>
      </c>
      <c r="C1626" s="3" t="s">
        <v>207</v>
      </c>
      <c r="D1626" s="3" t="s">
        <v>224</v>
      </c>
      <c r="E1626" s="26" t="s">
        <v>212</v>
      </c>
      <c r="F1626" s="3">
        <v>60</v>
      </c>
      <c r="G1626" s="2"/>
      <c r="H1626" s="4">
        <v>43983</v>
      </c>
      <c r="I1626" s="2"/>
      <c r="J1626" s="4">
        <v>33008</v>
      </c>
      <c r="K1626" s="3">
        <v>32</v>
      </c>
      <c r="L1626" s="3">
        <v>2</v>
      </c>
      <c r="M1626" s="3">
        <v>8409.14</v>
      </c>
      <c r="N1626" s="3">
        <v>3848.415</v>
      </c>
      <c r="O1626" s="3">
        <v>3848.415</v>
      </c>
      <c r="P1626" s="3">
        <v>0</v>
      </c>
      <c r="Q1626" s="2"/>
      <c r="R1626" s="3">
        <v>15</v>
      </c>
      <c r="S1626" s="3" t="s">
        <v>52</v>
      </c>
      <c r="T1626" s="3">
        <v>0</v>
      </c>
      <c r="U1626" s="3">
        <v>0</v>
      </c>
      <c r="V1626" s="3">
        <v>0</v>
      </c>
      <c r="W1626" s="3">
        <v>0</v>
      </c>
      <c r="X1626" s="3">
        <v>386.54</v>
      </c>
      <c r="Y1626" s="3">
        <v>1064.8800000000001</v>
      </c>
      <c r="Z1626" s="3">
        <v>0</v>
      </c>
      <c r="AA1626" s="3">
        <v>0</v>
      </c>
      <c r="AB1626" s="3">
        <v>1370.88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2"/>
      <c r="AM1626" s="3">
        <v>0</v>
      </c>
      <c r="AN1626" s="3">
        <v>0</v>
      </c>
      <c r="AO1626" s="3">
        <v>0</v>
      </c>
      <c r="AP1626" s="3">
        <v>0</v>
      </c>
      <c r="AQ1626" s="3">
        <v>0</v>
      </c>
      <c r="AR1626" s="3">
        <v>0</v>
      </c>
      <c r="AS1626" s="3">
        <v>0</v>
      </c>
      <c r="AT1626" s="3">
        <v>0</v>
      </c>
      <c r="AU1626" s="3">
        <v>0</v>
      </c>
      <c r="AV1626" s="3">
        <v>0</v>
      </c>
      <c r="AW1626" s="3">
        <v>0</v>
      </c>
      <c r="AX1626" s="3">
        <v>0</v>
      </c>
      <c r="AY1626" s="3">
        <v>0</v>
      </c>
      <c r="AZ1626" s="3">
        <v>1080.24</v>
      </c>
      <c r="BA1626" s="3">
        <v>843.94</v>
      </c>
      <c r="BB1626" s="3">
        <v>343.02</v>
      </c>
      <c r="BC1626" s="3">
        <v>0</v>
      </c>
      <c r="BD1626" s="2"/>
      <c r="BE1626" s="3" t="s">
        <v>449</v>
      </c>
      <c r="BF1626" s="3" t="s">
        <v>450</v>
      </c>
    </row>
    <row r="1627" spans="1:58" ht="13.15" customHeight="1" x14ac:dyDescent="0.25">
      <c r="A1627" s="5" t="s">
        <v>4577</v>
      </c>
      <c r="B1627" s="25" t="e">
        <f>VLOOKUP(Tabla1[[#This Row],[nombre ]],Tabla2[#All],1,0)</f>
        <v>#N/A</v>
      </c>
      <c r="C1627" s="3" t="s">
        <v>207</v>
      </c>
      <c r="D1627" s="3" t="s">
        <v>232</v>
      </c>
      <c r="E1627" s="26" t="s">
        <v>212</v>
      </c>
      <c r="F1627" s="3">
        <v>60</v>
      </c>
      <c r="G1627" s="2"/>
      <c r="H1627" s="4">
        <v>43070</v>
      </c>
      <c r="I1627" s="2"/>
      <c r="J1627" s="4">
        <v>35705</v>
      </c>
      <c r="K1627" s="3">
        <v>25</v>
      </c>
      <c r="L1627" s="3">
        <v>5</v>
      </c>
      <c r="M1627" s="3">
        <v>8409.14</v>
      </c>
      <c r="N1627" s="3">
        <v>3848.415</v>
      </c>
      <c r="O1627" s="3">
        <v>3848.415</v>
      </c>
      <c r="P1627" s="3">
        <v>1580.51</v>
      </c>
      <c r="Q1627" s="2"/>
      <c r="R1627" s="3">
        <v>15</v>
      </c>
      <c r="S1627" s="3" t="s">
        <v>52</v>
      </c>
      <c r="T1627" s="3">
        <v>0</v>
      </c>
      <c r="U1627" s="3">
        <v>0</v>
      </c>
      <c r="V1627" s="3">
        <v>0</v>
      </c>
      <c r="W1627" s="3">
        <v>0</v>
      </c>
      <c r="X1627" s="3">
        <v>386.54</v>
      </c>
      <c r="Y1627" s="3">
        <v>1064.8800000000001</v>
      </c>
      <c r="Z1627" s="3">
        <v>0</v>
      </c>
      <c r="AA1627" s="3">
        <v>0</v>
      </c>
      <c r="AB1627" s="3">
        <v>1370.88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2"/>
      <c r="AM1627" s="3">
        <v>0</v>
      </c>
      <c r="AN1627" s="3">
        <v>0</v>
      </c>
      <c r="AO1627" s="3">
        <v>0</v>
      </c>
      <c r="AP1627" s="3">
        <v>0</v>
      </c>
      <c r="AQ1627" s="3">
        <v>0</v>
      </c>
      <c r="AR1627" s="3">
        <v>0</v>
      </c>
      <c r="AS1627" s="3">
        <v>0</v>
      </c>
      <c r="AT1627" s="3">
        <v>0</v>
      </c>
      <c r="AU1627" s="3">
        <v>0</v>
      </c>
      <c r="AV1627" s="3">
        <v>0</v>
      </c>
      <c r="AW1627" s="3">
        <v>0</v>
      </c>
      <c r="AX1627" s="3">
        <v>0</v>
      </c>
      <c r="AY1627" s="3">
        <v>0</v>
      </c>
      <c r="AZ1627" s="3">
        <v>1181.4000000000001</v>
      </c>
      <c r="BA1627" s="3">
        <v>922.97</v>
      </c>
      <c r="BB1627" s="3">
        <v>429.01</v>
      </c>
      <c r="BC1627" s="3">
        <v>0</v>
      </c>
      <c r="BD1627" s="2"/>
      <c r="BE1627" s="3" t="s">
        <v>449</v>
      </c>
      <c r="BF1627" s="3" t="s">
        <v>450</v>
      </c>
    </row>
    <row r="1628" spans="1:58" ht="13.15" customHeight="1" x14ac:dyDescent="0.25">
      <c r="A1628" s="5" t="s">
        <v>1572</v>
      </c>
      <c r="B1628" s="25" t="e">
        <f>VLOOKUP(Tabla1[[#This Row],[nombre ]],Tabla2[#All],1,0)</f>
        <v>#N/A</v>
      </c>
      <c r="C1628" s="3" t="s">
        <v>207</v>
      </c>
      <c r="D1628" s="3" t="s">
        <v>232</v>
      </c>
      <c r="E1628" s="26" t="s">
        <v>221</v>
      </c>
      <c r="F1628" s="3">
        <v>43</v>
      </c>
      <c r="G1628" s="2"/>
      <c r="H1628" s="4">
        <v>38434</v>
      </c>
      <c r="I1628" s="2"/>
      <c r="J1628" s="4">
        <v>29947</v>
      </c>
      <c r="K1628" s="3">
        <v>41</v>
      </c>
      <c r="L1628" s="3">
        <v>17</v>
      </c>
      <c r="M1628" s="3">
        <v>10387.57</v>
      </c>
      <c r="N1628" s="3">
        <v>3822.7649999999999</v>
      </c>
      <c r="O1628" s="3">
        <v>3822.7649999999999</v>
      </c>
      <c r="P1628" s="3">
        <v>3845.91</v>
      </c>
      <c r="Q1628" s="2"/>
      <c r="R1628" s="3">
        <v>15</v>
      </c>
      <c r="S1628" s="3" t="s">
        <v>52</v>
      </c>
      <c r="T1628" s="3">
        <v>0</v>
      </c>
      <c r="U1628" s="3">
        <v>0</v>
      </c>
      <c r="V1628" s="3">
        <v>0</v>
      </c>
      <c r="W1628" s="3">
        <v>0</v>
      </c>
      <c r="X1628" s="3">
        <v>432.79</v>
      </c>
      <c r="Y1628" s="3">
        <v>1186.56</v>
      </c>
      <c r="Z1628" s="3">
        <v>0</v>
      </c>
      <c r="AA1628" s="3">
        <v>0</v>
      </c>
      <c r="AB1628" s="3">
        <v>1736.42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2"/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4949</v>
      </c>
      <c r="AS1628" s="3">
        <v>0</v>
      </c>
      <c r="AT1628" s="3">
        <v>0</v>
      </c>
      <c r="AU1628" s="3">
        <v>0</v>
      </c>
      <c r="AV1628" s="3">
        <v>0</v>
      </c>
      <c r="AW1628" s="3">
        <v>0</v>
      </c>
      <c r="AX1628" s="3">
        <v>0</v>
      </c>
      <c r="AY1628" s="3">
        <v>0</v>
      </c>
      <c r="AZ1628" s="3">
        <v>1455.64</v>
      </c>
      <c r="BA1628" s="3">
        <v>1137.22</v>
      </c>
      <c r="BB1628" s="3">
        <v>792.72</v>
      </c>
      <c r="BC1628" s="3">
        <v>0</v>
      </c>
      <c r="BD1628" s="2"/>
      <c r="BE1628" s="3" t="s">
        <v>449</v>
      </c>
      <c r="BF1628" s="3" t="s">
        <v>450</v>
      </c>
    </row>
    <row r="1629" spans="1:58" ht="13.15" customHeight="1" x14ac:dyDescent="0.25">
      <c r="A1629" s="5" t="s">
        <v>1573</v>
      </c>
      <c r="B1629" s="25" t="e">
        <f>VLOOKUP(Tabla1[[#This Row],[nombre ]],Tabla2[#All],1,0)</f>
        <v>#N/A</v>
      </c>
      <c r="C1629" s="3" t="s">
        <v>207</v>
      </c>
      <c r="D1629" s="3" t="s">
        <v>211</v>
      </c>
      <c r="E1629" s="26" t="s">
        <v>212</v>
      </c>
      <c r="F1629" s="3">
        <v>60</v>
      </c>
      <c r="G1629" s="2"/>
      <c r="H1629" s="4">
        <v>38434</v>
      </c>
      <c r="I1629" s="2"/>
      <c r="J1629" s="4">
        <v>30901</v>
      </c>
      <c r="K1629" s="3">
        <v>38</v>
      </c>
      <c r="L1629" s="3">
        <v>17</v>
      </c>
      <c r="M1629" s="3">
        <v>8409.14</v>
      </c>
      <c r="N1629" s="3">
        <v>3848.415</v>
      </c>
      <c r="O1629" s="3">
        <v>3848.415</v>
      </c>
      <c r="P1629" s="3">
        <v>3415.74</v>
      </c>
      <c r="Q1629" s="2"/>
      <c r="R1629" s="3">
        <v>15</v>
      </c>
      <c r="S1629" s="3" t="s">
        <v>52</v>
      </c>
      <c r="T1629" s="3">
        <v>0</v>
      </c>
      <c r="U1629" s="3">
        <v>0</v>
      </c>
      <c r="V1629" s="3">
        <v>0</v>
      </c>
      <c r="W1629" s="3">
        <v>0</v>
      </c>
      <c r="X1629" s="3">
        <v>386.54</v>
      </c>
      <c r="Y1629" s="3">
        <v>1064.8800000000001</v>
      </c>
      <c r="Z1629" s="3">
        <v>0</v>
      </c>
      <c r="AA1629" s="3">
        <v>0</v>
      </c>
      <c r="AB1629" s="3">
        <v>1370.88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2"/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0</v>
      </c>
      <c r="AS1629" s="3">
        <v>0</v>
      </c>
      <c r="AT1629" s="3">
        <v>0</v>
      </c>
      <c r="AU1629" s="3">
        <v>0</v>
      </c>
      <c r="AV1629" s="3">
        <v>0</v>
      </c>
      <c r="AW1629" s="3">
        <v>0</v>
      </c>
      <c r="AX1629" s="3">
        <v>0</v>
      </c>
      <c r="AY1629" s="3">
        <v>0</v>
      </c>
      <c r="AZ1629" s="3">
        <v>1298.8499999999999</v>
      </c>
      <c r="BA1629" s="3">
        <v>1014.73</v>
      </c>
      <c r="BB1629" s="3">
        <v>570.30999999999995</v>
      </c>
      <c r="BC1629" s="3">
        <v>0</v>
      </c>
      <c r="BD1629" s="2"/>
      <c r="BE1629" s="3" t="s">
        <v>449</v>
      </c>
      <c r="BF1629" s="3" t="s">
        <v>450</v>
      </c>
    </row>
    <row r="1630" spans="1:58" ht="13.15" customHeight="1" x14ac:dyDescent="0.25">
      <c r="A1630" s="5" t="s">
        <v>1574</v>
      </c>
      <c r="B1630" s="25" t="e">
        <f>VLOOKUP(Tabla1[[#This Row],[nombre ]],Tabla2[#All],1,0)</f>
        <v>#N/A</v>
      </c>
      <c r="C1630" s="3" t="s">
        <v>207</v>
      </c>
      <c r="D1630" s="3" t="s">
        <v>209</v>
      </c>
      <c r="E1630" s="26" t="s">
        <v>210</v>
      </c>
      <c r="F1630" s="3">
        <v>125</v>
      </c>
      <c r="G1630" s="2"/>
      <c r="H1630" s="4">
        <v>40756</v>
      </c>
      <c r="I1630" s="2"/>
      <c r="J1630" s="4">
        <v>31271</v>
      </c>
      <c r="K1630" s="3">
        <v>37</v>
      </c>
      <c r="L1630" s="3">
        <v>11</v>
      </c>
      <c r="M1630" s="3">
        <v>8401.2900000000009</v>
      </c>
      <c r="N1630" s="3">
        <v>3844.83</v>
      </c>
      <c r="O1630" s="3">
        <v>3844.83</v>
      </c>
      <c r="P1630" s="3">
        <v>2643.73</v>
      </c>
      <c r="Q1630" s="2"/>
      <c r="R1630" s="3">
        <v>15</v>
      </c>
      <c r="S1630" s="3" t="s">
        <v>52</v>
      </c>
      <c r="T1630" s="3">
        <v>0</v>
      </c>
      <c r="U1630" s="3">
        <v>0</v>
      </c>
      <c r="V1630" s="3">
        <v>0</v>
      </c>
      <c r="W1630" s="3">
        <v>0</v>
      </c>
      <c r="X1630" s="3">
        <v>386.18</v>
      </c>
      <c r="Y1630" s="3">
        <v>3032.4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2"/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3">
        <v>0</v>
      </c>
      <c r="AT1630" s="3">
        <v>0</v>
      </c>
      <c r="AU1630" s="3">
        <v>0</v>
      </c>
      <c r="AV1630" s="3">
        <v>0</v>
      </c>
      <c r="AW1630" s="3">
        <v>1500</v>
      </c>
      <c r="AX1630" s="3">
        <v>0</v>
      </c>
      <c r="AY1630" s="3">
        <v>0</v>
      </c>
      <c r="AZ1630" s="3">
        <v>1248.44</v>
      </c>
      <c r="BA1630" s="3">
        <v>975.34</v>
      </c>
      <c r="BB1630" s="3">
        <v>507.86</v>
      </c>
      <c r="BC1630" s="3">
        <v>0</v>
      </c>
      <c r="BD1630" s="2"/>
      <c r="BE1630" s="3" t="s">
        <v>449</v>
      </c>
      <c r="BF1630" s="3" t="s">
        <v>450</v>
      </c>
    </row>
    <row r="1631" spans="1:58" ht="13.15" customHeight="1" x14ac:dyDescent="0.25">
      <c r="A1631" s="5" t="s">
        <v>1575</v>
      </c>
      <c r="B1631" s="25" t="e">
        <f>VLOOKUP(Tabla1[[#This Row],[nombre ]],Tabla2[#All],1,0)</f>
        <v>#N/A</v>
      </c>
      <c r="C1631" s="3" t="s">
        <v>207</v>
      </c>
      <c r="D1631" s="3" t="s">
        <v>209</v>
      </c>
      <c r="E1631" s="26" t="s">
        <v>210</v>
      </c>
      <c r="F1631" s="3">
        <v>125</v>
      </c>
      <c r="G1631" s="2"/>
      <c r="H1631" s="4">
        <v>40756</v>
      </c>
      <c r="I1631" s="2"/>
      <c r="J1631" s="4">
        <v>28879</v>
      </c>
      <c r="K1631" s="3">
        <v>44</v>
      </c>
      <c r="L1631" s="3">
        <v>11</v>
      </c>
      <c r="M1631" s="3">
        <v>8401.2900000000009</v>
      </c>
      <c r="N1631" s="3">
        <v>3844.83</v>
      </c>
      <c r="O1631" s="3">
        <v>3844.83</v>
      </c>
      <c r="P1631" s="3">
        <v>2643.73</v>
      </c>
      <c r="Q1631" s="2"/>
      <c r="R1631" s="3">
        <v>15</v>
      </c>
      <c r="S1631" s="3" t="s">
        <v>52</v>
      </c>
      <c r="T1631" s="3">
        <v>0</v>
      </c>
      <c r="U1631" s="3">
        <v>0</v>
      </c>
      <c r="V1631" s="3">
        <v>0</v>
      </c>
      <c r="W1631" s="3">
        <v>0</v>
      </c>
      <c r="X1631" s="3">
        <v>386.18</v>
      </c>
      <c r="Y1631" s="3">
        <v>3032.4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2"/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3">
        <v>0</v>
      </c>
      <c r="AT1631" s="3">
        <v>0</v>
      </c>
      <c r="AU1631" s="3">
        <v>0</v>
      </c>
      <c r="AV1631" s="3">
        <v>0</v>
      </c>
      <c r="AW1631" s="3">
        <v>2000</v>
      </c>
      <c r="AX1631" s="3">
        <v>0</v>
      </c>
      <c r="AY1631" s="3">
        <v>0</v>
      </c>
      <c r="AZ1631" s="3">
        <v>1248.44</v>
      </c>
      <c r="BA1631" s="3">
        <v>975.34</v>
      </c>
      <c r="BB1631" s="3">
        <v>507.86</v>
      </c>
      <c r="BC1631" s="3">
        <v>0</v>
      </c>
      <c r="BD1631" s="2"/>
      <c r="BE1631" s="3" t="s">
        <v>449</v>
      </c>
      <c r="BF1631" s="3" t="s">
        <v>450</v>
      </c>
    </row>
    <row r="1632" spans="1:58" ht="13.15" customHeight="1" x14ac:dyDescent="0.25">
      <c r="A1632" s="5" t="s">
        <v>1576</v>
      </c>
      <c r="B1632" s="25" t="e">
        <f>VLOOKUP(Tabla1[[#This Row],[nombre ]],Tabla2[#All],1,0)</f>
        <v>#N/A</v>
      </c>
      <c r="C1632" s="3" t="s">
        <v>207</v>
      </c>
      <c r="D1632" s="3" t="s">
        <v>209</v>
      </c>
      <c r="E1632" s="26" t="s">
        <v>210</v>
      </c>
      <c r="F1632" s="3">
        <v>125</v>
      </c>
      <c r="G1632" s="2"/>
      <c r="H1632" s="4">
        <v>44896</v>
      </c>
      <c r="I1632" s="2"/>
      <c r="J1632" s="4">
        <v>37501</v>
      </c>
      <c r="K1632" s="3">
        <v>20</v>
      </c>
      <c r="L1632" s="3">
        <v>0</v>
      </c>
      <c r="M1632" s="3">
        <v>8401.2900000000009</v>
      </c>
      <c r="N1632" s="3">
        <v>3844.83</v>
      </c>
      <c r="O1632" s="3">
        <v>3844.83</v>
      </c>
      <c r="P1632" s="3">
        <v>0</v>
      </c>
      <c r="Q1632" s="2"/>
      <c r="R1632" s="3">
        <v>15</v>
      </c>
      <c r="S1632" s="3" t="s">
        <v>52</v>
      </c>
      <c r="T1632" s="3">
        <v>0</v>
      </c>
      <c r="U1632" s="3">
        <v>0</v>
      </c>
      <c r="V1632" s="3">
        <v>0</v>
      </c>
      <c r="W1632" s="3">
        <v>0</v>
      </c>
      <c r="X1632" s="3">
        <v>386.18</v>
      </c>
      <c r="Y1632" s="3">
        <v>3032.4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2"/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3">
        <v>0</v>
      </c>
      <c r="AT1632" s="3">
        <v>0</v>
      </c>
      <c r="AU1632" s="3">
        <v>0</v>
      </c>
      <c r="AV1632" s="3">
        <v>0</v>
      </c>
      <c r="AW1632" s="3">
        <v>0</v>
      </c>
      <c r="AX1632" s="3">
        <v>0</v>
      </c>
      <c r="AY1632" s="3">
        <v>0</v>
      </c>
      <c r="AZ1632" s="3">
        <v>1079.24</v>
      </c>
      <c r="BA1632" s="3">
        <v>843.15</v>
      </c>
      <c r="BB1632" s="3">
        <v>342.56</v>
      </c>
      <c r="BC1632" s="3">
        <v>0</v>
      </c>
      <c r="BD1632" s="2"/>
      <c r="BE1632" s="3" t="s">
        <v>449</v>
      </c>
      <c r="BF1632" s="3" t="s">
        <v>450</v>
      </c>
    </row>
    <row r="1633" spans="1:58" ht="13.15" customHeight="1" x14ac:dyDescent="0.25">
      <c r="A1633" s="5" t="s">
        <v>1577</v>
      </c>
      <c r="B1633" s="25" t="e">
        <f>VLOOKUP(Tabla1[[#This Row],[nombre ]],Tabla2[#All],1,0)</f>
        <v>#N/A</v>
      </c>
      <c r="C1633" s="3" t="s">
        <v>207</v>
      </c>
      <c r="D1633" s="3" t="s">
        <v>233</v>
      </c>
      <c r="E1633" s="26" t="s">
        <v>56</v>
      </c>
      <c r="F1633" s="3">
        <v>84</v>
      </c>
      <c r="G1633" s="2"/>
      <c r="H1633" s="4">
        <v>44119</v>
      </c>
      <c r="I1633" s="2"/>
      <c r="J1633" s="4">
        <v>18561</v>
      </c>
      <c r="K1633" s="3">
        <v>72</v>
      </c>
      <c r="L1633" s="3">
        <v>2</v>
      </c>
      <c r="M1633" s="3">
        <v>8512.2099999999991</v>
      </c>
      <c r="N1633" s="3">
        <v>2644.7</v>
      </c>
      <c r="O1633" s="3">
        <v>2644.7</v>
      </c>
      <c r="P1633" s="2"/>
      <c r="Q1633" s="2"/>
      <c r="R1633" s="3">
        <v>15</v>
      </c>
      <c r="S1633" s="3" t="s">
        <v>55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2"/>
      <c r="AM1633" s="3">
        <v>0</v>
      </c>
      <c r="AN1633" s="3">
        <v>0</v>
      </c>
      <c r="AO1633" s="3">
        <v>0</v>
      </c>
      <c r="AP1633" s="3">
        <v>0</v>
      </c>
      <c r="AQ1633" s="3">
        <v>0</v>
      </c>
      <c r="AR1633" s="3">
        <v>0</v>
      </c>
      <c r="AS1633" s="3">
        <v>0</v>
      </c>
      <c r="AT1633" s="3">
        <v>0</v>
      </c>
      <c r="AU1633" s="3">
        <v>0</v>
      </c>
      <c r="AV1633" s="3">
        <v>0</v>
      </c>
      <c r="AW1633" s="3">
        <v>0</v>
      </c>
      <c r="AX1633" s="3">
        <v>0</v>
      </c>
      <c r="AY1633" s="3">
        <v>0</v>
      </c>
      <c r="AZ1633" s="3">
        <v>0</v>
      </c>
      <c r="BA1633" s="3">
        <v>690.07</v>
      </c>
      <c r="BB1633" s="3">
        <v>306.58</v>
      </c>
      <c r="BC1633" s="3">
        <v>0</v>
      </c>
      <c r="BD1633" s="2"/>
      <c r="BE1633" s="3" t="s">
        <v>449</v>
      </c>
      <c r="BF1633" s="3" t="s">
        <v>451</v>
      </c>
    </row>
    <row r="1634" spans="1:58" ht="13.15" customHeight="1" x14ac:dyDescent="0.25">
      <c r="A1634" s="5" t="s">
        <v>1578</v>
      </c>
      <c r="B1634" s="25" t="e">
        <f>VLOOKUP(Tabla1[[#This Row],[nombre ]],Tabla2[#All],1,0)</f>
        <v>#N/A</v>
      </c>
      <c r="C1634" s="3" t="s">
        <v>207</v>
      </c>
      <c r="D1634" s="3" t="s">
        <v>227</v>
      </c>
      <c r="E1634" s="26" t="s">
        <v>218</v>
      </c>
      <c r="F1634" s="3">
        <v>64</v>
      </c>
      <c r="G1634" s="2"/>
      <c r="H1634" s="4">
        <v>40305</v>
      </c>
      <c r="I1634" s="2"/>
      <c r="J1634" s="4">
        <v>20370</v>
      </c>
      <c r="K1634" s="3">
        <v>67</v>
      </c>
      <c r="L1634" s="3">
        <v>12</v>
      </c>
      <c r="M1634" s="3">
        <v>7742.75</v>
      </c>
      <c r="N1634" s="3">
        <v>4186.7299999999996</v>
      </c>
      <c r="O1634" s="3">
        <v>4186.7299999999996</v>
      </c>
      <c r="P1634" s="3">
        <v>2376.83</v>
      </c>
      <c r="Q1634" s="2"/>
      <c r="R1634" s="3">
        <v>15</v>
      </c>
      <c r="S1634" s="3" t="s">
        <v>52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2"/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3">
        <v>0</v>
      </c>
      <c r="AT1634" s="3">
        <v>0</v>
      </c>
      <c r="AU1634" s="3">
        <v>0</v>
      </c>
      <c r="AV1634" s="3">
        <v>0</v>
      </c>
      <c r="AW1634" s="3">
        <v>0</v>
      </c>
      <c r="AX1634" s="3">
        <v>0</v>
      </c>
      <c r="AY1634" s="3">
        <v>0</v>
      </c>
      <c r="AZ1634" s="3">
        <v>1183.56</v>
      </c>
      <c r="BA1634" s="3">
        <v>924.65</v>
      </c>
      <c r="BB1634" s="3">
        <v>394.02</v>
      </c>
      <c r="BC1634" s="3">
        <v>0</v>
      </c>
      <c r="BD1634" s="2"/>
      <c r="BE1634" s="3" t="s">
        <v>449</v>
      </c>
      <c r="BF1634" s="3" t="s">
        <v>450</v>
      </c>
    </row>
    <row r="1635" spans="1:58" ht="13.15" customHeight="1" x14ac:dyDescent="0.25">
      <c r="A1635" s="5" t="s">
        <v>1579</v>
      </c>
      <c r="B1635" s="25" t="e">
        <f>VLOOKUP(Tabla1[[#This Row],[nombre ]],Tabla2[#All],1,0)</f>
        <v>#N/A</v>
      </c>
      <c r="C1635" s="3" t="s">
        <v>207</v>
      </c>
      <c r="D1635" s="3" t="s">
        <v>216</v>
      </c>
      <c r="E1635" s="26" t="s">
        <v>212</v>
      </c>
      <c r="F1635" s="3">
        <v>60</v>
      </c>
      <c r="G1635" s="2"/>
      <c r="H1635" s="4">
        <v>39056</v>
      </c>
      <c r="I1635" s="2"/>
      <c r="J1635" s="4">
        <v>30214</v>
      </c>
      <c r="K1635" s="3">
        <v>40</v>
      </c>
      <c r="L1635" s="3">
        <v>16</v>
      </c>
      <c r="M1635" s="3">
        <v>8409.14</v>
      </c>
      <c r="N1635" s="3">
        <v>3848.415</v>
      </c>
      <c r="O1635" s="3">
        <v>3848.415</v>
      </c>
      <c r="P1635" s="3">
        <v>3655.48</v>
      </c>
      <c r="Q1635" s="2"/>
      <c r="R1635" s="3">
        <v>15</v>
      </c>
      <c r="S1635" s="3" t="s">
        <v>52</v>
      </c>
      <c r="T1635" s="3">
        <v>0</v>
      </c>
      <c r="U1635" s="3">
        <v>0</v>
      </c>
      <c r="V1635" s="3">
        <v>0</v>
      </c>
      <c r="W1635" s="3">
        <v>0</v>
      </c>
      <c r="X1635" s="3">
        <v>386.54</v>
      </c>
      <c r="Y1635" s="3">
        <v>1064.8800000000001</v>
      </c>
      <c r="Z1635" s="3">
        <v>0</v>
      </c>
      <c r="AA1635" s="3">
        <v>0</v>
      </c>
      <c r="AB1635" s="3">
        <v>1370.88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2"/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3">
        <v>0</v>
      </c>
      <c r="AT1635" s="3">
        <v>0</v>
      </c>
      <c r="AU1635" s="3">
        <v>0</v>
      </c>
      <c r="AV1635" s="3">
        <v>0</v>
      </c>
      <c r="AW1635" s="3">
        <v>0</v>
      </c>
      <c r="AX1635" s="3">
        <v>0</v>
      </c>
      <c r="AY1635" s="3">
        <v>0</v>
      </c>
      <c r="AZ1635" s="3">
        <v>1314.2</v>
      </c>
      <c r="BA1635" s="3">
        <v>1026.71</v>
      </c>
      <c r="BB1635" s="3">
        <v>590.1</v>
      </c>
      <c r="BC1635" s="3">
        <v>0</v>
      </c>
      <c r="BD1635" s="2"/>
      <c r="BE1635" s="3" t="s">
        <v>449</v>
      </c>
      <c r="BF1635" s="3" t="s">
        <v>450</v>
      </c>
    </row>
    <row r="1636" spans="1:58" ht="13.15" customHeight="1" x14ac:dyDescent="0.25">
      <c r="A1636" s="5" t="s">
        <v>4578</v>
      </c>
      <c r="B1636" s="25" t="e">
        <f>VLOOKUP(Tabla1[[#This Row],[nombre ]],Tabla2[#All],1,0)</f>
        <v>#N/A</v>
      </c>
      <c r="C1636" s="3" t="s">
        <v>207</v>
      </c>
      <c r="D1636" s="3" t="s">
        <v>211</v>
      </c>
      <c r="E1636" s="26" t="s">
        <v>212</v>
      </c>
      <c r="F1636" s="3">
        <v>60</v>
      </c>
      <c r="G1636" s="2"/>
      <c r="H1636" s="4">
        <v>43070</v>
      </c>
      <c r="I1636" s="2"/>
      <c r="J1636" s="4">
        <v>34791</v>
      </c>
      <c r="K1636" s="3">
        <v>27</v>
      </c>
      <c r="L1636" s="3">
        <v>5</v>
      </c>
      <c r="M1636" s="3">
        <v>8409.14</v>
      </c>
      <c r="N1636" s="3">
        <v>3848.415</v>
      </c>
      <c r="O1636" s="3">
        <v>3848.415</v>
      </c>
      <c r="P1636" s="3">
        <v>1580.51</v>
      </c>
      <c r="Q1636" s="2"/>
      <c r="R1636" s="3">
        <v>15</v>
      </c>
      <c r="S1636" s="3" t="s">
        <v>52</v>
      </c>
      <c r="T1636" s="3">
        <v>0</v>
      </c>
      <c r="U1636" s="3">
        <v>0</v>
      </c>
      <c r="V1636" s="3">
        <v>0</v>
      </c>
      <c r="W1636" s="3">
        <v>0</v>
      </c>
      <c r="X1636" s="3">
        <v>386.54</v>
      </c>
      <c r="Y1636" s="3">
        <v>1064.8800000000001</v>
      </c>
      <c r="Z1636" s="3">
        <v>0</v>
      </c>
      <c r="AA1636" s="3">
        <v>0</v>
      </c>
      <c r="AB1636" s="3">
        <v>1370.88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2"/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3">
        <v>0</v>
      </c>
      <c r="AT1636" s="3">
        <v>0</v>
      </c>
      <c r="AU1636" s="3">
        <v>0</v>
      </c>
      <c r="AV1636" s="3">
        <v>0</v>
      </c>
      <c r="AW1636" s="3">
        <v>0</v>
      </c>
      <c r="AX1636" s="3">
        <v>0</v>
      </c>
      <c r="AY1636" s="3">
        <v>1270</v>
      </c>
      <c r="AZ1636" s="3">
        <v>1181.4000000000001</v>
      </c>
      <c r="BA1636" s="3">
        <v>922.97</v>
      </c>
      <c r="BB1636" s="3">
        <v>429.01</v>
      </c>
      <c r="BC1636" s="3">
        <v>0</v>
      </c>
      <c r="BD1636" s="2"/>
      <c r="BE1636" s="3" t="s">
        <v>449</v>
      </c>
      <c r="BF1636" s="3" t="s">
        <v>450</v>
      </c>
    </row>
    <row r="1637" spans="1:58" ht="13.15" customHeight="1" x14ac:dyDescent="0.25">
      <c r="A1637" s="5" t="s">
        <v>1580</v>
      </c>
      <c r="B1637" s="25" t="str">
        <f>VLOOKUP(Tabla1[[#This Row],[nombre ]],Tabla2[#All],1,0)</f>
        <v>CARBAJAL GASCA ROSA CECILIA</v>
      </c>
      <c r="C1637" s="3" t="s">
        <v>207</v>
      </c>
      <c r="D1637" s="3" t="s">
        <v>249</v>
      </c>
      <c r="E1637" s="26" t="s">
        <v>78</v>
      </c>
      <c r="F1637" s="3">
        <v>36</v>
      </c>
      <c r="G1637" s="2"/>
      <c r="H1637" s="4">
        <v>40528</v>
      </c>
      <c r="I1637" s="2"/>
      <c r="J1637" s="4">
        <v>27408</v>
      </c>
      <c r="K1637" s="3">
        <v>48</v>
      </c>
      <c r="L1637" s="3">
        <v>12</v>
      </c>
      <c r="M1637" s="3">
        <v>13092.61</v>
      </c>
      <c r="N1637" s="3">
        <v>2411.355</v>
      </c>
      <c r="O1637" s="3">
        <v>2411.355</v>
      </c>
      <c r="P1637" s="3">
        <v>3125.37</v>
      </c>
      <c r="Q1637" s="3">
        <v>3483.46</v>
      </c>
      <c r="R1637" s="3">
        <v>15</v>
      </c>
      <c r="S1637" s="3" t="s">
        <v>52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1154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2"/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3">
        <v>0</v>
      </c>
      <c r="AT1637" s="3">
        <v>0</v>
      </c>
      <c r="AU1637" s="3">
        <v>0</v>
      </c>
      <c r="AV1637" s="3">
        <v>0</v>
      </c>
      <c r="AW1637" s="3">
        <v>0</v>
      </c>
      <c r="AX1637" s="3">
        <v>0</v>
      </c>
      <c r="AY1637" s="3">
        <v>0</v>
      </c>
      <c r="AZ1637" s="3">
        <v>1569.55</v>
      </c>
      <c r="BA1637" s="3">
        <v>1226.21</v>
      </c>
      <c r="BB1637" s="3">
        <v>1281.05</v>
      </c>
      <c r="BC1637" s="3">
        <v>0</v>
      </c>
      <c r="BD1637" s="2"/>
      <c r="BE1637" s="3" t="s">
        <v>449</v>
      </c>
      <c r="BF1637" s="3" t="s">
        <v>450</v>
      </c>
    </row>
    <row r="1638" spans="1:58" ht="13.15" customHeight="1" x14ac:dyDescent="0.25">
      <c r="A1638" s="5" t="s">
        <v>4579</v>
      </c>
      <c r="B1638" s="25" t="e">
        <f>VLOOKUP(Tabla1[[#This Row],[nombre ]],Tabla2[#All],1,0)</f>
        <v>#N/A</v>
      </c>
      <c r="C1638" s="3" t="s">
        <v>207</v>
      </c>
      <c r="D1638" s="3" t="s">
        <v>211</v>
      </c>
      <c r="E1638" s="26" t="s">
        <v>212</v>
      </c>
      <c r="F1638" s="3">
        <v>60</v>
      </c>
      <c r="G1638" s="2"/>
      <c r="H1638" s="4">
        <v>42087</v>
      </c>
      <c r="I1638" s="2"/>
      <c r="J1638" s="4">
        <v>31586</v>
      </c>
      <c r="K1638" s="3">
        <v>36</v>
      </c>
      <c r="L1638" s="3">
        <v>7</v>
      </c>
      <c r="M1638" s="3">
        <v>8409.14</v>
      </c>
      <c r="N1638" s="3">
        <v>3848.415</v>
      </c>
      <c r="O1638" s="3">
        <v>3848.415</v>
      </c>
      <c r="P1638" s="3">
        <v>1433.53</v>
      </c>
      <c r="Q1638" s="2"/>
      <c r="R1638" s="3">
        <v>15</v>
      </c>
      <c r="S1638" s="3" t="s">
        <v>52</v>
      </c>
      <c r="T1638" s="3">
        <v>0</v>
      </c>
      <c r="U1638" s="3">
        <v>0</v>
      </c>
      <c r="V1638" s="3">
        <v>0</v>
      </c>
      <c r="W1638" s="3">
        <v>0</v>
      </c>
      <c r="X1638" s="3">
        <v>386.54</v>
      </c>
      <c r="Y1638" s="3">
        <v>1064.8800000000001</v>
      </c>
      <c r="Z1638" s="3">
        <v>0</v>
      </c>
      <c r="AA1638" s="3">
        <v>0</v>
      </c>
      <c r="AB1638" s="3">
        <v>1370.88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2"/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3">
        <v>0</v>
      </c>
      <c r="AT1638" s="3">
        <v>0</v>
      </c>
      <c r="AU1638" s="3">
        <v>0</v>
      </c>
      <c r="AV1638" s="3">
        <v>0</v>
      </c>
      <c r="AW1638" s="3">
        <v>0</v>
      </c>
      <c r="AX1638" s="3">
        <v>0</v>
      </c>
      <c r="AY1638" s="3">
        <v>0</v>
      </c>
      <c r="AZ1638" s="3">
        <v>1171.99</v>
      </c>
      <c r="BA1638" s="3">
        <v>915.62</v>
      </c>
      <c r="BB1638" s="3">
        <v>421.01</v>
      </c>
      <c r="BC1638" s="3">
        <v>0</v>
      </c>
      <c r="BD1638" s="2"/>
      <c r="BE1638" s="3" t="s">
        <v>449</v>
      </c>
      <c r="BF1638" s="3" t="s">
        <v>450</v>
      </c>
    </row>
    <row r="1639" spans="1:58" ht="13.15" customHeight="1" x14ac:dyDescent="0.25">
      <c r="A1639" s="5" t="s">
        <v>1581</v>
      </c>
      <c r="B1639" s="25" t="e">
        <f>VLOOKUP(Tabla1[[#This Row],[nombre ]],Tabla2[#All],1,0)</f>
        <v>#N/A</v>
      </c>
      <c r="C1639" s="3" t="s">
        <v>207</v>
      </c>
      <c r="D1639" s="3" t="s">
        <v>211</v>
      </c>
      <c r="E1639" s="26" t="s">
        <v>212</v>
      </c>
      <c r="F1639" s="3">
        <v>60</v>
      </c>
      <c r="G1639" s="2"/>
      <c r="H1639" s="4">
        <v>44652</v>
      </c>
      <c r="I1639" s="2"/>
      <c r="J1639" s="4">
        <v>35313</v>
      </c>
      <c r="K1639" s="3">
        <v>26</v>
      </c>
      <c r="L1639" s="3">
        <v>0</v>
      </c>
      <c r="M1639" s="3">
        <v>8409.14</v>
      </c>
      <c r="N1639" s="3">
        <v>3848.415</v>
      </c>
      <c r="O1639" s="3">
        <v>3848.415</v>
      </c>
      <c r="P1639" s="3">
        <v>0</v>
      </c>
      <c r="Q1639" s="2"/>
      <c r="R1639" s="3">
        <v>15</v>
      </c>
      <c r="S1639" s="3" t="s">
        <v>52</v>
      </c>
      <c r="T1639" s="3">
        <v>0</v>
      </c>
      <c r="U1639" s="3">
        <v>0</v>
      </c>
      <c r="V1639" s="3">
        <v>0</v>
      </c>
      <c r="W1639" s="3">
        <v>0</v>
      </c>
      <c r="X1639" s="3">
        <v>386.54</v>
      </c>
      <c r="Y1639" s="3">
        <v>1064.8800000000001</v>
      </c>
      <c r="Z1639" s="3">
        <v>0</v>
      </c>
      <c r="AA1639" s="3">
        <v>0</v>
      </c>
      <c r="AB1639" s="3">
        <v>1370.88</v>
      </c>
      <c r="AC1639" s="3">
        <v>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2"/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3">
        <v>0</v>
      </c>
      <c r="AT1639" s="3">
        <v>0</v>
      </c>
      <c r="AU1639" s="3">
        <v>0</v>
      </c>
      <c r="AV1639" s="3">
        <v>0</v>
      </c>
      <c r="AW1639" s="3">
        <v>0</v>
      </c>
      <c r="AX1639" s="3">
        <v>0</v>
      </c>
      <c r="AY1639" s="3">
        <v>0</v>
      </c>
      <c r="AZ1639" s="3">
        <v>1080.24</v>
      </c>
      <c r="BA1639" s="3">
        <v>843.94</v>
      </c>
      <c r="BB1639" s="3">
        <v>343.02</v>
      </c>
      <c r="BC1639" s="3">
        <v>0</v>
      </c>
      <c r="BD1639" s="2"/>
      <c r="BE1639" s="3" t="s">
        <v>449</v>
      </c>
      <c r="BF1639" s="3" t="s">
        <v>450</v>
      </c>
    </row>
    <row r="1640" spans="1:58" ht="13.15" customHeight="1" x14ac:dyDescent="0.25">
      <c r="A1640" s="5" t="s">
        <v>4580</v>
      </c>
      <c r="B1640" s="25" t="e">
        <f>VLOOKUP(Tabla1[[#This Row],[nombre ]],Tabla2[#All],1,0)</f>
        <v>#N/A</v>
      </c>
      <c r="C1640" s="3" t="s">
        <v>207</v>
      </c>
      <c r="D1640" s="3" t="s">
        <v>226</v>
      </c>
      <c r="E1640" s="26" t="s">
        <v>221</v>
      </c>
      <c r="F1640" s="3">
        <v>43</v>
      </c>
      <c r="G1640" s="2"/>
      <c r="H1640" s="4">
        <v>38434</v>
      </c>
      <c r="I1640" s="2"/>
      <c r="J1640" s="4">
        <v>29857</v>
      </c>
      <c r="K1640" s="3">
        <v>41</v>
      </c>
      <c r="L1640" s="3">
        <v>17</v>
      </c>
      <c r="M1640" s="3">
        <v>10387.57</v>
      </c>
      <c r="N1640" s="3">
        <v>3822.7649999999999</v>
      </c>
      <c r="O1640" s="3">
        <v>3822.7649999999999</v>
      </c>
      <c r="P1640" s="3">
        <v>3845.91</v>
      </c>
      <c r="Q1640" s="2"/>
      <c r="R1640" s="3">
        <v>15</v>
      </c>
      <c r="S1640" s="3" t="s">
        <v>52</v>
      </c>
      <c r="T1640" s="3">
        <v>0</v>
      </c>
      <c r="U1640" s="3">
        <v>0</v>
      </c>
      <c r="V1640" s="3">
        <v>0</v>
      </c>
      <c r="W1640" s="3">
        <v>0</v>
      </c>
      <c r="X1640" s="3">
        <v>432.79</v>
      </c>
      <c r="Y1640" s="3">
        <v>1186.56</v>
      </c>
      <c r="Z1640" s="3">
        <v>0</v>
      </c>
      <c r="AA1640" s="3">
        <v>0</v>
      </c>
      <c r="AB1640" s="3">
        <v>1736.42</v>
      </c>
      <c r="AC1640" s="3">
        <v>0</v>
      </c>
      <c r="AD1640" s="3">
        <v>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2"/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3">
        <v>0</v>
      </c>
      <c r="AT1640" s="3">
        <v>0</v>
      </c>
      <c r="AU1640" s="3">
        <v>0</v>
      </c>
      <c r="AV1640" s="3">
        <v>0</v>
      </c>
      <c r="AW1640" s="3">
        <v>0</v>
      </c>
      <c r="AX1640" s="3">
        <v>0</v>
      </c>
      <c r="AY1640" s="3">
        <v>0</v>
      </c>
      <c r="AZ1640" s="3">
        <v>1455.64</v>
      </c>
      <c r="BA1640" s="3">
        <v>1137.22</v>
      </c>
      <c r="BB1640" s="3">
        <v>792.72</v>
      </c>
      <c r="BC1640" s="3">
        <v>0</v>
      </c>
      <c r="BD1640" s="2"/>
      <c r="BE1640" s="3" t="s">
        <v>449</v>
      </c>
      <c r="BF1640" s="3" t="s">
        <v>450</v>
      </c>
    </row>
    <row r="1641" spans="1:58" ht="13.15" customHeight="1" x14ac:dyDescent="0.25">
      <c r="A1641" s="5" t="s">
        <v>4581</v>
      </c>
      <c r="B1641" s="25" t="e">
        <f>VLOOKUP(Tabla1[[#This Row],[nombre ]],Tabla2[#All],1,0)</f>
        <v>#N/A</v>
      </c>
      <c r="C1641" s="3" t="s">
        <v>207</v>
      </c>
      <c r="D1641" s="3" t="s">
        <v>225</v>
      </c>
      <c r="E1641" s="26" t="s">
        <v>212</v>
      </c>
      <c r="F1641" s="3">
        <v>60</v>
      </c>
      <c r="G1641" s="2"/>
      <c r="H1641" s="4">
        <v>42087</v>
      </c>
      <c r="I1641" s="2"/>
      <c r="J1641" s="4">
        <v>32230</v>
      </c>
      <c r="K1641" s="3">
        <v>34</v>
      </c>
      <c r="L1641" s="3">
        <v>7</v>
      </c>
      <c r="M1641" s="3">
        <v>8409.14</v>
      </c>
      <c r="N1641" s="3">
        <v>3848.415</v>
      </c>
      <c r="O1641" s="3">
        <v>3848.415</v>
      </c>
      <c r="P1641" s="3">
        <v>1433.53</v>
      </c>
      <c r="Q1641" s="2"/>
      <c r="R1641" s="3">
        <v>15</v>
      </c>
      <c r="S1641" s="3" t="s">
        <v>52</v>
      </c>
      <c r="T1641" s="3">
        <v>0</v>
      </c>
      <c r="U1641" s="3">
        <v>0</v>
      </c>
      <c r="V1641" s="3">
        <v>0</v>
      </c>
      <c r="W1641" s="3">
        <v>0</v>
      </c>
      <c r="X1641" s="3">
        <v>386.54</v>
      </c>
      <c r="Y1641" s="3">
        <v>1064.8800000000001</v>
      </c>
      <c r="Z1641" s="3">
        <v>0</v>
      </c>
      <c r="AA1641" s="3">
        <v>0</v>
      </c>
      <c r="AB1641" s="3">
        <v>1370.88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2"/>
      <c r="AM1641" s="3">
        <v>0</v>
      </c>
      <c r="AN1641" s="3">
        <v>0</v>
      </c>
      <c r="AO1641" s="3">
        <v>0</v>
      </c>
      <c r="AP1641" s="3">
        <v>0</v>
      </c>
      <c r="AQ1641" s="3">
        <v>0</v>
      </c>
      <c r="AR1641" s="3">
        <v>0</v>
      </c>
      <c r="AS1641" s="3">
        <v>0</v>
      </c>
      <c r="AT1641" s="3">
        <v>0</v>
      </c>
      <c r="AU1641" s="3">
        <v>0</v>
      </c>
      <c r="AV1641" s="3">
        <v>0</v>
      </c>
      <c r="AW1641" s="3">
        <v>0</v>
      </c>
      <c r="AX1641" s="3">
        <v>0</v>
      </c>
      <c r="AY1641" s="3">
        <v>0</v>
      </c>
      <c r="AZ1641" s="3">
        <v>1171.99</v>
      </c>
      <c r="BA1641" s="3">
        <v>915.62</v>
      </c>
      <c r="BB1641" s="3">
        <v>421.01</v>
      </c>
      <c r="BC1641" s="3">
        <v>0</v>
      </c>
      <c r="BD1641" s="2"/>
      <c r="BE1641" s="3" t="s">
        <v>449</v>
      </c>
      <c r="BF1641" s="3" t="s">
        <v>450</v>
      </c>
    </row>
    <row r="1642" spans="1:58" ht="13.15" customHeight="1" x14ac:dyDescent="0.25">
      <c r="A1642" s="5" t="s">
        <v>1582</v>
      </c>
      <c r="B1642" s="25" t="e">
        <f>VLOOKUP(Tabla1[[#This Row],[nombre ]],Tabla2[#All],1,0)</f>
        <v>#N/A</v>
      </c>
      <c r="C1642" s="3" t="s">
        <v>207</v>
      </c>
      <c r="D1642" s="3" t="s">
        <v>220</v>
      </c>
      <c r="E1642" s="26" t="s">
        <v>212</v>
      </c>
      <c r="F1642" s="3">
        <v>60</v>
      </c>
      <c r="G1642" s="2"/>
      <c r="H1642" s="4">
        <v>41835</v>
      </c>
      <c r="I1642" s="2"/>
      <c r="J1642" s="4">
        <v>32272</v>
      </c>
      <c r="K1642" s="3">
        <v>34</v>
      </c>
      <c r="L1642" s="3">
        <v>8</v>
      </c>
      <c r="M1642" s="3">
        <v>8409.14</v>
      </c>
      <c r="N1642" s="3">
        <v>3848.415</v>
      </c>
      <c r="O1642" s="3">
        <v>3848.415</v>
      </c>
      <c r="P1642" s="3">
        <v>1339.79</v>
      </c>
      <c r="Q1642" s="2"/>
      <c r="R1642" s="3">
        <v>15</v>
      </c>
      <c r="S1642" s="3" t="s">
        <v>52</v>
      </c>
      <c r="T1642" s="3">
        <v>0</v>
      </c>
      <c r="U1642" s="3">
        <v>0</v>
      </c>
      <c r="V1642" s="3">
        <v>0</v>
      </c>
      <c r="W1642" s="3">
        <v>0</v>
      </c>
      <c r="X1642" s="3">
        <v>386.54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  <c r="AF1642" s="3">
        <v>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2"/>
      <c r="AM1642" s="3">
        <v>0</v>
      </c>
      <c r="AN1642" s="3">
        <v>0</v>
      </c>
      <c r="AO1642" s="3">
        <v>0</v>
      </c>
      <c r="AP1642" s="3">
        <v>0</v>
      </c>
      <c r="AQ1642" s="3">
        <v>0</v>
      </c>
      <c r="AR1642" s="3">
        <v>0</v>
      </c>
      <c r="AS1642" s="3">
        <v>0</v>
      </c>
      <c r="AT1642" s="3">
        <v>0</v>
      </c>
      <c r="AU1642" s="3">
        <v>0</v>
      </c>
      <c r="AV1642" s="3">
        <v>0</v>
      </c>
      <c r="AW1642" s="3">
        <v>0</v>
      </c>
      <c r="AX1642" s="3">
        <v>0</v>
      </c>
      <c r="AY1642" s="3">
        <v>0</v>
      </c>
      <c r="AZ1642" s="3">
        <v>1165.99</v>
      </c>
      <c r="BA1642" s="3">
        <v>910.93</v>
      </c>
      <c r="BB1642" s="3">
        <v>415.91</v>
      </c>
      <c r="BC1642" s="3">
        <v>0</v>
      </c>
      <c r="BD1642" s="2"/>
      <c r="BE1642" s="3" t="s">
        <v>449</v>
      </c>
      <c r="BF1642" s="3" t="s">
        <v>450</v>
      </c>
    </row>
    <row r="1643" spans="1:58" ht="13.15" customHeight="1" x14ac:dyDescent="0.25">
      <c r="A1643" s="5" t="s">
        <v>1583</v>
      </c>
      <c r="B1643" s="25" t="e">
        <f>VLOOKUP(Tabla1[[#This Row],[nombre ]],Tabla2[#All],1,0)</f>
        <v>#N/A</v>
      </c>
      <c r="C1643" s="3" t="s">
        <v>207</v>
      </c>
      <c r="D1643" s="3" t="s">
        <v>216</v>
      </c>
      <c r="E1643" s="26" t="s">
        <v>212</v>
      </c>
      <c r="F1643" s="3">
        <v>60</v>
      </c>
      <c r="G1643" s="2"/>
      <c r="H1643" s="4">
        <v>38434</v>
      </c>
      <c r="I1643" s="2"/>
      <c r="J1643" s="4">
        <v>28339</v>
      </c>
      <c r="K1643" s="3">
        <v>45</v>
      </c>
      <c r="L1643" s="3">
        <v>17</v>
      </c>
      <c r="M1643" s="3">
        <v>8409.14</v>
      </c>
      <c r="N1643" s="3">
        <v>3848.415</v>
      </c>
      <c r="O1643" s="3">
        <v>3848.415</v>
      </c>
      <c r="P1643" s="3">
        <v>3415.74</v>
      </c>
      <c r="Q1643" s="2"/>
      <c r="R1643" s="3">
        <v>15</v>
      </c>
      <c r="S1643" s="3" t="s">
        <v>52</v>
      </c>
      <c r="T1643" s="3">
        <v>0</v>
      </c>
      <c r="U1643" s="3">
        <v>0</v>
      </c>
      <c r="V1643" s="3">
        <v>0</v>
      </c>
      <c r="W1643" s="3">
        <v>0</v>
      </c>
      <c r="X1643" s="3">
        <v>386.54</v>
      </c>
      <c r="Y1643" s="3">
        <v>1064.8800000000001</v>
      </c>
      <c r="Z1643" s="3">
        <v>0</v>
      </c>
      <c r="AA1643" s="3">
        <v>0</v>
      </c>
      <c r="AB1643" s="3">
        <v>1370.88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2"/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3">
        <v>0</v>
      </c>
      <c r="AT1643" s="3">
        <v>0</v>
      </c>
      <c r="AU1643" s="3">
        <v>0</v>
      </c>
      <c r="AV1643" s="3">
        <v>0</v>
      </c>
      <c r="AW1643" s="3">
        <v>0</v>
      </c>
      <c r="AX1643" s="3">
        <v>0</v>
      </c>
      <c r="AY1643" s="3">
        <v>0</v>
      </c>
      <c r="AZ1643" s="3">
        <v>1298.8499999999999</v>
      </c>
      <c r="BA1643" s="3">
        <v>1014.73</v>
      </c>
      <c r="BB1643" s="3">
        <v>570.30999999999995</v>
      </c>
      <c r="BC1643" s="3">
        <v>0</v>
      </c>
      <c r="BD1643" s="2"/>
      <c r="BE1643" s="3" t="s">
        <v>449</v>
      </c>
      <c r="BF1643" s="3" t="s">
        <v>450</v>
      </c>
    </row>
    <row r="1644" spans="1:58" ht="13.15" customHeight="1" x14ac:dyDescent="0.25">
      <c r="A1644" s="5" t="s">
        <v>1584</v>
      </c>
      <c r="B1644" s="25" t="e">
        <f>VLOOKUP(Tabla1[[#This Row],[nombre ]],Tabla2[#All],1,0)</f>
        <v>#N/A</v>
      </c>
      <c r="C1644" s="3" t="s">
        <v>207</v>
      </c>
      <c r="D1644" s="3" t="s">
        <v>224</v>
      </c>
      <c r="E1644" s="26" t="s">
        <v>212</v>
      </c>
      <c r="F1644" s="3">
        <v>60</v>
      </c>
      <c r="G1644" s="2"/>
      <c r="H1644" s="4">
        <v>44181</v>
      </c>
      <c r="I1644" s="2"/>
      <c r="J1644" s="4">
        <v>33314</v>
      </c>
      <c r="K1644" s="3">
        <v>31</v>
      </c>
      <c r="L1644" s="3">
        <v>2</v>
      </c>
      <c r="M1644" s="3">
        <v>8409.14</v>
      </c>
      <c r="N1644" s="3">
        <v>3848.415</v>
      </c>
      <c r="O1644" s="3">
        <v>3848.415</v>
      </c>
      <c r="P1644" s="3">
        <v>0</v>
      </c>
      <c r="Q1644" s="2"/>
      <c r="R1644" s="3">
        <v>15</v>
      </c>
      <c r="S1644" s="3" t="s">
        <v>52</v>
      </c>
      <c r="T1644" s="3">
        <v>0</v>
      </c>
      <c r="U1644" s="3">
        <v>0</v>
      </c>
      <c r="V1644" s="3">
        <v>0</v>
      </c>
      <c r="W1644" s="3">
        <v>0</v>
      </c>
      <c r="X1644" s="3">
        <v>386.54</v>
      </c>
      <c r="Y1644" s="3">
        <v>1064.8800000000001</v>
      </c>
      <c r="Z1644" s="3">
        <v>0</v>
      </c>
      <c r="AA1644" s="3">
        <v>0</v>
      </c>
      <c r="AB1644" s="3">
        <v>1370.88</v>
      </c>
      <c r="AC1644" s="3">
        <v>0</v>
      </c>
      <c r="AD1644" s="3">
        <v>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2"/>
      <c r="AM1644" s="3">
        <v>0</v>
      </c>
      <c r="AN1644" s="3">
        <v>0</v>
      </c>
      <c r="AO1644" s="3">
        <v>0</v>
      </c>
      <c r="AP1644" s="3">
        <v>0</v>
      </c>
      <c r="AQ1644" s="3">
        <v>0</v>
      </c>
      <c r="AR1644" s="3">
        <v>0</v>
      </c>
      <c r="AS1644" s="3">
        <v>0</v>
      </c>
      <c r="AT1644" s="3">
        <v>0</v>
      </c>
      <c r="AU1644" s="3">
        <v>0</v>
      </c>
      <c r="AV1644" s="3">
        <v>0</v>
      </c>
      <c r="AW1644" s="3">
        <v>0</v>
      </c>
      <c r="AX1644" s="3">
        <v>0</v>
      </c>
      <c r="AY1644" s="3">
        <v>0</v>
      </c>
      <c r="AZ1644" s="3">
        <v>1080.24</v>
      </c>
      <c r="BA1644" s="3">
        <v>843.94</v>
      </c>
      <c r="BB1644" s="3">
        <v>343.02</v>
      </c>
      <c r="BC1644" s="3">
        <v>0</v>
      </c>
      <c r="BD1644" s="2"/>
      <c r="BE1644" s="3" t="s">
        <v>449</v>
      </c>
      <c r="BF1644" s="3" t="s">
        <v>450</v>
      </c>
    </row>
    <row r="1645" spans="1:58" ht="13.15" customHeight="1" x14ac:dyDescent="0.25">
      <c r="A1645" s="5" t="s">
        <v>4582</v>
      </c>
      <c r="B1645" s="25" t="e">
        <f>VLOOKUP(Tabla1[[#This Row],[nombre ]],Tabla2[#All],1,0)</f>
        <v>#N/A</v>
      </c>
      <c r="C1645" s="3" t="s">
        <v>207</v>
      </c>
      <c r="D1645" s="3" t="s">
        <v>232</v>
      </c>
      <c r="E1645" s="26" t="s">
        <v>212</v>
      </c>
      <c r="F1645" s="3">
        <v>60</v>
      </c>
      <c r="G1645" s="2"/>
      <c r="H1645" s="4">
        <v>44958</v>
      </c>
      <c r="I1645" s="2"/>
      <c r="J1645" s="4">
        <v>34957</v>
      </c>
      <c r="K1645" s="3">
        <v>27</v>
      </c>
      <c r="L1645" s="3">
        <v>0</v>
      </c>
      <c r="M1645" s="3">
        <v>8409.14</v>
      </c>
      <c r="N1645" s="3">
        <v>3848.415</v>
      </c>
      <c r="O1645" s="3">
        <v>3848.415</v>
      </c>
      <c r="P1645" s="3">
        <v>0</v>
      </c>
      <c r="Q1645" s="2"/>
      <c r="R1645" s="3">
        <v>15</v>
      </c>
      <c r="S1645" s="3" t="s">
        <v>52</v>
      </c>
      <c r="T1645" s="3">
        <v>0</v>
      </c>
      <c r="U1645" s="3">
        <v>0</v>
      </c>
      <c r="V1645" s="3">
        <v>0</v>
      </c>
      <c r="W1645" s="3">
        <v>0</v>
      </c>
      <c r="X1645" s="3">
        <v>386.54</v>
      </c>
      <c r="Y1645" s="3">
        <v>1064.8800000000001</v>
      </c>
      <c r="Z1645" s="3">
        <v>0</v>
      </c>
      <c r="AA1645" s="3">
        <v>0</v>
      </c>
      <c r="AB1645" s="3">
        <v>1370.88</v>
      </c>
      <c r="AC1645" s="3">
        <v>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2"/>
      <c r="AM1645" s="3">
        <v>0</v>
      </c>
      <c r="AN1645" s="3">
        <v>0</v>
      </c>
      <c r="AO1645" s="3">
        <v>0</v>
      </c>
      <c r="AP1645" s="3">
        <v>0</v>
      </c>
      <c r="AQ1645" s="3">
        <v>0</v>
      </c>
      <c r="AR1645" s="3">
        <v>0</v>
      </c>
      <c r="AS1645" s="3">
        <v>0</v>
      </c>
      <c r="AT1645" s="3">
        <v>0</v>
      </c>
      <c r="AU1645" s="3">
        <v>0</v>
      </c>
      <c r="AV1645" s="3">
        <v>0</v>
      </c>
      <c r="AW1645" s="3">
        <v>0</v>
      </c>
      <c r="AX1645" s="3">
        <v>0</v>
      </c>
      <c r="AY1645" s="3">
        <v>0</v>
      </c>
      <c r="AZ1645" s="3">
        <v>1080.24</v>
      </c>
      <c r="BA1645" s="3">
        <v>843.94</v>
      </c>
      <c r="BB1645" s="3">
        <v>343.02</v>
      </c>
      <c r="BC1645" s="3">
        <v>0</v>
      </c>
      <c r="BD1645" s="2"/>
      <c r="BE1645" s="3" t="s">
        <v>449</v>
      </c>
      <c r="BF1645" s="3" t="s">
        <v>450</v>
      </c>
    </row>
    <row r="1646" spans="1:58" ht="13.15" customHeight="1" x14ac:dyDescent="0.25">
      <c r="A1646" s="5" t="s">
        <v>1585</v>
      </c>
      <c r="B1646" s="25" t="e">
        <f>VLOOKUP(Tabla1[[#This Row],[nombre ]],Tabla2[#All],1,0)</f>
        <v>#N/A</v>
      </c>
      <c r="C1646" s="3" t="s">
        <v>207</v>
      </c>
      <c r="D1646" s="3" t="s">
        <v>219</v>
      </c>
      <c r="E1646" s="26" t="s">
        <v>212</v>
      </c>
      <c r="F1646" s="3">
        <v>60</v>
      </c>
      <c r="G1646" s="2"/>
      <c r="H1646" s="4">
        <v>42583</v>
      </c>
      <c r="I1646" s="2"/>
      <c r="J1646" s="4">
        <v>31893</v>
      </c>
      <c r="K1646" s="3">
        <v>35</v>
      </c>
      <c r="L1646" s="3">
        <v>6</v>
      </c>
      <c r="M1646" s="3">
        <v>8409.14</v>
      </c>
      <c r="N1646" s="3">
        <v>3848.415</v>
      </c>
      <c r="O1646" s="3">
        <v>3848.415</v>
      </c>
      <c r="P1646" s="3">
        <v>1505.23</v>
      </c>
      <c r="Q1646" s="2"/>
      <c r="R1646" s="3">
        <v>15</v>
      </c>
      <c r="S1646" s="3" t="s">
        <v>52</v>
      </c>
      <c r="T1646" s="3">
        <v>0</v>
      </c>
      <c r="U1646" s="3">
        <v>0</v>
      </c>
      <c r="V1646" s="3">
        <v>0</v>
      </c>
      <c r="W1646" s="3">
        <v>0</v>
      </c>
      <c r="X1646" s="3">
        <v>386.54</v>
      </c>
      <c r="Y1646" s="3">
        <v>1064.8800000000001</v>
      </c>
      <c r="Z1646" s="3">
        <v>0</v>
      </c>
      <c r="AA1646" s="3">
        <v>0</v>
      </c>
      <c r="AB1646" s="3">
        <v>1370.88</v>
      </c>
      <c r="AC1646" s="3">
        <v>0</v>
      </c>
      <c r="AD1646" s="3">
        <v>0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2"/>
      <c r="AM1646" s="3">
        <v>0</v>
      </c>
      <c r="AN1646" s="3">
        <v>0</v>
      </c>
      <c r="AO1646" s="3">
        <v>0</v>
      </c>
      <c r="AP1646" s="3">
        <v>0</v>
      </c>
      <c r="AQ1646" s="3">
        <v>0</v>
      </c>
      <c r="AR1646" s="3">
        <v>6000</v>
      </c>
      <c r="AS1646" s="3">
        <v>0</v>
      </c>
      <c r="AT1646" s="3">
        <v>0</v>
      </c>
      <c r="AU1646" s="3">
        <v>0</v>
      </c>
      <c r="AV1646" s="3">
        <v>0</v>
      </c>
      <c r="AW1646" s="3">
        <v>0</v>
      </c>
      <c r="AX1646" s="3">
        <v>0</v>
      </c>
      <c r="AY1646" s="3">
        <v>1270</v>
      </c>
      <c r="AZ1646" s="3">
        <v>1176.58</v>
      </c>
      <c r="BA1646" s="3">
        <v>919.2</v>
      </c>
      <c r="BB1646" s="3">
        <v>424.91</v>
      </c>
      <c r="BC1646" s="3">
        <v>0</v>
      </c>
      <c r="BD1646" s="2"/>
      <c r="BE1646" s="3" t="s">
        <v>449</v>
      </c>
      <c r="BF1646" s="3" t="s">
        <v>450</v>
      </c>
    </row>
    <row r="1647" spans="1:58" ht="13.15" customHeight="1" x14ac:dyDescent="0.25">
      <c r="A1647" s="5" t="s">
        <v>1586</v>
      </c>
      <c r="B1647" s="25" t="e">
        <f>VLOOKUP(Tabla1[[#This Row],[nombre ]],Tabla2[#All],1,0)</f>
        <v>#N/A</v>
      </c>
      <c r="C1647" s="3" t="s">
        <v>207</v>
      </c>
      <c r="D1647" s="3" t="s">
        <v>232</v>
      </c>
      <c r="E1647" s="26" t="s">
        <v>212</v>
      </c>
      <c r="F1647" s="3">
        <v>60</v>
      </c>
      <c r="G1647" s="2"/>
      <c r="H1647" s="4">
        <v>41000</v>
      </c>
      <c r="I1647" s="2"/>
      <c r="J1647" s="4">
        <v>30997</v>
      </c>
      <c r="K1647" s="3">
        <v>38</v>
      </c>
      <c r="L1647" s="3">
        <v>10</v>
      </c>
      <c r="M1647" s="3">
        <v>8409.14</v>
      </c>
      <c r="N1647" s="3">
        <v>3848.415</v>
      </c>
      <c r="O1647" s="3">
        <v>3848.415</v>
      </c>
      <c r="P1647" s="3">
        <v>2831.46</v>
      </c>
      <c r="Q1647" s="2"/>
      <c r="R1647" s="3">
        <v>15</v>
      </c>
      <c r="S1647" s="3" t="s">
        <v>52</v>
      </c>
      <c r="T1647" s="3">
        <v>0</v>
      </c>
      <c r="U1647" s="3">
        <v>0</v>
      </c>
      <c r="V1647" s="3">
        <v>0</v>
      </c>
      <c r="W1647" s="3">
        <v>0</v>
      </c>
      <c r="X1647" s="3">
        <v>386.54</v>
      </c>
      <c r="Y1647" s="3">
        <v>1064.8800000000001</v>
      </c>
      <c r="Z1647" s="3">
        <v>0</v>
      </c>
      <c r="AA1647" s="3">
        <v>0</v>
      </c>
      <c r="AB1647" s="3">
        <v>1370.88</v>
      </c>
      <c r="AC1647" s="3">
        <v>0</v>
      </c>
      <c r="AD1647" s="3">
        <v>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2"/>
      <c r="AM1647" s="3">
        <v>0</v>
      </c>
      <c r="AN1647" s="3">
        <v>0</v>
      </c>
      <c r="AO1647" s="3">
        <v>0</v>
      </c>
      <c r="AP1647" s="3">
        <v>0</v>
      </c>
      <c r="AQ1647" s="3">
        <v>0</v>
      </c>
      <c r="AR1647" s="3">
        <v>0</v>
      </c>
      <c r="AS1647" s="3">
        <v>0</v>
      </c>
      <c r="AT1647" s="3">
        <v>0</v>
      </c>
      <c r="AU1647" s="3">
        <v>0</v>
      </c>
      <c r="AV1647" s="3">
        <v>0</v>
      </c>
      <c r="AW1647" s="3">
        <v>0</v>
      </c>
      <c r="AX1647" s="3">
        <v>0</v>
      </c>
      <c r="AY1647" s="3">
        <v>0</v>
      </c>
      <c r="AZ1647" s="3">
        <v>1261.46</v>
      </c>
      <c r="BA1647" s="3">
        <v>985.51</v>
      </c>
      <c r="BB1647" s="3">
        <v>523.55999999999995</v>
      </c>
      <c r="BC1647" s="3">
        <v>0</v>
      </c>
      <c r="BD1647" s="2"/>
      <c r="BE1647" s="3" t="s">
        <v>449</v>
      </c>
      <c r="BF1647" s="3" t="s">
        <v>450</v>
      </c>
    </row>
    <row r="1648" spans="1:58" ht="13.15" customHeight="1" x14ac:dyDescent="0.25">
      <c r="A1648" s="5" t="s">
        <v>1587</v>
      </c>
      <c r="B1648" s="25" t="e">
        <f>VLOOKUP(Tabla1[[#This Row],[nombre ]],Tabla2[#All],1,0)</f>
        <v>#N/A</v>
      </c>
      <c r="C1648" s="3" t="s">
        <v>207</v>
      </c>
      <c r="D1648" s="3" t="s">
        <v>209</v>
      </c>
      <c r="E1648" s="26" t="s">
        <v>210</v>
      </c>
      <c r="F1648" s="3">
        <v>125</v>
      </c>
      <c r="G1648" s="2"/>
      <c r="H1648" s="4">
        <v>40756</v>
      </c>
      <c r="I1648" s="2"/>
      <c r="J1648" s="4">
        <v>31869</v>
      </c>
      <c r="K1648" s="3">
        <v>35</v>
      </c>
      <c r="L1648" s="3">
        <v>11</v>
      </c>
      <c r="M1648" s="3">
        <v>8401.2900000000009</v>
      </c>
      <c r="N1648" s="3">
        <v>3844.83</v>
      </c>
      <c r="O1648" s="3">
        <v>3844.83</v>
      </c>
      <c r="P1648" s="3">
        <v>2643.73</v>
      </c>
      <c r="Q1648" s="2"/>
      <c r="R1648" s="3">
        <v>15</v>
      </c>
      <c r="S1648" s="3" t="s">
        <v>52</v>
      </c>
      <c r="T1648" s="3">
        <v>0</v>
      </c>
      <c r="U1648" s="3">
        <v>0</v>
      </c>
      <c r="V1648" s="3">
        <v>0</v>
      </c>
      <c r="W1648" s="3">
        <v>0</v>
      </c>
      <c r="X1648" s="3">
        <v>386.18</v>
      </c>
      <c r="Y1648" s="3">
        <v>3032.4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2"/>
      <c r="AM1648" s="3">
        <v>0</v>
      </c>
      <c r="AN1648" s="3">
        <v>0</v>
      </c>
      <c r="AO1648" s="3">
        <v>0</v>
      </c>
      <c r="AP1648" s="3">
        <v>0</v>
      </c>
      <c r="AQ1648" s="3">
        <v>0</v>
      </c>
      <c r="AR1648" s="3">
        <v>0</v>
      </c>
      <c r="AS1648" s="3">
        <v>0</v>
      </c>
      <c r="AT1648" s="3">
        <v>0</v>
      </c>
      <c r="AU1648" s="3">
        <v>0</v>
      </c>
      <c r="AV1648" s="3">
        <v>0</v>
      </c>
      <c r="AW1648" s="3">
        <v>0</v>
      </c>
      <c r="AX1648" s="3">
        <v>0</v>
      </c>
      <c r="AY1648" s="3">
        <v>0</v>
      </c>
      <c r="AZ1648" s="3">
        <v>1248.44</v>
      </c>
      <c r="BA1648" s="3">
        <v>975.34</v>
      </c>
      <c r="BB1648" s="3">
        <v>507.86</v>
      </c>
      <c r="BC1648" s="3">
        <v>0</v>
      </c>
      <c r="BD1648" s="2"/>
      <c r="BE1648" s="3" t="s">
        <v>449</v>
      </c>
      <c r="BF1648" s="3" t="s">
        <v>450</v>
      </c>
    </row>
    <row r="1649" spans="1:58" ht="13.15" customHeight="1" x14ac:dyDescent="0.25">
      <c r="A1649" s="5" t="s">
        <v>4583</v>
      </c>
      <c r="B1649" s="25" t="e">
        <f>VLOOKUP(Tabla1[[#This Row],[nombre ]],Tabla2[#All],1,0)</f>
        <v>#N/A</v>
      </c>
      <c r="C1649" s="3" t="s">
        <v>207</v>
      </c>
      <c r="D1649" s="3" t="s">
        <v>238</v>
      </c>
      <c r="E1649" s="26" t="s">
        <v>51</v>
      </c>
      <c r="F1649" s="3">
        <v>67</v>
      </c>
      <c r="G1649" s="2"/>
      <c r="H1649" s="4">
        <v>43164</v>
      </c>
      <c r="I1649" s="2"/>
      <c r="J1649" s="4">
        <v>32072</v>
      </c>
      <c r="K1649" s="3">
        <v>35</v>
      </c>
      <c r="L1649" s="3">
        <v>5</v>
      </c>
      <c r="M1649" s="3">
        <v>11393.12</v>
      </c>
      <c r="N1649" s="3">
        <v>2414.0250000000001</v>
      </c>
      <c r="O1649" s="3">
        <v>2414.0250000000001</v>
      </c>
      <c r="P1649" s="3">
        <v>0</v>
      </c>
      <c r="Q1649" s="2"/>
      <c r="R1649" s="3">
        <v>15</v>
      </c>
      <c r="S1649" s="3" t="s">
        <v>52</v>
      </c>
      <c r="T1649" s="3">
        <v>0</v>
      </c>
      <c r="U1649" s="3">
        <v>0</v>
      </c>
      <c r="V1649" s="3">
        <v>0</v>
      </c>
      <c r="W1649" s="3">
        <v>0</v>
      </c>
      <c r="X1649" s="3">
        <v>540.71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2"/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3">
        <v>0</v>
      </c>
      <c r="AT1649" s="3">
        <v>0</v>
      </c>
      <c r="AU1649" s="3">
        <v>0</v>
      </c>
      <c r="AV1649" s="3">
        <v>0</v>
      </c>
      <c r="AW1649" s="3">
        <v>0</v>
      </c>
      <c r="AX1649" s="3">
        <v>0</v>
      </c>
      <c r="AY1649" s="3">
        <v>0</v>
      </c>
      <c r="AZ1649" s="3">
        <v>1107.3699999999999</v>
      </c>
      <c r="BA1649" s="3">
        <v>865.13</v>
      </c>
      <c r="BB1649" s="3">
        <v>560.44000000000005</v>
      </c>
      <c r="BC1649" s="3">
        <v>0</v>
      </c>
      <c r="BD1649" s="2"/>
      <c r="BE1649" s="3" t="s">
        <v>449</v>
      </c>
      <c r="BF1649" s="3" t="s">
        <v>450</v>
      </c>
    </row>
    <row r="1650" spans="1:58" ht="13.15" customHeight="1" x14ac:dyDescent="0.25">
      <c r="A1650" s="5" t="s">
        <v>1588</v>
      </c>
      <c r="B1650" s="25" t="e">
        <f>VLOOKUP(Tabla1[[#This Row],[nombre ]],Tabla2[#All],1,0)</f>
        <v>#N/A</v>
      </c>
      <c r="C1650" s="3" t="s">
        <v>207</v>
      </c>
      <c r="D1650" s="3" t="s">
        <v>209</v>
      </c>
      <c r="E1650" s="26" t="s">
        <v>210</v>
      </c>
      <c r="F1650" s="3">
        <v>125</v>
      </c>
      <c r="G1650" s="2"/>
      <c r="H1650" s="4">
        <v>43815</v>
      </c>
      <c r="I1650" s="2"/>
      <c r="J1650" s="4">
        <v>32603</v>
      </c>
      <c r="K1650" s="3">
        <v>33</v>
      </c>
      <c r="L1650" s="3">
        <v>3</v>
      </c>
      <c r="M1650" s="3">
        <v>8401.2900000000009</v>
      </c>
      <c r="N1650" s="3">
        <v>3844.83</v>
      </c>
      <c r="O1650" s="3">
        <v>3844.83</v>
      </c>
      <c r="P1650" s="3">
        <v>0</v>
      </c>
      <c r="Q1650" s="2"/>
      <c r="R1650" s="3">
        <v>15</v>
      </c>
      <c r="S1650" s="3" t="s">
        <v>52</v>
      </c>
      <c r="T1650" s="3">
        <v>0</v>
      </c>
      <c r="U1650" s="3">
        <v>0</v>
      </c>
      <c r="V1650" s="3">
        <v>0</v>
      </c>
      <c r="W1650" s="3">
        <v>0</v>
      </c>
      <c r="X1650" s="3">
        <v>386.18</v>
      </c>
      <c r="Y1650" s="3">
        <v>3032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2"/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3">
        <v>0</v>
      </c>
      <c r="AT1650" s="3">
        <v>0</v>
      </c>
      <c r="AU1650" s="3">
        <v>0</v>
      </c>
      <c r="AV1650" s="3">
        <v>0</v>
      </c>
      <c r="AW1650" s="3">
        <v>0</v>
      </c>
      <c r="AX1650" s="3">
        <v>0</v>
      </c>
      <c r="AY1650" s="3">
        <v>0</v>
      </c>
      <c r="AZ1650" s="3">
        <v>1079.24</v>
      </c>
      <c r="BA1650" s="3">
        <v>843.15</v>
      </c>
      <c r="BB1650" s="3">
        <v>342.56</v>
      </c>
      <c r="BC1650" s="3">
        <v>0</v>
      </c>
      <c r="BD1650" s="2"/>
      <c r="BE1650" s="3" t="s">
        <v>449</v>
      </c>
      <c r="BF1650" s="3" t="s">
        <v>450</v>
      </c>
    </row>
    <row r="1651" spans="1:58" ht="13.15" customHeight="1" x14ac:dyDescent="0.25">
      <c r="A1651" s="5" t="s">
        <v>1589</v>
      </c>
      <c r="B1651" s="25" t="e">
        <f>VLOOKUP(Tabla1[[#This Row],[nombre ]],Tabla2[#All],1,0)</f>
        <v>#N/A</v>
      </c>
      <c r="C1651" s="3" t="s">
        <v>207</v>
      </c>
      <c r="D1651" s="3" t="s">
        <v>216</v>
      </c>
      <c r="E1651" s="26" t="s">
        <v>212</v>
      </c>
      <c r="F1651" s="3">
        <v>60</v>
      </c>
      <c r="G1651" s="2"/>
      <c r="H1651" s="4">
        <v>40483</v>
      </c>
      <c r="I1651" s="2"/>
      <c r="J1651" s="4">
        <v>31704</v>
      </c>
      <c r="K1651" s="3">
        <v>36</v>
      </c>
      <c r="L1651" s="3">
        <v>12</v>
      </c>
      <c r="M1651" s="3">
        <v>8409.14</v>
      </c>
      <c r="N1651" s="3">
        <v>3848.415</v>
      </c>
      <c r="O1651" s="3">
        <v>3848.415</v>
      </c>
      <c r="P1651" s="3">
        <v>2554.4899999999998</v>
      </c>
      <c r="Q1651" s="2"/>
      <c r="R1651" s="3">
        <v>15</v>
      </c>
      <c r="S1651" s="3" t="s">
        <v>52</v>
      </c>
      <c r="T1651" s="3">
        <v>0</v>
      </c>
      <c r="U1651" s="3">
        <v>0</v>
      </c>
      <c r="V1651" s="3">
        <v>0</v>
      </c>
      <c r="W1651" s="3">
        <v>0</v>
      </c>
      <c r="X1651" s="3">
        <v>386.54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2"/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3">
        <v>0</v>
      </c>
      <c r="AT1651" s="3">
        <v>0</v>
      </c>
      <c r="AU1651" s="3">
        <v>0</v>
      </c>
      <c r="AV1651" s="3">
        <v>0</v>
      </c>
      <c r="AW1651" s="3">
        <v>0</v>
      </c>
      <c r="AX1651" s="3">
        <v>0</v>
      </c>
      <c r="AY1651" s="3">
        <v>0</v>
      </c>
      <c r="AZ1651" s="3">
        <v>1243.73</v>
      </c>
      <c r="BA1651" s="3">
        <v>971.66</v>
      </c>
      <c r="BB1651" s="3">
        <v>501.4</v>
      </c>
      <c r="BC1651" s="3">
        <v>0</v>
      </c>
      <c r="BD1651" s="2"/>
      <c r="BE1651" s="3" t="s">
        <v>449</v>
      </c>
      <c r="BF1651" s="3" t="s">
        <v>450</v>
      </c>
    </row>
    <row r="1652" spans="1:58" ht="13.15" customHeight="1" x14ac:dyDescent="0.25">
      <c r="A1652" s="5" t="s">
        <v>1590</v>
      </c>
      <c r="B1652" s="25" t="e">
        <f>VLOOKUP(Tabla1[[#This Row],[nombre ]],Tabla2[#All],1,0)</f>
        <v>#N/A</v>
      </c>
      <c r="C1652" s="3" t="s">
        <v>207</v>
      </c>
      <c r="D1652" s="3" t="s">
        <v>224</v>
      </c>
      <c r="E1652" s="26" t="s">
        <v>212</v>
      </c>
      <c r="F1652" s="3">
        <v>60</v>
      </c>
      <c r="G1652" s="2"/>
      <c r="H1652" s="4">
        <v>42689</v>
      </c>
      <c r="I1652" s="2"/>
      <c r="J1652" s="4">
        <v>31564</v>
      </c>
      <c r="K1652" s="3">
        <v>36</v>
      </c>
      <c r="L1652" s="3">
        <v>6</v>
      </c>
      <c r="M1652" s="3">
        <v>8409.14</v>
      </c>
      <c r="N1652" s="3">
        <v>3848.415</v>
      </c>
      <c r="O1652" s="3">
        <v>3848.415</v>
      </c>
      <c r="P1652" s="3">
        <v>1505.23</v>
      </c>
      <c r="Q1652" s="2"/>
      <c r="R1652" s="3">
        <v>15</v>
      </c>
      <c r="S1652" s="3" t="s">
        <v>52</v>
      </c>
      <c r="T1652" s="3">
        <v>0</v>
      </c>
      <c r="U1652" s="3">
        <v>0</v>
      </c>
      <c r="V1652" s="3">
        <v>0</v>
      </c>
      <c r="W1652" s="3">
        <v>0</v>
      </c>
      <c r="X1652" s="3">
        <v>386.54</v>
      </c>
      <c r="Y1652" s="3">
        <v>1064.8800000000001</v>
      </c>
      <c r="Z1652" s="3">
        <v>0</v>
      </c>
      <c r="AA1652" s="3">
        <v>0</v>
      </c>
      <c r="AB1652" s="3">
        <v>1370.88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2"/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9000</v>
      </c>
      <c r="AS1652" s="3">
        <v>0</v>
      </c>
      <c r="AT1652" s="3">
        <v>0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1176.58</v>
      </c>
      <c r="BA1652" s="3">
        <v>919.2</v>
      </c>
      <c r="BB1652" s="3">
        <v>424.91</v>
      </c>
      <c r="BC1652" s="3">
        <v>0</v>
      </c>
      <c r="BD1652" s="2"/>
      <c r="BE1652" s="3" t="s">
        <v>449</v>
      </c>
      <c r="BF1652" s="3" t="s">
        <v>450</v>
      </c>
    </row>
    <row r="1653" spans="1:58" ht="13.15" customHeight="1" x14ac:dyDescent="0.25">
      <c r="A1653" s="5" t="s">
        <v>1591</v>
      </c>
      <c r="B1653" s="25" t="e">
        <f>VLOOKUP(Tabla1[[#This Row],[nombre ]],Tabla2[#All],1,0)</f>
        <v>#N/A</v>
      </c>
      <c r="C1653" s="3" t="s">
        <v>207</v>
      </c>
      <c r="D1653" s="3" t="s">
        <v>224</v>
      </c>
      <c r="E1653" s="26" t="s">
        <v>212</v>
      </c>
      <c r="F1653" s="3">
        <v>60</v>
      </c>
      <c r="G1653" s="2"/>
      <c r="H1653" s="4">
        <v>43983</v>
      </c>
      <c r="I1653" s="2"/>
      <c r="J1653" s="4">
        <v>33092</v>
      </c>
      <c r="K1653" s="3">
        <v>32</v>
      </c>
      <c r="L1653" s="3">
        <v>2</v>
      </c>
      <c r="M1653" s="3">
        <v>8409.14</v>
      </c>
      <c r="N1653" s="3">
        <v>3848.415</v>
      </c>
      <c r="O1653" s="3">
        <v>3848.415</v>
      </c>
      <c r="P1653" s="3">
        <v>0</v>
      </c>
      <c r="Q1653" s="2"/>
      <c r="R1653" s="3">
        <v>15</v>
      </c>
      <c r="S1653" s="3" t="s">
        <v>52</v>
      </c>
      <c r="T1653" s="3">
        <v>0</v>
      </c>
      <c r="U1653" s="3">
        <v>0</v>
      </c>
      <c r="V1653" s="3">
        <v>0</v>
      </c>
      <c r="W1653" s="3">
        <v>0</v>
      </c>
      <c r="X1653" s="3">
        <v>386.54</v>
      </c>
      <c r="Y1653" s="3">
        <v>1064.8800000000001</v>
      </c>
      <c r="Z1653" s="3">
        <v>0</v>
      </c>
      <c r="AA1653" s="3">
        <v>0</v>
      </c>
      <c r="AB1653" s="3">
        <v>1370.88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2"/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3">
        <v>0</v>
      </c>
      <c r="AT1653" s="3">
        <v>0</v>
      </c>
      <c r="AU1653" s="3">
        <v>0</v>
      </c>
      <c r="AV1653" s="3">
        <v>0</v>
      </c>
      <c r="AW1653" s="3">
        <v>0</v>
      </c>
      <c r="AX1653" s="3">
        <v>0</v>
      </c>
      <c r="AY1653" s="3">
        <v>0</v>
      </c>
      <c r="AZ1653" s="3">
        <v>1080.24</v>
      </c>
      <c r="BA1653" s="3">
        <v>843.94</v>
      </c>
      <c r="BB1653" s="3">
        <v>343.02</v>
      </c>
      <c r="BC1653" s="3">
        <v>0</v>
      </c>
      <c r="BD1653" s="2"/>
      <c r="BE1653" s="3" t="s">
        <v>449</v>
      </c>
      <c r="BF1653" s="3" t="s">
        <v>450</v>
      </c>
    </row>
    <row r="1654" spans="1:58" ht="13.15" customHeight="1" x14ac:dyDescent="0.25">
      <c r="A1654" s="5" t="s">
        <v>4584</v>
      </c>
      <c r="B1654" s="25" t="e">
        <f>VLOOKUP(Tabla1[[#This Row],[nombre ]],Tabla2[#All],1,0)</f>
        <v>#N/A</v>
      </c>
      <c r="C1654" s="3" t="s">
        <v>207</v>
      </c>
      <c r="D1654" s="3" t="s">
        <v>225</v>
      </c>
      <c r="E1654" s="26" t="s">
        <v>221</v>
      </c>
      <c r="F1654" s="3">
        <v>43</v>
      </c>
      <c r="G1654" s="2"/>
      <c r="H1654" s="4">
        <v>38603</v>
      </c>
      <c r="I1654" s="2"/>
      <c r="J1654" s="4">
        <v>29494</v>
      </c>
      <c r="K1654" s="3">
        <v>42</v>
      </c>
      <c r="L1654" s="3">
        <v>17</v>
      </c>
      <c r="M1654" s="3">
        <v>10387.57</v>
      </c>
      <c r="N1654" s="3">
        <v>3822.7649999999999</v>
      </c>
      <c r="O1654" s="3">
        <v>3822.7649999999999</v>
      </c>
      <c r="P1654" s="3">
        <v>3903.46</v>
      </c>
      <c r="Q1654" s="2"/>
      <c r="R1654" s="3">
        <v>15</v>
      </c>
      <c r="S1654" s="3" t="s">
        <v>52</v>
      </c>
      <c r="T1654" s="3">
        <v>0</v>
      </c>
      <c r="U1654" s="3">
        <v>0</v>
      </c>
      <c r="V1654" s="3">
        <v>0</v>
      </c>
      <c r="W1654" s="3">
        <v>0</v>
      </c>
      <c r="X1654" s="3">
        <v>432.79</v>
      </c>
      <c r="Y1654" s="3">
        <v>1186.56</v>
      </c>
      <c r="Z1654" s="3">
        <v>0</v>
      </c>
      <c r="AA1654" s="3">
        <v>0</v>
      </c>
      <c r="AB1654" s="3">
        <v>1736.42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2"/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3">
        <v>0</v>
      </c>
      <c r="AT1654" s="3">
        <v>0</v>
      </c>
      <c r="AU1654" s="3">
        <v>0</v>
      </c>
      <c r="AV1654" s="3">
        <v>0</v>
      </c>
      <c r="AW1654" s="3">
        <v>0</v>
      </c>
      <c r="AX1654" s="3">
        <v>0</v>
      </c>
      <c r="AY1654" s="3">
        <v>0</v>
      </c>
      <c r="AZ1654" s="3">
        <v>1459.33</v>
      </c>
      <c r="BA1654" s="3">
        <v>1140.0999999999999</v>
      </c>
      <c r="BB1654" s="3">
        <v>797.88</v>
      </c>
      <c r="BC1654" s="3">
        <v>0</v>
      </c>
      <c r="BD1654" s="2"/>
      <c r="BE1654" s="3" t="s">
        <v>449</v>
      </c>
      <c r="BF1654" s="3" t="s">
        <v>450</v>
      </c>
    </row>
    <row r="1655" spans="1:58" ht="13.15" customHeight="1" x14ac:dyDescent="0.25">
      <c r="A1655" s="5" t="s">
        <v>4585</v>
      </c>
      <c r="B1655" s="25" t="e">
        <f>VLOOKUP(Tabla1[[#This Row],[nombre ]],Tabla2[#All],1,0)</f>
        <v>#N/A</v>
      </c>
      <c r="C1655" s="3" t="s">
        <v>207</v>
      </c>
      <c r="D1655" s="3" t="s">
        <v>224</v>
      </c>
      <c r="E1655" s="26" t="s">
        <v>212</v>
      </c>
      <c r="F1655" s="3">
        <v>60</v>
      </c>
      <c r="G1655" s="2"/>
      <c r="H1655" s="4">
        <v>44181</v>
      </c>
      <c r="I1655" s="2"/>
      <c r="J1655" s="4">
        <v>34701</v>
      </c>
      <c r="K1655" s="3">
        <v>28</v>
      </c>
      <c r="L1655" s="3">
        <v>2</v>
      </c>
      <c r="M1655" s="3">
        <v>8409.14</v>
      </c>
      <c r="N1655" s="3">
        <v>3848.415</v>
      </c>
      <c r="O1655" s="3">
        <v>3848.415</v>
      </c>
      <c r="P1655" s="3">
        <v>0</v>
      </c>
      <c r="Q1655" s="2"/>
      <c r="R1655" s="3">
        <v>15</v>
      </c>
      <c r="S1655" s="3" t="s">
        <v>52</v>
      </c>
      <c r="T1655" s="3">
        <v>0</v>
      </c>
      <c r="U1655" s="3">
        <v>0</v>
      </c>
      <c r="V1655" s="3">
        <v>0</v>
      </c>
      <c r="W1655" s="3">
        <v>0</v>
      </c>
      <c r="X1655" s="3">
        <v>386.54</v>
      </c>
      <c r="Y1655" s="3">
        <v>1064.8800000000001</v>
      </c>
      <c r="Z1655" s="3">
        <v>0</v>
      </c>
      <c r="AA1655" s="3">
        <v>0</v>
      </c>
      <c r="AB1655" s="3">
        <v>1370.88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2"/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3">
        <v>0</v>
      </c>
      <c r="AT1655" s="3">
        <v>0</v>
      </c>
      <c r="AU1655" s="3">
        <v>0</v>
      </c>
      <c r="AV1655" s="3">
        <v>0</v>
      </c>
      <c r="AW1655" s="3">
        <v>0</v>
      </c>
      <c r="AX1655" s="3">
        <v>0</v>
      </c>
      <c r="AY1655" s="3">
        <v>0</v>
      </c>
      <c r="AZ1655" s="3">
        <v>1080.24</v>
      </c>
      <c r="BA1655" s="3">
        <v>843.94</v>
      </c>
      <c r="BB1655" s="3">
        <v>343.02</v>
      </c>
      <c r="BC1655" s="3">
        <v>0</v>
      </c>
      <c r="BD1655" s="2"/>
      <c r="BE1655" s="3" t="s">
        <v>449</v>
      </c>
      <c r="BF1655" s="3" t="s">
        <v>450</v>
      </c>
    </row>
    <row r="1656" spans="1:58" ht="13.15" customHeight="1" x14ac:dyDescent="0.25">
      <c r="A1656" s="5" t="s">
        <v>1592</v>
      </c>
      <c r="B1656" s="25" t="e">
        <f>VLOOKUP(Tabla1[[#This Row],[nombre ]],Tabla2[#All],1,0)</f>
        <v>#N/A</v>
      </c>
      <c r="C1656" s="3" t="s">
        <v>207</v>
      </c>
      <c r="D1656" s="3" t="s">
        <v>222</v>
      </c>
      <c r="E1656" s="26" t="s">
        <v>59</v>
      </c>
      <c r="F1656" s="3">
        <v>96</v>
      </c>
      <c r="G1656" s="2"/>
      <c r="H1656" s="4">
        <v>41928</v>
      </c>
      <c r="I1656" s="2"/>
      <c r="J1656" s="4">
        <v>32658</v>
      </c>
      <c r="K1656" s="3">
        <v>33</v>
      </c>
      <c r="L1656" s="3">
        <v>8</v>
      </c>
      <c r="M1656" s="3">
        <v>7392.33</v>
      </c>
      <c r="N1656" s="3">
        <v>1933.61</v>
      </c>
      <c r="O1656" s="3">
        <v>1933.61</v>
      </c>
      <c r="P1656" s="3">
        <v>901.94</v>
      </c>
      <c r="Q1656" s="2"/>
      <c r="R1656" s="3">
        <v>15</v>
      </c>
      <c r="S1656" s="3" t="s">
        <v>52</v>
      </c>
      <c r="T1656" s="3">
        <v>0</v>
      </c>
      <c r="U1656" s="3">
        <v>0</v>
      </c>
      <c r="V1656" s="3">
        <v>0</v>
      </c>
      <c r="W1656" s="3">
        <v>0</v>
      </c>
      <c r="X1656" s="3">
        <v>375.32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2"/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3">
        <v>0</v>
      </c>
      <c r="AT1656" s="3">
        <v>0</v>
      </c>
      <c r="AU1656" s="3">
        <v>0</v>
      </c>
      <c r="AV1656" s="3">
        <v>0</v>
      </c>
      <c r="AW1656" s="3">
        <v>0</v>
      </c>
      <c r="AX1656" s="3">
        <v>0</v>
      </c>
      <c r="AY1656" s="3">
        <v>0</v>
      </c>
      <c r="AZ1656" s="3">
        <v>826.38</v>
      </c>
      <c r="BA1656" s="3">
        <v>645.61</v>
      </c>
      <c r="BB1656" s="3">
        <v>335.56</v>
      </c>
      <c r="BC1656" s="3">
        <v>0</v>
      </c>
      <c r="BD1656" s="2"/>
      <c r="BE1656" s="3" t="s">
        <v>449</v>
      </c>
      <c r="BF1656" s="3" t="s">
        <v>450</v>
      </c>
    </row>
    <row r="1657" spans="1:58" ht="13.15" customHeight="1" x14ac:dyDescent="0.25">
      <c r="A1657" s="5" t="s">
        <v>4586</v>
      </c>
      <c r="B1657" s="25" t="e">
        <f>VLOOKUP(Tabla1[[#This Row],[nombre ]],Tabla2[#All],1,0)</f>
        <v>#N/A</v>
      </c>
      <c r="C1657" s="3" t="s">
        <v>207</v>
      </c>
      <c r="D1657" s="3" t="s">
        <v>224</v>
      </c>
      <c r="E1657" s="26" t="s">
        <v>221</v>
      </c>
      <c r="F1657" s="3">
        <v>43</v>
      </c>
      <c r="G1657" s="2"/>
      <c r="H1657" s="4">
        <v>37408</v>
      </c>
      <c r="I1657" s="2"/>
      <c r="J1657" s="4">
        <v>24687</v>
      </c>
      <c r="K1657" s="3">
        <v>55</v>
      </c>
      <c r="L1657" s="3">
        <v>20</v>
      </c>
      <c r="M1657" s="3">
        <v>10387.57</v>
      </c>
      <c r="N1657" s="3">
        <v>3822.7649999999999</v>
      </c>
      <c r="O1657" s="3">
        <v>3822.7649999999999</v>
      </c>
      <c r="P1657" s="3">
        <v>4997.71</v>
      </c>
      <c r="Q1657" s="2"/>
      <c r="R1657" s="3">
        <v>15</v>
      </c>
      <c r="S1657" s="3" t="s">
        <v>52</v>
      </c>
      <c r="T1657" s="3">
        <v>0</v>
      </c>
      <c r="U1657" s="3">
        <v>0</v>
      </c>
      <c r="V1657" s="3">
        <v>0</v>
      </c>
      <c r="W1657" s="3">
        <v>0</v>
      </c>
      <c r="X1657" s="3">
        <v>432.79</v>
      </c>
      <c r="Y1657" s="3">
        <v>1186.56</v>
      </c>
      <c r="Z1657" s="3">
        <v>0</v>
      </c>
      <c r="AA1657" s="3">
        <v>0</v>
      </c>
      <c r="AB1657" s="3">
        <v>1736.42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2"/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3">
        <v>0</v>
      </c>
      <c r="AT1657" s="3">
        <v>0</v>
      </c>
      <c r="AU1657" s="3">
        <v>0</v>
      </c>
      <c r="AV1657" s="3">
        <v>0</v>
      </c>
      <c r="AW1657" s="3">
        <v>0</v>
      </c>
      <c r="AX1657" s="3">
        <v>0</v>
      </c>
      <c r="AY1657" s="3">
        <v>0</v>
      </c>
      <c r="AZ1657" s="3">
        <v>1529.36</v>
      </c>
      <c r="BA1657" s="3">
        <v>1194.81</v>
      </c>
      <c r="BB1657" s="3">
        <v>912.52</v>
      </c>
      <c r="BC1657" s="3">
        <v>0</v>
      </c>
      <c r="BD1657" s="2"/>
      <c r="BE1657" s="3" t="s">
        <v>449</v>
      </c>
      <c r="BF1657" s="3" t="s">
        <v>450</v>
      </c>
    </row>
    <row r="1658" spans="1:58" ht="13.15" customHeight="1" x14ac:dyDescent="0.25">
      <c r="A1658" s="5" t="s">
        <v>4587</v>
      </c>
      <c r="B1658" s="25" t="e">
        <f>VLOOKUP(Tabla1[[#This Row],[nombre ]],Tabla2[#All],1,0)</f>
        <v>#N/A</v>
      </c>
      <c r="C1658" s="3" t="s">
        <v>207</v>
      </c>
      <c r="D1658" s="3" t="s">
        <v>211</v>
      </c>
      <c r="E1658" s="26" t="s">
        <v>212</v>
      </c>
      <c r="F1658" s="3">
        <v>60</v>
      </c>
      <c r="G1658" s="2"/>
      <c r="H1658" s="4">
        <v>44652</v>
      </c>
      <c r="I1658" s="2"/>
      <c r="J1658" s="4">
        <v>34837</v>
      </c>
      <c r="K1658" s="3">
        <v>27</v>
      </c>
      <c r="L1658" s="3">
        <v>0</v>
      </c>
      <c r="M1658" s="3">
        <v>8409.14</v>
      </c>
      <c r="N1658" s="3">
        <v>3848.415</v>
      </c>
      <c r="O1658" s="3">
        <v>3848.415</v>
      </c>
      <c r="P1658" s="3">
        <v>0</v>
      </c>
      <c r="Q1658" s="2"/>
      <c r="R1658" s="3">
        <v>15</v>
      </c>
      <c r="S1658" s="3" t="s">
        <v>52</v>
      </c>
      <c r="T1658" s="3">
        <v>0</v>
      </c>
      <c r="U1658" s="3">
        <v>0</v>
      </c>
      <c r="V1658" s="3">
        <v>0</v>
      </c>
      <c r="W1658" s="3">
        <v>0</v>
      </c>
      <c r="X1658" s="3">
        <v>386.54</v>
      </c>
      <c r="Y1658" s="3">
        <v>1064.8800000000001</v>
      </c>
      <c r="Z1658" s="3">
        <v>0</v>
      </c>
      <c r="AA1658" s="3">
        <v>0</v>
      </c>
      <c r="AB1658" s="3">
        <v>1370.88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2"/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3">
        <v>0</v>
      </c>
      <c r="AT1658" s="3">
        <v>0</v>
      </c>
      <c r="AU1658" s="3">
        <v>0</v>
      </c>
      <c r="AV1658" s="3">
        <v>0</v>
      </c>
      <c r="AW1658" s="3">
        <v>0</v>
      </c>
      <c r="AX1658" s="3">
        <v>0</v>
      </c>
      <c r="AY1658" s="3">
        <v>0</v>
      </c>
      <c r="AZ1658" s="3">
        <v>1080.24</v>
      </c>
      <c r="BA1658" s="3">
        <v>843.94</v>
      </c>
      <c r="BB1658" s="3">
        <v>343.02</v>
      </c>
      <c r="BC1658" s="3">
        <v>0</v>
      </c>
      <c r="BD1658" s="2"/>
      <c r="BE1658" s="3" t="s">
        <v>449</v>
      </c>
      <c r="BF1658" s="3" t="s">
        <v>450</v>
      </c>
    </row>
    <row r="1659" spans="1:58" ht="13.15" customHeight="1" x14ac:dyDescent="0.25">
      <c r="A1659" s="5" t="s">
        <v>1593</v>
      </c>
      <c r="B1659" s="25" t="e">
        <f>VLOOKUP(Tabla1[[#This Row],[nombre ]],Tabla2[#All],1,0)</f>
        <v>#N/A</v>
      </c>
      <c r="C1659" s="3" t="s">
        <v>207</v>
      </c>
      <c r="D1659" s="3" t="s">
        <v>211</v>
      </c>
      <c r="E1659" s="26" t="s">
        <v>212</v>
      </c>
      <c r="F1659" s="3">
        <v>60</v>
      </c>
      <c r="G1659" s="2"/>
      <c r="H1659" s="4">
        <v>41835</v>
      </c>
      <c r="I1659" s="2"/>
      <c r="J1659" s="4">
        <v>33024</v>
      </c>
      <c r="K1659" s="3">
        <v>32</v>
      </c>
      <c r="L1659" s="3">
        <v>8</v>
      </c>
      <c r="M1659" s="3">
        <v>8409.14</v>
      </c>
      <c r="N1659" s="3">
        <v>3848.415</v>
      </c>
      <c r="O1659" s="3">
        <v>3848.415</v>
      </c>
      <c r="P1659" s="3">
        <v>1339.79</v>
      </c>
      <c r="Q1659" s="2"/>
      <c r="R1659" s="3">
        <v>15</v>
      </c>
      <c r="S1659" s="3" t="s">
        <v>52</v>
      </c>
      <c r="T1659" s="3">
        <v>0</v>
      </c>
      <c r="U1659" s="3">
        <v>0</v>
      </c>
      <c r="V1659" s="3">
        <v>0</v>
      </c>
      <c r="W1659" s="3">
        <v>0</v>
      </c>
      <c r="X1659" s="3">
        <v>386.54</v>
      </c>
      <c r="Y1659" s="3">
        <v>1064.8800000000001</v>
      </c>
      <c r="Z1659" s="3">
        <v>0</v>
      </c>
      <c r="AA1659" s="3">
        <v>0</v>
      </c>
      <c r="AB1659" s="3">
        <v>1370.88</v>
      </c>
      <c r="AC1659" s="3">
        <v>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2"/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0</v>
      </c>
      <c r="AS1659" s="3">
        <v>0</v>
      </c>
      <c r="AT1659" s="3">
        <v>0</v>
      </c>
      <c r="AU1659" s="3">
        <v>0</v>
      </c>
      <c r="AV1659" s="3">
        <v>0</v>
      </c>
      <c r="AW1659" s="3">
        <v>0</v>
      </c>
      <c r="AX1659" s="3">
        <v>0</v>
      </c>
      <c r="AY1659" s="3">
        <v>0</v>
      </c>
      <c r="AZ1659" s="3">
        <v>1165.99</v>
      </c>
      <c r="BA1659" s="3">
        <v>910.93</v>
      </c>
      <c r="BB1659" s="3">
        <v>415.91</v>
      </c>
      <c r="BC1659" s="3">
        <v>0</v>
      </c>
      <c r="BD1659" s="2"/>
      <c r="BE1659" s="3" t="s">
        <v>449</v>
      </c>
      <c r="BF1659" s="3" t="s">
        <v>450</v>
      </c>
    </row>
    <row r="1660" spans="1:58" ht="13.15" customHeight="1" x14ac:dyDescent="0.25">
      <c r="A1660" s="5" t="s">
        <v>4588</v>
      </c>
      <c r="B1660" s="25" t="e">
        <f>VLOOKUP(Tabla1[[#This Row],[nombre ]],Tabla2[#All],1,0)</f>
        <v>#N/A</v>
      </c>
      <c r="C1660" s="3" t="s">
        <v>207</v>
      </c>
      <c r="D1660" s="3" t="s">
        <v>245</v>
      </c>
      <c r="E1660" s="26" t="s">
        <v>59</v>
      </c>
      <c r="F1660" s="3">
        <v>96</v>
      </c>
      <c r="G1660" s="2"/>
      <c r="H1660" s="4">
        <v>44470</v>
      </c>
      <c r="I1660" s="2"/>
      <c r="J1660" s="4">
        <v>36753</v>
      </c>
      <c r="K1660" s="3">
        <v>22</v>
      </c>
      <c r="L1660" s="3">
        <v>1</v>
      </c>
      <c r="M1660" s="3">
        <v>7392.33</v>
      </c>
      <c r="N1660" s="3">
        <v>1933.61</v>
      </c>
      <c r="O1660" s="3">
        <v>1933.61</v>
      </c>
      <c r="P1660" s="3">
        <v>0</v>
      </c>
      <c r="Q1660" s="2"/>
      <c r="R1660" s="3">
        <v>15</v>
      </c>
      <c r="S1660" s="3" t="s">
        <v>52</v>
      </c>
      <c r="T1660" s="3">
        <v>0</v>
      </c>
      <c r="U1660" s="3">
        <v>0</v>
      </c>
      <c r="V1660" s="3">
        <v>0</v>
      </c>
      <c r="W1660" s="3">
        <v>0</v>
      </c>
      <c r="X1660" s="3">
        <v>375.32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2"/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3">
        <v>0</v>
      </c>
      <c r="AT1660" s="3">
        <v>0</v>
      </c>
      <c r="AU1660" s="3">
        <v>0</v>
      </c>
      <c r="AV1660" s="3">
        <v>0</v>
      </c>
      <c r="AW1660" s="3">
        <v>0</v>
      </c>
      <c r="AX1660" s="3">
        <v>0</v>
      </c>
      <c r="AY1660" s="3">
        <v>0</v>
      </c>
      <c r="AZ1660" s="3">
        <v>768.65</v>
      </c>
      <c r="BA1660" s="3">
        <v>600.51</v>
      </c>
      <c r="BB1660" s="3">
        <v>286.5</v>
      </c>
      <c r="BC1660" s="3">
        <v>0</v>
      </c>
      <c r="BD1660" s="2"/>
      <c r="BE1660" s="3" t="s">
        <v>449</v>
      </c>
      <c r="BF1660" s="3" t="s">
        <v>450</v>
      </c>
    </row>
    <row r="1661" spans="1:58" ht="13.15" customHeight="1" x14ac:dyDescent="0.25">
      <c r="A1661" s="5" t="s">
        <v>1594</v>
      </c>
      <c r="B1661" s="25" t="e">
        <f>VLOOKUP(Tabla1[[#This Row],[nombre ]],Tabla2[#All],1,0)</f>
        <v>#N/A</v>
      </c>
      <c r="C1661" s="3" t="s">
        <v>207</v>
      </c>
      <c r="D1661" s="3" t="s">
        <v>211</v>
      </c>
      <c r="E1661" s="26" t="s">
        <v>212</v>
      </c>
      <c r="F1661" s="3">
        <v>60</v>
      </c>
      <c r="G1661" s="2"/>
      <c r="H1661" s="4">
        <v>44652</v>
      </c>
      <c r="I1661" s="2"/>
      <c r="J1661" s="4">
        <v>37586</v>
      </c>
      <c r="K1661" s="3">
        <v>20</v>
      </c>
      <c r="L1661" s="3">
        <v>0</v>
      </c>
      <c r="M1661" s="3">
        <v>8409.14</v>
      </c>
      <c r="N1661" s="3">
        <v>3848.415</v>
      </c>
      <c r="O1661" s="3">
        <v>3848.415</v>
      </c>
      <c r="P1661" s="3">
        <v>0</v>
      </c>
      <c r="Q1661" s="2"/>
      <c r="R1661" s="3">
        <v>15</v>
      </c>
      <c r="S1661" s="3" t="s">
        <v>52</v>
      </c>
      <c r="T1661" s="3">
        <v>0</v>
      </c>
      <c r="U1661" s="3">
        <v>0</v>
      </c>
      <c r="V1661" s="3">
        <v>0</v>
      </c>
      <c r="W1661" s="3">
        <v>0</v>
      </c>
      <c r="X1661" s="3">
        <v>386.54</v>
      </c>
      <c r="Y1661" s="3">
        <v>1064.8800000000001</v>
      </c>
      <c r="Z1661" s="3">
        <v>0</v>
      </c>
      <c r="AA1661" s="3">
        <v>0</v>
      </c>
      <c r="AB1661" s="3">
        <v>1370.88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2"/>
      <c r="AM1661" s="3">
        <v>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3">
        <v>0</v>
      </c>
      <c r="AT1661" s="3">
        <v>0</v>
      </c>
      <c r="AU1661" s="3">
        <v>0</v>
      </c>
      <c r="AV1661" s="3">
        <v>0</v>
      </c>
      <c r="AW1661" s="3">
        <v>0</v>
      </c>
      <c r="AX1661" s="3">
        <v>0</v>
      </c>
      <c r="AY1661" s="3">
        <v>0</v>
      </c>
      <c r="AZ1661" s="3">
        <v>1080.24</v>
      </c>
      <c r="BA1661" s="3">
        <v>843.94</v>
      </c>
      <c r="BB1661" s="3">
        <v>343.02</v>
      </c>
      <c r="BC1661" s="3">
        <v>0</v>
      </c>
      <c r="BD1661" s="2"/>
      <c r="BE1661" s="3" t="s">
        <v>449</v>
      </c>
      <c r="BF1661" s="3" t="s">
        <v>450</v>
      </c>
    </row>
    <row r="1662" spans="1:58" ht="13.15" customHeight="1" x14ac:dyDescent="0.25">
      <c r="A1662" s="5" t="s">
        <v>1595</v>
      </c>
      <c r="B1662" s="25" t="str">
        <f>VLOOKUP(Tabla1[[#This Row],[nombre ]],Tabla2[#All],1,0)</f>
        <v>CASTILLO MEDRANO LETICIA ISABEL</v>
      </c>
      <c r="C1662" s="3" t="s">
        <v>207</v>
      </c>
      <c r="D1662" s="3" t="s">
        <v>259</v>
      </c>
      <c r="E1662" s="26" t="s">
        <v>78</v>
      </c>
      <c r="F1662" s="3">
        <v>36</v>
      </c>
      <c r="G1662" s="2"/>
      <c r="H1662" s="4">
        <v>42758</v>
      </c>
      <c r="I1662" s="2"/>
      <c r="J1662" s="4">
        <v>30349</v>
      </c>
      <c r="K1662" s="3">
        <v>40</v>
      </c>
      <c r="L1662" s="3">
        <v>6</v>
      </c>
      <c r="M1662" s="3">
        <v>13092.61</v>
      </c>
      <c r="N1662" s="3">
        <v>2411.355</v>
      </c>
      <c r="O1662" s="3">
        <v>2411.355</v>
      </c>
      <c r="P1662" s="3">
        <v>1826.31</v>
      </c>
      <c r="Q1662" s="2"/>
      <c r="R1662" s="3">
        <v>15</v>
      </c>
      <c r="S1662" s="3" t="s">
        <v>52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2"/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3">
        <v>0</v>
      </c>
      <c r="AT1662" s="3">
        <v>0</v>
      </c>
      <c r="AU1662" s="3">
        <v>0</v>
      </c>
      <c r="AV1662" s="3">
        <v>0</v>
      </c>
      <c r="AW1662" s="3">
        <v>0</v>
      </c>
      <c r="AX1662" s="3">
        <v>0</v>
      </c>
      <c r="AY1662" s="3">
        <v>0</v>
      </c>
      <c r="AZ1662" s="3">
        <v>1263.47</v>
      </c>
      <c r="BA1662" s="3">
        <v>987.08</v>
      </c>
      <c r="BB1662" s="3">
        <v>776.59</v>
      </c>
      <c r="BC1662" s="3">
        <v>0</v>
      </c>
      <c r="BD1662" s="2"/>
      <c r="BE1662" s="3" t="s">
        <v>449</v>
      </c>
      <c r="BF1662" s="3" t="s">
        <v>450</v>
      </c>
    </row>
    <row r="1663" spans="1:58" ht="13.15" customHeight="1" x14ac:dyDescent="0.25">
      <c r="A1663" s="5" t="s">
        <v>1596</v>
      </c>
      <c r="B1663" s="25" t="e">
        <f>VLOOKUP(Tabla1[[#This Row],[nombre ]],Tabla2[#All],1,0)</f>
        <v>#N/A</v>
      </c>
      <c r="C1663" s="3" t="s">
        <v>207</v>
      </c>
      <c r="D1663" s="3" t="s">
        <v>226</v>
      </c>
      <c r="E1663" s="26" t="s">
        <v>212</v>
      </c>
      <c r="F1663" s="3">
        <v>60</v>
      </c>
      <c r="G1663" s="2"/>
      <c r="H1663" s="4">
        <v>41835</v>
      </c>
      <c r="I1663" s="2"/>
      <c r="J1663" s="4">
        <v>32655</v>
      </c>
      <c r="K1663" s="3">
        <v>33</v>
      </c>
      <c r="L1663" s="3">
        <v>8</v>
      </c>
      <c r="M1663" s="3">
        <v>8409.14</v>
      </c>
      <c r="N1663" s="3">
        <v>3848.415</v>
      </c>
      <c r="O1663" s="3">
        <v>3848.415</v>
      </c>
      <c r="P1663" s="3">
        <v>1339.79</v>
      </c>
      <c r="Q1663" s="2"/>
      <c r="R1663" s="3">
        <v>15</v>
      </c>
      <c r="S1663" s="3" t="s">
        <v>52</v>
      </c>
      <c r="T1663" s="3">
        <v>0</v>
      </c>
      <c r="U1663" s="3">
        <v>0</v>
      </c>
      <c r="V1663" s="3">
        <v>0</v>
      </c>
      <c r="W1663" s="3">
        <v>0</v>
      </c>
      <c r="X1663" s="3">
        <v>386.54</v>
      </c>
      <c r="Y1663" s="3">
        <v>1064.8800000000001</v>
      </c>
      <c r="Z1663" s="3">
        <v>0</v>
      </c>
      <c r="AA1663" s="3">
        <v>0</v>
      </c>
      <c r="AB1663" s="3">
        <v>1370.88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2"/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3">
        <v>0</v>
      </c>
      <c r="AT1663" s="3">
        <v>0</v>
      </c>
      <c r="AU1663" s="3">
        <v>0</v>
      </c>
      <c r="AV1663" s="3">
        <v>0</v>
      </c>
      <c r="AW1663" s="3">
        <v>0</v>
      </c>
      <c r="AX1663" s="3">
        <v>0</v>
      </c>
      <c r="AY1663" s="3">
        <v>0</v>
      </c>
      <c r="AZ1663" s="3">
        <v>1165.99</v>
      </c>
      <c r="BA1663" s="3">
        <v>910.93</v>
      </c>
      <c r="BB1663" s="3">
        <v>415.91</v>
      </c>
      <c r="BC1663" s="3">
        <v>0</v>
      </c>
      <c r="BD1663" s="2"/>
      <c r="BE1663" s="3" t="s">
        <v>449</v>
      </c>
      <c r="BF1663" s="3" t="s">
        <v>450</v>
      </c>
    </row>
    <row r="1664" spans="1:58" ht="13.15" customHeight="1" x14ac:dyDescent="0.25">
      <c r="A1664" s="5" t="s">
        <v>1597</v>
      </c>
      <c r="B1664" s="25" t="e">
        <f>VLOOKUP(Tabla1[[#This Row],[nombre ]],Tabla2[#All],1,0)</f>
        <v>#N/A</v>
      </c>
      <c r="C1664" s="3" t="s">
        <v>207</v>
      </c>
      <c r="D1664" s="3" t="s">
        <v>220</v>
      </c>
      <c r="E1664" s="26" t="s">
        <v>221</v>
      </c>
      <c r="F1664" s="3">
        <v>43</v>
      </c>
      <c r="G1664" s="2"/>
      <c r="H1664" s="4">
        <v>36892</v>
      </c>
      <c r="I1664" s="2"/>
      <c r="J1664" s="4">
        <v>21210</v>
      </c>
      <c r="K1664" s="3">
        <v>65</v>
      </c>
      <c r="L1664" s="3">
        <v>22</v>
      </c>
      <c r="M1664" s="3">
        <v>10387.57</v>
      </c>
      <c r="N1664" s="3">
        <v>3822.7649999999999</v>
      </c>
      <c r="O1664" s="3">
        <v>3822.7649999999999</v>
      </c>
      <c r="P1664" s="3">
        <v>4881.8</v>
      </c>
      <c r="Q1664" s="2"/>
      <c r="R1664" s="3">
        <v>15</v>
      </c>
      <c r="S1664" s="3" t="s">
        <v>52</v>
      </c>
      <c r="T1664" s="3">
        <v>0</v>
      </c>
      <c r="U1664" s="3">
        <v>0</v>
      </c>
      <c r="V1664" s="3">
        <v>0</v>
      </c>
      <c r="W1664" s="3">
        <v>0</v>
      </c>
      <c r="X1664" s="3">
        <v>432.79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2"/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3">
        <v>0</v>
      </c>
      <c r="AT1664" s="3">
        <v>0</v>
      </c>
      <c r="AU1664" s="3">
        <v>0</v>
      </c>
      <c r="AV1664" s="3">
        <v>0</v>
      </c>
      <c r="AW1664" s="3">
        <v>0</v>
      </c>
      <c r="AX1664" s="3">
        <v>0</v>
      </c>
      <c r="AY1664" s="3">
        <v>0</v>
      </c>
      <c r="AZ1664" s="3">
        <v>1521.94</v>
      </c>
      <c r="BA1664" s="3">
        <v>1189.02</v>
      </c>
      <c r="BB1664" s="3">
        <v>900.14</v>
      </c>
      <c r="BC1664" s="3">
        <v>0</v>
      </c>
      <c r="BD1664" s="2"/>
      <c r="BE1664" s="3" t="s">
        <v>449</v>
      </c>
      <c r="BF1664" s="3" t="s">
        <v>450</v>
      </c>
    </row>
    <row r="1665" spans="1:58" ht="13.15" customHeight="1" x14ac:dyDescent="0.25">
      <c r="A1665" s="5" t="s">
        <v>1598</v>
      </c>
      <c r="B1665" s="25" t="e">
        <f>VLOOKUP(Tabla1[[#This Row],[nombre ]],Tabla2[#All],1,0)</f>
        <v>#N/A</v>
      </c>
      <c r="C1665" s="3" t="s">
        <v>207</v>
      </c>
      <c r="D1665" s="3" t="s">
        <v>214</v>
      </c>
      <c r="E1665" s="26" t="s">
        <v>56</v>
      </c>
      <c r="F1665" s="3">
        <v>84</v>
      </c>
      <c r="G1665" s="2"/>
      <c r="H1665" s="4">
        <v>42927</v>
      </c>
      <c r="I1665" s="2"/>
      <c r="J1665" s="4">
        <v>23439</v>
      </c>
      <c r="K1665" s="3">
        <v>59</v>
      </c>
      <c r="L1665" s="3">
        <v>5</v>
      </c>
      <c r="M1665" s="3">
        <v>8512.2099999999991</v>
      </c>
      <c r="N1665" s="3">
        <v>2644.7</v>
      </c>
      <c r="O1665" s="3">
        <v>2644.7</v>
      </c>
      <c r="P1665" s="3">
        <v>1354.37</v>
      </c>
      <c r="Q1665" s="2"/>
      <c r="R1665" s="3">
        <v>15</v>
      </c>
      <c r="S1665" s="3" t="s">
        <v>52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2"/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3">
        <v>0</v>
      </c>
      <c r="AT1665" s="3">
        <v>0</v>
      </c>
      <c r="AU1665" s="3">
        <v>0</v>
      </c>
      <c r="AV1665" s="3">
        <v>0</v>
      </c>
      <c r="AW1665" s="3">
        <v>0</v>
      </c>
      <c r="AX1665" s="3">
        <v>0</v>
      </c>
      <c r="AY1665" s="3">
        <v>0</v>
      </c>
      <c r="AZ1665" s="3">
        <v>969.97</v>
      </c>
      <c r="BA1665" s="3">
        <v>757.79</v>
      </c>
      <c r="BB1665" s="3">
        <v>380.26</v>
      </c>
      <c r="BC1665" s="3">
        <v>0</v>
      </c>
      <c r="BD1665" s="2"/>
      <c r="BE1665" s="3" t="s">
        <v>449</v>
      </c>
      <c r="BF1665" s="3" t="s">
        <v>450</v>
      </c>
    </row>
    <row r="1666" spans="1:58" ht="13.15" customHeight="1" x14ac:dyDescent="0.25">
      <c r="A1666" s="5" t="s">
        <v>1599</v>
      </c>
      <c r="B1666" s="25" t="e">
        <f>VLOOKUP(Tabla1[[#This Row],[nombre ]],Tabla2[#All],1,0)</f>
        <v>#N/A</v>
      </c>
      <c r="C1666" s="3" t="s">
        <v>207</v>
      </c>
      <c r="D1666" s="3" t="s">
        <v>217</v>
      </c>
      <c r="E1666" s="26" t="s">
        <v>51</v>
      </c>
      <c r="F1666" s="3">
        <v>67</v>
      </c>
      <c r="G1666" s="2"/>
      <c r="H1666" s="4">
        <v>38433</v>
      </c>
      <c r="I1666" s="2"/>
      <c r="J1666" s="4">
        <v>28094</v>
      </c>
      <c r="K1666" s="3">
        <v>46</v>
      </c>
      <c r="L1666" s="3">
        <v>17</v>
      </c>
      <c r="M1666" s="3">
        <v>11393.12</v>
      </c>
      <c r="N1666" s="3">
        <v>2414.0250000000001</v>
      </c>
      <c r="O1666" s="3">
        <v>2414.0250000000001</v>
      </c>
      <c r="P1666" s="3">
        <v>3083.27</v>
      </c>
      <c r="Q1666" s="2"/>
      <c r="R1666" s="3">
        <v>15</v>
      </c>
      <c r="S1666" s="3" t="s">
        <v>52</v>
      </c>
      <c r="T1666" s="3">
        <v>0</v>
      </c>
      <c r="U1666" s="3">
        <v>0</v>
      </c>
      <c r="V1666" s="3">
        <v>0</v>
      </c>
      <c r="W1666" s="3">
        <v>0</v>
      </c>
      <c r="X1666" s="3">
        <v>540.71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2"/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3">
        <v>0</v>
      </c>
      <c r="AT1666" s="3">
        <v>0</v>
      </c>
      <c r="AU1666" s="3">
        <v>0</v>
      </c>
      <c r="AV1666" s="3">
        <v>0</v>
      </c>
      <c r="AW1666" s="3">
        <v>0</v>
      </c>
      <c r="AX1666" s="3">
        <v>0</v>
      </c>
      <c r="AY1666" s="3">
        <v>0</v>
      </c>
      <c r="AZ1666" s="3">
        <v>1304.7</v>
      </c>
      <c r="BA1666" s="3">
        <v>1019.3</v>
      </c>
      <c r="BB1666" s="3">
        <v>838.51</v>
      </c>
      <c r="BC1666" s="3">
        <v>0</v>
      </c>
      <c r="BD1666" s="2"/>
      <c r="BE1666" s="3" t="s">
        <v>449</v>
      </c>
      <c r="BF1666" s="3" t="s">
        <v>450</v>
      </c>
    </row>
    <row r="1667" spans="1:58" ht="13.15" customHeight="1" x14ac:dyDescent="0.25">
      <c r="A1667" s="5" t="s">
        <v>4589</v>
      </c>
      <c r="B1667" s="25" t="e">
        <f>VLOOKUP(Tabla1[[#This Row],[nombre ]],Tabla2[#All],1,0)</f>
        <v>#N/A</v>
      </c>
      <c r="C1667" s="3" t="s">
        <v>207</v>
      </c>
      <c r="D1667" s="3" t="s">
        <v>224</v>
      </c>
      <c r="E1667" s="26" t="s">
        <v>260</v>
      </c>
      <c r="F1667" s="3">
        <v>19</v>
      </c>
      <c r="G1667" s="2"/>
      <c r="H1667" s="4">
        <v>37272</v>
      </c>
      <c r="I1667" s="2"/>
      <c r="J1667" s="4">
        <v>29527</v>
      </c>
      <c r="K1667" s="3">
        <v>42</v>
      </c>
      <c r="L1667" s="3">
        <v>21</v>
      </c>
      <c r="M1667" s="3">
        <v>13362.71</v>
      </c>
      <c r="N1667" s="3">
        <v>5395.0249999999996</v>
      </c>
      <c r="O1667" s="3">
        <v>5395.0249999999996</v>
      </c>
      <c r="P1667" s="3">
        <v>6389.63</v>
      </c>
      <c r="Q1667" s="2"/>
      <c r="R1667" s="3">
        <v>15</v>
      </c>
      <c r="S1667" s="3" t="s">
        <v>52</v>
      </c>
      <c r="T1667" s="3">
        <v>0</v>
      </c>
      <c r="U1667" s="3">
        <v>0</v>
      </c>
      <c r="V1667" s="3">
        <v>0</v>
      </c>
      <c r="W1667" s="3">
        <v>0</v>
      </c>
      <c r="X1667" s="3">
        <v>579.66999999999996</v>
      </c>
      <c r="Y1667" s="3">
        <v>2010.48</v>
      </c>
      <c r="Z1667" s="3">
        <v>0</v>
      </c>
      <c r="AA1667" s="3">
        <v>0</v>
      </c>
      <c r="AB1667" s="3">
        <v>6363.7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2"/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4949</v>
      </c>
      <c r="AS1667" s="3">
        <v>0</v>
      </c>
      <c r="AT1667" s="3">
        <v>0</v>
      </c>
      <c r="AU1667" s="3">
        <v>0</v>
      </c>
      <c r="AV1667" s="3">
        <v>0</v>
      </c>
      <c r="AW1667" s="3">
        <v>0</v>
      </c>
      <c r="AX1667" s="3">
        <v>0</v>
      </c>
      <c r="AY1667" s="3">
        <v>0</v>
      </c>
      <c r="AZ1667" s="3">
        <v>2028.91</v>
      </c>
      <c r="BA1667" s="3">
        <v>1585.08</v>
      </c>
      <c r="BB1667" s="3">
        <v>1410.3</v>
      </c>
      <c r="BC1667" s="3">
        <v>0</v>
      </c>
      <c r="BD1667" s="2"/>
      <c r="BE1667" s="3" t="s">
        <v>449</v>
      </c>
      <c r="BF1667" s="3" t="s">
        <v>450</v>
      </c>
    </row>
    <row r="1668" spans="1:58" ht="13.15" customHeight="1" x14ac:dyDescent="0.25">
      <c r="A1668" s="5" t="s">
        <v>1600</v>
      </c>
      <c r="B1668" s="25" t="e">
        <f>VLOOKUP(Tabla1[[#This Row],[nombre ]],Tabla2[#All],1,0)</f>
        <v>#N/A</v>
      </c>
      <c r="C1668" s="3" t="s">
        <v>207</v>
      </c>
      <c r="D1668" s="3" t="s">
        <v>244</v>
      </c>
      <c r="E1668" s="26" t="s">
        <v>51</v>
      </c>
      <c r="F1668" s="3">
        <v>67</v>
      </c>
      <c r="G1668" s="2"/>
      <c r="H1668" s="4">
        <v>44667</v>
      </c>
      <c r="I1668" s="2"/>
      <c r="J1668" s="4">
        <v>31968</v>
      </c>
      <c r="K1668" s="3">
        <v>35</v>
      </c>
      <c r="L1668" s="3">
        <v>0</v>
      </c>
      <c r="M1668" s="3">
        <v>11393.12</v>
      </c>
      <c r="N1668" s="3">
        <v>2414.0250000000001</v>
      </c>
      <c r="O1668" s="3">
        <v>2414.0250000000001</v>
      </c>
      <c r="P1668" s="2"/>
      <c r="Q1668" s="2"/>
      <c r="R1668" s="3">
        <v>15</v>
      </c>
      <c r="S1668" s="3" t="s">
        <v>55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2"/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3">
        <v>0</v>
      </c>
      <c r="AT1668" s="3">
        <v>0</v>
      </c>
      <c r="AU1668" s="3">
        <v>0</v>
      </c>
      <c r="AV1668" s="3">
        <v>0</v>
      </c>
      <c r="AW1668" s="3">
        <v>0</v>
      </c>
      <c r="AX1668" s="3">
        <v>0</v>
      </c>
      <c r="AY1668" s="3">
        <v>0</v>
      </c>
      <c r="AZ1668" s="3">
        <v>0</v>
      </c>
      <c r="BA1668" s="3">
        <v>811.06</v>
      </c>
      <c r="BB1668" s="3">
        <v>473.93</v>
      </c>
      <c r="BC1668" s="3">
        <v>0</v>
      </c>
      <c r="BD1668" s="2"/>
      <c r="BE1668" s="3" t="s">
        <v>449</v>
      </c>
      <c r="BF1668" s="3" t="s">
        <v>451</v>
      </c>
    </row>
    <row r="1669" spans="1:58" ht="13.15" customHeight="1" x14ac:dyDescent="0.25">
      <c r="A1669" s="5" t="s">
        <v>1601</v>
      </c>
      <c r="B1669" s="25" t="e">
        <f>VLOOKUP(Tabla1[[#This Row],[nombre ]],Tabla2[#All],1,0)</f>
        <v>#N/A</v>
      </c>
      <c r="C1669" s="3" t="s">
        <v>207</v>
      </c>
      <c r="D1669" s="3" t="s">
        <v>229</v>
      </c>
      <c r="E1669" s="26" t="s">
        <v>59</v>
      </c>
      <c r="F1669" s="3">
        <v>96</v>
      </c>
      <c r="G1669" s="2"/>
      <c r="H1669" s="4">
        <v>44623</v>
      </c>
      <c r="I1669" s="2"/>
      <c r="J1669" s="4">
        <v>30951</v>
      </c>
      <c r="K1669" s="3">
        <v>38</v>
      </c>
      <c r="L1669" s="3">
        <v>1</v>
      </c>
      <c r="M1669" s="3">
        <v>7392.33</v>
      </c>
      <c r="N1669" s="3">
        <v>1933.61</v>
      </c>
      <c r="O1669" s="3">
        <v>1933.61</v>
      </c>
      <c r="P1669" s="3">
        <v>0</v>
      </c>
      <c r="Q1669" s="2"/>
      <c r="R1669" s="3">
        <v>15</v>
      </c>
      <c r="S1669" s="3" t="s">
        <v>52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2"/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3">
        <v>0</v>
      </c>
      <c r="AT1669" s="3">
        <v>0</v>
      </c>
      <c r="AU1669" s="3">
        <v>0</v>
      </c>
      <c r="AV1669" s="3">
        <v>0</v>
      </c>
      <c r="AW1669" s="3">
        <v>0</v>
      </c>
      <c r="AX1669" s="3">
        <v>0</v>
      </c>
      <c r="AY1669" s="3">
        <v>0</v>
      </c>
      <c r="AZ1669" s="3">
        <v>720.61</v>
      </c>
      <c r="BA1669" s="3">
        <v>562.98</v>
      </c>
      <c r="BB1669" s="3">
        <v>245.66</v>
      </c>
      <c r="BC1669" s="3">
        <v>0</v>
      </c>
      <c r="BD1669" s="2"/>
      <c r="BE1669" s="3" t="s">
        <v>449</v>
      </c>
      <c r="BF1669" s="3" t="s">
        <v>450</v>
      </c>
    </row>
    <row r="1670" spans="1:58" ht="13.15" customHeight="1" x14ac:dyDescent="0.25">
      <c r="A1670" s="5" t="s">
        <v>4590</v>
      </c>
      <c r="B1670" s="25" t="e">
        <f>VLOOKUP(Tabla1[[#This Row],[nombre ]],Tabla2[#All],1,0)</f>
        <v>#N/A</v>
      </c>
      <c r="C1670" s="3" t="s">
        <v>207</v>
      </c>
      <c r="D1670" s="3" t="s">
        <v>226</v>
      </c>
      <c r="E1670" s="26" t="s">
        <v>212</v>
      </c>
      <c r="F1670" s="3">
        <v>60</v>
      </c>
      <c r="G1670" s="2"/>
      <c r="H1670" s="4">
        <v>41529</v>
      </c>
      <c r="I1670" s="2"/>
      <c r="J1670" s="4">
        <v>32352</v>
      </c>
      <c r="K1670" s="3">
        <v>34</v>
      </c>
      <c r="L1670" s="3">
        <v>9</v>
      </c>
      <c r="M1670" s="3">
        <v>8409.14</v>
      </c>
      <c r="N1670" s="3">
        <v>3848.415</v>
      </c>
      <c r="O1670" s="3">
        <v>3848.415</v>
      </c>
      <c r="P1670" s="3">
        <v>1275.97</v>
      </c>
      <c r="Q1670" s="2"/>
      <c r="R1670" s="3">
        <v>15</v>
      </c>
      <c r="S1670" s="3" t="s">
        <v>52</v>
      </c>
      <c r="T1670" s="3">
        <v>0</v>
      </c>
      <c r="U1670" s="3">
        <v>0</v>
      </c>
      <c r="V1670" s="3">
        <v>0</v>
      </c>
      <c r="W1670" s="3">
        <v>0</v>
      </c>
      <c r="X1670" s="3">
        <v>386.54</v>
      </c>
      <c r="Y1670" s="3">
        <v>1064.8800000000001</v>
      </c>
      <c r="Z1670" s="3">
        <v>0</v>
      </c>
      <c r="AA1670" s="3">
        <v>0</v>
      </c>
      <c r="AB1670" s="3">
        <v>1370.88</v>
      </c>
      <c r="AC1670" s="3">
        <v>0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2"/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3">
        <v>0</v>
      </c>
      <c r="AT1670" s="3">
        <v>0</v>
      </c>
      <c r="AU1670" s="3">
        <v>0</v>
      </c>
      <c r="AV1670" s="3">
        <v>0</v>
      </c>
      <c r="AW1670" s="3">
        <v>0</v>
      </c>
      <c r="AX1670" s="3">
        <v>0</v>
      </c>
      <c r="AY1670" s="3">
        <v>0</v>
      </c>
      <c r="AZ1670" s="3">
        <v>1161.9100000000001</v>
      </c>
      <c r="BA1670" s="3">
        <v>907.74</v>
      </c>
      <c r="BB1670" s="3">
        <v>412.44</v>
      </c>
      <c r="BC1670" s="3">
        <v>0</v>
      </c>
      <c r="BD1670" s="2"/>
      <c r="BE1670" s="3" t="s">
        <v>449</v>
      </c>
      <c r="BF1670" s="3" t="s">
        <v>450</v>
      </c>
    </row>
    <row r="1671" spans="1:58" ht="13.15" customHeight="1" x14ac:dyDescent="0.25">
      <c r="A1671" s="5" t="s">
        <v>4591</v>
      </c>
      <c r="B1671" s="25" t="e">
        <f>VLOOKUP(Tabla1[[#This Row],[nombre ]],Tabla2[#All],1,0)</f>
        <v>#N/A</v>
      </c>
      <c r="C1671" s="3" t="s">
        <v>207</v>
      </c>
      <c r="D1671" s="3" t="s">
        <v>214</v>
      </c>
      <c r="E1671" s="26" t="s">
        <v>56</v>
      </c>
      <c r="F1671" s="3">
        <v>84</v>
      </c>
      <c r="G1671" s="2"/>
      <c r="H1671" s="4">
        <v>41349</v>
      </c>
      <c r="I1671" s="2"/>
      <c r="J1671" s="4">
        <v>27560</v>
      </c>
      <c r="K1671" s="3">
        <v>47</v>
      </c>
      <c r="L1671" s="3">
        <v>9</v>
      </c>
      <c r="M1671" s="3">
        <v>8512.2099999999991</v>
      </c>
      <c r="N1671" s="3">
        <v>2644.7</v>
      </c>
      <c r="O1671" s="3">
        <v>2644.7</v>
      </c>
      <c r="P1671" s="3">
        <v>1265.76</v>
      </c>
      <c r="Q1671" s="2"/>
      <c r="R1671" s="3">
        <v>15</v>
      </c>
      <c r="S1671" s="3" t="s">
        <v>52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  <c r="AD1671" s="3">
        <v>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2"/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3">
        <v>0</v>
      </c>
      <c r="AT1671" s="3">
        <v>0</v>
      </c>
      <c r="AU1671" s="3">
        <v>0</v>
      </c>
      <c r="AV1671" s="3">
        <v>0</v>
      </c>
      <c r="AW1671" s="3">
        <v>0</v>
      </c>
      <c r="AX1671" s="3">
        <v>0</v>
      </c>
      <c r="AY1671" s="3">
        <v>0</v>
      </c>
      <c r="AZ1671" s="3">
        <v>964.3</v>
      </c>
      <c r="BA1671" s="3">
        <v>753.36</v>
      </c>
      <c r="BB1671" s="3">
        <v>375.44</v>
      </c>
      <c r="BC1671" s="3">
        <v>0</v>
      </c>
      <c r="BD1671" s="2"/>
      <c r="BE1671" s="3" t="s">
        <v>449</v>
      </c>
      <c r="BF1671" s="3" t="s">
        <v>450</v>
      </c>
    </row>
    <row r="1672" spans="1:58" ht="13.15" customHeight="1" x14ac:dyDescent="0.25">
      <c r="A1672" s="5" t="s">
        <v>1602</v>
      </c>
      <c r="B1672" s="25" t="e">
        <f>VLOOKUP(Tabla1[[#This Row],[nombre ]],Tabla2[#All],1,0)</f>
        <v>#N/A</v>
      </c>
      <c r="C1672" s="3" t="s">
        <v>207</v>
      </c>
      <c r="D1672" s="3" t="s">
        <v>220</v>
      </c>
      <c r="E1672" s="26" t="s">
        <v>212</v>
      </c>
      <c r="F1672" s="3">
        <v>60</v>
      </c>
      <c r="G1672" s="2"/>
      <c r="H1672" s="4">
        <v>40179</v>
      </c>
      <c r="I1672" s="2"/>
      <c r="J1672" s="4">
        <v>32461</v>
      </c>
      <c r="K1672" s="3">
        <v>34</v>
      </c>
      <c r="L1672" s="3">
        <v>13</v>
      </c>
      <c r="M1672" s="3">
        <v>8409.14</v>
      </c>
      <c r="N1672" s="3">
        <v>3848.415</v>
      </c>
      <c r="O1672" s="3">
        <v>3848.415</v>
      </c>
      <c r="P1672" s="3">
        <v>2506.23</v>
      </c>
      <c r="Q1672" s="2"/>
      <c r="R1672" s="3">
        <v>15</v>
      </c>
      <c r="S1672" s="3" t="s">
        <v>52</v>
      </c>
      <c r="T1672" s="3">
        <v>0</v>
      </c>
      <c r="U1672" s="3">
        <v>0</v>
      </c>
      <c r="V1672" s="3">
        <v>0</v>
      </c>
      <c r="W1672" s="3">
        <v>0</v>
      </c>
      <c r="X1672" s="3">
        <v>386.54</v>
      </c>
      <c r="Y1672" s="3">
        <v>1064.8800000000001</v>
      </c>
      <c r="Z1672" s="3">
        <v>0</v>
      </c>
      <c r="AA1672" s="3">
        <v>0</v>
      </c>
      <c r="AB1672" s="3">
        <v>1370.88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2"/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3">
        <v>0</v>
      </c>
      <c r="AT1672" s="3">
        <v>0</v>
      </c>
      <c r="AU1672" s="3">
        <v>0</v>
      </c>
      <c r="AV1672" s="3">
        <v>0</v>
      </c>
      <c r="AW1672" s="3">
        <v>0</v>
      </c>
      <c r="AX1672" s="3">
        <v>0</v>
      </c>
      <c r="AY1672" s="3">
        <v>0</v>
      </c>
      <c r="AZ1672" s="3">
        <v>1240.6400000000001</v>
      </c>
      <c r="BA1672" s="3">
        <v>969.25</v>
      </c>
      <c r="BB1672" s="3">
        <v>497.54</v>
      </c>
      <c r="BC1672" s="3">
        <v>0</v>
      </c>
      <c r="BD1672" s="2"/>
      <c r="BE1672" s="3" t="s">
        <v>449</v>
      </c>
      <c r="BF1672" s="3" t="s">
        <v>450</v>
      </c>
    </row>
    <row r="1673" spans="1:58" ht="13.15" customHeight="1" x14ac:dyDescent="0.25">
      <c r="A1673" s="5" t="s">
        <v>1603</v>
      </c>
      <c r="B1673" s="25" t="e">
        <f>VLOOKUP(Tabla1[[#This Row],[nombre ]],Tabla2[#All],1,0)</f>
        <v>#N/A</v>
      </c>
      <c r="C1673" s="3" t="s">
        <v>207</v>
      </c>
      <c r="D1673" s="3" t="s">
        <v>226</v>
      </c>
      <c r="E1673" s="26" t="s">
        <v>212</v>
      </c>
      <c r="F1673" s="3">
        <v>60</v>
      </c>
      <c r="G1673" s="2"/>
      <c r="H1673" s="4">
        <v>42087</v>
      </c>
      <c r="I1673" s="2"/>
      <c r="J1673" s="4">
        <v>34827</v>
      </c>
      <c r="K1673" s="3">
        <v>27</v>
      </c>
      <c r="L1673" s="3">
        <v>7</v>
      </c>
      <c r="M1673" s="3">
        <v>8409.14</v>
      </c>
      <c r="N1673" s="3">
        <v>3848.415</v>
      </c>
      <c r="O1673" s="3">
        <v>3848.415</v>
      </c>
      <c r="P1673" s="3">
        <v>1433.53</v>
      </c>
      <c r="Q1673" s="2"/>
      <c r="R1673" s="3">
        <v>15</v>
      </c>
      <c r="S1673" s="3" t="s">
        <v>52</v>
      </c>
      <c r="T1673" s="3">
        <v>0</v>
      </c>
      <c r="U1673" s="3">
        <v>0</v>
      </c>
      <c r="V1673" s="3">
        <v>0</v>
      </c>
      <c r="W1673" s="3">
        <v>0</v>
      </c>
      <c r="X1673" s="3">
        <v>386.54</v>
      </c>
      <c r="Y1673" s="3">
        <v>1064.8800000000001</v>
      </c>
      <c r="Z1673" s="3">
        <v>0</v>
      </c>
      <c r="AA1673" s="3">
        <v>0</v>
      </c>
      <c r="AB1673" s="3">
        <v>1370.88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2"/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3">
        <v>0</v>
      </c>
      <c r="AT1673" s="3">
        <v>0</v>
      </c>
      <c r="AU1673" s="3">
        <v>0</v>
      </c>
      <c r="AV1673" s="3">
        <v>0</v>
      </c>
      <c r="AW1673" s="3">
        <v>0</v>
      </c>
      <c r="AX1673" s="3">
        <v>0</v>
      </c>
      <c r="AY1673" s="3">
        <v>0</v>
      </c>
      <c r="AZ1673" s="3">
        <v>1171.99</v>
      </c>
      <c r="BA1673" s="3">
        <v>915.62</v>
      </c>
      <c r="BB1673" s="3">
        <v>421.01</v>
      </c>
      <c r="BC1673" s="3">
        <v>0</v>
      </c>
      <c r="BD1673" s="2"/>
      <c r="BE1673" s="3" t="s">
        <v>449</v>
      </c>
      <c r="BF1673" s="3" t="s">
        <v>450</v>
      </c>
    </row>
    <row r="1674" spans="1:58" ht="13.15" customHeight="1" x14ac:dyDescent="0.25">
      <c r="A1674" s="5" t="s">
        <v>1604</v>
      </c>
      <c r="B1674" s="25" t="e">
        <f>VLOOKUP(Tabla1[[#This Row],[nombre ]],Tabla2[#All],1,0)</f>
        <v>#N/A</v>
      </c>
      <c r="C1674" s="3" t="s">
        <v>207</v>
      </c>
      <c r="D1674" s="3" t="s">
        <v>224</v>
      </c>
      <c r="E1674" s="26" t="s">
        <v>212</v>
      </c>
      <c r="F1674" s="3">
        <v>60</v>
      </c>
      <c r="G1674" s="2"/>
      <c r="H1674" s="4">
        <v>41529</v>
      </c>
      <c r="I1674" s="2"/>
      <c r="J1674" s="4">
        <v>33052</v>
      </c>
      <c r="K1674" s="3">
        <v>32</v>
      </c>
      <c r="L1674" s="3">
        <v>9</v>
      </c>
      <c r="M1674" s="3">
        <v>8409.14</v>
      </c>
      <c r="N1674" s="3">
        <v>3848.415</v>
      </c>
      <c r="O1674" s="3">
        <v>3848.415</v>
      </c>
      <c r="P1674" s="3">
        <v>1275.97</v>
      </c>
      <c r="Q1674" s="2"/>
      <c r="R1674" s="3">
        <v>15</v>
      </c>
      <c r="S1674" s="3" t="s">
        <v>52</v>
      </c>
      <c r="T1674" s="3">
        <v>0</v>
      </c>
      <c r="U1674" s="3">
        <v>0</v>
      </c>
      <c r="V1674" s="3">
        <v>0</v>
      </c>
      <c r="W1674" s="3">
        <v>0</v>
      </c>
      <c r="X1674" s="3">
        <v>386.54</v>
      </c>
      <c r="Y1674" s="3">
        <v>1064.8800000000001</v>
      </c>
      <c r="Z1674" s="3">
        <v>0</v>
      </c>
      <c r="AA1674" s="3">
        <v>0</v>
      </c>
      <c r="AB1674" s="3">
        <v>1370.88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2"/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6000</v>
      </c>
      <c r="AS1674" s="3">
        <v>0</v>
      </c>
      <c r="AT1674" s="3">
        <v>0</v>
      </c>
      <c r="AU1674" s="3">
        <v>0</v>
      </c>
      <c r="AV1674" s="3">
        <v>0</v>
      </c>
      <c r="AW1674" s="3">
        <v>0</v>
      </c>
      <c r="AX1674" s="3">
        <v>0</v>
      </c>
      <c r="AY1674" s="3">
        <v>0</v>
      </c>
      <c r="AZ1674" s="3">
        <v>1161.9100000000001</v>
      </c>
      <c r="BA1674" s="3">
        <v>907.74</v>
      </c>
      <c r="BB1674" s="3">
        <v>412.44</v>
      </c>
      <c r="BC1674" s="3">
        <v>0</v>
      </c>
      <c r="BD1674" s="2"/>
      <c r="BE1674" s="3" t="s">
        <v>449</v>
      </c>
      <c r="BF1674" s="3" t="s">
        <v>450</v>
      </c>
    </row>
    <row r="1675" spans="1:58" ht="13.15" customHeight="1" x14ac:dyDescent="0.25">
      <c r="A1675" s="5" t="s">
        <v>1605</v>
      </c>
      <c r="B1675" s="25" t="e">
        <f>VLOOKUP(Tabla1[[#This Row],[nombre ]],Tabla2[#All],1,0)</f>
        <v>#N/A</v>
      </c>
      <c r="C1675" s="3" t="s">
        <v>207</v>
      </c>
      <c r="D1675" s="3" t="s">
        <v>211</v>
      </c>
      <c r="E1675" s="26" t="s">
        <v>212</v>
      </c>
      <c r="F1675" s="3">
        <v>60</v>
      </c>
      <c r="G1675" s="2"/>
      <c r="H1675" s="4">
        <v>44652</v>
      </c>
      <c r="I1675" s="2"/>
      <c r="J1675" s="4">
        <v>37617</v>
      </c>
      <c r="K1675" s="3">
        <v>20</v>
      </c>
      <c r="L1675" s="3">
        <v>0</v>
      </c>
      <c r="M1675" s="3">
        <v>8409.14</v>
      </c>
      <c r="N1675" s="3">
        <v>3848.415</v>
      </c>
      <c r="O1675" s="3">
        <v>3848.415</v>
      </c>
      <c r="P1675" s="3">
        <v>0</v>
      </c>
      <c r="Q1675" s="2"/>
      <c r="R1675" s="3">
        <v>15</v>
      </c>
      <c r="S1675" s="3" t="s">
        <v>52</v>
      </c>
      <c r="T1675" s="3">
        <v>0</v>
      </c>
      <c r="U1675" s="3">
        <v>0</v>
      </c>
      <c r="V1675" s="3">
        <v>0</v>
      </c>
      <c r="W1675" s="3">
        <v>0</v>
      </c>
      <c r="X1675" s="3">
        <v>386.54</v>
      </c>
      <c r="Y1675" s="3">
        <v>1064.8800000000001</v>
      </c>
      <c r="Z1675" s="3">
        <v>0</v>
      </c>
      <c r="AA1675" s="3">
        <v>0</v>
      </c>
      <c r="AB1675" s="3">
        <v>1370.88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2"/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3">
        <v>0</v>
      </c>
      <c r="AT1675" s="3">
        <v>0</v>
      </c>
      <c r="AU1675" s="3">
        <v>0</v>
      </c>
      <c r="AV1675" s="3">
        <v>0</v>
      </c>
      <c r="AW1675" s="3">
        <v>0</v>
      </c>
      <c r="AX1675" s="3">
        <v>0</v>
      </c>
      <c r="AY1675" s="3">
        <v>0</v>
      </c>
      <c r="AZ1675" s="3">
        <v>1080.24</v>
      </c>
      <c r="BA1675" s="3">
        <v>843.94</v>
      </c>
      <c r="BB1675" s="3">
        <v>343.02</v>
      </c>
      <c r="BC1675" s="3">
        <v>0</v>
      </c>
      <c r="BD1675" s="2"/>
      <c r="BE1675" s="3" t="s">
        <v>449</v>
      </c>
      <c r="BF1675" s="3" t="s">
        <v>450</v>
      </c>
    </row>
    <row r="1676" spans="1:58" ht="13.15" customHeight="1" x14ac:dyDescent="0.25">
      <c r="A1676" s="5" t="s">
        <v>1606</v>
      </c>
      <c r="B1676" s="25" t="e">
        <f>VLOOKUP(Tabla1[[#This Row],[nombre ]],Tabla2[#All],1,0)</f>
        <v>#N/A</v>
      </c>
      <c r="C1676" s="3" t="s">
        <v>207</v>
      </c>
      <c r="D1676" s="3" t="s">
        <v>224</v>
      </c>
      <c r="E1676" s="26" t="s">
        <v>212</v>
      </c>
      <c r="F1676" s="3">
        <v>60</v>
      </c>
      <c r="G1676" s="2"/>
      <c r="H1676" s="4">
        <v>43435</v>
      </c>
      <c r="I1676" s="2"/>
      <c r="J1676" s="4">
        <v>32869</v>
      </c>
      <c r="K1676" s="3">
        <v>33</v>
      </c>
      <c r="L1676" s="3">
        <v>4</v>
      </c>
      <c r="M1676" s="3">
        <v>8409.14</v>
      </c>
      <c r="N1676" s="3">
        <v>3848.415</v>
      </c>
      <c r="O1676" s="3">
        <v>3848.415</v>
      </c>
      <c r="P1676" s="3">
        <v>0</v>
      </c>
      <c r="Q1676" s="2"/>
      <c r="R1676" s="3">
        <v>15</v>
      </c>
      <c r="S1676" s="3" t="s">
        <v>52</v>
      </c>
      <c r="T1676" s="3">
        <v>0</v>
      </c>
      <c r="U1676" s="3">
        <v>0</v>
      </c>
      <c r="V1676" s="3">
        <v>0</v>
      </c>
      <c r="W1676" s="3">
        <v>0</v>
      </c>
      <c r="X1676" s="3">
        <v>386.54</v>
      </c>
      <c r="Y1676" s="3">
        <v>1064.8800000000001</v>
      </c>
      <c r="Z1676" s="3">
        <v>0</v>
      </c>
      <c r="AA1676" s="3">
        <v>0</v>
      </c>
      <c r="AB1676" s="3">
        <v>1370.88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2"/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3">
        <v>0</v>
      </c>
      <c r="AT1676" s="3">
        <v>0</v>
      </c>
      <c r="AU1676" s="3">
        <v>0</v>
      </c>
      <c r="AV1676" s="3">
        <v>0</v>
      </c>
      <c r="AW1676" s="3">
        <v>0</v>
      </c>
      <c r="AX1676" s="3">
        <v>0</v>
      </c>
      <c r="AY1676" s="3">
        <v>0</v>
      </c>
      <c r="AZ1676" s="3">
        <v>1080.24</v>
      </c>
      <c r="BA1676" s="3">
        <v>843.94</v>
      </c>
      <c r="BB1676" s="3">
        <v>343.02</v>
      </c>
      <c r="BC1676" s="3">
        <v>0</v>
      </c>
      <c r="BD1676" s="2"/>
      <c r="BE1676" s="3" t="s">
        <v>449</v>
      </c>
      <c r="BF1676" s="3" t="s">
        <v>450</v>
      </c>
    </row>
    <row r="1677" spans="1:58" ht="13.15" customHeight="1" x14ac:dyDescent="0.25">
      <c r="A1677" s="5" t="s">
        <v>1607</v>
      </c>
      <c r="B1677" s="25" t="e">
        <f>VLOOKUP(Tabla1[[#This Row],[nombre ]],Tabla2[#All],1,0)</f>
        <v>#N/A</v>
      </c>
      <c r="C1677" s="3" t="s">
        <v>207</v>
      </c>
      <c r="D1677" s="3" t="s">
        <v>226</v>
      </c>
      <c r="E1677" s="26" t="s">
        <v>243</v>
      </c>
      <c r="F1677" s="3">
        <v>22</v>
      </c>
      <c r="G1677" s="2"/>
      <c r="H1677" s="4">
        <v>37408</v>
      </c>
      <c r="I1677" s="2"/>
      <c r="J1677" s="4">
        <v>26205</v>
      </c>
      <c r="K1677" s="3">
        <v>51</v>
      </c>
      <c r="L1677" s="3">
        <v>20</v>
      </c>
      <c r="M1677" s="3">
        <v>10509.79</v>
      </c>
      <c r="N1677" s="3">
        <v>5130.7449999999999</v>
      </c>
      <c r="O1677" s="3">
        <v>5130.7449999999999</v>
      </c>
      <c r="P1677" s="3">
        <v>6239.07</v>
      </c>
      <c r="Q1677" s="2"/>
      <c r="R1677" s="3">
        <v>15</v>
      </c>
      <c r="S1677" s="3" t="s">
        <v>52</v>
      </c>
      <c r="T1677" s="3">
        <v>0</v>
      </c>
      <c r="U1677" s="3">
        <v>0</v>
      </c>
      <c r="V1677" s="3">
        <v>0</v>
      </c>
      <c r="W1677" s="3">
        <v>0</v>
      </c>
      <c r="X1677" s="3">
        <v>498.51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2"/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3">
        <v>0</v>
      </c>
      <c r="AT1677" s="3">
        <v>0</v>
      </c>
      <c r="AU1677" s="3">
        <v>0</v>
      </c>
      <c r="AV1677" s="3">
        <v>0</v>
      </c>
      <c r="AW1677" s="3">
        <v>0</v>
      </c>
      <c r="AX1677" s="3">
        <v>0</v>
      </c>
      <c r="AY1677" s="3">
        <v>0</v>
      </c>
      <c r="AZ1677" s="3">
        <v>1792.48</v>
      </c>
      <c r="BA1677" s="3">
        <v>1400.37</v>
      </c>
      <c r="BB1677" s="3">
        <v>1072.21</v>
      </c>
      <c r="BC1677" s="3">
        <v>0</v>
      </c>
      <c r="BD1677" s="2"/>
      <c r="BE1677" s="3" t="s">
        <v>449</v>
      </c>
      <c r="BF1677" s="3" t="s">
        <v>450</v>
      </c>
    </row>
    <row r="1678" spans="1:58" ht="13.15" customHeight="1" x14ac:dyDescent="0.25">
      <c r="A1678" s="5" t="s">
        <v>1608</v>
      </c>
      <c r="B1678" s="25" t="e">
        <f>VLOOKUP(Tabla1[[#This Row],[nombre ]],Tabla2[#All],1,0)</f>
        <v>#N/A</v>
      </c>
      <c r="C1678" s="3" t="s">
        <v>207</v>
      </c>
      <c r="D1678" s="3" t="s">
        <v>222</v>
      </c>
      <c r="E1678" s="26" t="s">
        <v>56</v>
      </c>
      <c r="F1678" s="3">
        <v>84</v>
      </c>
      <c r="G1678" s="2"/>
      <c r="H1678" s="4">
        <v>36892</v>
      </c>
      <c r="I1678" s="2"/>
      <c r="J1678" s="4">
        <v>23713</v>
      </c>
      <c r="K1678" s="3">
        <v>58</v>
      </c>
      <c r="L1678" s="3">
        <v>22</v>
      </c>
      <c r="M1678" s="3">
        <v>8512.2099999999991</v>
      </c>
      <c r="N1678" s="3">
        <v>2644.7</v>
      </c>
      <c r="O1678" s="3">
        <v>2644.7</v>
      </c>
      <c r="P1678" s="3">
        <v>3215.68</v>
      </c>
      <c r="Q1678" s="2"/>
      <c r="R1678" s="3">
        <v>15</v>
      </c>
      <c r="S1678" s="3" t="s">
        <v>52</v>
      </c>
      <c r="T1678" s="3">
        <v>0</v>
      </c>
      <c r="U1678" s="3">
        <v>0</v>
      </c>
      <c r="V1678" s="3">
        <v>0</v>
      </c>
      <c r="W1678" s="3">
        <v>0</v>
      </c>
      <c r="X1678" s="3">
        <v>331.24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2"/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3">
        <v>0</v>
      </c>
      <c r="AT1678" s="3">
        <v>0</v>
      </c>
      <c r="AU1678" s="3">
        <v>0</v>
      </c>
      <c r="AV1678" s="3">
        <v>0</v>
      </c>
      <c r="AW1678" s="3">
        <v>0</v>
      </c>
      <c r="AX1678" s="3">
        <v>0</v>
      </c>
      <c r="AY1678" s="3">
        <v>0</v>
      </c>
      <c r="AZ1678" s="3">
        <v>1131.5</v>
      </c>
      <c r="BA1678" s="3">
        <v>883.98</v>
      </c>
      <c r="BB1678" s="3">
        <v>553.71</v>
      </c>
      <c r="BC1678" s="3">
        <v>0</v>
      </c>
      <c r="BD1678" s="2"/>
      <c r="BE1678" s="3" t="s">
        <v>449</v>
      </c>
      <c r="BF1678" s="3" t="s">
        <v>450</v>
      </c>
    </row>
    <row r="1679" spans="1:58" ht="13.15" customHeight="1" x14ac:dyDescent="0.25">
      <c r="A1679" s="5" t="s">
        <v>1609</v>
      </c>
      <c r="B1679" s="25" t="e">
        <f>VLOOKUP(Tabla1[[#This Row],[nombre ]],Tabla2[#All],1,0)</f>
        <v>#N/A</v>
      </c>
      <c r="C1679" s="3" t="s">
        <v>207</v>
      </c>
      <c r="D1679" s="3" t="s">
        <v>224</v>
      </c>
      <c r="E1679" s="26" t="s">
        <v>212</v>
      </c>
      <c r="F1679" s="3">
        <v>60</v>
      </c>
      <c r="G1679" s="2"/>
      <c r="H1679" s="4">
        <v>39676</v>
      </c>
      <c r="I1679" s="2"/>
      <c r="J1679" s="4">
        <v>30054</v>
      </c>
      <c r="K1679" s="3">
        <v>40</v>
      </c>
      <c r="L1679" s="3">
        <v>14</v>
      </c>
      <c r="M1679" s="3">
        <v>8409.14</v>
      </c>
      <c r="N1679" s="3">
        <v>3848.415</v>
      </c>
      <c r="O1679" s="3">
        <v>3848.415</v>
      </c>
      <c r="P1679" s="3">
        <v>2258.1999999999998</v>
      </c>
      <c r="Q1679" s="2"/>
      <c r="R1679" s="3">
        <v>15</v>
      </c>
      <c r="S1679" s="3" t="s">
        <v>52</v>
      </c>
      <c r="T1679" s="3">
        <v>0</v>
      </c>
      <c r="U1679" s="3">
        <v>0</v>
      </c>
      <c r="V1679" s="3">
        <v>0</v>
      </c>
      <c r="W1679" s="3">
        <v>0</v>
      </c>
      <c r="X1679" s="3">
        <v>386.54</v>
      </c>
      <c r="Y1679" s="3">
        <v>1064.8800000000001</v>
      </c>
      <c r="Z1679" s="3">
        <v>0</v>
      </c>
      <c r="AA1679" s="3">
        <v>0</v>
      </c>
      <c r="AB1679" s="3">
        <v>1370.88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2"/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3">
        <v>0</v>
      </c>
      <c r="AT1679" s="3">
        <v>0</v>
      </c>
      <c r="AU1679" s="3">
        <v>0</v>
      </c>
      <c r="AV1679" s="3">
        <v>0</v>
      </c>
      <c r="AW1679" s="3">
        <v>0</v>
      </c>
      <c r="AX1679" s="3">
        <v>0</v>
      </c>
      <c r="AY1679" s="3">
        <v>0</v>
      </c>
      <c r="AZ1679" s="3">
        <v>1224.77</v>
      </c>
      <c r="BA1679" s="3">
        <v>956.85</v>
      </c>
      <c r="BB1679" s="3">
        <v>477.7</v>
      </c>
      <c r="BC1679" s="3">
        <v>0</v>
      </c>
      <c r="BD1679" s="2"/>
      <c r="BE1679" s="3" t="s">
        <v>449</v>
      </c>
      <c r="BF1679" s="3" t="s">
        <v>450</v>
      </c>
    </row>
    <row r="1680" spans="1:58" ht="13.15" customHeight="1" x14ac:dyDescent="0.25">
      <c r="A1680" s="5" t="s">
        <v>4592</v>
      </c>
      <c r="B1680" s="25" t="e">
        <f>VLOOKUP(Tabla1[[#This Row],[nombre ]],Tabla2[#All],1,0)</f>
        <v>#N/A</v>
      </c>
      <c r="C1680" s="3" t="s">
        <v>207</v>
      </c>
      <c r="D1680" s="3" t="s">
        <v>226</v>
      </c>
      <c r="E1680" s="26" t="s">
        <v>212</v>
      </c>
      <c r="F1680" s="3">
        <v>60</v>
      </c>
      <c r="G1680" s="2"/>
      <c r="H1680" s="4">
        <v>39676</v>
      </c>
      <c r="I1680" s="2"/>
      <c r="J1680" s="4">
        <v>27874</v>
      </c>
      <c r="K1680" s="3">
        <v>46</v>
      </c>
      <c r="L1680" s="3">
        <v>14</v>
      </c>
      <c r="M1680" s="3">
        <v>8409.14</v>
      </c>
      <c r="N1680" s="3">
        <v>3848.415</v>
      </c>
      <c r="O1680" s="3">
        <v>3848.415</v>
      </c>
      <c r="P1680" s="3">
        <v>2258.1999999999998</v>
      </c>
      <c r="Q1680" s="2"/>
      <c r="R1680" s="3">
        <v>15</v>
      </c>
      <c r="S1680" s="3" t="s">
        <v>52</v>
      </c>
      <c r="T1680" s="3">
        <v>0</v>
      </c>
      <c r="U1680" s="3">
        <v>0</v>
      </c>
      <c r="V1680" s="3">
        <v>0</v>
      </c>
      <c r="W1680" s="3">
        <v>0</v>
      </c>
      <c r="X1680" s="3">
        <v>386.54</v>
      </c>
      <c r="Y1680" s="3">
        <v>1064.8800000000001</v>
      </c>
      <c r="Z1680" s="3">
        <v>0</v>
      </c>
      <c r="AA1680" s="3">
        <v>0</v>
      </c>
      <c r="AB1680" s="3">
        <v>1370.88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2"/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3">
        <v>0</v>
      </c>
      <c r="AT1680" s="3">
        <v>0</v>
      </c>
      <c r="AU1680" s="3">
        <v>0</v>
      </c>
      <c r="AV1680" s="3">
        <v>0</v>
      </c>
      <c r="AW1680" s="3">
        <v>0</v>
      </c>
      <c r="AX1680" s="3">
        <v>0</v>
      </c>
      <c r="AY1680" s="3">
        <v>0</v>
      </c>
      <c r="AZ1680" s="3">
        <v>1224.77</v>
      </c>
      <c r="BA1680" s="3">
        <v>956.85</v>
      </c>
      <c r="BB1680" s="3">
        <v>477.7</v>
      </c>
      <c r="BC1680" s="3">
        <v>0</v>
      </c>
      <c r="BD1680" s="2"/>
      <c r="BE1680" s="3" t="s">
        <v>449</v>
      </c>
      <c r="BF1680" s="3" t="s">
        <v>450</v>
      </c>
    </row>
    <row r="1681" spans="1:58" ht="13.15" customHeight="1" x14ac:dyDescent="0.25">
      <c r="A1681" s="5" t="s">
        <v>1610</v>
      </c>
      <c r="B1681" s="25" t="e">
        <f>VLOOKUP(Tabla1[[#This Row],[nombre ]],Tabla2[#All],1,0)</f>
        <v>#N/A</v>
      </c>
      <c r="C1681" s="3" t="s">
        <v>207</v>
      </c>
      <c r="D1681" s="3" t="s">
        <v>214</v>
      </c>
      <c r="E1681" s="26" t="s">
        <v>51</v>
      </c>
      <c r="F1681" s="3">
        <v>67</v>
      </c>
      <c r="G1681" s="2"/>
      <c r="H1681" s="4">
        <v>42391</v>
      </c>
      <c r="I1681" s="2"/>
      <c r="J1681" s="4">
        <v>22261</v>
      </c>
      <c r="K1681" s="3">
        <v>62</v>
      </c>
      <c r="L1681" s="3">
        <v>7</v>
      </c>
      <c r="M1681" s="3">
        <v>11393.12</v>
      </c>
      <c r="N1681" s="3">
        <v>2414.0250000000001</v>
      </c>
      <c r="O1681" s="3">
        <v>2414.0250000000001</v>
      </c>
      <c r="P1681" s="3">
        <v>1487.68</v>
      </c>
      <c r="Q1681" s="2"/>
      <c r="R1681" s="3">
        <v>15</v>
      </c>
      <c r="S1681" s="3" t="s">
        <v>52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2"/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3">
        <v>0</v>
      </c>
      <c r="AT1681" s="3">
        <v>0</v>
      </c>
      <c r="AU1681" s="3">
        <v>0</v>
      </c>
      <c r="AV1681" s="3">
        <v>0</v>
      </c>
      <c r="AW1681" s="3">
        <v>0</v>
      </c>
      <c r="AX1681" s="3">
        <v>0</v>
      </c>
      <c r="AY1681" s="3">
        <v>0</v>
      </c>
      <c r="AZ1681" s="3">
        <v>1133.3699999999999</v>
      </c>
      <c r="BA1681" s="3">
        <v>885.44</v>
      </c>
      <c r="BB1681" s="3">
        <v>593.97</v>
      </c>
      <c r="BC1681" s="3">
        <v>0</v>
      </c>
      <c r="BD1681" s="2"/>
      <c r="BE1681" s="3" t="s">
        <v>449</v>
      </c>
      <c r="BF1681" s="3" t="s">
        <v>450</v>
      </c>
    </row>
    <row r="1682" spans="1:58" ht="13.15" customHeight="1" x14ac:dyDescent="0.25">
      <c r="A1682" s="5" t="s">
        <v>4593</v>
      </c>
      <c r="B1682" s="25" t="e">
        <f>VLOOKUP(Tabla1[[#This Row],[nombre ]],Tabla2[#All],1,0)</f>
        <v>#N/A</v>
      </c>
      <c r="C1682" s="3" t="s">
        <v>207</v>
      </c>
      <c r="D1682" s="3" t="s">
        <v>216</v>
      </c>
      <c r="E1682" s="26" t="s">
        <v>221</v>
      </c>
      <c r="F1682" s="3">
        <v>43</v>
      </c>
      <c r="G1682" s="2"/>
      <c r="H1682" s="4">
        <v>35765</v>
      </c>
      <c r="I1682" s="2"/>
      <c r="J1682" s="4">
        <v>27525</v>
      </c>
      <c r="K1682" s="3">
        <v>47</v>
      </c>
      <c r="L1682" s="3">
        <v>25</v>
      </c>
      <c r="M1682" s="3">
        <v>10387.57</v>
      </c>
      <c r="N1682" s="3">
        <v>3822.7649999999999</v>
      </c>
      <c r="O1682" s="3">
        <v>3822.7649999999999</v>
      </c>
      <c r="P1682" s="3">
        <v>5658.08</v>
      </c>
      <c r="Q1682" s="2"/>
      <c r="R1682" s="3">
        <v>15</v>
      </c>
      <c r="S1682" s="3" t="s">
        <v>52</v>
      </c>
      <c r="T1682" s="3">
        <v>0</v>
      </c>
      <c r="U1682" s="3">
        <v>0</v>
      </c>
      <c r="V1682" s="3">
        <v>0</v>
      </c>
      <c r="W1682" s="3">
        <v>0</v>
      </c>
      <c r="X1682" s="3">
        <v>432.79</v>
      </c>
      <c r="Y1682" s="3">
        <v>1186.56</v>
      </c>
      <c r="Z1682" s="3">
        <v>0</v>
      </c>
      <c r="AA1682" s="3">
        <v>0</v>
      </c>
      <c r="AB1682" s="3">
        <v>1736.42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2"/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3">
        <v>0</v>
      </c>
      <c r="AT1682" s="3">
        <v>0</v>
      </c>
      <c r="AU1682" s="3">
        <v>0</v>
      </c>
      <c r="AV1682" s="3">
        <v>0</v>
      </c>
      <c r="AW1682" s="3">
        <v>0</v>
      </c>
      <c r="AX1682" s="3">
        <v>0</v>
      </c>
      <c r="AY1682" s="3">
        <v>0</v>
      </c>
      <c r="AZ1682" s="3">
        <v>1571.62</v>
      </c>
      <c r="BA1682" s="3">
        <v>1227.83</v>
      </c>
      <c r="BB1682" s="3">
        <v>983.05</v>
      </c>
      <c r="BC1682" s="3">
        <v>0</v>
      </c>
      <c r="BD1682" s="2"/>
      <c r="BE1682" s="3" t="s">
        <v>449</v>
      </c>
      <c r="BF1682" s="3" t="s">
        <v>450</v>
      </c>
    </row>
    <row r="1683" spans="1:58" ht="13.15" customHeight="1" x14ac:dyDescent="0.25">
      <c r="A1683" s="5" t="s">
        <v>1611</v>
      </c>
      <c r="B1683" s="25" t="str">
        <f>VLOOKUP(Tabla1[[#This Row],[nombre ]],Tabla2[#All],1,0)</f>
        <v>CAYENTE ROMERO ALMA ROSA</v>
      </c>
      <c r="C1683" s="3" t="s">
        <v>207</v>
      </c>
      <c r="D1683" s="3" t="s">
        <v>244</v>
      </c>
      <c r="E1683" s="26" t="s">
        <v>78</v>
      </c>
      <c r="F1683" s="3">
        <v>36</v>
      </c>
      <c r="G1683" s="2"/>
      <c r="H1683" s="4">
        <v>42705</v>
      </c>
      <c r="I1683" s="2"/>
      <c r="J1683" s="4">
        <v>27866</v>
      </c>
      <c r="K1683" s="3">
        <v>46</v>
      </c>
      <c r="L1683" s="3">
        <v>6</v>
      </c>
      <c r="M1683" s="3">
        <v>13092.61</v>
      </c>
      <c r="N1683" s="3">
        <v>2411.355</v>
      </c>
      <c r="O1683" s="3">
        <v>2411.355</v>
      </c>
      <c r="P1683" s="3">
        <v>1739.34</v>
      </c>
      <c r="Q1683" s="2"/>
      <c r="R1683" s="3">
        <v>15</v>
      </c>
      <c r="S1683" s="3" t="s">
        <v>52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2"/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3">
        <v>0</v>
      </c>
      <c r="AT1683" s="3">
        <v>0</v>
      </c>
      <c r="AU1683" s="3">
        <v>0</v>
      </c>
      <c r="AV1683" s="3">
        <v>0</v>
      </c>
      <c r="AW1683" s="3">
        <v>0</v>
      </c>
      <c r="AX1683" s="3">
        <v>0</v>
      </c>
      <c r="AY1683" s="3">
        <v>0</v>
      </c>
      <c r="AZ1683" s="3">
        <v>1257.9000000000001</v>
      </c>
      <c r="BA1683" s="3">
        <v>982.73</v>
      </c>
      <c r="BB1683" s="3">
        <v>768.79</v>
      </c>
      <c r="BC1683" s="3">
        <v>0</v>
      </c>
      <c r="BD1683" s="2"/>
      <c r="BE1683" s="3" t="s">
        <v>449</v>
      </c>
      <c r="BF1683" s="3" t="s">
        <v>450</v>
      </c>
    </row>
    <row r="1684" spans="1:58" ht="13.15" customHeight="1" x14ac:dyDescent="0.25">
      <c r="A1684" s="5" t="s">
        <v>4594</v>
      </c>
      <c r="B1684" s="25" t="e">
        <f>VLOOKUP(Tabla1[[#This Row],[nombre ]],Tabla2[#All],1,0)</f>
        <v>#N/A</v>
      </c>
      <c r="C1684" s="3" t="s">
        <v>207</v>
      </c>
      <c r="D1684" s="3" t="s">
        <v>234</v>
      </c>
      <c r="E1684" s="26" t="s">
        <v>221</v>
      </c>
      <c r="F1684" s="3">
        <v>43</v>
      </c>
      <c r="G1684" s="2"/>
      <c r="H1684" s="4">
        <v>40179</v>
      </c>
      <c r="I1684" s="2"/>
      <c r="J1684" s="4">
        <v>29088</v>
      </c>
      <c r="K1684" s="3">
        <v>43</v>
      </c>
      <c r="L1684" s="3">
        <v>13</v>
      </c>
      <c r="M1684" s="3">
        <v>10387.57</v>
      </c>
      <c r="N1684" s="3">
        <v>3822.7649999999999</v>
      </c>
      <c r="O1684" s="3">
        <v>3822.7649999999999</v>
      </c>
      <c r="P1684" s="3">
        <v>2506.23</v>
      </c>
      <c r="Q1684" s="2"/>
      <c r="R1684" s="3">
        <v>15</v>
      </c>
      <c r="S1684" s="3" t="s">
        <v>52</v>
      </c>
      <c r="T1684" s="3">
        <v>0</v>
      </c>
      <c r="U1684" s="3">
        <v>0</v>
      </c>
      <c r="V1684" s="3">
        <v>0</v>
      </c>
      <c r="W1684" s="3">
        <v>0</v>
      </c>
      <c r="X1684" s="3">
        <v>432.79</v>
      </c>
      <c r="Y1684" s="3">
        <v>1186.56</v>
      </c>
      <c r="Z1684" s="3">
        <v>0</v>
      </c>
      <c r="AA1684" s="3">
        <v>0</v>
      </c>
      <c r="AB1684" s="3">
        <v>1736.42</v>
      </c>
      <c r="AC1684" s="3">
        <v>0</v>
      </c>
      <c r="AD1684" s="3">
        <v>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2"/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3">
        <v>0</v>
      </c>
      <c r="AT1684" s="3">
        <v>0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1369.9</v>
      </c>
      <c r="BA1684" s="3">
        <v>1070.24</v>
      </c>
      <c r="BB1684" s="3">
        <v>672.69</v>
      </c>
      <c r="BC1684" s="3">
        <v>0</v>
      </c>
      <c r="BD1684" s="2"/>
      <c r="BE1684" s="3" t="s">
        <v>449</v>
      </c>
      <c r="BF1684" s="3" t="s">
        <v>450</v>
      </c>
    </row>
    <row r="1685" spans="1:58" ht="13.15" customHeight="1" x14ac:dyDescent="0.25">
      <c r="A1685" s="5" t="s">
        <v>4595</v>
      </c>
      <c r="B1685" s="25" t="str">
        <f>VLOOKUP(Tabla1[[#This Row],[nombre ]],Tabla2[#All],1,0)</f>
        <v>CARRERA RAMIREZ ALEJANDRA</v>
      </c>
      <c r="C1685" s="3" t="s">
        <v>207</v>
      </c>
      <c r="D1685" s="3" t="s">
        <v>261</v>
      </c>
      <c r="E1685" s="26" t="s">
        <v>74</v>
      </c>
      <c r="F1685" s="3">
        <v>36</v>
      </c>
      <c r="G1685" s="2"/>
      <c r="H1685" s="4">
        <v>40590</v>
      </c>
      <c r="I1685" s="2"/>
      <c r="J1685" s="4">
        <v>32093</v>
      </c>
      <c r="K1685" s="3">
        <v>35</v>
      </c>
      <c r="L1685" s="3">
        <v>12</v>
      </c>
      <c r="M1685" s="3">
        <v>13092.61</v>
      </c>
      <c r="N1685" s="3">
        <v>2411.355</v>
      </c>
      <c r="O1685" s="3">
        <v>2411.355</v>
      </c>
      <c r="P1685" s="3">
        <v>2985.52</v>
      </c>
      <c r="Q1685" s="3">
        <v>2034.02</v>
      </c>
      <c r="R1685" s="3">
        <v>15</v>
      </c>
      <c r="S1685" s="3" t="s">
        <v>52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2"/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3">
        <v>0</v>
      </c>
      <c r="AT1685" s="3">
        <v>0</v>
      </c>
      <c r="AU1685" s="3">
        <v>0</v>
      </c>
      <c r="AV1685" s="3">
        <v>0</v>
      </c>
      <c r="AW1685" s="3">
        <v>0</v>
      </c>
      <c r="AX1685" s="3">
        <v>0</v>
      </c>
      <c r="AY1685" s="3">
        <v>0</v>
      </c>
      <c r="AZ1685" s="3">
        <v>1467.83</v>
      </c>
      <c r="BA1685" s="3">
        <v>1146.74</v>
      </c>
      <c r="BB1685" s="3">
        <v>1111.31</v>
      </c>
      <c r="BC1685" s="3">
        <v>0</v>
      </c>
      <c r="BD1685" s="2"/>
      <c r="BE1685" s="3" t="s">
        <v>449</v>
      </c>
      <c r="BF1685" s="3" t="s">
        <v>450</v>
      </c>
    </row>
    <row r="1686" spans="1:58" ht="13.15" customHeight="1" x14ac:dyDescent="0.25">
      <c r="A1686" s="5" t="s">
        <v>1612</v>
      </c>
      <c r="B1686" s="25" t="str">
        <f>VLOOKUP(Tabla1[[#This Row],[nombre ]],Tabla2[#All],1,0)</f>
        <v>CASTAÑON RAMOS DAVID GERARDO</v>
      </c>
      <c r="C1686" s="3" t="s">
        <v>207</v>
      </c>
      <c r="D1686" s="3" t="s">
        <v>262</v>
      </c>
      <c r="E1686" s="26" t="s">
        <v>74</v>
      </c>
      <c r="F1686" s="3">
        <v>36</v>
      </c>
      <c r="G1686" s="2"/>
      <c r="H1686" s="4">
        <v>42653</v>
      </c>
      <c r="I1686" s="2"/>
      <c r="J1686" s="4">
        <v>28524</v>
      </c>
      <c r="K1686" s="3">
        <v>45</v>
      </c>
      <c r="L1686" s="3">
        <v>6</v>
      </c>
      <c r="M1686" s="3">
        <v>13092.61</v>
      </c>
      <c r="N1686" s="3">
        <v>2411.355</v>
      </c>
      <c r="O1686" s="3">
        <v>2411.355</v>
      </c>
      <c r="P1686" s="3">
        <v>1739.34</v>
      </c>
      <c r="Q1686" s="2"/>
      <c r="R1686" s="3">
        <v>15</v>
      </c>
      <c r="S1686" s="3" t="s">
        <v>52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2"/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3">
        <v>0</v>
      </c>
      <c r="AT1686" s="3">
        <v>0</v>
      </c>
      <c r="AU1686" s="3">
        <v>0</v>
      </c>
      <c r="AV1686" s="3">
        <v>0</v>
      </c>
      <c r="AW1686" s="3">
        <v>0</v>
      </c>
      <c r="AX1686" s="3">
        <v>0</v>
      </c>
      <c r="AY1686" s="3">
        <v>0</v>
      </c>
      <c r="AZ1686" s="3">
        <v>1257.9000000000001</v>
      </c>
      <c r="BA1686" s="3">
        <v>982.73</v>
      </c>
      <c r="BB1686" s="3">
        <v>768.79</v>
      </c>
      <c r="BC1686" s="3">
        <v>0</v>
      </c>
      <c r="BD1686" s="2"/>
      <c r="BE1686" s="3" t="s">
        <v>449</v>
      </c>
      <c r="BF1686" s="3" t="s">
        <v>450</v>
      </c>
    </row>
    <row r="1687" spans="1:58" ht="13.15" customHeight="1" x14ac:dyDescent="0.25">
      <c r="A1687" s="5" t="s">
        <v>4596</v>
      </c>
      <c r="B1687" s="25" t="e">
        <f>VLOOKUP(Tabla1[[#This Row],[nombre ]],Tabla2[#All],1,0)</f>
        <v>#N/A</v>
      </c>
      <c r="C1687" s="3" t="s">
        <v>207</v>
      </c>
      <c r="D1687" s="3" t="s">
        <v>209</v>
      </c>
      <c r="E1687" s="26" t="s">
        <v>210</v>
      </c>
      <c r="F1687" s="3">
        <v>125</v>
      </c>
      <c r="G1687" s="2"/>
      <c r="H1687" s="4">
        <v>44896</v>
      </c>
      <c r="I1687" s="2"/>
      <c r="J1687" s="4">
        <v>33924</v>
      </c>
      <c r="K1687" s="3">
        <v>30</v>
      </c>
      <c r="L1687" s="3">
        <v>0</v>
      </c>
      <c r="M1687" s="3">
        <v>8401.2900000000009</v>
      </c>
      <c r="N1687" s="3">
        <v>3844.83</v>
      </c>
      <c r="O1687" s="3">
        <v>3844.83</v>
      </c>
      <c r="P1687" s="3">
        <v>0</v>
      </c>
      <c r="Q1687" s="2"/>
      <c r="R1687" s="3">
        <v>15</v>
      </c>
      <c r="S1687" s="3" t="s">
        <v>52</v>
      </c>
      <c r="T1687" s="3">
        <v>0</v>
      </c>
      <c r="U1687" s="3">
        <v>0</v>
      </c>
      <c r="V1687" s="3">
        <v>0</v>
      </c>
      <c r="W1687" s="3">
        <v>0</v>
      </c>
      <c r="X1687" s="3">
        <v>386.18</v>
      </c>
      <c r="Y1687" s="3">
        <v>3032.4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2"/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3">
        <v>0</v>
      </c>
      <c r="AT1687" s="3">
        <v>0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1079.24</v>
      </c>
      <c r="BA1687" s="3">
        <v>843.15</v>
      </c>
      <c r="BB1687" s="3">
        <v>342.56</v>
      </c>
      <c r="BC1687" s="3">
        <v>0</v>
      </c>
      <c r="BD1687" s="2"/>
      <c r="BE1687" s="3" t="s">
        <v>449</v>
      </c>
      <c r="BF1687" s="3" t="s">
        <v>450</v>
      </c>
    </row>
    <row r="1688" spans="1:58" ht="13.15" customHeight="1" x14ac:dyDescent="0.25">
      <c r="A1688" s="5" t="s">
        <v>1613</v>
      </c>
      <c r="B1688" s="25" t="e">
        <f>VLOOKUP(Tabla1[[#This Row],[nombre ]],Tabla2[#All],1,0)</f>
        <v>#N/A</v>
      </c>
      <c r="C1688" s="3" t="s">
        <v>207</v>
      </c>
      <c r="D1688" s="3" t="s">
        <v>228</v>
      </c>
      <c r="E1688" s="26" t="s">
        <v>212</v>
      </c>
      <c r="F1688" s="3">
        <v>60</v>
      </c>
      <c r="G1688" s="2"/>
      <c r="H1688" s="4">
        <v>44958</v>
      </c>
      <c r="I1688" s="2"/>
      <c r="J1688" s="4">
        <v>35212</v>
      </c>
      <c r="K1688" s="3">
        <v>26</v>
      </c>
      <c r="L1688" s="3">
        <v>0</v>
      </c>
      <c r="M1688" s="3">
        <v>8409.14</v>
      </c>
      <c r="N1688" s="3">
        <v>3848.415</v>
      </c>
      <c r="O1688" s="3">
        <v>3848.415</v>
      </c>
      <c r="P1688" s="3">
        <v>0</v>
      </c>
      <c r="Q1688" s="2"/>
      <c r="R1688" s="3">
        <v>15</v>
      </c>
      <c r="S1688" s="3" t="s">
        <v>52</v>
      </c>
      <c r="T1688" s="3">
        <v>0</v>
      </c>
      <c r="U1688" s="3">
        <v>0</v>
      </c>
      <c r="V1688" s="3">
        <v>0</v>
      </c>
      <c r="W1688" s="3">
        <v>0</v>
      </c>
      <c r="X1688" s="3">
        <v>386.54</v>
      </c>
      <c r="Y1688" s="3">
        <v>1064.8800000000001</v>
      </c>
      <c r="Z1688" s="3">
        <v>0</v>
      </c>
      <c r="AA1688" s="3">
        <v>0</v>
      </c>
      <c r="AB1688" s="3">
        <v>1370.88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2"/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3">
        <v>0</v>
      </c>
      <c r="AT1688" s="3">
        <v>0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1080.24</v>
      </c>
      <c r="BA1688" s="3">
        <v>843.94</v>
      </c>
      <c r="BB1688" s="3">
        <v>343.02</v>
      </c>
      <c r="BC1688" s="3">
        <v>0</v>
      </c>
      <c r="BD1688" s="2"/>
      <c r="BE1688" s="3" t="s">
        <v>449</v>
      </c>
      <c r="BF1688" s="3" t="s">
        <v>450</v>
      </c>
    </row>
    <row r="1689" spans="1:58" ht="13.15" customHeight="1" x14ac:dyDescent="0.25">
      <c r="A1689" s="5" t="s">
        <v>1614</v>
      </c>
      <c r="B1689" s="25" t="e">
        <f>VLOOKUP(Tabla1[[#This Row],[nombre ]],Tabla2[#All],1,0)</f>
        <v>#N/A</v>
      </c>
      <c r="C1689" s="3" t="s">
        <v>207</v>
      </c>
      <c r="D1689" s="3" t="s">
        <v>220</v>
      </c>
      <c r="E1689" s="26" t="s">
        <v>221</v>
      </c>
      <c r="F1689" s="3">
        <v>43</v>
      </c>
      <c r="G1689" s="2"/>
      <c r="H1689" s="4">
        <v>41441</v>
      </c>
      <c r="I1689" s="2"/>
      <c r="J1689" s="4">
        <v>28407</v>
      </c>
      <c r="K1689" s="3">
        <v>45</v>
      </c>
      <c r="L1689" s="3">
        <v>9</v>
      </c>
      <c r="M1689" s="3">
        <v>10387.57</v>
      </c>
      <c r="N1689" s="3">
        <v>3822.7649999999999</v>
      </c>
      <c r="O1689" s="3">
        <v>3822.7649999999999</v>
      </c>
      <c r="P1689" s="3">
        <v>1532.98</v>
      </c>
      <c r="Q1689" s="2"/>
      <c r="R1689" s="3">
        <v>15</v>
      </c>
      <c r="S1689" s="3" t="s">
        <v>52</v>
      </c>
      <c r="T1689" s="3">
        <v>0</v>
      </c>
      <c r="U1689" s="3">
        <v>0</v>
      </c>
      <c r="V1689" s="3">
        <v>0</v>
      </c>
      <c r="W1689" s="3">
        <v>0</v>
      </c>
      <c r="X1689" s="3">
        <v>432.79</v>
      </c>
      <c r="Y1689" s="3">
        <v>1186.56</v>
      </c>
      <c r="Z1689" s="3">
        <v>0</v>
      </c>
      <c r="AA1689" s="3">
        <v>0</v>
      </c>
      <c r="AB1689" s="3">
        <v>1736.42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2"/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3">
        <v>0</v>
      </c>
      <c r="AT1689" s="3">
        <v>0</v>
      </c>
      <c r="AU1689" s="3">
        <v>0</v>
      </c>
      <c r="AV1689" s="3">
        <v>0</v>
      </c>
      <c r="AW1689" s="3">
        <v>0</v>
      </c>
      <c r="AX1689" s="3">
        <v>0</v>
      </c>
      <c r="AY1689" s="3">
        <v>0</v>
      </c>
      <c r="AZ1689" s="3">
        <v>1307.6199999999999</v>
      </c>
      <c r="BA1689" s="3">
        <v>1021.57</v>
      </c>
      <c r="BB1689" s="3">
        <v>585.48</v>
      </c>
      <c r="BC1689" s="3">
        <v>0</v>
      </c>
      <c r="BD1689" s="2"/>
      <c r="BE1689" s="3" t="s">
        <v>449</v>
      </c>
      <c r="BF1689" s="3" t="s">
        <v>450</v>
      </c>
    </row>
    <row r="1690" spans="1:58" ht="13.15" customHeight="1" x14ac:dyDescent="0.25">
      <c r="A1690" s="5" t="s">
        <v>1615</v>
      </c>
      <c r="B1690" s="25" t="e">
        <f>VLOOKUP(Tabla1[[#This Row],[nombre ]],Tabla2[#All],1,0)</f>
        <v>#N/A</v>
      </c>
      <c r="C1690" s="3" t="s">
        <v>207</v>
      </c>
      <c r="D1690" s="3" t="s">
        <v>238</v>
      </c>
      <c r="E1690" s="26" t="s">
        <v>51</v>
      </c>
      <c r="F1690" s="3">
        <v>67</v>
      </c>
      <c r="G1690" s="2"/>
      <c r="H1690" s="4">
        <v>43983</v>
      </c>
      <c r="I1690" s="2"/>
      <c r="J1690" s="4">
        <v>32319</v>
      </c>
      <c r="K1690" s="3">
        <v>34</v>
      </c>
      <c r="L1690" s="3">
        <v>2</v>
      </c>
      <c r="M1690" s="3">
        <v>11393.12</v>
      </c>
      <c r="N1690" s="3">
        <v>2414.0250000000001</v>
      </c>
      <c r="O1690" s="3">
        <v>2414.0250000000001</v>
      </c>
      <c r="P1690" s="2"/>
      <c r="Q1690" s="2"/>
      <c r="R1690" s="3">
        <v>15</v>
      </c>
      <c r="S1690" s="3" t="s">
        <v>55</v>
      </c>
      <c r="T1690" s="3">
        <v>0</v>
      </c>
      <c r="U1690" s="3">
        <v>0</v>
      </c>
      <c r="V1690" s="3">
        <v>0</v>
      </c>
      <c r="W1690" s="3">
        <v>0</v>
      </c>
      <c r="X1690" s="3">
        <v>540.71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2"/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3">
        <v>0</v>
      </c>
      <c r="AT1690" s="3">
        <v>0</v>
      </c>
      <c r="AU1690" s="3">
        <v>0</v>
      </c>
      <c r="AV1690" s="3">
        <v>0</v>
      </c>
      <c r="AW1690" s="3">
        <v>0</v>
      </c>
      <c r="AX1690" s="3">
        <v>0</v>
      </c>
      <c r="AY1690" s="3">
        <v>0</v>
      </c>
      <c r="AZ1690" s="3">
        <v>0</v>
      </c>
      <c r="BA1690" s="3">
        <v>865.13</v>
      </c>
      <c r="BB1690" s="3">
        <v>560.44000000000005</v>
      </c>
      <c r="BC1690" s="3">
        <v>0</v>
      </c>
      <c r="BD1690" s="2"/>
      <c r="BE1690" s="3" t="s">
        <v>449</v>
      </c>
      <c r="BF1690" s="3" t="s">
        <v>451</v>
      </c>
    </row>
    <row r="1691" spans="1:58" ht="13.15" customHeight="1" x14ac:dyDescent="0.25">
      <c r="A1691" s="5" t="s">
        <v>4597</v>
      </c>
      <c r="B1691" s="25" t="e">
        <f>VLOOKUP(Tabla1[[#This Row],[nombre ]],Tabla2[#All],1,0)</f>
        <v>#N/A</v>
      </c>
      <c r="C1691" s="3" t="s">
        <v>207</v>
      </c>
      <c r="D1691" s="3" t="s">
        <v>225</v>
      </c>
      <c r="E1691" s="26" t="s">
        <v>221</v>
      </c>
      <c r="F1691" s="3">
        <v>43</v>
      </c>
      <c r="G1691" s="2"/>
      <c r="H1691" s="4">
        <v>37088</v>
      </c>
      <c r="I1691" s="2"/>
      <c r="J1691" s="4">
        <v>29415</v>
      </c>
      <c r="K1691" s="3">
        <v>42</v>
      </c>
      <c r="L1691" s="3">
        <v>21</v>
      </c>
      <c r="M1691" s="3">
        <v>10387.57</v>
      </c>
      <c r="N1691" s="3">
        <v>3822.7649999999999</v>
      </c>
      <c r="O1691" s="3">
        <v>3822.7649999999999</v>
      </c>
      <c r="P1691" s="3">
        <v>4525.32</v>
      </c>
      <c r="Q1691" s="2"/>
      <c r="R1691" s="3">
        <v>15</v>
      </c>
      <c r="S1691" s="3" t="s">
        <v>52</v>
      </c>
      <c r="T1691" s="3">
        <v>0</v>
      </c>
      <c r="U1691" s="3">
        <v>0</v>
      </c>
      <c r="V1691" s="3">
        <v>0</v>
      </c>
      <c r="W1691" s="3">
        <v>0</v>
      </c>
      <c r="X1691" s="3">
        <v>432.79</v>
      </c>
      <c r="Y1691" s="3">
        <v>1186.56</v>
      </c>
      <c r="Z1691" s="3">
        <v>0</v>
      </c>
      <c r="AA1691" s="3">
        <v>0</v>
      </c>
      <c r="AB1691" s="3">
        <v>1736.42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2"/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3">
        <v>0</v>
      </c>
      <c r="AT1691" s="3">
        <v>0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1499.13</v>
      </c>
      <c r="BA1691" s="3">
        <v>1171.19</v>
      </c>
      <c r="BB1691" s="3">
        <v>862.07</v>
      </c>
      <c r="BC1691" s="3">
        <v>0</v>
      </c>
      <c r="BD1691" s="2"/>
      <c r="BE1691" s="3" t="s">
        <v>449</v>
      </c>
      <c r="BF1691" s="3" t="s">
        <v>450</v>
      </c>
    </row>
    <row r="1692" spans="1:58" ht="13.15" customHeight="1" x14ac:dyDescent="0.25">
      <c r="A1692" s="5" t="s">
        <v>1616</v>
      </c>
      <c r="B1692" s="25" t="e">
        <f>VLOOKUP(Tabla1[[#This Row],[nombre ]],Tabla2[#All],1,0)</f>
        <v>#N/A</v>
      </c>
      <c r="C1692" s="3" t="s">
        <v>207</v>
      </c>
      <c r="D1692" s="3" t="s">
        <v>220</v>
      </c>
      <c r="E1692" s="26" t="s">
        <v>221</v>
      </c>
      <c r="F1692" s="3">
        <v>43</v>
      </c>
      <c r="G1692" s="2"/>
      <c r="H1692" s="4">
        <v>39025</v>
      </c>
      <c r="I1692" s="2"/>
      <c r="J1692" s="4">
        <v>30235</v>
      </c>
      <c r="K1692" s="3">
        <v>40</v>
      </c>
      <c r="L1692" s="3">
        <v>16</v>
      </c>
      <c r="M1692" s="3">
        <v>10387.57</v>
      </c>
      <c r="N1692" s="3">
        <v>3822.7649999999999</v>
      </c>
      <c r="O1692" s="3">
        <v>3822.7649999999999</v>
      </c>
      <c r="P1692" s="3">
        <v>4125.1400000000003</v>
      </c>
      <c r="Q1692" s="2"/>
      <c r="R1692" s="3">
        <v>15</v>
      </c>
      <c r="S1692" s="3" t="s">
        <v>52</v>
      </c>
      <c r="T1692" s="3">
        <v>0</v>
      </c>
      <c r="U1692" s="3">
        <v>0</v>
      </c>
      <c r="V1692" s="3">
        <v>0</v>
      </c>
      <c r="W1692" s="3">
        <v>0</v>
      </c>
      <c r="X1692" s="3">
        <v>432.79</v>
      </c>
      <c r="Y1692" s="3">
        <v>1186.56</v>
      </c>
      <c r="Z1692" s="3">
        <v>0</v>
      </c>
      <c r="AA1692" s="3">
        <v>0</v>
      </c>
      <c r="AB1692" s="3">
        <v>1736.42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2"/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3">
        <v>0</v>
      </c>
      <c r="AT1692" s="3">
        <v>0</v>
      </c>
      <c r="AU1692" s="3">
        <v>0</v>
      </c>
      <c r="AV1692" s="3">
        <v>0</v>
      </c>
      <c r="AW1692" s="3">
        <v>0</v>
      </c>
      <c r="AX1692" s="3">
        <v>0</v>
      </c>
      <c r="AY1692" s="3">
        <v>0</v>
      </c>
      <c r="AZ1692" s="3">
        <v>1473.52</v>
      </c>
      <c r="BA1692" s="3">
        <v>1151.18</v>
      </c>
      <c r="BB1692" s="3">
        <v>819.33</v>
      </c>
      <c r="BC1692" s="3">
        <v>0</v>
      </c>
      <c r="BD1692" s="2"/>
      <c r="BE1692" s="3" t="s">
        <v>449</v>
      </c>
      <c r="BF1692" s="3" t="s">
        <v>450</v>
      </c>
    </row>
    <row r="1693" spans="1:58" ht="13.15" customHeight="1" x14ac:dyDescent="0.25">
      <c r="A1693" s="5" t="s">
        <v>1617</v>
      </c>
      <c r="B1693" s="25" t="e">
        <f>VLOOKUP(Tabla1[[#This Row],[nombre ]],Tabla2[#All],1,0)</f>
        <v>#N/A</v>
      </c>
      <c r="C1693" s="3" t="s">
        <v>207</v>
      </c>
      <c r="D1693" s="3" t="s">
        <v>219</v>
      </c>
      <c r="E1693" s="26" t="s">
        <v>212</v>
      </c>
      <c r="F1693" s="3">
        <v>60</v>
      </c>
      <c r="G1693" s="2"/>
      <c r="H1693" s="4">
        <v>40314</v>
      </c>
      <c r="I1693" s="2"/>
      <c r="J1693" s="4">
        <v>31152</v>
      </c>
      <c r="K1693" s="3">
        <v>37</v>
      </c>
      <c r="L1693" s="3">
        <v>12</v>
      </c>
      <c r="M1693" s="3">
        <v>8409.14</v>
      </c>
      <c r="N1693" s="3">
        <v>3848.415</v>
      </c>
      <c r="O1693" s="3">
        <v>3848.415</v>
      </c>
      <c r="P1693" s="3">
        <v>2506.23</v>
      </c>
      <c r="Q1693" s="2"/>
      <c r="R1693" s="3">
        <v>15</v>
      </c>
      <c r="S1693" s="3" t="s">
        <v>52</v>
      </c>
      <c r="T1693" s="3">
        <v>0</v>
      </c>
      <c r="U1693" s="3">
        <v>0</v>
      </c>
      <c r="V1693" s="3">
        <v>0</v>
      </c>
      <c r="W1693" s="3">
        <v>0</v>
      </c>
      <c r="X1693" s="3">
        <v>386.54</v>
      </c>
      <c r="Y1693" s="3">
        <v>1064.8800000000001</v>
      </c>
      <c r="Z1693" s="3">
        <v>0</v>
      </c>
      <c r="AA1693" s="3">
        <v>0</v>
      </c>
      <c r="AB1693" s="3">
        <v>1370.88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2"/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3">
        <v>0</v>
      </c>
      <c r="AT1693" s="3">
        <v>0</v>
      </c>
      <c r="AU1693" s="3">
        <v>0</v>
      </c>
      <c r="AV1693" s="3">
        <v>0</v>
      </c>
      <c r="AW1693" s="3">
        <v>0</v>
      </c>
      <c r="AX1693" s="3">
        <v>0</v>
      </c>
      <c r="AY1693" s="3">
        <v>0</v>
      </c>
      <c r="AZ1693" s="3">
        <v>1240.6400000000001</v>
      </c>
      <c r="BA1693" s="3">
        <v>969.25</v>
      </c>
      <c r="BB1693" s="3">
        <v>497.54</v>
      </c>
      <c r="BC1693" s="3">
        <v>0</v>
      </c>
      <c r="BD1693" s="2"/>
      <c r="BE1693" s="3" t="s">
        <v>449</v>
      </c>
      <c r="BF1693" s="3" t="s">
        <v>450</v>
      </c>
    </row>
    <row r="1694" spans="1:58" ht="13.15" customHeight="1" x14ac:dyDescent="0.25">
      <c r="A1694" s="5" t="s">
        <v>1618</v>
      </c>
      <c r="B1694" s="25" t="e">
        <f>VLOOKUP(Tabla1[[#This Row],[nombre ]],Tabla2[#All],1,0)</f>
        <v>#N/A</v>
      </c>
      <c r="C1694" s="3" t="s">
        <v>207</v>
      </c>
      <c r="D1694" s="3" t="s">
        <v>209</v>
      </c>
      <c r="E1694" s="26" t="s">
        <v>210</v>
      </c>
      <c r="F1694" s="3">
        <v>125</v>
      </c>
      <c r="G1694" s="2"/>
      <c r="H1694" s="4">
        <v>40756</v>
      </c>
      <c r="I1694" s="2"/>
      <c r="J1694" s="4">
        <v>32328</v>
      </c>
      <c r="K1694" s="3">
        <v>34</v>
      </c>
      <c r="L1694" s="3">
        <v>11</v>
      </c>
      <c r="M1694" s="3">
        <v>8401.2900000000009</v>
      </c>
      <c r="N1694" s="3">
        <v>3844.83</v>
      </c>
      <c r="O1694" s="3">
        <v>3844.83</v>
      </c>
      <c r="P1694" s="3">
        <v>2643.73</v>
      </c>
      <c r="Q1694" s="2"/>
      <c r="R1694" s="3">
        <v>15</v>
      </c>
      <c r="S1694" s="3" t="s">
        <v>52</v>
      </c>
      <c r="T1694" s="3">
        <v>0</v>
      </c>
      <c r="U1694" s="3">
        <v>0</v>
      </c>
      <c r="V1694" s="3">
        <v>0</v>
      </c>
      <c r="W1694" s="3">
        <v>0</v>
      </c>
      <c r="X1694" s="3">
        <v>386.18</v>
      </c>
      <c r="Y1694" s="3">
        <v>3032.4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2"/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3">
        <v>0</v>
      </c>
      <c r="AT1694" s="3">
        <v>0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1248.44</v>
      </c>
      <c r="BA1694" s="3">
        <v>975.34</v>
      </c>
      <c r="BB1694" s="3">
        <v>507.86</v>
      </c>
      <c r="BC1694" s="3">
        <v>0</v>
      </c>
      <c r="BD1694" s="2"/>
      <c r="BE1694" s="3" t="s">
        <v>449</v>
      </c>
      <c r="BF1694" s="3" t="s">
        <v>450</v>
      </c>
    </row>
    <row r="1695" spans="1:58" ht="13.15" customHeight="1" x14ac:dyDescent="0.25">
      <c r="A1695" s="5" t="s">
        <v>1619</v>
      </c>
      <c r="B1695" s="25" t="e">
        <f>VLOOKUP(Tabla1[[#This Row],[nombre ]],Tabla2[#All],1,0)</f>
        <v>#N/A</v>
      </c>
      <c r="C1695" s="3" t="s">
        <v>207</v>
      </c>
      <c r="D1695" s="3" t="s">
        <v>226</v>
      </c>
      <c r="E1695" s="26" t="s">
        <v>212</v>
      </c>
      <c r="F1695" s="3">
        <v>60</v>
      </c>
      <c r="G1695" s="2"/>
      <c r="H1695" s="4">
        <v>42689</v>
      </c>
      <c r="I1695" s="2"/>
      <c r="J1695" s="4">
        <v>34080</v>
      </c>
      <c r="K1695" s="3">
        <v>29</v>
      </c>
      <c r="L1695" s="3">
        <v>6</v>
      </c>
      <c r="M1695" s="3">
        <v>8409.14</v>
      </c>
      <c r="N1695" s="3">
        <v>3848.415</v>
      </c>
      <c r="O1695" s="3">
        <v>3848.415</v>
      </c>
      <c r="P1695" s="3">
        <v>1505.23</v>
      </c>
      <c r="Q1695" s="2"/>
      <c r="R1695" s="3">
        <v>15</v>
      </c>
      <c r="S1695" s="3" t="s">
        <v>52</v>
      </c>
      <c r="T1695" s="3">
        <v>0</v>
      </c>
      <c r="U1695" s="3">
        <v>0</v>
      </c>
      <c r="V1695" s="3">
        <v>0</v>
      </c>
      <c r="W1695" s="3">
        <v>0</v>
      </c>
      <c r="X1695" s="3">
        <v>386.54</v>
      </c>
      <c r="Y1695" s="3">
        <v>1064.8800000000001</v>
      </c>
      <c r="Z1695" s="3">
        <v>0</v>
      </c>
      <c r="AA1695" s="3">
        <v>0</v>
      </c>
      <c r="AB1695" s="3">
        <v>1370.88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2"/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3">
        <v>0</v>
      </c>
      <c r="AT1695" s="3">
        <v>0</v>
      </c>
      <c r="AU1695" s="3">
        <v>0</v>
      </c>
      <c r="AV1695" s="3">
        <v>0</v>
      </c>
      <c r="AW1695" s="3">
        <v>0</v>
      </c>
      <c r="AX1695" s="3">
        <v>0</v>
      </c>
      <c r="AY1695" s="3">
        <v>0</v>
      </c>
      <c r="AZ1695" s="3">
        <v>1176.58</v>
      </c>
      <c r="BA1695" s="3">
        <v>919.2</v>
      </c>
      <c r="BB1695" s="3">
        <v>424.91</v>
      </c>
      <c r="BC1695" s="3">
        <v>0</v>
      </c>
      <c r="BD1695" s="2"/>
      <c r="BE1695" s="3" t="s">
        <v>449</v>
      </c>
      <c r="BF1695" s="3" t="s">
        <v>450</v>
      </c>
    </row>
    <row r="1696" spans="1:58" ht="13.15" customHeight="1" x14ac:dyDescent="0.25">
      <c r="A1696" s="5" t="s">
        <v>1620</v>
      </c>
      <c r="B1696" s="25" t="e">
        <f>VLOOKUP(Tabla1[[#This Row],[nombre ]],Tabla2[#All],1,0)</f>
        <v>#N/A</v>
      </c>
      <c r="C1696" s="3" t="s">
        <v>207</v>
      </c>
      <c r="D1696" s="3" t="s">
        <v>220</v>
      </c>
      <c r="E1696" s="26" t="s">
        <v>212</v>
      </c>
      <c r="F1696" s="3">
        <v>60</v>
      </c>
      <c r="G1696" s="2"/>
      <c r="H1696" s="4">
        <v>41835</v>
      </c>
      <c r="I1696" s="2"/>
      <c r="J1696" s="4">
        <v>34801</v>
      </c>
      <c r="K1696" s="3">
        <v>27</v>
      </c>
      <c r="L1696" s="3">
        <v>8</v>
      </c>
      <c r="M1696" s="3">
        <v>8409.14</v>
      </c>
      <c r="N1696" s="3">
        <v>3848.415</v>
      </c>
      <c r="O1696" s="3">
        <v>3848.415</v>
      </c>
      <c r="P1696" s="3">
        <v>1339.79</v>
      </c>
      <c r="Q1696" s="2"/>
      <c r="R1696" s="3">
        <v>15</v>
      </c>
      <c r="S1696" s="3" t="s">
        <v>52</v>
      </c>
      <c r="T1696" s="3">
        <v>0</v>
      </c>
      <c r="U1696" s="3">
        <v>0</v>
      </c>
      <c r="V1696" s="3">
        <v>0</v>
      </c>
      <c r="W1696" s="3">
        <v>0</v>
      </c>
      <c r="X1696" s="3">
        <v>386.54</v>
      </c>
      <c r="Y1696" s="3">
        <v>1064.8800000000001</v>
      </c>
      <c r="Z1696" s="3">
        <v>0</v>
      </c>
      <c r="AA1696" s="3">
        <v>0</v>
      </c>
      <c r="AB1696" s="3">
        <v>1370.88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2"/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2600</v>
      </c>
      <c r="AS1696" s="3">
        <v>0</v>
      </c>
      <c r="AT1696" s="3">
        <v>0</v>
      </c>
      <c r="AU1696" s="3">
        <v>0</v>
      </c>
      <c r="AV1696" s="3">
        <v>0</v>
      </c>
      <c r="AW1696" s="3">
        <v>0</v>
      </c>
      <c r="AX1696" s="3">
        <v>0</v>
      </c>
      <c r="AY1696" s="3">
        <v>0</v>
      </c>
      <c r="AZ1696" s="3">
        <v>1165.99</v>
      </c>
      <c r="BA1696" s="3">
        <v>910.93</v>
      </c>
      <c r="BB1696" s="3">
        <v>415.91</v>
      </c>
      <c r="BC1696" s="3">
        <v>0</v>
      </c>
      <c r="BD1696" s="2"/>
      <c r="BE1696" s="3" t="s">
        <v>449</v>
      </c>
      <c r="BF1696" s="3" t="s">
        <v>450</v>
      </c>
    </row>
    <row r="1697" spans="1:58" ht="13.15" customHeight="1" x14ac:dyDescent="0.25">
      <c r="A1697" s="5" t="s">
        <v>1621</v>
      </c>
      <c r="B1697" s="25" t="e">
        <f>VLOOKUP(Tabla1[[#This Row],[nombre ]],Tabla2[#All],1,0)</f>
        <v>#N/A</v>
      </c>
      <c r="C1697" s="3" t="s">
        <v>207</v>
      </c>
      <c r="D1697" s="3" t="s">
        <v>220</v>
      </c>
      <c r="E1697" s="26" t="s">
        <v>212</v>
      </c>
      <c r="F1697" s="3">
        <v>60</v>
      </c>
      <c r="G1697" s="2"/>
      <c r="H1697" s="4">
        <v>39455</v>
      </c>
      <c r="I1697" s="2"/>
      <c r="J1697" s="4">
        <v>26345</v>
      </c>
      <c r="K1697" s="3">
        <v>51</v>
      </c>
      <c r="L1697" s="3">
        <v>15</v>
      </c>
      <c r="M1697" s="3">
        <v>8409.14</v>
      </c>
      <c r="N1697" s="3">
        <v>3848.415</v>
      </c>
      <c r="O1697" s="3">
        <v>3848.415</v>
      </c>
      <c r="P1697" s="3">
        <v>3949.31</v>
      </c>
      <c r="Q1697" s="2"/>
      <c r="R1697" s="3">
        <v>15</v>
      </c>
      <c r="S1697" s="3" t="s">
        <v>52</v>
      </c>
      <c r="T1697" s="3">
        <v>0</v>
      </c>
      <c r="U1697" s="3">
        <v>0</v>
      </c>
      <c r="V1697" s="3">
        <v>0</v>
      </c>
      <c r="W1697" s="3">
        <v>0</v>
      </c>
      <c r="X1697" s="3">
        <v>386.54</v>
      </c>
      <c r="Y1697" s="3">
        <v>1064.8800000000001</v>
      </c>
      <c r="Z1697" s="3">
        <v>0</v>
      </c>
      <c r="AA1697" s="3">
        <v>0</v>
      </c>
      <c r="AB1697" s="3">
        <v>1370.88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2"/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9000</v>
      </c>
      <c r="AS1697" s="3">
        <v>0</v>
      </c>
      <c r="AT1697" s="3">
        <v>0</v>
      </c>
      <c r="AU1697" s="3">
        <v>0</v>
      </c>
      <c r="AV1697" s="3">
        <v>0</v>
      </c>
      <c r="AW1697" s="3">
        <v>0</v>
      </c>
      <c r="AX1697" s="3">
        <v>0</v>
      </c>
      <c r="AY1697" s="3">
        <v>0</v>
      </c>
      <c r="AZ1697" s="3">
        <v>1333</v>
      </c>
      <c r="BA1697" s="3">
        <v>1041.4100000000001</v>
      </c>
      <c r="BB1697" s="3">
        <v>616.42999999999995</v>
      </c>
      <c r="BC1697" s="3">
        <v>0</v>
      </c>
      <c r="BD1697" s="2"/>
      <c r="BE1697" s="3" t="s">
        <v>449</v>
      </c>
      <c r="BF1697" s="3" t="s">
        <v>450</v>
      </c>
    </row>
    <row r="1698" spans="1:58" ht="13.15" customHeight="1" x14ac:dyDescent="0.25">
      <c r="A1698" s="5" t="s">
        <v>1622</v>
      </c>
      <c r="B1698" s="25" t="e">
        <f>VLOOKUP(Tabla1[[#This Row],[nombre ]],Tabla2[#All],1,0)</f>
        <v>#N/A</v>
      </c>
      <c r="C1698" s="3" t="s">
        <v>207</v>
      </c>
      <c r="D1698" s="3" t="s">
        <v>211</v>
      </c>
      <c r="E1698" s="26" t="s">
        <v>212</v>
      </c>
      <c r="F1698" s="3">
        <v>60</v>
      </c>
      <c r="G1698" s="2"/>
      <c r="H1698" s="4">
        <v>42383</v>
      </c>
      <c r="I1698" s="2"/>
      <c r="J1698" s="4">
        <v>27546</v>
      </c>
      <c r="K1698" s="3">
        <v>47</v>
      </c>
      <c r="L1698" s="3">
        <v>7</v>
      </c>
      <c r="M1698" s="3">
        <v>8409.14</v>
      </c>
      <c r="N1698" s="3">
        <v>3848.415</v>
      </c>
      <c r="O1698" s="3">
        <v>3848.415</v>
      </c>
      <c r="P1698" s="3">
        <v>1505.23</v>
      </c>
      <c r="Q1698" s="2"/>
      <c r="R1698" s="3">
        <v>15</v>
      </c>
      <c r="S1698" s="3" t="s">
        <v>52</v>
      </c>
      <c r="T1698" s="3">
        <v>0</v>
      </c>
      <c r="U1698" s="3">
        <v>0</v>
      </c>
      <c r="V1698" s="3">
        <v>0</v>
      </c>
      <c r="W1698" s="3">
        <v>0</v>
      </c>
      <c r="X1698" s="3">
        <v>386.54</v>
      </c>
      <c r="Y1698" s="3">
        <v>1064.8800000000001</v>
      </c>
      <c r="Z1698" s="3">
        <v>0</v>
      </c>
      <c r="AA1698" s="3">
        <v>0</v>
      </c>
      <c r="AB1698" s="3">
        <v>1370.88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2"/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3">
        <v>0</v>
      </c>
      <c r="AT1698" s="3">
        <v>0</v>
      </c>
      <c r="AU1698" s="3">
        <v>0</v>
      </c>
      <c r="AV1698" s="3">
        <v>0</v>
      </c>
      <c r="AW1698" s="3">
        <v>0</v>
      </c>
      <c r="AX1698" s="3">
        <v>0</v>
      </c>
      <c r="AY1698" s="3">
        <v>0</v>
      </c>
      <c r="AZ1698" s="3">
        <v>1176.58</v>
      </c>
      <c r="BA1698" s="3">
        <v>919.2</v>
      </c>
      <c r="BB1698" s="3">
        <v>424.91</v>
      </c>
      <c r="BC1698" s="3">
        <v>0</v>
      </c>
      <c r="BD1698" s="2"/>
      <c r="BE1698" s="3" t="s">
        <v>449</v>
      </c>
      <c r="BF1698" s="3" t="s">
        <v>450</v>
      </c>
    </row>
    <row r="1699" spans="1:58" ht="13.15" customHeight="1" x14ac:dyDescent="0.25">
      <c r="A1699" s="5" t="s">
        <v>1623</v>
      </c>
      <c r="B1699" s="25" t="str">
        <f>VLOOKUP(Tabla1[[#This Row],[nombre ]],Tabla2[#All],1,0)</f>
        <v>CARRILLO RODRIGUEZ LUZ JANET</v>
      </c>
      <c r="C1699" s="3" t="s">
        <v>207</v>
      </c>
      <c r="D1699" s="3" t="s">
        <v>263</v>
      </c>
      <c r="E1699" s="26" t="s">
        <v>78</v>
      </c>
      <c r="F1699" s="3">
        <v>36</v>
      </c>
      <c r="G1699" s="2"/>
      <c r="H1699" s="4">
        <v>39048</v>
      </c>
      <c r="I1699" s="2"/>
      <c r="J1699" s="4">
        <v>29540</v>
      </c>
      <c r="K1699" s="3">
        <v>42</v>
      </c>
      <c r="L1699" s="3">
        <v>16</v>
      </c>
      <c r="M1699" s="3">
        <v>13092.61</v>
      </c>
      <c r="N1699" s="3">
        <v>2411.355</v>
      </c>
      <c r="O1699" s="3">
        <v>2411.355</v>
      </c>
      <c r="P1699" s="3">
        <v>3588.86</v>
      </c>
      <c r="Q1699" s="2"/>
      <c r="R1699" s="3">
        <v>15</v>
      </c>
      <c r="S1699" s="3" t="s">
        <v>52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2"/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3">
        <v>0</v>
      </c>
      <c r="AT1699" s="3">
        <v>0</v>
      </c>
      <c r="AU1699" s="3">
        <v>0</v>
      </c>
      <c r="AV1699" s="3">
        <v>0</v>
      </c>
      <c r="AW1699" s="3">
        <v>0</v>
      </c>
      <c r="AX1699" s="3">
        <v>0</v>
      </c>
      <c r="AY1699" s="3">
        <v>0</v>
      </c>
      <c r="AZ1699" s="3">
        <v>1376.27</v>
      </c>
      <c r="BA1699" s="3">
        <v>1075.21</v>
      </c>
      <c r="BB1699" s="3">
        <v>958.52</v>
      </c>
      <c r="BC1699" s="3">
        <v>0</v>
      </c>
      <c r="BD1699" s="2"/>
      <c r="BE1699" s="3" t="s">
        <v>449</v>
      </c>
      <c r="BF1699" s="3" t="s">
        <v>450</v>
      </c>
    </row>
    <row r="1700" spans="1:58" ht="13.15" customHeight="1" x14ac:dyDescent="0.25">
      <c r="A1700" s="5" t="s">
        <v>1624</v>
      </c>
      <c r="B1700" s="25" t="e">
        <f>VLOOKUP(Tabla1[[#This Row],[nombre ]],Tabla2[#All],1,0)</f>
        <v>#N/A</v>
      </c>
      <c r="C1700" s="3" t="s">
        <v>207</v>
      </c>
      <c r="D1700" s="3" t="s">
        <v>224</v>
      </c>
      <c r="E1700" s="26" t="s">
        <v>212</v>
      </c>
      <c r="F1700" s="3">
        <v>60</v>
      </c>
      <c r="G1700" s="2"/>
      <c r="H1700" s="4">
        <v>43435</v>
      </c>
      <c r="I1700" s="2"/>
      <c r="J1700" s="4">
        <v>33843</v>
      </c>
      <c r="K1700" s="3">
        <v>30</v>
      </c>
      <c r="L1700" s="3">
        <v>4</v>
      </c>
      <c r="M1700" s="3">
        <v>8409.14</v>
      </c>
      <c r="N1700" s="3">
        <v>3848.415</v>
      </c>
      <c r="O1700" s="3">
        <v>3848.415</v>
      </c>
      <c r="P1700" s="3">
        <v>0</v>
      </c>
      <c r="Q1700" s="2"/>
      <c r="R1700" s="3">
        <v>15</v>
      </c>
      <c r="S1700" s="3" t="s">
        <v>52</v>
      </c>
      <c r="T1700" s="3">
        <v>0</v>
      </c>
      <c r="U1700" s="3">
        <v>0</v>
      </c>
      <c r="V1700" s="3">
        <v>0</v>
      </c>
      <c r="W1700" s="3">
        <v>0</v>
      </c>
      <c r="X1700" s="3">
        <v>386.54</v>
      </c>
      <c r="Y1700" s="3">
        <v>1064.8800000000001</v>
      </c>
      <c r="Z1700" s="3">
        <v>0</v>
      </c>
      <c r="AA1700" s="3">
        <v>0</v>
      </c>
      <c r="AB1700" s="3">
        <v>1370.88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2"/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3">
        <v>0</v>
      </c>
      <c r="AT1700" s="3">
        <v>0</v>
      </c>
      <c r="AU1700" s="3">
        <v>0</v>
      </c>
      <c r="AV1700" s="3">
        <v>0</v>
      </c>
      <c r="AW1700" s="3">
        <v>0</v>
      </c>
      <c r="AX1700" s="3">
        <v>0</v>
      </c>
      <c r="AY1700" s="3">
        <v>0</v>
      </c>
      <c r="AZ1700" s="3">
        <v>1080.24</v>
      </c>
      <c r="BA1700" s="3">
        <v>843.94</v>
      </c>
      <c r="BB1700" s="3">
        <v>343.02</v>
      </c>
      <c r="BC1700" s="3">
        <v>0</v>
      </c>
      <c r="BD1700" s="2"/>
      <c r="BE1700" s="3" t="s">
        <v>449</v>
      </c>
      <c r="BF1700" s="3" t="s">
        <v>450</v>
      </c>
    </row>
    <row r="1701" spans="1:58" ht="13.15" customHeight="1" x14ac:dyDescent="0.25">
      <c r="A1701" s="5" t="s">
        <v>4598</v>
      </c>
      <c r="B1701" s="25" t="e">
        <f>VLOOKUP(Tabla1[[#This Row],[nombre ]],Tabla2[#All],1,0)</f>
        <v>#N/A</v>
      </c>
      <c r="C1701" s="3" t="s">
        <v>207</v>
      </c>
      <c r="D1701" s="3" t="s">
        <v>216</v>
      </c>
      <c r="E1701" s="26" t="s">
        <v>221</v>
      </c>
      <c r="F1701" s="3">
        <v>43</v>
      </c>
      <c r="G1701" s="2"/>
      <c r="H1701" s="4">
        <v>42087</v>
      </c>
      <c r="I1701" s="2"/>
      <c r="J1701" s="4">
        <v>34358</v>
      </c>
      <c r="K1701" s="3">
        <v>29</v>
      </c>
      <c r="L1701" s="3">
        <v>7</v>
      </c>
      <c r="M1701" s="3">
        <v>10387.57</v>
      </c>
      <c r="N1701" s="3">
        <v>3822.7649999999999</v>
      </c>
      <c r="O1701" s="3">
        <v>3822.7649999999999</v>
      </c>
      <c r="P1701" s="3">
        <v>1433.53</v>
      </c>
      <c r="Q1701" s="2"/>
      <c r="R1701" s="3">
        <v>15</v>
      </c>
      <c r="S1701" s="3" t="s">
        <v>52</v>
      </c>
      <c r="T1701" s="3">
        <v>0</v>
      </c>
      <c r="U1701" s="3">
        <v>0</v>
      </c>
      <c r="V1701" s="3">
        <v>0</v>
      </c>
      <c r="W1701" s="3">
        <v>0</v>
      </c>
      <c r="X1701" s="3">
        <v>432.79</v>
      </c>
      <c r="Y1701" s="3">
        <v>1186.56</v>
      </c>
      <c r="Z1701" s="3">
        <v>0</v>
      </c>
      <c r="AA1701" s="3">
        <v>0</v>
      </c>
      <c r="AB1701" s="3">
        <v>1736.42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2"/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3">
        <v>0</v>
      </c>
      <c r="AT1701" s="3">
        <v>0</v>
      </c>
      <c r="AU1701" s="3">
        <v>0</v>
      </c>
      <c r="AV1701" s="3">
        <v>0</v>
      </c>
      <c r="AW1701" s="3">
        <v>0</v>
      </c>
      <c r="AX1701" s="3">
        <v>0</v>
      </c>
      <c r="AY1701" s="3">
        <v>1270</v>
      </c>
      <c r="AZ1701" s="3">
        <v>1301.25</v>
      </c>
      <c r="BA1701" s="3">
        <v>1016.6</v>
      </c>
      <c r="BB1701" s="3">
        <v>577.41</v>
      </c>
      <c r="BC1701" s="3">
        <v>0</v>
      </c>
      <c r="BD1701" s="2"/>
      <c r="BE1701" s="3" t="s">
        <v>449</v>
      </c>
      <c r="BF1701" s="3" t="s">
        <v>450</v>
      </c>
    </row>
    <row r="1702" spans="1:58" ht="13.15" customHeight="1" x14ac:dyDescent="0.25">
      <c r="A1702" s="5" t="s">
        <v>1625</v>
      </c>
      <c r="B1702" s="25" t="e">
        <f>VLOOKUP(Tabla1[[#This Row],[nombre ]],Tabla2[#All],1,0)</f>
        <v>#N/A</v>
      </c>
      <c r="C1702" s="3" t="s">
        <v>207</v>
      </c>
      <c r="D1702" s="3" t="s">
        <v>226</v>
      </c>
      <c r="E1702" s="26" t="s">
        <v>212</v>
      </c>
      <c r="F1702" s="3">
        <v>60</v>
      </c>
      <c r="G1702" s="2"/>
      <c r="H1702" s="4">
        <v>36892</v>
      </c>
      <c r="I1702" s="2"/>
      <c r="J1702" s="4">
        <v>25181</v>
      </c>
      <c r="K1702" s="3">
        <v>54</v>
      </c>
      <c r="L1702" s="3">
        <v>22</v>
      </c>
      <c r="M1702" s="3">
        <v>8409.14</v>
      </c>
      <c r="N1702" s="3">
        <v>3848.415</v>
      </c>
      <c r="O1702" s="3">
        <v>3848.415</v>
      </c>
      <c r="P1702" s="3">
        <v>4232.7</v>
      </c>
      <c r="Q1702" s="2"/>
      <c r="R1702" s="3">
        <v>15</v>
      </c>
      <c r="S1702" s="3" t="s">
        <v>52</v>
      </c>
      <c r="T1702" s="3">
        <v>0</v>
      </c>
      <c r="U1702" s="3">
        <v>0</v>
      </c>
      <c r="V1702" s="3">
        <v>0</v>
      </c>
      <c r="W1702" s="3">
        <v>0</v>
      </c>
      <c r="X1702" s="3">
        <v>386.54</v>
      </c>
      <c r="Y1702" s="3">
        <v>1064.8800000000001</v>
      </c>
      <c r="Z1702" s="3">
        <v>0</v>
      </c>
      <c r="AA1702" s="3">
        <v>0</v>
      </c>
      <c r="AB1702" s="3">
        <v>1370.88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2"/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3">
        <v>0</v>
      </c>
      <c r="AT1702" s="3">
        <v>0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1351.14</v>
      </c>
      <c r="BA1702" s="3">
        <v>1055.58</v>
      </c>
      <c r="BB1702" s="3">
        <v>641.82000000000005</v>
      </c>
      <c r="BC1702" s="3">
        <v>0</v>
      </c>
      <c r="BD1702" s="2"/>
      <c r="BE1702" s="3" t="s">
        <v>449</v>
      </c>
      <c r="BF1702" s="3" t="s">
        <v>450</v>
      </c>
    </row>
    <row r="1703" spans="1:58" ht="13.15" customHeight="1" x14ac:dyDescent="0.25">
      <c r="A1703" s="5" t="s">
        <v>1626</v>
      </c>
      <c r="B1703" s="25" t="e">
        <f>VLOOKUP(Tabla1[[#This Row],[nombre ]],Tabla2[#All],1,0)</f>
        <v>#N/A</v>
      </c>
      <c r="C1703" s="3" t="s">
        <v>207</v>
      </c>
      <c r="D1703" s="3" t="s">
        <v>211</v>
      </c>
      <c r="E1703" s="26" t="s">
        <v>212</v>
      </c>
      <c r="F1703" s="3">
        <v>60</v>
      </c>
      <c r="G1703" s="2"/>
      <c r="H1703" s="4">
        <v>42087</v>
      </c>
      <c r="I1703" s="2"/>
      <c r="J1703" s="4">
        <v>30597</v>
      </c>
      <c r="K1703" s="3">
        <v>39</v>
      </c>
      <c r="L1703" s="3">
        <v>7</v>
      </c>
      <c r="M1703" s="3">
        <v>8409.14</v>
      </c>
      <c r="N1703" s="3">
        <v>3848.415</v>
      </c>
      <c r="O1703" s="3">
        <v>3848.415</v>
      </c>
      <c r="P1703" s="3">
        <v>1433.53</v>
      </c>
      <c r="Q1703" s="2"/>
      <c r="R1703" s="3">
        <v>15</v>
      </c>
      <c r="S1703" s="3" t="s">
        <v>52</v>
      </c>
      <c r="T1703" s="3">
        <v>0</v>
      </c>
      <c r="U1703" s="3">
        <v>0</v>
      </c>
      <c r="V1703" s="3">
        <v>0</v>
      </c>
      <c r="W1703" s="3">
        <v>0</v>
      </c>
      <c r="X1703" s="3">
        <v>386.54</v>
      </c>
      <c r="Y1703" s="3">
        <v>1064.8800000000001</v>
      </c>
      <c r="Z1703" s="3">
        <v>0</v>
      </c>
      <c r="AA1703" s="3">
        <v>0</v>
      </c>
      <c r="AB1703" s="3">
        <v>1370.88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2"/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3">
        <v>0</v>
      </c>
      <c r="AT1703" s="3">
        <v>0</v>
      </c>
      <c r="AU1703" s="3">
        <v>0</v>
      </c>
      <c r="AV1703" s="3">
        <v>0</v>
      </c>
      <c r="AW1703" s="3">
        <v>0</v>
      </c>
      <c r="AX1703" s="3">
        <v>0</v>
      </c>
      <c r="AY1703" s="3">
        <v>0</v>
      </c>
      <c r="AZ1703" s="3">
        <v>1171.99</v>
      </c>
      <c r="BA1703" s="3">
        <v>915.62</v>
      </c>
      <c r="BB1703" s="3">
        <v>421.01</v>
      </c>
      <c r="BC1703" s="3">
        <v>0</v>
      </c>
      <c r="BD1703" s="2"/>
      <c r="BE1703" s="3" t="s">
        <v>449</v>
      </c>
      <c r="BF1703" s="3" t="s">
        <v>450</v>
      </c>
    </row>
    <row r="1704" spans="1:58" ht="13.15" customHeight="1" x14ac:dyDescent="0.25">
      <c r="A1704" s="5" t="s">
        <v>4599</v>
      </c>
      <c r="B1704" s="25" t="e">
        <f>VLOOKUP(Tabla1[[#This Row],[nombre ]],Tabla2[#All],1,0)</f>
        <v>#N/A</v>
      </c>
      <c r="C1704" s="3" t="s">
        <v>207</v>
      </c>
      <c r="D1704" s="3" t="s">
        <v>211</v>
      </c>
      <c r="E1704" s="26" t="s">
        <v>212</v>
      </c>
      <c r="F1704" s="3">
        <v>60</v>
      </c>
      <c r="G1704" s="2"/>
      <c r="H1704" s="4">
        <v>37803</v>
      </c>
      <c r="I1704" s="2"/>
      <c r="J1704" s="4">
        <v>29648</v>
      </c>
      <c r="K1704" s="3">
        <v>42</v>
      </c>
      <c r="L1704" s="3">
        <v>19</v>
      </c>
      <c r="M1704" s="3">
        <v>8409.14</v>
      </c>
      <c r="N1704" s="3">
        <v>3848.415</v>
      </c>
      <c r="O1704" s="3">
        <v>3848.415</v>
      </c>
      <c r="P1704" s="3">
        <v>2999.83</v>
      </c>
      <c r="Q1704" s="2"/>
      <c r="R1704" s="3">
        <v>15</v>
      </c>
      <c r="S1704" s="3" t="s">
        <v>52</v>
      </c>
      <c r="T1704" s="3">
        <v>0</v>
      </c>
      <c r="U1704" s="3">
        <v>0</v>
      </c>
      <c r="V1704" s="3">
        <v>0</v>
      </c>
      <c r="W1704" s="3">
        <v>0</v>
      </c>
      <c r="X1704" s="3">
        <v>386.54</v>
      </c>
      <c r="Y1704" s="3">
        <v>1064.8800000000001</v>
      </c>
      <c r="Z1704" s="3">
        <v>0</v>
      </c>
      <c r="AA1704" s="3">
        <v>0</v>
      </c>
      <c r="AB1704" s="3">
        <v>1370.88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2"/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3">
        <v>0</v>
      </c>
      <c r="AT1704" s="3">
        <v>0</v>
      </c>
      <c r="AU1704" s="3">
        <v>0</v>
      </c>
      <c r="AV1704" s="3">
        <v>0</v>
      </c>
      <c r="AW1704" s="3">
        <v>0</v>
      </c>
      <c r="AX1704" s="3">
        <v>0</v>
      </c>
      <c r="AY1704" s="3">
        <v>0</v>
      </c>
      <c r="AZ1704" s="3">
        <v>1272.23</v>
      </c>
      <c r="BA1704" s="3">
        <v>993.93</v>
      </c>
      <c r="BB1704" s="3">
        <v>537.03</v>
      </c>
      <c r="BC1704" s="3">
        <v>0</v>
      </c>
      <c r="BD1704" s="2"/>
      <c r="BE1704" s="3" t="s">
        <v>449</v>
      </c>
      <c r="BF1704" s="3" t="s">
        <v>450</v>
      </c>
    </row>
    <row r="1705" spans="1:58" ht="13.15" customHeight="1" x14ac:dyDescent="0.25">
      <c r="A1705" s="5" t="s">
        <v>4600</v>
      </c>
      <c r="B1705" s="25" t="e">
        <f>VLOOKUP(Tabla1[[#This Row],[nombre ]],Tabla2[#All],1,0)</f>
        <v>#N/A</v>
      </c>
      <c r="C1705" s="3" t="s">
        <v>207</v>
      </c>
      <c r="D1705" s="3" t="s">
        <v>224</v>
      </c>
      <c r="E1705" s="26" t="s">
        <v>212</v>
      </c>
      <c r="F1705" s="3">
        <v>60</v>
      </c>
      <c r="G1705" s="2"/>
      <c r="H1705" s="4">
        <v>43435</v>
      </c>
      <c r="I1705" s="2"/>
      <c r="J1705" s="4">
        <v>33861</v>
      </c>
      <c r="K1705" s="3">
        <v>30</v>
      </c>
      <c r="L1705" s="3">
        <v>4</v>
      </c>
      <c r="M1705" s="3">
        <v>8409.14</v>
      </c>
      <c r="N1705" s="3">
        <v>3848.415</v>
      </c>
      <c r="O1705" s="3">
        <v>3848.415</v>
      </c>
      <c r="P1705" s="3">
        <v>0</v>
      </c>
      <c r="Q1705" s="2"/>
      <c r="R1705" s="3">
        <v>15</v>
      </c>
      <c r="S1705" s="3" t="s">
        <v>52</v>
      </c>
      <c r="T1705" s="3">
        <v>0</v>
      </c>
      <c r="U1705" s="3">
        <v>0</v>
      </c>
      <c r="V1705" s="3">
        <v>0</v>
      </c>
      <c r="W1705" s="3">
        <v>0</v>
      </c>
      <c r="X1705" s="3">
        <v>386.54</v>
      </c>
      <c r="Y1705" s="3">
        <v>1064.8800000000001</v>
      </c>
      <c r="Z1705" s="3">
        <v>0</v>
      </c>
      <c r="AA1705" s="3">
        <v>0</v>
      </c>
      <c r="AB1705" s="3">
        <v>1370.88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2"/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3">
        <v>0</v>
      </c>
      <c r="AT1705" s="3">
        <v>0</v>
      </c>
      <c r="AU1705" s="3">
        <v>0</v>
      </c>
      <c r="AV1705" s="3">
        <v>0</v>
      </c>
      <c r="AW1705" s="3">
        <v>0</v>
      </c>
      <c r="AX1705" s="3">
        <v>0</v>
      </c>
      <c r="AY1705" s="3">
        <v>0</v>
      </c>
      <c r="AZ1705" s="3">
        <v>1080.24</v>
      </c>
      <c r="BA1705" s="3">
        <v>843.94</v>
      </c>
      <c r="BB1705" s="3">
        <v>343.02</v>
      </c>
      <c r="BC1705" s="3">
        <v>0</v>
      </c>
      <c r="BD1705" s="2"/>
      <c r="BE1705" s="3" t="s">
        <v>449</v>
      </c>
      <c r="BF1705" s="3" t="s">
        <v>450</v>
      </c>
    </row>
    <row r="1706" spans="1:58" ht="13.15" customHeight="1" x14ac:dyDescent="0.25">
      <c r="A1706" s="5" t="s">
        <v>4601</v>
      </c>
      <c r="B1706" s="25" t="e">
        <f>VLOOKUP(Tabla1[[#This Row],[nombre ]],Tabla2[#All],1,0)</f>
        <v>#N/A</v>
      </c>
      <c r="C1706" s="3" t="s">
        <v>207</v>
      </c>
      <c r="D1706" s="3" t="s">
        <v>216</v>
      </c>
      <c r="E1706" s="26" t="s">
        <v>212</v>
      </c>
      <c r="F1706" s="3">
        <v>60</v>
      </c>
      <c r="G1706" s="2"/>
      <c r="H1706" s="4">
        <v>41529</v>
      </c>
      <c r="I1706" s="2"/>
      <c r="J1706" s="4">
        <v>33136</v>
      </c>
      <c r="K1706" s="3">
        <v>32</v>
      </c>
      <c r="L1706" s="3">
        <v>9</v>
      </c>
      <c r="M1706" s="3">
        <v>8409.14</v>
      </c>
      <c r="N1706" s="3">
        <v>3848.415</v>
      </c>
      <c r="O1706" s="3">
        <v>3848.415</v>
      </c>
      <c r="P1706" s="3">
        <v>1275.97</v>
      </c>
      <c r="Q1706" s="2"/>
      <c r="R1706" s="3">
        <v>15</v>
      </c>
      <c r="S1706" s="3" t="s">
        <v>52</v>
      </c>
      <c r="T1706" s="3">
        <v>0</v>
      </c>
      <c r="U1706" s="3">
        <v>0</v>
      </c>
      <c r="V1706" s="3">
        <v>0</v>
      </c>
      <c r="W1706" s="3">
        <v>0</v>
      </c>
      <c r="X1706" s="3">
        <v>386.54</v>
      </c>
      <c r="Y1706" s="3">
        <v>1064.8800000000001</v>
      </c>
      <c r="Z1706" s="3">
        <v>0</v>
      </c>
      <c r="AA1706" s="3">
        <v>0</v>
      </c>
      <c r="AB1706" s="3">
        <v>1370.88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2"/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3">
        <v>0</v>
      </c>
      <c r="AT1706" s="3">
        <v>0</v>
      </c>
      <c r="AU1706" s="3">
        <v>0</v>
      </c>
      <c r="AV1706" s="3">
        <v>0</v>
      </c>
      <c r="AW1706" s="3">
        <v>0</v>
      </c>
      <c r="AX1706" s="3">
        <v>0</v>
      </c>
      <c r="AY1706" s="3">
        <v>0</v>
      </c>
      <c r="AZ1706" s="3">
        <v>1161.9100000000001</v>
      </c>
      <c r="BA1706" s="3">
        <v>907.74</v>
      </c>
      <c r="BB1706" s="3">
        <v>412.44</v>
      </c>
      <c r="BC1706" s="3">
        <v>0</v>
      </c>
      <c r="BD1706" s="2"/>
      <c r="BE1706" s="3" t="s">
        <v>449</v>
      </c>
      <c r="BF1706" s="3" t="s">
        <v>450</v>
      </c>
    </row>
    <row r="1707" spans="1:58" ht="13.15" customHeight="1" x14ac:dyDescent="0.25">
      <c r="A1707" s="5" t="s">
        <v>4602</v>
      </c>
      <c r="B1707" s="25" t="e">
        <f>VLOOKUP(Tabla1[[#This Row],[nombre ]],Tabla2[#All],1,0)</f>
        <v>#N/A</v>
      </c>
      <c r="C1707" s="3" t="s">
        <v>207</v>
      </c>
      <c r="D1707" s="3" t="s">
        <v>217</v>
      </c>
      <c r="E1707" s="26" t="s">
        <v>218</v>
      </c>
      <c r="F1707" s="3">
        <v>64</v>
      </c>
      <c r="G1707" s="2"/>
      <c r="H1707" s="4">
        <v>40371</v>
      </c>
      <c r="I1707" s="2"/>
      <c r="J1707" s="4">
        <v>24018</v>
      </c>
      <c r="K1707" s="3">
        <v>57</v>
      </c>
      <c r="L1707" s="3">
        <v>12</v>
      </c>
      <c r="M1707" s="3">
        <v>7742.75</v>
      </c>
      <c r="N1707" s="3">
        <v>4186.7299999999996</v>
      </c>
      <c r="O1707" s="3">
        <v>4186.7299999999996</v>
      </c>
      <c r="P1707" s="3">
        <v>1478.05</v>
      </c>
      <c r="Q1707" s="2"/>
      <c r="R1707" s="3">
        <v>15</v>
      </c>
      <c r="S1707" s="3" t="s">
        <v>52</v>
      </c>
      <c r="T1707" s="3">
        <v>0</v>
      </c>
      <c r="U1707" s="3">
        <v>0</v>
      </c>
      <c r="V1707" s="3">
        <v>0</v>
      </c>
      <c r="W1707" s="3">
        <v>0</v>
      </c>
      <c r="X1707" s="3">
        <v>537.21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2"/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3">
        <v>0</v>
      </c>
      <c r="AT1707" s="3">
        <v>0</v>
      </c>
      <c r="AU1707" s="3">
        <v>0</v>
      </c>
      <c r="AV1707" s="3">
        <v>0</v>
      </c>
      <c r="AW1707" s="3">
        <v>0</v>
      </c>
      <c r="AX1707" s="3">
        <v>0</v>
      </c>
      <c r="AY1707" s="3">
        <v>0</v>
      </c>
      <c r="AZ1707" s="3">
        <v>1194.8</v>
      </c>
      <c r="BA1707" s="3">
        <v>933.43</v>
      </c>
      <c r="BB1707" s="3">
        <v>403.58</v>
      </c>
      <c r="BC1707" s="3">
        <v>0</v>
      </c>
      <c r="BD1707" s="2"/>
      <c r="BE1707" s="3" t="s">
        <v>449</v>
      </c>
      <c r="BF1707" s="3" t="s">
        <v>450</v>
      </c>
    </row>
    <row r="1708" spans="1:58" ht="13.15" customHeight="1" x14ac:dyDescent="0.25">
      <c r="A1708" s="5" t="s">
        <v>1627</v>
      </c>
      <c r="B1708" s="25" t="e">
        <f>VLOOKUP(Tabla1[[#This Row],[nombre ]],Tabla2[#All],1,0)</f>
        <v>#N/A</v>
      </c>
      <c r="C1708" s="3" t="s">
        <v>207</v>
      </c>
      <c r="D1708" s="3" t="s">
        <v>216</v>
      </c>
      <c r="E1708" s="26" t="s">
        <v>212</v>
      </c>
      <c r="F1708" s="3">
        <v>60</v>
      </c>
      <c r="G1708" s="2"/>
      <c r="H1708" s="4">
        <v>38375</v>
      </c>
      <c r="I1708" s="2"/>
      <c r="J1708" s="4">
        <v>27528</v>
      </c>
      <c r="K1708" s="3">
        <v>47</v>
      </c>
      <c r="L1708" s="3">
        <v>18</v>
      </c>
      <c r="M1708" s="3">
        <v>8409.14</v>
      </c>
      <c r="N1708" s="3">
        <v>3848.415</v>
      </c>
      <c r="O1708" s="3">
        <v>3848.415</v>
      </c>
      <c r="P1708" s="3">
        <v>3415.74</v>
      </c>
      <c r="Q1708" s="2"/>
      <c r="R1708" s="3">
        <v>15</v>
      </c>
      <c r="S1708" s="3" t="s">
        <v>52</v>
      </c>
      <c r="T1708" s="3">
        <v>0</v>
      </c>
      <c r="U1708" s="3">
        <v>0</v>
      </c>
      <c r="V1708" s="3">
        <v>0</v>
      </c>
      <c r="W1708" s="3">
        <v>0</v>
      </c>
      <c r="X1708" s="3">
        <v>386.54</v>
      </c>
      <c r="Y1708" s="3">
        <v>1064.8800000000001</v>
      </c>
      <c r="Z1708" s="3">
        <v>0</v>
      </c>
      <c r="AA1708" s="3">
        <v>0</v>
      </c>
      <c r="AB1708" s="3">
        <v>1370.88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2"/>
      <c r="AM1708" s="3">
        <v>0</v>
      </c>
      <c r="AN1708" s="3">
        <v>0</v>
      </c>
      <c r="AO1708" s="3">
        <v>0</v>
      </c>
      <c r="AP1708" s="3">
        <v>0</v>
      </c>
      <c r="AQ1708" s="3">
        <v>0</v>
      </c>
      <c r="AR1708" s="3">
        <v>0</v>
      </c>
      <c r="AS1708" s="3">
        <v>0</v>
      </c>
      <c r="AT1708" s="3">
        <v>0</v>
      </c>
      <c r="AU1708" s="3">
        <v>0</v>
      </c>
      <c r="AV1708" s="3">
        <v>0</v>
      </c>
      <c r="AW1708" s="3">
        <v>0</v>
      </c>
      <c r="AX1708" s="3">
        <v>0</v>
      </c>
      <c r="AY1708" s="3">
        <v>0</v>
      </c>
      <c r="AZ1708" s="3">
        <v>1298.8499999999999</v>
      </c>
      <c r="BA1708" s="3">
        <v>1014.73</v>
      </c>
      <c r="BB1708" s="3">
        <v>570.30999999999995</v>
      </c>
      <c r="BC1708" s="3">
        <v>0</v>
      </c>
      <c r="BD1708" s="2"/>
      <c r="BE1708" s="3" t="s">
        <v>449</v>
      </c>
      <c r="BF1708" s="3" t="s">
        <v>450</v>
      </c>
    </row>
    <row r="1709" spans="1:58" ht="13.15" customHeight="1" x14ac:dyDescent="0.25">
      <c r="A1709" s="5" t="s">
        <v>1628</v>
      </c>
      <c r="B1709" s="25" t="e">
        <f>VLOOKUP(Tabla1[[#This Row],[nombre ]],Tabla2[#All],1,0)</f>
        <v>#N/A</v>
      </c>
      <c r="C1709" s="3" t="s">
        <v>207</v>
      </c>
      <c r="D1709" s="3" t="s">
        <v>224</v>
      </c>
      <c r="E1709" s="26" t="s">
        <v>212</v>
      </c>
      <c r="F1709" s="3">
        <v>60</v>
      </c>
      <c r="G1709" s="2"/>
      <c r="H1709" s="4">
        <v>44181</v>
      </c>
      <c r="I1709" s="2"/>
      <c r="J1709" s="4">
        <v>36673</v>
      </c>
      <c r="K1709" s="3">
        <v>22</v>
      </c>
      <c r="L1709" s="3">
        <v>2</v>
      </c>
      <c r="M1709" s="3">
        <v>8409.14</v>
      </c>
      <c r="N1709" s="3">
        <v>3848.415</v>
      </c>
      <c r="O1709" s="3">
        <v>3848.415</v>
      </c>
      <c r="P1709" s="3">
        <v>0</v>
      </c>
      <c r="Q1709" s="2"/>
      <c r="R1709" s="3">
        <v>15</v>
      </c>
      <c r="S1709" s="3" t="s">
        <v>52</v>
      </c>
      <c r="T1709" s="3">
        <v>0</v>
      </c>
      <c r="U1709" s="3">
        <v>0</v>
      </c>
      <c r="V1709" s="3">
        <v>0</v>
      </c>
      <c r="W1709" s="3">
        <v>0</v>
      </c>
      <c r="X1709" s="3">
        <v>386.54</v>
      </c>
      <c r="Y1709" s="3">
        <v>1064.8800000000001</v>
      </c>
      <c r="Z1709" s="3">
        <v>0</v>
      </c>
      <c r="AA1709" s="3">
        <v>0</v>
      </c>
      <c r="AB1709" s="3">
        <v>1370.88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2"/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3">
        <v>0</v>
      </c>
      <c r="AT1709" s="3">
        <v>0</v>
      </c>
      <c r="AU1709" s="3">
        <v>0</v>
      </c>
      <c r="AV1709" s="3">
        <v>0</v>
      </c>
      <c r="AW1709" s="3">
        <v>0</v>
      </c>
      <c r="AX1709" s="3">
        <v>0</v>
      </c>
      <c r="AY1709" s="3">
        <v>0</v>
      </c>
      <c r="AZ1709" s="3">
        <v>1080.24</v>
      </c>
      <c r="BA1709" s="3">
        <v>843.94</v>
      </c>
      <c r="BB1709" s="3">
        <v>343.02</v>
      </c>
      <c r="BC1709" s="3">
        <v>0</v>
      </c>
      <c r="BD1709" s="2"/>
      <c r="BE1709" s="3" t="s">
        <v>449</v>
      </c>
      <c r="BF1709" s="3" t="s">
        <v>450</v>
      </c>
    </row>
    <row r="1710" spans="1:58" ht="13.15" customHeight="1" x14ac:dyDescent="0.25">
      <c r="A1710" s="5" t="s">
        <v>4603</v>
      </c>
      <c r="B1710" s="25" t="e">
        <f>VLOOKUP(Tabla1[[#This Row],[nombre ]],Tabla2[#All],1,0)</f>
        <v>#N/A</v>
      </c>
      <c r="C1710" s="3" t="s">
        <v>207</v>
      </c>
      <c r="D1710" s="3" t="s">
        <v>229</v>
      </c>
      <c r="E1710" s="26" t="s">
        <v>51</v>
      </c>
      <c r="F1710" s="3">
        <v>67</v>
      </c>
      <c r="G1710" s="2"/>
      <c r="H1710" s="4">
        <v>38488</v>
      </c>
      <c r="I1710" s="2"/>
      <c r="J1710" s="4">
        <v>29129</v>
      </c>
      <c r="K1710" s="3">
        <v>43</v>
      </c>
      <c r="L1710" s="3">
        <v>17</v>
      </c>
      <c r="M1710" s="3">
        <v>11393.12</v>
      </c>
      <c r="N1710" s="3">
        <v>2414.0250000000001</v>
      </c>
      <c r="O1710" s="3">
        <v>2414.0250000000001</v>
      </c>
      <c r="P1710" s="3">
        <v>2592.35</v>
      </c>
      <c r="Q1710" s="2"/>
      <c r="R1710" s="3">
        <v>15</v>
      </c>
      <c r="S1710" s="3" t="s">
        <v>52</v>
      </c>
      <c r="T1710" s="3">
        <v>0</v>
      </c>
      <c r="U1710" s="3">
        <v>0</v>
      </c>
      <c r="V1710" s="3">
        <v>0</v>
      </c>
      <c r="W1710" s="3">
        <v>0</v>
      </c>
      <c r="X1710" s="3">
        <v>540.71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2"/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3">
        <v>0</v>
      </c>
      <c r="AT1710" s="3">
        <v>0</v>
      </c>
      <c r="AU1710" s="3">
        <v>0</v>
      </c>
      <c r="AV1710" s="3">
        <v>0</v>
      </c>
      <c r="AW1710" s="3">
        <v>0</v>
      </c>
      <c r="AX1710" s="3">
        <v>0</v>
      </c>
      <c r="AY1710" s="3">
        <v>0</v>
      </c>
      <c r="AZ1710" s="3">
        <v>1273.28</v>
      </c>
      <c r="BA1710" s="3">
        <v>994.75</v>
      </c>
      <c r="BB1710" s="3">
        <v>789.84</v>
      </c>
      <c r="BC1710" s="3">
        <v>0</v>
      </c>
      <c r="BD1710" s="2"/>
      <c r="BE1710" s="3" t="s">
        <v>449</v>
      </c>
      <c r="BF1710" s="3" t="s">
        <v>450</v>
      </c>
    </row>
    <row r="1711" spans="1:58" ht="13.15" customHeight="1" x14ac:dyDescent="0.25">
      <c r="A1711" s="5" t="s">
        <v>1629</v>
      </c>
      <c r="B1711" s="25" t="e">
        <f>VLOOKUP(Tabla1[[#This Row],[nombre ]],Tabla2[#All],1,0)</f>
        <v>#N/A</v>
      </c>
      <c r="C1711" s="3" t="s">
        <v>207</v>
      </c>
      <c r="D1711" s="3" t="s">
        <v>238</v>
      </c>
      <c r="E1711" s="26" t="s">
        <v>58</v>
      </c>
      <c r="F1711" s="3">
        <v>57</v>
      </c>
      <c r="G1711" s="2"/>
      <c r="H1711" s="4">
        <v>44256</v>
      </c>
      <c r="I1711" s="2"/>
      <c r="J1711" s="4">
        <v>27192</v>
      </c>
      <c r="K1711" s="3">
        <v>48</v>
      </c>
      <c r="L1711" s="3">
        <v>2</v>
      </c>
      <c r="M1711" s="3">
        <v>11717.03</v>
      </c>
      <c r="N1711" s="3">
        <v>2482.0549999999998</v>
      </c>
      <c r="O1711" s="3">
        <v>2482.0549999999998</v>
      </c>
      <c r="P1711" s="3">
        <v>0</v>
      </c>
      <c r="Q1711" s="2"/>
      <c r="R1711" s="3">
        <v>15</v>
      </c>
      <c r="S1711" s="3" t="s">
        <v>52</v>
      </c>
      <c r="T1711" s="3">
        <v>0</v>
      </c>
      <c r="U1711" s="3">
        <v>0</v>
      </c>
      <c r="V1711" s="3">
        <v>0</v>
      </c>
      <c r="W1711" s="3">
        <v>0</v>
      </c>
      <c r="X1711" s="3">
        <v>556.04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2"/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3">
        <v>0</v>
      </c>
      <c r="AT1711" s="3">
        <v>0</v>
      </c>
      <c r="AU1711" s="3">
        <v>0</v>
      </c>
      <c r="AV1711" s="3">
        <v>0</v>
      </c>
      <c r="AW1711" s="3">
        <v>0</v>
      </c>
      <c r="AX1711" s="3">
        <v>0</v>
      </c>
      <c r="AY1711" s="3">
        <v>0</v>
      </c>
      <c r="AZ1711" s="3">
        <v>1138.77</v>
      </c>
      <c r="BA1711" s="3">
        <v>889.66</v>
      </c>
      <c r="BB1711" s="3">
        <v>589.34</v>
      </c>
      <c r="BC1711" s="3">
        <v>0</v>
      </c>
      <c r="BD1711" s="2"/>
      <c r="BE1711" s="3" t="s">
        <v>449</v>
      </c>
      <c r="BF1711" s="3" t="s">
        <v>450</v>
      </c>
    </row>
    <row r="1712" spans="1:58" ht="13.15" customHeight="1" x14ac:dyDescent="0.25">
      <c r="A1712" s="5" t="s">
        <v>1630</v>
      </c>
      <c r="B1712" s="25" t="e">
        <f>VLOOKUP(Tabla1[[#This Row],[nombre ]],Tabla2[#All],1,0)</f>
        <v>#N/A</v>
      </c>
      <c r="C1712" s="3" t="s">
        <v>207</v>
      </c>
      <c r="D1712" s="3" t="s">
        <v>242</v>
      </c>
      <c r="E1712" s="26" t="s">
        <v>247</v>
      </c>
      <c r="F1712" s="3">
        <v>84</v>
      </c>
      <c r="G1712" s="2"/>
      <c r="H1712" s="4">
        <v>44285</v>
      </c>
      <c r="I1712" s="2"/>
      <c r="J1712" s="4">
        <v>35669</v>
      </c>
      <c r="K1712" s="3">
        <v>25</v>
      </c>
      <c r="L1712" s="3">
        <v>1</v>
      </c>
      <c r="M1712" s="3">
        <v>8512.2099999999991</v>
      </c>
      <c r="N1712" s="3">
        <v>2644.7</v>
      </c>
      <c r="O1712" s="3">
        <v>2644.7</v>
      </c>
      <c r="P1712" s="3">
        <v>0</v>
      </c>
      <c r="Q1712" s="2"/>
      <c r="R1712" s="3">
        <v>15</v>
      </c>
      <c r="S1712" s="3" t="s">
        <v>52</v>
      </c>
      <c r="T1712" s="3">
        <v>0</v>
      </c>
      <c r="U1712" s="3">
        <v>0</v>
      </c>
      <c r="V1712" s="3">
        <v>0</v>
      </c>
      <c r="W1712" s="3">
        <v>0</v>
      </c>
      <c r="X1712" s="3">
        <v>460.05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2"/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3">
        <v>0</v>
      </c>
      <c r="AT1712" s="3">
        <v>0</v>
      </c>
      <c r="AU1712" s="3">
        <v>0</v>
      </c>
      <c r="AV1712" s="3">
        <v>0</v>
      </c>
      <c r="AW1712" s="3">
        <v>0</v>
      </c>
      <c r="AX1712" s="3">
        <v>0</v>
      </c>
      <c r="AY1712" s="3">
        <v>0</v>
      </c>
      <c r="AZ1712" s="3">
        <v>942.18</v>
      </c>
      <c r="BA1712" s="3">
        <v>736.08</v>
      </c>
      <c r="BB1712" s="3">
        <v>356.64</v>
      </c>
      <c r="BC1712" s="3">
        <v>0</v>
      </c>
      <c r="BD1712" s="2"/>
      <c r="BE1712" s="3" t="s">
        <v>449</v>
      </c>
      <c r="BF1712" s="3" t="s">
        <v>450</v>
      </c>
    </row>
    <row r="1713" spans="1:58" ht="13.15" customHeight="1" x14ac:dyDescent="0.25">
      <c r="A1713" s="5" t="s">
        <v>1631</v>
      </c>
      <c r="B1713" s="25" t="e">
        <f>VLOOKUP(Tabla1[[#This Row],[nombre ]],Tabla2[#All],1,0)</f>
        <v>#N/A</v>
      </c>
      <c r="C1713" s="3" t="s">
        <v>207</v>
      </c>
      <c r="D1713" s="3" t="s">
        <v>222</v>
      </c>
      <c r="E1713" s="26" t="s">
        <v>59</v>
      </c>
      <c r="F1713" s="3">
        <v>96</v>
      </c>
      <c r="G1713" s="2"/>
      <c r="H1713" s="4">
        <v>44531</v>
      </c>
      <c r="I1713" s="2"/>
      <c r="J1713" s="4">
        <v>36291</v>
      </c>
      <c r="K1713" s="3">
        <v>23</v>
      </c>
      <c r="L1713" s="3">
        <v>1</v>
      </c>
      <c r="M1713" s="3">
        <v>7392.33</v>
      </c>
      <c r="N1713" s="3">
        <v>1933.61</v>
      </c>
      <c r="O1713" s="3">
        <v>1933.61</v>
      </c>
      <c r="P1713" s="3">
        <v>0</v>
      </c>
      <c r="Q1713" s="2"/>
      <c r="R1713" s="3">
        <v>15</v>
      </c>
      <c r="S1713" s="3" t="s">
        <v>52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2"/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0</v>
      </c>
      <c r="AS1713" s="3">
        <v>0</v>
      </c>
      <c r="AT1713" s="3">
        <v>0</v>
      </c>
      <c r="AU1713" s="3">
        <v>0</v>
      </c>
      <c r="AV1713" s="3">
        <v>0</v>
      </c>
      <c r="AW1713" s="3">
        <v>0</v>
      </c>
      <c r="AX1713" s="3">
        <v>0</v>
      </c>
      <c r="AY1713" s="3">
        <v>0</v>
      </c>
      <c r="AZ1713" s="3">
        <v>720.61</v>
      </c>
      <c r="BA1713" s="3">
        <v>562.98</v>
      </c>
      <c r="BB1713" s="3">
        <v>245.66</v>
      </c>
      <c r="BC1713" s="3">
        <v>0</v>
      </c>
      <c r="BD1713" s="2"/>
      <c r="BE1713" s="3" t="s">
        <v>449</v>
      </c>
      <c r="BF1713" s="3" t="s">
        <v>450</v>
      </c>
    </row>
    <row r="1714" spans="1:58" ht="13.15" customHeight="1" x14ac:dyDescent="0.25">
      <c r="A1714" s="5" t="s">
        <v>1632</v>
      </c>
      <c r="B1714" s="25" t="e">
        <f>VLOOKUP(Tabla1[[#This Row],[nombre ]],Tabla2[#All],1,0)</f>
        <v>#N/A</v>
      </c>
      <c r="C1714" s="3" t="s">
        <v>207</v>
      </c>
      <c r="D1714" s="3" t="s">
        <v>242</v>
      </c>
      <c r="E1714" s="26" t="s">
        <v>247</v>
      </c>
      <c r="F1714" s="3">
        <v>84</v>
      </c>
      <c r="G1714" s="2"/>
      <c r="H1714" s="4">
        <v>44614</v>
      </c>
      <c r="I1714" s="2"/>
      <c r="J1714" s="4">
        <v>33314</v>
      </c>
      <c r="K1714" s="3">
        <v>31</v>
      </c>
      <c r="L1714" s="3">
        <v>1</v>
      </c>
      <c r="M1714" s="3">
        <v>8512.2099999999991</v>
      </c>
      <c r="N1714" s="3">
        <v>2644.7</v>
      </c>
      <c r="O1714" s="3">
        <v>2644.7</v>
      </c>
      <c r="P1714" s="3">
        <v>0</v>
      </c>
      <c r="Q1714" s="2"/>
      <c r="R1714" s="3">
        <v>15</v>
      </c>
      <c r="S1714" s="3" t="s">
        <v>52</v>
      </c>
      <c r="T1714" s="3">
        <v>0</v>
      </c>
      <c r="U1714" s="3">
        <v>0</v>
      </c>
      <c r="V1714" s="3">
        <v>0</v>
      </c>
      <c r="W1714" s="3">
        <v>0</v>
      </c>
      <c r="X1714" s="3">
        <v>460.05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2"/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3">
        <v>0</v>
      </c>
      <c r="AT1714" s="3">
        <v>0</v>
      </c>
      <c r="AU1714" s="3">
        <v>0</v>
      </c>
      <c r="AV1714" s="3">
        <v>0</v>
      </c>
      <c r="AW1714" s="3">
        <v>0</v>
      </c>
      <c r="AX1714" s="3">
        <v>0</v>
      </c>
      <c r="AY1714" s="3">
        <v>0</v>
      </c>
      <c r="AZ1714" s="3">
        <v>942.18</v>
      </c>
      <c r="BA1714" s="3">
        <v>736.08</v>
      </c>
      <c r="BB1714" s="3">
        <v>356.64</v>
      </c>
      <c r="BC1714" s="3">
        <v>0</v>
      </c>
      <c r="BD1714" s="2"/>
      <c r="BE1714" s="3" t="s">
        <v>449</v>
      </c>
      <c r="BF1714" s="3" t="s">
        <v>450</v>
      </c>
    </row>
    <row r="1715" spans="1:58" ht="13.15" customHeight="1" x14ac:dyDescent="0.25">
      <c r="A1715" s="5" t="s">
        <v>1633</v>
      </c>
      <c r="B1715" s="25" t="e">
        <f>VLOOKUP(Tabla1[[#This Row],[nombre ]],Tabla2[#All],1,0)</f>
        <v>#N/A</v>
      </c>
      <c r="C1715" s="3" t="s">
        <v>207</v>
      </c>
      <c r="D1715" s="3" t="s">
        <v>220</v>
      </c>
      <c r="E1715" s="26" t="s">
        <v>212</v>
      </c>
      <c r="F1715" s="3">
        <v>60</v>
      </c>
      <c r="G1715" s="2"/>
      <c r="H1715" s="4">
        <v>38434</v>
      </c>
      <c r="I1715" s="2"/>
      <c r="J1715" s="4">
        <v>31110</v>
      </c>
      <c r="K1715" s="3">
        <v>38</v>
      </c>
      <c r="L1715" s="3">
        <v>17</v>
      </c>
      <c r="M1715" s="3">
        <v>8409.14</v>
      </c>
      <c r="N1715" s="3">
        <v>3848.415</v>
      </c>
      <c r="O1715" s="3">
        <v>3848.415</v>
      </c>
      <c r="P1715" s="3">
        <v>3415.74</v>
      </c>
      <c r="Q1715" s="2"/>
      <c r="R1715" s="3">
        <v>15</v>
      </c>
      <c r="S1715" s="3" t="s">
        <v>52</v>
      </c>
      <c r="T1715" s="3">
        <v>0</v>
      </c>
      <c r="U1715" s="3">
        <v>0</v>
      </c>
      <c r="V1715" s="3">
        <v>0</v>
      </c>
      <c r="W1715" s="3">
        <v>0</v>
      </c>
      <c r="X1715" s="3">
        <v>386.54</v>
      </c>
      <c r="Y1715" s="3">
        <v>1064.8800000000001</v>
      </c>
      <c r="Z1715" s="3">
        <v>0</v>
      </c>
      <c r="AA1715" s="3">
        <v>0</v>
      </c>
      <c r="AB1715" s="3">
        <v>1370.88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2"/>
      <c r="AM1715" s="3">
        <v>0</v>
      </c>
      <c r="AN1715" s="3">
        <v>0</v>
      </c>
      <c r="AO1715" s="3">
        <v>0</v>
      </c>
      <c r="AP1715" s="3">
        <v>0</v>
      </c>
      <c r="AQ1715" s="3">
        <v>0</v>
      </c>
      <c r="AR1715" s="3">
        <v>0</v>
      </c>
      <c r="AS1715" s="3">
        <v>0</v>
      </c>
      <c r="AT1715" s="3">
        <v>0</v>
      </c>
      <c r="AU1715" s="3">
        <v>0</v>
      </c>
      <c r="AV1715" s="3">
        <v>0</v>
      </c>
      <c r="AW1715" s="3">
        <v>0</v>
      </c>
      <c r="AX1715" s="3">
        <v>1270</v>
      </c>
      <c r="AY1715" s="3">
        <v>0</v>
      </c>
      <c r="AZ1715" s="3">
        <v>1298.8499999999999</v>
      </c>
      <c r="BA1715" s="3">
        <v>1014.73</v>
      </c>
      <c r="BB1715" s="3">
        <v>570.30999999999995</v>
      </c>
      <c r="BC1715" s="3">
        <v>0</v>
      </c>
      <c r="BD1715" s="2"/>
      <c r="BE1715" s="3" t="s">
        <v>449</v>
      </c>
      <c r="BF1715" s="3" t="s">
        <v>450</v>
      </c>
    </row>
    <row r="1716" spans="1:58" ht="13.15" customHeight="1" x14ac:dyDescent="0.25">
      <c r="A1716" s="5" t="s">
        <v>1634</v>
      </c>
      <c r="B1716" s="25" t="e">
        <f>VLOOKUP(Tabla1[[#This Row],[nombre ]],Tabla2[#All],1,0)</f>
        <v>#N/A</v>
      </c>
      <c r="C1716" s="3" t="s">
        <v>207</v>
      </c>
      <c r="D1716" s="3" t="s">
        <v>226</v>
      </c>
      <c r="E1716" s="26" t="s">
        <v>212</v>
      </c>
      <c r="F1716" s="3">
        <v>60</v>
      </c>
      <c r="G1716" s="2"/>
      <c r="H1716" s="4">
        <v>42087</v>
      </c>
      <c r="I1716" s="2"/>
      <c r="J1716" s="4">
        <v>33876</v>
      </c>
      <c r="K1716" s="3">
        <v>30</v>
      </c>
      <c r="L1716" s="3">
        <v>7</v>
      </c>
      <c r="M1716" s="3">
        <v>8409.14</v>
      </c>
      <c r="N1716" s="3">
        <v>3848.415</v>
      </c>
      <c r="O1716" s="3">
        <v>3848.415</v>
      </c>
      <c r="P1716" s="3">
        <v>1433.53</v>
      </c>
      <c r="Q1716" s="2"/>
      <c r="R1716" s="3">
        <v>15</v>
      </c>
      <c r="S1716" s="3" t="s">
        <v>52</v>
      </c>
      <c r="T1716" s="3">
        <v>0</v>
      </c>
      <c r="U1716" s="3">
        <v>0</v>
      </c>
      <c r="V1716" s="3">
        <v>0</v>
      </c>
      <c r="W1716" s="3">
        <v>0</v>
      </c>
      <c r="X1716" s="3">
        <v>386.54</v>
      </c>
      <c r="Y1716" s="3">
        <v>1064.8800000000001</v>
      </c>
      <c r="Z1716" s="3">
        <v>0</v>
      </c>
      <c r="AA1716" s="3">
        <v>0</v>
      </c>
      <c r="AB1716" s="3">
        <v>1370.88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2"/>
      <c r="AM1716" s="3">
        <v>0</v>
      </c>
      <c r="AN1716" s="3">
        <v>0</v>
      </c>
      <c r="AO1716" s="3">
        <v>0</v>
      </c>
      <c r="AP1716" s="3">
        <v>0</v>
      </c>
      <c r="AQ1716" s="3">
        <v>0</v>
      </c>
      <c r="AR1716" s="3">
        <v>0</v>
      </c>
      <c r="AS1716" s="3">
        <v>0</v>
      </c>
      <c r="AT1716" s="3">
        <v>0</v>
      </c>
      <c r="AU1716" s="3">
        <v>0</v>
      </c>
      <c r="AV1716" s="3">
        <v>0</v>
      </c>
      <c r="AW1716" s="3">
        <v>0</v>
      </c>
      <c r="AX1716" s="3">
        <v>0</v>
      </c>
      <c r="AY1716" s="3">
        <v>0</v>
      </c>
      <c r="AZ1716" s="3">
        <v>1171.99</v>
      </c>
      <c r="BA1716" s="3">
        <v>915.62</v>
      </c>
      <c r="BB1716" s="3">
        <v>421.01</v>
      </c>
      <c r="BC1716" s="3">
        <v>0</v>
      </c>
      <c r="BD1716" s="2"/>
      <c r="BE1716" s="3" t="s">
        <v>449</v>
      </c>
      <c r="BF1716" s="3" t="s">
        <v>450</v>
      </c>
    </row>
    <row r="1717" spans="1:58" ht="13.15" customHeight="1" x14ac:dyDescent="0.25">
      <c r="A1717" s="5" t="s">
        <v>1635</v>
      </c>
      <c r="B1717" s="25" t="e">
        <f>VLOOKUP(Tabla1[[#This Row],[nombre ]],Tabla2[#All],1,0)</f>
        <v>#N/A</v>
      </c>
      <c r="C1717" s="3" t="s">
        <v>207</v>
      </c>
      <c r="D1717" s="3" t="s">
        <v>217</v>
      </c>
      <c r="E1717" s="26" t="s">
        <v>51</v>
      </c>
      <c r="F1717" s="3">
        <v>67</v>
      </c>
      <c r="G1717" s="2"/>
      <c r="H1717" s="4">
        <v>42409</v>
      </c>
      <c r="I1717" s="2"/>
      <c r="J1717" s="4">
        <v>27844</v>
      </c>
      <c r="K1717" s="3">
        <v>46</v>
      </c>
      <c r="L1717" s="3">
        <v>7</v>
      </c>
      <c r="M1717" s="3">
        <v>11393.12</v>
      </c>
      <c r="N1717" s="3">
        <v>2414.0250000000001</v>
      </c>
      <c r="O1717" s="3">
        <v>2414.0250000000001</v>
      </c>
      <c r="P1717" s="3">
        <v>1487.68</v>
      </c>
      <c r="Q1717" s="2"/>
      <c r="R1717" s="3">
        <v>15</v>
      </c>
      <c r="S1717" s="3" t="s">
        <v>52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2"/>
      <c r="AM1717" s="3">
        <v>0</v>
      </c>
      <c r="AN1717" s="3">
        <v>0</v>
      </c>
      <c r="AO1717" s="3">
        <v>0</v>
      </c>
      <c r="AP1717" s="3">
        <v>0</v>
      </c>
      <c r="AQ1717" s="3">
        <v>0</v>
      </c>
      <c r="AR1717" s="3">
        <v>0</v>
      </c>
      <c r="AS1717" s="3">
        <v>0</v>
      </c>
      <c r="AT1717" s="3">
        <v>0</v>
      </c>
      <c r="AU1717" s="3">
        <v>0</v>
      </c>
      <c r="AV1717" s="3">
        <v>0</v>
      </c>
      <c r="AW1717" s="3">
        <v>0</v>
      </c>
      <c r="AX1717" s="3">
        <v>0</v>
      </c>
      <c r="AY1717" s="3">
        <v>0</v>
      </c>
      <c r="AZ1717" s="3">
        <v>1133.3699999999999</v>
      </c>
      <c r="BA1717" s="3">
        <v>885.44</v>
      </c>
      <c r="BB1717" s="3">
        <v>593.97</v>
      </c>
      <c r="BC1717" s="3">
        <v>0</v>
      </c>
      <c r="BD1717" s="2"/>
      <c r="BE1717" s="3" t="s">
        <v>449</v>
      </c>
      <c r="BF1717" s="3" t="s">
        <v>450</v>
      </c>
    </row>
    <row r="1718" spans="1:58" ht="13.15" customHeight="1" x14ac:dyDescent="0.25">
      <c r="A1718" s="5" t="s">
        <v>1636</v>
      </c>
      <c r="B1718" s="25" t="e">
        <f>VLOOKUP(Tabla1[[#This Row],[nombre ]],Tabla2[#All],1,0)</f>
        <v>#N/A</v>
      </c>
      <c r="C1718" s="3" t="s">
        <v>207</v>
      </c>
      <c r="D1718" s="3" t="s">
        <v>217</v>
      </c>
      <c r="E1718" s="26" t="s">
        <v>218</v>
      </c>
      <c r="F1718" s="3">
        <v>64</v>
      </c>
      <c r="G1718" s="2"/>
      <c r="H1718" s="4">
        <v>42079</v>
      </c>
      <c r="I1718" s="2"/>
      <c r="J1718" s="4">
        <v>32087</v>
      </c>
      <c r="K1718" s="3">
        <v>35</v>
      </c>
      <c r="L1718" s="3">
        <v>7</v>
      </c>
      <c r="M1718" s="3">
        <v>7742.75</v>
      </c>
      <c r="N1718" s="3">
        <v>4186.7299999999996</v>
      </c>
      <c r="O1718" s="3">
        <v>4186.7299999999996</v>
      </c>
      <c r="P1718" s="3">
        <v>1390.35</v>
      </c>
      <c r="Q1718" s="2"/>
      <c r="R1718" s="3">
        <v>15</v>
      </c>
      <c r="S1718" s="3" t="s">
        <v>52</v>
      </c>
      <c r="T1718" s="3">
        <v>0</v>
      </c>
      <c r="U1718" s="3">
        <v>0</v>
      </c>
      <c r="V1718" s="3">
        <v>0</v>
      </c>
      <c r="W1718" s="3">
        <v>0</v>
      </c>
      <c r="X1718" s="3">
        <v>537.21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2"/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3">
        <v>0</v>
      </c>
      <c r="AT1718" s="3">
        <v>0</v>
      </c>
      <c r="AU1718" s="3">
        <v>0</v>
      </c>
      <c r="AV1718" s="3">
        <v>0</v>
      </c>
      <c r="AW1718" s="3">
        <v>0</v>
      </c>
      <c r="AX1718" s="3">
        <v>0</v>
      </c>
      <c r="AY1718" s="3">
        <v>0</v>
      </c>
      <c r="AZ1718" s="3">
        <v>1189.18</v>
      </c>
      <c r="BA1718" s="3">
        <v>929.05</v>
      </c>
      <c r="BB1718" s="3">
        <v>398.81</v>
      </c>
      <c r="BC1718" s="3">
        <v>0</v>
      </c>
      <c r="BD1718" s="2"/>
      <c r="BE1718" s="3" t="s">
        <v>449</v>
      </c>
      <c r="BF1718" s="3" t="s">
        <v>450</v>
      </c>
    </row>
    <row r="1719" spans="1:58" ht="13.15" customHeight="1" x14ac:dyDescent="0.25">
      <c r="A1719" s="5" t="s">
        <v>1637</v>
      </c>
      <c r="B1719" s="25" t="e">
        <f>VLOOKUP(Tabla1[[#This Row],[nombre ]],Tabla2[#All],1,0)</f>
        <v>#N/A</v>
      </c>
      <c r="C1719" s="3" t="s">
        <v>207</v>
      </c>
      <c r="D1719" s="3" t="s">
        <v>216</v>
      </c>
      <c r="E1719" s="26" t="s">
        <v>212</v>
      </c>
      <c r="F1719" s="3">
        <v>60</v>
      </c>
      <c r="G1719" s="2"/>
      <c r="H1719" s="4">
        <v>41835</v>
      </c>
      <c r="I1719" s="2"/>
      <c r="J1719" s="4">
        <v>34519</v>
      </c>
      <c r="K1719" s="3">
        <v>28</v>
      </c>
      <c r="L1719" s="3">
        <v>8</v>
      </c>
      <c r="M1719" s="3">
        <v>8409.14</v>
      </c>
      <c r="N1719" s="3">
        <v>3848.415</v>
      </c>
      <c r="O1719" s="3">
        <v>3848.415</v>
      </c>
      <c r="P1719" s="3">
        <v>1339.79</v>
      </c>
      <c r="Q1719" s="2"/>
      <c r="R1719" s="3">
        <v>15</v>
      </c>
      <c r="S1719" s="3" t="s">
        <v>52</v>
      </c>
      <c r="T1719" s="3">
        <v>0</v>
      </c>
      <c r="U1719" s="3">
        <v>0</v>
      </c>
      <c r="V1719" s="3">
        <v>0</v>
      </c>
      <c r="W1719" s="3">
        <v>0</v>
      </c>
      <c r="X1719" s="3">
        <v>386.54</v>
      </c>
      <c r="Y1719" s="3">
        <v>1064.8800000000001</v>
      </c>
      <c r="Z1719" s="3">
        <v>0</v>
      </c>
      <c r="AA1719" s="3">
        <v>0</v>
      </c>
      <c r="AB1719" s="3">
        <v>1370.88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2"/>
      <c r="AM1719" s="3">
        <v>0</v>
      </c>
      <c r="AN1719" s="3">
        <v>0</v>
      </c>
      <c r="AO1719" s="3">
        <v>0</v>
      </c>
      <c r="AP1719" s="3">
        <v>0</v>
      </c>
      <c r="AQ1719" s="3">
        <v>0</v>
      </c>
      <c r="AR1719" s="3">
        <v>0</v>
      </c>
      <c r="AS1719" s="3">
        <v>0</v>
      </c>
      <c r="AT1719" s="3">
        <v>0</v>
      </c>
      <c r="AU1719" s="3">
        <v>0</v>
      </c>
      <c r="AV1719" s="3">
        <v>0</v>
      </c>
      <c r="AW1719" s="3">
        <v>0</v>
      </c>
      <c r="AX1719" s="3">
        <v>0</v>
      </c>
      <c r="AY1719" s="3">
        <v>0</v>
      </c>
      <c r="AZ1719" s="3">
        <v>1165.99</v>
      </c>
      <c r="BA1719" s="3">
        <v>910.93</v>
      </c>
      <c r="BB1719" s="3">
        <v>415.91</v>
      </c>
      <c r="BC1719" s="3">
        <v>0</v>
      </c>
      <c r="BD1719" s="2"/>
      <c r="BE1719" s="3" t="s">
        <v>449</v>
      </c>
      <c r="BF1719" s="3" t="s">
        <v>450</v>
      </c>
    </row>
    <row r="1720" spans="1:58" ht="13.15" customHeight="1" x14ac:dyDescent="0.25">
      <c r="A1720" s="5" t="s">
        <v>4604</v>
      </c>
      <c r="B1720" s="25" t="e">
        <f>VLOOKUP(Tabla1[[#This Row],[nombre ]],Tabla2[#All],1,0)</f>
        <v>#N/A</v>
      </c>
      <c r="C1720" s="3" t="s">
        <v>207</v>
      </c>
      <c r="D1720" s="3" t="s">
        <v>225</v>
      </c>
      <c r="E1720" s="26" t="s">
        <v>243</v>
      </c>
      <c r="F1720" s="3">
        <v>22</v>
      </c>
      <c r="G1720" s="2"/>
      <c r="H1720" s="4">
        <v>39056</v>
      </c>
      <c r="I1720" s="2"/>
      <c r="J1720" s="4">
        <v>29860</v>
      </c>
      <c r="K1720" s="3">
        <v>41</v>
      </c>
      <c r="L1720" s="3">
        <v>16</v>
      </c>
      <c r="M1720" s="3">
        <v>10509.79</v>
      </c>
      <c r="N1720" s="3">
        <v>5130.7449999999999</v>
      </c>
      <c r="O1720" s="3">
        <v>5130.7449999999999</v>
      </c>
      <c r="P1720" s="3">
        <v>4922.9799999999996</v>
      </c>
      <c r="Q1720" s="2"/>
      <c r="R1720" s="3">
        <v>15</v>
      </c>
      <c r="S1720" s="3" t="s">
        <v>52</v>
      </c>
      <c r="T1720" s="3">
        <v>0</v>
      </c>
      <c r="U1720" s="3">
        <v>0</v>
      </c>
      <c r="V1720" s="3">
        <v>0</v>
      </c>
      <c r="W1720" s="3">
        <v>0</v>
      </c>
      <c r="X1720" s="3">
        <v>498.51</v>
      </c>
      <c r="Y1720" s="3">
        <v>1863</v>
      </c>
      <c r="Z1720" s="3">
        <v>0</v>
      </c>
      <c r="AA1720" s="3">
        <v>0</v>
      </c>
      <c r="AB1720" s="3">
        <v>5140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2"/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11000</v>
      </c>
      <c r="AS1720" s="3">
        <v>0</v>
      </c>
      <c r="AT1720" s="3">
        <v>0</v>
      </c>
      <c r="AU1720" s="3">
        <v>0</v>
      </c>
      <c r="AV1720" s="3">
        <v>0</v>
      </c>
      <c r="AW1720" s="3">
        <v>0</v>
      </c>
      <c r="AX1720" s="3">
        <v>0</v>
      </c>
      <c r="AY1720" s="3">
        <v>0</v>
      </c>
      <c r="AZ1720" s="3">
        <v>1708.25</v>
      </c>
      <c r="BA1720" s="3">
        <v>1334.57</v>
      </c>
      <c r="BB1720" s="3">
        <v>931.65</v>
      </c>
      <c r="BC1720" s="3">
        <v>0</v>
      </c>
      <c r="BD1720" s="2"/>
      <c r="BE1720" s="3" t="s">
        <v>449</v>
      </c>
      <c r="BF1720" s="3" t="s">
        <v>450</v>
      </c>
    </row>
    <row r="1721" spans="1:58" ht="13.15" customHeight="1" x14ac:dyDescent="0.25">
      <c r="A1721" s="5" t="s">
        <v>1638</v>
      </c>
      <c r="B1721" s="25" t="e">
        <f>VLOOKUP(Tabla1[[#This Row],[nombre ]],Tabla2[#All],1,0)</f>
        <v>#N/A</v>
      </c>
      <c r="C1721" s="3" t="s">
        <v>207</v>
      </c>
      <c r="D1721" s="3" t="s">
        <v>245</v>
      </c>
      <c r="E1721" s="26" t="s">
        <v>59</v>
      </c>
      <c r="F1721" s="3">
        <v>96</v>
      </c>
      <c r="G1721" s="2"/>
      <c r="H1721" s="4">
        <v>44621</v>
      </c>
      <c r="I1721" s="2"/>
      <c r="J1721" s="4">
        <v>36810</v>
      </c>
      <c r="K1721" s="3">
        <v>22</v>
      </c>
      <c r="L1721" s="3">
        <v>1</v>
      </c>
      <c r="M1721" s="3">
        <v>7392.33</v>
      </c>
      <c r="N1721" s="3">
        <v>1933.61</v>
      </c>
      <c r="O1721" s="3">
        <v>1933.61</v>
      </c>
      <c r="P1721" s="3">
        <v>0</v>
      </c>
      <c r="Q1721" s="2"/>
      <c r="R1721" s="3">
        <v>15</v>
      </c>
      <c r="S1721" s="3" t="s">
        <v>52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2"/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3">
        <v>0</v>
      </c>
      <c r="AT1721" s="3">
        <v>0</v>
      </c>
      <c r="AU1721" s="3">
        <v>0</v>
      </c>
      <c r="AV1721" s="3">
        <v>0</v>
      </c>
      <c r="AW1721" s="3">
        <v>0</v>
      </c>
      <c r="AX1721" s="3">
        <v>0</v>
      </c>
      <c r="AY1721" s="3">
        <v>0</v>
      </c>
      <c r="AZ1721" s="3">
        <v>720.61</v>
      </c>
      <c r="BA1721" s="3">
        <v>562.98</v>
      </c>
      <c r="BB1721" s="3">
        <v>245.66</v>
      </c>
      <c r="BC1721" s="3">
        <v>0</v>
      </c>
      <c r="BD1721" s="2"/>
      <c r="BE1721" s="3" t="s">
        <v>449</v>
      </c>
      <c r="BF1721" s="3" t="s">
        <v>450</v>
      </c>
    </row>
    <row r="1722" spans="1:58" ht="13.15" customHeight="1" x14ac:dyDescent="0.25">
      <c r="A1722" s="5" t="s">
        <v>1639</v>
      </c>
      <c r="B1722" s="25" t="e">
        <f>VLOOKUP(Tabla1[[#This Row],[nombre ]],Tabla2[#All],1,0)</f>
        <v>#N/A</v>
      </c>
      <c r="C1722" s="3" t="s">
        <v>207</v>
      </c>
      <c r="D1722" s="3" t="s">
        <v>264</v>
      </c>
      <c r="E1722" s="26" t="s">
        <v>51</v>
      </c>
      <c r="F1722" s="3">
        <v>67</v>
      </c>
      <c r="G1722" s="2"/>
      <c r="H1722" s="4">
        <v>39083</v>
      </c>
      <c r="I1722" s="2"/>
      <c r="J1722" s="4">
        <v>24979</v>
      </c>
      <c r="K1722" s="3">
        <v>54</v>
      </c>
      <c r="L1722" s="3">
        <v>16</v>
      </c>
      <c r="M1722" s="3">
        <v>11393.12</v>
      </c>
      <c r="N1722" s="3">
        <v>2414.0250000000001</v>
      </c>
      <c r="O1722" s="3">
        <v>2414.0250000000001</v>
      </c>
      <c r="P1722" s="3">
        <v>3563.02</v>
      </c>
      <c r="Q1722" s="2"/>
      <c r="R1722" s="3">
        <v>15</v>
      </c>
      <c r="S1722" s="3" t="s">
        <v>52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2"/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3">
        <v>0</v>
      </c>
      <c r="AT1722" s="3">
        <v>0</v>
      </c>
      <c r="AU1722" s="3">
        <v>0</v>
      </c>
      <c r="AV1722" s="3">
        <v>0</v>
      </c>
      <c r="AW1722" s="3">
        <v>0</v>
      </c>
      <c r="AX1722" s="3">
        <v>0</v>
      </c>
      <c r="AY1722" s="3">
        <v>0</v>
      </c>
      <c r="AZ1722" s="3">
        <v>1266.19</v>
      </c>
      <c r="BA1722" s="3">
        <v>989.21</v>
      </c>
      <c r="BB1722" s="3">
        <v>779.92</v>
      </c>
      <c r="BC1722" s="3">
        <v>0</v>
      </c>
      <c r="BD1722" s="2"/>
      <c r="BE1722" s="3" t="s">
        <v>449</v>
      </c>
      <c r="BF1722" s="3" t="s">
        <v>450</v>
      </c>
    </row>
    <row r="1723" spans="1:58" ht="13.15" customHeight="1" x14ac:dyDescent="0.25">
      <c r="A1723" s="5" t="s">
        <v>1640</v>
      </c>
      <c r="B1723" s="25" t="e">
        <f>VLOOKUP(Tabla1[[#This Row],[nombre ]],Tabla2[#All],1,0)</f>
        <v>#N/A</v>
      </c>
      <c r="C1723" s="3" t="s">
        <v>207</v>
      </c>
      <c r="D1723" s="3" t="s">
        <v>209</v>
      </c>
      <c r="E1723" s="26" t="s">
        <v>210</v>
      </c>
      <c r="F1723" s="3">
        <v>125</v>
      </c>
      <c r="G1723" s="2"/>
      <c r="H1723" s="4">
        <v>40756</v>
      </c>
      <c r="I1723" s="2"/>
      <c r="J1723" s="4">
        <v>25656</v>
      </c>
      <c r="K1723" s="3">
        <v>52</v>
      </c>
      <c r="L1723" s="3">
        <v>11</v>
      </c>
      <c r="M1723" s="3">
        <v>8401.2900000000009</v>
      </c>
      <c r="N1723" s="3">
        <v>3844.83</v>
      </c>
      <c r="O1723" s="3">
        <v>3844.83</v>
      </c>
      <c r="P1723" s="3">
        <v>2643.73</v>
      </c>
      <c r="Q1723" s="2"/>
      <c r="R1723" s="3">
        <v>15</v>
      </c>
      <c r="S1723" s="3" t="s">
        <v>52</v>
      </c>
      <c r="T1723" s="3">
        <v>0</v>
      </c>
      <c r="U1723" s="3">
        <v>0</v>
      </c>
      <c r="V1723" s="3">
        <v>0</v>
      </c>
      <c r="W1723" s="3">
        <v>0</v>
      </c>
      <c r="X1723" s="3">
        <v>386.18</v>
      </c>
      <c r="Y1723" s="3">
        <v>3032.4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2"/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3">
        <v>0</v>
      </c>
      <c r="AT1723" s="3">
        <v>0</v>
      </c>
      <c r="AU1723" s="3">
        <v>0</v>
      </c>
      <c r="AV1723" s="3">
        <v>0</v>
      </c>
      <c r="AW1723" s="3">
        <v>0</v>
      </c>
      <c r="AX1723" s="3">
        <v>0</v>
      </c>
      <c r="AY1723" s="3">
        <v>0</v>
      </c>
      <c r="AZ1723" s="3">
        <v>1248.44</v>
      </c>
      <c r="BA1723" s="3">
        <v>975.34</v>
      </c>
      <c r="BB1723" s="3">
        <v>507.86</v>
      </c>
      <c r="BC1723" s="3">
        <v>0</v>
      </c>
      <c r="BD1723" s="2"/>
      <c r="BE1723" s="3" t="s">
        <v>449</v>
      </c>
      <c r="BF1723" s="3" t="s">
        <v>450</v>
      </c>
    </row>
    <row r="1724" spans="1:58" ht="13.15" customHeight="1" x14ac:dyDescent="0.25">
      <c r="A1724" s="5" t="s">
        <v>1641</v>
      </c>
      <c r="B1724" s="25" t="e">
        <f>VLOOKUP(Tabla1[[#This Row],[nombre ]],Tabla2[#All],1,0)</f>
        <v>#N/A</v>
      </c>
      <c r="C1724" s="3" t="s">
        <v>207</v>
      </c>
      <c r="D1724" s="3" t="s">
        <v>219</v>
      </c>
      <c r="E1724" s="26" t="s">
        <v>221</v>
      </c>
      <c r="F1724" s="3">
        <v>43</v>
      </c>
      <c r="G1724" s="2"/>
      <c r="H1724" s="4">
        <v>39904</v>
      </c>
      <c r="I1724" s="2"/>
      <c r="J1724" s="4">
        <v>28548</v>
      </c>
      <c r="K1724" s="3">
        <v>45</v>
      </c>
      <c r="L1724" s="3">
        <v>13</v>
      </c>
      <c r="M1724" s="3">
        <v>10387.57</v>
      </c>
      <c r="N1724" s="3">
        <v>3822.7649999999999</v>
      </c>
      <c r="O1724" s="3">
        <v>3822.7649999999999</v>
      </c>
      <c r="P1724" s="3">
        <v>2682.33</v>
      </c>
      <c r="Q1724" s="2"/>
      <c r="R1724" s="3">
        <v>15</v>
      </c>
      <c r="S1724" s="3" t="s">
        <v>52</v>
      </c>
      <c r="T1724" s="3">
        <v>0</v>
      </c>
      <c r="U1724" s="3">
        <v>0</v>
      </c>
      <c r="V1724" s="3">
        <v>0</v>
      </c>
      <c r="W1724" s="3">
        <v>0</v>
      </c>
      <c r="X1724" s="3">
        <v>432.79</v>
      </c>
      <c r="Y1724" s="3">
        <v>1186.56</v>
      </c>
      <c r="Z1724" s="3">
        <v>0</v>
      </c>
      <c r="AA1724" s="3">
        <v>0</v>
      </c>
      <c r="AB1724" s="3">
        <v>1736.42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2"/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9000</v>
      </c>
      <c r="AS1724" s="3">
        <v>0</v>
      </c>
      <c r="AT1724" s="3">
        <v>0</v>
      </c>
      <c r="AU1724" s="3">
        <v>0</v>
      </c>
      <c r="AV1724" s="3">
        <v>0</v>
      </c>
      <c r="AW1724" s="3">
        <v>0</v>
      </c>
      <c r="AX1724" s="3">
        <v>0</v>
      </c>
      <c r="AY1724" s="3">
        <v>0</v>
      </c>
      <c r="AZ1724" s="3">
        <v>1381.18</v>
      </c>
      <c r="BA1724" s="3">
        <v>1079.04</v>
      </c>
      <c r="BB1724" s="3">
        <v>688.46</v>
      </c>
      <c r="BC1724" s="3">
        <v>0</v>
      </c>
      <c r="BD1724" s="2"/>
      <c r="BE1724" s="3" t="s">
        <v>449</v>
      </c>
      <c r="BF1724" s="3" t="s">
        <v>450</v>
      </c>
    </row>
    <row r="1725" spans="1:58" ht="13.15" customHeight="1" x14ac:dyDescent="0.25">
      <c r="A1725" s="5" t="s">
        <v>4605</v>
      </c>
      <c r="B1725" s="25" t="e">
        <f>VLOOKUP(Tabla1[[#This Row],[nombre ]],Tabla2[#All],1,0)</f>
        <v>#N/A</v>
      </c>
      <c r="C1725" s="3" t="s">
        <v>207</v>
      </c>
      <c r="D1725" s="3" t="s">
        <v>225</v>
      </c>
      <c r="E1725" s="26" t="s">
        <v>212</v>
      </c>
      <c r="F1725" s="3">
        <v>60</v>
      </c>
      <c r="G1725" s="2"/>
      <c r="H1725" s="4">
        <v>42087</v>
      </c>
      <c r="I1725" s="2"/>
      <c r="J1725" s="4">
        <v>33124</v>
      </c>
      <c r="K1725" s="3">
        <v>32</v>
      </c>
      <c r="L1725" s="3">
        <v>7</v>
      </c>
      <c r="M1725" s="3">
        <v>8409.14</v>
      </c>
      <c r="N1725" s="3">
        <v>3848.415</v>
      </c>
      <c r="O1725" s="3">
        <v>3848.415</v>
      </c>
      <c r="P1725" s="3">
        <v>1433.53</v>
      </c>
      <c r="Q1725" s="2"/>
      <c r="R1725" s="3">
        <v>15</v>
      </c>
      <c r="S1725" s="3" t="s">
        <v>52</v>
      </c>
      <c r="T1725" s="3">
        <v>0</v>
      </c>
      <c r="U1725" s="3">
        <v>0</v>
      </c>
      <c r="V1725" s="3">
        <v>0</v>
      </c>
      <c r="W1725" s="3">
        <v>0</v>
      </c>
      <c r="X1725" s="3">
        <v>386.54</v>
      </c>
      <c r="Y1725" s="3">
        <v>1064.8800000000001</v>
      </c>
      <c r="Z1725" s="3">
        <v>0</v>
      </c>
      <c r="AA1725" s="3">
        <v>0</v>
      </c>
      <c r="AB1725" s="3">
        <v>1370.88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2"/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3">
        <v>0</v>
      </c>
      <c r="AT1725" s="3">
        <v>0</v>
      </c>
      <c r="AU1725" s="3">
        <v>0</v>
      </c>
      <c r="AV1725" s="3">
        <v>0</v>
      </c>
      <c r="AW1725" s="3">
        <v>0</v>
      </c>
      <c r="AX1725" s="3">
        <v>0</v>
      </c>
      <c r="AY1725" s="3">
        <v>0</v>
      </c>
      <c r="AZ1725" s="3">
        <v>1171.99</v>
      </c>
      <c r="BA1725" s="3">
        <v>915.62</v>
      </c>
      <c r="BB1725" s="3">
        <v>421.01</v>
      </c>
      <c r="BC1725" s="3">
        <v>0</v>
      </c>
      <c r="BD1725" s="2"/>
      <c r="BE1725" s="3" t="s">
        <v>449</v>
      </c>
      <c r="BF1725" s="3" t="s">
        <v>450</v>
      </c>
    </row>
    <row r="1726" spans="1:58" ht="13.15" customHeight="1" x14ac:dyDescent="0.25">
      <c r="A1726" s="5" t="s">
        <v>1642</v>
      </c>
      <c r="B1726" s="25" t="e">
        <f>VLOOKUP(Tabla1[[#This Row],[nombre ]],Tabla2[#All],1,0)</f>
        <v>#N/A</v>
      </c>
      <c r="C1726" s="3" t="s">
        <v>207</v>
      </c>
      <c r="D1726" s="3" t="s">
        <v>219</v>
      </c>
      <c r="E1726" s="26" t="s">
        <v>212</v>
      </c>
      <c r="F1726" s="3">
        <v>60</v>
      </c>
      <c r="G1726" s="2"/>
      <c r="H1726" s="4">
        <v>36815</v>
      </c>
      <c r="I1726" s="2"/>
      <c r="J1726" s="4">
        <v>26243</v>
      </c>
      <c r="K1726" s="3">
        <v>51</v>
      </c>
      <c r="L1726" s="3">
        <v>22</v>
      </c>
      <c r="M1726" s="3">
        <v>8409.14</v>
      </c>
      <c r="N1726" s="3">
        <v>3848.415</v>
      </c>
      <c r="O1726" s="3">
        <v>3848.415</v>
      </c>
      <c r="P1726" s="3">
        <v>4042.04</v>
      </c>
      <c r="Q1726" s="2"/>
      <c r="R1726" s="3">
        <v>15</v>
      </c>
      <c r="S1726" s="3" t="s">
        <v>52</v>
      </c>
      <c r="T1726" s="3">
        <v>0</v>
      </c>
      <c r="U1726" s="3">
        <v>0</v>
      </c>
      <c r="V1726" s="3">
        <v>0</v>
      </c>
      <c r="W1726" s="3">
        <v>0</v>
      </c>
      <c r="X1726" s="3">
        <v>386.54</v>
      </c>
      <c r="Y1726" s="3">
        <v>1064.8800000000001</v>
      </c>
      <c r="Z1726" s="3">
        <v>0</v>
      </c>
      <c r="AA1726" s="3">
        <v>0</v>
      </c>
      <c r="AB1726" s="3">
        <v>1370.88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2"/>
      <c r="AM1726" s="3">
        <v>0</v>
      </c>
      <c r="AN1726" s="3">
        <v>0</v>
      </c>
      <c r="AO1726" s="3">
        <v>0</v>
      </c>
      <c r="AP1726" s="3">
        <v>0</v>
      </c>
      <c r="AQ1726" s="3">
        <v>0</v>
      </c>
      <c r="AR1726" s="3">
        <v>0</v>
      </c>
      <c r="AS1726" s="3">
        <v>0</v>
      </c>
      <c r="AT1726" s="3">
        <v>0</v>
      </c>
      <c r="AU1726" s="3">
        <v>0</v>
      </c>
      <c r="AV1726" s="3">
        <v>0</v>
      </c>
      <c r="AW1726" s="3">
        <v>0</v>
      </c>
      <c r="AX1726" s="3">
        <v>0</v>
      </c>
      <c r="AY1726" s="3">
        <v>0</v>
      </c>
      <c r="AZ1726" s="3">
        <v>1338.94</v>
      </c>
      <c r="BA1726" s="3">
        <v>1046.04</v>
      </c>
      <c r="BB1726" s="3">
        <v>624.73</v>
      </c>
      <c r="BC1726" s="3">
        <v>0</v>
      </c>
      <c r="BD1726" s="2"/>
      <c r="BE1726" s="3" t="s">
        <v>449</v>
      </c>
      <c r="BF1726" s="3" t="s">
        <v>450</v>
      </c>
    </row>
    <row r="1727" spans="1:58" ht="13.15" customHeight="1" x14ac:dyDescent="0.25">
      <c r="A1727" s="5" t="s">
        <v>1643</v>
      </c>
      <c r="B1727" s="25" t="e">
        <f>VLOOKUP(Tabla1[[#This Row],[nombre ]],Tabla2[#All],1,0)</f>
        <v>#N/A</v>
      </c>
      <c r="C1727" s="3" t="s">
        <v>207</v>
      </c>
      <c r="D1727" s="3" t="s">
        <v>222</v>
      </c>
      <c r="E1727" s="26" t="s">
        <v>56</v>
      </c>
      <c r="F1727" s="3">
        <v>84</v>
      </c>
      <c r="G1727" s="2"/>
      <c r="H1727" s="4">
        <v>44986</v>
      </c>
      <c r="I1727" s="2"/>
      <c r="J1727" s="4">
        <v>34282</v>
      </c>
      <c r="K1727" s="3">
        <v>29</v>
      </c>
      <c r="L1727" s="3">
        <v>0</v>
      </c>
      <c r="M1727" s="3">
        <v>8512.2099999999991</v>
      </c>
      <c r="N1727" s="3">
        <v>2644.7</v>
      </c>
      <c r="O1727" s="3">
        <v>2644.7</v>
      </c>
      <c r="P1727" s="2"/>
      <c r="Q1727" s="2"/>
      <c r="R1727" s="3">
        <v>15</v>
      </c>
      <c r="S1727" s="3" t="s">
        <v>55</v>
      </c>
      <c r="T1727" s="3">
        <v>0</v>
      </c>
      <c r="U1727" s="3">
        <v>0</v>
      </c>
      <c r="V1727" s="3">
        <v>0</v>
      </c>
      <c r="W1727" s="3">
        <v>0</v>
      </c>
      <c r="X1727" s="3">
        <v>460.05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2"/>
      <c r="AM1727" s="3">
        <v>0</v>
      </c>
      <c r="AN1727" s="3">
        <v>0</v>
      </c>
      <c r="AO1727" s="3">
        <v>0</v>
      </c>
      <c r="AP1727" s="3">
        <v>0</v>
      </c>
      <c r="AQ1727" s="3">
        <v>0</v>
      </c>
      <c r="AR1727" s="3">
        <v>0</v>
      </c>
      <c r="AS1727" s="3">
        <v>0</v>
      </c>
      <c r="AT1727" s="3">
        <v>0</v>
      </c>
      <c r="AU1727" s="3">
        <v>0</v>
      </c>
      <c r="AV1727" s="3">
        <v>0</v>
      </c>
      <c r="AW1727" s="3">
        <v>0</v>
      </c>
      <c r="AX1727" s="3">
        <v>0</v>
      </c>
      <c r="AY1727" s="3">
        <v>0</v>
      </c>
      <c r="AZ1727" s="3">
        <v>0</v>
      </c>
      <c r="BA1727" s="3">
        <v>736.08</v>
      </c>
      <c r="BB1727" s="3">
        <v>356.64</v>
      </c>
      <c r="BC1727" s="3">
        <v>0</v>
      </c>
      <c r="BD1727" s="2"/>
      <c r="BE1727" s="3" t="s">
        <v>449</v>
      </c>
      <c r="BF1727" s="3" t="s">
        <v>451</v>
      </c>
    </row>
    <row r="1728" spans="1:58" ht="13.15" customHeight="1" x14ac:dyDescent="0.25">
      <c r="A1728" s="5" t="s">
        <v>1644</v>
      </c>
      <c r="B1728" s="25" t="e">
        <f>VLOOKUP(Tabla1[[#This Row],[nombre ]],Tabla2[#All],1,0)</f>
        <v>#N/A</v>
      </c>
      <c r="C1728" s="3" t="s">
        <v>207</v>
      </c>
      <c r="D1728" s="3" t="s">
        <v>245</v>
      </c>
      <c r="E1728" s="26" t="s">
        <v>58</v>
      </c>
      <c r="F1728" s="3">
        <v>57</v>
      </c>
      <c r="G1728" s="2"/>
      <c r="H1728" s="4">
        <v>44623</v>
      </c>
      <c r="I1728" s="2"/>
      <c r="J1728" s="4">
        <v>25090</v>
      </c>
      <c r="K1728" s="3">
        <v>54</v>
      </c>
      <c r="L1728" s="3">
        <v>1</v>
      </c>
      <c r="M1728" s="3">
        <v>11717.03</v>
      </c>
      <c r="N1728" s="3">
        <v>2482.0549999999998</v>
      </c>
      <c r="O1728" s="3">
        <v>2482.0549999999998</v>
      </c>
      <c r="P1728" s="2"/>
      <c r="Q1728" s="2"/>
      <c r="R1728" s="3">
        <v>15</v>
      </c>
      <c r="S1728" s="3" t="s">
        <v>55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2"/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3">
        <v>0</v>
      </c>
      <c r="AT1728" s="3">
        <v>0</v>
      </c>
      <c r="AU1728" s="3">
        <v>0</v>
      </c>
      <c r="AV1728" s="3">
        <v>0</v>
      </c>
      <c r="AW1728" s="3">
        <v>0</v>
      </c>
      <c r="AX1728" s="3">
        <v>0</v>
      </c>
      <c r="AY1728" s="3">
        <v>0</v>
      </c>
      <c r="AZ1728" s="3">
        <v>0</v>
      </c>
      <c r="BA1728" s="3">
        <v>834.06</v>
      </c>
      <c r="BB1728" s="3">
        <v>499.85</v>
      </c>
      <c r="BC1728" s="3">
        <v>0</v>
      </c>
      <c r="BD1728" s="2"/>
      <c r="BE1728" s="3" t="s">
        <v>449</v>
      </c>
      <c r="BF1728" s="3" t="s">
        <v>451</v>
      </c>
    </row>
    <row r="1729" spans="1:58" ht="13.15" customHeight="1" x14ac:dyDescent="0.25">
      <c r="A1729" s="5" t="s">
        <v>4606</v>
      </c>
      <c r="B1729" s="25" t="e">
        <f>VLOOKUP(Tabla1[[#This Row],[nombre ]],Tabla2[#All],1,0)</f>
        <v>#N/A</v>
      </c>
      <c r="C1729" s="3" t="s">
        <v>207</v>
      </c>
      <c r="D1729" s="3" t="s">
        <v>225</v>
      </c>
      <c r="E1729" s="26" t="s">
        <v>212</v>
      </c>
      <c r="F1729" s="3">
        <v>60</v>
      </c>
      <c r="G1729" s="2"/>
      <c r="H1729" s="4">
        <v>40955</v>
      </c>
      <c r="I1729" s="2"/>
      <c r="J1729" s="4">
        <v>30203</v>
      </c>
      <c r="K1729" s="3">
        <v>40</v>
      </c>
      <c r="L1729" s="3">
        <v>11</v>
      </c>
      <c r="M1729" s="3">
        <v>8409.14</v>
      </c>
      <c r="N1729" s="3">
        <v>3848.415</v>
      </c>
      <c r="O1729" s="3">
        <v>3848.415</v>
      </c>
      <c r="P1729" s="3">
        <v>2831.46</v>
      </c>
      <c r="Q1729" s="2"/>
      <c r="R1729" s="3">
        <v>15</v>
      </c>
      <c r="S1729" s="3" t="s">
        <v>52</v>
      </c>
      <c r="T1729" s="3">
        <v>0</v>
      </c>
      <c r="U1729" s="3">
        <v>0</v>
      </c>
      <c r="V1729" s="3">
        <v>0</v>
      </c>
      <c r="W1729" s="3">
        <v>0</v>
      </c>
      <c r="X1729" s="3">
        <v>386.54</v>
      </c>
      <c r="Y1729" s="3">
        <v>1064.8800000000001</v>
      </c>
      <c r="Z1729" s="3">
        <v>0</v>
      </c>
      <c r="AA1729" s="3">
        <v>0</v>
      </c>
      <c r="AB1729" s="3">
        <v>1370.88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2"/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3">
        <v>0</v>
      </c>
      <c r="AT1729" s="3">
        <v>0</v>
      </c>
      <c r="AU1729" s="3">
        <v>0</v>
      </c>
      <c r="AV1729" s="3">
        <v>0</v>
      </c>
      <c r="AW1729" s="3">
        <v>0</v>
      </c>
      <c r="AX1729" s="3">
        <v>0</v>
      </c>
      <c r="AY1729" s="3">
        <v>0</v>
      </c>
      <c r="AZ1729" s="3">
        <v>1261.46</v>
      </c>
      <c r="BA1729" s="3">
        <v>985.51</v>
      </c>
      <c r="BB1729" s="3">
        <v>523.55999999999995</v>
      </c>
      <c r="BC1729" s="3">
        <v>0</v>
      </c>
      <c r="BD1729" s="2"/>
      <c r="BE1729" s="3" t="s">
        <v>449</v>
      </c>
      <c r="BF1729" s="3" t="s">
        <v>450</v>
      </c>
    </row>
    <row r="1730" spans="1:58" ht="13.15" customHeight="1" x14ac:dyDescent="0.25">
      <c r="A1730" s="5" t="s">
        <v>1645</v>
      </c>
      <c r="B1730" s="25" t="e">
        <f>VLOOKUP(Tabla1[[#This Row],[nombre ]],Tabla2[#All],1,0)</f>
        <v>#N/A</v>
      </c>
      <c r="C1730" s="3" t="s">
        <v>207</v>
      </c>
      <c r="D1730" s="3" t="s">
        <v>226</v>
      </c>
      <c r="E1730" s="26" t="s">
        <v>212</v>
      </c>
      <c r="F1730" s="3">
        <v>60</v>
      </c>
      <c r="G1730" s="2"/>
      <c r="H1730" s="4">
        <v>40179</v>
      </c>
      <c r="I1730" s="2"/>
      <c r="J1730" s="4">
        <v>29682</v>
      </c>
      <c r="K1730" s="3">
        <v>41</v>
      </c>
      <c r="L1730" s="3">
        <v>13</v>
      </c>
      <c r="M1730" s="3">
        <v>8409.14</v>
      </c>
      <c r="N1730" s="3">
        <v>3848.415</v>
      </c>
      <c r="O1730" s="3">
        <v>3848.415</v>
      </c>
      <c r="P1730" s="3">
        <v>2506.23</v>
      </c>
      <c r="Q1730" s="2"/>
      <c r="R1730" s="3">
        <v>15</v>
      </c>
      <c r="S1730" s="3" t="s">
        <v>52</v>
      </c>
      <c r="T1730" s="3">
        <v>0</v>
      </c>
      <c r="U1730" s="3">
        <v>0</v>
      </c>
      <c r="V1730" s="3">
        <v>0</v>
      </c>
      <c r="W1730" s="3">
        <v>0</v>
      </c>
      <c r="X1730" s="3">
        <v>386.54</v>
      </c>
      <c r="Y1730" s="3">
        <v>1064.8800000000001</v>
      </c>
      <c r="Z1730" s="3">
        <v>0</v>
      </c>
      <c r="AA1730" s="3">
        <v>0</v>
      </c>
      <c r="AB1730" s="3">
        <v>1370.88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2"/>
      <c r="AM1730" s="3">
        <v>0</v>
      </c>
      <c r="AN1730" s="3">
        <v>0</v>
      </c>
      <c r="AO1730" s="3">
        <v>0</v>
      </c>
      <c r="AP1730" s="3">
        <v>0</v>
      </c>
      <c r="AQ1730" s="3">
        <v>0</v>
      </c>
      <c r="AR1730" s="3">
        <v>0</v>
      </c>
      <c r="AS1730" s="3">
        <v>0</v>
      </c>
      <c r="AT1730" s="3">
        <v>0</v>
      </c>
      <c r="AU1730" s="3">
        <v>0</v>
      </c>
      <c r="AV1730" s="3">
        <v>0</v>
      </c>
      <c r="AW1730" s="3">
        <v>0</v>
      </c>
      <c r="AX1730" s="3">
        <v>0</v>
      </c>
      <c r="AY1730" s="3">
        <v>0</v>
      </c>
      <c r="AZ1730" s="3">
        <v>1240.6400000000001</v>
      </c>
      <c r="BA1730" s="3">
        <v>969.25</v>
      </c>
      <c r="BB1730" s="3">
        <v>497.54</v>
      </c>
      <c r="BC1730" s="3">
        <v>0</v>
      </c>
      <c r="BD1730" s="2"/>
      <c r="BE1730" s="3" t="s">
        <v>449</v>
      </c>
      <c r="BF1730" s="3" t="s">
        <v>450</v>
      </c>
    </row>
    <row r="1731" spans="1:58" ht="13.15" customHeight="1" x14ac:dyDescent="0.25">
      <c r="A1731" s="5" t="s">
        <v>4607</v>
      </c>
      <c r="B1731" s="25" t="e">
        <f>VLOOKUP(Tabla1[[#This Row],[nombre ]],Tabla2[#All],1,0)</f>
        <v>#N/A</v>
      </c>
      <c r="C1731" s="3" t="s">
        <v>207</v>
      </c>
      <c r="D1731" s="3" t="s">
        <v>216</v>
      </c>
      <c r="E1731" s="26" t="s">
        <v>212</v>
      </c>
      <c r="F1731" s="3">
        <v>60</v>
      </c>
      <c r="G1731" s="2"/>
      <c r="H1731" s="4">
        <v>41835</v>
      </c>
      <c r="I1731" s="2"/>
      <c r="J1731" s="4">
        <v>33846</v>
      </c>
      <c r="K1731" s="3">
        <v>30</v>
      </c>
      <c r="L1731" s="3">
        <v>8</v>
      </c>
      <c r="M1731" s="3">
        <v>8409.14</v>
      </c>
      <c r="N1731" s="3">
        <v>3848.415</v>
      </c>
      <c r="O1731" s="3">
        <v>3848.415</v>
      </c>
      <c r="P1731" s="3">
        <v>1339.79</v>
      </c>
      <c r="Q1731" s="2"/>
      <c r="R1731" s="3">
        <v>15</v>
      </c>
      <c r="S1731" s="3" t="s">
        <v>52</v>
      </c>
      <c r="T1731" s="3">
        <v>0</v>
      </c>
      <c r="U1731" s="3">
        <v>0</v>
      </c>
      <c r="V1731" s="3">
        <v>0</v>
      </c>
      <c r="W1731" s="3">
        <v>0</v>
      </c>
      <c r="X1731" s="3">
        <v>386.54</v>
      </c>
      <c r="Y1731" s="3">
        <v>1064.8800000000001</v>
      </c>
      <c r="Z1731" s="3">
        <v>0</v>
      </c>
      <c r="AA1731" s="3">
        <v>0</v>
      </c>
      <c r="AB1731" s="3">
        <v>1370.88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2"/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3">
        <v>0</v>
      </c>
      <c r="AT1731" s="3">
        <v>0</v>
      </c>
      <c r="AU1731" s="3">
        <v>0</v>
      </c>
      <c r="AV1731" s="3">
        <v>0</v>
      </c>
      <c r="AW1731" s="3">
        <v>0</v>
      </c>
      <c r="AX1731" s="3">
        <v>0</v>
      </c>
      <c r="AY1731" s="3">
        <v>0</v>
      </c>
      <c r="AZ1731" s="3">
        <v>1165.99</v>
      </c>
      <c r="BA1731" s="3">
        <v>910.93</v>
      </c>
      <c r="BB1731" s="3">
        <v>415.91</v>
      </c>
      <c r="BC1731" s="3">
        <v>0</v>
      </c>
      <c r="BD1731" s="2"/>
      <c r="BE1731" s="3" t="s">
        <v>449</v>
      </c>
      <c r="BF1731" s="3" t="s">
        <v>450</v>
      </c>
    </row>
    <row r="1732" spans="1:58" ht="13.15" customHeight="1" x14ac:dyDescent="0.25">
      <c r="A1732" s="5" t="s">
        <v>4608</v>
      </c>
      <c r="B1732" s="25" t="e">
        <f>VLOOKUP(Tabla1[[#This Row],[nombre ]],Tabla2[#All],1,0)</f>
        <v>#N/A</v>
      </c>
      <c r="C1732" s="3" t="s">
        <v>207</v>
      </c>
      <c r="D1732" s="3" t="s">
        <v>224</v>
      </c>
      <c r="E1732" s="26" t="s">
        <v>212</v>
      </c>
      <c r="F1732" s="3">
        <v>60</v>
      </c>
      <c r="G1732" s="2"/>
      <c r="H1732" s="4">
        <v>41835</v>
      </c>
      <c r="I1732" s="2"/>
      <c r="J1732" s="4">
        <v>29143</v>
      </c>
      <c r="K1732" s="3">
        <v>43</v>
      </c>
      <c r="L1732" s="3">
        <v>8</v>
      </c>
      <c r="M1732" s="3">
        <v>8409.14</v>
      </c>
      <c r="N1732" s="3">
        <v>3848.415</v>
      </c>
      <c r="O1732" s="3">
        <v>3848.415</v>
      </c>
      <c r="P1732" s="3">
        <v>1339.79</v>
      </c>
      <c r="Q1732" s="2"/>
      <c r="R1732" s="3">
        <v>15</v>
      </c>
      <c r="S1732" s="3" t="s">
        <v>52</v>
      </c>
      <c r="T1732" s="3">
        <v>0</v>
      </c>
      <c r="U1732" s="3">
        <v>0</v>
      </c>
      <c r="V1732" s="3">
        <v>0</v>
      </c>
      <c r="W1732" s="3">
        <v>0</v>
      </c>
      <c r="X1732" s="3">
        <v>386.54</v>
      </c>
      <c r="Y1732" s="3">
        <v>1064.8800000000001</v>
      </c>
      <c r="Z1732" s="3">
        <v>0</v>
      </c>
      <c r="AA1732" s="3">
        <v>0</v>
      </c>
      <c r="AB1732" s="3">
        <v>1370.88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2"/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3">
        <v>0</v>
      </c>
      <c r="AT1732" s="3">
        <v>0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1165.99</v>
      </c>
      <c r="BA1732" s="3">
        <v>910.93</v>
      </c>
      <c r="BB1732" s="3">
        <v>415.91</v>
      </c>
      <c r="BC1732" s="3">
        <v>0</v>
      </c>
      <c r="BD1732" s="2"/>
      <c r="BE1732" s="3" t="s">
        <v>449</v>
      </c>
      <c r="BF1732" s="3" t="s">
        <v>450</v>
      </c>
    </row>
    <row r="1733" spans="1:58" ht="13.15" customHeight="1" x14ac:dyDescent="0.25">
      <c r="A1733" s="5" t="s">
        <v>1646</v>
      </c>
      <c r="B1733" s="25" t="e">
        <f>VLOOKUP(Tabla1[[#This Row],[nombre ]],Tabla2[#All],1,0)</f>
        <v>#N/A</v>
      </c>
      <c r="C1733" s="3" t="s">
        <v>207</v>
      </c>
      <c r="D1733" s="3" t="s">
        <v>225</v>
      </c>
      <c r="E1733" s="26" t="s">
        <v>235</v>
      </c>
      <c r="F1733" s="3">
        <v>31</v>
      </c>
      <c r="G1733" s="2"/>
      <c r="H1733" s="4">
        <v>37803</v>
      </c>
      <c r="I1733" s="2"/>
      <c r="J1733" s="4">
        <v>30070</v>
      </c>
      <c r="K1733" s="3">
        <v>40</v>
      </c>
      <c r="L1733" s="3">
        <v>19</v>
      </c>
      <c r="M1733" s="3">
        <v>10835.52</v>
      </c>
      <c r="N1733" s="3">
        <v>4226.6049999999996</v>
      </c>
      <c r="O1733" s="3">
        <v>4226.6049999999996</v>
      </c>
      <c r="P1733" s="3">
        <v>4017.47</v>
      </c>
      <c r="Q1733" s="2"/>
      <c r="R1733" s="3">
        <v>15</v>
      </c>
      <c r="S1733" s="3" t="s">
        <v>52</v>
      </c>
      <c r="T1733" s="3">
        <v>0</v>
      </c>
      <c r="U1733" s="3">
        <v>0</v>
      </c>
      <c r="V1733" s="3">
        <v>0</v>
      </c>
      <c r="W1733" s="3">
        <v>0</v>
      </c>
      <c r="X1733" s="3">
        <v>462.92</v>
      </c>
      <c r="Y1733" s="3">
        <v>1570.69</v>
      </c>
      <c r="Z1733" s="3">
        <v>0</v>
      </c>
      <c r="AA1733" s="3">
        <v>0</v>
      </c>
      <c r="AB1733" s="3">
        <v>2585.7199999999998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2"/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9000</v>
      </c>
      <c r="AS1733" s="3">
        <v>0</v>
      </c>
      <c r="AT1733" s="3">
        <v>0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1550.83</v>
      </c>
      <c r="BA1733" s="3">
        <v>1211.5899999999999</v>
      </c>
      <c r="BB1733" s="3">
        <v>862.11</v>
      </c>
      <c r="BC1733" s="3">
        <v>0</v>
      </c>
      <c r="BD1733" s="2"/>
      <c r="BE1733" s="3" t="s">
        <v>449</v>
      </c>
      <c r="BF1733" s="3" t="s">
        <v>450</v>
      </c>
    </row>
    <row r="1734" spans="1:58" ht="13.15" customHeight="1" x14ac:dyDescent="0.25">
      <c r="A1734" s="5" t="s">
        <v>4609</v>
      </c>
      <c r="B1734" s="25" t="e">
        <f>VLOOKUP(Tabla1[[#This Row],[nombre ]],Tabla2[#All],1,0)</f>
        <v>#N/A</v>
      </c>
      <c r="C1734" s="3" t="s">
        <v>207</v>
      </c>
      <c r="D1734" s="3" t="s">
        <v>220</v>
      </c>
      <c r="E1734" s="26" t="s">
        <v>235</v>
      </c>
      <c r="F1734" s="3">
        <v>31</v>
      </c>
      <c r="G1734" s="2"/>
      <c r="H1734" s="4">
        <v>37088</v>
      </c>
      <c r="I1734" s="2"/>
      <c r="J1734" s="4">
        <v>27527</v>
      </c>
      <c r="K1734" s="3">
        <v>47</v>
      </c>
      <c r="L1734" s="3">
        <v>21</v>
      </c>
      <c r="M1734" s="3">
        <v>10835.52</v>
      </c>
      <c r="N1734" s="3">
        <v>4226.6049999999996</v>
      </c>
      <c r="O1734" s="3">
        <v>4226.6049999999996</v>
      </c>
      <c r="P1734" s="3">
        <v>5096.16</v>
      </c>
      <c r="Q1734" s="2"/>
      <c r="R1734" s="3">
        <v>15</v>
      </c>
      <c r="S1734" s="3" t="s">
        <v>52</v>
      </c>
      <c r="T1734" s="3">
        <v>0</v>
      </c>
      <c r="U1734" s="3">
        <v>0</v>
      </c>
      <c r="V1734" s="3">
        <v>0</v>
      </c>
      <c r="W1734" s="3">
        <v>0</v>
      </c>
      <c r="X1734" s="3">
        <v>462.92</v>
      </c>
      <c r="Y1734" s="3">
        <v>1570.69</v>
      </c>
      <c r="Z1734" s="3">
        <v>0</v>
      </c>
      <c r="AA1734" s="3">
        <v>0</v>
      </c>
      <c r="AB1734" s="3">
        <v>2585.7199999999998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2"/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9000</v>
      </c>
      <c r="AS1734" s="3">
        <v>0</v>
      </c>
      <c r="AT1734" s="3">
        <v>0</v>
      </c>
      <c r="AU1734" s="3">
        <v>0</v>
      </c>
      <c r="AV1734" s="3">
        <v>0</v>
      </c>
      <c r="AW1734" s="3">
        <v>0</v>
      </c>
      <c r="AX1734" s="3">
        <v>0</v>
      </c>
      <c r="AY1734" s="3">
        <v>0</v>
      </c>
      <c r="AZ1734" s="3">
        <v>1619.87</v>
      </c>
      <c r="BA1734" s="3">
        <v>1265.52</v>
      </c>
      <c r="BB1734" s="3">
        <v>977.31</v>
      </c>
      <c r="BC1734" s="3">
        <v>0</v>
      </c>
      <c r="BD1734" s="2"/>
      <c r="BE1734" s="3" t="s">
        <v>449</v>
      </c>
      <c r="BF1734" s="3" t="s">
        <v>450</v>
      </c>
    </row>
    <row r="1735" spans="1:58" ht="13.15" customHeight="1" x14ac:dyDescent="0.25">
      <c r="A1735" s="5" t="s">
        <v>1647</v>
      </c>
      <c r="B1735" s="25" t="e">
        <f>VLOOKUP(Tabla1[[#This Row],[nombre ]],Tabla2[#All],1,0)</f>
        <v>#N/A</v>
      </c>
      <c r="C1735" s="3" t="s">
        <v>207</v>
      </c>
      <c r="D1735" s="3" t="s">
        <v>217</v>
      </c>
      <c r="E1735" s="26" t="s">
        <v>218</v>
      </c>
      <c r="F1735" s="3">
        <v>64</v>
      </c>
      <c r="G1735" s="2"/>
      <c r="H1735" s="4">
        <v>44256</v>
      </c>
      <c r="I1735" s="2"/>
      <c r="J1735" s="4">
        <v>31747</v>
      </c>
      <c r="K1735" s="3">
        <v>36</v>
      </c>
      <c r="L1735" s="3">
        <v>2</v>
      </c>
      <c r="M1735" s="3">
        <v>7742.75</v>
      </c>
      <c r="N1735" s="3">
        <v>4186.7299999999996</v>
      </c>
      <c r="O1735" s="3">
        <v>4186.7299999999996</v>
      </c>
      <c r="P1735" s="3">
        <v>0</v>
      </c>
      <c r="Q1735" s="2"/>
      <c r="R1735" s="3">
        <v>15</v>
      </c>
      <c r="S1735" s="3" t="s">
        <v>52</v>
      </c>
      <c r="T1735" s="3">
        <v>0</v>
      </c>
      <c r="U1735" s="3">
        <v>0</v>
      </c>
      <c r="V1735" s="3">
        <v>0</v>
      </c>
      <c r="W1735" s="3">
        <v>0</v>
      </c>
      <c r="X1735" s="3">
        <v>537.21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2"/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3">
        <v>0</v>
      </c>
      <c r="AT1735" s="3">
        <v>0</v>
      </c>
      <c r="AU1735" s="3">
        <v>0</v>
      </c>
      <c r="AV1735" s="3">
        <v>0</v>
      </c>
      <c r="AW1735" s="3">
        <v>0</v>
      </c>
      <c r="AX1735" s="3">
        <v>0</v>
      </c>
      <c r="AY1735" s="3">
        <v>0</v>
      </c>
      <c r="AZ1735" s="3">
        <v>1100.2</v>
      </c>
      <c r="BA1735" s="3">
        <v>859.53</v>
      </c>
      <c r="BB1735" s="3">
        <v>323.17</v>
      </c>
      <c r="BC1735" s="3">
        <v>0</v>
      </c>
      <c r="BD1735" s="2"/>
      <c r="BE1735" s="3" t="s">
        <v>449</v>
      </c>
      <c r="BF1735" s="3" t="s">
        <v>450</v>
      </c>
    </row>
    <row r="1736" spans="1:58" ht="13.15" customHeight="1" x14ac:dyDescent="0.25">
      <c r="A1736" s="5" t="s">
        <v>1648</v>
      </c>
      <c r="B1736" s="25" t="e">
        <f>VLOOKUP(Tabla1[[#This Row],[nombre ]],Tabla2[#All],1,0)</f>
        <v>#N/A</v>
      </c>
      <c r="C1736" s="3" t="s">
        <v>207</v>
      </c>
      <c r="D1736" s="3" t="s">
        <v>216</v>
      </c>
      <c r="E1736" s="26" t="s">
        <v>212</v>
      </c>
      <c r="F1736" s="3">
        <v>60</v>
      </c>
      <c r="G1736" s="2"/>
      <c r="H1736" s="4">
        <v>41835</v>
      </c>
      <c r="I1736" s="2"/>
      <c r="J1736" s="4">
        <v>34569</v>
      </c>
      <c r="K1736" s="3">
        <v>28</v>
      </c>
      <c r="L1736" s="3">
        <v>8</v>
      </c>
      <c r="M1736" s="3">
        <v>8409.14</v>
      </c>
      <c r="N1736" s="3">
        <v>3848.415</v>
      </c>
      <c r="O1736" s="3">
        <v>3848.415</v>
      </c>
      <c r="P1736" s="3">
        <v>1339.79</v>
      </c>
      <c r="Q1736" s="2"/>
      <c r="R1736" s="3">
        <v>15</v>
      </c>
      <c r="S1736" s="3" t="s">
        <v>52</v>
      </c>
      <c r="T1736" s="3">
        <v>0</v>
      </c>
      <c r="U1736" s="3">
        <v>0</v>
      </c>
      <c r="V1736" s="3">
        <v>0</v>
      </c>
      <c r="W1736" s="3">
        <v>0</v>
      </c>
      <c r="X1736" s="3">
        <v>386.54</v>
      </c>
      <c r="Y1736" s="3">
        <v>1064.8800000000001</v>
      </c>
      <c r="Z1736" s="3">
        <v>0</v>
      </c>
      <c r="AA1736" s="3">
        <v>0</v>
      </c>
      <c r="AB1736" s="3">
        <v>1370.88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2"/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3">
        <v>0</v>
      </c>
      <c r="AT1736" s="3">
        <v>0</v>
      </c>
      <c r="AU1736" s="3">
        <v>0</v>
      </c>
      <c r="AV1736" s="3">
        <v>0</v>
      </c>
      <c r="AW1736" s="3">
        <v>0</v>
      </c>
      <c r="AX1736" s="3">
        <v>0</v>
      </c>
      <c r="AY1736" s="3">
        <v>0</v>
      </c>
      <c r="AZ1736" s="3">
        <v>1165.99</v>
      </c>
      <c r="BA1736" s="3">
        <v>910.93</v>
      </c>
      <c r="BB1736" s="3">
        <v>415.91</v>
      </c>
      <c r="BC1736" s="3">
        <v>0</v>
      </c>
      <c r="BD1736" s="2"/>
      <c r="BE1736" s="3" t="s">
        <v>449</v>
      </c>
      <c r="BF1736" s="3" t="s">
        <v>450</v>
      </c>
    </row>
    <row r="1737" spans="1:58" ht="13.15" customHeight="1" x14ac:dyDescent="0.25">
      <c r="A1737" s="5" t="s">
        <v>1649</v>
      </c>
      <c r="B1737" s="25" t="e">
        <f>VLOOKUP(Tabla1[[#This Row],[nombre ]],Tabla2[#All],1,0)</f>
        <v>#N/A</v>
      </c>
      <c r="C1737" s="3" t="s">
        <v>207</v>
      </c>
      <c r="D1737" s="3" t="s">
        <v>224</v>
      </c>
      <c r="E1737" s="26" t="s">
        <v>212</v>
      </c>
      <c r="F1737" s="3">
        <v>60</v>
      </c>
      <c r="G1737" s="2"/>
      <c r="H1737" s="4">
        <v>43435</v>
      </c>
      <c r="I1737" s="2"/>
      <c r="J1737" s="4">
        <v>35815</v>
      </c>
      <c r="K1737" s="3">
        <v>25</v>
      </c>
      <c r="L1737" s="3">
        <v>4</v>
      </c>
      <c r="M1737" s="3">
        <v>8409.14</v>
      </c>
      <c r="N1737" s="3">
        <v>3848.415</v>
      </c>
      <c r="O1737" s="3">
        <v>3848.415</v>
      </c>
      <c r="P1737" s="3">
        <v>0</v>
      </c>
      <c r="Q1737" s="2"/>
      <c r="R1737" s="3">
        <v>15</v>
      </c>
      <c r="S1737" s="3" t="s">
        <v>52</v>
      </c>
      <c r="T1737" s="3">
        <v>0</v>
      </c>
      <c r="U1737" s="3">
        <v>0</v>
      </c>
      <c r="V1737" s="3">
        <v>0</v>
      </c>
      <c r="W1737" s="3">
        <v>0</v>
      </c>
      <c r="X1737" s="3">
        <v>386.54</v>
      </c>
      <c r="Y1737" s="3">
        <v>1064.8800000000001</v>
      </c>
      <c r="Z1737" s="3">
        <v>0</v>
      </c>
      <c r="AA1737" s="3">
        <v>0</v>
      </c>
      <c r="AB1737" s="3">
        <v>1370.88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2"/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3">
        <v>0</v>
      </c>
      <c r="AT1737" s="3">
        <v>0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1080.24</v>
      </c>
      <c r="BA1737" s="3">
        <v>843.94</v>
      </c>
      <c r="BB1737" s="3">
        <v>343.02</v>
      </c>
      <c r="BC1737" s="3">
        <v>0</v>
      </c>
      <c r="BD1737" s="2"/>
      <c r="BE1737" s="3" t="s">
        <v>449</v>
      </c>
      <c r="BF1737" s="3" t="s">
        <v>450</v>
      </c>
    </row>
    <row r="1738" spans="1:58" ht="13.15" customHeight="1" x14ac:dyDescent="0.25">
      <c r="A1738" s="5" t="s">
        <v>4610</v>
      </c>
      <c r="B1738" s="25" t="e">
        <f>VLOOKUP(Tabla1[[#This Row],[nombre ]],Tabla2[#All],1,0)</f>
        <v>#N/A</v>
      </c>
      <c r="C1738" s="3" t="s">
        <v>207</v>
      </c>
      <c r="D1738" s="3" t="s">
        <v>228</v>
      </c>
      <c r="E1738" s="26" t="s">
        <v>212</v>
      </c>
      <c r="F1738" s="3">
        <v>60</v>
      </c>
      <c r="G1738" s="2"/>
      <c r="H1738" s="4">
        <v>44958</v>
      </c>
      <c r="I1738" s="2"/>
      <c r="J1738" s="4">
        <v>35999</v>
      </c>
      <c r="K1738" s="3">
        <v>24</v>
      </c>
      <c r="L1738" s="3">
        <v>0</v>
      </c>
      <c r="M1738" s="3">
        <v>8409.14</v>
      </c>
      <c r="N1738" s="3">
        <v>3848.415</v>
      </c>
      <c r="O1738" s="3">
        <v>3848.415</v>
      </c>
      <c r="P1738" s="3">
        <v>0</v>
      </c>
      <c r="Q1738" s="2"/>
      <c r="R1738" s="3">
        <v>15</v>
      </c>
      <c r="S1738" s="3" t="s">
        <v>52</v>
      </c>
      <c r="T1738" s="3">
        <v>0</v>
      </c>
      <c r="U1738" s="3">
        <v>0</v>
      </c>
      <c r="V1738" s="3">
        <v>0</v>
      </c>
      <c r="W1738" s="3">
        <v>0</v>
      </c>
      <c r="X1738" s="3">
        <v>386.54</v>
      </c>
      <c r="Y1738" s="3">
        <v>1064.8800000000001</v>
      </c>
      <c r="Z1738" s="3">
        <v>0</v>
      </c>
      <c r="AA1738" s="3">
        <v>0</v>
      </c>
      <c r="AB1738" s="3">
        <v>1370.88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2"/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3">
        <v>0</v>
      </c>
      <c r="AT1738" s="3">
        <v>0</v>
      </c>
      <c r="AU1738" s="3">
        <v>0</v>
      </c>
      <c r="AV1738" s="3">
        <v>0</v>
      </c>
      <c r="AW1738" s="3">
        <v>0</v>
      </c>
      <c r="AX1738" s="3">
        <v>0</v>
      </c>
      <c r="AY1738" s="3">
        <v>0</v>
      </c>
      <c r="AZ1738" s="3">
        <v>1080.24</v>
      </c>
      <c r="BA1738" s="3">
        <v>843.94</v>
      </c>
      <c r="BB1738" s="3">
        <v>343.02</v>
      </c>
      <c r="BC1738" s="3">
        <v>0</v>
      </c>
      <c r="BD1738" s="2"/>
      <c r="BE1738" s="3" t="s">
        <v>449</v>
      </c>
      <c r="BF1738" s="3" t="s">
        <v>450</v>
      </c>
    </row>
    <row r="1739" spans="1:58" ht="13.15" customHeight="1" x14ac:dyDescent="0.25">
      <c r="A1739" s="5" t="s">
        <v>4611</v>
      </c>
      <c r="B1739" s="25" t="e">
        <f>VLOOKUP(Tabla1[[#This Row],[nombre ]],Tabla2[#All],1,0)</f>
        <v>#N/A</v>
      </c>
      <c r="C1739" s="3" t="s">
        <v>207</v>
      </c>
      <c r="D1739" s="3" t="s">
        <v>225</v>
      </c>
      <c r="E1739" s="26" t="s">
        <v>212</v>
      </c>
      <c r="F1739" s="3">
        <v>60</v>
      </c>
      <c r="G1739" s="2"/>
      <c r="H1739" s="4">
        <v>44682</v>
      </c>
      <c r="I1739" s="2"/>
      <c r="J1739" s="4">
        <v>29005</v>
      </c>
      <c r="K1739" s="3">
        <v>43</v>
      </c>
      <c r="L1739" s="3">
        <v>0</v>
      </c>
      <c r="M1739" s="3">
        <v>8409.14</v>
      </c>
      <c r="N1739" s="3">
        <v>3848.415</v>
      </c>
      <c r="O1739" s="3">
        <v>3848.415</v>
      </c>
      <c r="P1739" s="3">
        <v>0</v>
      </c>
      <c r="Q1739" s="2"/>
      <c r="R1739" s="3">
        <v>15</v>
      </c>
      <c r="S1739" s="3" t="s">
        <v>52</v>
      </c>
      <c r="T1739" s="3">
        <v>0</v>
      </c>
      <c r="U1739" s="3">
        <v>0</v>
      </c>
      <c r="V1739" s="3">
        <v>0</v>
      </c>
      <c r="W1739" s="3">
        <v>0</v>
      </c>
      <c r="X1739" s="3">
        <v>386.54</v>
      </c>
      <c r="Y1739" s="3">
        <v>1064.8800000000001</v>
      </c>
      <c r="Z1739" s="3">
        <v>0</v>
      </c>
      <c r="AA1739" s="3">
        <v>0</v>
      </c>
      <c r="AB1739" s="3">
        <v>1370.88</v>
      </c>
      <c r="AC1739" s="3">
        <v>0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2"/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3">
        <v>0</v>
      </c>
      <c r="AT1739" s="3">
        <v>0</v>
      </c>
      <c r="AU1739" s="3">
        <v>0</v>
      </c>
      <c r="AV1739" s="3">
        <v>0</v>
      </c>
      <c r="AW1739" s="3">
        <v>0</v>
      </c>
      <c r="AX1739" s="3">
        <v>0</v>
      </c>
      <c r="AY1739" s="3">
        <v>0</v>
      </c>
      <c r="AZ1739" s="3">
        <v>1080.24</v>
      </c>
      <c r="BA1739" s="3">
        <v>843.94</v>
      </c>
      <c r="BB1739" s="3">
        <v>343.02</v>
      </c>
      <c r="BC1739" s="3">
        <v>0</v>
      </c>
      <c r="BD1739" s="2"/>
      <c r="BE1739" s="3" t="s">
        <v>449</v>
      </c>
      <c r="BF1739" s="3" t="s">
        <v>450</v>
      </c>
    </row>
    <row r="1740" spans="1:58" ht="13.15" customHeight="1" x14ac:dyDescent="0.25">
      <c r="A1740" s="5" t="s">
        <v>1650</v>
      </c>
      <c r="B1740" s="25" t="e">
        <f>VLOOKUP(Tabla1[[#This Row],[nombre ]],Tabla2[#All],1,0)</f>
        <v>#N/A</v>
      </c>
      <c r="C1740" s="3" t="s">
        <v>207</v>
      </c>
      <c r="D1740" s="3" t="s">
        <v>241</v>
      </c>
      <c r="E1740" s="26" t="s">
        <v>51</v>
      </c>
      <c r="F1740" s="3">
        <v>67</v>
      </c>
      <c r="G1740" s="2"/>
      <c r="H1740" s="4">
        <v>42866</v>
      </c>
      <c r="I1740" s="2"/>
      <c r="J1740" s="4">
        <v>27554</v>
      </c>
      <c r="K1740" s="3">
        <v>47</v>
      </c>
      <c r="L1740" s="3">
        <v>5</v>
      </c>
      <c r="M1740" s="3">
        <v>11393.12</v>
      </c>
      <c r="N1740" s="3">
        <v>2414.0250000000001</v>
      </c>
      <c r="O1740" s="3">
        <v>2414.0250000000001</v>
      </c>
      <c r="P1740" s="3">
        <v>1591.82</v>
      </c>
      <c r="Q1740" s="2"/>
      <c r="R1740" s="3">
        <v>15</v>
      </c>
      <c r="S1740" s="3" t="s">
        <v>52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2"/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3">
        <v>0</v>
      </c>
      <c r="AT1740" s="3">
        <v>0</v>
      </c>
      <c r="AU1740" s="3">
        <v>0</v>
      </c>
      <c r="AV1740" s="3">
        <v>0</v>
      </c>
      <c r="AW1740" s="3">
        <v>0</v>
      </c>
      <c r="AX1740" s="3">
        <v>0</v>
      </c>
      <c r="AY1740" s="3">
        <v>0</v>
      </c>
      <c r="AZ1740" s="3">
        <v>1140.03</v>
      </c>
      <c r="BA1740" s="3">
        <v>890.65</v>
      </c>
      <c r="BB1740" s="3">
        <v>603.29999999999995</v>
      </c>
      <c r="BC1740" s="3">
        <v>0</v>
      </c>
      <c r="BD1740" s="2"/>
      <c r="BE1740" s="3" t="s">
        <v>449</v>
      </c>
      <c r="BF1740" s="3" t="s">
        <v>450</v>
      </c>
    </row>
    <row r="1741" spans="1:58" ht="13.15" customHeight="1" x14ac:dyDescent="0.25">
      <c r="A1741" s="5" t="s">
        <v>1651</v>
      </c>
      <c r="B1741" s="25" t="e">
        <f>VLOOKUP(Tabla1[[#This Row],[nombre ]],Tabla2[#All],1,0)</f>
        <v>#N/A</v>
      </c>
      <c r="C1741" s="3" t="s">
        <v>207</v>
      </c>
      <c r="D1741" s="3" t="s">
        <v>222</v>
      </c>
      <c r="E1741" s="26" t="s">
        <v>56</v>
      </c>
      <c r="F1741" s="3">
        <v>84</v>
      </c>
      <c r="G1741" s="2"/>
      <c r="H1741" s="4">
        <v>44012</v>
      </c>
      <c r="I1741" s="2"/>
      <c r="J1741" s="4">
        <v>36324</v>
      </c>
      <c r="K1741" s="3">
        <v>23</v>
      </c>
      <c r="L1741" s="3">
        <v>2</v>
      </c>
      <c r="M1741" s="3">
        <v>8512.2099999999991</v>
      </c>
      <c r="N1741" s="3">
        <v>2644.7</v>
      </c>
      <c r="O1741" s="3">
        <v>2644.7</v>
      </c>
      <c r="P1741" s="2"/>
      <c r="Q1741" s="2"/>
      <c r="R1741" s="3">
        <v>15</v>
      </c>
      <c r="S1741" s="3" t="s">
        <v>55</v>
      </c>
      <c r="T1741" s="3">
        <v>0</v>
      </c>
      <c r="U1741" s="3">
        <v>0</v>
      </c>
      <c r="V1741" s="3">
        <v>0</v>
      </c>
      <c r="W1741" s="3">
        <v>0</v>
      </c>
      <c r="X1741" s="3">
        <v>460.05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2"/>
      <c r="AM1741" s="3">
        <v>0</v>
      </c>
      <c r="AN1741" s="3">
        <v>0</v>
      </c>
      <c r="AO1741" s="3">
        <v>0</v>
      </c>
      <c r="AP1741" s="3">
        <v>0</v>
      </c>
      <c r="AQ1741" s="3">
        <v>0</v>
      </c>
      <c r="AR1741" s="3">
        <v>0</v>
      </c>
      <c r="AS1741" s="3">
        <v>0</v>
      </c>
      <c r="AT1741" s="3">
        <v>0</v>
      </c>
      <c r="AU1741" s="3">
        <v>0</v>
      </c>
      <c r="AV1741" s="3">
        <v>0</v>
      </c>
      <c r="AW1741" s="3">
        <v>0</v>
      </c>
      <c r="AX1741" s="3">
        <v>0</v>
      </c>
      <c r="AY1741" s="3">
        <v>0</v>
      </c>
      <c r="AZ1741" s="3">
        <v>0</v>
      </c>
      <c r="BA1741" s="3">
        <v>736.08</v>
      </c>
      <c r="BB1741" s="3">
        <v>356.64</v>
      </c>
      <c r="BC1741" s="3">
        <v>0</v>
      </c>
      <c r="BD1741" s="2"/>
      <c r="BE1741" s="3" t="s">
        <v>449</v>
      </c>
      <c r="BF1741" s="3" t="s">
        <v>451</v>
      </c>
    </row>
    <row r="1742" spans="1:58" ht="13.15" customHeight="1" x14ac:dyDescent="0.25">
      <c r="A1742" s="5" t="s">
        <v>1652</v>
      </c>
      <c r="B1742" s="25" t="e">
        <f>VLOOKUP(Tabla1[[#This Row],[nombre ]],Tabla2[#All],1,0)</f>
        <v>#N/A</v>
      </c>
      <c r="C1742" s="3" t="s">
        <v>207</v>
      </c>
      <c r="D1742" s="3" t="s">
        <v>209</v>
      </c>
      <c r="E1742" s="26" t="s">
        <v>210</v>
      </c>
      <c r="F1742" s="3">
        <v>125</v>
      </c>
      <c r="G1742" s="2"/>
      <c r="H1742" s="4">
        <v>40756</v>
      </c>
      <c r="I1742" s="2"/>
      <c r="J1742" s="4">
        <v>25582</v>
      </c>
      <c r="K1742" s="3">
        <v>53</v>
      </c>
      <c r="L1742" s="3">
        <v>11</v>
      </c>
      <c r="M1742" s="3">
        <v>8401.2900000000009</v>
      </c>
      <c r="N1742" s="3">
        <v>3844.83</v>
      </c>
      <c r="O1742" s="3">
        <v>3844.83</v>
      </c>
      <c r="P1742" s="3">
        <v>2643.73</v>
      </c>
      <c r="Q1742" s="2"/>
      <c r="R1742" s="3">
        <v>15</v>
      </c>
      <c r="S1742" s="3" t="s">
        <v>52</v>
      </c>
      <c r="T1742" s="3">
        <v>0</v>
      </c>
      <c r="U1742" s="3">
        <v>0</v>
      </c>
      <c r="V1742" s="3">
        <v>0</v>
      </c>
      <c r="W1742" s="3">
        <v>0</v>
      </c>
      <c r="X1742" s="3">
        <v>386.18</v>
      </c>
      <c r="Y1742" s="3">
        <v>3032.4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2"/>
      <c r="AM1742" s="3">
        <v>0</v>
      </c>
      <c r="AN1742" s="3">
        <v>0</v>
      </c>
      <c r="AO1742" s="3">
        <v>0</v>
      </c>
      <c r="AP1742" s="3">
        <v>0</v>
      </c>
      <c r="AQ1742" s="3">
        <v>0</v>
      </c>
      <c r="AR1742" s="3">
        <v>0</v>
      </c>
      <c r="AS1742" s="3">
        <v>0</v>
      </c>
      <c r="AT1742" s="3">
        <v>0</v>
      </c>
      <c r="AU1742" s="3">
        <v>0</v>
      </c>
      <c r="AV1742" s="3">
        <v>0</v>
      </c>
      <c r="AW1742" s="3">
        <v>0</v>
      </c>
      <c r="AX1742" s="3">
        <v>0</v>
      </c>
      <c r="AY1742" s="3">
        <v>0</v>
      </c>
      <c r="AZ1742" s="3">
        <v>1248.44</v>
      </c>
      <c r="BA1742" s="3">
        <v>975.34</v>
      </c>
      <c r="BB1742" s="3">
        <v>507.86</v>
      </c>
      <c r="BC1742" s="3">
        <v>0</v>
      </c>
      <c r="BD1742" s="2"/>
      <c r="BE1742" s="3" t="s">
        <v>449</v>
      </c>
      <c r="BF1742" s="3" t="s">
        <v>450</v>
      </c>
    </row>
    <row r="1743" spans="1:58" ht="13.15" customHeight="1" x14ac:dyDescent="0.25">
      <c r="A1743" s="5" t="s">
        <v>1653</v>
      </c>
      <c r="B1743" s="25" t="e">
        <f>VLOOKUP(Tabla1[[#This Row],[nombre ]],Tabla2[#All],1,0)</f>
        <v>#N/A</v>
      </c>
      <c r="C1743" s="3" t="s">
        <v>207</v>
      </c>
      <c r="D1743" s="3" t="s">
        <v>220</v>
      </c>
      <c r="E1743" s="26" t="s">
        <v>212</v>
      </c>
      <c r="F1743" s="3">
        <v>60</v>
      </c>
      <c r="G1743" s="2"/>
      <c r="H1743" s="4">
        <v>39676</v>
      </c>
      <c r="I1743" s="2"/>
      <c r="J1743" s="4">
        <v>27204</v>
      </c>
      <c r="K1743" s="3">
        <v>48</v>
      </c>
      <c r="L1743" s="3">
        <v>14</v>
      </c>
      <c r="M1743" s="3">
        <v>8409.14</v>
      </c>
      <c r="N1743" s="3">
        <v>3848.415</v>
      </c>
      <c r="O1743" s="3">
        <v>3848.415</v>
      </c>
      <c r="P1743" s="3">
        <v>2258.1999999999998</v>
      </c>
      <c r="Q1743" s="2"/>
      <c r="R1743" s="3">
        <v>15</v>
      </c>
      <c r="S1743" s="3" t="s">
        <v>52</v>
      </c>
      <c r="T1743" s="3">
        <v>0</v>
      </c>
      <c r="U1743" s="3">
        <v>0</v>
      </c>
      <c r="V1743" s="3">
        <v>0</v>
      </c>
      <c r="W1743" s="3">
        <v>0</v>
      </c>
      <c r="X1743" s="3">
        <v>386.54</v>
      </c>
      <c r="Y1743" s="3">
        <v>1064.8800000000001</v>
      </c>
      <c r="Z1743" s="3">
        <v>0</v>
      </c>
      <c r="AA1743" s="3">
        <v>0</v>
      </c>
      <c r="AB1743" s="3">
        <v>1370.88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2"/>
      <c r="AM1743" s="3">
        <v>0</v>
      </c>
      <c r="AN1743" s="3">
        <v>0</v>
      </c>
      <c r="AO1743" s="3">
        <v>0</v>
      </c>
      <c r="AP1743" s="3">
        <v>0</v>
      </c>
      <c r="AQ1743" s="3">
        <v>0</v>
      </c>
      <c r="AR1743" s="3">
        <v>0</v>
      </c>
      <c r="AS1743" s="3">
        <v>0</v>
      </c>
      <c r="AT1743" s="3">
        <v>0</v>
      </c>
      <c r="AU1743" s="3">
        <v>0</v>
      </c>
      <c r="AV1743" s="3">
        <v>0</v>
      </c>
      <c r="AW1743" s="3">
        <v>0</v>
      </c>
      <c r="AX1743" s="3">
        <v>0</v>
      </c>
      <c r="AY1743" s="3">
        <v>0</v>
      </c>
      <c r="AZ1743" s="3">
        <v>1224.77</v>
      </c>
      <c r="BA1743" s="3">
        <v>956.85</v>
      </c>
      <c r="BB1743" s="3">
        <v>477.7</v>
      </c>
      <c r="BC1743" s="3">
        <v>0</v>
      </c>
      <c r="BD1743" s="2"/>
      <c r="BE1743" s="3" t="s">
        <v>449</v>
      </c>
      <c r="BF1743" s="3" t="s">
        <v>450</v>
      </c>
    </row>
    <row r="1744" spans="1:58" ht="13.15" customHeight="1" x14ac:dyDescent="0.25">
      <c r="A1744" s="5" t="s">
        <v>1654</v>
      </c>
      <c r="B1744" s="25" t="e">
        <f>VLOOKUP(Tabla1[[#This Row],[nombre ]],Tabla2[#All],1,0)</f>
        <v>#N/A</v>
      </c>
      <c r="C1744" s="3" t="s">
        <v>207</v>
      </c>
      <c r="D1744" s="3" t="s">
        <v>220</v>
      </c>
      <c r="E1744" s="26" t="s">
        <v>221</v>
      </c>
      <c r="F1744" s="3">
        <v>43</v>
      </c>
      <c r="G1744" s="2"/>
      <c r="H1744" s="4">
        <v>40483</v>
      </c>
      <c r="I1744" s="2"/>
      <c r="J1744" s="4">
        <v>31225</v>
      </c>
      <c r="K1744" s="3">
        <v>37</v>
      </c>
      <c r="L1744" s="3">
        <v>12</v>
      </c>
      <c r="M1744" s="3">
        <v>10387.57</v>
      </c>
      <c r="N1744" s="3">
        <v>3822.7649999999999</v>
      </c>
      <c r="O1744" s="3">
        <v>3822.7649999999999</v>
      </c>
      <c r="P1744" s="3">
        <v>2554.4899999999998</v>
      </c>
      <c r="Q1744" s="2"/>
      <c r="R1744" s="3">
        <v>15</v>
      </c>
      <c r="S1744" s="3" t="s">
        <v>52</v>
      </c>
      <c r="T1744" s="3">
        <v>0</v>
      </c>
      <c r="U1744" s="3">
        <v>0</v>
      </c>
      <c r="V1744" s="3">
        <v>0</v>
      </c>
      <c r="W1744" s="3">
        <v>0</v>
      </c>
      <c r="X1744" s="3">
        <v>432.79</v>
      </c>
      <c r="Y1744" s="3">
        <v>1186.56</v>
      </c>
      <c r="Z1744" s="3">
        <v>0</v>
      </c>
      <c r="AA1744" s="3">
        <v>0</v>
      </c>
      <c r="AB1744" s="3">
        <v>1736.42</v>
      </c>
      <c r="AC1744" s="3">
        <v>0</v>
      </c>
      <c r="AD1744" s="3">
        <v>0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2"/>
      <c r="AM1744" s="3">
        <v>0</v>
      </c>
      <c r="AN1744" s="3">
        <v>0</v>
      </c>
      <c r="AO1744" s="3">
        <v>0</v>
      </c>
      <c r="AP1744" s="3">
        <v>0</v>
      </c>
      <c r="AQ1744" s="3">
        <v>0</v>
      </c>
      <c r="AR1744" s="3">
        <v>9000</v>
      </c>
      <c r="AS1744" s="3">
        <v>0</v>
      </c>
      <c r="AT1744" s="3">
        <v>0</v>
      </c>
      <c r="AU1744" s="3">
        <v>0</v>
      </c>
      <c r="AV1744" s="3">
        <v>0</v>
      </c>
      <c r="AW1744" s="3">
        <v>0</v>
      </c>
      <c r="AX1744" s="3">
        <v>0</v>
      </c>
      <c r="AY1744" s="3">
        <v>0</v>
      </c>
      <c r="AZ1744" s="3">
        <v>1372.99</v>
      </c>
      <c r="BA1744" s="3">
        <v>1072.6500000000001</v>
      </c>
      <c r="BB1744" s="3">
        <v>677.01</v>
      </c>
      <c r="BC1744" s="3">
        <v>0</v>
      </c>
      <c r="BD1744" s="2"/>
      <c r="BE1744" s="3" t="s">
        <v>449</v>
      </c>
      <c r="BF1744" s="3" t="s">
        <v>450</v>
      </c>
    </row>
    <row r="1745" spans="1:58" ht="13.15" customHeight="1" x14ac:dyDescent="0.25">
      <c r="A1745" s="5" t="s">
        <v>4612</v>
      </c>
      <c r="B1745" s="25" t="e">
        <f>VLOOKUP(Tabla1[[#This Row],[nombre ]],Tabla2[#All],1,0)</f>
        <v>#N/A</v>
      </c>
      <c r="C1745" s="3" t="s">
        <v>207</v>
      </c>
      <c r="D1745" s="3" t="s">
        <v>225</v>
      </c>
      <c r="E1745" s="26" t="s">
        <v>212</v>
      </c>
      <c r="F1745" s="3">
        <v>60</v>
      </c>
      <c r="G1745" s="2"/>
      <c r="H1745" s="4">
        <v>42087</v>
      </c>
      <c r="I1745" s="2"/>
      <c r="J1745" s="4">
        <v>34245</v>
      </c>
      <c r="K1745" s="3">
        <v>29</v>
      </c>
      <c r="L1745" s="3">
        <v>7</v>
      </c>
      <c r="M1745" s="3">
        <v>8409.14</v>
      </c>
      <c r="N1745" s="3">
        <v>3848.415</v>
      </c>
      <c r="O1745" s="3">
        <v>3848.415</v>
      </c>
      <c r="P1745" s="3">
        <v>1433.53</v>
      </c>
      <c r="Q1745" s="2"/>
      <c r="R1745" s="3">
        <v>15</v>
      </c>
      <c r="S1745" s="3" t="s">
        <v>52</v>
      </c>
      <c r="T1745" s="3">
        <v>0</v>
      </c>
      <c r="U1745" s="3">
        <v>0</v>
      </c>
      <c r="V1745" s="3">
        <v>0</v>
      </c>
      <c r="W1745" s="3">
        <v>0</v>
      </c>
      <c r="X1745" s="3">
        <v>386.54</v>
      </c>
      <c r="Y1745" s="3">
        <v>1064.8800000000001</v>
      </c>
      <c r="Z1745" s="3">
        <v>0</v>
      </c>
      <c r="AA1745" s="3">
        <v>0</v>
      </c>
      <c r="AB1745" s="3">
        <v>1370.88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2"/>
      <c r="AM1745" s="3">
        <v>0</v>
      </c>
      <c r="AN1745" s="3">
        <v>0</v>
      </c>
      <c r="AO1745" s="3">
        <v>0</v>
      </c>
      <c r="AP1745" s="3">
        <v>0</v>
      </c>
      <c r="AQ1745" s="3">
        <v>0</v>
      </c>
      <c r="AR1745" s="3">
        <v>0</v>
      </c>
      <c r="AS1745" s="3">
        <v>0</v>
      </c>
      <c r="AT1745" s="3">
        <v>0</v>
      </c>
      <c r="AU1745" s="3">
        <v>0</v>
      </c>
      <c r="AV1745" s="3">
        <v>0</v>
      </c>
      <c r="AW1745" s="3">
        <v>0</v>
      </c>
      <c r="AX1745" s="3">
        <v>0</v>
      </c>
      <c r="AY1745" s="3">
        <v>0</v>
      </c>
      <c r="AZ1745" s="3">
        <v>1171.99</v>
      </c>
      <c r="BA1745" s="3">
        <v>915.62</v>
      </c>
      <c r="BB1745" s="3">
        <v>421.01</v>
      </c>
      <c r="BC1745" s="3">
        <v>0</v>
      </c>
      <c r="BD1745" s="2"/>
      <c r="BE1745" s="3" t="s">
        <v>449</v>
      </c>
      <c r="BF1745" s="3" t="s">
        <v>450</v>
      </c>
    </row>
    <row r="1746" spans="1:58" ht="13.15" customHeight="1" x14ac:dyDescent="0.25">
      <c r="A1746" s="5" t="s">
        <v>4613</v>
      </c>
      <c r="B1746" s="25" t="e">
        <f>VLOOKUP(Tabla1[[#This Row],[nombre ]],Tabla2[#All],1,0)</f>
        <v>#N/A</v>
      </c>
      <c r="C1746" s="3" t="s">
        <v>207</v>
      </c>
      <c r="D1746" s="3" t="s">
        <v>216</v>
      </c>
      <c r="E1746" s="26" t="s">
        <v>221</v>
      </c>
      <c r="F1746" s="3">
        <v>43</v>
      </c>
      <c r="G1746" s="2"/>
      <c r="H1746" s="4">
        <v>38603</v>
      </c>
      <c r="I1746" s="2"/>
      <c r="J1746" s="4">
        <v>28352</v>
      </c>
      <c r="K1746" s="3">
        <v>45</v>
      </c>
      <c r="L1746" s="3">
        <v>17</v>
      </c>
      <c r="M1746" s="3">
        <v>10387.57</v>
      </c>
      <c r="N1746" s="3">
        <v>3822.7649999999999</v>
      </c>
      <c r="O1746" s="3">
        <v>3822.7649999999999</v>
      </c>
      <c r="P1746" s="3">
        <v>3903.46</v>
      </c>
      <c r="Q1746" s="2"/>
      <c r="R1746" s="3">
        <v>15</v>
      </c>
      <c r="S1746" s="3" t="s">
        <v>52</v>
      </c>
      <c r="T1746" s="3">
        <v>0</v>
      </c>
      <c r="U1746" s="3">
        <v>0</v>
      </c>
      <c r="V1746" s="3">
        <v>0</v>
      </c>
      <c r="W1746" s="3">
        <v>0</v>
      </c>
      <c r="X1746" s="3">
        <v>432.79</v>
      </c>
      <c r="Y1746" s="3">
        <v>1186.56</v>
      </c>
      <c r="Z1746" s="3">
        <v>0</v>
      </c>
      <c r="AA1746" s="3">
        <v>0</v>
      </c>
      <c r="AB1746" s="3">
        <v>1736.42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2"/>
      <c r="AM1746" s="3">
        <v>0</v>
      </c>
      <c r="AN1746" s="3">
        <v>0</v>
      </c>
      <c r="AO1746" s="3">
        <v>0</v>
      </c>
      <c r="AP1746" s="3">
        <v>0</v>
      </c>
      <c r="AQ1746" s="3">
        <v>0</v>
      </c>
      <c r="AR1746" s="3">
        <v>0</v>
      </c>
      <c r="AS1746" s="3">
        <v>0</v>
      </c>
      <c r="AT1746" s="3">
        <v>0</v>
      </c>
      <c r="AU1746" s="3">
        <v>0</v>
      </c>
      <c r="AV1746" s="3">
        <v>0</v>
      </c>
      <c r="AW1746" s="3">
        <v>0</v>
      </c>
      <c r="AX1746" s="3">
        <v>0</v>
      </c>
      <c r="AY1746" s="3">
        <v>0</v>
      </c>
      <c r="AZ1746" s="3">
        <v>1459.33</v>
      </c>
      <c r="BA1746" s="3">
        <v>1140.0999999999999</v>
      </c>
      <c r="BB1746" s="3">
        <v>797.88</v>
      </c>
      <c r="BC1746" s="3">
        <v>0</v>
      </c>
      <c r="BD1746" s="2"/>
      <c r="BE1746" s="3" t="s">
        <v>449</v>
      </c>
      <c r="BF1746" s="3" t="s">
        <v>450</v>
      </c>
    </row>
    <row r="1747" spans="1:58" ht="13.15" customHeight="1" x14ac:dyDescent="0.25">
      <c r="A1747" s="5" t="s">
        <v>1655</v>
      </c>
      <c r="B1747" s="25" t="e">
        <f>VLOOKUP(Tabla1[[#This Row],[nombre ]],Tabla2[#All],1,0)</f>
        <v>#N/A</v>
      </c>
      <c r="C1747" s="3" t="s">
        <v>207</v>
      </c>
      <c r="D1747" s="3" t="s">
        <v>225</v>
      </c>
      <c r="E1747" s="26" t="s">
        <v>212</v>
      </c>
      <c r="F1747" s="3">
        <v>60</v>
      </c>
      <c r="G1747" s="2"/>
      <c r="H1747" s="4">
        <v>42391</v>
      </c>
      <c r="I1747" s="2"/>
      <c r="J1747" s="4">
        <v>33135</v>
      </c>
      <c r="K1747" s="3">
        <v>32</v>
      </c>
      <c r="L1747" s="3">
        <v>7</v>
      </c>
      <c r="M1747" s="3">
        <v>8409.14</v>
      </c>
      <c r="N1747" s="3">
        <v>3848.415</v>
      </c>
      <c r="O1747" s="3">
        <v>3848.415</v>
      </c>
      <c r="P1747" s="3">
        <v>1505.23</v>
      </c>
      <c r="Q1747" s="2"/>
      <c r="R1747" s="3">
        <v>15</v>
      </c>
      <c r="S1747" s="3" t="s">
        <v>52</v>
      </c>
      <c r="T1747" s="3">
        <v>0</v>
      </c>
      <c r="U1747" s="3">
        <v>0</v>
      </c>
      <c r="V1747" s="3">
        <v>0</v>
      </c>
      <c r="W1747" s="3">
        <v>0</v>
      </c>
      <c r="X1747" s="3">
        <v>386.54</v>
      </c>
      <c r="Y1747" s="3">
        <v>1064.8800000000001</v>
      </c>
      <c r="Z1747" s="3">
        <v>0</v>
      </c>
      <c r="AA1747" s="3">
        <v>0</v>
      </c>
      <c r="AB1747" s="3">
        <v>1370.88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2"/>
      <c r="AM1747" s="3">
        <v>0</v>
      </c>
      <c r="AN1747" s="3">
        <v>0</v>
      </c>
      <c r="AO1747" s="3">
        <v>0</v>
      </c>
      <c r="AP1747" s="3">
        <v>0</v>
      </c>
      <c r="AQ1747" s="3">
        <v>0</v>
      </c>
      <c r="AR1747" s="3">
        <v>0</v>
      </c>
      <c r="AS1747" s="3">
        <v>0</v>
      </c>
      <c r="AT1747" s="3">
        <v>0</v>
      </c>
      <c r="AU1747" s="3">
        <v>0</v>
      </c>
      <c r="AV1747" s="3">
        <v>0</v>
      </c>
      <c r="AW1747" s="3">
        <v>0</v>
      </c>
      <c r="AX1747" s="3">
        <v>0</v>
      </c>
      <c r="AY1747" s="3">
        <v>0</v>
      </c>
      <c r="AZ1747" s="3">
        <v>1176.58</v>
      </c>
      <c r="BA1747" s="3">
        <v>919.2</v>
      </c>
      <c r="BB1747" s="3">
        <v>424.91</v>
      </c>
      <c r="BC1747" s="3">
        <v>0</v>
      </c>
      <c r="BD1747" s="2"/>
      <c r="BE1747" s="3" t="s">
        <v>449</v>
      </c>
      <c r="BF1747" s="3" t="s">
        <v>450</v>
      </c>
    </row>
    <row r="1748" spans="1:58" ht="13.15" customHeight="1" x14ac:dyDescent="0.25">
      <c r="A1748" s="5" t="s">
        <v>1656</v>
      </c>
      <c r="B1748" s="25" t="e">
        <f>VLOOKUP(Tabla1[[#This Row],[nombre ]],Tabla2[#All],1,0)</f>
        <v>#N/A</v>
      </c>
      <c r="C1748" s="3" t="s">
        <v>207</v>
      </c>
      <c r="D1748" s="3" t="s">
        <v>220</v>
      </c>
      <c r="E1748" s="26" t="s">
        <v>212</v>
      </c>
      <c r="F1748" s="3">
        <v>60</v>
      </c>
      <c r="G1748" s="2"/>
      <c r="H1748" s="4">
        <v>41883</v>
      </c>
      <c r="I1748" s="2"/>
      <c r="J1748" s="4">
        <v>25106</v>
      </c>
      <c r="K1748" s="3">
        <v>54</v>
      </c>
      <c r="L1748" s="3">
        <v>8</v>
      </c>
      <c r="M1748" s="3">
        <v>8409.14</v>
      </c>
      <c r="N1748" s="3">
        <v>3848.415</v>
      </c>
      <c r="O1748" s="3">
        <v>3848.415</v>
      </c>
      <c r="P1748" s="3">
        <v>1339.79</v>
      </c>
      <c r="Q1748" s="2"/>
      <c r="R1748" s="3">
        <v>15</v>
      </c>
      <c r="S1748" s="3" t="s">
        <v>52</v>
      </c>
      <c r="T1748" s="3">
        <v>0</v>
      </c>
      <c r="U1748" s="3">
        <v>0</v>
      </c>
      <c r="V1748" s="3">
        <v>0</v>
      </c>
      <c r="W1748" s="3">
        <v>0</v>
      </c>
      <c r="X1748" s="3">
        <v>386.54</v>
      </c>
      <c r="Y1748" s="3">
        <v>1064.8800000000001</v>
      </c>
      <c r="Z1748" s="3">
        <v>0</v>
      </c>
      <c r="AA1748" s="3">
        <v>0</v>
      </c>
      <c r="AB1748" s="3">
        <v>1370.88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2"/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7949</v>
      </c>
      <c r="AS1748" s="3">
        <v>0</v>
      </c>
      <c r="AT1748" s="3">
        <v>0</v>
      </c>
      <c r="AU1748" s="3">
        <v>0</v>
      </c>
      <c r="AV1748" s="3">
        <v>0</v>
      </c>
      <c r="AW1748" s="3">
        <v>0</v>
      </c>
      <c r="AX1748" s="3">
        <v>0</v>
      </c>
      <c r="AY1748" s="3">
        <v>0</v>
      </c>
      <c r="AZ1748" s="3">
        <v>1165.99</v>
      </c>
      <c r="BA1748" s="3">
        <v>910.93</v>
      </c>
      <c r="BB1748" s="3">
        <v>415.91</v>
      </c>
      <c r="BC1748" s="3">
        <v>0</v>
      </c>
      <c r="BD1748" s="2"/>
      <c r="BE1748" s="3" t="s">
        <v>449</v>
      </c>
      <c r="BF1748" s="3" t="s">
        <v>450</v>
      </c>
    </row>
    <row r="1749" spans="1:58" ht="13.15" customHeight="1" x14ac:dyDescent="0.25">
      <c r="A1749" s="5" t="s">
        <v>1657</v>
      </c>
      <c r="B1749" s="25" t="e">
        <f>VLOOKUP(Tabla1[[#This Row],[nombre ]],Tabla2[#All],1,0)</f>
        <v>#N/A</v>
      </c>
      <c r="C1749" s="3" t="s">
        <v>207</v>
      </c>
      <c r="D1749" s="3" t="s">
        <v>226</v>
      </c>
      <c r="E1749" s="26" t="s">
        <v>221</v>
      </c>
      <c r="F1749" s="3">
        <v>43</v>
      </c>
      <c r="G1749" s="2"/>
      <c r="H1749" s="4">
        <v>39056</v>
      </c>
      <c r="I1749" s="2"/>
      <c r="J1749" s="4">
        <v>30352</v>
      </c>
      <c r="K1749" s="3">
        <v>40</v>
      </c>
      <c r="L1749" s="3">
        <v>16</v>
      </c>
      <c r="M1749" s="3">
        <v>10387.57</v>
      </c>
      <c r="N1749" s="3">
        <v>3822.7649999999999</v>
      </c>
      <c r="O1749" s="3">
        <v>3822.7649999999999</v>
      </c>
      <c r="P1749" s="3">
        <v>4125.1400000000003</v>
      </c>
      <c r="Q1749" s="2"/>
      <c r="R1749" s="3">
        <v>15</v>
      </c>
      <c r="S1749" s="3" t="s">
        <v>52</v>
      </c>
      <c r="T1749" s="3">
        <v>0</v>
      </c>
      <c r="U1749" s="3">
        <v>0</v>
      </c>
      <c r="V1749" s="3">
        <v>0</v>
      </c>
      <c r="W1749" s="3">
        <v>0</v>
      </c>
      <c r="X1749" s="3">
        <v>432.79</v>
      </c>
      <c r="Y1749" s="3">
        <v>1186.56</v>
      </c>
      <c r="Z1749" s="3">
        <v>0</v>
      </c>
      <c r="AA1749" s="3">
        <v>0</v>
      </c>
      <c r="AB1749" s="3">
        <v>1736.42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2"/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3">
        <v>0</v>
      </c>
      <c r="AT1749" s="3">
        <v>0</v>
      </c>
      <c r="AU1749" s="3">
        <v>0</v>
      </c>
      <c r="AV1749" s="3">
        <v>0</v>
      </c>
      <c r="AW1749" s="3">
        <v>0</v>
      </c>
      <c r="AX1749" s="3">
        <v>0</v>
      </c>
      <c r="AY1749" s="3">
        <v>0</v>
      </c>
      <c r="AZ1749" s="3">
        <v>1473.52</v>
      </c>
      <c r="BA1749" s="3">
        <v>1151.18</v>
      </c>
      <c r="BB1749" s="3">
        <v>819.33</v>
      </c>
      <c r="BC1749" s="3">
        <v>0</v>
      </c>
      <c r="BD1749" s="2"/>
      <c r="BE1749" s="3" t="s">
        <v>449</v>
      </c>
      <c r="BF1749" s="3" t="s">
        <v>450</v>
      </c>
    </row>
    <row r="1750" spans="1:58" ht="13.15" customHeight="1" x14ac:dyDescent="0.25">
      <c r="A1750" s="5" t="s">
        <v>1658</v>
      </c>
      <c r="B1750" s="25" t="e">
        <f>VLOOKUP(Tabla1[[#This Row],[nombre ]],Tabla2[#All],1,0)</f>
        <v>#N/A</v>
      </c>
      <c r="C1750" s="3" t="s">
        <v>207</v>
      </c>
      <c r="D1750" s="3" t="s">
        <v>224</v>
      </c>
      <c r="E1750" s="26" t="s">
        <v>212</v>
      </c>
      <c r="F1750" s="3">
        <v>60</v>
      </c>
      <c r="G1750" s="2"/>
      <c r="H1750" s="4">
        <v>43815</v>
      </c>
      <c r="I1750" s="2"/>
      <c r="J1750" s="4">
        <v>35124</v>
      </c>
      <c r="K1750" s="3">
        <v>27</v>
      </c>
      <c r="L1750" s="3">
        <v>3</v>
      </c>
      <c r="M1750" s="3">
        <v>8409.14</v>
      </c>
      <c r="N1750" s="3">
        <v>3848.415</v>
      </c>
      <c r="O1750" s="3">
        <v>3848.415</v>
      </c>
      <c r="P1750" s="3">
        <v>0</v>
      </c>
      <c r="Q1750" s="2"/>
      <c r="R1750" s="3">
        <v>15</v>
      </c>
      <c r="S1750" s="3" t="s">
        <v>52</v>
      </c>
      <c r="T1750" s="3">
        <v>0</v>
      </c>
      <c r="U1750" s="3">
        <v>0</v>
      </c>
      <c r="V1750" s="3">
        <v>0</v>
      </c>
      <c r="W1750" s="3">
        <v>0</v>
      </c>
      <c r="X1750" s="3">
        <v>386.54</v>
      </c>
      <c r="Y1750" s="3">
        <v>1064.8800000000001</v>
      </c>
      <c r="Z1750" s="3">
        <v>0</v>
      </c>
      <c r="AA1750" s="3">
        <v>0</v>
      </c>
      <c r="AB1750" s="3">
        <v>1370.88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2"/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3">
        <v>0</v>
      </c>
      <c r="AT1750" s="3">
        <v>0</v>
      </c>
      <c r="AU1750" s="3">
        <v>0</v>
      </c>
      <c r="AV1750" s="3">
        <v>0</v>
      </c>
      <c r="AW1750" s="3">
        <v>0</v>
      </c>
      <c r="AX1750" s="3">
        <v>0</v>
      </c>
      <c r="AY1750" s="3">
        <v>0</v>
      </c>
      <c r="AZ1750" s="3">
        <v>1080.24</v>
      </c>
      <c r="BA1750" s="3">
        <v>843.94</v>
      </c>
      <c r="BB1750" s="3">
        <v>343.02</v>
      </c>
      <c r="BC1750" s="3">
        <v>0</v>
      </c>
      <c r="BD1750" s="2"/>
      <c r="BE1750" s="3" t="s">
        <v>449</v>
      </c>
      <c r="BF1750" s="3" t="s">
        <v>450</v>
      </c>
    </row>
    <row r="1751" spans="1:58" ht="13.15" customHeight="1" x14ac:dyDescent="0.25">
      <c r="A1751" s="5" t="s">
        <v>1659</v>
      </c>
      <c r="B1751" s="25" t="e">
        <f>VLOOKUP(Tabla1[[#This Row],[nombre ]],Tabla2[#All],1,0)</f>
        <v>#N/A</v>
      </c>
      <c r="C1751" s="3" t="s">
        <v>207</v>
      </c>
      <c r="D1751" s="3" t="s">
        <v>216</v>
      </c>
      <c r="E1751" s="26" t="s">
        <v>221</v>
      </c>
      <c r="F1751" s="3">
        <v>43</v>
      </c>
      <c r="G1751" s="2"/>
      <c r="H1751" s="4">
        <v>40955</v>
      </c>
      <c r="I1751" s="2"/>
      <c r="J1751" s="4">
        <v>32291</v>
      </c>
      <c r="K1751" s="3">
        <v>34</v>
      </c>
      <c r="L1751" s="3">
        <v>11</v>
      </c>
      <c r="M1751" s="3">
        <v>10387.57</v>
      </c>
      <c r="N1751" s="3">
        <v>3822.7649999999999</v>
      </c>
      <c r="O1751" s="3">
        <v>3822.7649999999999</v>
      </c>
      <c r="P1751" s="3">
        <v>3089.29</v>
      </c>
      <c r="Q1751" s="2"/>
      <c r="R1751" s="3">
        <v>15</v>
      </c>
      <c r="S1751" s="3" t="s">
        <v>52</v>
      </c>
      <c r="T1751" s="3">
        <v>0</v>
      </c>
      <c r="U1751" s="3">
        <v>0</v>
      </c>
      <c r="V1751" s="3">
        <v>0</v>
      </c>
      <c r="W1751" s="3">
        <v>0</v>
      </c>
      <c r="X1751" s="3">
        <v>432.79</v>
      </c>
      <c r="Y1751" s="3">
        <v>1186.56</v>
      </c>
      <c r="Z1751" s="3">
        <v>0</v>
      </c>
      <c r="AA1751" s="3">
        <v>0</v>
      </c>
      <c r="AB1751" s="3">
        <v>1736.42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2"/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3">
        <v>0</v>
      </c>
      <c r="AT1751" s="3">
        <v>0</v>
      </c>
      <c r="AU1751" s="3">
        <v>0</v>
      </c>
      <c r="AV1751" s="3">
        <v>0</v>
      </c>
      <c r="AW1751" s="3">
        <v>0</v>
      </c>
      <c r="AX1751" s="3">
        <v>0</v>
      </c>
      <c r="AY1751" s="3">
        <v>0</v>
      </c>
      <c r="AZ1751" s="3">
        <v>1407.22</v>
      </c>
      <c r="BA1751" s="3">
        <v>1099.3900000000001</v>
      </c>
      <c r="BB1751" s="3">
        <v>724.93</v>
      </c>
      <c r="BC1751" s="3">
        <v>0</v>
      </c>
      <c r="BD1751" s="2"/>
      <c r="BE1751" s="3" t="s">
        <v>449</v>
      </c>
      <c r="BF1751" s="3" t="s">
        <v>450</v>
      </c>
    </row>
    <row r="1752" spans="1:58" ht="13.15" customHeight="1" x14ac:dyDescent="0.25">
      <c r="A1752" s="5" t="s">
        <v>4614</v>
      </c>
      <c r="B1752" s="25" t="e">
        <f>VLOOKUP(Tabla1[[#This Row],[nombre ]],Tabla2[#All],1,0)</f>
        <v>#N/A</v>
      </c>
      <c r="C1752" s="3" t="s">
        <v>207</v>
      </c>
      <c r="D1752" s="3" t="s">
        <v>216</v>
      </c>
      <c r="E1752" s="26" t="s">
        <v>221</v>
      </c>
      <c r="F1752" s="3">
        <v>43</v>
      </c>
      <c r="G1752" s="2"/>
      <c r="H1752" s="4">
        <v>35765</v>
      </c>
      <c r="I1752" s="2"/>
      <c r="J1752" s="4">
        <v>25707</v>
      </c>
      <c r="K1752" s="3">
        <v>52</v>
      </c>
      <c r="L1752" s="3">
        <v>25</v>
      </c>
      <c r="M1752" s="3">
        <v>10387.57</v>
      </c>
      <c r="N1752" s="3">
        <v>3822.7649999999999</v>
      </c>
      <c r="O1752" s="3">
        <v>3822.7649999999999</v>
      </c>
      <c r="P1752" s="3">
        <v>5658.08</v>
      </c>
      <c r="Q1752" s="2"/>
      <c r="R1752" s="3">
        <v>15</v>
      </c>
      <c r="S1752" s="3" t="s">
        <v>52</v>
      </c>
      <c r="T1752" s="3">
        <v>0</v>
      </c>
      <c r="U1752" s="3">
        <v>0</v>
      </c>
      <c r="V1752" s="3">
        <v>0</v>
      </c>
      <c r="W1752" s="3">
        <v>0</v>
      </c>
      <c r="X1752" s="3">
        <v>432.79</v>
      </c>
      <c r="Y1752" s="3">
        <v>1186.56</v>
      </c>
      <c r="Z1752" s="3">
        <v>0</v>
      </c>
      <c r="AA1752" s="3">
        <v>0</v>
      </c>
      <c r="AB1752" s="3">
        <v>1736.42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2"/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3">
        <v>0</v>
      </c>
      <c r="AT1752" s="3">
        <v>0</v>
      </c>
      <c r="AU1752" s="3">
        <v>0</v>
      </c>
      <c r="AV1752" s="3">
        <v>0</v>
      </c>
      <c r="AW1752" s="3">
        <v>0</v>
      </c>
      <c r="AX1752" s="3">
        <v>0</v>
      </c>
      <c r="AY1752" s="3">
        <v>0</v>
      </c>
      <c r="AZ1752" s="3">
        <v>1571.62</v>
      </c>
      <c r="BA1752" s="3">
        <v>1227.83</v>
      </c>
      <c r="BB1752" s="3">
        <v>983.05</v>
      </c>
      <c r="BC1752" s="3">
        <v>0</v>
      </c>
      <c r="BD1752" s="2"/>
      <c r="BE1752" s="3" t="s">
        <v>449</v>
      </c>
      <c r="BF1752" s="3" t="s">
        <v>450</v>
      </c>
    </row>
    <row r="1753" spans="1:58" ht="13.15" customHeight="1" x14ac:dyDescent="0.25">
      <c r="A1753" s="5" t="s">
        <v>4615</v>
      </c>
      <c r="B1753" s="25" t="e">
        <f>VLOOKUP(Tabla1[[#This Row],[nombre ]],Tabla2[#All],1,0)</f>
        <v>#N/A</v>
      </c>
      <c r="C1753" s="3" t="s">
        <v>207</v>
      </c>
      <c r="D1753" s="3" t="s">
        <v>216</v>
      </c>
      <c r="E1753" s="26" t="s">
        <v>260</v>
      </c>
      <c r="F1753" s="3">
        <v>19</v>
      </c>
      <c r="G1753" s="2"/>
      <c r="H1753" s="4">
        <v>37408</v>
      </c>
      <c r="I1753" s="2"/>
      <c r="J1753" s="4">
        <v>27870</v>
      </c>
      <c r="K1753" s="3">
        <v>46</v>
      </c>
      <c r="L1753" s="3">
        <v>20</v>
      </c>
      <c r="M1753" s="3">
        <v>13362.71</v>
      </c>
      <c r="N1753" s="3">
        <v>5395.0249999999996</v>
      </c>
      <c r="O1753" s="3">
        <v>5395.0249999999996</v>
      </c>
      <c r="P1753" s="3">
        <v>6177.88</v>
      </c>
      <c r="Q1753" s="2"/>
      <c r="R1753" s="3">
        <v>15</v>
      </c>
      <c r="S1753" s="3" t="s">
        <v>52</v>
      </c>
      <c r="T1753" s="3">
        <v>0</v>
      </c>
      <c r="U1753" s="3">
        <v>0</v>
      </c>
      <c r="V1753" s="3">
        <v>0</v>
      </c>
      <c r="W1753" s="3">
        <v>0</v>
      </c>
      <c r="X1753" s="3">
        <v>579.66999999999996</v>
      </c>
      <c r="Y1753" s="3">
        <v>2010.48</v>
      </c>
      <c r="Z1753" s="3">
        <v>0</v>
      </c>
      <c r="AA1753" s="3">
        <v>0</v>
      </c>
      <c r="AB1753" s="3">
        <v>6363.7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2"/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6000</v>
      </c>
      <c r="AS1753" s="3">
        <v>0</v>
      </c>
      <c r="AT1753" s="3">
        <v>0</v>
      </c>
      <c r="AU1753" s="3">
        <v>0</v>
      </c>
      <c r="AV1753" s="3">
        <v>0</v>
      </c>
      <c r="AW1753" s="3">
        <v>0</v>
      </c>
      <c r="AX1753" s="3">
        <v>0</v>
      </c>
      <c r="AY1753" s="3">
        <v>0</v>
      </c>
      <c r="AZ1753" s="3">
        <v>2015.35</v>
      </c>
      <c r="BA1753" s="3">
        <v>1574.49</v>
      </c>
      <c r="BB1753" s="3">
        <v>1387.68</v>
      </c>
      <c r="BC1753" s="3">
        <v>0</v>
      </c>
      <c r="BD1753" s="2"/>
      <c r="BE1753" s="3" t="s">
        <v>449</v>
      </c>
      <c r="BF1753" s="3" t="s">
        <v>450</v>
      </c>
    </row>
    <row r="1754" spans="1:58" ht="13.15" customHeight="1" x14ac:dyDescent="0.25">
      <c r="A1754" s="5" t="s">
        <v>1660</v>
      </c>
      <c r="B1754" s="25" t="e">
        <f>VLOOKUP(Tabla1[[#This Row],[nombre ]],Tabla2[#All],1,0)</f>
        <v>#N/A</v>
      </c>
      <c r="C1754" s="3" t="s">
        <v>207</v>
      </c>
      <c r="D1754" s="3" t="s">
        <v>229</v>
      </c>
      <c r="E1754" s="26" t="s">
        <v>51</v>
      </c>
      <c r="F1754" s="3">
        <v>67</v>
      </c>
      <c r="G1754" s="2"/>
      <c r="H1754" s="4">
        <v>44866</v>
      </c>
      <c r="I1754" s="2"/>
      <c r="J1754" s="4">
        <v>30783</v>
      </c>
      <c r="K1754" s="3">
        <v>38</v>
      </c>
      <c r="L1754" s="3">
        <v>0</v>
      </c>
      <c r="M1754" s="3">
        <v>11393.12</v>
      </c>
      <c r="N1754" s="3">
        <v>2414.0250000000001</v>
      </c>
      <c r="O1754" s="3">
        <v>2414.0250000000001</v>
      </c>
      <c r="P1754" s="3">
        <v>0</v>
      </c>
      <c r="Q1754" s="2"/>
      <c r="R1754" s="3">
        <v>15</v>
      </c>
      <c r="S1754" s="3" t="s">
        <v>52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2"/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3">
        <v>0</v>
      </c>
      <c r="AT1754" s="3">
        <v>0</v>
      </c>
      <c r="AU1754" s="3">
        <v>0</v>
      </c>
      <c r="AV1754" s="3">
        <v>0</v>
      </c>
      <c r="AW1754" s="3">
        <v>0</v>
      </c>
      <c r="AX1754" s="3">
        <v>0</v>
      </c>
      <c r="AY1754" s="3">
        <v>0</v>
      </c>
      <c r="AZ1754" s="3">
        <v>1038.1600000000001</v>
      </c>
      <c r="BA1754" s="3">
        <v>811.06</v>
      </c>
      <c r="BB1754" s="3">
        <v>473.93</v>
      </c>
      <c r="BC1754" s="3">
        <v>0</v>
      </c>
      <c r="BD1754" s="2"/>
      <c r="BE1754" s="3" t="s">
        <v>449</v>
      </c>
      <c r="BF1754" s="3" t="s">
        <v>450</v>
      </c>
    </row>
    <row r="1755" spans="1:58" ht="13.15" customHeight="1" x14ac:dyDescent="0.25">
      <c r="A1755" s="5" t="s">
        <v>1661</v>
      </c>
      <c r="B1755" s="25" t="e">
        <f>VLOOKUP(Tabla1[[#This Row],[nombre ]],Tabla2[#All],1,0)</f>
        <v>#N/A</v>
      </c>
      <c r="C1755" s="3" t="s">
        <v>207</v>
      </c>
      <c r="D1755" s="3" t="s">
        <v>234</v>
      </c>
      <c r="E1755" s="26" t="s">
        <v>212</v>
      </c>
      <c r="F1755" s="3">
        <v>60</v>
      </c>
      <c r="G1755" s="2"/>
      <c r="H1755" s="4">
        <v>40710</v>
      </c>
      <c r="I1755" s="2"/>
      <c r="J1755" s="4">
        <v>31313</v>
      </c>
      <c r="K1755" s="3">
        <v>37</v>
      </c>
      <c r="L1755" s="3">
        <v>11</v>
      </c>
      <c r="M1755" s="3">
        <v>8409.14</v>
      </c>
      <c r="N1755" s="3">
        <v>3848.415</v>
      </c>
      <c r="O1755" s="3">
        <v>3848.415</v>
      </c>
      <c r="P1755" s="3">
        <v>2673.25</v>
      </c>
      <c r="Q1755" s="2"/>
      <c r="R1755" s="3">
        <v>15</v>
      </c>
      <c r="S1755" s="3" t="s">
        <v>52</v>
      </c>
      <c r="T1755" s="3">
        <v>0</v>
      </c>
      <c r="U1755" s="3">
        <v>0</v>
      </c>
      <c r="V1755" s="3">
        <v>0</v>
      </c>
      <c r="W1755" s="3">
        <v>0</v>
      </c>
      <c r="X1755" s="3">
        <v>386.54</v>
      </c>
      <c r="Y1755" s="3">
        <v>1064.8800000000001</v>
      </c>
      <c r="Z1755" s="3">
        <v>0</v>
      </c>
      <c r="AA1755" s="3">
        <v>0</v>
      </c>
      <c r="AB1755" s="3">
        <v>1370.88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2"/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3">
        <v>0</v>
      </c>
      <c r="AT1755" s="3">
        <v>0</v>
      </c>
      <c r="AU1755" s="3">
        <v>0</v>
      </c>
      <c r="AV1755" s="3">
        <v>0</v>
      </c>
      <c r="AW1755" s="3">
        <v>0</v>
      </c>
      <c r="AX1755" s="3">
        <v>0</v>
      </c>
      <c r="AY1755" s="3">
        <v>0</v>
      </c>
      <c r="AZ1755" s="3">
        <v>1251.33</v>
      </c>
      <c r="BA1755" s="3">
        <v>977.6</v>
      </c>
      <c r="BB1755" s="3">
        <v>510.91</v>
      </c>
      <c r="BC1755" s="3">
        <v>0</v>
      </c>
      <c r="BD1755" s="2"/>
      <c r="BE1755" s="3" t="s">
        <v>449</v>
      </c>
      <c r="BF1755" s="3" t="s">
        <v>450</v>
      </c>
    </row>
    <row r="1756" spans="1:58" ht="13.15" customHeight="1" x14ac:dyDescent="0.25">
      <c r="A1756" s="5" t="s">
        <v>4616</v>
      </c>
      <c r="B1756" s="25" t="e">
        <f>VLOOKUP(Tabla1[[#This Row],[nombre ]],Tabla2[#All],1,0)</f>
        <v>#N/A</v>
      </c>
      <c r="C1756" s="3" t="s">
        <v>207</v>
      </c>
      <c r="D1756" s="3" t="s">
        <v>211</v>
      </c>
      <c r="E1756" s="26" t="s">
        <v>212</v>
      </c>
      <c r="F1756" s="3">
        <v>60</v>
      </c>
      <c r="G1756" s="2"/>
      <c r="H1756" s="4">
        <v>44652</v>
      </c>
      <c r="I1756" s="2"/>
      <c r="J1756" s="4">
        <v>33450</v>
      </c>
      <c r="K1756" s="3">
        <v>31</v>
      </c>
      <c r="L1756" s="3">
        <v>0</v>
      </c>
      <c r="M1756" s="3">
        <v>8409.14</v>
      </c>
      <c r="N1756" s="3">
        <v>3848.415</v>
      </c>
      <c r="O1756" s="3">
        <v>3848.415</v>
      </c>
      <c r="P1756" s="3">
        <v>0</v>
      </c>
      <c r="Q1756" s="2"/>
      <c r="R1756" s="3">
        <v>15</v>
      </c>
      <c r="S1756" s="3" t="s">
        <v>52</v>
      </c>
      <c r="T1756" s="3">
        <v>0</v>
      </c>
      <c r="U1756" s="3">
        <v>0</v>
      </c>
      <c r="V1756" s="3">
        <v>0</v>
      </c>
      <c r="W1756" s="3">
        <v>0</v>
      </c>
      <c r="X1756" s="3">
        <v>386.54</v>
      </c>
      <c r="Y1756" s="3">
        <v>1064.8800000000001</v>
      </c>
      <c r="Z1756" s="3">
        <v>0</v>
      </c>
      <c r="AA1756" s="3">
        <v>0</v>
      </c>
      <c r="AB1756" s="3">
        <v>1370.88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2"/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1080.24</v>
      </c>
      <c r="BA1756" s="3">
        <v>843.94</v>
      </c>
      <c r="BB1756" s="3">
        <v>343.02</v>
      </c>
      <c r="BC1756" s="3">
        <v>0</v>
      </c>
      <c r="BD1756" s="2"/>
      <c r="BE1756" s="3" t="s">
        <v>449</v>
      </c>
      <c r="BF1756" s="3" t="s">
        <v>450</v>
      </c>
    </row>
    <row r="1757" spans="1:58" ht="13.15" customHeight="1" x14ac:dyDescent="0.25">
      <c r="A1757" s="5" t="s">
        <v>4617</v>
      </c>
      <c r="B1757" s="25" t="e">
        <f>VLOOKUP(Tabla1[[#This Row],[nombre ]],Tabla2[#All],1,0)</f>
        <v>#N/A</v>
      </c>
      <c r="C1757" s="3" t="s">
        <v>207</v>
      </c>
      <c r="D1757" s="3" t="s">
        <v>232</v>
      </c>
      <c r="E1757" s="26" t="s">
        <v>212</v>
      </c>
      <c r="F1757" s="3">
        <v>60</v>
      </c>
      <c r="G1757" s="2"/>
      <c r="H1757" s="4">
        <v>38603</v>
      </c>
      <c r="I1757" s="2"/>
      <c r="J1757" s="4">
        <v>28236</v>
      </c>
      <c r="K1757" s="3">
        <v>45</v>
      </c>
      <c r="L1757" s="3">
        <v>17</v>
      </c>
      <c r="M1757" s="3">
        <v>8409.14</v>
      </c>
      <c r="N1757" s="3">
        <v>3848.415</v>
      </c>
      <c r="O1757" s="3">
        <v>3848.415</v>
      </c>
      <c r="P1757" s="3">
        <v>3464</v>
      </c>
      <c r="Q1757" s="2"/>
      <c r="R1757" s="3">
        <v>15</v>
      </c>
      <c r="S1757" s="3" t="s">
        <v>52</v>
      </c>
      <c r="T1757" s="3">
        <v>0</v>
      </c>
      <c r="U1757" s="3">
        <v>0</v>
      </c>
      <c r="V1757" s="3">
        <v>0</v>
      </c>
      <c r="W1757" s="3">
        <v>0</v>
      </c>
      <c r="X1757" s="3">
        <v>386.54</v>
      </c>
      <c r="Y1757" s="3">
        <v>1064.8800000000001</v>
      </c>
      <c r="Z1757" s="3">
        <v>0</v>
      </c>
      <c r="AA1757" s="3">
        <v>0</v>
      </c>
      <c r="AB1757" s="3">
        <v>1370.88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2"/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3">
        <v>0</v>
      </c>
      <c r="AT1757" s="3">
        <v>0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1301.94</v>
      </c>
      <c r="BA1757" s="3">
        <v>1017.14</v>
      </c>
      <c r="BB1757" s="3">
        <v>574.16999999999996</v>
      </c>
      <c r="BC1757" s="3">
        <v>0</v>
      </c>
      <c r="BD1757" s="2"/>
      <c r="BE1757" s="3" t="s">
        <v>449</v>
      </c>
      <c r="BF1757" s="3" t="s">
        <v>450</v>
      </c>
    </row>
    <row r="1758" spans="1:58" ht="13.15" customHeight="1" x14ac:dyDescent="0.25">
      <c r="A1758" s="5" t="s">
        <v>1662</v>
      </c>
      <c r="B1758" s="25" t="e">
        <f>VLOOKUP(Tabla1[[#This Row],[nombre ]],Tabla2[#All],1,0)</f>
        <v>#N/A</v>
      </c>
      <c r="C1758" s="3" t="s">
        <v>207</v>
      </c>
      <c r="D1758" s="3" t="s">
        <v>209</v>
      </c>
      <c r="E1758" s="26" t="s">
        <v>210</v>
      </c>
      <c r="F1758" s="3">
        <v>125</v>
      </c>
      <c r="G1758" s="2"/>
      <c r="H1758" s="4">
        <v>36892</v>
      </c>
      <c r="I1758" s="2"/>
      <c r="J1758" s="4">
        <v>28623</v>
      </c>
      <c r="K1758" s="3">
        <v>44</v>
      </c>
      <c r="L1758" s="3">
        <v>22</v>
      </c>
      <c r="M1758" s="3">
        <v>8401.2900000000009</v>
      </c>
      <c r="N1758" s="3">
        <v>3844.83</v>
      </c>
      <c r="O1758" s="3">
        <v>3844.83</v>
      </c>
      <c r="P1758" s="3">
        <v>3950.04</v>
      </c>
      <c r="Q1758" s="2"/>
      <c r="R1758" s="3">
        <v>15</v>
      </c>
      <c r="S1758" s="3" t="s">
        <v>52</v>
      </c>
      <c r="T1758" s="3">
        <v>0</v>
      </c>
      <c r="U1758" s="3">
        <v>0</v>
      </c>
      <c r="V1758" s="3">
        <v>0</v>
      </c>
      <c r="W1758" s="3">
        <v>0</v>
      </c>
      <c r="X1758" s="3">
        <v>386.18</v>
      </c>
      <c r="Y1758" s="3">
        <v>3032.4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2"/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1332.04</v>
      </c>
      <c r="BA1758" s="3">
        <v>1040.6600000000001</v>
      </c>
      <c r="BB1758" s="3">
        <v>615.73</v>
      </c>
      <c r="BC1758" s="3">
        <v>0</v>
      </c>
      <c r="BD1758" s="2"/>
      <c r="BE1758" s="3" t="s">
        <v>449</v>
      </c>
      <c r="BF1758" s="3" t="s">
        <v>450</v>
      </c>
    </row>
    <row r="1759" spans="1:58" ht="13.15" customHeight="1" x14ac:dyDescent="0.25">
      <c r="A1759" s="5" t="s">
        <v>1663</v>
      </c>
      <c r="B1759" s="25" t="e">
        <f>VLOOKUP(Tabla1[[#This Row],[nombre ]],Tabla2[#All],1,0)</f>
        <v>#N/A</v>
      </c>
      <c r="C1759" s="3" t="s">
        <v>207</v>
      </c>
      <c r="D1759" s="3" t="s">
        <v>222</v>
      </c>
      <c r="E1759" s="26" t="s">
        <v>59</v>
      </c>
      <c r="F1759" s="3">
        <v>96</v>
      </c>
      <c r="G1759" s="2"/>
      <c r="H1759" s="4">
        <v>44331</v>
      </c>
      <c r="I1759" s="2"/>
      <c r="J1759" s="4">
        <v>34893</v>
      </c>
      <c r="K1759" s="3">
        <v>27</v>
      </c>
      <c r="L1759" s="3">
        <v>1</v>
      </c>
      <c r="M1759" s="3">
        <v>7392.33</v>
      </c>
      <c r="N1759" s="3">
        <v>1933.61</v>
      </c>
      <c r="O1759" s="3">
        <v>1933.61</v>
      </c>
      <c r="P1759" s="3">
        <v>0</v>
      </c>
      <c r="Q1759" s="2"/>
      <c r="R1759" s="3">
        <v>15</v>
      </c>
      <c r="S1759" s="3" t="s">
        <v>52</v>
      </c>
      <c r="T1759" s="3">
        <v>0</v>
      </c>
      <c r="U1759" s="3">
        <v>0</v>
      </c>
      <c r="V1759" s="3">
        <v>0</v>
      </c>
      <c r="W1759" s="3">
        <v>0</v>
      </c>
      <c r="X1759" s="3">
        <v>375.32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2"/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3">
        <v>0</v>
      </c>
      <c r="AT1759" s="3">
        <v>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768.65</v>
      </c>
      <c r="BA1759" s="3">
        <v>600.51</v>
      </c>
      <c r="BB1759" s="3">
        <v>286.5</v>
      </c>
      <c r="BC1759" s="3">
        <v>0</v>
      </c>
      <c r="BD1759" s="2"/>
      <c r="BE1759" s="3" t="s">
        <v>449</v>
      </c>
      <c r="BF1759" s="3" t="s">
        <v>450</v>
      </c>
    </row>
    <row r="1760" spans="1:58" ht="13.15" customHeight="1" x14ac:dyDescent="0.25">
      <c r="A1760" s="5" t="s">
        <v>1664</v>
      </c>
      <c r="B1760" s="25" t="e">
        <f>VLOOKUP(Tabla1[[#This Row],[nombre ]],Tabla2[#All],1,0)</f>
        <v>#N/A</v>
      </c>
      <c r="C1760" s="3" t="s">
        <v>207</v>
      </c>
      <c r="D1760" s="3" t="s">
        <v>209</v>
      </c>
      <c r="E1760" s="26" t="s">
        <v>210</v>
      </c>
      <c r="F1760" s="3">
        <v>125</v>
      </c>
      <c r="G1760" s="2"/>
      <c r="H1760" s="4">
        <v>43435</v>
      </c>
      <c r="I1760" s="2"/>
      <c r="J1760" s="4">
        <v>32817</v>
      </c>
      <c r="K1760" s="3">
        <v>33</v>
      </c>
      <c r="L1760" s="3">
        <v>4</v>
      </c>
      <c r="M1760" s="3">
        <v>8401.2900000000009</v>
      </c>
      <c r="N1760" s="3">
        <v>3844.83</v>
      </c>
      <c r="O1760" s="3">
        <v>3844.83</v>
      </c>
      <c r="P1760" s="3">
        <v>0</v>
      </c>
      <c r="Q1760" s="2"/>
      <c r="R1760" s="3">
        <v>15</v>
      </c>
      <c r="S1760" s="3" t="s">
        <v>52</v>
      </c>
      <c r="T1760" s="3">
        <v>0</v>
      </c>
      <c r="U1760" s="3">
        <v>0</v>
      </c>
      <c r="V1760" s="3">
        <v>0</v>
      </c>
      <c r="W1760" s="3">
        <v>0</v>
      </c>
      <c r="X1760" s="3">
        <v>386.18</v>
      </c>
      <c r="Y1760" s="3">
        <v>3032.4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2"/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3">
        <v>0</v>
      </c>
      <c r="AT1760" s="3">
        <v>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1079.24</v>
      </c>
      <c r="BA1760" s="3">
        <v>843.15</v>
      </c>
      <c r="BB1760" s="3">
        <v>342.56</v>
      </c>
      <c r="BC1760" s="3">
        <v>0</v>
      </c>
      <c r="BD1760" s="2"/>
      <c r="BE1760" s="3" t="s">
        <v>449</v>
      </c>
      <c r="BF1760" s="3" t="s">
        <v>450</v>
      </c>
    </row>
    <row r="1761" spans="1:58" ht="13.15" customHeight="1" x14ac:dyDescent="0.25">
      <c r="A1761" s="5" t="s">
        <v>1665</v>
      </c>
      <c r="B1761" s="25" t="e">
        <f>VLOOKUP(Tabla1[[#This Row],[nombre ]],Tabla2[#All],1,0)</f>
        <v>#N/A</v>
      </c>
      <c r="C1761" s="3" t="s">
        <v>207</v>
      </c>
      <c r="D1761" s="3" t="s">
        <v>224</v>
      </c>
      <c r="E1761" s="26" t="s">
        <v>212</v>
      </c>
      <c r="F1761" s="3">
        <v>60</v>
      </c>
      <c r="G1761" s="2"/>
      <c r="H1761" s="4">
        <v>43815</v>
      </c>
      <c r="I1761" s="2"/>
      <c r="J1761" s="4">
        <v>35832</v>
      </c>
      <c r="K1761" s="3">
        <v>25</v>
      </c>
      <c r="L1761" s="3">
        <v>3</v>
      </c>
      <c r="M1761" s="3">
        <v>8409.14</v>
      </c>
      <c r="N1761" s="3">
        <v>3848.415</v>
      </c>
      <c r="O1761" s="3">
        <v>3848.415</v>
      </c>
      <c r="P1761" s="3">
        <v>0</v>
      </c>
      <c r="Q1761" s="2"/>
      <c r="R1761" s="3">
        <v>15</v>
      </c>
      <c r="S1761" s="3" t="s">
        <v>52</v>
      </c>
      <c r="T1761" s="3">
        <v>0</v>
      </c>
      <c r="U1761" s="3">
        <v>0</v>
      </c>
      <c r="V1761" s="3">
        <v>0</v>
      </c>
      <c r="W1761" s="3">
        <v>0</v>
      </c>
      <c r="X1761" s="3">
        <v>386.54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2"/>
      <c r="AM1761" s="3">
        <v>0</v>
      </c>
      <c r="AN1761" s="3">
        <v>0</v>
      </c>
      <c r="AO1761" s="3">
        <v>0</v>
      </c>
      <c r="AP1761" s="3">
        <v>0</v>
      </c>
      <c r="AQ1761" s="3">
        <v>0</v>
      </c>
      <c r="AR1761" s="3">
        <v>0</v>
      </c>
      <c r="AS1761" s="3">
        <v>0</v>
      </c>
      <c r="AT1761" s="3">
        <v>0</v>
      </c>
      <c r="AU1761" s="3">
        <v>0</v>
      </c>
      <c r="AV1761" s="3">
        <v>0</v>
      </c>
      <c r="AW1761" s="3">
        <v>0</v>
      </c>
      <c r="AX1761" s="3">
        <v>0</v>
      </c>
      <c r="AY1761" s="3">
        <v>0</v>
      </c>
      <c r="AZ1761" s="3">
        <v>1080.24</v>
      </c>
      <c r="BA1761" s="3">
        <v>843.94</v>
      </c>
      <c r="BB1761" s="3">
        <v>343.02</v>
      </c>
      <c r="BC1761" s="3">
        <v>0</v>
      </c>
      <c r="BD1761" s="2"/>
      <c r="BE1761" s="3" t="s">
        <v>449</v>
      </c>
      <c r="BF1761" s="3" t="s">
        <v>450</v>
      </c>
    </row>
    <row r="1762" spans="1:58" ht="13.15" customHeight="1" x14ac:dyDescent="0.25">
      <c r="A1762" s="5" t="s">
        <v>1666</v>
      </c>
      <c r="B1762" s="25" t="e">
        <f>VLOOKUP(Tabla1[[#This Row],[nombre ]],Tabla2[#All],1,0)</f>
        <v>#N/A</v>
      </c>
      <c r="C1762" s="3" t="s">
        <v>207</v>
      </c>
      <c r="D1762" s="3" t="s">
        <v>232</v>
      </c>
      <c r="E1762" s="26" t="s">
        <v>212</v>
      </c>
      <c r="F1762" s="3">
        <v>60</v>
      </c>
      <c r="G1762" s="2"/>
      <c r="H1762" s="4">
        <v>38434</v>
      </c>
      <c r="I1762" s="2"/>
      <c r="J1762" s="4">
        <v>28703</v>
      </c>
      <c r="K1762" s="3">
        <v>44</v>
      </c>
      <c r="L1762" s="3">
        <v>17</v>
      </c>
      <c r="M1762" s="3">
        <v>8409.14</v>
      </c>
      <c r="N1762" s="3">
        <v>3848.415</v>
      </c>
      <c r="O1762" s="3">
        <v>3848.415</v>
      </c>
      <c r="P1762" s="3">
        <v>3325.32</v>
      </c>
      <c r="Q1762" s="2"/>
      <c r="R1762" s="3">
        <v>15</v>
      </c>
      <c r="S1762" s="3" t="s">
        <v>52</v>
      </c>
      <c r="T1762" s="3">
        <v>0</v>
      </c>
      <c r="U1762" s="3">
        <v>0</v>
      </c>
      <c r="V1762" s="3">
        <v>0</v>
      </c>
      <c r="W1762" s="3">
        <v>0</v>
      </c>
      <c r="X1762" s="3">
        <v>386.54</v>
      </c>
      <c r="Y1762" s="3">
        <v>1064.8800000000001</v>
      </c>
      <c r="Z1762" s="3">
        <v>0</v>
      </c>
      <c r="AA1762" s="3">
        <v>0</v>
      </c>
      <c r="AB1762" s="3">
        <v>1370.88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2"/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3">
        <v>0</v>
      </c>
      <c r="AT1762" s="3">
        <v>0</v>
      </c>
      <c r="AU1762" s="3">
        <v>0</v>
      </c>
      <c r="AV1762" s="3">
        <v>0</v>
      </c>
      <c r="AW1762" s="3">
        <v>0</v>
      </c>
      <c r="AX1762" s="3">
        <v>0</v>
      </c>
      <c r="AY1762" s="3">
        <v>0</v>
      </c>
      <c r="AZ1762" s="3">
        <v>1293.07</v>
      </c>
      <c r="BA1762" s="3">
        <v>1010.21</v>
      </c>
      <c r="BB1762" s="3">
        <v>563.07000000000005</v>
      </c>
      <c r="BC1762" s="3">
        <v>0</v>
      </c>
      <c r="BD1762" s="2"/>
      <c r="BE1762" s="3" t="s">
        <v>449</v>
      </c>
      <c r="BF1762" s="3" t="s">
        <v>450</v>
      </c>
    </row>
    <row r="1763" spans="1:58" ht="13.15" customHeight="1" x14ac:dyDescent="0.25">
      <c r="A1763" s="5" t="s">
        <v>4618</v>
      </c>
      <c r="B1763" s="25" t="e">
        <f>VLOOKUP(Tabla1[[#This Row],[nombre ]],Tabla2[#All],1,0)</f>
        <v>#N/A</v>
      </c>
      <c r="C1763" s="3" t="s">
        <v>207</v>
      </c>
      <c r="D1763" s="3" t="s">
        <v>216</v>
      </c>
      <c r="E1763" s="26" t="s">
        <v>221</v>
      </c>
      <c r="F1763" s="3">
        <v>43</v>
      </c>
      <c r="G1763" s="2"/>
      <c r="H1763" s="4">
        <v>44399</v>
      </c>
      <c r="I1763" s="2"/>
      <c r="J1763" s="4">
        <v>27125</v>
      </c>
      <c r="K1763" s="3">
        <v>48</v>
      </c>
      <c r="L1763" s="3">
        <v>1</v>
      </c>
      <c r="M1763" s="3">
        <v>10387.57</v>
      </c>
      <c r="N1763" s="3">
        <v>3822.7649999999999</v>
      </c>
      <c r="O1763" s="3">
        <v>3822.7649999999999</v>
      </c>
      <c r="P1763" s="3">
        <v>0</v>
      </c>
      <c r="Q1763" s="2"/>
      <c r="R1763" s="3">
        <v>15</v>
      </c>
      <c r="S1763" s="3" t="s">
        <v>52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1186.56</v>
      </c>
      <c r="Z1763" s="3">
        <v>0</v>
      </c>
      <c r="AA1763" s="3">
        <v>0</v>
      </c>
      <c r="AB1763" s="3">
        <v>1736.42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2"/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3">
        <v>0</v>
      </c>
      <c r="AT1763" s="3">
        <v>0</v>
      </c>
      <c r="AU1763" s="3">
        <v>0</v>
      </c>
      <c r="AV1763" s="3">
        <v>0</v>
      </c>
      <c r="AW1763" s="3">
        <v>0</v>
      </c>
      <c r="AX1763" s="3">
        <v>0</v>
      </c>
      <c r="AY1763" s="3">
        <v>0</v>
      </c>
      <c r="AZ1763" s="3">
        <v>1154.1099999999999</v>
      </c>
      <c r="BA1763" s="3">
        <v>901.65</v>
      </c>
      <c r="BB1763" s="3">
        <v>408.6</v>
      </c>
      <c r="BC1763" s="3">
        <v>0</v>
      </c>
      <c r="BD1763" s="2"/>
      <c r="BE1763" s="3" t="s">
        <v>449</v>
      </c>
      <c r="BF1763" s="3" t="s">
        <v>450</v>
      </c>
    </row>
    <row r="1764" spans="1:58" ht="13.15" customHeight="1" x14ac:dyDescent="0.25">
      <c r="A1764" s="5" t="s">
        <v>1667</v>
      </c>
      <c r="B1764" s="25" t="e">
        <f>VLOOKUP(Tabla1[[#This Row],[nombre ]],Tabla2[#All],1,0)</f>
        <v>#N/A</v>
      </c>
      <c r="C1764" s="3" t="s">
        <v>207</v>
      </c>
      <c r="D1764" s="3" t="s">
        <v>216</v>
      </c>
      <c r="E1764" s="26" t="s">
        <v>212</v>
      </c>
      <c r="F1764" s="3">
        <v>60</v>
      </c>
      <c r="G1764" s="2"/>
      <c r="H1764" s="4">
        <v>41944</v>
      </c>
      <c r="I1764" s="2"/>
      <c r="J1764" s="4">
        <v>32313</v>
      </c>
      <c r="K1764" s="3">
        <v>34</v>
      </c>
      <c r="L1764" s="3">
        <v>8</v>
      </c>
      <c r="M1764" s="3">
        <v>8409.14</v>
      </c>
      <c r="N1764" s="3">
        <v>3848.415</v>
      </c>
      <c r="O1764" s="3">
        <v>3848.415</v>
      </c>
      <c r="P1764" s="3">
        <v>1339.79</v>
      </c>
      <c r="Q1764" s="2"/>
      <c r="R1764" s="3">
        <v>15</v>
      </c>
      <c r="S1764" s="3" t="s">
        <v>52</v>
      </c>
      <c r="T1764" s="3">
        <v>0</v>
      </c>
      <c r="U1764" s="3">
        <v>0</v>
      </c>
      <c r="V1764" s="3">
        <v>0</v>
      </c>
      <c r="W1764" s="3">
        <v>0</v>
      </c>
      <c r="X1764" s="3">
        <v>386.54</v>
      </c>
      <c r="Y1764" s="3">
        <v>1064.8800000000001</v>
      </c>
      <c r="Z1764" s="3">
        <v>0</v>
      </c>
      <c r="AA1764" s="3">
        <v>0</v>
      </c>
      <c r="AB1764" s="3">
        <v>1370.88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2"/>
      <c r="AM1764" s="3">
        <v>0</v>
      </c>
      <c r="AN1764" s="3">
        <v>0</v>
      </c>
      <c r="AO1764" s="3">
        <v>0</v>
      </c>
      <c r="AP1764" s="3">
        <v>0</v>
      </c>
      <c r="AQ1764" s="3">
        <v>0</v>
      </c>
      <c r="AR1764" s="3">
        <v>0</v>
      </c>
      <c r="AS1764" s="3">
        <v>0</v>
      </c>
      <c r="AT1764" s="3">
        <v>0</v>
      </c>
      <c r="AU1764" s="3">
        <v>0</v>
      </c>
      <c r="AV1764" s="3">
        <v>0</v>
      </c>
      <c r="AW1764" s="3">
        <v>0</v>
      </c>
      <c r="AX1764" s="3">
        <v>0</v>
      </c>
      <c r="AY1764" s="3">
        <v>0</v>
      </c>
      <c r="AZ1764" s="3">
        <v>1165.99</v>
      </c>
      <c r="BA1764" s="3">
        <v>910.93</v>
      </c>
      <c r="BB1764" s="3">
        <v>415.91</v>
      </c>
      <c r="BC1764" s="3">
        <v>0</v>
      </c>
      <c r="BD1764" s="2"/>
      <c r="BE1764" s="3" t="s">
        <v>449</v>
      </c>
      <c r="BF1764" s="3" t="s">
        <v>450</v>
      </c>
    </row>
    <row r="1765" spans="1:58" ht="13.15" customHeight="1" x14ac:dyDescent="0.25">
      <c r="A1765" s="5" t="s">
        <v>4619</v>
      </c>
      <c r="B1765" s="25" t="e">
        <f>VLOOKUP(Tabla1[[#This Row],[nombre ]],Tabla2[#All],1,0)</f>
        <v>#N/A</v>
      </c>
      <c r="C1765" s="3" t="s">
        <v>207</v>
      </c>
      <c r="D1765" s="3" t="s">
        <v>211</v>
      </c>
      <c r="E1765" s="26" t="s">
        <v>221</v>
      </c>
      <c r="F1765" s="3">
        <v>43</v>
      </c>
      <c r="G1765" s="2"/>
      <c r="H1765" s="4">
        <v>39352</v>
      </c>
      <c r="I1765" s="2"/>
      <c r="J1765" s="4">
        <v>32247</v>
      </c>
      <c r="K1765" s="3">
        <v>34</v>
      </c>
      <c r="L1765" s="3">
        <v>15</v>
      </c>
      <c r="M1765" s="3">
        <v>10387.57</v>
      </c>
      <c r="N1765" s="3">
        <v>3822.7649999999999</v>
      </c>
      <c r="O1765" s="3">
        <v>3822.7649999999999</v>
      </c>
      <c r="P1765" s="3">
        <v>4323.53</v>
      </c>
      <c r="Q1765" s="2"/>
      <c r="R1765" s="3">
        <v>15</v>
      </c>
      <c r="S1765" s="3" t="s">
        <v>52</v>
      </c>
      <c r="T1765" s="3">
        <v>0</v>
      </c>
      <c r="U1765" s="3">
        <v>0</v>
      </c>
      <c r="V1765" s="3">
        <v>0</v>
      </c>
      <c r="W1765" s="3">
        <v>0</v>
      </c>
      <c r="X1765" s="3">
        <v>432.79</v>
      </c>
      <c r="Y1765" s="3">
        <v>1186.56</v>
      </c>
      <c r="Z1765" s="3">
        <v>0</v>
      </c>
      <c r="AA1765" s="3">
        <v>0</v>
      </c>
      <c r="AB1765" s="3">
        <v>1736.42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2"/>
      <c r="AM1765" s="3">
        <v>0</v>
      </c>
      <c r="AN1765" s="3">
        <v>0</v>
      </c>
      <c r="AO1765" s="3">
        <v>0</v>
      </c>
      <c r="AP1765" s="3">
        <v>0</v>
      </c>
      <c r="AQ1765" s="3">
        <v>0</v>
      </c>
      <c r="AR1765" s="3">
        <v>0</v>
      </c>
      <c r="AS1765" s="3">
        <v>0</v>
      </c>
      <c r="AT1765" s="3">
        <v>0</v>
      </c>
      <c r="AU1765" s="3">
        <v>0</v>
      </c>
      <c r="AV1765" s="3">
        <v>0</v>
      </c>
      <c r="AW1765" s="3">
        <v>0</v>
      </c>
      <c r="AX1765" s="3">
        <v>0</v>
      </c>
      <c r="AY1765" s="3">
        <v>0</v>
      </c>
      <c r="AZ1765" s="3">
        <v>1486.21</v>
      </c>
      <c r="BA1765" s="3">
        <v>1161.0999999999999</v>
      </c>
      <c r="BB1765" s="3">
        <v>840.52</v>
      </c>
      <c r="BC1765" s="3">
        <v>0</v>
      </c>
      <c r="BD1765" s="2"/>
      <c r="BE1765" s="3" t="s">
        <v>449</v>
      </c>
      <c r="BF1765" s="3" t="s">
        <v>450</v>
      </c>
    </row>
    <row r="1766" spans="1:58" ht="13.15" customHeight="1" x14ac:dyDescent="0.25">
      <c r="A1766" s="5" t="s">
        <v>1668</v>
      </c>
      <c r="B1766" s="25" t="e">
        <f>VLOOKUP(Tabla1[[#This Row],[nombre ]],Tabla2[#All],1,0)</f>
        <v>#N/A</v>
      </c>
      <c r="C1766" s="3" t="s">
        <v>207</v>
      </c>
      <c r="D1766" s="3" t="s">
        <v>216</v>
      </c>
      <c r="E1766" s="26" t="s">
        <v>212</v>
      </c>
      <c r="F1766" s="3">
        <v>60</v>
      </c>
      <c r="G1766" s="2"/>
      <c r="H1766" s="4">
        <v>42391</v>
      </c>
      <c r="I1766" s="2"/>
      <c r="J1766" s="4">
        <v>32898</v>
      </c>
      <c r="K1766" s="3">
        <v>33</v>
      </c>
      <c r="L1766" s="3">
        <v>7</v>
      </c>
      <c r="M1766" s="3">
        <v>8409.14</v>
      </c>
      <c r="N1766" s="3">
        <v>3848.415</v>
      </c>
      <c r="O1766" s="3">
        <v>3848.415</v>
      </c>
      <c r="P1766" s="3">
        <v>1505.23</v>
      </c>
      <c r="Q1766" s="2"/>
      <c r="R1766" s="3">
        <v>15</v>
      </c>
      <c r="S1766" s="3" t="s">
        <v>52</v>
      </c>
      <c r="T1766" s="3">
        <v>0</v>
      </c>
      <c r="U1766" s="3">
        <v>0</v>
      </c>
      <c r="V1766" s="3">
        <v>0</v>
      </c>
      <c r="W1766" s="3">
        <v>0</v>
      </c>
      <c r="X1766" s="3">
        <v>386.54</v>
      </c>
      <c r="Y1766" s="3">
        <v>1064.8800000000001</v>
      </c>
      <c r="Z1766" s="3">
        <v>0</v>
      </c>
      <c r="AA1766" s="3">
        <v>0</v>
      </c>
      <c r="AB1766" s="3">
        <v>1370.88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2"/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0</v>
      </c>
      <c r="AU1766" s="3">
        <v>0</v>
      </c>
      <c r="AV1766" s="3">
        <v>0</v>
      </c>
      <c r="AW1766" s="3">
        <v>0</v>
      </c>
      <c r="AX1766" s="3">
        <v>0</v>
      </c>
      <c r="AY1766" s="3">
        <v>0</v>
      </c>
      <c r="AZ1766" s="3">
        <v>1176.58</v>
      </c>
      <c r="BA1766" s="3">
        <v>919.2</v>
      </c>
      <c r="BB1766" s="3">
        <v>424.91</v>
      </c>
      <c r="BC1766" s="3">
        <v>0</v>
      </c>
      <c r="BD1766" s="2"/>
      <c r="BE1766" s="3" t="s">
        <v>449</v>
      </c>
      <c r="BF1766" s="3" t="s">
        <v>450</v>
      </c>
    </row>
    <row r="1767" spans="1:58" ht="13.15" customHeight="1" x14ac:dyDescent="0.25">
      <c r="A1767" s="5" t="s">
        <v>1669</v>
      </c>
      <c r="B1767" s="25" t="e">
        <f>VLOOKUP(Tabla1[[#This Row],[nombre ]],Tabla2[#All],1,0)</f>
        <v>#N/A</v>
      </c>
      <c r="C1767" s="3" t="s">
        <v>207</v>
      </c>
      <c r="D1767" s="3" t="s">
        <v>216</v>
      </c>
      <c r="E1767" s="26" t="s">
        <v>212</v>
      </c>
      <c r="F1767" s="3">
        <v>60</v>
      </c>
      <c r="G1767" s="2"/>
      <c r="H1767" s="4">
        <v>42087</v>
      </c>
      <c r="I1767" s="2"/>
      <c r="J1767" s="4">
        <v>29648</v>
      </c>
      <c r="K1767" s="3">
        <v>42</v>
      </c>
      <c r="L1767" s="3">
        <v>7</v>
      </c>
      <c r="M1767" s="3">
        <v>8409.14</v>
      </c>
      <c r="N1767" s="3">
        <v>3848.415</v>
      </c>
      <c r="O1767" s="3">
        <v>3848.415</v>
      </c>
      <c r="P1767" s="3">
        <v>1433.53</v>
      </c>
      <c r="Q1767" s="2"/>
      <c r="R1767" s="3">
        <v>15</v>
      </c>
      <c r="S1767" s="3" t="s">
        <v>52</v>
      </c>
      <c r="T1767" s="3">
        <v>0</v>
      </c>
      <c r="U1767" s="3">
        <v>0</v>
      </c>
      <c r="V1767" s="3">
        <v>0</v>
      </c>
      <c r="W1767" s="3">
        <v>0</v>
      </c>
      <c r="X1767" s="3">
        <v>386.54</v>
      </c>
      <c r="Y1767" s="3">
        <v>1064.8800000000001</v>
      </c>
      <c r="Z1767" s="3">
        <v>0</v>
      </c>
      <c r="AA1767" s="3">
        <v>0</v>
      </c>
      <c r="AB1767" s="3">
        <v>1370.88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2"/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3">
        <v>0</v>
      </c>
      <c r="AT1767" s="3">
        <v>0</v>
      </c>
      <c r="AU1767" s="3">
        <v>0</v>
      </c>
      <c r="AV1767" s="3">
        <v>0</v>
      </c>
      <c r="AW1767" s="3">
        <v>0</v>
      </c>
      <c r="AX1767" s="3">
        <v>0</v>
      </c>
      <c r="AY1767" s="3">
        <v>0</v>
      </c>
      <c r="AZ1767" s="3">
        <v>1171.99</v>
      </c>
      <c r="BA1767" s="3">
        <v>915.62</v>
      </c>
      <c r="BB1767" s="3">
        <v>421.01</v>
      </c>
      <c r="BC1767" s="3">
        <v>0</v>
      </c>
      <c r="BD1767" s="2"/>
      <c r="BE1767" s="3" t="s">
        <v>449</v>
      </c>
      <c r="BF1767" s="3" t="s">
        <v>450</v>
      </c>
    </row>
    <row r="1768" spans="1:58" ht="13.15" customHeight="1" x14ac:dyDescent="0.25">
      <c r="A1768" s="5" t="s">
        <v>1670</v>
      </c>
      <c r="B1768" s="25" t="e">
        <f>VLOOKUP(Tabla1[[#This Row],[nombre ]],Tabla2[#All],1,0)</f>
        <v>#N/A</v>
      </c>
      <c r="C1768" s="3" t="s">
        <v>207</v>
      </c>
      <c r="D1768" s="3" t="s">
        <v>219</v>
      </c>
      <c r="E1768" s="26" t="s">
        <v>235</v>
      </c>
      <c r="F1768" s="3">
        <v>31</v>
      </c>
      <c r="G1768" s="2"/>
      <c r="H1768" s="4">
        <v>37803</v>
      </c>
      <c r="I1768" s="2"/>
      <c r="J1768" s="4">
        <v>29048</v>
      </c>
      <c r="K1768" s="3">
        <v>43</v>
      </c>
      <c r="L1768" s="3">
        <v>19</v>
      </c>
      <c r="M1768" s="3">
        <v>10835.52</v>
      </c>
      <c r="N1768" s="3">
        <v>4226.6049999999996</v>
      </c>
      <c r="O1768" s="3">
        <v>4226.6049999999996</v>
      </c>
      <c r="P1768" s="3">
        <v>3687.47</v>
      </c>
      <c r="Q1768" s="2"/>
      <c r="R1768" s="3">
        <v>15</v>
      </c>
      <c r="S1768" s="3" t="s">
        <v>52</v>
      </c>
      <c r="T1768" s="3">
        <v>0</v>
      </c>
      <c r="U1768" s="3">
        <v>0</v>
      </c>
      <c r="V1768" s="3">
        <v>0</v>
      </c>
      <c r="W1768" s="3">
        <v>0</v>
      </c>
      <c r="X1768" s="3">
        <v>462.92</v>
      </c>
      <c r="Y1768" s="3">
        <v>1570.69</v>
      </c>
      <c r="Z1768" s="3">
        <v>0</v>
      </c>
      <c r="AA1768" s="3">
        <v>0</v>
      </c>
      <c r="AB1768" s="3">
        <v>2585.7199999999998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2"/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9000</v>
      </c>
      <c r="AS1768" s="3">
        <v>0</v>
      </c>
      <c r="AT1768" s="3">
        <v>0</v>
      </c>
      <c r="AU1768" s="3">
        <v>0</v>
      </c>
      <c r="AV1768" s="3">
        <v>0</v>
      </c>
      <c r="AW1768" s="3">
        <v>0</v>
      </c>
      <c r="AX1768" s="3">
        <v>0</v>
      </c>
      <c r="AY1768" s="3">
        <v>0</v>
      </c>
      <c r="AZ1768" s="3">
        <v>1529.71</v>
      </c>
      <c r="BA1768" s="3">
        <v>1195.0899999999999</v>
      </c>
      <c r="BB1768" s="3">
        <v>826.86</v>
      </c>
      <c r="BC1768" s="3">
        <v>0</v>
      </c>
      <c r="BD1768" s="2"/>
      <c r="BE1768" s="3" t="s">
        <v>449</v>
      </c>
      <c r="BF1768" s="3" t="s">
        <v>450</v>
      </c>
    </row>
    <row r="1769" spans="1:58" ht="13.15" customHeight="1" x14ac:dyDescent="0.25">
      <c r="A1769" s="5" t="s">
        <v>4620</v>
      </c>
      <c r="B1769" s="25" t="e">
        <f>VLOOKUP(Tabla1[[#This Row],[nombre ]],Tabla2[#All],1,0)</f>
        <v>#N/A</v>
      </c>
      <c r="C1769" s="3" t="s">
        <v>207</v>
      </c>
      <c r="D1769" s="3" t="s">
        <v>209</v>
      </c>
      <c r="E1769" s="26" t="s">
        <v>210</v>
      </c>
      <c r="F1769" s="3">
        <v>125</v>
      </c>
      <c r="G1769" s="2"/>
      <c r="H1769" s="4">
        <v>40756</v>
      </c>
      <c r="I1769" s="2"/>
      <c r="J1769" s="4">
        <v>29541</v>
      </c>
      <c r="K1769" s="3">
        <v>42</v>
      </c>
      <c r="L1769" s="3">
        <v>11</v>
      </c>
      <c r="M1769" s="3">
        <v>8401.2900000000009</v>
      </c>
      <c r="N1769" s="3">
        <v>3844.83</v>
      </c>
      <c r="O1769" s="3">
        <v>3844.83</v>
      </c>
      <c r="P1769" s="3">
        <v>2643.73</v>
      </c>
      <c r="Q1769" s="2"/>
      <c r="R1769" s="3">
        <v>15</v>
      </c>
      <c r="S1769" s="3" t="s">
        <v>52</v>
      </c>
      <c r="T1769" s="3">
        <v>0</v>
      </c>
      <c r="U1769" s="3">
        <v>0</v>
      </c>
      <c r="V1769" s="3">
        <v>0</v>
      </c>
      <c r="W1769" s="3">
        <v>0</v>
      </c>
      <c r="X1769" s="3">
        <v>386.18</v>
      </c>
      <c r="Y1769" s="3">
        <v>3032.4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2"/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3">
        <v>0</v>
      </c>
      <c r="AT1769" s="3">
        <v>0</v>
      </c>
      <c r="AU1769" s="3">
        <v>0</v>
      </c>
      <c r="AV1769" s="3">
        <v>0</v>
      </c>
      <c r="AW1769" s="3">
        <v>0</v>
      </c>
      <c r="AX1769" s="3">
        <v>0</v>
      </c>
      <c r="AY1769" s="3">
        <v>0</v>
      </c>
      <c r="AZ1769" s="3">
        <v>1248.44</v>
      </c>
      <c r="BA1769" s="3">
        <v>975.34</v>
      </c>
      <c r="BB1769" s="3">
        <v>507.86</v>
      </c>
      <c r="BC1769" s="3">
        <v>0</v>
      </c>
      <c r="BD1769" s="2"/>
      <c r="BE1769" s="3" t="s">
        <v>449</v>
      </c>
      <c r="BF1769" s="3" t="s">
        <v>450</v>
      </c>
    </row>
    <row r="1770" spans="1:58" ht="13.15" customHeight="1" x14ac:dyDescent="0.25">
      <c r="A1770" s="5" t="s">
        <v>1671</v>
      </c>
      <c r="B1770" s="25" t="e">
        <f>VLOOKUP(Tabla1[[#This Row],[nombre ]],Tabla2[#All],1,0)</f>
        <v>#N/A</v>
      </c>
      <c r="C1770" s="3" t="s">
        <v>207</v>
      </c>
      <c r="D1770" s="3" t="s">
        <v>224</v>
      </c>
      <c r="E1770" s="26" t="s">
        <v>212</v>
      </c>
      <c r="F1770" s="3">
        <v>60</v>
      </c>
      <c r="G1770" s="2"/>
      <c r="H1770" s="4">
        <v>42391</v>
      </c>
      <c r="I1770" s="2"/>
      <c r="J1770" s="4">
        <v>31306</v>
      </c>
      <c r="K1770" s="3">
        <v>37</v>
      </c>
      <c r="L1770" s="3">
        <v>7</v>
      </c>
      <c r="M1770" s="3">
        <v>8409.14</v>
      </c>
      <c r="N1770" s="3">
        <v>3848.415</v>
      </c>
      <c r="O1770" s="3">
        <v>3848.415</v>
      </c>
      <c r="P1770" s="3">
        <v>1505.23</v>
      </c>
      <c r="Q1770" s="2"/>
      <c r="R1770" s="3">
        <v>15</v>
      </c>
      <c r="S1770" s="3" t="s">
        <v>52</v>
      </c>
      <c r="T1770" s="3">
        <v>0</v>
      </c>
      <c r="U1770" s="3">
        <v>0</v>
      </c>
      <c r="V1770" s="3">
        <v>0</v>
      </c>
      <c r="W1770" s="3">
        <v>0</v>
      </c>
      <c r="X1770" s="3">
        <v>386.54</v>
      </c>
      <c r="Y1770" s="3">
        <v>1064.8800000000001</v>
      </c>
      <c r="Z1770" s="3">
        <v>0</v>
      </c>
      <c r="AA1770" s="3">
        <v>0</v>
      </c>
      <c r="AB1770" s="3">
        <v>1370.88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2"/>
      <c r="AM1770" s="3">
        <v>0</v>
      </c>
      <c r="AN1770" s="3">
        <v>0</v>
      </c>
      <c r="AO1770" s="3">
        <v>0</v>
      </c>
      <c r="AP1770" s="3">
        <v>0</v>
      </c>
      <c r="AQ1770" s="3">
        <v>0</v>
      </c>
      <c r="AR1770" s="3">
        <v>0</v>
      </c>
      <c r="AS1770" s="3">
        <v>0</v>
      </c>
      <c r="AT1770" s="3">
        <v>0</v>
      </c>
      <c r="AU1770" s="3">
        <v>0</v>
      </c>
      <c r="AV1770" s="3">
        <v>0</v>
      </c>
      <c r="AW1770" s="3">
        <v>0</v>
      </c>
      <c r="AX1770" s="3">
        <v>0</v>
      </c>
      <c r="AY1770" s="3">
        <v>0</v>
      </c>
      <c r="AZ1770" s="3">
        <v>1176.58</v>
      </c>
      <c r="BA1770" s="3">
        <v>919.2</v>
      </c>
      <c r="BB1770" s="3">
        <v>424.91</v>
      </c>
      <c r="BC1770" s="3">
        <v>0</v>
      </c>
      <c r="BD1770" s="2"/>
      <c r="BE1770" s="3" t="s">
        <v>449</v>
      </c>
      <c r="BF1770" s="3" t="s">
        <v>450</v>
      </c>
    </row>
    <row r="1771" spans="1:58" ht="13.15" customHeight="1" x14ac:dyDescent="0.25">
      <c r="A1771" s="5" t="s">
        <v>1672</v>
      </c>
      <c r="B1771" s="25" t="e">
        <f>VLOOKUP(Tabla1[[#This Row],[nombre ]],Tabla2[#All],1,0)</f>
        <v>#N/A</v>
      </c>
      <c r="C1771" s="3" t="s">
        <v>207</v>
      </c>
      <c r="D1771" s="3" t="s">
        <v>224</v>
      </c>
      <c r="E1771" s="26" t="s">
        <v>212</v>
      </c>
      <c r="F1771" s="3">
        <v>60</v>
      </c>
      <c r="G1771" s="2"/>
      <c r="H1771" s="4">
        <v>42087</v>
      </c>
      <c r="I1771" s="2"/>
      <c r="J1771" s="4">
        <v>34743</v>
      </c>
      <c r="K1771" s="3">
        <v>28</v>
      </c>
      <c r="L1771" s="3">
        <v>7</v>
      </c>
      <c r="M1771" s="3">
        <v>8409.14</v>
      </c>
      <c r="N1771" s="3">
        <v>3848.415</v>
      </c>
      <c r="O1771" s="3">
        <v>3848.415</v>
      </c>
      <c r="P1771" s="3">
        <v>1433.53</v>
      </c>
      <c r="Q1771" s="2"/>
      <c r="R1771" s="3">
        <v>15</v>
      </c>
      <c r="S1771" s="3" t="s">
        <v>52</v>
      </c>
      <c r="T1771" s="3">
        <v>0</v>
      </c>
      <c r="U1771" s="3">
        <v>0</v>
      </c>
      <c r="V1771" s="3">
        <v>0</v>
      </c>
      <c r="W1771" s="3">
        <v>0</v>
      </c>
      <c r="X1771" s="3">
        <v>386.54</v>
      </c>
      <c r="Y1771" s="3">
        <v>1064.8800000000001</v>
      </c>
      <c r="Z1771" s="3">
        <v>0</v>
      </c>
      <c r="AA1771" s="3">
        <v>0</v>
      </c>
      <c r="AB1771" s="3">
        <v>1370.88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2"/>
      <c r="AM1771" s="3">
        <v>0</v>
      </c>
      <c r="AN1771" s="3">
        <v>0</v>
      </c>
      <c r="AO1771" s="3">
        <v>0</v>
      </c>
      <c r="AP1771" s="3">
        <v>0</v>
      </c>
      <c r="AQ1771" s="3">
        <v>0</v>
      </c>
      <c r="AR1771" s="3">
        <v>0</v>
      </c>
      <c r="AS1771" s="3">
        <v>0</v>
      </c>
      <c r="AT1771" s="3">
        <v>0</v>
      </c>
      <c r="AU1771" s="3">
        <v>0</v>
      </c>
      <c r="AV1771" s="3">
        <v>0</v>
      </c>
      <c r="AW1771" s="3">
        <v>0</v>
      </c>
      <c r="AX1771" s="3">
        <v>0</v>
      </c>
      <c r="AY1771" s="3">
        <v>0</v>
      </c>
      <c r="AZ1771" s="3">
        <v>1171.99</v>
      </c>
      <c r="BA1771" s="3">
        <v>915.62</v>
      </c>
      <c r="BB1771" s="3">
        <v>421.01</v>
      </c>
      <c r="BC1771" s="3">
        <v>0</v>
      </c>
      <c r="BD1771" s="2"/>
      <c r="BE1771" s="3" t="s">
        <v>449</v>
      </c>
      <c r="BF1771" s="3" t="s">
        <v>450</v>
      </c>
    </row>
    <row r="1772" spans="1:58" ht="13.15" customHeight="1" x14ac:dyDescent="0.25">
      <c r="A1772" s="5" t="s">
        <v>4621</v>
      </c>
      <c r="B1772" s="25" t="e">
        <f>VLOOKUP(Tabla1[[#This Row],[nombre ]],Tabla2[#All],1,0)</f>
        <v>#N/A</v>
      </c>
      <c r="C1772" s="3" t="s">
        <v>207</v>
      </c>
      <c r="D1772" s="3" t="s">
        <v>211</v>
      </c>
      <c r="E1772" s="26" t="s">
        <v>212</v>
      </c>
      <c r="F1772" s="3">
        <v>60</v>
      </c>
      <c r="G1772" s="2"/>
      <c r="H1772" s="4">
        <v>42411</v>
      </c>
      <c r="I1772" s="2"/>
      <c r="J1772" s="4">
        <v>29834</v>
      </c>
      <c r="K1772" s="3">
        <v>41</v>
      </c>
      <c r="L1772" s="3">
        <v>7</v>
      </c>
      <c r="M1772" s="3">
        <v>8409.14</v>
      </c>
      <c r="N1772" s="3">
        <v>3848.415</v>
      </c>
      <c r="O1772" s="3">
        <v>3848.415</v>
      </c>
      <c r="P1772" s="3">
        <v>1505.23</v>
      </c>
      <c r="Q1772" s="2"/>
      <c r="R1772" s="3">
        <v>15</v>
      </c>
      <c r="S1772" s="3" t="s">
        <v>52</v>
      </c>
      <c r="T1772" s="3">
        <v>0</v>
      </c>
      <c r="U1772" s="3">
        <v>0</v>
      </c>
      <c r="V1772" s="3">
        <v>0</v>
      </c>
      <c r="W1772" s="3">
        <v>0</v>
      </c>
      <c r="X1772" s="3">
        <v>386.54</v>
      </c>
      <c r="Y1772" s="3">
        <v>1064.8800000000001</v>
      </c>
      <c r="Z1772" s="3">
        <v>0</v>
      </c>
      <c r="AA1772" s="3">
        <v>0</v>
      </c>
      <c r="AB1772" s="3">
        <v>1370.88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2"/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3">
        <v>0</v>
      </c>
      <c r="AT1772" s="3">
        <v>0</v>
      </c>
      <c r="AU1772" s="3">
        <v>0</v>
      </c>
      <c r="AV1772" s="3">
        <v>0</v>
      </c>
      <c r="AW1772" s="3">
        <v>0</v>
      </c>
      <c r="AX1772" s="3">
        <v>0</v>
      </c>
      <c r="AY1772" s="3">
        <v>0</v>
      </c>
      <c r="AZ1772" s="3">
        <v>1176.58</v>
      </c>
      <c r="BA1772" s="3">
        <v>919.2</v>
      </c>
      <c r="BB1772" s="3">
        <v>424.91</v>
      </c>
      <c r="BC1772" s="3">
        <v>0</v>
      </c>
      <c r="BD1772" s="2"/>
      <c r="BE1772" s="3" t="s">
        <v>449</v>
      </c>
      <c r="BF1772" s="3" t="s">
        <v>450</v>
      </c>
    </row>
    <row r="1773" spans="1:58" ht="13.15" customHeight="1" x14ac:dyDescent="0.25">
      <c r="A1773" s="5" t="s">
        <v>4622</v>
      </c>
      <c r="B1773" s="25" t="e">
        <f>VLOOKUP(Tabla1[[#This Row],[nombre ]],Tabla2[#All],1,0)</f>
        <v>#N/A</v>
      </c>
      <c r="C1773" s="3" t="s">
        <v>207</v>
      </c>
      <c r="D1773" s="3" t="s">
        <v>226</v>
      </c>
      <c r="E1773" s="26" t="s">
        <v>221</v>
      </c>
      <c r="F1773" s="3">
        <v>43</v>
      </c>
      <c r="G1773" s="2"/>
      <c r="H1773" s="4">
        <v>41883</v>
      </c>
      <c r="I1773" s="2"/>
      <c r="J1773" s="4">
        <v>25842</v>
      </c>
      <c r="K1773" s="3">
        <v>52</v>
      </c>
      <c r="L1773" s="3">
        <v>8</v>
      </c>
      <c r="M1773" s="3">
        <v>10387.57</v>
      </c>
      <c r="N1773" s="3">
        <v>3822.7649999999999</v>
      </c>
      <c r="O1773" s="3">
        <v>3822.7649999999999</v>
      </c>
      <c r="P1773" s="3">
        <v>1609.65</v>
      </c>
      <c r="Q1773" s="2"/>
      <c r="R1773" s="3">
        <v>15</v>
      </c>
      <c r="S1773" s="3" t="s">
        <v>52</v>
      </c>
      <c r="T1773" s="3">
        <v>0</v>
      </c>
      <c r="U1773" s="3">
        <v>0</v>
      </c>
      <c r="V1773" s="3">
        <v>0</v>
      </c>
      <c r="W1773" s="3">
        <v>0</v>
      </c>
      <c r="X1773" s="3">
        <v>432.79</v>
      </c>
      <c r="Y1773" s="3">
        <v>1186.56</v>
      </c>
      <c r="Z1773" s="3">
        <v>0</v>
      </c>
      <c r="AA1773" s="3">
        <v>0</v>
      </c>
      <c r="AB1773" s="3">
        <v>1736.42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2"/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3">
        <v>0</v>
      </c>
      <c r="AT1773" s="3">
        <v>0</v>
      </c>
      <c r="AU1773" s="3">
        <v>0</v>
      </c>
      <c r="AV1773" s="3">
        <v>0</v>
      </c>
      <c r="AW1773" s="3">
        <v>0</v>
      </c>
      <c r="AX1773" s="3">
        <v>0</v>
      </c>
      <c r="AY1773" s="3">
        <v>0</v>
      </c>
      <c r="AZ1773" s="3">
        <v>1312.52</v>
      </c>
      <c r="BA1773" s="3">
        <v>1025.4100000000001</v>
      </c>
      <c r="BB1773" s="3">
        <v>592.35</v>
      </c>
      <c r="BC1773" s="3">
        <v>0</v>
      </c>
      <c r="BD1773" s="2"/>
      <c r="BE1773" s="3" t="s">
        <v>449</v>
      </c>
      <c r="BF1773" s="3" t="s">
        <v>450</v>
      </c>
    </row>
    <row r="1774" spans="1:58" ht="13.15" customHeight="1" x14ac:dyDescent="0.25">
      <c r="A1774" s="5" t="s">
        <v>1673</v>
      </c>
      <c r="B1774" s="25" t="e">
        <f>VLOOKUP(Tabla1[[#This Row],[nombre ]],Tabla2[#All],1,0)</f>
        <v>#N/A</v>
      </c>
      <c r="C1774" s="3" t="s">
        <v>207</v>
      </c>
      <c r="D1774" s="3" t="s">
        <v>241</v>
      </c>
      <c r="E1774" s="26" t="s">
        <v>265</v>
      </c>
      <c r="F1774" s="3">
        <v>96</v>
      </c>
      <c r="G1774" s="2"/>
      <c r="H1774" s="4">
        <v>44927</v>
      </c>
      <c r="I1774" s="2"/>
      <c r="J1774" s="4">
        <v>32000</v>
      </c>
      <c r="K1774" s="3">
        <v>35</v>
      </c>
      <c r="L1774" s="3">
        <v>0</v>
      </c>
      <c r="M1774" s="3">
        <v>7392.33</v>
      </c>
      <c r="N1774" s="3">
        <v>1933.61</v>
      </c>
      <c r="O1774" s="3">
        <v>1933.61</v>
      </c>
      <c r="P1774" s="2"/>
      <c r="Q1774" s="2"/>
      <c r="R1774" s="3">
        <v>15</v>
      </c>
      <c r="S1774" s="3" t="s">
        <v>130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2"/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3">
        <v>0</v>
      </c>
      <c r="AT1774" s="3">
        <v>0</v>
      </c>
      <c r="AU1774" s="3">
        <v>0</v>
      </c>
      <c r="AV1774" s="3">
        <v>0</v>
      </c>
      <c r="AW1774" s="3">
        <v>0</v>
      </c>
      <c r="AX1774" s="3">
        <v>0</v>
      </c>
      <c r="AY1774" s="3">
        <v>0</v>
      </c>
      <c r="AZ1774" s="3">
        <v>0</v>
      </c>
      <c r="BA1774" s="3">
        <v>562.98</v>
      </c>
      <c r="BB1774" s="3">
        <v>245.66</v>
      </c>
      <c r="BC1774" s="3">
        <v>0</v>
      </c>
      <c r="BD1774" s="2"/>
      <c r="BE1774" s="3" t="s">
        <v>449</v>
      </c>
      <c r="BF1774" s="3" t="s">
        <v>454</v>
      </c>
    </row>
    <row r="1775" spans="1:58" ht="13.15" customHeight="1" x14ac:dyDescent="0.25">
      <c r="A1775" s="5" t="s">
        <v>1674</v>
      </c>
      <c r="B1775" s="25" t="e">
        <f>VLOOKUP(Tabla1[[#This Row],[nombre ]],Tabla2[#All],1,0)</f>
        <v>#N/A</v>
      </c>
      <c r="C1775" s="3" t="s">
        <v>207</v>
      </c>
      <c r="D1775" s="3" t="s">
        <v>255</v>
      </c>
      <c r="E1775" s="26" t="s">
        <v>56</v>
      </c>
      <c r="F1775" s="3">
        <v>84</v>
      </c>
      <c r="G1775" s="2"/>
      <c r="H1775" s="4">
        <v>43815</v>
      </c>
      <c r="I1775" s="2"/>
      <c r="J1775" s="4">
        <v>34051</v>
      </c>
      <c r="K1775" s="3">
        <v>29</v>
      </c>
      <c r="L1775" s="3">
        <v>3</v>
      </c>
      <c r="M1775" s="3">
        <v>8512.2099999999991</v>
      </c>
      <c r="N1775" s="3">
        <v>2644.7</v>
      </c>
      <c r="O1775" s="3">
        <v>2644.7</v>
      </c>
      <c r="P1775" s="3">
        <v>0</v>
      </c>
      <c r="Q1775" s="2"/>
      <c r="R1775" s="3">
        <v>15</v>
      </c>
      <c r="S1775" s="3" t="s">
        <v>52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2"/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3">
        <v>0</v>
      </c>
      <c r="AT1775" s="3">
        <v>0</v>
      </c>
      <c r="AU1775" s="3">
        <v>0</v>
      </c>
      <c r="AV1775" s="3">
        <v>0</v>
      </c>
      <c r="AW1775" s="3">
        <v>0</v>
      </c>
      <c r="AX1775" s="3">
        <v>0</v>
      </c>
      <c r="AY1775" s="3">
        <v>0</v>
      </c>
      <c r="AZ1775" s="3">
        <v>883.29</v>
      </c>
      <c r="BA1775" s="3">
        <v>690.07</v>
      </c>
      <c r="BB1775" s="3">
        <v>306.58</v>
      </c>
      <c r="BC1775" s="3">
        <v>0</v>
      </c>
      <c r="BD1775" s="2"/>
      <c r="BE1775" s="3" t="s">
        <v>449</v>
      </c>
      <c r="BF1775" s="3" t="s">
        <v>450</v>
      </c>
    </row>
    <row r="1776" spans="1:58" ht="13.15" customHeight="1" x14ac:dyDescent="0.25">
      <c r="A1776" s="5" t="s">
        <v>1675</v>
      </c>
      <c r="B1776" s="25" t="e">
        <f>VLOOKUP(Tabla1[[#This Row],[nombre ]],Tabla2[#All],1,0)</f>
        <v>#N/A</v>
      </c>
      <c r="C1776" s="3" t="s">
        <v>207</v>
      </c>
      <c r="D1776" s="3" t="s">
        <v>214</v>
      </c>
      <c r="E1776" s="26" t="s">
        <v>205</v>
      </c>
      <c r="F1776" s="3">
        <v>107</v>
      </c>
      <c r="G1776" s="2"/>
      <c r="H1776" s="4">
        <v>43222</v>
      </c>
      <c r="I1776" s="2"/>
      <c r="J1776" s="4">
        <v>31364</v>
      </c>
      <c r="K1776" s="3">
        <v>37</v>
      </c>
      <c r="L1776" s="3">
        <v>4</v>
      </c>
      <c r="M1776" s="3">
        <v>6334.45</v>
      </c>
      <c r="N1776" s="3">
        <v>1656.81</v>
      </c>
      <c r="O1776" s="3">
        <v>1656.81</v>
      </c>
      <c r="P1776" s="2"/>
      <c r="Q1776" s="2"/>
      <c r="R1776" s="3">
        <v>15</v>
      </c>
      <c r="S1776" s="3" t="s">
        <v>55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1030</v>
      </c>
      <c r="AI1776" s="3">
        <v>0</v>
      </c>
      <c r="AJ1776" s="3">
        <v>0</v>
      </c>
      <c r="AK1776" s="3">
        <v>0</v>
      </c>
      <c r="AL1776" s="2"/>
      <c r="AM1776" s="3">
        <v>0</v>
      </c>
      <c r="AN1776" s="3">
        <v>0</v>
      </c>
      <c r="AO1776" s="3">
        <v>0</v>
      </c>
      <c r="AP1776" s="3">
        <v>0</v>
      </c>
      <c r="AQ1776" s="3">
        <v>0</v>
      </c>
      <c r="AR1776" s="3">
        <v>0</v>
      </c>
      <c r="AS1776" s="3">
        <v>0</v>
      </c>
      <c r="AT1776" s="3">
        <v>0</v>
      </c>
      <c r="AU1776" s="3">
        <v>0</v>
      </c>
      <c r="AV1776" s="3">
        <v>0</v>
      </c>
      <c r="AW1776" s="3">
        <v>0</v>
      </c>
      <c r="AX1776" s="3">
        <v>0</v>
      </c>
      <c r="AY1776" s="3">
        <v>0</v>
      </c>
      <c r="AZ1776" s="3">
        <v>0</v>
      </c>
      <c r="BA1776" s="3">
        <v>482.4</v>
      </c>
      <c r="BB1776" s="3">
        <v>63.01</v>
      </c>
      <c r="BC1776" s="3">
        <v>0</v>
      </c>
      <c r="BD1776" s="2"/>
      <c r="BE1776" s="3" t="s">
        <v>449</v>
      </c>
      <c r="BF1776" s="3" t="s">
        <v>451</v>
      </c>
    </row>
    <row r="1777" spans="1:58" ht="13.15" customHeight="1" x14ac:dyDescent="0.25">
      <c r="A1777" s="5" t="s">
        <v>1676</v>
      </c>
      <c r="B1777" s="25" t="e">
        <f>VLOOKUP(Tabla1[[#This Row],[nombre ]],Tabla2[#All],1,0)</f>
        <v>#N/A</v>
      </c>
      <c r="C1777" s="3" t="s">
        <v>207</v>
      </c>
      <c r="D1777" s="3" t="s">
        <v>219</v>
      </c>
      <c r="E1777" s="26" t="s">
        <v>221</v>
      </c>
      <c r="F1777" s="3">
        <v>43</v>
      </c>
      <c r="G1777" s="2"/>
      <c r="H1777" s="4">
        <v>37530</v>
      </c>
      <c r="I1777" s="2"/>
      <c r="J1777" s="4">
        <v>28527</v>
      </c>
      <c r="K1777" s="3">
        <v>45</v>
      </c>
      <c r="L1777" s="3">
        <v>20</v>
      </c>
      <c r="M1777" s="3">
        <v>10387.57</v>
      </c>
      <c r="N1777" s="3">
        <v>3822.7649999999999</v>
      </c>
      <c r="O1777" s="3">
        <v>3822.7649999999999</v>
      </c>
      <c r="P1777" s="3">
        <v>5186.18</v>
      </c>
      <c r="Q1777" s="2"/>
      <c r="R1777" s="3">
        <v>15</v>
      </c>
      <c r="S1777" s="3" t="s">
        <v>52</v>
      </c>
      <c r="T1777" s="3">
        <v>0</v>
      </c>
      <c r="U1777" s="3">
        <v>0</v>
      </c>
      <c r="V1777" s="3">
        <v>0</v>
      </c>
      <c r="W1777" s="3">
        <v>0</v>
      </c>
      <c r="X1777" s="3">
        <v>432.79</v>
      </c>
      <c r="Y1777" s="3">
        <v>1186.56</v>
      </c>
      <c r="Z1777" s="3">
        <v>0</v>
      </c>
      <c r="AA1777" s="3">
        <v>0</v>
      </c>
      <c r="AB1777" s="3">
        <v>1736.42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2"/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5000</v>
      </c>
      <c r="AS1777" s="3">
        <v>0</v>
      </c>
      <c r="AT1777" s="3">
        <v>0</v>
      </c>
      <c r="AU1777" s="3">
        <v>0</v>
      </c>
      <c r="AV1777" s="3">
        <v>0</v>
      </c>
      <c r="AW1777" s="3">
        <v>0</v>
      </c>
      <c r="AX1777" s="3">
        <v>0</v>
      </c>
      <c r="AY1777" s="3">
        <v>0</v>
      </c>
      <c r="AZ1777" s="3">
        <v>1541.42</v>
      </c>
      <c r="BA1777" s="3">
        <v>1204.23</v>
      </c>
      <c r="BB1777" s="3">
        <v>932.65</v>
      </c>
      <c r="BC1777" s="3">
        <v>0</v>
      </c>
      <c r="BD1777" s="2"/>
      <c r="BE1777" s="3" t="s">
        <v>449</v>
      </c>
      <c r="BF1777" s="3" t="s">
        <v>450</v>
      </c>
    </row>
    <row r="1778" spans="1:58" ht="13.15" customHeight="1" x14ac:dyDescent="0.25">
      <c r="A1778" s="5" t="s">
        <v>4623</v>
      </c>
      <c r="B1778" s="25" t="e">
        <f>VLOOKUP(Tabla1[[#This Row],[nombre ]],Tabla2[#All],1,0)</f>
        <v>#N/A</v>
      </c>
      <c r="C1778" s="3" t="s">
        <v>207</v>
      </c>
      <c r="D1778" s="3" t="s">
        <v>209</v>
      </c>
      <c r="E1778" s="26" t="s">
        <v>239</v>
      </c>
      <c r="F1778" s="3">
        <v>124</v>
      </c>
      <c r="G1778" s="2"/>
      <c r="H1778" s="4">
        <v>37622</v>
      </c>
      <c r="I1778" s="2"/>
      <c r="J1778" s="4">
        <v>27160</v>
      </c>
      <c r="K1778" s="3">
        <v>48</v>
      </c>
      <c r="L1778" s="3">
        <v>20</v>
      </c>
      <c r="M1778" s="3">
        <v>10240.14</v>
      </c>
      <c r="N1778" s="3">
        <v>3768.5149999999999</v>
      </c>
      <c r="O1778" s="3">
        <v>3768.5149999999999</v>
      </c>
      <c r="P1778" s="3">
        <v>4950.53</v>
      </c>
      <c r="Q1778" s="2"/>
      <c r="R1778" s="3">
        <v>15</v>
      </c>
      <c r="S1778" s="3" t="s">
        <v>52</v>
      </c>
      <c r="T1778" s="3">
        <v>0</v>
      </c>
      <c r="U1778" s="3">
        <v>0</v>
      </c>
      <c r="V1778" s="3">
        <v>0</v>
      </c>
      <c r="W1778" s="3">
        <v>0</v>
      </c>
      <c r="X1778" s="3">
        <v>426.65</v>
      </c>
      <c r="Y1778" s="3">
        <v>3032.4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2"/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3">
        <v>0</v>
      </c>
      <c r="AT1778" s="3">
        <v>0</v>
      </c>
      <c r="AU1778" s="3">
        <v>0</v>
      </c>
      <c r="AV1778" s="3">
        <v>0</v>
      </c>
      <c r="AW1778" s="3">
        <v>0</v>
      </c>
      <c r="AX1778" s="3">
        <v>0</v>
      </c>
      <c r="AY1778" s="3">
        <v>0</v>
      </c>
      <c r="AZ1778" s="3">
        <v>1509.18</v>
      </c>
      <c r="BA1778" s="3">
        <v>1179.04</v>
      </c>
      <c r="BB1778" s="3">
        <v>890.44</v>
      </c>
      <c r="BC1778" s="3">
        <v>0</v>
      </c>
      <c r="BD1778" s="2"/>
      <c r="BE1778" s="3" t="s">
        <v>449</v>
      </c>
      <c r="BF1778" s="3" t="s">
        <v>450</v>
      </c>
    </row>
    <row r="1779" spans="1:58" ht="13.15" customHeight="1" x14ac:dyDescent="0.25">
      <c r="A1779" s="5" t="s">
        <v>1677</v>
      </c>
      <c r="B1779" s="25" t="e">
        <f>VLOOKUP(Tabla1[[#This Row],[nombre ]],Tabla2[#All],1,0)</f>
        <v>#N/A</v>
      </c>
      <c r="C1779" s="3" t="s">
        <v>207</v>
      </c>
      <c r="D1779" s="3" t="s">
        <v>224</v>
      </c>
      <c r="E1779" s="26" t="s">
        <v>212</v>
      </c>
      <c r="F1779" s="3">
        <v>60</v>
      </c>
      <c r="G1779" s="2"/>
      <c r="H1779" s="4">
        <v>43435</v>
      </c>
      <c r="I1779" s="2"/>
      <c r="J1779" s="4">
        <v>32916</v>
      </c>
      <c r="K1779" s="3">
        <v>33</v>
      </c>
      <c r="L1779" s="3">
        <v>4</v>
      </c>
      <c r="M1779" s="3">
        <v>8409.14</v>
      </c>
      <c r="N1779" s="3">
        <v>3848.415</v>
      </c>
      <c r="O1779" s="3">
        <v>3848.415</v>
      </c>
      <c r="P1779" s="3">
        <v>0</v>
      </c>
      <c r="Q1779" s="2"/>
      <c r="R1779" s="3">
        <v>15</v>
      </c>
      <c r="S1779" s="3" t="s">
        <v>52</v>
      </c>
      <c r="T1779" s="3">
        <v>0</v>
      </c>
      <c r="U1779" s="3">
        <v>0</v>
      </c>
      <c r="V1779" s="3">
        <v>0</v>
      </c>
      <c r="W1779" s="3">
        <v>0</v>
      </c>
      <c r="X1779" s="3">
        <v>386.54</v>
      </c>
      <c r="Y1779" s="3">
        <v>1064.8800000000001</v>
      </c>
      <c r="Z1779" s="3">
        <v>0</v>
      </c>
      <c r="AA1779" s="3">
        <v>0</v>
      </c>
      <c r="AB1779" s="3">
        <v>1370.88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2"/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3">
        <v>0</v>
      </c>
      <c r="AT1779" s="3">
        <v>0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1080.24</v>
      </c>
      <c r="BA1779" s="3">
        <v>843.94</v>
      </c>
      <c r="BB1779" s="3">
        <v>343.02</v>
      </c>
      <c r="BC1779" s="3">
        <v>0</v>
      </c>
      <c r="BD1779" s="2"/>
      <c r="BE1779" s="3" t="s">
        <v>449</v>
      </c>
      <c r="BF1779" s="3" t="s">
        <v>450</v>
      </c>
    </row>
    <row r="1780" spans="1:58" ht="13.15" customHeight="1" x14ac:dyDescent="0.25">
      <c r="A1780" s="5" t="s">
        <v>1678</v>
      </c>
      <c r="B1780" s="25" t="e">
        <f>VLOOKUP(Tabla1[[#This Row],[nombre ]],Tabla2[#All],1,0)</f>
        <v>#N/A</v>
      </c>
      <c r="C1780" s="3" t="s">
        <v>207</v>
      </c>
      <c r="D1780" s="3" t="s">
        <v>245</v>
      </c>
      <c r="E1780" s="26" t="s">
        <v>51</v>
      </c>
      <c r="F1780" s="3">
        <v>67</v>
      </c>
      <c r="G1780" s="2"/>
      <c r="H1780" s="4">
        <v>44256</v>
      </c>
      <c r="I1780" s="2"/>
      <c r="J1780" s="4">
        <v>34232</v>
      </c>
      <c r="K1780" s="3">
        <v>29</v>
      </c>
      <c r="L1780" s="3">
        <v>2</v>
      </c>
      <c r="M1780" s="3">
        <v>11393.12</v>
      </c>
      <c r="N1780" s="3">
        <v>2414.0250000000001</v>
      </c>
      <c r="O1780" s="3">
        <v>2414.0250000000001</v>
      </c>
      <c r="P1780" s="3">
        <v>0</v>
      </c>
      <c r="Q1780" s="2"/>
      <c r="R1780" s="3">
        <v>15</v>
      </c>
      <c r="S1780" s="3" t="s">
        <v>52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2"/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1038.1600000000001</v>
      </c>
      <c r="BA1780" s="3">
        <v>811.06</v>
      </c>
      <c r="BB1780" s="3">
        <v>473.93</v>
      </c>
      <c r="BC1780" s="3">
        <v>0</v>
      </c>
      <c r="BD1780" s="2"/>
      <c r="BE1780" s="3" t="s">
        <v>449</v>
      </c>
      <c r="BF1780" s="3" t="s">
        <v>450</v>
      </c>
    </row>
    <row r="1781" spans="1:58" ht="13.15" customHeight="1" x14ac:dyDescent="0.25">
      <c r="A1781" s="5" t="s">
        <v>1679</v>
      </c>
      <c r="B1781" s="25" t="e">
        <f>VLOOKUP(Tabla1[[#This Row],[nombre ]],Tabla2[#All],1,0)</f>
        <v>#N/A</v>
      </c>
      <c r="C1781" s="3" t="s">
        <v>207</v>
      </c>
      <c r="D1781" s="3" t="s">
        <v>211</v>
      </c>
      <c r="E1781" s="26" t="s">
        <v>235</v>
      </c>
      <c r="F1781" s="3">
        <v>31</v>
      </c>
      <c r="G1781" s="2"/>
      <c r="H1781" s="4">
        <v>37530</v>
      </c>
      <c r="I1781" s="2"/>
      <c r="J1781" s="4">
        <v>26309</v>
      </c>
      <c r="K1781" s="3">
        <v>51</v>
      </c>
      <c r="L1781" s="3">
        <v>20</v>
      </c>
      <c r="M1781" s="3">
        <v>10835.52</v>
      </c>
      <c r="N1781" s="3">
        <v>4226.6049999999996</v>
      </c>
      <c r="O1781" s="3">
        <v>4226.6049999999996</v>
      </c>
      <c r="P1781" s="3">
        <v>5869.65</v>
      </c>
      <c r="Q1781" s="2"/>
      <c r="R1781" s="3">
        <v>15</v>
      </c>
      <c r="S1781" s="3" t="s">
        <v>52</v>
      </c>
      <c r="T1781" s="3">
        <v>0</v>
      </c>
      <c r="U1781" s="3">
        <v>0</v>
      </c>
      <c r="V1781" s="3">
        <v>0</v>
      </c>
      <c r="W1781" s="3">
        <v>0</v>
      </c>
      <c r="X1781" s="3">
        <v>462.92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2"/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3">
        <v>0</v>
      </c>
      <c r="AT1781" s="3">
        <v>0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1669.37</v>
      </c>
      <c r="BA1781" s="3">
        <v>1304.2</v>
      </c>
      <c r="BB1781" s="3">
        <v>1059.92</v>
      </c>
      <c r="BC1781" s="3">
        <v>0</v>
      </c>
      <c r="BD1781" s="2"/>
      <c r="BE1781" s="3" t="s">
        <v>449</v>
      </c>
      <c r="BF1781" s="3" t="s">
        <v>450</v>
      </c>
    </row>
    <row r="1782" spans="1:58" ht="13.15" customHeight="1" x14ac:dyDescent="0.25">
      <c r="A1782" s="5" t="s">
        <v>4624</v>
      </c>
      <c r="B1782" s="25" t="e">
        <f>VLOOKUP(Tabla1[[#This Row],[nombre ]],Tabla2[#All],1,0)</f>
        <v>#N/A</v>
      </c>
      <c r="C1782" s="3" t="s">
        <v>207</v>
      </c>
      <c r="D1782" s="3" t="s">
        <v>224</v>
      </c>
      <c r="E1782" s="26" t="s">
        <v>212</v>
      </c>
      <c r="F1782" s="3">
        <v>60</v>
      </c>
      <c r="G1782" s="2"/>
      <c r="H1782" s="4">
        <v>42583</v>
      </c>
      <c r="I1782" s="2"/>
      <c r="J1782" s="4">
        <v>35023</v>
      </c>
      <c r="K1782" s="3">
        <v>27</v>
      </c>
      <c r="L1782" s="3">
        <v>6</v>
      </c>
      <c r="M1782" s="3">
        <v>8409.14</v>
      </c>
      <c r="N1782" s="3">
        <v>3848.415</v>
      </c>
      <c r="O1782" s="3">
        <v>3848.415</v>
      </c>
      <c r="P1782" s="3">
        <v>1505.23</v>
      </c>
      <c r="Q1782" s="2"/>
      <c r="R1782" s="3">
        <v>15</v>
      </c>
      <c r="S1782" s="3" t="s">
        <v>52</v>
      </c>
      <c r="T1782" s="3">
        <v>0</v>
      </c>
      <c r="U1782" s="3">
        <v>0</v>
      </c>
      <c r="V1782" s="3">
        <v>0</v>
      </c>
      <c r="W1782" s="3">
        <v>0</v>
      </c>
      <c r="X1782" s="3">
        <v>386.54</v>
      </c>
      <c r="Y1782" s="3">
        <v>1064.8800000000001</v>
      </c>
      <c r="Z1782" s="3">
        <v>0</v>
      </c>
      <c r="AA1782" s="3">
        <v>0</v>
      </c>
      <c r="AB1782" s="3">
        <v>1370.88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2"/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3">
        <v>0</v>
      </c>
      <c r="AT1782" s="3">
        <v>0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1176.58</v>
      </c>
      <c r="BA1782" s="3">
        <v>919.2</v>
      </c>
      <c r="BB1782" s="3">
        <v>424.91</v>
      </c>
      <c r="BC1782" s="3">
        <v>0</v>
      </c>
      <c r="BD1782" s="2"/>
      <c r="BE1782" s="3" t="s">
        <v>449</v>
      </c>
      <c r="BF1782" s="3" t="s">
        <v>450</v>
      </c>
    </row>
    <row r="1783" spans="1:58" ht="13.15" customHeight="1" x14ac:dyDescent="0.25">
      <c r="A1783" s="5" t="s">
        <v>1680</v>
      </c>
      <c r="B1783" s="25" t="e">
        <f>VLOOKUP(Tabla1[[#This Row],[nombre ]],Tabla2[#All],1,0)</f>
        <v>#N/A</v>
      </c>
      <c r="C1783" s="3" t="s">
        <v>207</v>
      </c>
      <c r="D1783" s="3" t="s">
        <v>217</v>
      </c>
      <c r="E1783" s="26" t="s">
        <v>51</v>
      </c>
      <c r="F1783" s="3">
        <v>67</v>
      </c>
      <c r="G1783" s="2"/>
      <c r="H1783" s="4">
        <v>41518</v>
      </c>
      <c r="I1783" s="2"/>
      <c r="J1783" s="4">
        <v>26286</v>
      </c>
      <c r="K1783" s="3">
        <v>51</v>
      </c>
      <c r="L1783" s="3">
        <v>9</v>
      </c>
      <c r="M1783" s="3">
        <v>11393.12</v>
      </c>
      <c r="N1783" s="3">
        <v>2414.0250000000001</v>
      </c>
      <c r="O1783" s="3">
        <v>2414.0250000000001</v>
      </c>
      <c r="P1783" s="3">
        <v>1487.68</v>
      </c>
      <c r="Q1783" s="2"/>
      <c r="R1783" s="3">
        <v>15</v>
      </c>
      <c r="S1783" s="3" t="s">
        <v>52</v>
      </c>
      <c r="T1783" s="3">
        <v>0</v>
      </c>
      <c r="U1783" s="3">
        <v>0</v>
      </c>
      <c r="V1783" s="3">
        <v>0</v>
      </c>
      <c r="W1783" s="3">
        <v>0</v>
      </c>
      <c r="X1783" s="3">
        <v>540.71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2"/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3">
        <v>0</v>
      </c>
      <c r="AT1783" s="3">
        <v>0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1202.58</v>
      </c>
      <c r="BA1783" s="3">
        <v>939.52</v>
      </c>
      <c r="BB1783" s="3">
        <v>690.86</v>
      </c>
      <c r="BC1783" s="3">
        <v>0</v>
      </c>
      <c r="BD1783" s="2"/>
      <c r="BE1783" s="3" t="s">
        <v>449</v>
      </c>
      <c r="BF1783" s="3" t="s">
        <v>450</v>
      </c>
    </row>
    <row r="1784" spans="1:58" ht="13.15" customHeight="1" x14ac:dyDescent="0.25">
      <c r="A1784" s="5" t="s">
        <v>4625</v>
      </c>
      <c r="B1784" s="25" t="e">
        <f>VLOOKUP(Tabla1[[#This Row],[nombre ]],Tabla2[#All],1,0)</f>
        <v>#N/A</v>
      </c>
      <c r="C1784" s="3" t="s">
        <v>207</v>
      </c>
      <c r="D1784" s="3" t="s">
        <v>209</v>
      </c>
      <c r="E1784" s="26" t="s">
        <v>210</v>
      </c>
      <c r="F1784" s="3">
        <v>125</v>
      </c>
      <c r="G1784" s="2"/>
      <c r="H1784" s="4">
        <v>41533</v>
      </c>
      <c r="I1784" s="2"/>
      <c r="J1784" s="4">
        <v>26482</v>
      </c>
      <c r="K1784" s="3">
        <v>50</v>
      </c>
      <c r="L1784" s="3">
        <v>9</v>
      </c>
      <c r="M1784" s="3">
        <v>8401.2900000000009</v>
      </c>
      <c r="N1784" s="3">
        <v>3844.83</v>
      </c>
      <c r="O1784" s="3">
        <v>3844.83</v>
      </c>
      <c r="P1784" s="3">
        <v>1250.96</v>
      </c>
      <c r="Q1784" s="2"/>
      <c r="R1784" s="3">
        <v>15</v>
      </c>
      <c r="S1784" s="3" t="s">
        <v>52</v>
      </c>
      <c r="T1784" s="3">
        <v>0</v>
      </c>
      <c r="U1784" s="3">
        <v>0</v>
      </c>
      <c r="V1784" s="3">
        <v>0</v>
      </c>
      <c r="W1784" s="3">
        <v>0</v>
      </c>
      <c r="X1784" s="3">
        <v>386.18</v>
      </c>
      <c r="Y1784" s="3">
        <v>3032.4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2"/>
      <c r="AM1784" s="3">
        <v>0</v>
      </c>
      <c r="AN1784" s="3">
        <v>0</v>
      </c>
      <c r="AO1784" s="3">
        <v>0</v>
      </c>
      <c r="AP1784" s="3">
        <v>0</v>
      </c>
      <c r="AQ1784" s="3">
        <v>0</v>
      </c>
      <c r="AR1784" s="3">
        <v>0</v>
      </c>
      <c r="AS1784" s="3">
        <v>0</v>
      </c>
      <c r="AT1784" s="3">
        <v>0</v>
      </c>
      <c r="AU1784" s="3">
        <v>0</v>
      </c>
      <c r="AV1784" s="3">
        <v>0</v>
      </c>
      <c r="AW1784" s="3">
        <v>0</v>
      </c>
      <c r="AX1784" s="3">
        <v>0</v>
      </c>
      <c r="AY1784" s="3">
        <v>0</v>
      </c>
      <c r="AZ1784" s="3">
        <v>1159.3</v>
      </c>
      <c r="BA1784" s="3">
        <v>905.7</v>
      </c>
      <c r="BB1784" s="3">
        <v>410.61</v>
      </c>
      <c r="BC1784" s="3">
        <v>0</v>
      </c>
      <c r="BD1784" s="2"/>
      <c r="BE1784" s="3" t="s">
        <v>449</v>
      </c>
      <c r="BF1784" s="3" t="s">
        <v>450</v>
      </c>
    </row>
    <row r="1785" spans="1:58" ht="13.15" customHeight="1" x14ac:dyDescent="0.25">
      <c r="A1785" s="5" t="s">
        <v>1681</v>
      </c>
      <c r="B1785" s="25" t="e">
        <f>VLOOKUP(Tabla1[[#This Row],[nombre ]],Tabla2[#All],1,0)</f>
        <v>#N/A</v>
      </c>
      <c r="C1785" s="3" t="s">
        <v>207</v>
      </c>
      <c r="D1785" s="3" t="s">
        <v>209</v>
      </c>
      <c r="E1785" s="26" t="s">
        <v>210</v>
      </c>
      <c r="F1785" s="3">
        <v>125</v>
      </c>
      <c r="G1785" s="2"/>
      <c r="H1785" s="4">
        <v>44896</v>
      </c>
      <c r="I1785" s="2"/>
      <c r="J1785" s="4">
        <v>32739</v>
      </c>
      <c r="K1785" s="3">
        <v>33</v>
      </c>
      <c r="L1785" s="3">
        <v>0</v>
      </c>
      <c r="M1785" s="3">
        <v>8401.2900000000009</v>
      </c>
      <c r="N1785" s="3">
        <v>3844.83</v>
      </c>
      <c r="O1785" s="3">
        <v>3844.83</v>
      </c>
      <c r="P1785" s="3">
        <v>0</v>
      </c>
      <c r="Q1785" s="2"/>
      <c r="R1785" s="3">
        <v>15</v>
      </c>
      <c r="S1785" s="3" t="s">
        <v>52</v>
      </c>
      <c r="T1785" s="3">
        <v>0</v>
      </c>
      <c r="U1785" s="3">
        <v>0</v>
      </c>
      <c r="V1785" s="3">
        <v>0</v>
      </c>
      <c r="W1785" s="3">
        <v>0</v>
      </c>
      <c r="X1785" s="3">
        <v>386.18</v>
      </c>
      <c r="Y1785" s="3">
        <v>3032.4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2"/>
      <c r="AM1785" s="3">
        <v>0</v>
      </c>
      <c r="AN1785" s="3">
        <v>0</v>
      </c>
      <c r="AO1785" s="3">
        <v>0</v>
      </c>
      <c r="AP1785" s="3">
        <v>0</v>
      </c>
      <c r="AQ1785" s="3">
        <v>0</v>
      </c>
      <c r="AR1785" s="3">
        <v>0</v>
      </c>
      <c r="AS1785" s="3">
        <v>0</v>
      </c>
      <c r="AT1785" s="3">
        <v>0</v>
      </c>
      <c r="AU1785" s="3">
        <v>0</v>
      </c>
      <c r="AV1785" s="3">
        <v>0</v>
      </c>
      <c r="AW1785" s="3">
        <v>0</v>
      </c>
      <c r="AX1785" s="3">
        <v>0</v>
      </c>
      <c r="AY1785" s="3">
        <v>0</v>
      </c>
      <c r="AZ1785" s="3">
        <v>1079.24</v>
      </c>
      <c r="BA1785" s="3">
        <v>843.15</v>
      </c>
      <c r="BB1785" s="3">
        <v>342.56</v>
      </c>
      <c r="BC1785" s="3">
        <v>0</v>
      </c>
      <c r="BD1785" s="2"/>
      <c r="BE1785" s="3" t="s">
        <v>449</v>
      </c>
      <c r="BF1785" s="3" t="s">
        <v>450</v>
      </c>
    </row>
    <row r="1786" spans="1:58" ht="13.15" customHeight="1" x14ac:dyDescent="0.25">
      <c r="A1786" s="5" t="s">
        <v>4626</v>
      </c>
      <c r="B1786" s="25" t="e">
        <f>VLOOKUP(Tabla1[[#This Row],[nombre ]],Tabla2[#All],1,0)</f>
        <v>#N/A</v>
      </c>
      <c r="C1786" s="3" t="s">
        <v>207</v>
      </c>
      <c r="D1786" s="3" t="s">
        <v>214</v>
      </c>
      <c r="E1786" s="26" t="s">
        <v>51</v>
      </c>
      <c r="F1786" s="3">
        <v>67</v>
      </c>
      <c r="G1786" s="2"/>
      <c r="H1786" s="4">
        <v>40878</v>
      </c>
      <c r="I1786" s="2"/>
      <c r="J1786" s="4">
        <v>26289</v>
      </c>
      <c r="K1786" s="3">
        <v>51</v>
      </c>
      <c r="L1786" s="3">
        <v>11</v>
      </c>
      <c r="M1786" s="3">
        <v>11393.12</v>
      </c>
      <c r="N1786" s="3">
        <v>2414.0250000000001</v>
      </c>
      <c r="O1786" s="3">
        <v>2414.0250000000001</v>
      </c>
      <c r="P1786" s="3">
        <v>2914.46</v>
      </c>
      <c r="Q1786" s="3">
        <v>1695.66</v>
      </c>
      <c r="R1786" s="3">
        <v>15</v>
      </c>
      <c r="S1786" s="3" t="s">
        <v>52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2"/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3">
        <v>0</v>
      </c>
      <c r="AT1786" s="3">
        <v>0</v>
      </c>
      <c r="AU1786" s="3">
        <v>0</v>
      </c>
      <c r="AV1786" s="3">
        <v>0</v>
      </c>
      <c r="AW1786" s="3">
        <v>0</v>
      </c>
      <c r="AX1786" s="3">
        <v>0</v>
      </c>
      <c r="AY1786" s="3">
        <v>0</v>
      </c>
      <c r="AZ1786" s="3">
        <v>1333.21</v>
      </c>
      <c r="BA1786" s="3">
        <v>1041.57</v>
      </c>
      <c r="BB1786" s="3">
        <v>886.08</v>
      </c>
      <c r="BC1786" s="3">
        <v>0</v>
      </c>
      <c r="BD1786" s="2"/>
      <c r="BE1786" s="3" t="s">
        <v>449</v>
      </c>
      <c r="BF1786" s="3" t="s">
        <v>450</v>
      </c>
    </row>
    <row r="1787" spans="1:58" ht="13.15" customHeight="1" x14ac:dyDescent="0.25">
      <c r="A1787" s="5" t="s">
        <v>1682</v>
      </c>
      <c r="B1787" s="25" t="e">
        <f>VLOOKUP(Tabla1[[#This Row],[nombre ]],Tabla2[#All],1,0)</f>
        <v>#N/A</v>
      </c>
      <c r="C1787" s="3" t="s">
        <v>207</v>
      </c>
      <c r="D1787" s="3" t="s">
        <v>209</v>
      </c>
      <c r="E1787" s="26" t="s">
        <v>210</v>
      </c>
      <c r="F1787" s="3">
        <v>125</v>
      </c>
      <c r="G1787" s="2"/>
      <c r="H1787" s="4">
        <v>36388</v>
      </c>
      <c r="I1787" s="2"/>
      <c r="J1787" s="4">
        <v>27513</v>
      </c>
      <c r="K1787" s="3">
        <v>47</v>
      </c>
      <c r="L1787" s="3">
        <v>23</v>
      </c>
      <c r="M1787" s="3">
        <v>8401.2900000000009</v>
      </c>
      <c r="N1787" s="3">
        <v>3844.83</v>
      </c>
      <c r="O1787" s="3">
        <v>3844.83</v>
      </c>
      <c r="P1787" s="3">
        <v>3650.57</v>
      </c>
      <c r="Q1787" s="2"/>
      <c r="R1787" s="3">
        <v>15</v>
      </c>
      <c r="S1787" s="3" t="s">
        <v>52</v>
      </c>
      <c r="T1787" s="3">
        <v>0</v>
      </c>
      <c r="U1787" s="3">
        <v>0</v>
      </c>
      <c r="V1787" s="3">
        <v>0</v>
      </c>
      <c r="W1787" s="3">
        <v>0</v>
      </c>
      <c r="X1787" s="3">
        <v>386.18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2"/>
      <c r="AM1787" s="3">
        <v>0</v>
      </c>
      <c r="AN1787" s="3">
        <v>0</v>
      </c>
      <c r="AO1787" s="3">
        <v>0</v>
      </c>
      <c r="AP1787" s="3">
        <v>0</v>
      </c>
      <c r="AQ1787" s="3">
        <v>0</v>
      </c>
      <c r="AR1787" s="3">
        <v>0</v>
      </c>
      <c r="AS1787" s="3">
        <v>0</v>
      </c>
      <c r="AT1787" s="3">
        <v>0</v>
      </c>
      <c r="AU1787" s="3">
        <v>0</v>
      </c>
      <c r="AV1787" s="3">
        <v>0</v>
      </c>
      <c r="AW1787" s="3">
        <v>0</v>
      </c>
      <c r="AX1787" s="3">
        <v>0</v>
      </c>
      <c r="AY1787" s="3">
        <v>0</v>
      </c>
      <c r="AZ1787" s="3">
        <v>1312.87</v>
      </c>
      <c r="BA1787" s="3">
        <v>1025.68</v>
      </c>
      <c r="BB1787" s="3">
        <v>588.89</v>
      </c>
      <c r="BC1787" s="3">
        <v>0</v>
      </c>
      <c r="BD1787" s="2"/>
      <c r="BE1787" s="3" t="s">
        <v>449</v>
      </c>
      <c r="BF1787" s="3" t="s">
        <v>450</v>
      </c>
    </row>
    <row r="1788" spans="1:58" ht="13.15" customHeight="1" x14ac:dyDescent="0.25">
      <c r="A1788" s="5" t="s">
        <v>1683</v>
      </c>
      <c r="B1788" s="25" t="e">
        <f>VLOOKUP(Tabla1[[#This Row],[nombre ]],Tabla2[#All],1,0)</f>
        <v>#N/A</v>
      </c>
      <c r="C1788" s="3" t="s">
        <v>207</v>
      </c>
      <c r="D1788" s="3" t="s">
        <v>232</v>
      </c>
      <c r="E1788" s="26" t="s">
        <v>212</v>
      </c>
      <c r="F1788" s="3">
        <v>60</v>
      </c>
      <c r="G1788" s="2"/>
      <c r="H1788" s="4">
        <v>44958</v>
      </c>
      <c r="I1788" s="2"/>
      <c r="J1788" s="4">
        <v>34344</v>
      </c>
      <c r="K1788" s="3">
        <v>29</v>
      </c>
      <c r="L1788" s="3">
        <v>0</v>
      </c>
      <c r="M1788" s="3">
        <v>8409.14</v>
      </c>
      <c r="N1788" s="3">
        <v>3848.415</v>
      </c>
      <c r="O1788" s="3">
        <v>3848.415</v>
      </c>
      <c r="P1788" s="3">
        <v>0</v>
      </c>
      <c r="Q1788" s="2"/>
      <c r="R1788" s="3">
        <v>15</v>
      </c>
      <c r="S1788" s="3" t="s">
        <v>52</v>
      </c>
      <c r="T1788" s="3">
        <v>0</v>
      </c>
      <c r="U1788" s="3">
        <v>0</v>
      </c>
      <c r="V1788" s="3">
        <v>0</v>
      </c>
      <c r="W1788" s="3">
        <v>0</v>
      </c>
      <c r="X1788" s="3">
        <v>386.54</v>
      </c>
      <c r="Y1788" s="3">
        <v>1064.8800000000001</v>
      </c>
      <c r="Z1788" s="3">
        <v>0</v>
      </c>
      <c r="AA1788" s="3">
        <v>0</v>
      </c>
      <c r="AB1788" s="3">
        <v>1370.88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2"/>
      <c r="AM1788" s="3">
        <v>0</v>
      </c>
      <c r="AN1788" s="3">
        <v>0</v>
      </c>
      <c r="AO1788" s="3">
        <v>0</v>
      </c>
      <c r="AP1788" s="3">
        <v>0</v>
      </c>
      <c r="AQ1788" s="3">
        <v>0</v>
      </c>
      <c r="AR1788" s="3">
        <v>0</v>
      </c>
      <c r="AS1788" s="3">
        <v>0</v>
      </c>
      <c r="AT1788" s="3">
        <v>0</v>
      </c>
      <c r="AU1788" s="3">
        <v>0</v>
      </c>
      <c r="AV1788" s="3">
        <v>0</v>
      </c>
      <c r="AW1788" s="3">
        <v>0</v>
      </c>
      <c r="AX1788" s="3">
        <v>0</v>
      </c>
      <c r="AY1788" s="3">
        <v>0</v>
      </c>
      <c r="AZ1788" s="3">
        <v>1080.24</v>
      </c>
      <c r="BA1788" s="3">
        <v>843.94</v>
      </c>
      <c r="BB1788" s="3">
        <v>343.02</v>
      </c>
      <c r="BC1788" s="3">
        <v>0</v>
      </c>
      <c r="BD1788" s="2"/>
      <c r="BE1788" s="3" t="s">
        <v>449</v>
      </c>
      <c r="BF1788" s="3" t="s">
        <v>450</v>
      </c>
    </row>
    <row r="1789" spans="1:58" ht="13.15" customHeight="1" x14ac:dyDescent="0.25">
      <c r="A1789" s="5" t="s">
        <v>4627</v>
      </c>
      <c r="B1789" s="25" t="e">
        <f>VLOOKUP(Tabla1[[#This Row],[nombre ]],Tabla2[#All],1,0)</f>
        <v>#N/A</v>
      </c>
      <c r="C1789" s="3" t="s">
        <v>207</v>
      </c>
      <c r="D1789" s="3" t="s">
        <v>225</v>
      </c>
      <c r="E1789" s="26" t="s">
        <v>221</v>
      </c>
      <c r="F1789" s="3">
        <v>43</v>
      </c>
      <c r="G1789" s="2"/>
      <c r="H1789" s="4">
        <v>39025</v>
      </c>
      <c r="I1789" s="2"/>
      <c r="J1789" s="4">
        <v>29498</v>
      </c>
      <c r="K1789" s="3">
        <v>42</v>
      </c>
      <c r="L1789" s="3">
        <v>16</v>
      </c>
      <c r="M1789" s="3">
        <v>10387.57</v>
      </c>
      <c r="N1789" s="3">
        <v>3822.7649999999999</v>
      </c>
      <c r="O1789" s="3">
        <v>3822.7649999999999</v>
      </c>
      <c r="P1789" s="3">
        <v>4125.1400000000003</v>
      </c>
      <c r="Q1789" s="2"/>
      <c r="R1789" s="3">
        <v>15</v>
      </c>
      <c r="S1789" s="3" t="s">
        <v>52</v>
      </c>
      <c r="T1789" s="3">
        <v>0</v>
      </c>
      <c r="U1789" s="3">
        <v>0</v>
      </c>
      <c r="V1789" s="3">
        <v>0</v>
      </c>
      <c r="W1789" s="3">
        <v>0</v>
      </c>
      <c r="X1789" s="3">
        <v>432.79</v>
      </c>
      <c r="Y1789" s="3">
        <v>1186.56</v>
      </c>
      <c r="Z1789" s="3">
        <v>0</v>
      </c>
      <c r="AA1789" s="3">
        <v>0</v>
      </c>
      <c r="AB1789" s="3">
        <v>1736.42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2"/>
      <c r="AM1789" s="3">
        <v>0</v>
      </c>
      <c r="AN1789" s="3">
        <v>0</v>
      </c>
      <c r="AO1789" s="3">
        <v>0</v>
      </c>
      <c r="AP1789" s="3">
        <v>0</v>
      </c>
      <c r="AQ1789" s="3">
        <v>0</v>
      </c>
      <c r="AR1789" s="3">
        <v>0</v>
      </c>
      <c r="AS1789" s="3">
        <v>0</v>
      </c>
      <c r="AT1789" s="3">
        <v>0</v>
      </c>
      <c r="AU1789" s="3">
        <v>0</v>
      </c>
      <c r="AV1789" s="3">
        <v>0</v>
      </c>
      <c r="AW1789" s="3">
        <v>0</v>
      </c>
      <c r="AX1789" s="3">
        <v>1270</v>
      </c>
      <c r="AY1789" s="3">
        <v>0</v>
      </c>
      <c r="AZ1789" s="3">
        <v>1473.52</v>
      </c>
      <c r="BA1789" s="3">
        <v>1151.18</v>
      </c>
      <c r="BB1789" s="3">
        <v>819.33</v>
      </c>
      <c r="BC1789" s="3">
        <v>0</v>
      </c>
      <c r="BD1789" s="2"/>
      <c r="BE1789" s="3" t="s">
        <v>449</v>
      </c>
      <c r="BF1789" s="3" t="s">
        <v>450</v>
      </c>
    </row>
    <row r="1790" spans="1:58" ht="13.15" customHeight="1" x14ac:dyDescent="0.25">
      <c r="A1790" s="5" t="s">
        <v>1684</v>
      </c>
      <c r="B1790" s="25" t="e">
        <f>VLOOKUP(Tabla1[[#This Row],[nombre ]],Tabla2[#All],1,0)</f>
        <v>#N/A</v>
      </c>
      <c r="C1790" s="3" t="s">
        <v>207</v>
      </c>
      <c r="D1790" s="3" t="s">
        <v>211</v>
      </c>
      <c r="E1790" s="26" t="s">
        <v>212</v>
      </c>
      <c r="F1790" s="3">
        <v>60</v>
      </c>
      <c r="G1790" s="2"/>
      <c r="H1790" s="4">
        <v>44652</v>
      </c>
      <c r="I1790" s="2"/>
      <c r="J1790" s="4">
        <v>36892</v>
      </c>
      <c r="K1790" s="3">
        <v>22</v>
      </c>
      <c r="L1790" s="3">
        <v>0</v>
      </c>
      <c r="M1790" s="3">
        <v>8409.14</v>
      </c>
      <c r="N1790" s="3">
        <v>3848.415</v>
      </c>
      <c r="O1790" s="3">
        <v>3848.415</v>
      </c>
      <c r="P1790" s="3">
        <v>0</v>
      </c>
      <c r="Q1790" s="2"/>
      <c r="R1790" s="3">
        <v>15</v>
      </c>
      <c r="S1790" s="3" t="s">
        <v>52</v>
      </c>
      <c r="T1790" s="3">
        <v>0</v>
      </c>
      <c r="U1790" s="3">
        <v>0</v>
      </c>
      <c r="V1790" s="3">
        <v>0</v>
      </c>
      <c r="W1790" s="3">
        <v>0</v>
      </c>
      <c r="X1790" s="3">
        <v>386.54</v>
      </c>
      <c r="Y1790" s="3">
        <v>1064.8800000000001</v>
      </c>
      <c r="Z1790" s="3">
        <v>0</v>
      </c>
      <c r="AA1790" s="3">
        <v>0</v>
      </c>
      <c r="AB1790" s="3">
        <v>1370.88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2"/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3">
        <v>0</v>
      </c>
      <c r="AT1790" s="3">
        <v>0</v>
      </c>
      <c r="AU1790" s="3">
        <v>0</v>
      </c>
      <c r="AV1790" s="3">
        <v>0</v>
      </c>
      <c r="AW1790" s="3">
        <v>0</v>
      </c>
      <c r="AX1790" s="3">
        <v>0</v>
      </c>
      <c r="AY1790" s="3">
        <v>0</v>
      </c>
      <c r="AZ1790" s="3">
        <v>1080.24</v>
      </c>
      <c r="BA1790" s="3">
        <v>843.94</v>
      </c>
      <c r="BB1790" s="3">
        <v>343.02</v>
      </c>
      <c r="BC1790" s="3">
        <v>0</v>
      </c>
      <c r="BD1790" s="2"/>
      <c r="BE1790" s="3" t="s">
        <v>449</v>
      </c>
      <c r="BF1790" s="3" t="s">
        <v>450</v>
      </c>
    </row>
    <row r="1791" spans="1:58" ht="13.15" customHeight="1" x14ac:dyDescent="0.25">
      <c r="A1791" s="5" t="s">
        <v>1685</v>
      </c>
      <c r="B1791" s="25" t="e">
        <f>VLOOKUP(Tabla1[[#This Row],[nombre ]],Tabla2[#All],1,0)</f>
        <v>#N/A</v>
      </c>
      <c r="C1791" s="3" t="s">
        <v>207</v>
      </c>
      <c r="D1791" s="3" t="s">
        <v>224</v>
      </c>
      <c r="E1791" s="26" t="s">
        <v>212</v>
      </c>
      <c r="F1791" s="3">
        <v>60</v>
      </c>
      <c r="G1791" s="2"/>
      <c r="H1791" s="4">
        <v>43815</v>
      </c>
      <c r="I1791" s="2"/>
      <c r="J1791" s="4">
        <v>36431</v>
      </c>
      <c r="K1791" s="3">
        <v>23</v>
      </c>
      <c r="L1791" s="3">
        <v>3</v>
      </c>
      <c r="M1791" s="3">
        <v>8409.14</v>
      </c>
      <c r="N1791" s="3">
        <v>3848.415</v>
      </c>
      <c r="O1791" s="3">
        <v>3848.415</v>
      </c>
      <c r="P1791" s="3">
        <v>0</v>
      </c>
      <c r="Q1791" s="2"/>
      <c r="R1791" s="3">
        <v>15</v>
      </c>
      <c r="S1791" s="3" t="s">
        <v>52</v>
      </c>
      <c r="T1791" s="3">
        <v>0</v>
      </c>
      <c r="U1791" s="3">
        <v>0</v>
      </c>
      <c r="V1791" s="3">
        <v>0</v>
      </c>
      <c r="W1791" s="3">
        <v>0</v>
      </c>
      <c r="X1791" s="3">
        <v>386.54</v>
      </c>
      <c r="Y1791" s="3">
        <v>1064.8800000000001</v>
      </c>
      <c r="Z1791" s="3">
        <v>0</v>
      </c>
      <c r="AA1791" s="3">
        <v>0</v>
      </c>
      <c r="AB1791" s="3">
        <v>1370.88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2"/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3">
        <v>0</v>
      </c>
      <c r="AT1791" s="3">
        <v>0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1080.24</v>
      </c>
      <c r="BA1791" s="3">
        <v>843.94</v>
      </c>
      <c r="BB1791" s="3">
        <v>343.02</v>
      </c>
      <c r="BC1791" s="3">
        <v>0</v>
      </c>
      <c r="BD1791" s="2"/>
      <c r="BE1791" s="3" t="s">
        <v>449</v>
      </c>
      <c r="BF1791" s="3" t="s">
        <v>450</v>
      </c>
    </row>
    <row r="1792" spans="1:58" ht="13.15" customHeight="1" x14ac:dyDescent="0.25">
      <c r="A1792" s="5" t="s">
        <v>1686</v>
      </c>
      <c r="B1792" s="25" t="e">
        <f>VLOOKUP(Tabla1[[#This Row],[nombre ]],Tabla2[#All],1,0)</f>
        <v>#N/A</v>
      </c>
      <c r="C1792" s="3" t="s">
        <v>207</v>
      </c>
      <c r="D1792" s="3" t="s">
        <v>228</v>
      </c>
      <c r="E1792" s="26" t="s">
        <v>212</v>
      </c>
      <c r="F1792" s="3">
        <v>60</v>
      </c>
      <c r="G1792" s="2"/>
      <c r="H1792" s="4">
        <v>44958</v>
      </c>
      <c r="I1792" s="2"/>
      <c r="J1792" s="4">
        <v>37737</v>
      </c>
      <c r="K1792" s="3">
        <v>19</v>
      </c>
      <c r="L1792" s="3">
        <v>0</v>
      </c>
      <c r="M1792" s="3">
        <v>8409.14</v>
      </c>
      <c r="N1792" s="3">
        <v>3848.415</v>
      </c>
      <c r="O1792" s="3">
        <v>3848.415</v>
      </c>
      <c r="P1792" s="3">
        <v>0</v>
      </c>
      <c r="Q1792" s="2"/>
      <c r="R1792" s="3">
        <v>15</v>
      </c>
      <c r="S1792" s="3" t="s">
        <v>52</v>
      </c>
      <c r="T1792" s="3">
        <v>0</v>
      </c>
      <c r="U1792" s="3">
        <v>0</v>
      </c>
      <c r="V1792" s="3">
        <v>0</v>
      </c>
      <c r="W1792" s="3">
        <v>0</v>
      </c>
      <c r="X1792" s="3">
        <v>386.54</v>
      </c>
      <c r="Y1792" s="3">
        <v>1064.8800000000001</v>
      </c>
      <c r="Z1792" s="3">
        <v>0</v>
      </c>
      <c r="AA1792" s="3">
        <v>0</v>
      </c>
      <c r="AB1792" s="3">
        <v>1370.88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2"/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3">
        <v>0</v>
      </c>
      <c r="AT1792" s="3">
        <v>0</v>
      </c>
      <c r="AU1792" s="3">
        <v>0</v>
      </c>
      <c r="AV1792" s="3">
        <v>0</v>
      </c>
      <c r="AW1792" s="3">
        <v>0</v>
      </c>
      <c r="AX1792" s="3">
        <v>0</v>
      </c>
      <c r="AY1792" s="3">
        <v>0</v>
      </c>
      <c r="AZ1792" s="3">
        <v>1080.24</v>
      </c>
      <c r="BA1792" s="3">
        <v>843.94</v>
      </c>
      <c r="BB1792" s="3">
        <v>343.02</v>
      </c>
      <c r="BC1792" s="3">
        <v>0</v>
      </c>
      <c r="BD1792" s="2"/>
      <c r="BE1792" s="3" t="s">
        <v>449</v>
      </c>
      <c r="BF1792" s="3" t="s">
        <v>450</v>
      </c>
    </row>
    <row r="1793" spans="1:58" ht="13.15" customHeight="1" x14ac:dyDescent="0.25">
      <c r="A1793" s="5" t="s">
        <v>1687</v>
      </c>
      <c r="B1793" s="25" t="e">
        <f>VLOOKUP(Tabla1[[#This Row],[nombre ]],Tabla2[#All],1,0)</f>
        <v>#N/A</v>
      </c>
      <c r="C1793" s="3" t="s">
        <v>207</v>
      </c>
      <c r="D1793" s="3" t="s">
        <v>228</v>
      </c>
      <c r="E1793" s="26" t="s">
        <v>212</v>
      </c>
      <c r="F1793" s="3">
        <v>60</v>
      </c>
      <c r="G1793" s="2"/>
      <c r="H1793" s="4">
        <v>44958</v>
      </c>
      <c r="I1793" s="2"/>
      <c r="J1793" s="4">
        <v>33206</v>
      </c>
      <c r="K1793" s="3">
        <v>32</v>
      </c>
      <c r="L1793" s="3">
        <v>0</v>
      </c>
      <c r="M1793" s="3">
        <v>8409.14</v>
      </c>
      <c r="N1793" s="3">
        <v>3848.415</v>
      </c>
      <c r="O1793" s="3">
        <v>3848.415</v>
      </c>
      <c r="P1793" s="3">
        <v>0</v>
      </c>
      <c r="Q1793" s="2"/>
      <c r="R1793" s="3">
        <v>15</v>
      </c>
      <c r="S1793" s="3" t="s">
        <v>52</v>
      </c>
      <c r="T1793" s="3">
        <v>0</v>
      </c>
      <c r="U1793" s="3">
        <v>0</v>
      </c>
      <c r="V1793" s="3">
        <v>0</v>
      </c>
      <c r="W1793" s="3">
        <v>0</v>
      </c>
      <c r="X1793" s="3">
        <v>386.54</v>
      </c>
      <c r="Y1793" s="3">
        <v>1064.8800000000001</v>
      </c>
      <c r="Z1793" s="3">
        <v>0</v>
      </c>
      <c r="AA1793" s="3">
        <v>0</v>
      </c>
      <c r="AB1793" s="3">
        <v>1370.88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2"/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3">
        <v>0</v>
      </c>
      <c r="AT1793" s="3">
        <v>0</v>
      </c>
      <c r="AU1793" s="3">
        <v>0</v>
      </c>
      <c r="AV1793" s="3">
        <v>0</v>
      </c>
      <c r="AW1793" s="3">
        <v>0</v>
      </c>
      <c r="AX1793" s="3">
        <v>0</v>
      </c>
      <c r="AY1793" s="3">
        <v>0</v>
      </c>
      <c r="AZ1793" s="3">
        <v>1080.24</v>
      </c>
      <c r="BA1793" s="3">
        <v>843.94</v>
      </c>
      <c r="BB1793" s="3">
        <v>343.02</v>
      </c>
      <c r="BC1793" s="3">
        <v>0</v>
      </c>
      <c r="BD1793" s="2"/>
      <c r="BE1793" s="3" t="s">
        <v>449</v>
      </c>
      <c r="BF1793" s="3" t="s">
        <v>450</v>
      </c>
    </row>
    <row r="1794" spans="1:58" ht="13.15" customHeight="1" x14ac:dyDescent="0.25">
      <c r="A1794" s="5" t="s">
        <v>1688</v>
      </c>
      <c r="B1794" s="25" t="e">
        <f>VLOOKUP(Tabla1[[#This Row],[nombre ]],Tabla2[#All],1,0)</f>
        <v>#N/A</v>
      </c>
      <c r="C1794" s="3" t="s">
        <v>207</v>
      </c>
      <c r="D1794" s="3" t="s">
        <v>232</v>
      </c>
      <c r="E1794" s="26" t="s">
        <v>212</v>
      </c>
      <c r="F1794" s="3">
        <v>60</v>
      </c>
      <c r="G1794" s="2"/>
      <c r="H1794" s="4">
        <v>44958</v>
      </c>
      <c r="I1794" s="2"/>
      <c r="J1794" s="4">
        <v>34784</v>
      </c>
      <c r="K1794" s="3">
        <v>27</v>
      </c>
      <c r="L1794" s="3">
        <v>0</v>
      </c>
      <c r="M1794" s="3">
        <v>8409.14</v>
      </c>
      <c r="N1794" s="3">
        <v>3848.415</v>
      </c>
      <c r="O1794" s="3">
        <v>3848.415</v>
      </c>
      <c r="P1794" s="3">
        <v>0</v>
      </c>
      <c r="Q1794" s="2"/>
      <c r="R1794" s="3">
        <v>15</v>
      </c>
      <c r="S1794" s="3" t="s">
        <v>52</v>
      </c>
      <c r="T1794" s="3">
        <v>0</v>
      </c>
      <c r="U1794" s="3">
        <v>0</v>
      </c>
      <c r="V1794" s="3">
        <v>0</v>
      </c>
      <c r="W1794" s="3">
        <v>0</v>
      </c>
      <c r="X1794" s="3">
        <v>386.54</v>
      </c>
      <c r="Y1794" s="3">
        <v>1064.8800000000001</v>
      </c>
      <c r="Z1794" s="3">
        <v>0</v>
      </c>
      <c r="AA1794" s="3">
        <v>0</v>
      </c>
      <c r="AB1794" s="3">
        <v>1370.88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2"/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3">
        <v>0</v>
      </c>
      <c r="AT1794" s="3">
        <v>0</v>
      </c>
      <c r="AU1794" s="3">
        <v>0</v>
      </c>
      <c r="AV1794" s="3">
        <v>0</v>
      </c>
      <c r="AW1794" s="3">
        <v>0</v>
      </c>
      <c r="AX1794" s="3">
        <v>0</v>
      </c>
      <c r="AY1794" s="3">
        <v>0</v>
      </c>
      <c r="AZ1794" s="3">
        <v>1080.24</v>
      </c>
      <c r="BA1794" s="3">
        <v>843.94</v>
      </c>
      <c r="BB1794" s="3">
        <v>343.02</v>
      </c>
      <c r="BC1794" s="3">
        <v>0</v>
      </c>
      <c r="BD1794" s="2"/>
      <c r="BE1794" s="3" t="s">
        <v>449</v>
      </c>
      <c r="BF1794" s="3" t="s">
        <v>450</v>
      </c>
    </row>
    <row r="1795" spans="1:58" ht="13.15" customHeight="1" x14ac:dyDescent="0.25">
      <c r="A1795" s="5" t="s">
        <v>4628</v>
      </c>
      <c r="B1795" s="25" t="e">
        <f>VLOOKUP(Tabla1[[#This Row],[nombre ]],Tabla2[#All],1,0)</f>
        <v>#N/A</v>
      </c>
      <c r="C1795" s="3" t="s">
        <v>207</v>
      </c>
      <c r="D1795" s="3" t="s">
        <v>209</v>
      </c>
      <c r="E1795" s="26" t="s">
        <v>239</v>
      </c>
      <c r="F1795" s="3">
        <v>124</v>
      </c>
      <c r="G1795" s="2"/>
      <c r="H1795" s="4">
        <v>34075</v>
      </c>
      <c r="I1795" s="2"/>
      <c r="J1795" s="4">
        <v>24107</v>
      </c>
      <c r="K1795" s="3">
        <v>57</v>
      </c>
      <c r="L1795" s="3">
        <v>29</v>
      </c>
      <c r="M1795" s="3">
        <v>10240.14</v>
      </c>
      <c r="N1795" s="3">
        <v>3768.5149999999999</v>
      </c>
      <c r="O1795" s="3">
        <v>3768.5149999999999</v>
      </c>
      <c r="P1795" s="3">
        <v>3996.77</v>
      </c>
      <c r="Q1795" s="2"/>
      <c r="R1795" s="3">
        <v>15</v>
      </c>
      <c r="S1795" s="3" t="s">
        <v>52</v>
      </c>
      <c r="T1795" s="3">
        <v>0</v>
      </c>
      <c r="U1795" s="3">
        <v>0</v>
      </c>
      <c r="V1795" s="3">
        <v>0</v>
      </c>
      <c r="W1795" s="3">
        <v>0</v>
      </c>
      <c r="X1795" s="3">
        <v>426.65</v>
      </c>
      <c r="Y1795" s="3">
        <v>3032.4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2"/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3">
        <v>0</v>
      </c>
      <c r="AT1795" s="3">
        <v>0</v>
      </c>
      <c r="AU1795" s="3">
        <v>0</v>
      </c>
      <c r="AV1795" s="3">
        <v>0</v>
      </c>
      <c r="AW1795" s="3">
        <v>0</v>
      </c>
      <c r="AX1795" s="3">
        <v>0</v>
      </c>
      <c r="AY1795" s="3">
        <v>0</v>
      </c>
      <c r="AZ1795" s="3">
        <v>1448.14</v>
      </c>
      <c r="BA1795" s="3">
        <v>1131.3599999999999</v>
      </c>
      <c r="BB1795" s="3">
        <v>791.94</v>
      </c>
      <c r="BC1795" s="3">
        <v>0</v>
      </c>
      <c r="BD1795" s="2"/>
      <c r="BE1795" s="3" t="s">
        <v>449</v>
      </c>
      <c r="BF1795" s="3" t="s">
        <v>450</v>
      </c>
    </row>
    <row r="1796" spans="1:58" ht="13.15" customHeight="1" x14ac:dyDescent="0.25">
      <c r="A1796" s="5" t="s">
        <v>1689</v>
      </c>
      <c r="B1796" s="25" t="e">
        <f>VLOOKUP(Tabla1[[#This Row],[nombre ]],Tabla2[#All],1,0)</f>
        <v>#N/A</v>
      </c>
      <c r="C1796" s="3" t="s">
        <v>207</v>
      </c>
      <c r="D1796" s="3" t="s">
        <v>219</v>
      </c>
      <c r="E1796" s="26" t="s">
        <v>221</v>
      </c>
      <c r="F1796" s="3">
        <v>43</v>
      </c>
      <c r="G1796" s="2"/>
      <c r="H1796" s="4">
        <v>38375</v>
      </c>
      <c r="I1796" s="2"/>
      <c r="J1796" s="4">
        <v>28523</v>
      </c>
      <c r="K1796" s="3">
        <v>45</v>
      </c>
      <c r="L1796" s="3">
        <v>18</v>
      </c>
      <c r="M1796" s="3">
        <v>10387.57</v>
      </c>
      <c r="N1796" s="3">
        <v>3822.7649999999999</v>
      </c>
      <c r="O1796" s="3">
        <v>3822.7649999999999</v>
      </c>
      <c r="P1796" s="3">
        <v>3845.91</v>
      </c>
      <c r="Q1796" s="2"/>
      <c r="R1796" s="3">
        <v>15</v>
      </c>
      <c r="S1796" s="3" t="s">
        <v>52</v>
      </c>
      <c r="T1796" s="3">
        <v>0</v>
      </c>
      <c r="U1796" s="3">
        <v>0</v>
      </c>
      <c r="V1796" s="3">
        <v>0</v>
      </c>
      <c r="W1796" s="3">
        <v>0</v>
      </c>
      <c r="X1796" s="3">
        <v>432.79</v>
      </c>
      <c r="Y1796" s="3">
        <v>1186.56</v>
      </c>
      <c r="Z1796" s="3">
        <v>0</v>
      </c>
      <c r="AA1796" s="3">
        <v>0</v>
      </c>
      <c r="AB1796" s="3">
        <v>1736.42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2"/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2077</v>
      </c>
      <c r="AS1796" s="3">
        <v>0</v>
      </c>
      <c r="AT1796" s="3">
        <v>0</v>
      </c>
      <c r="AU1796" s="3">
        <v>0</v>
      </c>
      <c r="AV1796" s="3">
        <v>0</v>
      </c>
      <c r="AW1796" s="3">
        <v>0</v>
      </c>
      <c r="AX1796" s="3">
        <v>0</v>
      </c>
      <c r="AY1796" s="3">
        <v>0</v>
      </c>
      <c r="AZ1796" s="3">
        <v>1455.64</v>
      </c>
      <c r="BA1796" s="3">
        <v>1137.22</v>
      </c>
      <c r="BB1796" s="3">
        <v>792.72</v>
      </c>
      <c r="BC1796" s="3">
        <v>0</v>
      </c>
      <c r="BD1796" s="2"/>
      <c r="BE1796" s="3" t="s">
        <v>449</v>
      </c>
      <c r="BF1796" s="3" t="s">
        <v>450</v>
      </c>
    </row>
    <row r="1797" spans="1:58" ht="13.15" customHeight="1" x14ac:dyDescent="0.25">
      <c r="A1797" s="5" t="s">
        <v>1690</v>
      </c>
      <c r="B1797" s="25" t="e">
        <f>VLOOKUP(Tabla1[[#This Row],[nombre ]],Tabla2[#All],1,0)</f>
        <v>#N/A</v>
      </c>
      <c r="C1797" s="3" t="s">
        <v>207</v>
      </c>
      <c r="D1797" s="3" t="s">
        <v>209</v>
      </c>
      <c r="E1797" s="26" t="s">
        <v>210</v>
      </c>
      <c r="F1797" s="3">
        <v>125</v>
      </c>
      <c r="G1797" s="2"/>
      <c r="H1797" s="4">
        <v>43815</v>
      </c>
      <c r="I1797" s="2"/>
      <c r="J1797" s="4">
        <v>35426</v>
      </c>
      <c r="K1797" s="3">
        <v>26</v>
      </c>
      <c r="L1797" s="3">
        <v>3</v>
      </c>
      <c r="M1797" s="3">
        <v>8401.2900000000009</v>
      </c>
      <c r="N1797" s="3">
        <v>3844.83</v>
      </c>
      <c r="O1797" s="3">
        <v>3844.83</v>
      </c>
      <c r="P1797" s="3">
        <v>0</v>
      </c>
      <c r="Q1797" s="2"/>
      <c r="R1797" s="3">
        <v>15</v>
      </c>
      <c r="S1797" s="3" t="s">
        <v>52</v>
      </c>
      <c r="T1797" s="3">
        <v>0</v>
      </c>
      <c r="U1797" s="3">
        <v>0</v>
      </c>
      <c r="V1797" s="3">
        <v>0</v>
      </c>
      <c r="W1797" s="3">
        <v>0</v>
      </c>
      <c r="X1797" s="3">
        <v>386.18</v>
      </c>
      <c r="Y1797" s="3">
        <v>3032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2"/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3">
        <v>0</v>
      </c>
      <c r="AT1797" s="3">
        <v>0</v>
      </c>
      <c r="AU1797" s="3">
        <v>0</v>
      </c>
      <c r="AV1797" s="3">
        <v>0</v>
      </c>
      <c r="AW1797" s="3">
        <v>0</v>
      </c>
      <c r="AX1797" s="3">
        <v>0</v>
      </c>
      <c r="AY1797" s="3">
        <v>0</v>
      </c>
      <c r="AZ1797" s="3">
        <v>1079.24</v>
      </c>
      <c r="BA1797" s="3">
        <v>843.15</v>
      </c>
      <c r="BB1797" s="3">
        <v>342.56</v>
      </c>
      <c r="BC1797" s="3">
        <v>0</v>
      </c>
      <c r="BD1797" s="2"/>
      <c r="BE1797" s="3" t="s">
        <v>449</v>
      </c>
      <c r="BF1797" s="3" t="s">
        <v>450</v>
      </c>
    </row>
    <row r="1798" spans="1:58" ht="13.15" customHeight="1" x14ac:dyDescent="0.25">
      <c r="A1798" s="5" t="s">
        <v>1691</v>
      </c>
      <c r="B1798" s="25" t="e">
        <f>VLOOKUP(Tabla1[[#This Row],[nombre ]],Tabla2[#All],1,0)</f>
        <v>#N/A</v>
      </c>
      <c r="C1798" s="3" t="s">
        <v>207</v>
      </c>
      <c r="D1798" s="3" t="s">
        <v>220</v>
      </c>
      <c r="E1798" s="26" t="s">
        <v>235</v>
      </c>
      <c r="F1798" s="3">
        <v>31</v>
      </c>
      <c r="G1798" s="2"/>
      <c r="H1798" s="4">
        <v>39025</v>
      </c>
      <c r="I1798" s="2"/>
      <c r="J1798" s="4">
        <v>29779</v>
      </c>
      <c r="K1798" s="3">
        <v>41</v>
      </c>
      <c r="L1798" s="3">
        <v>16</v>
      </c>
      <c r="M1798" s="3">
        <v>10835.52</v>
      </c>
      <c r="N1798" s="3">
        <v>4226.6049999999996</v>
      </c>
      <c r="O1798" s="3">
        <v>4226.6049999999996</v>
      </c>
      <c r="P1798" s="3">
        <v>4283.3999999999996</v>
      </c>
      <c r="Q1798" s="2"/>
      <c r="R1798" s="3">
        <v>15</v>
      </c>
      <c r="S1798" s="3" t="s">
        <v>52</v>
      </c>
      <c r="T1798" s="3">
        <v>0</v>
      </c>
      <c r="U1798" s="3">
        <v>0</v>
      </c>
      <c r="V1798" s="3">
        <v>0</v>
      </c>
      <c r="W1798" s="3">
        <v>0</v>
      </c>
      <c r="X1798" s="3">
        <v>462.92</v>
      </c>
      <c r="Y1798" s="3">
        <v>1570.69</v>
      </c>
      <c r="Z1798" s="3">
        <v>0</v>
      </c>
      <c r="AA1798" s="3">
        <v>0</v>
      </c>
      <c r="AB1798" s="3">
        <v>2585.7199999999998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2"/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9949</v>
      </c>
      <c r="AS1798" s="3">
        <v>0</v>
      </c>
      <c r="AT1798" s="3">
        <v>0</v>
      </c>
      <c r="AU1798" s="3">
        <v>0</v>
      </c>
      <c r="AV1798" s="3">
        <v>0</v>
      </c>
      <c r="AW1798" s="3">
        <v>0</v>
      </c>
      <c r="AX1798" s="3">
        <v>0</v>
      </c>
      <c r="AY1798" s="3">
        <v>0</v>
      </c>
      <c r="AZ1798" s="3">
        <v>1567.85</v>
      </c>
      <c r="BA1798" s="3">
        <v>1224.8800000000001</v>
      </c>
      <c r="BB1798" s="3">
        <v>890.51</v>
      </c>
      <c r="BC1798" s="3">
        <v>0</v>
      </c>
      <c r="BD1798" s="2"/>
      <c r="BE1798" s="3" t="s">
        <v>449</v>
      </c>
      <c r="BF1798" s="3" t="s">
        <v>450</v>
      </c>
    </row>
    <row r="1799" spans="1:58" ht="13.15" customHeight="1" x14ac:dyDescent="0.25">
      <c r="A1799" s="5" t="s">
        <v>1692</v>
      </c>
      <c r="B1799" s="25" t="e">
        <f>VLOOKUP(Tabla1[[#This Row],[nombre ]],Tabla2[#All],1,0)</f>
        <v>#N/A</v>
      </c>
      <c r="C1799" s="3" t="s">
        <v>207</v>
      </c>
      <c r="D1799" s="3" t="s">
        <v>220</v>
      </c>
      <c r="E1799" s="26" t="s">
        <v>212</v>
      </c>
      <c r="F1799" s="3">
        <v>60</v>
      </c>
      <c r="G1799" s="2"/>
      <c r="H1799" s="4">
        <v>41349</v>
      </c>
      <c r="I1799" s="2"/>
      <c r="J1799" s="4">
        <v>29274</v>
      </c>
      <c r="K1799" s="3">
        <v>43</v>
      </c>
      <c r="L1799" s="3">
        <v>9</v>
      </c>
      <c r="M1799" s="3">
        <v>8409.14</v>
      </c>
      <c r="N1799" s="3">
        <v>3848.415</v>
      </c>
      <c r="O1799" s="3">
        <v>3848.415</v>
      </c>
      <c r="P1799" s="3">
        <v>1275.97</v>
      </c>
      <c r="Q1799" s="2"/>
      <c r="R1799" s="3">
        <v>15</v>
      </c>
      <c r="S1799" s="3" t="s">
        <v>52</v>
      </c>
      <c r="T1799" s="3">
        <v>0</v>
      </c>
      <c r="U1799" s="3">
        <v>0</v>
      </c>
      <c r="V1799" s="3">
        <v>0</v>
      </c>
      <c r="W1799" s="3">
        <v>0</v>
      </c>
      <c r="X1799" s="3">
        <v>386.54</v>
      </c>
      <c r="Y1799" s="3">
        <v>1064.8800000000001</v>
      </c>
      <c r="Z1799" s="3">
        <v>0</v>
      </c>
      <c r="AA1799" s="3">
        <v>0</v>
      </c>
      <c r="AB1799" s="3">
        <v>1370.88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2"/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3">
        <v>0</v>
      </c>
      <c r="AT1799" s="3">
        <v>0</v>
      </c>
      <c r="AU1799" s="3">
        <v>0</v>
      </c>
      <c r="AV1799" s="3">
        <v>0</v>
      </c>
      <c r="AW1799" s="3">
        <v>0</v>
      </c>
      <c r="AX1799" s="3">
        <v>0</v>
      </c>
      <c r="AY1799" s="3">
        <v>1270</v>
      </c>
      <c r="AZ1799" s="3">
        <v>1161.9100000000001</v>
      </c>
      <c r="BA1799" s="3">
        <v>907.74</v>
      </c>
      <c r="BB1799" s="3">
        <v>412.44</v>
      </c>
      <c r="BC1799" s="3">
        <v>0</v>
      </c>
      <c r="BD1799" s="2"/>
      <c r="BE1799" s="3" t="s">
        <v>449</v>
      </c>
      <c r="BF1799" s="3" t="s">
        <v>450</v>
      </c>
    </row>
    <row r="1800" spans="1:58" ht="13.15" customHeight="1" x14ac:dyDescent="0.25">
      <c r="A1800" s="5" t="s">
        <v>1693</v>
      </c>
      <c r="B1800" s="25" t="e">
        <f>VLOOKUP(Tabla1[[#This Row],[nombre ]],Tabla2[#All],1,0)</f>
        <v>#N/A</v>
      </c>
      <c r="C1800" s="3" t="s">
        <v>207</v>
      </c>
      <c r="D1800" s="3" t="s">
        <v>219</v>
      </c>
      <c r="E1800" s="26" t="s">
        <v>212</v>
      </c>
      <c r="F1800" s="3">
        <v>60</v>
      </c>
      <c r="G1800" s="2"/>
      <c r="H1800" s="4">
        <v>42087</v>
      </c>
      <c r="I1800" s="2"/>
      <c r="J1800" s="4">
        <v>33671</v>
      </c>
      <c r="K1800" s="3">
        <v>31</v>
      </c>
      <c r="L1800" s="3">
        <v>7</v>
      </c>
      <c r="M1800" s="3">
        <v>8409.14</v>
      </c>
      <c r="N1800" s="3">
        <v>3848.415</v>
      </c>
      <c r="O1800" s="3">
        <v>3848.415</v>
      </c>
      <c r="P1800" s="3">
        <v>1433.53</v>
      </c>
      <c r="Q1800" s="2"/>
      <c r="R1800" s="3">
        <v>15</v>
      </c>
      <c r="S1800" s="3" t="s">
        <v>52</v>
      </c>
      <c r="T1800" s="3">
        <v>0</v>
      </c>
      <c r="U1800" s="3">
        <v>0</v>
      </c>
      <c r="V1800" s="3">
        <v>0</v>
      </c>
      <c r="W1800" s="3">
        <v>0</v>
      </c>
      <c r="X1800" s="3">
        <v>386.54</v>
      </c>
      <c r="Y1800" s="3">
        <v>1064.8800000000001</v>
      </c>
      <c r="Z1800" s="3">
        <v>0</v>
      </c>
      <c r="AA1800" s="3">
        <v>0</v>
      </c>
      <c r="AB1800" s="3">
        <v>1370.88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2"/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3">
        <v>0</v>
      </c>
      <c r="AT1800" s="3">
        <v>0</v>
      </c>
      <c r="AU1800" s="3">
        <v>0</v>
      </c>
      <c r="AV1800" s="3">
        <v>0</v>
      </c>
      <c r="AW1800" s="3">
        <v>0</v>
      </c>
      <c r="AX1800" s="3">
        <v>0</v>
      </c>
      <c r="AY1800" s="3">
        <v>0</v>
      </c>
      <c r="AZ1800" s="3">
        <v>1171.99</v>
      </c>
      <c r="BA1800" s="3">
        <v>915.62</v>
      </c>
      <c r="BB1800" s="3">
        <v>421.01</v>
      </c>
      <c r="BC1800" s="3">
        <v>0</v>
      </c>
      <c r="BD1800" s="2"/>
      <c r="BE1800" s="3" t="s">
        <v>449</v>
      </c>
      <c r="BF1800" s="3" t="s">
        <v>450</v>
      </c>
    </row>
    <row r="1801" spans="1:58" ht="13.15" customHeight="1" x14ac:dyDescent="0.25">
      <c r="A1801" s="5" t="s">
        <v>1694</v>
      </c>
      <c r="B1801" s="25" t="e">
        <f>VLOOKUP(Tabla1[[#This Row],[nombre ]],Tabla2[#All],1,0)</f>
        <v>#N/A</v>
      </c>
      <c r="C1801" s="3" t="s">
        <v>207</v>
      </c>
      <c r="D1801" s="3" t="s">
        <v>211</v>
      </c>
      <c r="E1801" s="26" t="s">
        <v>212</v>
      </c>
      <c r="F1801" s="3">
        <v>60</v>
      </c>
      <c r="G1801" s="2"/>
      <c r="H1801" s="4">
        <v>40955</v>
      </c>
      <c r="I1801" s="2"/>
      <c r="J1801" s="4">
        <v>32002</v>
      </c>
      <c r="K1801" s="3">
        <v>35</v>
      </c>
      <c r="L1801" s="3">
        <v>11</v>
      </c>
      <c r="M1801" s="3">
        <v>8409.14</v>
      </c>
      <c r="N1801" s="3">
        <v>3848.415</v>
      </c>
      <c r="O1801" s="3">
        <v>3848.415</v>
      </c>
      <c r="P1801" s="3">
        <v>2831.46</v>
      </c>
      <c r="Q1801" s="2"/>
      <c r="R1801" s="3">
        <v>15</v>
      </c>
      <c r="S1801" s="3" t="s">
        <v>52</v>
      </c>
      <c r="T1801" s="3">
        <v>0</v>
      </c>
      <c r="U1801" s="3">
        <v>0</v>
      </c>
      <c r="V1801" s="3">
        <v>0</v>
      </c>
      <c r="W1801" s="3">
        <v>0</v>
      </c>
      <c r="X1801" s="3">
        <v>386.54</v>
      </c>
      <c r="Y1801" s="3">
        <v>1064.8800000000001</v>
      </c>
      <c r="Z1801" s="3">
        <v>0</v>
      </c>
      <c r="AA1801" s="3">
        <v>0</v>
      </c>
      <c r="AB1801" s="3">
        <v>1370.88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2"/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0</v>
      </c>
      <c r="AS1801" s="3">
        <v>0</v>
      </c>
      <c r="AT1801" s="3">
        <v>0</v>
      </c>
      <c r="AU1801" s="3">
        <v>0</v>
      </c>
      <c r="AV1801" s="3">
        <v>0</v>
      </c>
      <c r="AW1801" s="3">
        <v>0</v>
      </c>
      <c r="AX1801" s="3">
        <v>0</v>
      </c>
      <c r="AY1801" s="3">
        <v>0</v>
      </c>
      <c r="AZ1801" s="3">
        <v>1261.46</v>
      </c>
      <c r="BA1801" s="3">
        <v>985.51</v>
      </c>
      <c r="BB1801" s="3">
        <v>523.55999999999995</v>
      </c>
      <c r="BC1801" s="3">
        <v>0</v>
      </c>
      <c r="BD1801" s="2"/>
      <c r="BE1801" s="3" t="s">
        <v>449</v>
      </c>
      <c r="BF1801" s="3" t="s">
        <v>450</v>
      </c>
    </row>
    <row r="1802" spans="1:58" ht="13.15" customHeight="1" x14ac:dyDescent="0.25">
      <c r="A1802" s="5" t="s">
        <v>1695</v>
      </c>
      <c r="B1802" s="25" t="e">
        <f>VLOOKUP(Tabla1[[#This Row],[nombre ]],Tabla2[#All],1,0)</f>
        <v>#N/A</v>
      </c>
      <c r="C1802" s="3" t="s">
        <v>207</v>
      </c>
      <c r="D1802" s="3" t="s">
        <v>224</v>
      </c>
      <c r="E1802" s="26" t="s">
        <v>212</v>
      </c>
      <c r="F1802" s="3">
        <v>60</v>
      </c>
      <c r="G1802" s="2"/>
      <c r="H1802" s="4">
        <v>44181</v>
      </c>
      <c r="I1802" s="2"/>
      <c r="J1802" s="4">
        <v>34670</v>
      </c>
      <c r="K1802" s="3">
        <v>28</v>
      </c>
      <c r="L1802" s="3">
        <v>2</v>
      </c>
      <c r="M1802" s="3">
        <v>8409.14</v>
      </c>
      <c r="N1802" s="3">
        <v>3848.415</v>
      </c>
      <c r="O1802" s="3">
        <v>3848.415</v>
      </c>
      <c r="P1802" s="3">
        <v>0</v>
      </c>
      <c r="Q1802" s="2"/>
      <c r="R1802" s="3">
        <v>15</v>
      </c>
      <c r="S1802" s="3" t="s">
        <v>52</v>
      </c>
      <c r="T1802" s="3">
        <v>0</v>
      </c>
      <c r="U1802" s="3">
        <v>0</v>
      </c>
      <c r="V1802" s="3">
        <v>0</v>
      </c>
      <c r="W1802" s="3">
        <v>0</v>
      </c>
      <c r="X1802" s="3">
        <v>386.54</v>
      </c>
      <c r="Y1802" s="3">
        <v>1064.8800000000001</v>
      </c>
      <c r="Z1802" s="3">
        <v>0</v>
      </c>
      <c r="AA1802" s="3">
        <v>0</v>
      </c>
      <c r="AB1802" s="3">
        <v>1370.88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2"/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3">
        <v>0</v>
      </c>
      <c r="AT1802" s="3">
        <v>0</v>
      </c>
      <c r="AU1802" s="3">
        <v>0</v>
      </c>
      <c r="AV1802" s="3">
        <v>0</v>
      </c>
      <c r="AW1802" s="3">
        <v>0</v>
      </c>
      <c r="AX1802" s="3">
        <v>0</v>
      </c>
      <c r="AY1802" s="3">
        <v>0</v>
      </c>
      <c r="AZ1802" s="3">
        <v>1080.24</v>
      </c>
      <c r="BA1802" s="3">
        <v>843.94</v>
      </c>
      <c r="BB1802" s="3">
        <v>343.02</v>
      </c>
      <c r="BC1802" s="3">
        <v>0</v>
      </c>
      <c r="BD1802" s="2"/>
      <c r="BE1802" s="3" t="s">
        <v>449</v>
      </c>
      <c r="BF1802" s="3" t="s">
        <v>450</v>
      </c>
    </row>
    <row r="1803" spans="1:58" ht="13.15" customHeight="1" x14ac:dyDescent="0.25">
      <c r="A1803" s="5" t="s">
        <v>1696</v>
      </c>
      <c r="B1803" s="25" t="e">
        <f>VLOOKUP(Tabla1[[#This Row],[nombre ]],Tabla2[#All],1,0)</f>
        <v>#N/A</v>
      </c>
      <c r="C1803" s="3" t="s">
        <v>207</v>
      </c>
      <c r="D1803" s="3" t="s">
        <v>224</v>
      </c>
      <c r="E1803" s="26" t="s">
        <v>212</v>
      </c>
      <c r="F1803" s="3">
        <v>60</v>
      </c>
      <c r="G1803" s="2"/>
      <c r="H1803" s="4">
        <v>43435</v>
      </c>
      <c r="I1803" s="2"/>
      <c r="J1803" s="4">
        <v>33914</v>
      </c>
      <c r="K1803" s="3">
        <v>30</v>
      </c>
      <c r="L1803" s="3">
        <v>4</v>
      </c>
      <c r="M1803" s="3">
        <v>8409.14</v>
      </c>
      <c r="N1803" s="3">
        <v>3848.415</v>
      </c>
      <c r="O1803" s="3">
        <v>3848.415</v>
      </c>
      <c r="P1803" s="3">
        <v>0</v>
      </c>
      <c r="Q1803" s="2"/>
      <c r="R1803" s="3">
        <v>15</v>
      </c>
      <c r="S1803" s="3" t="s">
        <v>52</v>
      </c>
      <c r="T1803" s="3">
        <v>0</v>
      </c>
      <c r="U1803" s="3">
        <v>0</v>
      </c>
      <c r="V1803" s="3">
        <v>0</v>
      </c>
      <c r="W1803" s="3">
        <v>0</v>
      </c>
      <c r="X1803" s="3">
        <v>386.54</v>
      </c>
      <c r="Y1803" s="3">
        <v>1064.8800000000001</v>
      </c>
      <c r="Z1803" s="3">
        <v>0</v>
      </c>
      <c r="AA1803" s="3">
        <v>0</v>
      </c>
      <c r="AB1803" s="3">
        <v>1370.88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2"/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0</v>
      </c>
      <c r="AS1803" s="3">
        <v>0</v>
      </c>
      <c r="AT1803" s="3">
        <v>0</v>
      </c>
      <c r="AU1803" s="3">
        <v>0</v>
      </c>
      <c r="AV1803" s="3">
        <v>0</v>
      </c>
      <c r="AW1803" s="3">
        <v>0</v>
      </c>
      <c r="AX1803" s="3">
        <v>0</v>
      </c>
      <c r="AY1803" s="3">
        <v>0</v>
      </c>
      <c r="AZ1803" s="3">
        <v>1080.24</v>
      </c>
      <c r="BA1803" s="3">
        <v>843.94</v>
      </c>
      <c r="BB1803" s="3">
        <v>343.02</v>
      </c>
      <c r="BC1803" s="3">
        <v>0</v>
      </c>
      <c r="BD1803" s="2"/>
      <c r="BE1803" s="3" t="s">
        <v>449</v>
      </c>
      <c r="BF1803" s="3" t="s">
        <v>450</v>
      </c>
    </row>
    <row r="1804" spans="1:58" ht="13.15" customHeight="1" x14ac:dyDescent="0.25">
      <c r="A1804" s="5" t="s">
        <v>1697</v>
      </c>
      <c r="B1804" s="25" t="e">
        <f>VLOOKUP(Tabla1[[#This Row],[nombre ]],Tabla2[#All],1,0)</f>
        <v>#N/A</v>
      </c>
      <c r="C1804" s="3" t="s">
        <v>207</v>
      </c>
      <c r="D1804" s="3" t="s">
        <v>211</v>
      </c>
      <c r="E1804" s="26" t="s">
        <v>212</v>
      </c>
      <c r="F1804" s="3">
        <v>60</v>
      </c>
      <c r="G1804" s="2"/>
      <c r="H1804" s="4">
        <v>40483</v>
      </c>
      <c r="I1804" s="2"/>
      <c r="J1804" s="4">
        <v>30126</v>
      </c>
      <c r="K1804" s="3">
        <v>40</v>
      </c>
      <c r="L1804" s="3">
        <v>12</v>
      </c>
      <c r="M1804" s="3">
        <v>8409.14</v>
      </c>
      <c r="N1804" s="3">
        <v>3848.415</v>
      </c>
      <c r="O1804" s="3">
        <v>3848.415</v>
      </c>
      <c r="P1804" s="3">
        <v>2554.4899999999998</v>
      </c>
      <c r="Q1804" s="2"/>
      <c r="R1804" s="3">
        <v>15</v>
      </c>
      <c r="S1804" s="3" t="s">
        <v>52</v>
      </c>
      <c r="T1804" s="3">
        <v>0</v>
      </c>
      <c r="U1804" s="3">
        <v>0</v>
      </c>
      <c r="V1804" s="3">
        <v>0</v>
      </c>
      <c r="W1804" s="3">
        <v>0</v>
      </c>
      <c r="X1804" s="3">
        <v>386.54</v>
      </c>
      <c r="Y1804" s="3">
        <v>1064.8800000000001</v>
      </c>
      <c r="Z1804" s="3">
        <v>0</v>
      </c>
      <c r="AA1804" s="3">
        <v>0</v>
      </c>
      <c r="AB1804" s="3">
        <v>1370.88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2"/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3">
        <v>0</v>
      </c>
      <c r="AT1804" s="3">
        <v>0</v>
      </c>
      <c r="AU1804" s="3">
        <v>0</v>
      </c>
      <c r="AV1804" s="3">
        <v>0</v>
      </c>
      <c r="AW1804" s="3">
        <v>0</v>
      </c>
      <c r="AX1804" s="3">
        <v>0</v>
      </c>
      <c r="AY1804" s="3">
        <v>0</v>
      </c>
      <c r="AZ1804" s="3">
        <v>1243.73</v>
      </c>
      <c r="BA1804" s="3">
        <v>971.66</v>
      </c>
      <c r="BB1804" s="3">
        <v>501.4</v>
      </c>
      <c r="BC1804" s="3">
        <v>0</v>
      </c>
      <c r="BD1804" s="2"/>
      <c r="BE1804" s="3" t="s">
        <v>449</v>
      </c>
      <c r="BF1804" s="3" t="s">
        <v>450</v>
      </c>
    </row>
    <row r="1805" spans="1:58" ht="13.15" customHeight="1" x14ac:dyDescent="0.25">
      <c r="A1805" s="5" t="s">
        <v>1698</v>
      </c>
      <c r="B1805" s="25" t="e">
        <f>VLOOKUP(Tabla1[[#This Row],[nombre ]],Tabla2[#All],1,0)</f>
        <v>#N/A</v>
      </c>
      <c r="C1805" s="3" t="s">
        <v>207</v>
      </c>
      <c r="D1805" s="3" t="s">
        <v>217</v>
      </c>
      <c r="E1805" s="26" t="s">
        <v>51</v>
      </c>
      <c r="F1805" s="3">
        <v>67</v>
      </c>
      <c r="G1805" s="2"/>
      <c r="H1805" s="4">
        <v>42452</v>
      </c>
      <c r="I1805" s="2"/>
      <c r="J1805" s="4">
        <v>23675</v>
      </c>
      <c r="K1805" s="3">
        <v>58</v>
      </c>
      <c r="L1805" s="3">
        <v>6</v>
      </c>
      <c r="M1805" s="3">
        <v>11393.12</v>
      </c>
      <c r="N1805" s="3">
        <v>2414.0250000000001</v>
      </c>
      <c r="O1805" s="3">
        <v>2414.0250000000001</v>
      </c>
      <c r="P1805" s="3">
        <v>1487.68</v>
      </c>
      <c r="Q1805" s="2"/>
      <c r="R1805" s="3">
        <v>15</v>
      </c>
      <c r="S1805" s="3" t="s">
        <v>52</v>
      </c>
      <c r="T1805" s="3">
        <v>0</v>
      </c>
      <c r="U1805" s="3">
        <v>0</v>
      </c>
      <c r="V1805" s="3">
        <v>0</v>
      </c>
      <c r="W1805" s="3">
        <v>0</v>
      </c>
      <c r="X1805" s="3">
        <v>540.71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2"/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3">
        <v>0</v>
      </c>
      <c r="AT1805" s="3">
        <v>0</v>
      </c>
      <c r="AU1805" s="3">
        <v>0</v>
      </c>
      <c r="AV1805" s="3">
        <v>0</v>
      </c>
      <c r="AW1805" s="3">
        <v>0</v>
      </c>
      <c r="AX1805" s="3">
        <v>0</v>
      </c>
      <c r="AY1805" s="3">
        <v>0</v>
      </c>
      <c r="AZ1805" s="3">
        <v>1202.58</v>
      </c>
      <c r="BA1805" s="3">
        <v>939.52</v>
      </c>
      <c r="BB1805" s="3">
        <v>690.86</v>
      </c>
      <c r="BC1805" s="3">
        <v>0</v>
      </c>
      <c r="BD1805" s="2"/>
      <c r="BE1805" s="3" t="s">
        <v>449</v>
      </c>
      <c r="BF1805" s="3" t="s">
        <v>450</v>
      </c>
    </row>
    <row r="1806" spans="1:58" ht="13.15" customHeight="1" x14ac:dyDescent="0.25">
      <c r="A1806" s="5" t="s">
        <v>1699</v>
      </c>
      <c r="B1806" s="25" t="e">
        <f>VLOOKUP(Tabla1[[#This Row],[nombre ]],Tabla2[#All],1,0)</f>
        <v>#N/A</v>
      </c>
      <c r="C1806" s="3" t="s">
        <v>207</v>
      </c>
      <c r="D1806" s="3" t="s">
        <v>232</v>
      </c>
      <c r="E1806" s="26" t="s">
        <v>212</v>
      </c>
      <c r="F1806" s="3">
        <v>60</v>
      </c>
      <c r="G1806" s="2"/>
      <c r="H1806" s="4">
        <v>40483</v>
      </c>
      <c r="I1806" s="2"/>
      <c r="J1806" s="4">
        <v>31574</v>
      </c>
      <c r="K1806" s="3">
        <v>36</v>
      </c>
      <c r="L1806" s="3">
        <v>12</v>
      </c>
      <c r="M1806" s="3">
        <v>8409.14</v>
      </c>
      <c r="N1806" s="3">
        <v>3848.415</v>
      </c>
      <c r="O1806" s="3">
        <v>3848.415</v>
      </c>
      <c r="P1806" s="3">
        <v>2554.4899999999998</v>
      </c>
      <c r="Q1806" s="2"/>
      <c r="R1806" s="3">
        <v>15</v>
      </c>
      <c r="S1806" s="3" t="s">
        <v>52</v>
      </c>
      <c r="T1806" s="3">
        <v>0</v>
      </c>
      <c r="U1806" s="3">
        <v>0</v>
      </c>
      <c r="V1806" s="3">
        <v>0</v>
      </c>
      <c r="W1806" s="3">
        <v>0</v>
      </c>
      <c r="X1806" s="3">
        <v>386.54</v>
      </c>
      <c r="Y1806" s="3">
        <v>1064.8800000000001</v>
      </c>
      <c r="Z1806" s="3">
        <v>0</v>
      </c>
      <c r="AA1806" s="3">
        <v>0</v>
      </c>
      <c r="AB1806" s="3">
        <v>1370.88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2"/>
      <c r="AM1806" s="3">
        <v>0</v>
      </c>
      <c r="AN1806" s="3">
        <v>0</v>
      </c>
      <c r="AO1806" s="3">
        <v>0</v>
      </c>
      <c r="AP1806" s="3">
        <v>0</v>
      </c>
      <c r="AQ1806" s="3">
        <v>0</v>
      </c>
      <c r="AR1806" s="3">
        <v>9000</v>
      </c>
      <c r="AS1806" s="3">
        <v>0</v>
      </c>
      <c r="AT1806" s="3">
        <v>1270</v>
      </c>
      <c r="AU1806" s="3">
        <v>0</v>
      </c>
      <c r="AV1806" s="3">
        <v>0</v>
      </c>
      <c r="AW1806" s="3">
        <v>0</v>
      </c>
      <c r="AX1806" s="3">
        <v>0</v>
      </c>
      <c r="AY1806" s="3">
        <v>0</v>
      </c>
      <c r="AZ1806" s="3">
        <v>1243.73</v>
      </c>
      <c r="BA1806" s="3">
        <v>971.66</v>
      </c>
      <c r="BB1806" s="3">
        <v>501.4</v>
      </c>
      <c r="BC1806" s="3">
        <v>0</v>
      </c>
      <c r="BD1806" s="2"/>
      <c r="BE1806" s="3" t="s">
        <v>449</v>
      </c>
      <c r="BF1806" s="3" t="s">
        <v>450</v>
      </c>
    </row>
    <row r="1807" spans="1:58" ht="13.15" customHeight="1" x14ac:dyDescent="0.25">
      <c r="A1807" s="5" t="s">
        <v>1700</v>
      </c>
      <c r="B1807" s="25" t="e">
        <f>VLOOKUP(Tabla1[[#This Row],[nombre ]],Tabla2[#All],1,0)</f>
        <v>#N/A</v>
      </c>
      <c r="C1807" s="3" t="s">
        <v>207</v>
      </c>
      <c r="D1807" s="3" t="s">
        <v>226</v>
      </c>
      <c r="E1807" s="26" t="s">
        <v>221</v>
      </c>
      <c r="F1807" s="3">
        <v>43</v>
      </c>
      <c r="G1807" s="2"/>
      <c r="H1807" s="4">
        <v>38434</v>
      </c>
      <c r="I1807" s="2"/>
      <c r="J1807" s="4">
        <v>29756</v>
      </c>
      <c r="K1807" s="3">
        <v>41</v>
      </c>
      <c r="L1807" s="3">
        <v>17</v>
      </c>
      <c r="M1807" s="3">
        <v>10387.57</v>
      </c>
      <c r="N1807" s="3">
        <v>3822.7649999999999</v>
      </c>
      <c r="O1807" s="3">
        <v>3822.7649999999999</v>
      </c>
      <c r="P1807" s="3">
        <v>3415.74</v>
      </c>
      <c r="Q1807" s="2"/>
      <c r="R1807" s="3">
        <v>15</v>
      </c>
      <c r="S1807" s="3" t="s">
        <v>52</v>
      </c>
      <c r="T1807" s="3">
        <v>0</v>
      </c>
      <c r="U1807" s="3">
        <v>0</v>
      </c>
      <c r="V1807" s="3">
        <v>0</v>
      </c>
      <c r="W1807" s="3">
        <v>0</v>
      </c>
      <c r="X1807" s="3">
        <v>432.79</v>
      </c>
      <c r="Y1807" s="3">
        <v>1186.56</v>
      </c>
      <c r="Z1807" s="3">
        <v>0</v>
      </c>
      <c r="AA1807" s="3">
        <v>0</v>
      </c>
      <c r="AB1807" s="3">
        <v>1736.42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2"/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9000</v>
      </c>
      <c r="AS1807" s="3">
        <v>0</v>
      </c>
      <c r="AT1807" s="3">
        <v>0</v>
      </c>
      <c r="AU1807" s="3">
        <v>0</v>
      </c>
      <c r="AV1807" s="3">
        <v>0</v>
      </c>
      <c r="AW1807" s="3">
        <v>0</v>
      </c>
      <c r="AX1807" s="3">
        <v>0</v>
      </c>
      <c r="AY1807" s="3">
        <v>0</v>
      </c>
      <c r="AZ1807" s="3">
        <v>1428.11</v>
      </c>
      <c r="BA1807" s="3">
        <v>1115.71</v>
      </c>
      <c r="BB1807" s="3">
        <v>754.18</v>
      </c>
      <c r="BC1807" s="3">
        <v>0</v>
      </c>
      <c r="BD1807" s="2"/>
      <c r="BE1807" s="3" t="s">
        <v>449</v>
      </c>
      <c r="BF1807" s="3" t="s">
        <v>450</v>
      </c>
    </row>
    <row r="1808" spans="1:58" ht="13.15" customHeight="1" x14ac:dyDescent="0.25">
      <c r="A1808" s="5" t="s">
        <v>1701</v>
      </c>
      <c r="B1808" s="25" t="e">
        <f>VLOOKUP(Tabla1[[#This Row],[nombre ]],Tabla2[#All],1,0)</f>
        <v>#N/A</v>
      </c>
      <c r="C1808" s="3" t="s">
        <v>207</v>
      </c>
      <c r="D1808" s="3" t="s">
        <v>233</v>
      </c>
      <c r="E1808" s="26" t="s">
        <v>58</v>
      </c>
      <c r="F1808" s="3">
        <v>57</v>
      </c>
      <c r="G1808" s="2"/>
      <c r="H1808" s="4">
        <v>43435</v>
      </c>
      <c r="I1808" s="2"/>
      <c r="J1808" s="4">
        <v>30762</v>
      </c>
      <c r="K1808" s="3">
        <v>38</v>
      </c>
      <c r="L1808" s="3">
        <v>4</v>
      </c>
      <c r="M1808" s="3">
        <v>11717.03</v>
      </c>
      <c r="N1808" s="3">
        <v>2482.0549999999998</v>
      </c>
      <c r="O1808" s="3">
        <v>2482.0549999999998</v>
      </c>
      <c r="P1808" s="3">
        <v>0</v>
      </c>
      <c r="Q1808" s="2"/>
      <c r="R1808" s="3">
        <v>15</v>
      </c>
      <c r="S1808" s="3" t="s">
        <v>52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2"/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3">
        <v>0</v>
      </c>
      <c r="AT1808" s="3">
        <v>0</v>
      </c>
      <c r="AU1808" s="3">
        <v>0</v>
      </c>
      <c r="AV1808" s="3">
        <v>0</v>
      </c>
      <c r="AW1808" s="3">
        <v>0</v>
      </c>
      <c r="AX1808" s="3">
        <v>0</v>
      </c>
      <c r="AY1808" s="3">
        <v>0</v>
      </c>
      <c r="AZ1808" s="3">
        <v>1067.5899999999999</v>
      </c>
      <c r="BA1808" s="3">
        <v>834.06</v>
      </c>
      <c r="BB1808" s="3">
        <v>499.85</v>
      </c>
      <c r="BC1808" s="3">
        <v>0</v>
      </c>
      <c r="BD1808" s="2"/>
      <c r="BE1808" s="3" t="s">
        <v>449</v>
      </c>
      <c r="BF1808" s="3" t="s">
        <v>450</v>
      </c>
    </row>
    <row r="1809" spans="1:58" ht="13.15" customHeight="1" x14ac:dyDescent="0.25">
      <c r="A1809" s="5" t="s">
        <v>1702</v>
      </c>
      <c r="B1809" s="25" t="e">
        <f>VLOOKUP(Tabla1[[#This Row],[nombre ]],Tabla2[#All],1,0)</f>
        <v>#N/A</v>
      </c>
      <c r="C1809" s="3" t="s">
        <v>207</v>
      </c>
      <c r="D1809" s="3" t="s">
        <v>224</v>
      </c>
      <c r="E1809" s="26" t="s">
        <v>221</v>
      </c>
      <c r="F1809" s="3">
        <v>43</v>
      </c>
      <c r="G1809" s="2"/>
      <c r="H1809" s="4">
        <v>39206</v>
      </c>
      <c r="I1809" s="2"/>
      <c r="J1809" s="4">
        <v>30625</v>
      </c>
      <c r="K1809" s="3">
        <v>39</v>
      </c>
      <c r="L1809" s="3">
        <v>15</v>
      </c>
      <c r="M1809" s="3">
        <v>10387.57</v>
      </c>
      <c r="N1809" s="3">
        <v>3822.7649999999999</v>
      </c>
      <c r="O1809" s="3">
        <v>3822.7649999999999</v>
      </c>
      <c r="P1809" s="3">
        <v>4323.55</v>
      </c>
      <c r="Q1809" s="2"/>
      <c r="R1809" s="3">
        <v>15</v>
      </c>
      <c r="S1809" s="3" t="s">
        <v>52</v>
      </c>
      <c r="T1809" s="3">
        <v>0</v>
      </c>
      <c r="U1809" s="3">
        <v>0</v>
      </c>
      <c r="V1809" s="3">
        <v>0</v>
      </c>
      <c r="W1809" s="3">
        <v>0</v>
      </c>
      <c r="X1809" s="3">
        <v>432.79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2"/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3">
        <v>0</v>
      </c>
      <c r="AT1809" s="3">
        <v>0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1486.21</v>
      </c>
      <c r="BA1809" s="3">
        <v>1161.0999999999999</v>
      </c>
      <c r="BB1809" s="3">
        <v>840.52</v>
      </c>
      <c r="BC1809" s="3">
        <v>0</v>
      </c>
      <c r="BD1809" s="2"/>
      <c r="BE1809" s="3" t="s">
        <v>449</v>
      </c>
      <c r="BF1809" s="3" t="s">
        <v>450</v>
      </c>
    </row>
    <row r="1810" spans="1:58" ht="13.15" customHeight="1" x14ac:dyDescent="0.25">
      <c r="A1810" s="5" t="s">
        <v>1703</v>
      </c>
      <c r="B1810" s="25" t="e">
        <f>VLOOKUP(Tabla1[[#This Row],[nombre ]],Tabla2[#All],1,0)</f>
        <v>#N/A</v>
      </c>
      <c r="C1810" s="3" t="s">
        <v>207</v>
      </c>
      <c r="D1810" s="3" t="s">
        <v>219</v>
      </c>
      <c r="E1810" s="26" t="s">
        <v>212</v>
      </c>
      <c r="F1810" s="3">
        <v>60</v>
      </c>
      <c r="G1810" s="2"/>
      <c r="H1810" s="4">
        <v>39147</v>
      </c>
      <c r="I1810" s="2"/>
      <c r="J1810" s="4">
        <v>31557</v>
      </c>
      <c r="K1810" s="3">
        <v>36</v>
      </c>
      <c r="L1810" s="3">
        <v>16</v>
      </c>
      <c r="M1810" s="3">
        <v>8409.14</v>
      </c>
      <c r="N1810" s="3">
        <v>3848.415</v>
      </c>
      <c r="O1810" s="3">
        <v>3848.415</v>
      </c>
      <c r="P1810" s="3">
        <v>3813.69</v>
      </c>
      <c r="Q1810" s="2"/>
      <c r="R1810" s="3">
        <v>15</v>
      </c>
      <c r="S1810" s="3" t="s">
        <v>52</v>
      </c>
      <c r="T1810" s="3">
        <v>0</v>
      </c>
      <c r="U1810" s="3">
        <v>0</v>
      </c>
      <c r="V1810" s="3">
        <v>0</v>
      </c>
      <c r="W1810" s="3">
        <v>0</v>
      </c>
      <c r="X1810" s="3">
        <v>386.54</v>
      </c>
      <c r="Y1810" s="3">
        <v>1064.8800000000001</v>
      </c>
      <c r="Z1810" s="3">
        <v>0</v>
      </c>
      <c r="AA1810" s="3">
        <v>0</v>
      </c>
      <c r="AB1810" s="3">
        <v>1370.88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2"/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3">
        <v>0</v>
      </c>
      <c r="AT1810" s="3">
        <v>0</v>
      </c>
      <c r="AU1810" s="3">
        <v>0</v>
      </c>
      <c r="AV1810" s="3">
        <v>0</v>
      </c>
      <c r="AW1810" s="3">
        <v>0</v>
      </c>
      <c r="AX1810" s="3">
        <v>0</v>
      </c>
      <c r="AY1810" s="3">
        <v>0</v>
      </c>
      <c r="AZ1810" s="3">
        <v>1324.32</v>
      </c>
      <c r="BA1810" s="3">
        <v>1034.6300000000001</v>
      </c>
      <c r="BB1810" s="3">
        <v>604.27</v>
      </c>
      <c r="BC1810" s="3">
        <v>0</v>
      </c>
      <c r="BD1810" s="2"/>
      <c r="BE1810" s="3" t="s">
        <v>449</v>
      </c>
      <c r="BF1810" s="3" t="s">
        <v>450</v>
      </c>
    </row>
    <row r="1811" spans="1:58" ht="13.15" customHeight="1" x14ac:dyDescent="0.25">
      <c r="A1811" s="5" t="s">
        <v>1704</v>
      </c>
      <c r="B1811" s="25" t="e">
        <f>VLOOKUP(Tabla1[[#This Row],[nombre ]],Tabla2[#All],1,0)</f>
        <v>#N/A</v>
      </c>
      <c r="C1811" s="3" t="s">
        <v>207</v>
      </c>
      <c r="D1811" s="3" t="s">
        <v>209</v>
      </c>
      <c r="E1811" s="26" t="s">
        <v>210</v>
      </c>
      <c r="F1811" s="3">
        <v>125</v>
      </c>
      <c r="G1811" s="2"/>
      <c r="H1811" s="4">
        <v>43435</v>
      </c>
      <c r="I1811" s="2"/>
      <c r="J1811" s="4">
        <v>34216</v>
      </c>
      <c r="K1811" s="3">
        <v>29</v>
      </c>
      <c r="L1811" s="3">
        <v>4</v>
      </c>
      <c r="M1811" s="3">
        <v>8401.2900000000009</v>
      </c>
      <c r="N1811" s="3">
        <v>3844.83</v>
      </c>
      <c r="O1811" s="3">
        <v>3844.83</v>
      </c>
      <c r="P1811" s="3">
        <v>0</v>
      </c>
      <c r="Q1811" s="2"/>
      <c r="R1811" s="3">
        <v>15</v>
      </c>
      <c r="S1811" s="3" t="s">
        <v>52</v>
      </c>
      <c r="T1811" s="3">
        <v>0</v>
      </c>
      <c r="U1811" s="3">
        <v>0</v>
      </c>
      <c r="V1811" s="3">
        <v>0</v>
      </c>
      <c r="W1811" s="3">
        <v>0</v>
      </c>
      <c r="X1811" s="3">
        <v>386.18</v>
      </c>
      <c r="Y1811" s="3">
        <v>3032.4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2"/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3">
        <v>0</v>
      </c>
      <c r="AT1811" s="3">
        <v>0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1079.24</v>
      </c>
      <c r="BA1811" s="3">
        <v>843.15</v>
      </c>
      <c r="BB1811" s="3">
        <v>342.56</v>
      </c>
      <c r="BC1811" s="3">
        <v>0</v>
      </c>
      <c r="BD1811" s="2"/>
      <c r="BE1811" s="3" t="s">
        <v>449</v>
      </c>
      <c r="BF1811" s="3" t="s">
        <v>450</v>
      </c>
    </row>
    <row r="1812" spans="1:58" ht="13.15" customHeight="1" x14ac:dyDescent="0.25">
      <c r="A1812" s="5" t="s">
        <v>1705</v>
      </c>
      <c r="B1812" s="25" t="e">
        <f>VLOOKUP(Tabla1[[#This Row],[nombre ]],Tabla2[#All],1,0)</f>
        <v>#N/A</v>
      </c>
      <c r="C1812" s="3" t="s">
        <v>207</v>
      </c>
      <c r="D1812" s="3" t="s">
        <v>211</v>
      </c>
      <c r="E1812" s="26" t="s">
        <v>212</v>
      </c>
      <c r="F1812" s="3">
        <v>60</v>
      </c>
      <c r="G1812" s="2"/>
      <c r="H1812" s="4">
        <v>44652</v>
      </c>
      <c r="I1812" s="2"/>
      <c r="J1812" s="4">
        <v>35794</v>
      </c>
      <c r="K1812" s="3">
        <v>25</v>
      </c>
      <c r="L1812" s="3">
        <v>0</v>
      </c>
      <c r="M1812" s="3">
        <v>8409.14</v>
      </c>
      <c r="N1812" s="3">
        <v>3848.415</v>
      </c>
      <c r="O1812" s="3">
        <v>3848.415</v>
      </c>
      <c r="P1812" s="3">
        <v>0</v>
      </c>
      <c r="Q1812" s="2"/>
      <c r="R1812" s="3">
        <v>15</v>
      </c>
      <c r="S1812" s="3" t="s">
        <v>52</v>
      </c>
      <c r="T1812" s="3">
        <v>0</v>
      </c>
      <c r="U1812" s="3">
        <v>0</v>
      </c>
      <c r="V1812" s="3">
        <v>0</v>
      </c>
      <c r="W1812" s="3">
        <v>0</v>
      </c>
      <c r="X1812" s="3">
        <v>386.54</v>
      </c>
      <c r="Y1812" s="3">
        <v>1064.8800000000001</v>
      </c>
      <c r="Z1812" s="3">
        <v>0</v>
      </c>
      <c r="AA1812" s="3">
        <v>0</v>
      </c>
      <c r="AB1812" s="3">
        <v>1370.88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2"/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3">
        <v>0</v>
      </c>
      <c r="AT1812" s="3">
        <v>0</v>
      </c>
      <c r="AU1812" s="3">
        <v>0</v>
      </c>
      <c r="AV1812" s="3">
        <v>0</v>
      </c>
      <c r="AW1812" s="3">
        <v>0</v>
      </c>
      <c r="AX1812" s="3">
        <v>0</v>
      </c>
      <c r="AY1812" s="3">
        <v>0</v>
      </c>
      <c r="AZ1812" s="3">
        <v>1080.24</v>
      </c>
      <c r="BA1812" s="3">
        <v>843.94</v>
      </c>
      <c r="BB1812" s="3">
        <v>343.02</v>
      </c>
      <c r="BC1812" s="3">
        <v>0</v>
      </c>
      <c r="BD1812" s="2"/>
      <c r="BE1812" s="3" t="s">
        <v>449</v>
      </c>
      <c r="BF1812" s="3" t="s">
        <v>450</v>
      </c>
    </row>
    <row r="1813" spans="1:58" ht="13.15" customHeight="1" x14ac:dyDescent="0.25">
      <c r="A1813" s="5" t="s">
        <v>1706</v>
      </c>
      <c r="B1813" s="25" t="e">
        <f>VLOOKUP(Tabla1[[#This Row],[nombre ]],Tabla2[#All],1,0)</f>
        <v>#N/A</v>
      </c>
      <c r="C1813" s="3" t="s">
        <v>207</v>
      </c>
      <c r="D1813" s="3" t="s">
        <v>220</v>
      </c>
      <c r="E1813" s="26" t="s">
        <v>212</v>
      </c>
      <c r="F1813" s="3">
        <v>60</v>
      </c>
      <c r="G1813" s="2"/>
      <c r="H1813" s="4">
        <v>40710</v>
      </c>
      <c r="I1813" s="2"/>
      <c r="J1813" s="4">
        <v>33216</v>
      </c>
      <c r="K1813" s="3">
        <v>32</v>
      </c>
      <c r="L1813" s="3">
        <v>11</v>
      </c>
      <c r="M1813" s="3">
        <v>8409.14</v>
      </c>
      <c r="N1813" s="3">
        <v>3848.415</v>
      </c>
      <c r="O1813" s="3">
        <v>3848.415</v>
      </c>
      <c r="P1813" s="3">
        <v>2673.25</v>
      </c>
      <c r="Q1813" s="2"/>
      <c r="R1813" s="3">
        <v>15</v>
      </c>
      <c r="S1813" s="3" t="s">
        <v>52</v>
      </c>
      <c r="T1813" s="3">
        <v>0</v>
      </c>
      <c r="U1813" s="3">
        <v>0</v>
      </c>
      <c r="V1813" s="3">
        <v>0</v>
      </c>
      <c r="W1813" s="3">
        <v>0</v>
      </c>
      <c r="X1813" s="3">
        <v>386.54</v>
      </c>
      <c r="Y1813" s="3">
        <v>1064.8800000000001</v>
      </c>
      <c r="Z1813" s="3">
        <v>0</v>
      </c>
      <c r="AA1813" s="3">
        <v>0</v>
      </c>
      <c r="AB1813" s="3">
        <v>1370.88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2"/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2793</v>
      </c>
      <c r="AS1813" s="3">
        <v>0</v>
      </c>
      <c r="AT1813" s="3">
        <v>0</v>
      </c>
      <c r="AU1813" s="3">
        <v>0</v>
      </c>
      <c r="AV1813" s="3">
        <v>0</v>
      </c>
      <c r="AW1813" s="3">
        <v>0</v>
      </c>
      <c r="AX1813" s="3">
        <v>1270</v>
      </c>
      <c r="AY1813" s="3">
        <v>0</v>
      </c>
      <c r="AZ1813" s="3">
        <v>1251.33</v>
      </c>
      <c r="BA1813" s="3">
        <v>977.6</v>
      </c>
      <c r="BB1813" s="3">
        <v>510.91</v>
      </c>
      <c r="BC1813" s="3">
        <v>0</v>
      </c>
      <c r="BD1813" s="2"/>
      <c r="BE1813" s="3" t="s">
        <v>449</v>
      </c>
      <c r="BF1813" s="3" t="s">
        <v>450</v>
      </c>
    </row>
    <row r="1814" spans="1:58" ht="13.15" customHeight="1" x14ac:dyDescent="0.25">
      <c r="A1814" s="5" t="s">
        <v>4629</v>
      </c>
      <c r="B1814" s="25" t="e">
        <f>VLOOKUP(Tabla1[[#This Row],[nombre ]],Tabla2[#All],1,0)</f>
        <v>#N/A</v>
      </c>
      <c r="C1814" s="3" t="s">
        <v>207</v>
      </c>
      <c r="D1814" s="3" t="s">
        <v>232</v>
      </c>
      <c r="E1814" s="26" t="s">
        <v>221</v>
      </c>
      <c r="F1814" s="3">
        <v>43</v>
      </c>
      <c r="G1814" s="2"/>
      <c r="H1814" s="4">
        <v>39455</v>
      </c>
      <c r="I1814" s="2"/>
      <c r="J1814" s="4">
        <v>28939</v>
      </c>
      <c r="K1814" s="3">
        <v>43</v>
      </c>
      <c r="L1814" s="3">
        <v>15</v>
      </c>
      <c r="M1814" s="3">
        <v>10387.57</v>
      </c>
      <c r="N1814" s="3">
        <v>3822.7649999999999</v>
      </c>
      <c r="O1814" s="3">
        <v>3822.7649999999999</v>
      </c>
      <c r="P1814" s="3">
        <v>4151.67</v>
      </c>
      <c r="Q1814" s="2"/>
      <c r="R1814" s="3">
        <v>15</v>
      </c>
      <c r="S1814" s="3" t="s">
        <v>52</v>
      </c>
      <c r="T1814" s="3">
        <v>0</v>
      </c>
      <c r="U1814" s="3">
        <v>0</v>
      </c>
      <c r="V1814" s="3">
        <v>0</v>
      </c>
      <c r="W1814" s="3">
        <v>0</v>
      </c>
      <c r="X1814" s="3">
        <v>432.79</v>
      </c>
      <c r="Y1814" s="3">
        <v>1186.56</v>
      </c>
      <c r="Z1814" s="3">
        <v>0</v>
      </c>
      <c r="AA1814" s="3">
        <v>0</v>
      </c>
      <c r="AB1814" s="3">
        <v>1736.42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2"/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3">
        <v>0</v>
      </c>
      <c r="AT1814" s="3">
        <v>0</v>
      </c>
      <c r="AU1814" s="3">
        <v>0</v>
      </c>
      <c r="AV1814" s="3">
        <v>0</v>
      </c>
      <c r="AW1814" s="3">
        <v>0</v>
      </c>
      <c r="AX1814" s="3">
        <v>0</v>
      </c>
      <c r="AY1814" s="3">
        <v>0</v>
      </c>
      <c r="AZ1814" s="3">
        <v>1475.21</v>
      </c>
      <c r="BA1814" s="3">
        <v>1152.51</v>
      </c>
      <c r="BB1814" s="3">
        <v>822.17</v>
      </c>
      <c r="BC1814" s="3">
        <v>0</v>
      </c>
      <c r="BD1814" s="2"/>
      <c r="BE1814" s="3" t="s">
        <v>449</v>
      </c>
      <c r="BF1814" s="3" t="s">
        <v>450</v>
      </c>
    </row>
    <row r="1815" spans="1:58" ht="13.15" customHeight="1" x14ac:dyDescent="0.25">
      <c r="A1815" s="5" t="s">
        <v>1707</v>
      </c>
      <c r="B1815" s="25" t="e">
        <f>VLOOKUP(Tabla1[[#This Row],[nombre ]],Tabla2[#All],1,0)</f>
        <v>#N/A</v>
      </c>
      <c r="C1815" s="3" t="s">
        <v>207</v>
      </c>
      <c r="D1815" s="3" t="s">
        <v>232</v>
      </c>
      <c r="E1815" s="26" t="s">
        <v>212</v>
      </c>
      <c r="F1815" s="3">
        <v>60</v>
      </c>
      <c r="G1815" s="2"/>
      <c r="H1815" s="4">
        <v>44958</v>
      </c>
      <c r="I1815" s="2"/>
      <c r="J1815" s="4">
        <v>35656</v>
      </c>
      <c r="K1815" s="3">
        <v>25</v>
      </c>
      <c r="L1815" s="3">
        <v>0</v>
      </c>
      <c r="M1815" s="3">
        <v>8409.14</v>
      </c>
      <c r="N1815" s="3">
        <v>3848.415</v>
      </c>
      <c r="O1815" s="3">
        <v>3848.415</v>
      </c>
      <c r="P1815" s="3">
        <v>0</v>
      </c>
      <c r="Q1815" s="2"/>
      <c r="R1815" s="3">
        <v>15</v>
      </c>
      <c r="S1815" s="3" t="s">
        <v>52</v>
      </c>
      <c r="T1815" s="3">
        <v>0</v>
      </c>
      <c r="U1815" s="3">
        <v>0</v>
      </c>
      <c r="V1815" s="3">
        <v>0</v>
      </c>
      <c r="W1815" s="3">
        <v>0</v>
      </c>
      <c r="X1815" s="3">
        <v>386.54</v>
      </c>
      <c r="Y1815" s="3">
        <v>1064.8800000000001</v>
      </c>
      <c r="Z1815" s="3">
        <v>0</v>
      </c>
      <c r="AA1815" s="3">
        <v>0</v>
      </c>
      <c r="AB1815" s="3">
        <v>1370.88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2"/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3">
        <v>0</v>
      </c>
      <c r="AT1815" s="3">
        <v>0</v>
      </c>
      <c r="AU1815" s="3">
        <v>0</v>
      </c>
      <c r="AV1815" s="3">
        <v>0</v>
      </c>
      <c r="AW1815" s="3">
        <v>0</v>
      </c>
      <c r="AX1815" s="3">
        <v>0</v>
      </c>
      <c r="AY1815" s="3">
        <v>0</v>
      </c>
      <c r="AZ1815" s="3">
        <v>1080.24</v>
      </c>
      <c r="BA1815" s="3">
        <v>843.94</v>
      </c>
      <c r="BB1815" s="3">
        <v>343.02</v>
      </c>
      <c r="BC1815" s="3">
        <v>0</v>
      </c>
      <c r="BD1815" s="2"/>
      <c r="BE1815" s="3" t="s">
        <v>449</v>
      </c>
      <c r="BF1815" s="3" t="s">
        <v>450</v>
      </c>
    </row>
    <row r="1816" spans="1:58" ht="13.15" customHeight="1" x14ac:dyDescent="0.25">
      <c r="A1816" s="5" t="s">
        <v>1708</v>
      </c>
      <c r="B1816" s="25" t="e">
        <f>VLOOKUP(Tabla1[[#This Row],[nombre ]],Tabla2[#All],1,0)</f>
        <v>#N/A</v>
      </c>
      <c r="C1816" s="3" t="s">
        <v>207</v>
      </c>
      <c r="D1816" s="3" t="s">
        <v>217</v>
      </c>
      <c r="E1816" s="26" t="s">
        <v>59</v>
      </c>
      <c r="F1816" s="3">
        <v>96</v>
      </c>
      <c r="G1816" s="2"/>
      <c r="H1816" s="4">
        <v>44697</v>
      </c>
      <c r="I1816" s="2"/>
      <c r="J1816" s="4">
        <v>36213</v>
      </c>
      <c r="K1816" s="3">
        <v>24</v>
      </c>
      <c r="L1816" s="3">
        <v>0</v>
      </c>
      <c r="M1816" s="3">
        <v>7392.33</v>
      </c>
      <c r="N1816" s="3">
        <v>1933.61</v>
      </c>
      <c r="O1816" s="3">
        <v>1933.61</v>
      </c>
      <c r="P1816" s="3">
        <v>0</v>
      </c>
      <c r="Q1816" s="2"/>
      <c r="R1816" s="3">
        <v>15</v>
      </c>
      <c r="S1816" s="3" t="s">
        <v>52</v>
      </c>
      <c r="T1816" s="3">
        <v>0</v>
      </c>
      <c r="U1816" s="3">
        <v>0</v>
      </c>
      <c r="V1816" s="3">
        <v>0</v>
      </c>
      <c r="W1816" s="3">
        <v>0</v>
      </c>
      <c r="X1816" s="3">
        <v>375.32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2"/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3">
        <v>0</v>
      </c>
      <c r="AT1816" s="3">
        <v>0</v>
      </c>
      <c r="AU1816" s="3">
        <v>0</v>
      </c>
      <c r="AV1816" s="3">
        <v>0</v>
      </c>
      <c r="AW1816" s="3">
        <v>0</v>
      </c>
      <c r="AX1816" s="3">
        <v>0</v>
      </c>
      <c r="AY1816" s="3">
        <v>0</v>
      </c>
      <c r="AZ1816" s="3">
        <v>768.65</v>
      </c>
      <c r="BA1816" s="3">
        <v>600.51</v>
      </c>
      <c r="BB1816" s="3">
        <v>286.5</v>
      </c>
      <c r="BC1816" s="3">
        <v>0</v>
      </c>
      <c r="BD1816" s="2"/>
      <c r="BE1816" s="3" t="s">
        <v>449</v>
      </c>
      <c r="BF1816" s="3" t="s">
        <v>450</v>
      </c>
    </row>
    <row r="1817" spans="1:58" ht="13.15" customHeight="1" x14ac:dyDescent="0.25">
      <c r="A1817" s="5" t="s">
        <v>1709</v>
      </c>
      <c r="B1817" s="25" t="e">
        <f>VLOOKUP(Tabla1[[#This Row],[nombre ]],Tabla2[#All],1,0)</f>
        <v>#N/A</v>
      </c>
      <c r="C1817" s="3" t="s">
        <v>207</v>
      </c>
      <c r="D1817" s="3" t="s">
        <v>211</v>
      </c>
      <c r="E1817" s="26" t="s">
        <v>221</v>
      </c>
      <c r="F1817" s="3">
        <v>43</v>
      </c>
      <c r="G1817" s="2"/>
      <c r="H1817" s="4">
        <v>40102</v>
      </c>
      <c r="I1817" s="2"/>
      <c r="J1817" s="4">
        <v>30576</v>
      </c>
      <c r="K1817" s="3">
        <v>39</v>
      </c>
      <c r="L1817" s="3">
        <v>13</v>
      </c>
      <c r="M1817" s="3">
        <v>10387.57</v>
      </c>
      <c r="N1817" s="3">
        <v>3822.7649999999999</v>
      </c>
      <c r="O1817" s="3">
        <v>3822.7649999999999</v>
      </c>
      <c r="P1817" s="3">
        <v>2682.35</v>
      </c>
      <c r="Q1817" s="2"/>
      <c r="R1817" s="3">
        <v>15</v>
      </c>
      <c r="S1817" s="3" t="s">
        <v>52</v>
      </c>
      <c r="T1817" s="3">
        <v>0</v>
      </c>
      <c r="U1817" s="3">
        <v>0</v>
      </c>
      <c r="V1817" s="3">
        <v>0</v>
      </c>
      <c r="W1817" s="3">
        <v>0</v>
      </c>
      <c r="X1817" s="3">
        <v>432.79</v>
      </c>
      <c r="Y1817" s="3">
        <v>1186.56</v>
      </c>
      <c r="Z1817" s="3">
        <v>0</v>
      </c>
      <c r="AA1817" s="3">
        <v>0</v>
      </c>
      <c r="AB1817" s="3">
        <v>1736.42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2"/>
      <c r="AM1817" s="3">
        <v>0</v>
      </c>
      <c r="AN1817" s="3">
        <v>0</v>
      </c>
      <c r="AO1817" s="3">
        <v>0</v>
      </c>
      <c r="AP1817" s="3">
        <v>0</v>
      </c>
      <c r="AQ1817" s="3">
        <v>0</v>
      </c>
      <c r="AR1817" s="3">
        <v>9000</v>
      </c>
      <c r="AS1817" s="3">
        <v>0</v>
      </c>
      <c r="AT1817" s="3">
        <v>0</v>
      </c>
      <c r="AU1817" s="3">
        <v>0</v>
      </c>
      <c r="AV1817" s="3">
        <v>0</v>
      </c>
      <c r="AW1817" s="3">
        <v>0</v>
      </c>
      <c r="AX1817" s="3">
        <v>0</v>
      </c>
      <c r="AY1817" s="3">
        <v>0</v>
      </c>
      <c r="AZ1817" s="3">
        <v>1381.18</v>
      </c>
      <c r="BA1817" s="3">
        <v>1079.04</v>
      </c>
      <c r="BB1817" s="3">
        <v>688.47</v>
      </c>
      <c r="BC1817" s="3">
        <v>0</v>
      </c>
      <c r="BD1817" s="2"/>
      <c r="BE1817" s="3" t="s">
        <v>449</v>
      </c>
      <c r="BF1817" s="3" t="s">
        <v>450</v>
      </c>
    </row>
    <row r="1818" spans="1:58" ht="13.15" customHeight="1" x14ac:dyDescent="0.25">
      <c r="A1818" s="5" t="s">
        <v>1710</v>
      </c>
      <c r="B1818" s="25" t="e">
        <f>VLOOKUP(Tabla1[[#This Row],[nombre ]],Tabla2[#All],1,0)</f>
        <v>#N/A</v>
      </c>
      <c r="C1818" s="3" t="s">
        <v>207</v>
      </c>
      <c r="D1818" s="3" t="s">
        <v>219</v>
      </c>
      <c r="E1818" s="26" t="s">
        <v>212</v>
      </c>
      <c r="F1818" s="3">
        <v>60</v>
      </c>
      <c r="G1818" s="2"/>
      <c r="H1818" s="4">
        <v>41529</v>
      </c>
      <c r="I1818" s="2"/>
      <c r="J1818" s="4">
        <v>30828</v>
      </c>
      <c r="K1818" s="3">
        <v>38</v>
      </c>
      <c r="L1818" s="3">
        <v>9</v>
      </c>
      <c r="M1818" s="3">
        <v>8409.14</v>
      </c>
      <c r="N1818" s="3">
        <v>3848.415</v>
      </c>
      <c r="O1818" s="3">
        <v>3848.415</v>
      </c>
      <c r="P1818" s="3">
        <v>1275.97</v>
      </c>
      <c r="Q1818" s="2"/>
      <c r="R1818" s="3">
        <v>15</v>
      </c>
      <c r="S1818" s="3" t="s">
        <v>52</v>
      </c>
      <c r="T1818" s="3">
        <v>0</v>
      </c>
      <c r="U1818" s="3">
        <v>0</v>
      </c>
      <c r="V1818" s="3">
        <v>0</v>
      </c>
      <c r="W1818" s="3">
        <v>0</v>
      </c>
      <c r="X1818" s="3">
        <v>386.54</v>
      </c>
      <c r="Y1818" s="3">
        <v>1064.8800000000001</v>
      </c>
      <c r="Z1818" s="3">
        <v>0</v>
      </c>
      <c r="AA1818" s="3">
        <v>0</v>
      </c>
      <c r="AB1818" s="3">
        <v>1370.88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2"/>
      <c r="AM1818" s="3">
        <v>0</v>
      </c>
      <c r="AN1818" s="3">
        <v>0</v>
      </c>
      <c r="AO1818" s="3">
        <v>0</v>
      </c>
      <c r="AP1818" s="3">
        <v>0</v>
      </c>
      <c r="AQ1818" s="3">
        <v>0</v>
      </c>
      <c r="AR1818" s="3">
        <v>0</v>
      </c>
      <c r="AS1818" s="3">
        <v>0</v>
      </c>
      <c r="AT1818" s="3">
        <v>0</v>
      </c>
      <c r="AU1818" s="3">
        <v>0</v>
      </c>
      <c r="AV1818" s="3">
        <v>0</v>
      </c>
      <c r="AW1818" s="3">
        <v>0</v>
      </c>
      <c r="AX1818" s="3">
        <v>0</v>
      </c>
      <c r="AY1818" s="3">
        <v>0</v>
      </c>
      <c r="AZ1818" s="3">
        <v>1161.9100000000001</v>
      </c>
      <c r="BA1818" s="3">
        <v>907.74</v>
      </c>
      <c r="BB1818" s="3">
        <v>412.44</v>
      </c>
      <c r="BC1818" s="3">
        <v>0</v>
      </c>
      <c r="BD1818" s="2"/>
      <c r="BE1818" s="3" t="s">
        <v>449</v>
      </c>
      <c r="BF1818" s="3" t="s">
        <v>450</v>
      </c>
    </row>
    <row r="1819" spans="1:58" ht="13.15" customHeight="1" x14ac:dyDescent="0.25">
      <c r="A1819" s="5" t="s">
        <v>4630</v>
      </c>
      <c r="B1819" s="25" t="e">
        <f>VLOOKUP(Tabla1[[#This Row],[nombre ]],Tabla2[#All],1,0)</f>
        <v>#N/A</v>
      </c>
      <c r="C1819" s="3" t="s">
        <v>207</v>
      </c>
      <c r="D1819" s="3" t="s">
        <v>215</v>
      </c>
      <c r="E1819" s="26" t="s">
        <v>58</v>
      </c>
      <c r="F1819" s="3">
        <v>57</v>
      </c>
      <c r="G1819" s="2"/>
      <c r="H1819" s="4">
        <v>44211</v>
      </c>
      <c r="I1819" s="2"/>
      <c r="J1819" s="4">
        <v>33752</v>
      </c>
      <c r="K1819" s="3">
        <v>30</v>
      </c>
      <c r="L1819" s="3">
        <v>2</v>
      </c>
      <c r="M1819" s="3">
        <v>11717.03</v>
      </c>
      <c r="N1819" s="3">
        <v>2482.0549999999998</v>
      </c>
      <c r="O1819" s="3">
        <v>2482.0549999999998</v>
      </c>
      <c r="P1819" s="2"/>
      <c r="Q1819" s="2"/>
      <c r="R1819" s="3">
        <v>15</v>
      </c>
      <c r="S1819" s="3" t="s">
        <v>55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0</v>
      </c>
      <c r="AG1819" s="3">
        <v>0</v>
      </c>
      <c r="AH1819" s="3">
        <v>1668.09</v>
      </c>
      <c r="AI1819" s="3">
        <v>0</v>
      </c>
      <c r="AJ1819" s="3">
        <v>0</v>
      </c>
      <c r="AK1819" s="3">
        <v>0</v>
      </c>
      <c r="AL1819" s="2"/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3">
        <v>0</v>
      </c>
      <c r="AT1819" s="3">
        <v>0</v>
      </c>
      <c r="AU1819" s="3">
        <v>0</v>
      </c>
      <c r="AV1819" s="3">
        <v>0</v>
      </c>
      <c r="AW1819" s="3">
        <v>0</v>
      </c>
      <c r="AX1819" s="3">
        <v>0</v>
      </c>
      <c r="AY1819" s="3">
        <v>0</v>
      </c>
      <c r="AZ1819" s="3">
        <v>0</v>
      </c>
      <c r="BA1819" s="3">
        <v>834.06</v>
      </c>
      <c r="BB1819" s="3">
        <v>499.85</v>
      </c>
      <c r="BC1819" s="3">
        <v>0</v>
      </c>
      <c r="BD1819" s="2"/>
      <c r="BE1819" s="3" t="s">
        <v>449</v>
      </c>
      <c r="BF1819" s="3" t="s">
        <v>451</v>
      </c>
    </row>
    <row r="1820" spans="1:58" ht="13.15" customHeight="1" x14ac:dyDescent="0.25">
      <c r="A1820" s="5" t="s">
        <v>1711</v>
      </c>
      <c r="B1820" s="25" t="e">
        <f>VLOOKUP(Tabla1[[#This Row],[nombre ]],Tabla2[#All],1,0)</f>
        <v>#N/A</v>
      </c>
      <c r="C1820" s="3" t="s">
        <v>207</v>
      </c>
      <c r="D1820" s="3" t="s">
        <v>232</v>
      </c>
      <c r="E1820" s="26" t="s">
        <v>212</v>
      </c>
      <c r="F1820" s="3">
        <v>60</v>
      </c>
      <c r="G1820" s="2"/>
      <c r="H1820" s="4">
        <v>44958</v>
      </c>
      <c r="I1820" s="2"/>
      <c r="J1820" s="4">
        <v>37319</v>
      </c>
      <c r="K1820" s="3">
        <v>21</v>
      </c>
      <c r="L1820" s="3">
        <v>0</v>
      </c>
      <c r="M1820" s="3">
        <v>8409.14</v>
      </c>
      <c r="N1820" s="3">
        <v>3848.415</v>
      </c>
      <c r="O1820" s="3">
        <v>3848.415</v>
      </c>
      <c r="P1820" s="3">
        <v>0</v>
      </c>
      <c r="Q1820" s="2"/>
      <c r="R1820" s="3">
        <v>15</v>
      </c>
      <c r="S1820" s="3" t="s">
        <v>52</v>
      </c>
      <c r="T1820" s="3">
        <v>0</v>
      </c>
      <c r="U1820" s="3">
        <v>0</v>
      </c>
      <c r="V1820" s="3">
        <v>0</v>
      </c>
      <c r="W1820" s="3">
        <v>0</v>
      </c>
      <c r="X1820" s="3">
        <v>386.54</v>
      </c>
      <c r="Y1820" s="3">
        <v>1064.8800000000001</v>
      </c>
      <c r="Z1820" s="3">
        <v>0</v>
      </c>
      <c r="AA1820" s="3">
        <v>0</v>
      </c>
      <c r="AB1820" s="3">
        <v>1370.88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2"/>
      <c r="AM1820" s="3">
        <v>0</v>
      </c>
      <c r="AN1820" s="3">
        <v>0</v>
      </c>
      <c r="AO1820" s="3">
        <v>0</v>
      </c>
      <c r="AP1820" s="3">
        <v>0</v>
      </c>
      <c r="AQ1820" s="3">
        <v>0</v>
      </c>
      <c r="AR1820" s="3">
        <v>0</v>
      </c>
      <c r="AS1820" s="3">
        <v>0</v>
      </c>
      <c r="AT1820" s="3">
        <v>0</v>
      </c>
      <c r="AU1820" s="3">
        <v>0</v>
      </c>
      <c r="AV1820" s="3">
        <v>0</v>
      </c>
      <c r="AW1820" s="3">
        <v>0</v>
      </c>
      <c r="AX1820" s="3">
        <v>0</v>
      </c>
      <c r="AY1820" s="3">
        <v>0</v>
      </c>
      <c r="AZ1820" s="3">
        <v>1080.24</v>
      </c>
      <c r="BA1820" s="3">
        <v>843.94</v>
      </c>
      <c r="BB1820" s="3">
        <v>343.02</v>
      </c>
      <c r="BC1820" s="3">
        <v>0</v>
      </c>
      <c r="BD1820" s="2"/>
      <c r="BE1820" s="3" t="s">
        <v>449</v>
      </c>
      <c r="BF1820" s="3" t="s">
        <v>450</v>
      </c>
    </row>
    <row r="1821" spans="1:58" ht="13.15" customHeight="1" x14ac:dyDescent="0.25">
      <c r="A1821" s="5" t="s">
        <v>1712</v>
      </c>
      <c r="B1821" s="25" t="e">
        <f>VLOOKUP(Tabla1[[#This Row],[nombre ]],Tabla2[#All],1,0)</f>
        <v>#N/A</v>
      </c>
      <c r="C1821" s="3" t="s">
        <v>207</v>
      </c>
      <c r="D1821" s="3" t="s">
        <v>226</v>
      </c>
      <c r="E1821" s="26" t="s">
        <v>235</v>
      </c>
      <c r="F1821" s="3">
        <v>31</v>
      </c>
      <c r="G1821" s="2"/>
      <c r="H1821" s="4">
        <v>36449</v>
      </c>
      <c r="I1821" s="2"/>
      <c r="J1821" s="4">
        <v>28145</v>
      </c>
      <c r="K1821" s="3">
        <v>46</v>
      </c>
      <c r="L1821" s="3">
        <v>23</v>
      </c>
      <c r="M1821" s="3">
        <v>10835.52</v>
      </c>
      <c r="N1821" s="3">
        <v>4226.6049999999996</v>
      </c>
      <c r="O1821" s="3">
        <v>4226.6049999999996</v>
      </c>
      <c r="P1821" s="3">
        <v>4533.76</v>
      </c>
      <c r="Q1821" s="2"/>
      <c r="R1821" s="3">
        <v>15</v>
      </c>
      <c r="S1821" s="3" t="s">
        <v>52</v>
      </c>
      <c r="T1821" s="3">
        <v>0</v>
      </c>
      <c r="U1821" s="3">
        <v>0</v>
      </c>
      <c r="V1821" s="3">
        <v>0</v>
      </c>
      <c r="W1821" s="3">
        <v>0</v>
      </c>
      <c r="X1821" s="3">
        <v>462.92</v>
      </c>
      <c r="Y1821" s="3">
        <v>1570.69</v>
      </c>
      <c r="Z1821" s="3">
        <v>0</v>
      </c>
      <c r="AA1821" s="3">
        <v>0</v>
      </c>
      <c r="AB1821" s="3">
        <v>2585.7199999999998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2"/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3">
        <v>0</v>
      </c>
      <c r="AT1821" s="3">
        <v>0</v>
      </c>
      <c r="AU1821" s="3">
        <v>0</v>
      </c>
      <c r="AV1821" s="3">
        <v>0</v>
      </c>
      <c r="AW1821" s="3">
        <v>0</v>
      </c>
      <c r="AX1821" s="3">
        <v>0</v>
      </c>
      <c r="AY1821" s="3">
        <v>0</v>
      </c>
      <c r="AZ1821" s="3">
        <v>1583.88</v>
      </c>
      <c r="BA1821" s="3">
        <v>1237.4000000000001</v>
      </c>
      <c r="BB1821" s="3">
        <v>917.25</v>
      </c>
      <c r="BC1821" s="3">
        <v>0</v>
      </c>
      <c r="BD1821" s="2"/>
      <c r="BE1821" s="3" t="s">
        <v>449</v>
      </c>
      <c r="BF1821" s="3" t="s">
        <v>450</v>
      </c>
    </row>
    <row r="1822" spans="1:58" ht="13.15" customHeight="1" x14ac:dyDescent="0.25">
      <c r="A1822" s="5" t="s">
        <v>1713</v>
      </c>
      <c r="B1822" s="25" t="e">
        <f>VLOOKUP(Tabla1[[#This Row],[nombre ]],Tabla2[#All],1,0)</f>
        <v>#N/A</v>
      </c>
      <c r="C1822" s="3" t="s">
        <v>207</v>
      </c>
      <c r="D1822" s="3" t="s">
        <v>226</v>
      </c>
      <c r="E1822" s="26" t="s">
        <v>221</v>
      </c>
      <c r="F1822" s="3">
        <v>43</v>
      </c>
      <c r="G1822" s="2"/>
      <c r="H1822" s="4">
        <v>37803</v>
      </c>
      <c r="I1822" s="2"/>
      <c r="J1822" s="4">
        <v>28850</v>
      </c>
      <c r="K1822" s="3">
        <v>44</v>
      </c>
      <c r="L1822" s="3">
        <v>19</v>
      </c>
      <c r="M1822" s="3">
        <v>10387.57</v>
      </c>
      <c r="N1822" s="3">
        <v>3822.7649999999999</v>
      </c>
      <c r="O1822" s="3">
        <v>3822.7649999999999</v>
      </c>
      <c r="P1822" s="3">
        <v>3563.56</v>
      </c>
      <c r="Q1822" s="2"/>
      <c r="R1822" s="3">
        <v>15</v>
      </c>
      <c r="S1822" s="3" t="s">
        <v>52</v>
      </c>
      <c r="T1822" s="3">
        <v>0</v>
      </c>
      <c r="U1822" s="3">
        <v>0</v>
      </c>
      <c r="V1822" s="3">
        <v>0</v>
      </c>
      <c r="W1822" s="3">
        <v>0</v>
      </c>
      <c r="X1822" s="3">
        <v>432.79</v>
      </c>
      <c r="Y1822" s="3">
        <v>1186.56</v>
      </c>
      <c r="Z1822" s="3">
        <v>0</v>
      </c>
      <c r="AA1822" s="3">
        <v>0</v>
      </c>
      <c r="AB1822" s="3">
        <v>1736.42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2"/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3">
        <v>0</v>
      </c>
      <c r="AT1822" s="3">
        <v>0</v>
      </c>
      <c r="AU1822" s="3">
        <v>0</v>
      </c>
      <c r="AV1822" s="3">
        <v>0</v>
      </c>
      <c r="AW1822" s="3">
        <v>0</v>
      </c>
      <c r="AX1822" s="3">
        <v>0</v>
      </c>
      <c r="AY1822" s="3">
        <v>0</v>
      </c>
      <c r="AZ1822" s="3">
        <v>1437.57</v>
      </c>
      <c r="BA1822" s="3">
        <v>1123.0999999999999</v>
      </c>
      <c r="BB1822" s="3">
        <v>767.42</v>
      </c>
      <c r="BC1822" s="3">
        <v>0</v>
      </c>
      <c r="BD1822" s="2"/>
      <c r="BE1822" s="3" t="s">
        <v>449</v>
      </c>
      <c r="BF1822" s="3" t="s">
        <v>450</v>
      </c>
    </row>
    <row r="1823" spans="1:58" ht="13.15" customHeight="1" x14ac:dyDescent="0.25">
      <c r="A1823" s="5" t="s">
        <v>1714</v>
      </c>
      <c r="B1823" s="25" t="e">
        <f>VLOOKUP(Tabla1[[#This Row],[nombre ]],Tabla2[#All],1,0)</f>
        <v>#N/A</v>
      </c>
      <c r="C1823" s="3" t="s">
        <v>207</v>
      </c>
      <c r="D1823" s="3" t="s">
        <v>222</v>
      </c>
      <c r="E1823" s="26" t="s">
        <v>59</v>
      </c>
      <c r="F1823" s="3">
        <v>96</v>
      </c>
      <c r="G1823" s="2"/>
      <c r="H1823" s="4">
        <v>38967</v>
      </c>
      <c r="I1823" s="2"/>
      <c r="J1823" s="4">
        <v>30471</v>
      </c>
      <c r="K1823" s="3">
        <v>39</v>
      </c>
      <c r="L1823" s="3">
        <v>16</v>
      </c>
      <c r="M1823" s="3">
        <v>7392.33</v>
      </c>
      <c r="N1823" s="3">
        <v>1933.61</v>
      </c>
      <c r="O1823" s="3">
        <v>1933.61</v>
      </c>
      <c r="P1823" s="3">
        <v>1032.5999999999999</v>
      </c>
      <c r="Q1823" s="2"/>
      <c r="R1823" s="3">
        <v>15</v>
      </c>
      <c r="S1823" s="3" t="s">
        <v>52</v>
      </c>
      <c r="T1823" s="3">
        <v>0</v>
      </c>
      <c r="U1823" s="3">
        <v>0</v>
      </c>
      <c r="V1823" s="3">
        <v>0</v>
      </c>
      <c r="W1823" s="3">
        <v>0</v>
      </c>
      <c r="X1823" s="3">
        <v>375.32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2"/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3">
        <v>0</v>
      </c>
      <c r="AT1823" s="3">
        <v>0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834.74</v>
      </c>
      <c r="BA1823" s="3">
        <v>652.14</v>
      </c>
      <c r="BB1823" s="3">
        <v>342.67</v>
      </c>
      <c r="BC1823" s="3">
        <v>0</v>
      </c>
      <c r="BD1823" s="2"/>
      <c r="BE1823" s="3" t="s">
        <v>449</v>
      </c>
      <c r="BF1823" s="3" t="s">
        <v>450</v>
      </c>
    </row>
    <row r="1824" spans="1:58" ht="13.15" customHeight="1" x14ac:dyDescent="0.25">
      <c r="A1824" s="5" t="s">
        <v>4631</v>
      </c>
      <c r="B1824" s="25" t="e">
        <f>VLOOKUP(Tabla1[[#This Row],[nombre ]],Tabla2[#All],1,0)</f>
        <v>#N/A</v>
      </c>
      <c r="C1824" s="3" t="s">
        <v>207</v>
      </c>
      <c r="D1824" s="3" t="s">
        <v>228</v>
      </c>
      <c r="E1824" s="26" t="s">
        <v>212</v>
      </c>
      <c r="F1824" s="3">
        <v>60</v>
      </c>
      <c r="G1824" s="2"/>
      <c r="H1824" s="4">
        <v>42583</v>
      </c>
      <c r="I1824" s="2"/>
      <c r="J1824" s="4">
        <v>29217</v>
      </c>
      <c r="K1824" s="3">
        <v>43</v>
      </c>
      <c r="L1824" s="3">
        <v>6</v>
      </c>
      <c r="M1824" s="3">
        <v>8409.14</v>
      </c>
      <c r="N1824" s="3">
        <v>3848.415</v>
      </c>
      <c r="O1824" s="3">
        <v>3848.415</v>
      </c>
      <c r="P1824" s="3">
        <v>1505.23</v>
      </c>
      <c r="Q1824" s="2"/>
      <c r="R1824" s="3">
        <v>15</v>
      </c>
      <c r="S1824" s="3" t="s">
        <v>52</v>
      </c>
      <c r="T1824" s="3">
        <v>0</v>
      </c>
      <c r="U1824" s="3">
        <v>0</v>
      </c>
      <c r="V1824" s="3">
        <v>0</v>
      </c>
      <c r="W1824" s="3">
        <v>0</v>
      </c>
      <c r="X1824" s="3">
        <v>386.54</v>
      </c>
      <c r="Y1824" s="3">
        <v>1064.8800000000001</v>
      </c>
      <c r="Z1824" s="3">
        <v>0</v>
      </c>
      <c r="AA1824" s="3">
        <v>0</v>
      </c>
      <c r="AB1824" s="3">
        <v>1370.88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2"/>
      <c r="AM1824" s="3">
        <v>0</v>
      </c>
      <c r="AN1824" s="3">
        <v>0</v>
      </c>
      <c r="AO1824" s="3">
        <v>0</v>
      </c>
      <c r="AP1824" s="3">
        <v>0</v>
      </c>
      <c r="AQ1824" s="3">
        <v>0</v>
      </c>
      <c r="AR1824" s="3">
        <v>0</v>
      </c>
      <c r="AS1824" s="3">
        <v>0</v>
      </c>
      <c r="AT1824" s="3">
        <v>0</v>
      </c>
      <c r="AU1824" s="3">
        <v>0</v>
      </c>
      <c r="AV1824" s="3">
        <v>0</v>
      </c>
      <c r="AW1824" s="3">
        <v>0</v>
      </c>
      <c r="AX1824" s="3">
        <v>0</v>
      </c>
      <c r="AY1824" s="3">
        <v>0</v>
      </c>
      <c r="AZ1824" s="3">
        <v>1176.58</v>
      </c>
      <c r="BA1824" s="3">
        <v>919.2</v>
      </c>
      <c r="BB1824" s="3">
        <v>424.91</v>
      </c>
      <c r="BC1824" s="3">
        <v>0</v>
      </c>
      <c r="BD1824" s="2"/>
      <c r="BE1824" s="3" t="s">
        <v>449</v>
      </c>
      <c r="BF1824" s="3" t="s">
        <v>450</v>
      </c>
    </row>
    <row r="1825" spans="1:58" ht="13.15" customHeight="1" x14ac:dyDescent="0.25">
      <c r="A1825" s="5" t="s">
        <v>4632</v>
      </c>
      <c r="B1825" s="25" t="e">
        <f>VLOOKUP(Tabla1[[#This Row],[nombre ]],Tabla2[#All],1,0)</f>
        <v>#N/A</v>
      </c>
      <c r="C1825" s="3" t="s">
        <v>207</v>
      </c>
      <c r="D1825" s="3" t="s">
        <v>219</v>
      </c>
      <c r="E1825" s="26" t="s">
        <v>212</v>
      </c>
      <c r="F1825" s="3">
        <v>60</v>
      </c>
      <c r="G1825" s="2"/>
      <c r="H1825" s="4">
        <v>40102</v>
      </c>
      <c r="I1825" s="2"/>
      <c r="J1825" s="4">
        <v>27141</v>
      </c>
      <c r="K1825" s="3">
        <v>48</v>
      </c>
      <c r="L1825" s="3">
        <v>13</v>
      </c>
      <c r="M1825" s="3">
        <v>8409.14</v>
      </c>
      <c r="N1825" s="3">
        <v>3848.415</v>
      </c>
      <c r="O1825" s="3">
        <v>3848.415</v>
      </c>
      <c r="P1825" s="3">
        <v>2412.4899999999998</v>
      </c>
      <c r="Q1825" s="2"/>
      <c r="R1825" s="3">
        <v>15</v>
      </c>
      <c r="S1825" s="3" t="s">
        <v>52</v>
      </c>
      <c r="T1825" s="3">
        <v>0</v>
      </c>
      <c r="U1825" s="3">
        <v>0</v>
      </c>
      <c r="V1825" s="3">
        <v>0</v>
      </c>
      <c r="W1825" s="3">
        <v>0</v>
      </c>
      <c r="X1825" s="3">
        <v>386.54</v>
      </c>
      <c r="Y1825" s="3">
        <v>1064.8800000000001</v>
      </c>
      <c r="Z1825" s="3">
        <v>0</v>
      </c>
      <c r="AA1825" s="3">
        <v>0</v>
      </c>
      <c r="AB1825" s="3">
        <v>1370.88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2"/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3">
        <v>0</v>
      </c>
      <c r="AT1825" s="3">
        <v>0</v>
      </c>
      <c r="AU1825" s="3">
        <v>0</v>
      </c>
      <c r="AV1825" s="3">
        <v>0</v>
      </c>
      <c r="AW1825" s="3">
        <v>0</v>
      </c>
      <c r="AX1825" s="3">
        <v>0</v>
      </c>
      <c r="AY1825" s="3">
        <v>0</v>
      </c>
      <c r="AZ1825" s="3">
        <v>1234.6400000000001</v>
      </c>
      <c r="BA1825" s="3">
        <v>964.56</v>
      </c>
      <c r="BB1825" s="3">
        <v>490.04</v>
      </c>
      <c r="BC1825" s="3">
        <v>0</v>
      </c>
      <c r="BD1825" s="2"/>
      <c r="BE1825" s="3" t="s">
        <v>449</v>
      </c>
      <c r="BF1825" s="3" t="s">
        <v>450</v>
      </c>
    </row>
    <row r="1826" spans="1:58" ht="13.15" customHeight="1" x14ac:dyDescent="0.25">
      <c r="A1826" s="5" t="s">
        <v>1715</v>
      </c>
      <c r="B1826" s="25" t="e">
        <f>VLOOKUP(Tabla1[[#This Row],[nombre ]],Tabla2[#All],1,0)</f>
        <v>#N/A</v>
      </c>
      <c r="C1826" s="3" t="s">
        <v>207</v>
      </c>
      <c r="D1826" s="3" t="s">
        <v>211</v>
      </c>
      <c r="E1826" s="26" t="s">
        <v>221</v>
      </c>
      <c r="F1826" s="3">
        <v>43</v>
      </c>
      <c r="G1826" s="2"/>
      <c r="H1826" s="4">
        <v>38215</v>
      </c>
      <c r="I1826" s="2"/>
      <c r="J1826" s="4">
        <v>28689</v>
      </c>
      <c r="K1826" s="3">
        <v>44</v>
      </c>
      <c r="L1826" s="3">
        <v>18</v>
      </c>
      <c r="M1826" s="3">
        <v>10387.57</v>
      </c>
      <c r="N1826" s="3">
        <v>3822.7649999999999</v>
      </c>
      <c r="O1826" s="3">
        <v>3822.7649999999999</v>
      </c>
      <c r="P1826" s="3">
        <v>3591.86</v>
      </c>
      <c r="Q1826" s="2"/>
      <c r="R1826" s="3">
        <v>15</v>
      </c>
      <c r="S1826" s="3" t="s">
        <v>52</v>
      </c>
      <c r="T1826" s="3">
        <v>0</v>
      </c>
      <c r="U1826" s="3">
        <v>0</v>
      </c>
      <c r="V1826" s="3">
        <v>0</v>
      </c>
      <c r="W1826" s="3">
        <v>0</v>
      </c>
      <c r="X1826" s="3">
        <v>432.79</v>
      </c>
      <c r="Y1826" s="3">
        <v>1186.56</v>
      </c>
      <c r="Z1826" s="3">
        <v>0</v>
      </c>
      <c r="AA1826" s="3">
        <v>0</v>
      </c>
      <c r="AB1826" s="3">
        <v>1736.42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2"/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3">
        <v>0</v>
      </c>
      <c r="AT1826" s="3">
        <v>0</v>
      </c>
      <c r="AU1826" s="3">
        <v>0</v>
      </c>
      <c r="AV1826" s="3">
        <v>0</v>
      </c>
      <c r="AW1826" s="3">
        <v>0</v>
      </c>
      <c r="AX1826" s="3">
        <v>0</v>
      </c>
      <c r="AY1826" s="3">
        <v>0</v>
      </c>
      <c r="AZ1826" s="3">
        <v>1439.39</v>
      </c>
      <c r="BA1826" s="3">
        <v>1124.52</v>
      </c>
      <c r="BB1826" s="3">
        <v>769.96</v>
      </c>
      <c r="BC1826" s="3">
        <v>0</v>
      </c>
      <c r="BD1826" s="2"/>
      <c r="BE1826" s="3" t="s">
        <v>449</v>
      </c>
      <c r="BF1826" s="3" t="s">
        <v>450</v>
      </c>
    </row>
    <row r="1827" spans="1:58" ht="13.15" customHeight="1" x14ac:dyDescent="0.25">
      <c r="A1827" s="5" t="s">
        <v>4633</v>
      </c>
      <c r="B1827" s="25" t="e">
        <f>VLOOKUP(Tabla1[[#This Row],[nombre ]],Tabla2[#All],1,0)</f>
        <v>#N/A</v>
      </c>
      <c r="C1827" s="3" t="s">
        <v>207</v>
      </c>
      <c r="D1827" s="3" t="s">
        <v>266</v>
      </c>
      <c r="E1827" s="26" t="s">
        <v>51</v>
      </c>
      <c r="F1827" s="3">
        <v>67</v>
      </c>
      <c r="G1827" s="2"/>
      <c r="H1827" s="4">
        <v>36892</v>
      </c>
      <c r="I1827" s="2"/>
      <c r="J1827" s="4">
        <v>28681</v>
      </c>
      <c r="K1827" s="3">
        <v>44</v>
      </c>
      <c r="L1827" s="3">
        <v>22</v>
      </c>
      <c r="M1827" s="3">
        <v>11393.12</v>
      </c>
      <c r="N1827" s="3">
        <v>2414.0250000000001</v>
      </c>
      <c r="O1827" s="3">
        <v>2414.0250000000001</v>
      </c>
      <c r="P1827" s="3">
        <v>4049.4</v>
      </c>
      <c r="Q1827" s="3">
        <v>1695.66</v>
      </c>
      <c r="R1827" s="3">
        <v>15</v>
      </c>
      <c r="S1827" s="3" t="s">
        <v>52</v>
      </c>
      <c r="T1827" s="3">
        <v>0</v>
      </c>
      <c r="U1827" s="3">
        <v>0</v>
      </c>
      <c r="V1827" s="3">
        <v>0</v>
      </c>
      <c r="W1827" s="3">
        <v>0</v>
      </c>
      <c r="X1827" s="3">
        <v>540.71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2"/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3">
        <v>0</v>
      </c>
      <c r="AT1827" s="3">
        <v>0</v>
      </c>
      <c r="AU1827" s="3">
        <v>0</v>
      </c>
      <c r="AV1827" s="3">
        <v>0</v>
      </c>
      <c r="AW1827" s="3">
        <v>0</v>
      </c>
      <c r="AX1827" s="3">
        <v>0</v>
      </c>
      <c r="AY1827" s="3">
        <v>0</v>
      </c>
      <c r="AZ1827" s="3">
        <v>1475.05</v>
      </c>
      <c r="BA1827" s="3">
        <v>1152.3900000000001</v>
      </c>
      <c r="BB1827" s="3">
        <v>1122.79</v>
      </c>
      <c r="BC1827" s="3">
        <v>0</v>
      </c>
      <c r="BD1827" s="2"/>
      <c r="BE1827" s="3" t="s">
        <v>449</v>
      </c>
      <c r="BF1827" s="3" t="s">
        <v>450</v>
      </c>
    </row>
    <row r="1828" spans="1:58" ht="13.15" customHeight="1" x14ac:dyDescent="0.25">
      <c r="A1828" s="5" t="s">
        <v>4634</v>
      </c>
      <c r="B1828" s="25" t="e">
        <f>VLOOKUP(Tabla1[[#This Row],[nombre ]],Tabla2[#All],1,0)</f>
        <v>#N/A</v>
      </c>
      <c r="C1828" s="3" t="s">
        <v>207</v>
      </c>
      <c r="D1828" s="3" t="s">
        <v>232</v>
      </c>
      <c r="E1828" s="26" t="s">
        <v>212</v>
      </c>
      <c r="F1828" s="3">
        <v>60</v>
      </c>
      <c r="G1828" s="2"/>
      <c r="H1828" s="4">
        <v>39147</v>
      </c>
      <c r="I1828" s="2"/>
      <c r="J1828" s="4">
        <v>27029</v>
      </c>
      <c r="K1828" s="3">
        <v>49</v>
      </c>
      <c r="L1828" s="3">
        <v>16</v>
      </c>
      <c r="M1828" s="3">
        <v>8409.14</v>
      </c>
      <c r="N1828" s="3">
        <v>3848.415</v>
      </c>
      <c r="O1828" s="3">
        <v>3848.415</v>
      </c>
      <c r="P1828" s="3">
        <v>3813.69</v>
      </c>
      <c r="Q1828" s="2"/>
      <c r="R1828" s="3">
        <v>15</v>
      </c>
      <c r="S1828" s="3" t="s">
        <v>52</v>
      </c>
      <c r="T1828" s="3">
        <v>0</v>
      </c>
      <c r="U1828" s="3">
        <v>0</v>
      </c>
      <c r="V1828" s="3">
        <v>0</v>
      </c>
      <c r="W1828" s="3">
        <v>0</v>
      </c>
      <c r="X1828" s="3">
        <v>386.54</v>
      </c>
      <c r="Y1828" s="3">
        <v>1064.8800000000001</v>
      </c>
      <c r="Z1828" s="3">
        <v>0</v>
      </c>
      <c r="AA1828" s="3">
        <v>0</v>
      </c>
      <c r="AB1828" s="3">
        <v>1370.88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2"/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3">
        <v>0</v>
      </c>
      <c r="AT1828" s="3">
        <v>0</v>
      </c>
      <c r="AU1828" s="3">
        <v>0</v>
      </c>
      <c r="AV1828" s="3">
        <v>0</v>
      </c>
      <c r="AW1828" s="3">
        <v>0</v>
      </c>
      <c r="AX1828" s="3">
        <v>0</v>
      </c>
      <c r="AY1828" s="3">
        <v>0</v>
      </c>
      <c r="AZ1828" s="3">
        <v>1324.32</v>
      </c>
      <c r="BA1828" s="3">
        <v>1034.6300000000001</v>
      </c>
      <c r="BB1828" s="3">
        <v>604.27</v>
      </c>
      <c r="BC1828" s="3">
        <v>0</v>
      </c>
      <c r="BD1828" s="2"/>
      <c r="BE1828" s="3" t="s">
        <v>449</v>
      </c>
      <c r="BF1828" s="3" t="s">
        <v>450</v>
      </c>
    </row>
    <row r="1829" spans="1:58" ht="13.15" customHeight="1" x14ac:dyDescent="0.25">
      <c r="A1829" s="5" t="s">
        <v>1716</v>
      </c>
      <c r="B1829" s="25" t="e">
        <f>VLOOKUP(Tabla1[[#This Row],[nombre ]],Tabla2[#All],1,0)</f>
        <v>#N/A</v>
      </c>
      <c r="C1829" s="3" t="s">
        <v>207</v>
      </c>
      <c r="D1829" s="3" t="s">
        <v>219</v>
      </c>
      <c r="E1829" s="26" t="s">
        <v>212</v>
      </c>
      <c r="F1829" s="3">
        <v>60</v>
      </c>
      <c r="G1829" s="2"/>
      <c r="H1829" s="4">
        <v>43070</v>
      </c>
      <c r="I1829" s="2"/>
      <c r="J1829" s="4">
        <v>34041</v>
      </c>
      <c r="K1829" s="3">
        <v>30</v>
      </c>
      <c r="L1829" s="3">
        <v>5</v>
      </c>
      <c r="M1829" s="3">
        <v>8409.14</v>
      </c>
      <c r="N1829" s="3">
        <v>3848.415</v>
      </c>
      <c r="O1829" s="3">
        <v>3848.415</v>
      </c>
      <c r="P1829" s="3">
        <v>1580.51</v>
      </c>
      <c r="Q1829" s="2"/>
      <c r="R1829" s="3">
        <v>15</v>
      </c>
      <c r="S1829" s="3" t="s">
        <v>52</v>
      </c>
      <c r="T1829" s="3">
        <v>0</v>
      </c>
      <c r="U1829" s="3">
        <v>0</v>
      </c>
      <c r="V1829" s="3">
        <v>0</v>
      </c>
      <c r="W1829" s="3">
        <v>0</v>
      </c>
      <c r="X1829" s="3">
        <v>386.54</v>
      </c>
      <c r="Y1829" s="3">
        <v>1064.8800000000001</v>
      </c>
      <c r="Z1829" s="3">
        <v>0</v>
      </c>
      <c r="AA1829" s="3">
        <v>0</v>
      </c>
      <c r="AB1829" s="3">
        <v>1370.88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2"/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3">
        <v>0</v>
      </c>
      <c r="AT1829" s="3">
        <v>0</v>
      </c>
      <c r="AU1829" s="3">
        <v>0</v>
      </c>
      <c r="AV1829" s="3">
        <v>0</v>
      </c>
      <c r="AW1829" s="3">
        <v>0</v>
      </c>
      <c r="AX1829" s="3">
        <v>0</v>
      </c>
      <c r="AY1829" s="3">
        <v>0</v>
      </c>
      <c r="AZ1829" s="3">
        <v>1181.4000000000001</v>
      </c>
      <c r="BA1829" s="3">
        <v>922.97</v>
      </c>
      <c r="BB1829" s="3">
        <v>429.01</v>
      </c>
      <c r="BC1829" s="3">
        <v>0</v>
      </c>
      <c r="BD1829" s="2"/>
      <c r="BE1829" s="3" t="s">
        <v>449</v>
      </c>
      <c r="BF1829" s="3" t="s">
        <v>450</v>
      </c>
    </row>
    <row r="1830" spans="1:58" ht="13.15" customHeight="1" x14ac:dyDescent="0.25">
      <c r="A1830" s="5" t="s">
        <v>1717</v>
      </c>
      <c r="B1830" s="25" t="e">
        <f>VLOOKUP(Tabla1[[#This Row],[nombre ]],Tabla2[#All],1,0)</f>
        <v>#N/A</v>
      </c>
      <c r="C1830" s="3" t="s">
        <v>207</v>
      </c>
      <c r="D1830" s="3" t="s">
        <v>224</v>
      </c>
      <c r="E1830" s="26" t="s">
        <v>212</v>
      </c>
      <c r="F1830" s="3">
        <v>60</v>
      </c>
      <c r="G1830" s="2"/>
      <c r="H1830" s="4">
        <v>42201</v>
      </c>
      <c r="I1830" s="2"/>
      <c r="J1830" s="4">
        <v>29265</v>
      </c>
      <c r="K1830" s="3">
        <v>43</v>
      </c>
      <c r="L1830" s="3">
        <v>7</v>
      </c>
      <c r="M1830" s="3">
        <v>8409.14</v>
      </c>
      <c r="N1830" s="3">
        <v>3848.415</v>
      </c>
      <c r="O1830" s="3">
        <v>3848.415</v>
      </c>
      <c r="P1830" s="3">
        <v>1433.53</v>
      </c>
      <c r="Q1830" s="2"/>
      <c r="R1830" s="3">
        <v>15</v>
      </c>
      <c r="S1830" s="3" t="s">
        <v>52</v>
      </c>
      <c r="T1830" s="3">
        <v>0</v>
      </c>
      <c r="U1830" s="3">
        <v>0</v>
      </c>
      <c r="V1830" s="3">
        <v>0</v>
      </c>
      <c r="W1830" s="3">
        <v>0</v>
      </c>
      <c r="X1830" s="3">
        <v>386.54</v>
      </c>
      <c r="Y1830" s="3">
        <v>1064.8800000000001</v>
      </c>
      <c r="Z1830" s="3">
        <v>0</v>
      </c>
      <c r="AA1830" s="3">
        <v>0</v>
      </c>
      <c r="AB1830" s="3">
        <v>1370.88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2"/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3">
        <v>0</v>
      </c>
      <c r="AT1830" s="3">
        <v>0</v>
      </c>
      <c r="AU1830" s="3">
        <v>0</v>
      </c>
      <c r="AV1830" s="3">
        <v>0</v>
      </c>
      <c r="AW1830" s="3">
        <v>0</v>
      </c>
      <c r="AX1830" s="3">
        <v>0</v>
      </c>
      <c r="AY1830" s="3">
        <v>0</v>
      </c>
      <c r="AZ1830" s="3">
        <v>1171.99</v>
      </c>
      <c r="BA1830" s="3">
        <v>915.62</v>
      </c>
      <c r="BB1830" s="3">
        <v>421.01</v>
      </c>
      <c r="BC1830" s="3">
        <v>0</v>
      </c>
      <c r="BD1830" s="2"/>
      <c r="BE1830" s="3" t="s">
        <v>449</v>
      </c>
      <c r="BF1830" s="3" t="s">
        <v>450</v>
      </c>
    </row>
    <row r="1831" spans="1:58" ht="13.15" customHeight="1" x14ac:dyDescent="0.25">
      <c r="A1831" s="5" t="s">
        <v>4635</v>
      </c>
      <c r="B1831" s="25" t="e">
        <f>VLOOKUP(Tabla1[[#This Row],[nombre ]],Tabla2[#All],1,0)</f>
        <v>#N/A</v>
      </c>
      <c r="C1831" s="3" t="s">
        <v>207</v>
      </c>
      <c r="D1831" s="3" t="s">
        <v>214</v>
      </c>
      <c r="E1831" s="26" t="s">
        <v>56</v>
      </c>
      <c r="F1831" s="3">
        <v>84</v>
      </c>
      <c r="G1831" s="2"/>
      <c r="H1831" s="4">
        <v>44734</v>
      </c>
      <c r="I1831" s="2"/>
      <c r="J1831" s="4">
        <v>35339</v>
      </c>
      <c r="K1831" s="3">
        <v>26</v>
      </c>
      <c r="L1831" s="3">
        <v>0</v>
      </c>
      <c r="M1831" s="3">
        <v>8512.2099999999991</v>
      </c>
      <c r="N1831" s="3">
        <v>2644.7</v>
      </c>
      <c r="O1831" s="3">
        <v>2644.7</v>
      </c>
      <c r="P1831" s="3">
        <v>0</v>
      </c>
      <c r="Q1831" s="2"/>
      <c r="R1831" s="3">
        <v>15</v>
      </c>
      <c r="S1831" s="3" t="s">
        <v>52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2"/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3">
        <v>0</v>
      </c>
      <c r="AT1831" s="3">
        <v>0</v>
      </c>
      <c r="AU1831" s="3">
        <v>0</v>
      </c>
      <c r="AV1831" s="3">
        <v>0</v>
      </c>
      <c r="AW1831" s="3">
        <v>0</v>
      </c>
      <c r="AX1831" s="3">
        <v>0</v>
      </c>
      <c r="AY1831" s="3">
        <v>0</v>
      </c>
      <c r="AZ1831" s="3">
        <v>883.29</v>
      </c>
      <c r="BA1831" s="3">
        <v>690.07</v>
      </c>
      <c r="BB1831" s="3">
        <v>306.58</v>
      </c>
      <c r="BC1831" s="3">
        <v>0</v>
      </c>
      <c r="BD1831" s="2"/>
      <c r="BE1831" s="3" t="s">
        <v>449</v>
      </c>
      <c r="BF1831" s="3" t="s">
        <v>450</v>
      </c>
    </row>
    <row r="1832" spans="1:58" ht="13.15" customHeight="1" x14ac:dyDescent="0.25">
      <c r="A1832" s="5" t="s">
        <v>1718</v>
      </c>
      <c r="B1832" s="25" t="e">
        <f>VLOOKUP(Tabla1[[#This Row],[nombre ]],Tabla2[#All],1,0)</f>
        <v>#N/A</v>
      </c>
      <c r="C1832" s="3" t="s">
        <v>207</v>
      </c>
      <c r="D1832" s="3" t="s">
        <v>217</v>
      </c>
      <c r="E1832" s="26" t="s">
        <v>218</v>
      </c>
      <c r="F1832" s="3">
        <v>64</v>
      </c>
      <c r="G1832" s="2"/>
      <c r="H1832" s="4">
        <v>44256</v>
      </c>
      <c r="I1832" s="2"/>
      <c r="J1832" s="4">
        <v>33825</v>
      </c>
      <c r="K1832" s="3">
        <v>30</v>
      </c>
      <c r="L1832" s="3">
        <v>2</v>
      </c>
      <c r="M1832" s="3">
        <v>7742.75</v>
      </c>
      <c r="N1832" s="3">
        <v>4186.7299999999996</v>
      </c>
      <c r="O1832" s="3">
        <v>4186.7299999999996</v>
      </c>
      <c r="P1832" s="3">
        <v>0</v>
      </c>
      <c r="Q1832" s="2"/>
      <c r="R1832" s="3">
        <v>15</v>
      </c>
      <c r="S1832" s="3" t="s">
        <v>52</v>
      </c>
      <c r="T1832" s="3">
        <v>0</v>
      </c>
      <c r="U1832" s="3">
        <v>0</v>
      </c>
      <c r="V1832" s="3">
        <v>0</v>
      </c>
      <c r="W1832" s="3">
        <v>0</v>
      </c>
      <c r="X1832" s="3">
        <v>537.21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2"/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3">
        <v>0</v>
      </c>
      <c r="AT1832" s="3">
        <v>0</v>
      </c>
      <c r="AU1832" s="3">
        <v>0</v>
      </c>
      <c r="AV1832" s="3">
        <v>0</v>
      </c>
      <c r="AW1832" s="3">
        <v>0</v>
      </c>
      <c r="AX1832" s="3">
        <v>0</v>
      </c>
      <c r="AY1832" s="3">
        <v>0</v>
      </c>
      <c r="AZ1832" s="3">
        <v>1100.2</v>
      </c>
      <c r="BA1832" s="3">
        <v>859.53</v>
      </c>
      <c r="BB1832" s="3">
        <v>323.17</v>
      </c>
      <c r="BC1832" s="3">
        <v>0</v>
      </c>
      <c r="BD1832" s="2"/>
      <c r="BE1832" s="3" t="s">
        <v>449</v>
      </c>
      <c r="BF1832" s="3" t="s">
        <v>450</v>
      </c>
    </row>
    <row r="1833" spans="1:58" ht="13.15" customHeight="1" x14ac:dyDescent="0.25">
      <c r="A1833" s="5" t="s">
        <v>1719</v>
      </c>
      <c r="B1833" s="25" t="e">
        <f>VLOOKUP(Tabla1[[#This Row],[nombre ]],Tabla2[#All],1,0)</f>
        <v>#N/A</v>
      </c>
      <c r="C1833" s="3" t="s">
        <v>207</v>
      </c>
      <c r="D1833" s="3" t="s">
        <v>225</v>
      </c>
      <c r="E1833" s="26" t="s">
        <v>212</v>
      </c>
      <c r="F1833" s="3">
        <v>60</v>
      </c>
      <c r="G1833" s="2"/>
      <c r="H1833" s="4">
        <v>41835</v>
      </c>
      <c r="I1833" s="2"/>
      <c r="J1833" s="4">
        <v>33076</v>
      </c>
      <c r="K1833" s="3">
        <v>32</v>
      </c>
      <c r="L1833" s="3">
        <v>8</v>
      </c>
      <c r="M1833" s="3">
        <v>8409.14</v>
      </c>
      <c r="N1833" s="3">
        <v>3848.415</v>
      </c>
      <c r="O1833" s="3">
        <v>3848.415</v>
      </c>
      <c r="P1833" s="3">
        <v>1339.79</v>
      </c>
      <c r="Q1833" s="2"/>
      <c r="R1833" s="3">
        <v>15</v>
      </c>
      <c r="S1833" s="3" t="s">
        <v>52</v>
      </c>
      <c r="T1833" s="3">
        <v>0</v>
      </c>
      <c r="U1833" s="3">
        <v>0</v>
      </c>
      <c r="V1833" s="3">
        <v>0</v>
      </c>
      <c r="W1833" s="3">
        <v>0</v>
      </c>
      <c r="X1833" s="3">
        <v>386.54</v>
      </c>
      <c r="Y1833" s="3">
        <v>1064.8800000000001</v>
      </c>
      <c r="Z1833" s="3">
        <v>0</v>
      </c>
      <c r="AA1833" s="3">
        <v>0</v>
      </c>
      <c r="AB1833" s="3">
        <v>1370.88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2"/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3">
        <v>0</v>
      </c>
      <c r="AT1833" s="3">
        <v>0</v>
      </c>
      <c r="AU1833" s="3">
        <v>0</v>
      </c>
      <c r="AV1833" s="3">
        <v>0</v>
      </c>
      <c r="AW1833" s="3">
        <v>0</v>
      </c>
      <c r="AX1833" s="3">
        <v>0</v>
      </c>
      <c r="AY1833" s="3">
        <v>0</v>
      </c>
      <c r="AZ1833" s="3">
        <v>1165.99</v>
      </c>
      <c r="BA1833" s="3">
        <v>910.93</v>
      </c>
      <c r="BB1833" s="3">
        <v>415.91</v>
      </c>
      <c r="BC1833" s="3">
        <v>0</v>
      </c>
      <c r="BD1833" s="2"/>
      <c r="BE1833" s="3" t="s">
        <v>449</v>
      </c>
      <c r="BF1833" s="3" t="s">
        <v>450</v>
      </c>
    </row>
    <row r="1834" spans="1:58" ht="13.15" customHeight="1" x14ac:dyDescent="0.25">
      <c r="A1834" s="5" t="s">
        <v>1720</v>
      </c>
      <c r="B1834" s="25" t="e">
        <f>VLOOKUP(Tabla1[[#This Row],[nombre ]],Tabla2[#All],1,0)</f>
        <v>#N/A</v>
      </c>
      <c r="C1834" s="3" t="s">
        <v>207</v>
      </c>
      <c r="D1834" s="3" t="s">
        <v>220</v>
      </c>
      <c r="E1834" s="26" t="s">
        <v>221</v>
      </c>
      <c r="F1834" s="3">
        <v>43</v>
      </c>
      <c r="G1834" s="2"/>
      <c r="H1834" s="4">
        <v>36988</v>
      </c>
      <c r="I1834" s="2"/>
      <c r="J1834" s="4">
        <v>26576</v>
      </c>
      <c r="K1834" s="3">
        <v>50</v>
      </c>
      <c r="L1834" s="3">
        <v>21</v>
      </c>
      <c r="M1834" s="3">
        <v>10387.57</v>
      </c>
      <c r="N1834" s="3">
        <v>3822.7649999999999</v>
      </c>
      <c r="O1834" s="3">
        <v>3822.7649999999999</v>
      </c>
      <c r="P1834" s="3">
        <v>4693.32</v>
      </c>
      <c r="Q1834" s="2"/>
      <c r="R1834" s="3">
        <v>15</v>
      </c>
      <c r="S1834" s="3" t="s">
        <v>52</v>
      </c>
      <c r="T1834" s="3">
        <v>0</v>
      </c>
      <c r="U1834" s="3">
        <v>0</v>
      </c>
      <c r="V1834" s="3">
        <v>0</v>
      </c>
      <c r="W1834" s="3">
        <v>0</v>
      </c>
      <c r="X1834" s="3">
        <v>432.79</v>
      </c>
      <c r="Y1834" s="3">
        <v>1186.56</v>
      </c>
      <c r="Z1834" s="3">
        <v>0</v>
      </c>
      <c r="AA1834" s="3">
        <v>0</v>
      </c>
      <c r="AB1834" s="3">
        <v>1736.42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2"/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4949</v>
      </c>
      <c r="AS1834" s="3">
        <v>0</v>
      </c>
      <c r="AT1834" s="3">
        <v>0</v>
      </c>
      <c r="AU1834" s="3">
        <v>0</v>
      </c>
      <c r="AV1834" s="3">
        <v>0</v>
      </c>
      <c r="AW1834" s="3">
        <v>0</v>
      </c>
      <c r="AX1834" s="3">
        <v>0</v>
      </c>
      <c r="AY1834" s="3">
        <v>0</v>
      </c>
      <c r="AZ1834" s="3">
        <v>1509.88</v>
      </c>
      <c r="BA1834" s="3">
        <v>1179.5899999999999</v>
      </c>
      <c r="BB1834" s="3">
        <v>880.02</v>
      </c>
      <c r="BC1834" s="3">
        <v>0</v>
      </c>
      <c r="BD1834" s="2"/>
      <c r="BE1834" s="3" t="s">
        <v>449</v>
      </c>
      <c r="BF1834" s="3" t="s">
        <v>450</v>
      </c>
    </row>
    <row r="1835" spans="1:58" ht="13.15" customHeight="1" x14ac:dyDescent="0.25">
      <c r="A1835" s="5" t="s">
        <v>4636</v>
      </c>
      <c r="B1835" s="25" t="e">
        <f>VLOOKUP(Tabla1[[#This Row],[nombre ]],Tabla2[#All],1,0)</f>
        <v>#N/A</v>
      </c>
      <c r="C1835" s="3" t="s">
        <v>207</v>
      </c>
      <c r="D1835" s="3" t="s">
        <v>226</v>
      </c>
      <c r="E1835" s="26" t="s">
        <v>221</v>
      </c>
      <c r="F1835" s="3">
        <v>43</v>
      </c>
      <c r="G1835" s="2"/>
      <c r="H1835" s="4">
        <v>37408</v>
      </c>
      <c r="I1835" s="2"/>
      <c r="J1835" s="4">
        <v>28711</v>
      </c>
      <c r="K1835" s="3">
        <v>44</v>
      </c>
      <c r="L1835" s="3">
        <v>20</v>
      </c>
      <c r="M1835" s="3">
        <v>10387.57</v>
      </c>
      <c r="N1835" s="3">
        <v>3822.7649999999999</v>
      </c>
      <c r="O1835" s="3">
        <v>3822.7649999999999</v>
      </c>
      <c r="P1835" s="3">
        <v>5186.2</v>
      </c>
      <c r="Q1835" s="2"/>
      <c r="R1835" s="3">
        <v>15</v>
      </c>
      <c r="S1835" s="3" t="s">
        <v>52</v>
      </c>
      <c r="T1835" s="3">
        <v>0</v>
      </c>
      <c r="U1835" s="3">
        <v>0</v>
      </c>
      <c r="V1835" s="3">
        <v>0</v>
      </c>
      <c r="W1835" s="3">
        <v>0</v>
      </c>
      <c r="X1835" s="3">
        <v>432.79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0</v>
      </c>
      <c r="AL1835" s="2"/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3">
        <v>0</v>
      </c>
      <c r="AT1835" s="3">
        <v>0</v>
      </c>
      <c r="AU1835" s="3">
        <v>0</v>
      </c>
      <c r="AV1835" s="3">
        <v>0</v>
      </c>
      <c r="AW1835" s="3">
        <v>0</v>
      </c>
      <c r="AX1835" s="3">
        <v>0</v>
      </c>
      <c r="AY1835" s="3">
        <v>0</v>
      </c>
      <c r="AZ1835" s="3">
        <v>1541.42</v>
      </c>
      <c r="BA1835" s="3">
        <v>1204.24</v>
      </c>
      <c r="BB1835" s="3">
        <v>932.65</v>
      </c>
      <c r="BC1835" s="3">
        <v>0</v>
      </c>
      <c r="BD1835" s="2"/>
      <c r="BE1835" s="3" t="s">
        <v>449</v>
      </c>
      <c r="BF1835" s="3" t="s">
        <v>450</v>
      </c>
    </row>
    <row r="1836" spans="1:58" ht="13.15" customHeight="1" x14ac:dyDescent="0.25">
      <c r="A1836" s="5" t="s">
        <v>1721</v>
      </c>
      <c r="B1836" s="25" t="e">
        <f>VLOOKUP(Tabla1[[#This Row],[nombre ]],Tabla2[#All],1,0)</f>
        <v>#N/A</v>
      </c>
      <c r="C1836" s="3" t="s">
        <v>207</v>
      </c>
      <c r="D1836" s="3" t="s">
        <v>226</v>
      </c>
      <c r="E1836" s="26" t="s">
        <v>221</v>
      </c>
      <c r="F1836" s="3">
        <v>43</v>
      </c>
      <c r="G1836" s="2"/>
      <c r="H1836" s="4">
        <v>35111</v>
      </c>
      <c r="I1836" s="2"/>
      <c r="J1836" s="4">
        <v>27317</v>
      </c>
      <c r="K1836" s="3">
        <v>48</v>
      </c>
      <c r="L1836" s="3">
        <v>27</v>
      </c>
      <c r="M1836" s="3">
        <v>10387.57</v>
      </c>
      <c r="N1836" s="3">
        <v>3822.7649999999999</v>
      </c>
      <c r="O1836" s="3">
        <v>3822.7649999999999</v>
      </c>
      <c r="P1836" s="3">
        <v>5295.81</v>
      </c>
      <c r="Q1836" s="2"/>
      <c r="R1836" s="3">
        <v>15</v>
      </c>
      <c r="S1836" s="3" t="s">
        <v>52</v>
      </c>
      <c r="T1836" s="3">
        <v>0</v>
      </c>
      <c r="U1836" s="3">
        <v>0</v>
      </c>
      <c r="V1836" s="3">
        <v>0</v>
      </c>
      <c r="W1836" s="3">
        <v>0</v>
      </c>
      <c r="X1836" s="3">
        <v>432.79</v>
      </c>
      <c r="Y1836" s="3">
        <v>1186.56</v>
      </c>
      <c r="Z1836" s="3">
        <v>0</v>
      </c>
      <c r="AA1836" s="3">
        <v>0</v>
      </c>
      <c r="AB1836" s="3">
        <v>1736.42</v>
      </c>
      <c r="AC1836" s="3">
        <v>0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2"/>
      <c r="AM1836" s="3">
        <v>0</v>
      </c>
      <c r="AN1836" s="3">
        <v>0</v>
      </c>
      <c r="AO1836" s="3">
        <v>0</v>
      </c>
      <c r="AP1836" s="3">
        <v>0</v>
      </c>
      <c r="AQ1836" s="3">
        <v>0</v>
      </c>
      <c r="AR1836" s="3">
        <v>0</v>
      </c>
      <c r="AS1836" s="3">
        <v>0</v>
      </c>
      <c r="AT1836" s="3">
        <v>0</v>
      </c>
      <c r="AU1836" s="3">
        <v>0</v>
      </c>
      <c r="AV1836" s="3">
        <v>0</v>
      </c>
      <c r="AW1836" s="3">
        <v>0</v>
      </c>
      <c r="AX1836" s="3">
        <v>0</v>
      </c>
      <c r="AY1836" s="3">
        <v>0</v>
      </c>
      <c r="AZ1836" s="3">
        <v>1548.44</v>
      </c>
      <c r="BA1836" s="3">
        <v>1209.72</v>
      </c>
      <c r="BB1836" s="3">
        <v>944.36</v>
      </c>
      <c r="BC1836" s="3">
        <v>0</v>
      </c>
      <c r="BD1836" s="2"/>
      <c r="BE1836" s="3" t="s">
        <v>449</v>
      </c>
      <c r="BF1836" s="3" t="s">
        <v>450</v>
      </c>
    </row>
    <row r="1837" spans="1:58" ht="13.15" customHeight="1" x14ac:dyDescent="0.25">
      <c r="A1837" s="5" t="s">
        <v>4637</v>
      </c>
      <c r="B1837" s="25" t="e">
        <f>VLOOKUP(Tabla1[[#This Row],[nombre ]],Tabla2[#All],1,0)</f>
        <v>#N/A</v>
      </c>
      <c r="C1837" s="3" t="s">
        <v>207</v>
      </c>
      <c r="D1837" s="3" t="s">
        <v>232</v>
      </c>
      <c r="E1837" s="26" t="s">
        <v>212</v>
      </c>
      <c r="F1837" s="3">
        <v>60</v>
      </c>
      <c r="G1837" s="2"/>
      <c r="H1837" s="4">
        <v>39455</v>
      </c>
      <c r="I1837" s="2"/>
      <c r="J1837" s="4">
        <v>31965</v>
      </c>
      <c r="K1837" s="3">
        <v>35</v>
      </c>
      <c r="L1837" s="3">
        <v>15</v>
      </c>
      <c r="M1837" s="3">
        <v>8409.14</v>
      </c>
      <c r="N1837" s="3">
        <v>3848.415</v>
      </c>
      <c r="O1837" s="3">
        <v>3848.415</v>
      </c>
      <c r="P1837" s="3">
        <v>3949.31</v>
      </c>
      <c r="Q1837" s="2"/>
      <c r="R1837" s="3">
        <v>15</v>
      </c>
      <c r="S1837" s="3" t="s">
        <v>52</v>
      </c>
      <c r="T1837" s="3">
        <v>0</v>
      </c>
      <c r="U1837" s="3">
        <v>0</v>
      </c>
      <c r="V1837" s="3">
        <v>0</v>
      </c>
      <c r="W1837" s="3">
        <v>0</v>
      </c>
      <c r="X1837" s="3">
        <v>386.54</v>
      </c>
      <c r="Y1837" s="3">
        <v>1064.8800000000001</v>
      </c>
      <c r="Z1837" s="3">
        <v>0</v>
      </c>
      <c r="AA1837" s="3">
        <v>0</v>
      </c>
      <c r="AB1837" s="3">
        <v>1370.88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2"/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9000</v>
      </c>
      <c r="AS1837" s="3">
        <v>0</v>
      </c>
      <c r="AT1837" s="3">
        <v>0</v>
      </c>
      <c r="AU1837" s="3">
        <v>0</v>
      </c>
      <c r="AV1837" s="3">
        <v>0</v>
      </c>
      <c r="AW1837" s="3">
        <v>0</v>
      </c>
      <c r="AX1837" s="3">
        <v>0</v>
      </c>
      <c r="AY1837" s="3">
        <v>0</v>
      </c>
      <c r="AZ1837" s="3">
        <v>1333</v>
      </c>
      <c r="BA1837" s="3">
        <v>1041.4100000000001</v>
      </c>
      <c r="BB1837" s="3">
        <v>616.42999999999995</v>
      </c>
      <c r="BC1837" s="3">
        <v>0</v>
      </c>
      <c r="BD1837" s="2"/>
      <c r="BE1837" s="3" t="s">
        <v>449</v>
      </c>
      <c r="BF1837" s="3" t="s">
        <v>450</v>
      </c>
    </row>
    <row r="1838" spans="1:58" ht="13.15" customHeight="1" x14ac:dyDescent="0.25">
      <c r="A1838" s="5" t="s">
        <v>1722</v>
      </c>
      <c r="B1838" s="25" t="e">
        <f>VLOOKUP(Tabla1[[#This Row],[nombre ]],Tabla2[#All],1,0)</f>
        <v>#N/A</v>
      </c>
      <c r="C1838" s="3" t="s">
        <v>207</v>
      </c>
      <c r="D1838" s="3" t="s">
        <v>209</v>
      </c>
      <c r="E1838" s="26" t="s">
        <v>210</v>
      </c>
      <c r="F1838" s="3">
        <v>125</v>
      </c>
      <c r="G1838" s="2"/>
      <c r="H1838" s="4">
        <v>40756</v>
      </c>
      <c r="I1838" s="2"/>
      <c r="J1838" s="4">
        <v>32424</v>
      </c>
      <c r="K1838" s="3">
        <v>34</v>
      </c>
      <c r="L1838" s="3">
        <v>11</v>
      </c>
      <c r="M1838" s="3">
        <v>8401.2900000000009</v>
      </c>
      <c r="N1838" s="3">
        <v>3844.83</v>
      </c>
      <c r="O1838" s="3">
        <v>3844.83</v>
      </c>
      <c r="P1838" s="3">
        <v>2643.73</v>
      </c>
      <c r="Q1838" s="2"/>
      <c r="R1838" s="3">
        <v>15</v>
      </c>
      <c r="S1838" s="3" t="s">
        <v>52</v>
      </c>
      <c r="T1838" s="3">
        <v>0</v>
      </c>
      <c r="U1838" s="3">
        <v>0</v>
      </c>
      <c r="V1838" s="3">
        <v>0</v>
      </c>
      <c r="W1838" s="3">
        <v>0</v>
      </c>
      <c r="X1838" s="3">
        <v>386.18</v>
      </c>
      <c r="Y1838" s="3">
        <v>3032.4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2"/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3">
        <v>0</v>
      </c>
      <c r="AT1838" s="3">
        <v>0</v>
      </c>
      <c r="AU1838" s="3">
        <v>0</v>
      </c>
      <c r="AV1838" s="3">
        <v>0</v>
      </c>
      <c r="AW1838" s="3">
        <v>0</v>
      </c>
      <c r="AX1838" s="3">
        <v>0</v>
      </c>
      <c r="AY1838" s="3">
        <v>0</v>
      </c>
      <c r="AZ1838" s="3">
        <v>1248.44</v>
      </c>
      <c r="BA1838" s="3">
        <v>975.34</v>
      </c>
      <c r="BB1838" s="3">
        <v>507.86</v>
      </c>
      <c r="BC1838" s="3">
        <v>0</v>
      </c>
      <c r="BD1838" s="2"/>
      <c r="BE1838" s="3" t="s">
        <v>449</v>
      </c>
      <c r="BF1838" s="3" t="s">
        <v>450</v>
      </c>
    </row>
    <row r="1839" spans="1:58" ht="13.15" customHeight="1" x14ac:dyDescent="0.25">
      <c r="A1839" s="5" t="s">
        <v>4638</v>
      </c>
      <c r="B1839" s="25" t="e">
        <f>VLOOKUP(Tabla1[[#This Row],[nombre ]],Tabla2[#All],1,0)</f>
        <v>#N/A</v>
      </c>
      <c r="C1839" s="3" t="s">
        <v>207</v>
      </c>
      <c r="D1839" s="3" t="s">
        <v>211</v>
      </c>
      <c r="E1839" s="26" t="s">
        <v>212</v>
      </c>
      <c r="F1839" s="3">
        <v>60</v>
      </c>
      <c r="G1839" s="2"/>
      <c r="H1839" s="4">
        <v>39147</v>
      </c>
      <c r="I1839" s="2"/>
      <c r="J1839" s="4">
        <v>30497</v>
      </c>
      <c r="K1839" s="3">
        <v>39</v>
      </c>
      <c r="L1839" s="3">
        <v>16</v>
      </c>
      <c r="M1839" s="3">
        <v>8409.14</v>
      </c>
      <c r="N1839" s="3">
        <v>3848.415</v>
      </c>
      <c r="O1839" s="3">
        <v>3848.415</v>
      </c>
      <c r="P1839" s="3">
        <v>3813.69</v>
      </c>
      <c r="Q1839" s="2"/>
      <c r="R1839" s="3">
        <v>15</v>
      </c>
      <c r="S1839" s="3" t="s">
        <v>52</v>
      </c>
      <c r="T1839" s="3">
        <v>0</v>
      </c>
      <c r="U1839" s="3">
        <v>0</v>
      </c>
      <c r="V1839" s="3">
        <v>0</v>
      </c>
      <c r="W1839" s="3">
        <v>0</v>
      </c>
      <c r="X1839" s="3">
        <v>386.54</v>
      </c>
      <c r="Y1839" s="3">
        <v>1064.8800000000001</v>
      </c>
      <c r="Z1839" s="3">
        <v>0</v>
      </c>
      <c r="AA1839" s="3">
        <v>0</v>
      </c>
      <c r="AB1839" s="3">
        <v>1370.88</v>
      </c>
      <c r="AC1839" s="3">
        <v>0</v>
      </c>
      <c r="AD1839" s="3">
        <v>0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2"/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3">
        <v>0</v>
      </c>
      <c r="AT1839" s="3">
        <v>0</v>
      </c>
      <c r="AU1839" s="3">
        <v>0</v>
      </c>
      <c r="AV1839" s="3">
        <v>0</v>
      </c>
      <c r="AW1839" s="3">
        <v>0</v>
      </c>
      <c r="AX1839" s="3">
        <v>0</v>
      </c>
      <c r="AY1839" s="3">
        <v>0</v>
      </c>
      <c r="AZ1839" s="3">
        <v>1324.32</v>
      </c>
      <c r="BA1839" s="3">
        <v>1034.6300000000001</v>
      </c>
      <c r="BB1839" s="3">
        <v>604.27</v>
      </c>
      <c r="BC1839" s="3">
        <v>0</v>
      </c>
      <c r="BD1839" s="2"/>
      <c r="BE1839" s="3" t="s">
        <v>449</v>
      </c>
      <c r="BF1839" s="3" t="s">
        <v>450</v>
      </c>
    </row>
    <row r="1840" spans="1:58" ht="13.15" customHeight="1" x14ac:dyDescent="0.25">
      <c r="A1840" s="5" t="s">
        <v>1723</v>
      </c>
      <c r="B1840" s="25" t="e">
        <f>VLOOKUP(Tabla1[[#This Row],[nombre ]],Tabla2[#All],1,0)</f>
        <v>#N/A</v>
      </c>
      <c r="C1840" s="3" t="s">
        <v>207</v>
      </c>
      <c r="D1840" s="3" t="s">
        <v>241</v>
      </c>
      <c r="E1840" s="26" t="s">
        <v>59</v>
      </c>
      <c r="F1840" s="3">
        <v>96</v>
      </c>
      <c r="G1840" s="2"/>
      <c r="H1840" s="4">
        <v>38641</v>
      </c>
      <c r="I1840" s="2"/>
      <c r="J1840" s="4">
        <v>25154</v>
      </c>
      <c r="K1840" s="3">
        <v>54</v>
      </c>
      <c r="L1840" s="3">
        <v>17</v>
      </c>
      <c r="M1840" s="3">
        <v>7392.33</v>
      </c>
      <c r="N1840" s="3">
        <v>1933.61</v>
      </c>
      <c r="O1840" s="3">
        <v>1933.61</v>
      </c>
      <c r="P1840" s="3">
        <v>2167.0700000000002</v>
      </c>
      <c r="Q1840" s="2"/>
      <c r="R1840" s="3">
        <v>15</v>
      </c>
      <c r="S1840" s="3" t="s">
        <v>52</v>
      </c>
      <c r="T1840" s="3">
        <v>0</v>
      </c>
      <c r="U1840" s="3">
        <v>0</v>
      </c>
      <c r="V1840" s="3">
        <v>0</v>
      </c>
      <c r="W1840" s="3">
        <v>0</v>
      </c>
      <c r="X1840" s="3">
        <v>375.32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2"/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3">
        <v>0</v>
      </c>
      <c r="AT1840" s="3">
        <v>0</v>
      </c>
      <c r="AU1840" s="3">
        <v>0</v>
      </c>
      <c r="AV1840" s="3">
        <v>0</v>
      </c>
      <c r="AW1840" s="3">
        <v>0</v>
      </c>
      <c r="AX1840" s="3">
        <v>0</v>
      </c>
      <c r="AY1840" s="3">
        <v>0</v>
      </c>
      <c r="AZ1840" s="3">
        <v>907.35</v>
      </c>
      <c r="BA1840" s="3">
        <v>708.86</v>
      </c>
      <c r="BB1840" s="3">
        <v>404.39</v>
      </c>
      <c r="BC1840" s="3">
        <v>0</v>
      </c>
      <c r="BD1840" s="2"/>
      <c r="BE1840" s="3" t="s">
        <v>449</v>
      </c>
      <c r="BF1840" s="3" t="s">
        <v>450</v>
      </c>
    </row>
    <row r="1841" spans="1:58" ht="13.15" customHeight="1" x14ac:dyDescent="0.25">
      <c r="A1841" s="5" t="s">
        <v>4639</v>
      </c>
      <c r="B1841" s="25" t="e">
        <f>VLOOKUP(Tabla1[[#This Row],[nombre ]],Tabla2[#All],1,0)</f>
        <v>#N/A</v>
      </c>
      <c r="C1841" s="3" t="s">
        <v>207</v>
      </c>
      <c r="D1841" s="3" t="s">
        <v>232</v>
      </c>
      <c r="E1841" s="26" t="s">
        <v>212</v>
      </c>
      <c r="F1841" s="3">
        <v>60</v>
      </c>
      <c r="G1841" s="2"/>
      <c r="H1841" s="4">
        <v>44958</v>
      </c>
      <c r="I1841" s="2"/>
      <c r="J1841" s="4">
        <v>35570</v>
      </c>
      <c r="K1841" s="3">
        <v>25</v>
      </c>
      <c r="L1841" s="3">
        <v>0</v>
      </c>
      <c r="M1841" s="3">
        <v>8409.14</v>
      </c>
      <c r="N1841" s="3">
        <v>3848.415</v>
      </c>
      <c r="O1841" s="3">
        <v>3848.415</v>
      </c>
      <c r="P1841" s="3">
        <v>0</v>
      </c>
      <c r="Q1841" s="2"/>
      <c r="R1841" s="3">
        <v>15</v>
      </c>
      <c r="S1841" s="3" t="s">
        <v>52</v>
      </c>
      <c r="T1841" s="3">
        <v>0</v>
      </c>
      <c r="U1841" s="3">
        <v>0</v>
      </c>
      <c r="V1841" s="3">
        <v>0</v>
      </c>
      <c r="W1841" s="3">
        <v>0</v>
      </c>
      <c r="X1841" s="3">
        <v>386.54</v>
      </c>
      <c r="Y1841" s="3">
        <v>1064.8800000000001</v>
      </c>
      <c r="Z1841" s="3">
        <v>0</v>
      </c>
      <c r="AA1841" s="3">
        <v>0</v>
      </c>
      <c r="AB1841" s="3">
        <v>1370.88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2"/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3">
        <v>0</v>
      </c>
      <c r="AT1841" s="3">
        <v>0</v>
      </c>
      <c r="AU1841" s="3">
        <v>0</v>
      </c>
      <c r="AV1841" s="3">
        <v>0</v>
      </c>
      <c r="AW1841" s="3">
        <v>0</v>
      </c>
      <c r="AX1841" s="3">
        <v>0</v>
      </c>
      <c r="AY1841" s="3">
        <v>0</v>
      </c>
      <c r="AZ1841" s="3">
        <v>1080.24</v>
      </c>
      <c r="BA1841" s="3">
        <v>843.94</v>
      </c>
      <c r="BB1841" s="3">
        <v>343.02</v>
      </c>
      <c r="BC1841" s="3">
        <v>0</v>
      </c>
      <c r="BD1841" s="2"/>
      <c r="BE1841" s="3" t="s">
        <v>449</v>
      </c>
      <c r="BF1841" s="3" t="s">
        <v>450</v>
      </c>
    </row>
    <row r="1842" spans="1:58" ht="13.15" customHeight="1" x14ac:dyDescent="0.25">
      <c r="A1842" s="5" t="s">
        <v>1724</v>
      </c>
      <c r="B1842" s="25" t="e">
        <f>VLOOKUP(Tabla1[[#This Row],[nombre ]],Tabla2[#All],1,0)</f>
        <v>#N/A</v>
      </c>
      <c r="C1842" s="3" t="s">
        <v>207</v>
      </c>
      <c r="D1842" s="3" t="s">
        <v>217</v>
      </c>
      <c r="E1842" s="26" t="s">
        <v>218</v>
      </c>
      <c r="F1842" s="3">
        <v>64</v>
      </c>
      <c r="G1842" s="2"/>
      <c r="H1842" s="4">
        <v>44789</v>
      </c>
      <c r="I1842" s="2"/>
      <c r="J1842" s="4">
        <v>31857</v>
      </c>
      <c r="K1842" s="3">
        <v>35</v>
      </c>
      <c r="L1842" s="3">
        <v>0</v>
      </c>
      <c r="M1842" s="3">
        <v>7742.75</v>
      </c>
      <c r="N1842" s="3">
        <v>4186.7299999999996</v>
      </c>
      <c r="O1842" s="3">
        <v>4186.7299999999996</v>
      </c>
      <c r="P1842" s="3">
        <v>0</v>
      </c>
      <c r="Q1842" s="2"/>
      <c r="R1842" s="3">
        <v>15</v>
      </c>
      <c r="S1842" s="3" t="s">
        <v>52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2"/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3">
        <v>0</v>
      </c>
      <c r="AT1842" s="3">
        <v>0</v>
      </c>
      <c r="AU1842" s="3">
        <v>0</v>
      </c>
      <c r="AV1842" s="3">
        <v>0</v>
      </c>
      <c r="AW1842" s="3">
        <v>0</v>
      </c>
      <c r="AX1842" s="3">
        <v>0</v>
      </c>
      <c r="AY1842" s="3">
        <v>0</v>
      </c>
      <c r="AZ1842" s="3">
        <v>1031.44</v>
      </c>
      <c r="BA1842" s="3">
        <v>805.81</v>
      </c>
      <c r="BB1842" s="3">
        <v>264.72000000000003</v>
      </c>
      <c r="BC1842" s="3">
        <v>0</v>
      </c>
      <c r="BD1842" s="2"/>
      <c r="BE1842" s="3" t="s">
        <v>449</v>
      </c>
      <c r="BF1842" s="3" t="s">
        <v>450</v>
      </c>
    </row>
    <row r="1843" spans="1:58" ht="13.15" customHeight="1" x14ac:dyDescent="0.25">
      <c r="A1843" s="5" t="s">
        <v>1725</v>
      </c>
      <c r="B1843" s="25" t="e">
        <f>VLOOKUP(Tabla1[[#This Row],[nombre ]],Tabla2[#All],1,0)</f>
        <v>#N/A</v>
      </c>
      <c r="C1843" s="3" t="s">
        <v>207</v>
      </c>
      <c r="D1843" s="3" t="s">
        <v>211</v>
      </c>
      <c r="E1843" s="26" t="s">
        <v>212</v>
      </c>
      <c r="F1843" s="3">
        <v>60</v>
      </c>
      <c r="G1843" s="2"/>
      <c r="H1843" s="4">
        <v>40710</v>
      </c>
      <c r="I1843" s="2"/>
      <c r="J1843" s="4">
        <v>32869</v>
      </c>
      <c r="K1843" s="3">
        <v>33</v>
      </c>
      <c r="L1843" s="3">
        <v>11</v>
      </c>
      <c r="M1843" s="3">
        <v>8409.14</v>
      </c>
      <c r="N1843" s="3">
        <v>3848.415</v>
      </c>
      <c r="O1843" s="3">
        <v>3848.415</v>
      </c>
      <c r="P1843" s="3">
        <v>2673.25</v>
      </c>
      <c r="Q1843" s="2"/>
      <c r="R1843" s="3">
        <v>15</v>
      </c>
      <c r="S1843" s="3" t="s">
        <v>52</v>
      </c>
      <c r="T1843" s="3">
        <v>0</v>
      </c>
      <c r="U1843" s="3">
        <v>0</v>
      </c>
      <c r="V1843" s="3">
        <v>0</v>
      </c>
      <c r="W1843" s="3">
        <v>0</v>
      </c>
      <c r="X1843" s="3">
        <v>386.54</v>
      </c>
      <c r="Y1843" s="3">
        <v>1064.8800000000001</v>
      </c>
      <c r="Z1843" s="3">
        <v>0</v>
      </c>
      <c r="AA1843" s="3">
        <v>0</v>
      </c>
      <c r="AB1843" s="3">
        <v>1370.88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2"/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3">
        <v>0</v>
      </c>
      <c r="AT1843" s="3">
        <v>0</v>
      </c>
      <c r="AU1843" s="3">
        <v>0</v>
      </c>
      <c r="AV1843" s="3">
        <v>0</v>
      </c>
      <c r="AW1843" s="3">
        <v>0</v>
      </c>
      <c r="AX1843" s="3">
        <v>0</v>
      </c>
      <c r="AY1843" s="3">
        <v>0</v>
      </c>
      <c r="AZ1843" s="3">
        <v>1251.33</v>
      </c>
      <c r="BA1843" s="3">
        <v>977.6</v>
      </c>
      <c r="BB1843" s="3">
        <v>510.91</v>
      </c>
      <c r="BC1843" s="3">
        <v>0</v>
      </c>
      <c r="BD1843" s="2"/>
      <c r="BE1843" s="3" t="s">
        <v>449</v>
      </c>
      <c r="BF1843" s="3" t="s">
        <v>450</v>
      </c>
    </row>
    <row r="1844" spans="1:58" ht="13.15" customHeight="1" x14ac:dyDescent="0.25">
      <c r="A1844" s="5" t="s">
        <v>4640</v>
      </c>
      <c r="B1844" s="25" t="e">
        <f>VLOOKUP(Tabla1[[#This Row],[nombre ]],Tabla2[#All],1,0)</f>
        <v>#N/A</v>
      </c>
      <c r="C1844" s="3" t="s">
        <v>207</v>
      </c>
      <c r="D1844" s="3" t="s">
        <v>209</v>
      </c>
      <c r="E1844" s="26" t="s">
        <v>210</v>
      </c>
      <c r="F1844" s="3">
        <v>125</v>
      </c>
      <c r="G1844" s="2"/>
      <c r="H1844" s="4">
        <v>43435</v>
      </c>
      <c r="I1844" s="2"/>
      <c r="J1844" s="4">
        <v>33720</v>
      </c>
      <c r="K1844" s="3">
        <v>30</v>
      </c>
      <c r="L1844" s="3">
        <v>4</v>
      </c>
      <c r="M1844" s="3">
        <v>8401.2900000000009</v>
      </c>
      <c r="N1844" s="3">
        <v>3844.83</v>
      </c>
      <c r="O1844" s="3">
        <v>3844.83</v>
      </c>
      <c r="P1844" s="3">
        <v>0</v>
      </c>
      <c r="Q1844" s="2"/>
      <c r="R1844" s="3">
        <v>15</v>
      </c>
      <c r="S1844" s="3" t="s">
        <v>52</v>
      </c>
      <c r="T1844" s="3">
        <v>0</v>
      </c>
      <c r="U1844" s="3">
        <v>0</v>
      </c>
      <c r="V1844" s="3">
        <v>0</v>
      </c>
      <c r="W1844" s="3">
        <v>0</v>
      </c>
      <c r="X1844" s="3">
        <v>386.18</v>
      </c>
      <c r="Y1844" s="3">
        <v>3032.4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2"/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3">
        <v>0</v>
      </c>
      <c r="AT1844" s="3">
        <v>0</v>
      </c>
      <c r="AU1844" s="3">
        <v>0</v>
      </c>
      <c r="AV1844" s="3">
        <v>0</v>
      </c>
      <c r="AW1844" s="3">
        <v>0</v>
      </c>
      <c r="AX1844" s="3">
        <v>0</v>
      </c>
      <c r="AY1844" s="3">
        <v>0</v>
      </c>
      <c r="AZ1844" s="3">
        <v>1079.24</v>
      </c>
      <c r="BA1844" s="3">
        <v>843.15</v>
      </c>
      <c r="BB1844" s="3">
        <v>342.56</v>
      </c>
      <c r="BC1844" s="3">
        <v>0</v>
      </c>
      <c r="BD1844" s="2"/>
      <c r="BE1844" s="3" t="s">
        <v>449</v>
      </c>
      <c r="BF1844" s="3" t="s">
        <v>450</v>
      </c>
    </row>
    <row r="1845" spans="1:58" ht="13.15" customHeight="1" x14ac:dyDescent="0.25">
      <c r="A1845" s="5" t="s">
        <v>1726</v>
      </c>
      <c r="B1845" s="25" t="e">
        <f>VLOOKUP(Tabla1[[#This Row],[nombre ]],Tabla2[#All],1,0)</f>
        <v>#N/A</v>
      </c>
      <c r="C1845" s="3" t="s">
        <v>207</v>
      </c>
      <c r="D1845" s="3" t="s">
        <v>211</v>
      </c>
      <c r="E1845" s="26" t="s">
        <v>235</v>
      </c>
      <c r="F1845" s="3">
        <v>31</v>
      </c>
      <c r="G1845" s="2"/>
      <c r="H1845" s="4">
        <v>39056</v>
      </c>
      <c r="I1845" s="2"/>
      <c r="J1845" s="4">
        <v>32019</v>
      </c>
      <c r="K1845" s="3">
        <v>35</v>
      </c>
      <c r="L1845" s="3">
        <v>16</v>
      </c>
      <c r="M1845" s="3">
        <v>10835.52</v>
      </c>
      <c r="N1845" s="3">
        <v>4226.6049999999996</v>
      </c>
      <c r="O1845" s="3">
        <v>4226.6049999999996</v>
      </c>
      <c r="P1845" s="3">
        <v>4283.3999999999996</v>
      </c>
      <c r="Q1845" s="2"/>
      <c r="R1845" s="3">
        <v>15</v>
      </c>
      <c r="S1845" s="3" t="s">
        <v>52</v>
      </c>
      <c r="T1845" s="3">
        <v>0</v>
      </c>
      <c r="U1845" s="3">
        <v>0</v>
      </c>
      <c r="V1845" s="3">
        <v>0</v>
      </c>
      <c r="W1845" s="3">
        <v>0</v>
      </c>
      <c r="X1845" s="3">
        <v>462.92</v>
      </c>
      <c r="Y1845" s="3">
        <v>1570.69</v>
      </c>
      <c r="Z1845" s="3">
        <v>0</v>
      </c>
      <c r="AA1845" s="3">
        <v>0</v>
      </c>
      <c r="AB1845" s="3">
        <v>2585.7199999999998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2"/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6000</v>
      </c>
      <c r="AS1845" s="3">
        <v>0</v>
      </c>
      <c r="AT1845" s="3">
        <v>0</v>
      </c>
      <c r="AU1845" s="3">
        <v>0</v>
      </c>
      <c r="AV1845" s="3">
        <v>0</v>
      </c>
      <c r="AW1845" s="3">
        <v>0</v>
      </c>
      <c r="AX1845" s="3">
        <v>0</v>
      </c>
      <c r="AY1845" s="3">
        <v>0</v>
      </c>
      <c r="AZ1845" s="3">
        <v>1567.85</v>
      </c>
      <c r="BA1845" s="3">
        <v>1224.8800000000001</v>
      </c>
      <c r="BB1845" s="3">
        <v>890.51</v>
      </c>
      <c r="BC1845" s="3">
        <v>0</v>
      </c>
      <c r="BD1845" s="2"/>
      <c r="BE1845" s="3" t="s">
        <v>449</v>
      </c>
      <c r="BF1845" s="3" t="s">
        <v>450</v>
      </c>
    </row>
    <row r="1846" spans="1:58" ht="13.15" customHeight="1" x14ac:dyDescent="0.25">
      <c r="A1846" s="5" t="s">
        <v>4641</v>
      </c>
      <c r="B1846" s="25" t="e">
        <f>VLOOKUP(Tabla1[[#This Row],[nombre ]],Tabla2[#All],1,0)</f>
        <v>#N/A</v>
      </c>
      <c r="C1846" s="3" t="s">
        <v>207</v>
      </c>
      <c r="D1846" s="3" t="s">
        <v>225</v>
      </c>
      <c r="E1846" s="26" t="s">
        <v>243</v>
      </c>
      <c r="F1846" s="3">
        <v>22</v>
      </c>
      <c r="G1846" s="2"/>
      <c r="H1846" s="4">
        <v>35462</v>
      </c>
      <c r="I1846" s="2"/>
      <c r="J1846" s="4">
        <v>25634</v>
      </c>
      <c r="K1846" s="3">
        <v>53</v>
      </c>
      <c r="L1846" s="3">
        <v>26</v>
      </c>
      <c r="M1846" s="3">
        <v>10509.79</v>
      </c>
      <c r="N1846" s="3">
        <v>5130.7449999999999</v>
      </c>
      <c r="O1846" s="3">
        <v>5130.7449999999999</v>
      </c>
      <c r="P1846" s="3">
        <v>6500.5</v>
      </c>
      <c r="Q1846" s="2"/>
      <c r="R1846" s="3">
        <v>15</v>
      </c>
      <c r="S1846" s="3" t="s">
        <v>52</v>
      </c>
      <c r="T1846" s="3">
        <v>0</v>
      </c>
      <c r="U1846" s="3">
        <v>0</v>
      </c>
      <c r="V1846" s="3">
        <v>0</v>
      </c>
      <c r="W1846" s="3">
        <v>0</v>
      </c>
      <c r="X1846" s="3">
        <v>498.51</v>
      </c>
      <c r="Y1846" s="3">
        <v>1863</v>
      </c>
      <c r="Z1846" s="3">
        <v>0</v>
      </c>
      <c r="AA1846" s="3">
        <v>0</v>
      </c>
      <c r="AB1846" s="3">
        <v>5140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2"/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13000</v>
      </c>
      <c r="AS1846" s="3">
        <v>0</v>
      </c>
      <c r="AT1846" s="3">
        <v>0</v>
      </c>
      <c r="AU1846" s="3">
        <v>0</v>
      </c>
      <c r="AV1846" s="3">
        <v>0</v>
      </c>
      <c r="AW1846" s="3">
        <v>0</v>
      </c>
      <c r="AX1846" s="3">
        <v>0</v>
      </c>
      <c r="AY1846" s="3">
        <v>0</v>
      </c>
      <c r="AZ1846" s="3">
        <v>1809.21</v>
      </c>
      <c r="BA1846" s="3">
        <v>1413.44</v>
      </c>
      <c r="BB1846" s="3">
        <v>1100.1300000000001</v>
      </c>
      <c r="BC1846" s="3">
        <v>0</v>
      </c>
      <c r="BD1846" s="2"/>
      <c r="BE1846" s="3" t="s">
        <v>449</v>
      </c>
      <c r="BF1846" s="3" t="s">
        <v>450</v>
      </c>
    </row>
    <row r="1847" spans="1:58" ht="13.15" customHeight="1" x14ac:dyDescent="0.25">
      <c r="A1847" s="5" t="s">
        <v>4642</v>
      </c>
      <c r="B1847" s="25" t="e">
        <f>VLOOKUP(Tabla1[[#This Row],[nombre ]],Tabla2[#All],1,0)</f>
        <v>#N/A</v>
      </c>
      <c r="C1847" s="3" t="s">
        <v>207</v>
      </c>
      <c r="D1847" s="3" t="s">
        <v>220</v>
      </c>
      <c r="E1847" s="26" t="s">
        <v>221</v>
      </c>
      <c r="F1847" s="3">
        <v>43</v>
      </c>
      <c r="G1847" s="2"/>
      <c r="H1847" s="4">
        <v>35870</v>
      </c>
      <c r="I1847" s="2"/>
      <c r="J1847" s="4">
        <v>24290</v>
      </c>
      <c r="K1847" s="3">
        <v>56</v>
      </c>
      <c r="L1847" s="3">
        <v>24</v>
      </c>
      <c r="M1847" s="3">
        <v>10387.57</v>
      </c>
      <c r="N1847" s="3">
        <v>3822.7649999999999</v>
      </c>
      <c r="O1847" s="3">
        <v>3822.7649999999999</v>
      </c>
      <c r="P1847" s="3">
        <v>3940.93</v>
      </c>
      <c r="Q1847" s="2"/>
      <c r="R1847" s="3">
        <v>15</v>
      </c>
      <c r="S1847" s="3" t="s">
        <v>52</v>
      </c>
      <c r="T1847" s="3">
        <v>0</v>
      </c>
      <c r="U1847" s="3">
        <v>0</v>
      </c>
      <c r="V1847" s="3">
        <v>0</v>
      </c>
      <c r="W1847" s="3">
        <v>0</v>
      </c>
      <c r="X1847" s="3">
        <v>432.79</v>
      </c>
      <c r="Y1847" s="3">
        <v>1186.56</v>
      </c>
      <c r="Z1847" s="3">
        <v>0</v>
      </c>
      <c r="AA1847" s="3">
        <v>0</v>
      </c>
      <c r="AB1847" s="3">
        <v>1736.42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2"/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5949</v>
      </c>
      <c r="AS1847" s="3">
        <v>0</v>
      </c>
      <c r="AT1847" s="3">
        <v>0</v>
      </c>
      <c r="AU1847" s="3">
        <v>0</v>
      </c>
      <c r="AV1847" s="3">
        <v>0</v>
      </c>
      <c r="AW1847" s="3">
        <v>0</v>
      </c>
      <c r="AX1847" s="3">
        <v>0</v>
      </c>
      <c r="AY1847" s="3">
        <v>0</v>
      </c>
      <c r="AZ1847" s="3">
        <v>1461.73</v>
      </c>
      <c r="BA1847" s="3">
        <v>1141.97</v>
      </c>
      <c r="BB1847" s="3">
        <v>801.23</v>
      </c>
      <c r="BC1847" s="3">
        <v>0</v>
      </c>
      <c r="BD1847" s="2"/>
      <c r="BE1847" s="3" t="s">
        <v>449</v>
      </c>
      <c r="BF1847" s="3" t="s">
        <v>450</v>
      </c>
    </row>
    <row r="1848" spans="1:58" ht="13.15" customHeight="1" x14ac:dyDescent="0.25">
      <c r="A1848" s="5" t="s">
        <v>4643</v>
      </c>
      <c r="B1848" s="25" t="e">
        <f>VLOOKUP(Tabla1[[#This Row],[nombre ]],Tabla2[#All],1,0)</f>
        <v>#N/A</v>
      </c>
      <c r="C1848" s="3" t="s">
        <v>207</v>
      </c>
      <c r="D1848" s="3" t="s">
        <v>226</v>
      </c>
      <c r="E1848" s="26" t="s">
        <v>221</v>
      </c>
      <c r="F1848" s="3">
        <v>43</v>
      </c>
      <c r="G1848" s="2"/>
      <c r="H1848" s="4">
        <v>39147</v>
      </c>
      <c r="I1848" s="2"/>
      <c r="J1848" s="4">
        <v>24569</v>
      </c>
      <c r="K1848" s="3">
        <v>55</v>
      </c>
      <c r="L1848" s="3">
        <v>16</v>
      </c>
      <c r="M1848" s="3">
        <v>10387.57</v>
      </c>
      <c r="N1848" s="3">
        <v>3822.7649999999999</v>
      </c>
      <c r="O1848" s="3">
        <v>3822.7649999999999</v>
      </c>
      <c r="P1848" s="3">
        <v>4071.52</v>
      </c>
      <c r="Q1848" s="2"/>
      <c r="R1848" s="3">
        <v>15</v>
      </c>
      <c r="S1848" s="3" t="s">
        <v>52</v>
      </c>
      <c r="T1848" s="3">
        <v>0</v>
      </c>
      <c r="U1848" s="3">
        <v>0</v>
      </c>
      <c r="V1848" s="3">
        <v>0</v>
      </c>
      <c r="W1848" s="3">
        <v>0</v>
      </c>
      <c r="X1848" s="3">
        <v>432.79</v>
      </c>
      <c r="Y1848" s="3">
        <v>1186.56</v>
      </c>
      <c r="Z1848" s="3">
        <v>0</v>
      </c>
      <c r="AA1848" s="3">
        <v>0</v>
      </c>
      <c r="AB1848" s="3">
        <v>1736.42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2"/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4949</v>
      </c>
      <c r="AS1848" s="3">
        <v>0</v>
      </c>
      <c r="AT1848" s="3">
        <v>0</v>
      </c>
      <c r="AU1848" s="3">
        <v>0</v>
      </c>
      <c r="AV1848" s="3">
        <v>0</v>
      </c>
      <c r="AW1848" s="3">
        <v>0</v>
      </c>
      <c r="AX1848" s="3">
        <v>0</v>
      </c>
      <c r="AY1848" s="3">
        <v>0</v>
      </c>
      <c r="AZ1848" s="3">
        <v>1470.08</v>
      </c>
      <c r="BA1848" s="3">
        <v>1148.5</v>
      </c>
      <c r="BB1848" s="3">
        <v>813.61</v>
      </c>
      <c r="BC1848" s="3">
        <v>0</v>
      </c>
      <c r="BD1848" s="2"/>
      <c r="BE1848" s="3" t="s">
        <v>449</v>
      </c>
      <c r="BF1848" s="3" t="s">
        <v>450</v>
      </c>
    </row>
    <row r="1849" spans="1:58" ht="13.15" customHeight="1" x14ac:dyDescent="0.25">
      <c r="A1849" s="5" t="s">
        <v>1727</v>
      </c>
      <c r="B1849" s="25" t="e">
        <f>VLOOKUP(Tabla1[[#This Row],[nombre ]],Tabla2[#All],1,0)</f>
        <v>#N/A</v>
      </c>
      <c r="C1849" s="3" t="s">
        <v>207</v>
      </c>
      <c r="D1849" s="3" t="s">
        <v>211</v>
      </c>
      <c r="E1849" s="26" t="s">
        <v>212</v>
      </c>
      <c r="F1849" s="3">
        <v>60</v>
      </c>
      <c r="G1849" s="2"/>
      <c r="H1849" s="4">
        <v>44652</v>
      </c>
      <c r="I1849" s="2"/>
      <c r="J1849" s="4">
        <v>37131</v>
      </c>
      <c r="K1849" s="3">
        <v>21</v>
      </c>
      <c r="L1849" s="3">
        <v>0</v>
      </c>
      <c r="M1849" s="3">
        <v>8409.14</v>
      </c>
      <c r="N1849" s="3">
        <v>3848.415</v>
      </c>
      <c r="O1849" s="3">
        <v>3848.415</v>
      </c>
      <c r="P1849" s="3">
        <v>0</v>
      </c>
      <c r="Q1849" s="2"/>
      <c r="R1849" s="3">
        <v>15</v>
      </c>
      <c r="S1849" s="3" t="s">
        <v>52</v>
      </c>
      <c r="T1849" s="3">
        <v>0</v>
      </c>
      <c r="U1849" s="3">
        <v>0</v>
      </c>
      <c r="V1849" s="3">
        <v>0</v>
      </c>
      <c r="W1849" s="3">
        <v>0</v>
      </c>
      <c r="X1849" s="3">
        <v>386.54</v>
      </c>
      <c r="Y1849" s="3">
        <v>1064.8800000000001</v>
      </c>
      <c r="Z1849" s="3">
        <v>0</v>
      </c>
      <c r="AA1849" s="3">
        <v>0</v>
      </c>
      <c r="AB1849" s="3">
        <v>1370.88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2"/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9000</v>
      </c>
      <c r="AS1849" s="3">
        <v>0</v>
      </c>
      <c r="AT1849" s="3">
        <v>0</v>
      </c>
      <c r="AU1849" s="3">
        <v>0</v>
      </c>
      <c r="AV1849" s="3">
        <v>0</v>
      </c>
      <c r="AW1849" s="3">
        <v>0</v>
      </c>
      <c r="AX1849" s="3">
        <v>0</v>
      </c>
      <c r="AY1849" s="3">
        <v>0</v>
      </c>
      <c r="AZ1849" s="3">
        <v>1080.24</v>
      </c>
      <c r="BA1849" s="3">
        <v>843.94</v>
      </c>
      <c r="BB1849" s="3">
        <v>343.02</v>
      </c>
      <c r="BC1849" s="3">
        <v>0</v>
      </c>
      <c r="BD1849" s="2"/>
      <c r="BE1849" s="3" t="s">
        <v>449</v>
      </c>
      <c r="BF1849" s="3" t="s">
        <v>450</v>
      </c>
    </row>
    <row r="1850" spans="1:58" ht="13.15" customHeight="1" x14ac:dyDescent="0.25">
      <c r="A1850" s="5" t="s">
        <v>1728</v>
      </c>
      <c r="B1850" s="25" t="e">
        <f>VLOOKUP(Tabla1[[#This Row],[nombre ]],Tabla2[#All],1,0)</f>
        <v>#N/A</v>
      </c>
      <c r="C1850" s="3" t="s">
        <v>207</v>
      </c>
      <c r="D1850" s="3" t="s">
        <v>224</v>
      </c>
      <c r="E1850" s="26" t="s">
        <v>212</v>
      </c>
      <c r="F1850" s="3">
        <v>60</v>
      </c>
      <c r="G1850" s="2"/>
      <c r="H1850" s="4">
        <v>44181</v>
      </c>
      <c r="I1850" s="2"/>
      <c r="J1850" s="4">
        <v>32347</v>
      </c>
      <c r="K1850" s="3">
        <v>34</v>
      </c>
      <c r="L1850" s="3">
        <v>2</v>
      </c>
      <c r="M1850" s="3">
        <v>8409.14</v>
      </c>
      <c r="N1850" s="3">
        <v>3848.415</v>
      </c>
      <c r="O1850" s="3">
        <v>3848.415</v>
      </c>
      <c r="P1850" s="3">
        <v>0</v>
      </c>
      <c r="Q1850" s="2"/>
      <c r="R1850" s="3">
        <v>15</v>
      </c>
      <c r="S1850" s="3" t="s">
        <v>52</v>
      </c>
      <c r="T1850" s="3">
        <v>0</v>
      </c>
      <c r="U1850" s="3">
        <v>0</v>
      </c>
      <c r="V1850" s="3">
        <v>0</v>
      </c>
      <c r="W1850" s="3">
        <v>0</v>
      </c>
      <c r="X1850" s="3">
        <v>386.54</v>
      </c>
      <c r="Y1850" s="3">
        <v>1064.8800000000001</v>
      </c>
      <c r="Z1850" s="3">
        <v>0</v>
      </c>
      <c r="AA1850" s="3">
        <v>0</v>
      </c>
      <c r="AB1850" s="3">
        <v>1370.88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2"/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3">
        <v>0</v>
      </c>
      <c r="AT1850" s="3">
        <v>0</v>
      </c>
      <c r="AU1850" s="3">
        <v>0</v>
      </c>
      <c r="AV1850" s="3">
        <v>0</v>
      </c>
      <c r="AW1850" s="3">
        <v>0</v>
      </c>
      <c r="AX1850" s="3">
        <v>0</v>
      </c>
      <c r="AY1850" s="3">
        <v>0</v>
      </c>
      <c r="AZ1850" s="3">
        <v>1080.24</v>
      </c>
      <c r="BA1850" s="3">
        <v>843.94</v>
      </c>
      <c r="BB1850" s="3">
        <v>343.02</v>
      </c>
      <c r="BC1850" s="3">
        <v>0</v>
      </c>
      <c r="BD1850" s="2"/>
      <c r="BE1850" s="3" t="s">
        <v>449</v>
      </c>
      <c r="BF1850" s="3" t="s">
        <v>450</v>
      </c>
    </row>
    <row r="1851" spans="1:58" ht="13.15" customHeight="1" x14ac:dyDescent="0.25">
      <c r="A1851" s="5" t="s">
        <v>1729</v>
      </c>
      <c r="B1851" s="25" t="e">
        <f>VLOOKUP(Tabla1[[#This Row],[nombre ]],Tabla2[#All],1,0)</f>
        <v>#N/A</v>
      </c>
      <c r="C1851" s="3" t="s">
        <v>207</v>
      </c>
      <c r="D1851" s="3" t="s">
        <v>233</v>
      </c>
      <c r="E1851" s="26" t="s">
        <v>51</v>
      </c>
      <c r="F1851" s="3">
        <v>67</v>
      </c>
      <c r="G1851" s="2"/>
      <c r="H1851" s="4">
        <v>42674</v>
      </c>
      <c r="I1851" s="2"/>
      <c r="J1851" s="4">
        <v>33714</v>
      </c>
      <c r="K1851" s="3">
        <v>30</v>
      </c>
      <c r="L1851" s="3">
        <v>6</v>
      </c>
      <c r="M1851" s="3">
        <v>11393.12</v>
      </c>
      <c r="N1851" s="3">
        <v>2414.0250000000001</v>
      </c>
      <c r="O1851" s="3">
        <v>2414.0250000000001</v>
      </c>
      <c r="P1851" s="3">
        <v>1487.68</v>
      </c>
      <c r="Q1851" s="2"/>
      <c r="R1851" s="3">
        <v>15</v>
      </c>
      <c r="S1851" s="3" t="s">
        <v>52</v>
      </c>
      <c r="T1851" s="3">
        <v>0</v>
      </c>
      <c r="U1851" s="3">
        <v>0</v>
      </c>
      <c r="V1851" s="3">
        <v>0</v>
      </c>
      <c r="W1851" s="3">
        <v>0</v>
      </c>
      <c r="X1851" s="3">
        <v>540.71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2"/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3">
        <v>0</v>
      </c>
      <c r="AT1851" s="3">
        <v>0</v>
      </c>
      <c r="AU1851" s="3">
        <v>0</v>
      </c>
      <c r="AV1851" s="3">
        <v>0</v>
      </c>
      <c r="AW1851" s="3">
        <v>0</v>
      </c>
      <c r="AX1851" s="3">
        <v>0</v>
      </c>
      <c r="AY1851" s="3">
        <v>0</v>
      </c>
      <c r="AZ1851" s="3">
        <v>1202.58</v>
      </c>
      <c r="BA1851" s="3">
        <v>939.52</v>
      </c>
      <c r="BB1851" s="3">
        <v>690.86</v>
      </c>
      <c r="BC1851" s="3">
        <v>0</v>
      </c>
      <c r="BD1851" s="2"/>
      <c r="BE1851" s="3" t="s">
        <v>449</v>
      </c>
      <c r="BF1851" s="3" t="s">
        <v>450</v>
      </c>
    </row>
    <row r="1852" spans="1:58" ht="13.15" customHeight="1" x14ac:dyDescent="0.25">
      <c r="A1852" s="5" t="s">
        <v>1730</v>
      </c>
      <c r="B1852" s="25" t="e">
        <f>VLOOKUP(Tabla1[[#This Row],[nombre ]],Tabla2[#All],1,0)</f>
        <v>#N/A</v>
      </c>
      <c r="C1852" s="3" t="s">
        <v>207</v>
      </c>
      <c r="D1852" s="3" t="s">
        <v>245</v>
      </c>
      <c r="E1852" s="26" t="s">
        <v>51</v>
      </c>
      <c r="F1852" s="3">
        <v>67</v>
      </c>
      <c r="G1852" s="2"/>
      <c r="H1852" s="4">
        <v>44236</v>
      </c>
      <c r="I1852" s="2"/>
      <c r="J1852" s="4">
        <v>35275</v>
      </c>
      <c r="K1852" s="3">
        <v>26</v>
      </c>
      <c r="L1852" s="3">
        <v>2</v>
      </c>
      <c r="M1852" s="3">
        <v>11393.12</v>
      </c>
      <c r="N1852" s="3">
        <v>2414.0250000000001</v>
      </c>
      <c r="O1852" s="3">
        <v>2414.0250000000001</v>
      </c>
      <c r="P1852" s="3">
        <v>0</v>
      </c>
      <c r="Q1852" s="2"/>
      <c r="R1852" s="3">
        <v>15</v>
      </c>
      <c r="S1852" s="3" t="s">
        <v>52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2"/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3">
        <v>0</v>
      </c>
      <c r="AT1852" s="3">
        <v>0</v>
      </c>
      <c r="AU1852" s="3">
        <v>0</v>
      </c>
      <c r="AV1852" s="3">
        <v>0</v>
      </c>
      <c r="AW1852" s="3">
        <v>0</v>
      </c>
      <c r="AX1852" s="3">
        <v>0</v>
      </c>
      <c r="AY1852" s="3">
        <v>0</v>
      </c>
      <c r="AZ1852" s="3">
        <v>1038.1600000000001</v>
      </c>
      <c r="BA1852" s="3">
        <v>811.06</v>
      </c>
      <c r="BB1852" s="3">
        <v>473.93</v>
      </c>
      <c r="BC1852" s="3">
        <v>0</v>
      </c>
      <c r="BD1852" s="2"/>
      <c r="BE1852" s="3" t="s">
        <v>449</v>
      </c>
      <c r="BF1852" s="3" t="s">
        <v>450</v>
      </c>
    </row>
    <row r="1853" spans="1:58" ht="13.15" customHeight="1" x14ac:dyDescent="0.25">
      <c r="A1853" s="5" t="s">
        <v>1731</v>
      </c>
      <c r="B1853" s="25" t="e">
        <f>VLOOKUP(Tabla1[[#This Row],[nombre ]],Tabla2[#All],1,0)</f>
        <v>#N/A</v>
      </c>
      <c r="C1853" s="3" t="s">
        <v>207</v>
      </c>
      <c r="D1853" s="3" t="s">
        <v>224</v>
      </c>
      <c r="E1853" s="26" t="s">
        <v>212</v>
      </c>
      <c r="F1853" s="3">
        <v>60</v>
      </c>
      <c r="G1853" s="2"/>
      <c r="H1853" s="4">
        <v>41835</v>
      </c>
      <c r="I1853" s="2"/>
      <c r="J1853" s="4">
        <v>29988</v>
      </c>
      <c r="K1853" s="3">
        <v>41</v>
      </c>
      <c r="L1853" s="3">
        <v>8</v>
      </c>
      <c r="M1853" s="3">
        <v>8409.14</v>
      </c>
      <c r="N1853" s="3">
        <v>3848.415</v>
      </c>
      <c r="O1853" s="3">
        <v>3848.415</v>
      </c>
      <c r="P1853" s="3">
        <v>1339.79</v>
      </c>
      <c r="Q1853" s="2"/>
      <c r="R1853" s="3">
        <v>15</v>
      </c>
      <c r="S1853" s="3" t="s">
        <v>52</v>
      </c>
      <c r="T1853" s="3">
        <v>0</v>
      </c>
      <c r="U1853" s="3">
        <v>0</v>
      </c>
      <c r="V1853" s="3">
        <v>0</v>
      </c>
      <c r="W1853" s="3">
        <v>0</v>
      </c>
      <c r="X1853" s="3">
        <v>386.54</v>
      </c>
      <c r="Y1853" s="3">
        <v>1064.8800000000001</v>
      </c>
      <c r="Z1853" s="3">
        <v>0</v>
      </c>
      <c r="AA1853" s="3">
        <v>0</v>
      </c>
      <c r="AB1853" s="3">
        <v>1370.88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2"/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3">
        <v>0</v>
      </c>
      <c r="AT1853" s="3">
        <v>0</v>
      </c>
      <c r="AU1853" s="3">
        <v>0</v>
      </c>
      <c r="AV1853" s="3">
        <v>0</v>
      </c>
      <c r="AW1853" s="3">
        <v>0</v>
      </c>
      <c r="AX1853" s="3">
        <v>0</v>
      </c>
      <c r="AY1853" s="3">
        <v>0</v>
      </c>
      <c r="AZ1853" s="3">
        <v>1165.99</v>
      </c>
      <c r="BA1853" s="3">
        <v>910.93</v>
      </c>
      <c r="BB1853" s="3">
        <v>415.91</v>
      </c>
      <c r="BC1853" s="3">
        <v>0</v>
      </c>
      <c r="BD1853" s="2"/>
      <c r="BE1853" s="3" t="s">
        <v>449</v>
      </c>
      <c r="BF1853" s="3" t="s">
        <v>450</v>
      </c>
    </row>
    <row r="1854" spans="1:58" ht="13.15" customHeight="1" x14ac:dyDescent="0.25">
      <c r="A1854" s="5" t="s">
        <v>1732</v>
      </c>
      <c r="B1854" s="25" t="e">
        <f>VLOOKUP(Tabla1[[#This Row],[nombre ]],Tabla2[#All],1,0)</f>
        <v>#N/A</v>
      </c>
      <c r="C1854" s="3" t="s">
        <v>207</v>
      </c>
      <c r="D1854" s="3" t="s">
        <v>217</v>
      </c>
      <c r="E1854" s="26" t="s">
        <v>59</v>
      </c>
      <c r="F1854" s="3">
        <v>96</v>
      </c>
      <c r="G1854" s="2"/>
      <c r="H1854" s="4">
        <v>44256</v>
      </c>
      <c r="I1854" s="2"/>
      <c r="J1854" s="4">
        <v>33028</v>
      </c>
      <c r="K1854" s="3">
        <v>32</v>
      </c>
      <c r="L1854" s="3">
        <v>2</v>
      </c>
      <c r="M1854" s="3">
        <v>7392.33</v>
      </c>
      <c r="N1854" s="3">
        <v>1933.61</v>
      </c>
      <c r="O1854" s="3">
        <v>1933.61</v>
      </c>
      <c r="P1854" s="3">
        <v>0</v>
      </c>
      <c r="Q1854" s="2"/>
      <c r="R1854" s="3">
        <v>15</v>
      </c>
      <c r="S1854" s="3" t="s">
        <v>52</v>
      </c>
      <c r="T1854" s="3">
        <v>0</v>
      </c>
      <c r="U1854" s="3">
        <v>0</v>
      </c>
      <c r="V1854" s="3">
        <v>0</v>
      </c>
      <c r="W1854" s="3">
        <v>0</v>
      </c>
      <c r="X1854" s="3">
        <v>375.32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2"/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3">
        <v>0</v>
      </c>
      <c r="AT1854" s="3">
        <v>0</v>
      </c>
      <c r="AU1854" s="3">
        <v>0</v>
      </c>
      <c r="AV1854" s="3">
        <v>0</v>
      </c>
      <c r="AW1854" s="3">
        <v>0</v>
      </c>
      <c r="AX1854" s="3">
        <v>0</v>
      </c>
      <c r="AY1854" s="3">
        <v>0</v>
      </c>
      <c r="AZ1854" s="3">
        <v>768.65</v>
      </c>
      <c r="BA1854" s="3">
        <v>600.51</v>
      </c>
      <c r="BB1854" s="3">
        <v>286.5</v>
      </c>
      <c r="BC1854" s="3">
        <v>0</v>
      </c>
      <c r="BD1854" s="2"/>
      <c r="BE1854" s="3" t="s">
        <v>449</v>
      </c>
      <c r="BF1854" s="3" t="s">
        <v>450</v>
      </c>
    </row>
    <row r="1855" spans="1:58" ht="13.15" customHeight="1" x14ac:dyDescent="0.25">
      <c r="A1855" s="5" t="s">
        <v>1733</v>
      </c>
      <c r="B1855" s="25" t="e">
        <f>VLOOKUP(Tabla1[[#This Row],[nombre ]],Tabla2[#All],1,0)</f>
        <v>#N/A</v>
      </c>
      <c r="C1855" s="3" t="s">
        <v>207</v>
      </c>
      <c r="D1855" s="3" t="s">
        <v>211</v>
      </c>
      <c r="E1855" s="26" t="s">
        <v>212</v>
      </c>
      <c r="F1855" s="3">
        <v>60</v>
      </c>
      <c r="G1855" s="2"/>
      <c r="H1855" s="4">
        <v>44652</v>
      </c>
      <c r="I1855" s="2"/>
      <c r="J1855" s="4">
        <v>33016</v>
      </c>
      <c r="K1855" s="3">
        <v>32</v>
      </c>
      <c r="L1855" s="3">
        <v>0</v>
      </c>
      <c r="M1855" s="3">
        <v>8409.14</v>
      </c>
      <c r="N1855" s="3">
        <v>3848.415</v>
      </c>
      <c r="O1855" s="3">
        <v>3848.415</v>
      </c>
      <c r="P1855" s="3">
        <v>0</v>
      </c>
      <c r="Q1855" s="2"/>
      <c r="R1855" s="3">
        <v>15</v>
      </c>
      <c r="S1855" s="3" t="s">
        <v>52</v>
      </c>
      <c r="T1855" s="3">
        <v>0</v>
      </c>
      <c r="U1855" s="3">
        <v>0</v>
      </c>
      <c r="V1855" s="3">
        <v>0</v>
      </c>
      <c r="W1855" s="3">
        <v>0</v>
      </c>
      <c r="X1855" s="3">
        <v>386.54</v>
      </c>
      <c r="Y1855" s="3">
        <v>1064.8800000000001</v>
      </c>
      <c r="Z1855" s="3">
        <v>0</v>
      </c>
      <c r="AA1855" s="3">
        <v>0</v>
      </c>
      <c r="AB1855" s="3">
        <v>1370.88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2"/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3">
        <v>0</v>
      </c>
      <c r="AT1855" s="3">
        <v>0</v>
      </c>
      <c r="AU1855" s="3">
        <v>0</v>
      </c>
      <c r="AV1855" s="3">
        <v>0</v>
      </c>
      <c r="AW1855" s="3">
        <v>0</v>
      </c>
      <c r="AX1855" s="3">
        <v>0</v>
      </c>
      <c r="AY1855" s="3">
        <v>0</v>
      </c>
      <c r="AZ1855" s="3">
        <v>1080.24</v>
      </c>
      <c r="BA1855" s="3">
        <v>843.94</v>
      </c>
      <c r="BB1855" s="3">
        <v>343.02</v>
      </c>
      <c r="BC1855" s="3">
        <v>0</v>
      </c>
      <c r="BD1855" s="2"/>
      <c r="BE1855" s="3" t="s">
        <v>449</v>
      </c>
      <c r="BF1855" s="3" t="s">
        <v>450</v>
      </c>
    </row>
    <row r="1856" spans="1:58" ht="13.15" customHeight="1" x14ac:dyDescent="0.25">
      <c r="A1856" s="5" t="s">
        <v>1734</v>
      </c>
      <c r="B1856" s="25" t="e">
        <f>VLOOKUP(Tabla1[[#This Row],[nombre ]],Tabla2[#All],1,0)</f>
        <v>#N/A</v>
      </c>
      <c r="C1856" s="3" t="s">
        <v>207</v>
      </c>
      <c r="D1856" s="3" t="s">
        <v>217</v>
      </c>
      <c r="E1856" s="26" t="s">
        <v>218</v>
      </c>
      <c r="F1856" s="3">
        <v>64</v>
      </c>
      <c r="G1856" s="2"/>
      <c r="H1856" s="4">
        <v>38644</v>
      </c>
      <c r="I1856" s="2"/>
      <c r="J1856" s="4">
        <v>27964</v>
      </c>
      <c r="K1856" s="3">
        <v>46</v>
      </c>
      <c r="L1856" s="3">
        <v>17</v>
      </c>
      <c r="M1856" s="3">
        <v>7742.75</v>
      </c>
      <c r="N1856" s="3">
        <v>4186.7299999999996</v>
      </c>
      <c r="O1856" s="3">
        <v>4186.7299999999996</v>
      </c>
      <c r="P1856" s="3">
        <v>3240.81</v>
      </c>
      <c r="Q1856" s="2"/>
      <c r="R1856" s="3">
        <v>15</v>
      </c>
      <c r="S1856" s="3" t="s">
        <v>52</v>
      </c>
      <c r="T1856" s="3">
        <v>0</v>
      </c>
      <c r="U1856" s="3">
        <v>0</v>
      </c>
      <c r="V1856" s="3">
        <v>0</v>
      </c>
      <c r="W1856" s="3">
        <v>0</v>
      </c>
      <c r="X1856" s="3">
        <v>537.21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2"/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3">
        <v>0</v>
      </c>
      <c r="AT1856" s="3">
        <v>0</v>
      </c>
      <c r="AU1856" s="3">
        <v>0</v>
      </c>
      <c r="AV1856" s="3">
        <v>0</v>
      </c>
      <c r="AW1856" s="3">
        <v>0</v>
      </c>
      <c r="AX1856" s="3">
        <v>0</v>
      </c>
      <c r="AY1856" s="3">
        <v>0</v>
      </c>
      <c r="AZ1856" s="3">
        <v>1307.6099999999999</v>
      </c>
      <c r="BA1856" s="3">
        <v>1021.57</v>
      </c>
      <c r="BB1856" s="3">
        <v>527.11</v>
      </c>
      <c r="BC1856" s="3">
        <v>0</v>
      </c>
      <c r="BD1856" s="2"/>
      <c r="BE1856" s="3" t="s">
        <v>449</v>
      </c>
      <c r="BF1856" s="3" t="s">
        <v>450</v>
      </c>
    </row>
    <row r="1857" spans="1:58" ht="13.15" customHeight="1" x14ac:dyDescent="0.25">
      <c r="A1857" s="5" t="s">
        <v>4644</v>
      </c>
      <c r="B1857" s="25" t="e">
        <f>VLOOKUP(Tabla1[[#This Row],[nombre ]],Tabla2[#All],1,0)</f>
        <v>#N/A</v>
      </c>
      <c r="C1857" s="3" t="s">
        <v>207</v>
      </c>
      <c r="D1857" s="3" t="s">
        <v>217</v>
      </c>
      <c r="E1857" s="26" t="s">
        <v>254</v>
      </c>
      <c r="F1857" s="3">
        <v>107</v>
      </c>
      <c r="G1857" s="2"/>
      <c r="H1857" s="4">
        <v>44760</v>
      </c>
      <c r="I1857" s="2"/>
      <c r="J1857" s="4">
        <v>21876</v>
      </c>
      <c r="K1857" s="3">
        <v>63</v>
      </c>
      <c r="L1857" s="3">
        <v>0</v>
      </c>
      <c r="M1857" s="3">
        <v>6334.45</v>
      </c>
      <c r="N1857" s="3">
        <v>1656.81</v>
      </c>
      <c r="O1857" s="3">
        <v>1656.81</v>
      </c>
      <c r="P1857" s="2"/>
      <c r="Q1857" s="2"/>
      <c r="R1857" s="3">
        <v>15</v>
      </c>
      <c r="S1857" s="3" t="s">
        <v>55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2"/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3">
        <v>0</v>
      </c>
      <c r="AT1857" s="3">
        <v>0</v>
      </c>
      <c r="AU1857" s="3">
        <v>0</v>
      </c>
      <c r="AV1857" s="3">
        <v>0</v>
      </c>
      <c r="AW1857" s="3">
        <v>0</v>
      </c>
      <c r="AX1857" s="3">
        <v>0</v>
      </c>
      <c r="AY1857" s="3">
        <v>0</v>
      </c>
      <c r="AZ1857" s="3">
        <v>0</v>
      </c>
      <c r="BA1857" s="3">
        <v>482.4</v>
      </c>
      <c r="BB1857" s="3">
        <v>63.01</v>
      </c>
      <c r="BC1857" s="3">
        <v>0</v>
      </c>
      <c r="BD1857" s="2"/>
      <c r="BE1857" s="3" t="s">
        <v>449</v>
      </c>
      <c r="BF1857" s="3" t="s">
        <v>451</v>
      </c>
    </row>
    <row r="1858" spans="1:58" ht="13.15" customHeight="1" x14ac:dyDescent="0.25">
      <c r="A1858" s="5" t="s">
        <v>4645</v>
      </c>
      <c r="B1858" s="25" t="e">
        <f>VLOOKUP(Tabla1[[#This Row],[nombre ]],Tabla2[#All],1,0)</f>
        <v>#N/A</v>
      </c>
      <c r="C1858" s="3" t="s">
        <v>207</v>
      </c>
      <c r="D1858" s="3" t="s">
        <v>216</v>
      </c>
      <c r="E1858" s="26" t="s">
        <v>212</v>
      </c>
      <c r="F1858" s="3">
        <v>60</v>
      </c>
      <c r="G1858" s="2"/>
      <c r="H1858" s="4">
        <v>41835</v>
      </c>
      <c r="I1858" s="2"/>
      <c r="J1858" s="4">
        <v>30449</v>
      </c>
      <c r="K1858" s="3">
        <v>39</v>
      </c>
      <c r="L1858" s="3">
        <v>8</v>
      </c>
      <c r="M1858" s="3">
        <v>8409.14</v>
      </c>
      <c r="N1858" s="3">
        <v>3848.415</v>
      </c>
      <c r="O1858" s="3">
        <v>3848.415</v>
      </c>
      <c r="P1858" s="3">
        <v>1339.79</v>
      </c>
      <c r="Q1858" s="2"/>
      <c r="R1858" s="3">
        <v>15</v>
      </c>
      <c r="S1858" s="3" t="s">
        <v>52</v>
      </c>
      <c r="T1858" s="3">
        <v>0</v>
      </c>
      <c r="U1858" s="3">
        <v>0</v>
      </c>
      <c r="V1858" s="3">
        <v>0</v>
      </c>
      <c r="W1858" s="3">
        <v>0</v>
      </c>
      <c r="X1858" s="3">
        <v>386.54</v>
      </c>
      <c r="Y1858" s="3">
        <v>1064.8800000000001</v>
      </c>
      <c r="Z1858" s="3">
        <v>0</v>
      </c>
      <c r="AA1858" s="3">
        <v>0</v>
      </c>
      <c r="AB1858" s="3">
        <v>1370.88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2"/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3">
        <v>0</v>
      </c>
      <c r="AT1858" s="3">
        <v>0</v>
      </c>
      <c r="AU1858" s="3">
        <v>0</v>
      </c>
      <c r="AV1858" s="3">
        <v>0</v>
      </c>
      <c r="AW1858" s="3">
        <v>0</v>
      </c>
      <c r="AX1858" s="3">
        <v>0</v>
      </c>
      <c r="AY1858" s="3">
        <v>0</v>
      </c>
      <c r="AZ1858" s="3">
        <v>1165.99</v>
      </c>
      <c r="BA1858" s="3">
        <v>910.93</v>
      </c>
      <c r="BB1858" s="3">
        <v>415.91</v>
      </c>
      <c r="BC1858" s="3">
        <v>0</v>
      </c>
      <c r="BD1858" s="2"/>
      <c r="BE1858" s="3" t="s">
        <v>449</v>
      </c>
      <c r="BF1858" s="3" t="s">
        <v>450</v>
      </c>
    </row>
    <row r="1859" spans="1:58" ht="13.15" customHeight="1" x14ac:dyDescent="0.25">
      <c r="A1859" s="5" t="s">
        <v>4646</v>
      </c>
      <c r="B1859" s="25" t="e">
        <f>VLOOKUP(Tabla1[[#This Row],[nombre ]],Tabla2[#All],1,0)</f>
        <v>#N/A</v>
      </c>
      <c r="C1859" s="3" t="s">
        <v>207</v>
      </c>
      <c r="D1859" s="3" t="s">
        <v>224</v>
      </c>
      <c r="E1859" s="26" t="s">
        <v>212</v>
      </c>
      <c r="F1859" s="3">
        <v>60</v>
      </c>
      <c r="G1859" s="2"/>
      <c r="H1859" s="4">
        <v>43983</v>
      </c>
      <c r="I1859" s="2"/>
      <c r="J1859" s="4">
        <v>32771</v>
      </c>
      <c r="K1859" s="3">
        <v>33</v>
      </c>
      <c r="L1859" s="3">
        <v>2</v>
      </c>
      <c r="M1859" s="3">
        <v>8409.14</v>
      </c>
      <c r="N1859" s="3">
        <v>3848.415</v>
      </c>
      <c r="O1859" s="3">
        <v>3848.415</v>
      </c>
      <c r="P1859" s="3">
        <v>0</v>
      </c>
      <c r="Q1859" s="2"/>
      <c r="R1859" s="3">
        <v>15</v>
      </c>
      <c r="S1859" s="3" t="s">
        <v>52</v>
      </c>
      <c r="T1859" s="3">
        <v>0</v>
      </c>
      <c r="U1859" s="3">
        <v>0</v>
      </c>
      <c r="V1859" s="3">
        <v>0</v>
      </c>
      <c r="W1859" s="3">
        <v>0</v>
      </c>
      <c r="X1859" s="3">
        <v>386.54</v>
      </c>
      <c r="Y1859" s="3">
        <v>1064.8800000000001</v>
      </c>
      <c r="Z1859" s="3">
        <v>0</v>
      </c>
      <c r="AA1859" s="3">
        <v>0</v>
      </c>
      <c r="AB1859" s="3">
        <v>1370.88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2"/>
      <c r="AM1859" s="3">
        <v>0</v>
      </c>
      <c r="AN1859" s="3">
        <v>0</v>
      </c>
      <c r="AO1859" s="3">
        <v>0</v>
      </c>
      <c r="AP1859" s="3">
        <v>0</v>
      </c>
      <c r="AQ1859" s="3">
        <v>0</v>
      </c>
      <c r="AR1859" s="3">
        <v>0</v>
      </c>
      <c r="AS1859" s="3">
        <v>0</v>
      </c>
      <c r="AT1859" s="3">
        <v>0</v>
      </c>
      <c r="AU1859" s="3">
        <v>0</v>
      </c>
      <c r="AV1859" s="3">
        <v>0</v>
      </c>
      <c r="AW1859" s="3">
        <v>0</v>
      </c>
      <c r="AX1859" s="3">
        <v>0</v>
      </c>
      <c r="AY1859" s="3">
        <v>0</v>
      </c>
      <c r="AZ1859" s="3">
        <v>1080.24</v>
      </c>
      <c r="BA1859" s="3">
        <v>843.94</v>
      </c>
      <c r="BB1859" s="3">
        <v>343.02</v>
      </c>
      <c r="BC1859" s="3">
        <v>0</v>
      </c>
      <c r="BD1859" s="2"/>
      <c r="BE1859" s="3" t="s">
        <v>449</v>
      </c>
      <c r="BF1859" s="3" t="s">
        <v>450</v>
      </c>
    </row>
    <row r="1860" spans="1:58" ht="13.15" customHeight="1" x14ac:dyDescent="0.25">
      <c r="A1860" s="5" t="s">
        <v>1735</v>
      </c>
      <c r="B1860" s="25" t="e">
        <f>VLOOKUP(Tabla1[[#This Row],[nombre ]],Tabla2[#All],1,0)</f>
        <v>#N/A</v>
      </c>
      <c r="C1860" s="3" t="s">
        <v>207</v>
      </c>
      <c r="D1860" s="3" t="s">
        <v>209</v>
      </c>
      <c r="E1860" s="26" t="s">
        <v>210</v>
      </c>
      <c r="F1860" s="3">
        <v>125</v>
      </c>
      <c r="G1860" s="2"/>
      <c r="H1860" s="4">
        <v>41533</v>
      </c>
      <c r="I1860" s="2"/>
      <c r="J1860" s="4">
        <v>32804</v>
      </c>
      <c r="K1860" s="3">
        <v>33</v>
      </c>
      <c r="L1860" s="3">
        <v>9</v>
      </c>
      <c r="M1860" s="3">
        <v>8401.2900000000009</v>
      </c>
      <c r="N1860" s="3">
        <v>3844.83</v>
      </c>
      <c r="O1860" s="3">
        <v>3844.83</v>
      </c>
      <c r="P1860" s="3">
        <v>1250.96</v>
      </c>
      <c r="Q1860" s="2"/>
      <c r="R1860" s="3">
        <v>15</v>
      </c>
      <c r="S1860" s="3" t="s">
        <v>52</v>
      </c>
      <c r="T1860" s="3">
        <v>0</v>
      </c>
      <c r="U1860" s="3">
        <v>0</v>
      </c>
      <c r="V1860" s="3">
        <v>0</v>
      </c>
      <c r="W1860" s="3">
        <v>0</v>
      </c>
      <c r="X1860" s="3">
        <v>386.18</v>
      </c>
      <c r="Y1860" s="3">
        <v>3032.4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2"/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0</v>
      </c>
      <c r="AS1860" s="3">
        <v>0</v>
      </c>
      <c r="AT1860" s="3">
        <v>0</v>
      </c>
      <c r="AU1860" s="3">
        <v>0</v>
      </c>
      <c r="AV1860" s="3">
        <v>0</v>
      </c>
      <c r="AW1860" s="3">
        <v>0</v>
      </c>
      <c r="AX1860" s="3">
        <v>0</v>
      </c>
      <c r="AY1860" s="3">
        <v>0</v>
      </c>
      <c r="AZ1860" s="3">
        <v>1159.3</v>
      </c>
      <c r="BA1860" s="3">
        <v>905.7</v>
      </c>
      <c r="BB1860" s="3">
        <v>410.61</v>
      </c>
      <c r="BC1860" s="3">
        <v>0</v>
      </c>
      <c r="BD1860" s="2"/>
      <c r="BE1860" s="3" t="s">
        <v>449</v>
      </c>
      <c r="BF1860" s="3" t="s">
        <v>450</v>
      </c>
    </row>
    <row r="1861" spans="1:58" ht="13.15" customHeight="1" x14ac:dyDescent="0.25">
      <c r="A1861" s="5" t="s">
        <v>1736</v>
      </c>
      <c r="B1861" s="25" t="e">
        <f>VLOOKUP(Tabla1[[#This Row],[nombre ]],Tabla2[#All],1,0)</f>
        <v>#N/A</v>
      </c>
      <c r="C1861" s="3" t="s">
        <v>207</v>
      </c>
      <c r="D1861" s="3" t="s">
        <v>209</v>
      </c>
      <c r="E1861" s="26" t="s">
        <v>210</v>
      </c>
      <c r="F1861" s="3">
        <v>125</v>
      </c>
      <c r="G1861" s="2"/>
      <c r="H1861" s="4">
        <v>40756</v>
      </c>
      <c r="I1861" s="2"/>
      <c r="J1861" s="4">
        <v>30783</v>
      </c>
      <c r="K1861" s="3">
        <v>38</v>
      </c>
      <c r="L1861" s="3">
        <v>11</v>
      </c>
      <c r="M1861" s="3">
        <v>8401.2900000000009</v>
      </c>
      <c r="N1861" s="3">
        <v>3844.83</v>
      </c>
      <c r="O1861" s="3">
        <v>3844.83</v>
      </c>
      <c r="P1861" s="3">
        <v>2643.73</v>
      </c>
      <c r="Q1861" s="2"/>
      <c r="R1861" s="3">
        <v>15</v>
      </c>
      <c r="S1861" s="3" t="s">
        <v>52</v>
      </c>
      <c r="T1861" s="3">
        <v>0</v>
      </c>
      <c r="U1861" s="3">
        <v>0</v>
      </c>
      <c r="V1861" s="3">
        <v>0</v>
      </c>
      <c r="W1861" s="3">
        <v>0</v>
      </c>
      <c r="X1861" s="3">
        <v>386.18</v>
      </c>
      <c r="Y1861" s="3">
        <v>3032.4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2"/>
      <c r="AM1861" s="3">
        <v>0</v>
      </c>
      <c r="AN1861" s="3">
        <v>0</v>
      </c>
      <c r="AO1861" s="3">
        <v>0</v>
      </c>
      <c r="AP1861" s="3">
        <v>0</v>
      </c>
      <c r="AQ1861" s="3">
        <v>0</v>
      </c>
      <c r="AR1861" s="3">
        <v>0</v>
      </c>
      <c r="AS1861" s="3">
        <v>0</v>
      </c>
      <c r="AT1861" s="3">
        <v>0</v>
      </c>
      <c r="AU1861" s="3">
        <v>0</v>
      </c>
      <c r="AV1861" s="3">
        <v>0</v>
      </c>
      <c r="AW1861" s="3">
        <v>1500</v>
      </c>
      <c r="AX1861" s="3">
        <v>0</v>
      </c>
      <c r="AY1861" s="3">
        <v>0</v>
      </c>
      <c r="AZ1861" s="3">
        <v>1248.44</v>
      </c>
      <c r="BA1861" s="3">
        <v>975.34</v>
      </c>
      <c r="BB1861" s="3">
        <v>507.86</v>
      </c>
      <c r="BC1861" s="3">
        <v>0</v>
      </c>
      <c r="BD1861" s="2"/>
      <c r="BE1861" s="3" t="s">
        <v>449</v>
      </c>
      <c r="BF1861" s="3" t="s">
        <v>450</v>
      </c>
    </row>
    <row r="1862" spans="1:58" ht="13.15" customHeight="1" x14ac:dyDescent="0.25">
      <c r="A1862" s="5" t="s">
        <v>4647</v>
      </c>
      <c r="B1862" s="25" t="e">
        <f>VLOOKUP(Tabla1[[#This Row],[nombre ]],Tabla2[#All],1,0)</f>
        <v>#N/A</v>
      </c>
      <c r="C1862" s="3" t="s">
        <v>207</v>
      </c>
      <c r="D1862" s="3" t="s">
        <v>209</v>
      </c>
      <c r="E1862" s="26" t="s">
        <v>210</v>
      </c>
      <c r="F1862" s="3">
        <v>125</v>
      </c>
      <c r="G1862" s="2"/>
      <c r="H1862" s="4">
        <v>38384</v>
      </c>
      <c r="I1862" s="2"/>
      <c r="J1862" s="4">
        <v>30033</v>
      </c>
      <c r="K1862" s="3">
        <v>40</v>
      </c>
      <c r="L1862" s="3">
        <v>18</v>
      </c>
      <c r="M1862" s="3">
        <v>8401.2900000000009</v>
      </c>
      <c r="N1862" s="3">
        <v>3844.83</v>
      </c>
      <c r="O1862" s="3">
        <v>3844.83</v>
      </c>
      <c r="P1862" s="3">
        <v>3207.32</v>
      </c>
      <c r="Q1862" s="2"/>
      <c r="R1862" s="3">
        <v>15</v>
      </c>
      <c r="S1862" s="3" t="s">
        <v>52</v>
      </c>
      <c r="T1862" s="3">
        <v>0</v>
      </c>
      <c r="U1862" s="3">
        <v>0</v>
      </c>
      <c r="V1862" s="3">
        <v>0</v>
      </c>
      <c r="W1862" s="3">
        <v>0</v>
      </c>
      <c r="X1862" s="3">
        <v>386.18</v>
      </c>
      <c r="Y1862" s="3">
        <v>3032.4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2"/>
      <c r="AM1862" s="3">
        <v>0</v>
      </c>
      <c r="AN1862" s="3">
        <v>0</v>
      </c>
      <c r="AO1862" s="3">
        <v>0</v>
      </c>
      <c r="AP1862" s="3">
        <v>0</v>
      </c>
      <c r="AQ1862" s="3">
        <v>0</v>
      </c>
      <c r="AR1862" s="3">
        <v>0</v>
      </c>
      <c r="AS1862" s="3">
        <v>0</v>
      </c>
      <c r="AT1862" s="3">
        <v>0</v>
      </c>
      <c r="AU1862" s="3">
        <v>0</v>
      </c>
      <c r="AV1862" s="3">
        <v>0</v>
      </c>
      <c r="AW1862" s="3">
        <v>0</v>
      </c>
      <c r="AX1862" s="3">
        <v>0</v>
      </c>
      <c r="AY1862" s="3">
        <v>0</v>
      </c>
      <c r="AZ1862" s="3">
        <v>1284.51</v>
      </c>
      <c r="BA1862" s="3">
        <v>1003.52</v>
      </c>
      <c r="BB1862" s="3">
        <v>552.95000000000005</v>
      </c>
      <c r="BC1862" s="3">
        <v>0</v>
      </c>
      <c r="BD1862" s="2"/>
      <c r="BE1862" s="3" t="s">
        <v>449</v>
      </c>
      <c r="BF1862" s="3" t="s">
        <v>450</v>
      </c>
    </row>
    <row r="1863" spans="1:58" ht="13.15" customHeight="1" x14ac:dyDescent="0.25">
      <c r="A1863" s="5" t="s">
        <v>1737</v>
      </c>
      <c r="B1863" s="25" t="e">
        <f>VLOOKUP(Tabla1[[#This Row],[nombre ]],Tabla2[#All],1,0)</f>
        <v>#N/A</v>
      </c>
      <c r="C1863" s="3" t="s">
        <v>207</v>
      </c>
      <c r="D1863" s="3" t="s">
        <v>226</v>
      </c>
      <c r="E1863" s="26" t="s">
        <v>212</v>
      </c>
      <c r="F1863" s="3">
        <v>60</v>
      </c>
      <c r="G1863" s="2"/>
      <c r="H1863" s="4">
        <v>41835</v>
      </c>
      <c r="I1863" s="2"/>
      <c r="J1863" s="4">
        <v>34143</v>
      </c>
      <c r="K1863" s="3">
        <v>29</v>
      </c>
      <c r="L1863" s="3">
        <v>8</v>
      </c>
      <c r="M1863" s="3">
        <v>8409.14</v>
      </c>
      <c r="N1863" s="3">
        <v>3848.415</v>
      </c>
      <c r="O1863" s="3">
        <v>3848.415</v>
      </c>
      <c r="P1863" s="3">
        <v>1339.79</v>
      </c>
      <c r="Q1863" s="2"/>
      <c r="R1863" s="3">
        <v>15</v>
      </c>
      <c r="S1863" s="3" t="s">
        <v>52</v>
      </c>
      <c r="T1863" s="3">
        <v>0</v>
      </c>
      <c r="U1863" s="3">
        <v>0</v>
      </c>
      <c r="V1863" s="3">
        <v>0</v>
      </c>
      <c r="W1863" s="3">
        <v>0</v>
      </c>
      <c r="X1863" s="3">
        <v>386.54</v>
      </c>
      <c r="Y1863" s="3">
        <v>1064.8800000000001</v>
      </c>
      <c r="Z1863" s="3">
        <v>0</v>
      </c>
      <c r="AA1863" s="3">
        <v>0</v>
      </c>
      <c r="AB1863" s="3">
        <v>1370.88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2"/>
      <c r="AM1863" s="3">
        <v>0</v>
      </c>
      <c r="AN1863" s="3">
        <v>0</v>
      </c>
      <c r="AO1863" s="3">
        <v>0</v>
      </c>
      <c r="AP1863" s="3">
        <v>0</v>
      </c>
      <c r="AQ1863" s="3">
        <v>0</v>
      </c>
      <c r="AR1863" s="3">
        <v>0</v>
      </c>
      <c r="AS1863" s="3">
        <v>0</v>
      </c>
      <c r="AT1863" s="3">
        <v>0</v>
      </c>
      <c r="AU1863" s="3">
        <v>0</v>
      </c>
      <c r="AV1863" s="3">
        <v>0</v>
      </c>
      <c r="AW1863" s="3">
        <v>0</v>
      </c>
      <c r="AX1863" s="3">
        <v>0</v>
      </c>
      <c r="AY1863" s="3">
        <v>0</v>
      </c>
      <c r="AZ1863" s="3">
        <v>1165.99</v>
      </c>
      <c r="BA1863" s="3">
        <v>910.93</v>
      </c>
      <c r="BB1863" s="3">
        <v>415.91</v>
      </c>
      <c r="BC1863" s="3">
        <v>0</v>
      </c>
      <c r="BD1863" s="2"/>
      <c r="BE1863" s="3" t="s">
        <v>449</v>
      </c>
      <c r="BF1863" s="3" t="s">
        <v>450</v>
      </c>
    </row>
    <row r="1864" spans="1:58" ht="13.15" customHeight="1" x14ac:dyDescent="0.25">
      <c r="A1864" s="5" t="s">
        <v>1738</v>
      </c>
      <c r="B1864" s="25" t="e">
        <f>VLOOKUP(Tabla1[[#This Row],[nombre ]],Tabla2[#All],1,0)</f>
        <v>#N/A</v>
      </c>
      <c r="C1864" s="3" t="s">
        <v>207</v>
      </c>
      <c r="D1864" s="3" t="s">
        <v>220</v>
      </c>
      <c r="E1864" s="26" t="s">
        <v>221</v>
      </c>
      <c r="F1864" s="3">
        <v>43</v>
      </c>
      <c r="G1864" s="2"/>
      <c r="H1864" s="4">
        <v>37408</v>
      </c>
      <c r="I1864" s="2"/>
      <c r="J1864" s="4">
        <v>30258</v>
      </c>
      <c r="K1864" s="3">
        <v>40</v>
      </c>
      <c r="L1864" s="3">
        <v>20</v>
      </c>
      <c r="M1864" s="3">
        <v>10387.57</v>
      </c>
      <c r="N1864" s="3">
        <v>3822.7649999999999</v>
      </c>
      <c r="O1864" s="3">
        <v>3822.7649999999999</v>
      </c>
      <c r="P1864" s="3">
        <v>5186.2</v>
      </c>
      <c r="Q1864" s="2"/>
      <c r="R1864" s="3">
        <v>15</v>
      </c>
      <c r="S1864" s="3" t="s">
        <v>52</v>
      </c>
      <c r="T1864" s="3">
        <v>0</v>
      </c>
      <c r="U1864" s="3">
        <v>0</v>
      </c>
      <c r="V1864" s="3">
        <v>0</v>
      </c>
      <c r="W1864" s="3">
        <v>0</v>
      </c>
      <c r="X1864" s="3">
        <v>432.79</v>
      </c>
      <c r="Y1864" s="3">
        <v>1186.56</v>
      </c>
      <c r="Z1864" s="3">
        <v>0</v>
      </c>
      <c r="AA1864" s="3">
        <v>0</v>
      </c>
      <c r="AB1864" s="3">
        <v>1736.42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2"/>
      <c r="AM1864" s="3">
        <v>0</v>
      </c>
      <c r="AN1864" s="3">
        <v>0</v>
      </c>
      <c r="AO1864" s="3">
        <v>0</v>
      </c>
      <c r="AP1864" s="3">
        <v>0</v>
      </c>
      <c r="AQ1864" s="3">
        <v>0</v>
      </c>
      <c r="AR1864" s="3">
        <v>0</v>
      </c>
      <c r="AS1864" s="3">
        <v>0</v>
      </c>
      <c r="AT1864" s="3">
        <v>0</v>
      </c>
      <c r="AU1864" s="3">
        <v>0</v>
      </c>
      <c r="AV1864" s="3">
        <v>0</v>
      </c>
      <c r="AW1864" s="3">
        <v>0</v>
      </c>
      <c r="AX1864" s="3">
        <v>0</v>
      </c>
      <c r="AY1864" s="3">
        <v>0</v>
      </c>
      <c r="AZ1864" s="3">
        <v>1541.42</v>
      </c>
      <c r="BA1864" s="3">
        <v>1204.24</v>
      </c>
      <c r="BB1864" s="3">
        <v>932.65</v>
      </c>
      <c r="BC1864" s="3">
        <v>0</v>
      </c>
      <c r="BD1864" s="2"/>
      <c r="BE1864" s="3" t="s">
        <v>449</v>
      </c>
      <c r="BF1864" s="3" t="s">
        <v>450</v>
      </c>
    </row>
    <row r="1865" spans="1:58" ht="13.15" customHeight="1" x14ac:dyDescent="0.25">
      <c r="A1865" s="5" t="s">
        <v>1739</v>
      </c>
      <c r="B1865" s="25" t="e">
        <f>VLOOKUP(Tabla1[[#This Row],[nombre ]],Tabla2[#All],1,0)</f>
        <v>#N/A</v>
      </c>
      <c r="C1865" s="3" t="s">
        <v>207</v>
      </c>
      <c r="D1865" s="3" t="s">
        <v>241</v>
      </c>
      <c r="E1865" s="26" t="s">
        <v>59</v>
      </c>
      <c r="F1865" s="3">
        <v>96</v>
      </c>
      <c r="G1865" s="2"/>
      <c r="H1865" s="4">
        <v>44531</v>
      </c>
      <c r="I1865" s="2"/>
      <c r="J1865" s="4">
        <v>35859</v>
      </c>
      <c r="K1865" s="3">
        <v>25</v>
      </c>
      <c r="L1865" s="3">
        <v>1</v>
      </c>
      <c r="M1865" s="3">
        <v>7392.33</v>
      </c>
      <c r="N1865" s="3">
        <v>1933.61</v>
      </c>
      <c r="O1865" s="3">
        <v>1933.61</v>
      </c>
      <c r="P1865" s="3">
        <v>0</v>
      </c>
      <c r="Q1865" s="2"/>
      <c r="R1865" s="3">
        <v>15</v>
      </c>
      <c r="S1865" s="3" t="s">
        <v>52</v>
      </c>
      <c r="T1865" s="3">
        <v>0</v>
      </c>
      <c r="U1865" s="3">
        <v>0</v>
      </c>
      <c r="V1865" s="3">
        <v>0</v>
      </c>
      <c r="W1865" s="3">
        <v>0</v>
      </c>
      <c r="X1865" s="3">
        <v>375.32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2"/>
      <c r="AM1865" s="3">
        <v>0</v>
      </c>
      <c r="AN1865" s="3">
        <v>0</v>
      </c>
      <c r="AO1865" s="3">
        <v>0</v>
      </c>
      <c r="AP1865" s="3">
        <v>0</v>
      </c>
      <c r="AQ1865" s="3">
        <v>0</v>
      </c>
      <c r="AR1865" s="3">
        <v>0</v>
      </c>
      <c r="AS1865" s="3">
        <v>0</v>
      </c>
      <c r="AT1865" s="3">
        <v>0</v>
      </c>
      <c r="AU1865" s="3">
        <v>0</v>
      </c>
      <c r="AV1865" s="3">
        <v>0</v>
      </c>
      <c r="AW1865" s="3">
        <v>0</v>
      </c>
      <c r="AX1865" s="3">
        <v>0</v>
      </c>
      <c r="AY1865" s="3">
        <v>0</v>
      </c>
      <c r="AZ1865" s="3">
        <v>768.65</v>
      </c>
      <c r="BA1865" s="3">
        <v>600.51</v>
      </c>
      <c r="BB1865" s="3">
        <v>286.5</v>
      </c>
      <c r="BC1865" s="3">
        <v>0</v>
      </c>
      <c r="BD1865" s="2"/>
      <c r="BE1865" s="3" t="s">
        <v>449</v>
      </c>
      <c r="BF1865" s="3" t="s">
        <v>450</v>
      </c>
    </row>
    <row r="1866" spans="1:58" ht="13.15" customHeight="1" x14ac:dyDescent="0.25">
      <c r="A1866" s="5" t="s">
        <v>1740</v>
      </c>
      <c r="B1866" s="25" t="e">
        <f>VLOOKUP(Tabla1[[#This Row],[nombre ]],Tabla2[#All],1,0)</f>
        <v>#N/A</v>
      </c>
      <c r="C1866" s="3" t="s">
        <v>207</v>
      </c>
      <c r="D1866" s="3" t="s">
        <v>224</v>
      </c>
      <c r="E1866" s="26" t="s">
        <v>212</v>
      </c>
      <c r="F1866" s="3">
        <v>60</v>
      </c>
      <c r="G1866" s="2"/>
      <c r="H1866" s="4">
        <v>44181</v>
      </c>
      <c r="I1866" s="2"/>
      <c r="J1866" s="4">
        <v>31278</v>
      </c>
      <c r="K1866" s="3">
        <v>37</v>
      </c>
      <c r="L1866" s="3">
        <v>2</v>
      </c>
      <c r="M1866" s="3">
        <v>8409.14</v>
      </c>
      <c r="N1866" s="3">
        <v>3848.415</v>
      </c>
      <c r="O1866" s="3">
        <v>3848.415</v>
      </c>
      <c r="P1866" s="3">
        <v>0</v>
      </c>
      <c r="Q1866" s="2"/>
      <c r="R1866" s="3">
        <v>15</v>
      </c>
      <c r="S1866" s="3" t="s">
        <v>52</v>
      </c>
      <c r="T1866" s="3">
        <v>0</v>
      </c>
      <c r="U1866" s="3">
        <v>0</v>
      </c>
      <c r="V1866" s="3">
        <v>0</v>
      </c>
      <c r="W1866" s="3">
        <v>0</v>
      </c>
      <c r="X1866" s="3">
        <v>386.54</v>
      </c>
      <c r="Y1866" s="3">
        <v>1064.8800000000001</v>
      </c>
      <c r="Z1866" s="3">
        <v>0</v>
      </c>
      <c r="AA1866" s="3">
        <v>0</v>
      </c>
      <c r="AB1866" s="3">
        <v>1370.88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2"/>
      <c r="AM1866" s="3">
        <v>0</v>
      </c>
      <c r="AN1866" s="3">
        <v>0</v>
      </c>
      <c r="AO1866" s="3">
        <v>0</v>
      </c>
      <c r="AP1866" s="3">
        <v>0</v>
      </c>
      <c r="AQ1866" s="3">
        <v>0</v>
      </c>
      <c r="AR1866" s="3">
        <v>0</v>
      </c>
      <c r="AS1866" s="3">
        <v>0</v>
      </c>
      <c r="AT1866" s="3">
        <v>0</v>
      </c>
      <c r="AU1866" s="3">
        <v>0</v>
      </c>
      <c r="AV1866" s="3">
        <v>0</v>
      </c>
      <c r="AW1866" s="3">
        <v>0</v>
      </c>
      <c r="AX1866" s="3">
        <v>0</v>
      </c>
      <c r="AY1866" s="3">
        <v>0</v>
      </c>
      <c r="AZ1866" s="3">
        <v>1080.24</v>
      </c>
      <c r="BA1866" s="3">
        <v>843.94</v>
      </c>
      <c r="BB1866" s="3">
        <v>343.02</v>
      </c>
      <c r="BC1866" s="3">
        <v>0</v>
      </c>
      <c r="BD1866" s="2"/>
      <c r="BE1866" s="3" t="s">
        <v>449</v>
      </c>
      <c r="BF1866" s="3" t="s">
        <v>450</v>
      </c>
    </row>
    <row r="1867" spans="1:58" ht="13.15" customHeight="1" x14ac:dyDescent="0.25">
      <c r="A1867" s="5" t="s">
        <v>4648</v>
      </c>
      <c r="B1867" s="25" t="e">
        <f>VLOOKUP(Tabla1[[#This Row],[nombre ]],Tabla2[#All],1,0)</f>
        <v>#N/A</v>
      </c>
      <c r="C1867" s="3" t="s">
        <v>207</v>
      </c>
      <c r="D1867" s="3" t="s">
        <v>216</v>
      </c>
      <c r="E1867" s="26" t="s">
        <v>212</v>
      </c>
      <c r="F1867" s="3">
        <v>60</v>
      </c>
      <c r="G1867" s="2"/>
      <c r="H1867" s="4">
        <v>41835</v>
      </c>
      <c r="I1867" s="2"/>
      <c r="J1867" s="4">
        <v>33816</v>
      </c>
      <c r="K1867" s="3">
        <v>30</v>
      </c>
      <c r="L1867" s="3">
        <v>8</v>
      </c>
      <c r="M1867" s="3">
        <v>8409.14</v>
      </c>
      <c r="N1867" s="3">
        <v>3848.415</v>
      </c>
      <c r="O1867" s="3">
        <v>3848.415</v>
      </c>
      <c r="P1867" s="3">
        <v>1339.79</v>
      </c>
      <c r="Q1867" s="2"/>
      <c r="R1867" s="3">
        <v>15</v>
      </c>
      <c r="S1867" s="3" t="s">
        <v>52</v>
      </c>
      <c r="T1867" s="3">
        <v>0</v>
      </c>
      <c r="U1867" s="3">
        <v>0</v>
      </c>
      <c r="V1867" s="3">
        <v>0</v>
      </c>
      <c r="W1867" s="3">
        <v>0</v>
      </c>
      <c r="X1867" s="3">
        <v>386.54</v>
      </c>
      <c r="Y1867" s="3">
        <v>1064.8800000000001</v>
      </c>
      <c r="Z1867" s="3">
        <v>0</v>
      </c>
      <c r="AA1867" s="3">
        <v>0</v>
      </c>
      <c r="AB1867" s="3">
        <v>1370.88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2"/>
      <c r="AM1867" s="3">
        <v>0</v>
      </c>
      <c r="AN1867" s="3">
        <v>0</v>
      </c>
      <c r="AO1867" s="3">
        <v>0</v>
      </c>
      <c r="AP1867" s="3">
        <v>0</v>
      </c>
      <c r="AQ1867" s="3">
        <v>0</v>
      </c>
      <c r="AR1867" s="3">
        <v>0</v>
      </c>
      <c r="AS1867" s="3">
        <v>0</v>
      </c>
      <c r="AT1867" s="3">
        <v>0</v>
      </c>
      <c r="AU1867" s="3">
        <v>0</v>
      </c>
      <c r="AV1867" s="3">
        <v>0</v>
      </c>
      <c r="AW1867" s="3">
        <v>0</v>
      </c>
      <c r="AX1867" s="3">
        <v>0</v>
      </c>
      <c r="AY1867" s="3">
        <v>1270</v>
      </c>
      <c r="AZ1867" s="3">
        <v>1165.99</v>
      </c>
      <c r="BA1867" s="3">
        <v>910.93</v>
      </c>
      <c r="BB1867" s="3">
        <v>415.91</v>
      </c>
      <c r="BC1867" s="3">
        <v>0</v>
      </c>
      <c r="BD1867" s="2"/>
      <c r="BE1867" s="3" t="s">
        <v>449</v>
      </c>
      <c r="BF1867" s="3" t="s">
        <v>450</v>
      </c>
    </row>
    <row r="1868" spans="1:58" ht="13.15" customHeight="1" x14ac:dyDescent="0.25">
      <c r="A1868" s="5" t="s">
        <v>1741</v>
      </c>
      <c r="B1868" s="25" t="e">
        <f>VLOOKUP(Tabla1[[#This Row],[nombre ]],Tabla2[#All],1,0)</f>
        <v>#N/A</v>
      </c>
      <c r="C1868" s="3" t="s">
        <v>207</v>
      </c>
      <c r="D1868" s="3" t="s">
        <v>266</v>
      </c>
      <c r="E1868" s="26" t="s">
        <v>267</v>
      </c>
      <c r="F1868" s="3">
        <v>66</v>
      </c>
      <c r="G1868" s="2"/>
      <c r="H1868" s="4">
        <v>38215</v>
      </c>
      <c r="I1868" s="2"/>
      <c r="J1868" s="4">
        <v>28645</v>
      </c>
      <c r="K1868" s="3">
        <v>44</v>
      </c>
      <c r="L1868" s="3">
        <v>18</v>
      </c>
      <c r="M1868" s="3">
        <v>11214.49</v>
      </c>
      <c r="N1868" s="3">
        <v>2376.7150000000001</v>
      </c>
      <c r="O1868" s="3">
        <v>2376.7150000000001</v>
      </c>
      <c r="P1868" s="3">
        <v>3532.28</v>
      </c>
      <c r="Q1868" s="3">
        <v>1695.68</v>
      </c>
      <c r="R1868" s="3">
        <v>15</v>
      </c>
      <c r="S1868" s="3" t="s">
        <v>52</v>
      </c>
      <c r="T1868" s="3">
        <v>0</v>
      </c>
      <c r="U1868" s="3">
        <v>0</v>
      </c>
      <c r="V1868" s="3">
        <v>0</v>
      </c>
      <c r="W1868" s="3">
        <v>0</v>
      </c>
      <c r="X1868" s="3">
        <v>532.27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2"/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3">
        <v>0</v>
      </c>
      <c r="AT1868" s="3">
        <v>0</v>
      </c>
      <c r="AU1868" s="3">
        <v>0</v>
      </c>
      <c r="AV1868" s="3">
        <v>0</v>
      </c>
      <c r="AW1868" s="3">
        <v>0</v>
      </c>
      <c r="AX1868" s="3">
        <v>0</v>
      </c>
      <c r="AY1868" s="3">
        <v>0</v>
      </c>
      <c r="AZ1868" s="3">
        <v>1424.67</v>
      </c>
      <c r="BA1868" s="3">
        <v>1113.03</v>
      </c>
      <c r="BB1868" s="3">
        <v>1046.7</v>
      </c>
      <c r="BC1868" s="3">
        <v>0</v>
      </c>
      <c r="BD1868" s="2"/>
      <c r="BE1868" s="3" t="s">
        <v>449</v>
      </c>
      <c r="BF1868" s="3" t="s">
        <v>450</v>
      </c>
    </row>
    <row r="1869" spans="1:58" ht="13.15" customHeight="1" x14ac:dyDescent="0.25">
      <c r="A1869" s="5" t="s">
        <v>1742</v>
      </c>
      <c r="B1869" s="25" t="e">
        <f>VLOOKUP(Tabla1[[#This Row],[nombre ]],Tabla2[#All],1,0)</f>
        <v>#N/A</v>
      </c>
      <c r="C1869" s="3" t="s">
        <v>207</v>
      </c>
      <c r="D1869" s="3" t="s">
        <v>226</v>
      </c>
      <c r="E1869" s="26" t="s">
        <v>212</v>
      </c>
      <c r="F1869" s="3">
        <v>60</v>
      </c>
      <c r="G1869" s="2"/>
      <c r="H1869" s="4">
        <v>42087</v>
      </c>
      <c r="I1869" s="2"/>
      <c r="J1869" s="4">
        <v>34250</v>
      </c>
      <c r="K1869" s="3">
        <v>29</v>
      </c>
      <c r="L1869" s="3">
        <v>7</v>
      </c>
      <c r="M1869" s="3">
        <v>8409.14</v>
      </c>
      <c r="N1869" s="3">
        <v>3848.415</v>
      </c>
      <c r="O1869" s="3">
        <v>3848.415</v>
      </c>
      <c r="P1869" s="3">
        <v>1433.53</v>
      </c>
      <c r="Q1869" s="2"/>
      <c r="R1869" s="3">
        <v>15</v>
      </c>
      <c r="S1869" s="3" t="s">
        <v>52</v>
      </c>
      <c r="T1869" s="3">
        <v>0</v>
      </c>
      <c r="U1869" s="3">
        <v>0</v>
      </c>
      <c r="V1869" s="3">
        <v>0</v>
      </c>
      <c r="W1869" s="3">
        <v>0</v>
      </c>
      <c r="X1869" s="3">
        <v>386.54</v>
      </c>
      <c r="Y1869" s="3">
        <v>1064.8800000000001</v>
      </c>
      <c r="Z1869" s="3">
        <v>0</v>
      </c>
      <c r="AA1869" s="3">
        <v>0</v>
      </c>
      <c r="AB1869" s="3">
        <v>1370.88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2"/>
      <c r="AM1869" s="3">
        <v>0</v>
      </c>
      <c r="AN1869" s="3">
        <v>0</v>
      </c>
      <c r="AO1869" s="3">
        <v>0</v>
      </c>
      <c r="AP1869" s="3">
        <v>0</v>
      </c>
      <c r="AQ1869" s="3">
        <v>0</v>
      </c>
      <c r="AR1869" s="3">
        <v>0</v>
      </c>
      <c r="AS1869" s="3">
        <v>0</v>
      </c>
      <c r="AT1869" s="3">
        <v>0</v>
      </c>
      <c r="AU1869" s="3">
        <v>0</v>
      </c>
      <c r="AV1869" s="3">
        <v>0</v>
      </c>
      <c r="AW1869" s="3">
        <v>0</v>
      </c>
      <c r="AX1869" s="3">
        <v>0</v>
      </c>
      <c r="AY1869" s="3">
        <v>0</v>
      </c>
      <c r="AZ1869" s="3">
        <v>1171.99</v>
      </c>
      <c r="BA1869" s="3">
        <v>915.62</v>
      </c>
      <c r="BB1869" s="3">
        <v>421.01</v>
      </c>
      <c r="BC1869" s="3">
        <v>0</v>
      </c>
      <c r="BD1869" s="2"/>
      <c r="BE1869" s="3" t="s">
        <v>449</v>
      </c>
      <c r="BF1869" s="3" t="s">
        <v>450</v>
      </c>
    </row>
    <row r="1870" spans="1:58" ht="13.15" customHeight="1" x14ac:dyDescent="0.25">
      <c r="A1870" s="5" t="s">
        <v>4649</v>
      </c>
      <c r="B1870" s="25" t="e">
        <f>VLOOKUP(Tabla1[[#This Row],[nombre ]],Tabla2[#All],1,0)</f>
        <v>#N/A</v>
      </c>
      <c r="C1870" s="3" t="s">
        <v>207</v>
      </c>
      <c r="D1870" s="3" t="s">
        <v>224</v>
      </c>
      <c r="E1870" s="26" t="s">
        <v>212</v>
      </c>
      <c r="F1870" s="3">
        <v>60</v>
      </c>
      <c r="G1870" s="2"/>
      <c r="H1870" s="4">
        <v>38434</v>
      </c>
      <c r="I1870" s="2"/>
      <c r="J1870" s="4">
        <v>27893</v>
      </c>
      <c r="K1870" s="3">
        <v>46</v>
      </c>
      <c r="L1870" s="3">
        <v>17</v>
      </c>
      <c r="M1870" s="3">
        <v>8409.14</v>
      </c>
      <c r="N1870" s="3">
        <v>3848.415</v>
      </c>
      <c r="O1870" s="3">
        <v>3848.415</v>
      </c>
      <c r="P1870" s="3">
        <v>3415.74</v>
      </c>
      <c r="Q1870" s="2"/>
      <c r="R1870" s="3">
        <v>15</v>
      </c>
      <c r="S1870" s="3" t="s">
        <v>52</v>
      </c>
      <c r="T1870" s="3">
        <v>0</v>
      </c>
      <c r="U1870" s="3">
        <v>0</v>
      </c>
      <c r="V1870" s="3">
        <v>0</v>
      </c>
      <c r="W1870" s="3">
        <v>0</v>
      </c>
      <c r="X1870" s="3">
        <v>386.54</v>
      </c>
      <c r="Y1870" s="3">
        <v>1064.8800000000001</v>
      </c>
      <c r="Z1870" s="3">
        <v>0</v>
      </c>
      <c r="AA1870" s="3">
        <v>0</v>
      </c>
      <c r="AB1870" s="3">
        <v>1370.88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2"/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3">
        <v>0</v>
      </c>
      <c r="AT1870" s="3">
        <v>0</v>
      </c>
      <c r="AU1870" s="3">
        <v>0</v>
      </c>
      <c r="AV1870" s="3">
        <v>0</v>
      </c>
      <c r="AW1870" s="3">
        <v>0</v>
      </c>
      <c r="AX1870" s="3">
        <v>0</v>
      </c>
      <c r="AY1870" s="3">
        <v>0</v>
      </c>
      <c r="AZ1870" s="3">
        <v>1298.8499999999999</v>
      </c>
      <c r="BA1870" s="3">
        <v>1014.73</v>
      </c>
      <c r="BB1870" s="3">
        <v>570.30999999999995</v>
      </c>
      <c r="BC1870" s="3">
        <v>0</v>
      </c>
      <c r="BD1870" s="2"/>
      <c r="BE1870" s="3" t="s">
        <v>449</v>
      </c>
      <c r="BF1870" s="3" t="s">
        <v>450</v>
      </c>
    </row>
    <row r="1871" spans="1:58" ht="13.15" customHeight="1" x14ac:dyDescent="0.25">
      <c r="A1871" s="5" t="s">
        <v>1743</v>
      </c>
      <c r="B1871" s="25" t="e">
        <f>VLOOKUP(Tabla1[[#This Row],[nombre ]],Tabla2[#All],1,0)</f>
        <v>#N/A</v>
      </c>
      <c r="C1871" s="3" t="s">
        <v>207</v>
      </c>
      <c r="D1871" s="3" t="s">
        <v>226</v>
      </c>
      <c r="E1871" s="26" t="s">
        <v>221</v>
      </c>
      <c r="F1871" s="3">
        <v>43</v>
      </c>
      <c r="G1871" s="2"/>
      <c r="H1871" s="4">
        <v>40102</v>
      </c>
      <c r="I1871" s="2"/>
      <c r="J1871" s="4">
        <v>32764</v>
      </c>
      <c r="K1871" s="3">
        <v>33</v>
      </c>
      <c r="L1871" s="3">
        <v>13</v>
      </c>
      <c r="M1871" s="3">
        <v>10387.57</v>
      </c>
      <c r="N1871" s="3">
        <v>3822.7649999999999</v>
      </c>
      <c r="O1871" s="3">
        <v>3822.7649999999999</v>
      </c>
      <c r="P1871" s="3">
        <v>2682.35</v>
      </c>
      <c r="Q1871" s="2"/>
      <c r="R1871" s="3">
        <v>15</v>
      </c>
      <c r="S1871" s="3" t="s">
        <v>52</v>
      </c>
      <c r="T1871" s="3">
        <v>0</v>
      </c>
      <c r="U1871" s="3">
        <v>0</v>
      </c>
      <c r="V1871" s="3">
        <v>0</v>
      </c>
      <c r="W1871" s="3">
        <v>0</v>
      </c>
      <c r="X1871" s="3">
        <v>432.79</v>
      </c>
      <c r="Y1871" s="3">
        <v>1186.56</v>
      </c>
      <c r="Z1871" s="3">
        <v>0</v>
      </c>
      <c r="AA1871" s="3">
        <v>0</v>
      </c>
      <c r="AB1871" s="3">
        <v>1736.42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2"/>
      <c r="AM1871" s="3">
        <v>0</v>
      </c>
      <c r="AN1871" s="3">
        <v>0</v>
      </c>
      <c r="AO1871" s="3">
        <v>0</v>
      </c>
      <c r="AP1871" s="3">
        <v>0</v>
      </c>
      <c r="AQ1871" s="3">
        <v>0</v>
      </c>
      <c r="AR1871" s="3">
        <v>6000</v>
      </c>
      <c r="AS1871" s="3">
        <v>0</v>
      </c>
      <c r="AT1871" s="3">
        <v>0</v>
      </c>
      <c r="AU1871" s="3">
        <v>0</v>
      </c>
      <c r="AV1871" s="3">
        <v>0</v>
      </c>
      <c r="AW1871" s="3">
        <v>0</v>
      </c>
      <c r="AX1871" s="3">
        <v>0</v>
      </c>
      <c r="AY1871" s="3">
        <v>0</v>
      </c>
      <c r="AZ1871" s="3">
        <v>1381.18</v>
      </c>
      <c r="BA1871" s="3">
        <v>1079.04</v>
      </c>
      <c r="BB1871" s="3">
        <v>688.47</v>
      </c>
      <c r="BC1871" s="3">
        <v>0</v>
      </c>
      <c r="BD1871" s="2"/>
      <c r="BE1871" s="3" t="s">
        <v>449</v>
      </c>
      <c r="BF1871" s="3" t="s">
        <v>450</v>
      </c>
    </row>
    <row r="1872" spans="1:58" ht="13.15" customHeight="1" x14ac:dyDescent="0.25">
      <c r="A1872" s="5" t="s">
        <v>1744</v>
      </c>
      <c r="B1872" s="25" t="e">
        <f>VLOOKUP(Tabla1[[#This Row],[nombre ]],Tabla2[#All],1,0)</f>
        <v>#N/A</v>
      </c>
      <c r="C1872" s="3" t="s">
        <v>207</v>
      </c>
      <c r="D1872" s="3" t="s">
        <v>220</v>
      </c>
      <c r="E1872" s="26" t="s">
        <v>212</v>
      </c>
      <c r="F1872" s="3">
        <v>60</v>
      </c>
      <c r="G1872" s="2"/>
      <c r="H1872" s="4">
        <v>41835</v>
      </c>
      <c r="I1872" s="2"/>
      <c r="J1872" s="4">
        <v>33165</v>
      </c>
      <c r="K1872" s="3">
        <v>32</v>
      </c>
      <c r="L1872" s="3">
        <v>8</v>
      </c>
      <c r="M1872" s="3">
        <v>8409.14</v>
      </c>
      <c r="N1872" s="3">
        <v>3848.415</v>
      </c>
      <c r="O1872" s="3">
        <v>3848.415</v>
      </c>
      <c r="P1872" s="3">
        <v>1339.79</v>
      </c>
      <c r="Q1872" s="2"/>
      <c r="R1872" s="3">
        <v>15</v>
      </c>
      <c r="S1872" s="3" t="s">
        <v>52</v>
      </c>
      <c r="T1872" s="3">
        <v>0</v>
      </c>
      <c r="U1872" s="3">
        <v>0</v>
      </c>
      <c r="V1872" s="3">
        <v>0</v>
      </c>
      <c r="W1872" s="3">
        <v>0</v>
      </c>
      <c r="X1872" s="3">
        <v>386.54</v>
      </c>
      <c r="Y1872" s="3">
        <v>1064.8800000000001</v>
      </c>
      <c r="Z1872" s="3">
        <v>0</v>
      </c>
      <c r="AA1872" s="3">
        <v>0</v>
      </c>
      <c r="AB1872" s="3">
        <v>1370.88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2"/>
      <c r="AM1872" s="3">
        <v>0</v>
      </c>
      <c r="AN1872" s="3">
        <v>0</v>
      </c>
      <c r="AO1872" s="3">
        <v>0</v>
      </c>
      <c r="AP1872" s="3">
        <v>0</v>
      </c>
      <c r="AQ1872" s="3">
        <v>0</v>
      </c>
      <c r="AR1872" s="3">
        <v>6000</v>
      </c>
      <c r="AS1872" s="3">
        <v>0</v>
      </c>
      <c r="AT1872" s="3">
        <v>0</v>
      </c>
      <c r="AU1872" s="3">
        <v>0</v>
      </c>
      <c r="AV1872" s="3">
        <v>0</v>
      </c>
      <c r="AW1872" s="3">
        <v>0</v>
      </c>
      <c r="AX1872" s="3">
        <v>0</v>
      </c>
      <c r="AY1872" s="3">
        <v>0</v>
      </c>
      <c r="AZ1872" s="3">
        <v>1165.99</v>
      </c>
      <c r="BA1872" s="3">
        <v>910.93</v>
      </c>
      <c r="BB1872" s="3">
        <v>415.91</v>
      </c>
      <c r="BC1872" s="3">
        <v>0</v>
      </c>
      <c r="BD1872" s="2"/>
      <c r="BE1872" s="3" t="s">
        <v>449</v>
      </c>
      <c r="BF1872" s="3" t="s">
        <v>450</v>
      </c>
    </row>
    <row r="1873" spans="1:58" ht="13.15" customHeight="1" x14ac:dyDescent="0.25">
      <c r="A1873" s="5" t="s">
        <v>4650</v>
      </c>
      <c r="B1873" s="25" t="e">
        <f>VLOOKUP(Tabla1[[#This Row],[nombre ]],Tabla2[#All],1,0)</f>
        <v>#N/A</v>
      </c>
      <c r="C1873" s="3" t="s">
        <v>207</v>
      </c>
      <c r="D1873" s="3" t="s">
        <v>209</v>
      </c>
      <c r="E1873" s="26" t="s">
        <v>210</v>
      </c>
      <c r="F1873" s="3">
        <v>125</v>
      </c>
      <c r="G1873" s="2"/>
      <c r="H1873" s="4">
        <v>40756</v>
      </c>
      <c r="I1873" s="2"/>
      <c r="J1873" s="4">
        <v>26835</v>
      </c>
      <c r="K1873" s="3">
        <v>49</v>
      </c>
      <c r="L1873" s="3">
        <v>11</v>
      </c>
      <c r="M1873" s="3">
        <v>8401.2900000000009</v>
      </c>
      <c r="N1873" s="3">
        <v>3844.83</v>
      </c>
      <c r="O1873" s="3">
        <v>3844.83</v>
      </c>
      <c r="P1873" s="3">
        <v>2643.73</v>
      </c>
      <c r="Q1873" s="2"/>
      <c r="R1873" s="3">
        <v>15</v>
      </c>
      <c r="S1873" s="3" t="s">
        <v>52</v>
      </c>
      <c r="T1873" s="3">
        <v>0</v>
      </c>
      <c r="U1873" s="3">
        <v>0</v>
      </c>
      <c r="V1873" s="3">
        <v>0</v>
      </c>
      <c r="W1873" s="3">
        <v>0</v>
      </c>
      <c r="X1873" s="3">
        <v>386.18</v>
      </c>
      <c r="Y1873" s="3">
        <v>3032.4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2"/>
      <c r="AM1873" s="3">
        <v>0</v>
      </c>
      <c r="AN1873" s="3">
        <v>0</v>
      </c>
      <c r="AO1873" s="3">
        <v>0</v>
      </c>
      <c r="AP1873" s="3">
        <v>0</v>
      </c>
      <c r="AQ1873" s="3">
        <v>0</v>
      </c>
      <c r="AR1873" s="3">
        <v>0</v>
      </c>
      <c r="AS1873" s="3">
        <v>0</v>
      </c>
      <c r="AT1873" s="3">
        <v>0</v>
      </c>
      <c r="AU1873" s="3">
        <v>0</v>
      </c>
      <c r="AV1873" s="3">
        <v>0</v>
      </c>
      <c r="AW1873" s="3">
        <v>0</v>
      </c>
      <c r="AX1873" s="3">
        <v>0</v>
      </c>
      <c r="AY1873" s="3">
        <v>0</v>
      </c>
      <c r="AZ1873" s="3">
        <v>1248.44</v>
      </c>
      <c r="BA1873" s="3">
        <v>975.34</v>
      </c>
      <c r="BB1873" s="3">
        <v>507.86</v>
      </c>
      <c r="BC1873" s="3">
        <v>0</v>
      </c>
      <c r="BD1873" s="2"/>
      <c r="BE1873" s="3" t="s">
        <v>449</v>
      </c>
      <c r="BF1873" s="3" t="s">
        <v>450</v>
      </c>
    </row>
    <row r="1874" spans="1:58" ht="13.15" customHeight="1" x14ac:dyDescent="0.25">
      <c r="A1874" s="5" t="s">
        <v>4651</v>
      </c>
      <c r="B1874" s="25" t="e">
        <f>VLOOKUP(Tabla1[[#This Row],[nombre ]],Tabla2[#All],1,0)</f>
        <v>#N/A</v>
      </c>
      <c r="C1874" s="3" t="s">
        <v>207</v>
      </c>
      <c r="D1874" s="3" t="s">
        <v>224</v>
      </c>
      <c r="E1874" s="26" t="s">
        <v>212</v>
      </c>
      <c r="F1874" s="3">
        <v>60</v>
      </c>
      <c r="G1874" s="2"/>
      <c r="H1874" s="4">
        <v>43435</v>
      </c>
      <c r="I1874" s="2"/>
      <c r="J1874" s="4">
        <v>32318</v>
      </c>
      <c r="K1874" s="3">
        <v>34</v>
      </c>
      <c r="L1874" s="3">
        <v>4</v>
      </c>
      <c r="M1874" s="3">
        <v>8409.14</v>
      </c>
      <c r="N1874" s="3">
        <v>3848.415</v>
      </c>
      <c r="O1874" s="3">
        <v>3848.415</v>
      </c>
      <c r="P1874" s="3">
        <v>0</v>
      </c>
      <c r="Q1874" s="2"/>
      <c r="R1874" s="3">
        <v>15</v>
      </c>
      <c r="S1874" s="3" t="s">
        <v>52</v>
      </c>
      <c r="T1874" s="3">
        <v>0</v>
      </c>
      <c r="U1874" s="3">
        <v>0</v>
      </c>
      <c r="V1874" s="3">
        <v>0</v>
      </c>
      <c r="W1874" s="3">
        <v>0</v>
      </c>
      <c r="X1874" s="3">
        <v>386.54</v>
      </c>
      <c r="Y1874" s="3">
        <v>1064.8800000000001</v>
      </c>
      <c r="Z1874" s="3">
        <v>0</v>
      </c>
      <c r="AA1874" s="3">
        <v>0</v>
      </c>
      <c r="AB1874" s="3">
        <v>1370.88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2"/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3">
        <v>0</v>
      </c>
      <c r="AT1874" s="3">
        <v>0</v>
      </c>
      <c r="AU1874" s="3">
        <v>0</v>
      </c>
      <c r="AV1874" s="3">
        <v>0</v>
      </c>
      <c r="AW1874" s="3">
        <v>0</v>
      </c>
      <c r="AX1874" s="3">
        <v>0</v>
      </c>
      <c r="AY1874" s="3">
        <v>0</v>
      </c>
      <c r="AZ1874" s="3">
        <v>1080.24</v>
      </c>
      <c r="BA1874" s="3">
        <v>843.94</v>
      </c>
      <c r="BB1874" s="3">
        <v>343.02</v>
      </c>
      <c r="BC1874" s="3">
        <v>0</v>
      </c>
      <c r="BD1874" s="2"/>
      <c r="BE1874" s="3" t="s">
        <v>449</v>
      </c>
      <c r="BF1874" s="3" t="s">
        <v>450</v>
      </c>
    </row>
    <row r="1875" spans="1:58" ht="13.15" customHeight="1" x14ac:dyDescent="0.25">
      <c r="A1875" s="5" t="s">
        <v>1745</v>
      </c>
      <c r="B1875" s="25" t="e">
        <f>VLOOKUP(Tabla1[[#This Row],[nombre ]],Tabla2[#All],1,0)</f>
        <v>#N/A</v>
      </c>
      <c r="C1875" s="3" t="s">
        <v>207</v>
      </c>
      <c r="D1875" s="3" t="s">
        <v>219</v>
      </c>
      <c r="E1875" s="26" t="s">
        <v>212</v>
      </c>
      <c r="F1875" s="3">
        <v>60</v>
      </c>
      <c r="G1875" s="2"/>
      <c r="H1875" s="4">
        <v>40508</v>
      </c>
      <c r="I1875" s="2"/>
      <c r="J1875" s="4">
        <v>25694</v>
      </c>
      <c r="K1875" s="3">
        <v>52</v>
      </c>
      <c r="L1875" s="3">
        <v>12</v>
      </c>
      <c r="M1875" s="3">
        <v>8409.14</v>
      </c>
      <c r="N1875" s="3">
        <v>3848.415</v>
      </c>
      <c r="O1875" s="3">
        <v>3848.415</v>
      </c>
      <c r="P1875" s="3">
        <v>2554.4899999999998</v>
      </c>
      <c r="Q1875" s="2"/>
      <c r="R1875" s="3">
        <v>15</v>
      </c>
      <c r="S1875" s="3" t="s">
        <v>52</v>
      </c>
      <c r="T1875" s="3">
        <v>0</v>
      </c>
      <c r="U1875" s="3">
        <v>0</v>
      </c>
      <c r="V1875" s="3">
        <v>0</v>
      </c>
      <c r="W1875" s="3">
        <v>0</v>
      </c>
      <c r="X1875" s="3">
        <v>386.54</v>
      </c>
      <c r="Y1875" s="3">
        <v>1064.8800000000001</v>
      </c>
      <c r="Z1875" s="3">
        <v>0</v>
      </c>
      <c r="AA1875" s="3">
        <v>0</v>
      </c>
      <c r="AB1875" s="3">
        <v>1370.88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2"/>
      <c r="AM1875" s="3">
        <v>0</v>
      </c>
      <c r="AN1875" s="3">
        <v>0</v>
      </c>
      <c r="AO1875" s="3">
        <v>0</v>
      </c>
      <c r="AP1875" s="3">
        <v>0</v>
      </c>
      <c r="AQ1875" s="3">
        <v>0</v>
      </c>
      <c r="AR1875" s="3">
        <v>6000</v>
      </c>
      <c r="AS1875" s="3">
        <v>0</v>
      </c>
      <c r="AT1875" s="3">
        <v>0</v>
      </c>
      <c r="AU1875" s="3">
        <v>0</v>
      </c>
      <c r="AV1875" s="3">
        <v>0</v>
      </c>
      <c r="AW1875" s="3">
        <v>0</v>
      </c>
      <c r="AX1875" s="3">
        <v>0</v>
      </c>
      <c r="AY1875" s="3">
        <v>0</v>
      </c>
      <c r="AZ1875" s="3">
        <v>1243.73</v>
      </c>
      <c r="BA1875" s="3">
        <v>971.66</v>
      </c>
      <c r="BB1875" s="3">
        <v>501.4</v>
      </c>
      <c r="BC1875" s="3">
        <v>0</v>
      </c>
      <c r="BD1875" s="2"/>
      <c r="BE1875" s="3" t="s">
        <v>449</v>
      </c>
      <c r="BF1875" s="3" t="s">
        <v>450</v>
      </c>
    </row>
    <row r="1876" spans="1:58" ht="13.15" customHeight="1" x14ac:dyDescent="0.25">
      <c r="A1876" s="5" t="s">
        <v>4652</v>
      </c>
      <c r="B1876" s="25" t="e">
        <f>VLOOKUP(Tabla1[[#This Row],[nombre ]],Tabla2[#All],1,0)</f>
        <v>#N/A</v>
      </c>
      <c r="C1876" s="3" t="s">
        <v>207</v>
      </c>
      <c r="D1876" s="3" t="s">
        <v>209</v>
      </c>
      <c r="E1876" s="26" t="s">
        <v>256</v>
      </c>
      <c r="F1876" s="3">
        <v>22</v>
      </c>
      <c r="G1876" s="2"/>
      <c r="H1876" s="4">
        <v>36892</v>
      </c>
      <c r="I1876" s="2"/>
      <c r="J1876" s="4">
        <v>27360</v>
      </c>
      <c r="K1876" s="3">
        <v>48</v>
      </c>
      <c r="L1876" s="3">
        <v>22</v>
      </c>
      <c r="M1876" s="3">
        <v>10509.79</v>
      </c>
      <c r="N1876" s="3">
        <v>5130.7449999999999</v>
      </c>
      <c r="O1876" s="3">
        <v>5130.7449999999999</v>
      </c>
      <c r="P1876" s="3">
        <v>5010.47</v>
      </c>
      <c r="Q1876" s="2"/>
      <c r="R1876" s="3">
        <v>15</v>
      </c>
      <c r="S1876" s="3" t="s">
        <v>52</v>
      </c>
      <c r="T1876" s="3">
        <v>0</v>
      </c>
      <c r="U1876" s="3">
        <v>0</v>
      </c>
      <c r="V1876" s="3">
        <v>0</v>
      </c>
      <c r="W1876" s="3">
        <v>0</v>
      </c>
      <c r="X1876" s="3">
        <v>498.51</v>
      </c>
      <c r="Y1876" s="3">
        <v>3032.4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2"/>
      <c r="AM1876" s="3">
        <v>0</v>
      </c>
      <c r="AN1876" s="3">
        <v>0</v>
      </c>
      <c r="AO1876" s="3">
        <v>0</v>
      </c>
      <c r="AP1876" s="3">
        <v>0</v>
      </c>
      <c r="AQ1876" s="3">
        <v>0</v>
      </c>
      <c r="AR1876" s="3">
        <v>0</v>
      </c>
      <c r="AS1876" s="3">
        <v>0</v>
      </c>
      <c r="AT1876" s="3">
        <v>0</v>
      </c>
      <c r="AU1876" s="3">
        <v>0</v>
      </c>
      <c r="AV1876" s="3">
        <v>0</v>
      </c>
      <c r="AW1876" s="3">
        <v>0</v>
      </c>
      <c r="AX1876" s="3">
        <v>0</v>
      </c>
      <c r="AY1876" s="3">
        <v>0</v>
      </c>
      <c r="AZ1876" s="3">
        <v>1713.85</v>
      </c>
      <c r="BA1876" s="3">
        <v>1338.94</v>
      </c>
      <c r="BB1876" s="3">
        <v>941</v>
      </c>
      <c r="BC1876" s="3">
        <v>0</v>
      </c>
      <c r="BD1876" s="2"/>
      <c r="BE1876" s="3" t="s">
        <v>449</v>
      </c>
      <c r="BF1876" s="3" t="s">
        <v>450</v>
      </c>
    </row>
    <row r="1877" spans="1:58" ht="13.15" customHeight="1" x14ac:dyDescent="0.25">
      <c r="A1877" s="5" t="s">
        <v>4653</v>
      </c>
      <c r="B1877" s="25" t="e">
        <f>VLOOKUP(Tabla1[[#This Row],[nombre ]],Tabla2[#All],1,0)</f>
        <v>#N/A</v>
      </c>
      <c r="C1877" s="3" t="s">
        <v>207</v>
      </c>
      <c r="D1877" s="3" t="s">
        <v>217</v>
      </c>
      <c r="E1877" s="26" t="s">
        <v>51</v>
      </c>
      <c r="F1877" s="3">
        <v>67</v>
      </c>
      <c r="G1877" s="2"/>
      <c r="H1877" s="4">
        <v>42396</v>
      </c>
      <c r="I1877" s="2"/>
      <c r="J1877" s="4">
        <v>26345</v>
      </c>
      <c r="K1877" s="3">
        <v>51</v>
      </c>
      <c r="L1877" s="3">
        <v>7</v>
      </c>
      <c r="M1877" s="3">
        <v>11393.12</v>
      </c>
      <c r="N1877" s="3">
        <v>2414.0250000000001</v>
      </c>
      <c r="O1877" s="3">
        <v>2414.0250000000001</v>
      </c>
      <c r="P1877" s="3">
        <v>1487.68</v>
      </c>
      <c r="Q1877" s="2"/>
      <c r="R1877" s="3">
        <v>15</v>
      </c>
      <c r="S1877" s="3" t="s">
        <v>52</v>
      </c>
      <c r="T1877" s="3">
        <v>0</v>
      </c>
      <c r="U1877" s="3">
        <v>0</v>
      </c>
      <c r="V1877" s="3">
        <v>0</v>
      </c>
      <c r="W1877" s="3">
        <v>0</v>
      </c>
      <c r="X1877" s="3">
        <v>540.71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2"/>
      <c r="AM1877" s="3">
        <v>0</v>
      </c>
      <c r="AN1877" s="3">
        <v>0</v>
      </c>
      <c r="AO1877" s="3">
        <v>0</v>
      </c>
      <c r="AP1877" s="3">
        <v>0</v>
      </c>
      <c r="AQ1877" s="3">
        <v>0</v>
      </c>
      <c r="AR1877" s="3">
        <v>0</v>
      </c>
      <c r="AS1877" s="3">
        <v>0</v>
      </c>
      <c r="AT1877" s="3">
        <v>0</v>
      </c>
      <c r="AU1877" s="3">
        <v>0</v>
      </c>
      <c r="AV1877" s="3">
        <v>0</v>
      </c>
      <c r="AW1877" s="3">
        <v>0</v>
      </c>
      <c r="AX1877" s="3">
        <v>0</v>
      </c>
      <c r="AY1877" s="3">
        <v>0</v>
      </c>
      <c r="AZ1877" s="3">
        <v>1202.58</v>
      </c>
      <c r="BA1877" s="3">
        <v>939.52</v>
      </c>
      <c r="BB1877" s="3">
        <v>690.86</v>
      </c>
      <c r="BC1877" s="3">
        <v>0</v>
      </c>
      <c r="BD1877" s="2"/>
      <c r="BE1877" s="3" t="s">
        <v>449</v>
      </c>
      <c r="BF1877" s="3" t="s">
        <v>450</v>
      </c>
    </row>
    <row r="1878" spans="1:58" ht="13.15" customHeight="1" x14ac:dyDescent="0.25">
      <c r="A1878" s="5" t="s">
        <v>1746</v>
      </c>
      <c r="B1878" s="25" t="e">
        <f>VLOOKUP(Tabla1[[#This Row],[nombre ]],Tabla2[#All],1,0)</f>
        <v>#N/A</v>
      </c>
      <c r="C1878" s="3" t="s">
        <v>207</v>
      </c>
      <c r="D1878" s="3" t="s">
        <v>209</v>
      </c>
      <c r="E1878" s="26" t="s">
        <v>210</v>
      </c>
      <c r="F1878" s="3">
        <v>125</v>
      </c>
      <c r="G1878" s="2"/>
      <c r="H1878" s="4">
        <v>44896</v>
      </c>
      <c r="I1878" s="2"/>
      <c r="J1878" s="4">
        <v>35191</v>
      </c>
      <c r="K1878" s="3">
        <v>26</v>
      </c>
      <c r="L1878" s="3">
        <v>0</v>
      </c>
      <c r="M1878" s="3">
        <v>8401.2900000000009</v>
      </c>
      <c r="N1878" s="3">
        <v>3844.83</v>
      </c>
      <c r="O1878" s="3">
        <v>3844.83</v>
      </c>
      <c r="P1878" s="3">
        <v>0</v>
      </c>
      <c r="Q1878" s="2"/>
      <c r="R1878" s="3">
        <v>15</v>
      </c>
      <c r="S1878" s="3" t="s">
        <v>52</v>
      </c>
      <c r="T1878" s="3">
        <v>0</v>
      </c>
      <c r="U1878" s="3">
        <v>0</v>
      </c>
      <c r="V1878" s="3">
        <v>0</v>
      </c>
      <c r="W1878" s="3">
        <v>0</v>
      </c>
      <c r="X1878" s="3">
        <v>386.18</v>
      </c>
      <c r="Y1878" s="3">
        <v>3032.4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2"/>
      <c r="AM1878" s="3">
        <v>0</v>
      </c>
      <c r="AN1878" s="3">
        <v>0</v>
      </c>
      <c r="AO1878" s="3">
        <v>0</v>
      </c>
      <c r="AP1878" s="3">
        <v>0</v>
      </c>
      <c r="AQ1878" s="3">
        <v>0</v>
      </c>
      <c r="AR1878" s="3">
        <v>0</v>
      </c>
      <c r="AS1878" s="3">
        <v>0</v>
      </c>
      <c r="AT1878" s="3">
        <v>0</v>
      </c>
      <c r="AU1878" s="3">
        <v>0</v>
      </c>
      <c r="AV1878" s="3">
        <v>0</v>
      </c>
      <c r="AW1878" s="3">
        <v>0</v>
      </c>
      <c r="AX1878" s="3">
        <v>0</v>
      </c>
      <c r="AY1878" s="3">
        <v>0</v>
      </c>
      <c r="AZ1878" s="3">
        <v>1079.24</v>
      </c>
      <c r="BA1878" s="3">
        <v>843.15</v>
      </c>
      <c r="BB1878" s="3">
        <v>342.56</v>
      </c>
      <c r="BC1878" s="3">
        <v>0</v>
      </c>
      <c r="BD1878" s="2"/>
      <c r="BE1878" s="3" t="s">
        <v>449</v>
      </c>
      <c r="BF1878" s="3" t="s">
        <v>450</v>
      </c>
    </row>
    <row r="1879" spans="1:58" ht="13.15" customHeight="1" x14ac:dyDescent="0.25">
      <c r="A1879" s="5" t="s">
        <v>4654</v>
      </c>
      <c r="B1879" s="25" t="e">
        <f>VLOOKUP(Tabla1[[#This Row],[nombre ]],Tabla2[#All],1,0)</f>
        <v>#N/A</v>
      </c>
      <c r="C1879" s="3" t="s">
        <v>207</v>
      </c>
      <c r="D1879" s="3" t="s">
        <v>229</v>
      </c>
      <c r="E1879" s="26" t="s">
        <v>51</v>
      </c>
      <c r="F1879" s="3">
        <v>67</v>
      </c>
      <c r="G1879" s="2"/>
      <c r="H1879" s="4">
        <v>44707</v>
      </c>
      <c r="I1879" s="2"/>
      <c r="J1879" s="4">
        <v>24399</v>
      </c>
      <c r="K1879" s="3">
        <v>56</v>
      </c>
      <c r="L1879" s="3">
        <v>0</v>
      </c>
      <c r="M1879" s="3">
        <v>11393.12</v>
      </c>
      <c r="N1879" s="3">
        <v>2414.0250000000001</v>
      </c>
      <c r="O1879" s="3">
        <v>2414.0250000000001</v>
      </c>
      <c r="P1879" s="3">
        <v>0</v>
      </c>
      <c r="Q1879" s="2"/>
      <c r="R1879" s="3">
        <v>15</v>
      </c>
      <c r="S1879" s="3" t="s">
        <v>52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2"/>
      <c r="AM1879" s="3">
        <v>0</v>
      </c>
      <c r="AN1879" s="3">
        <v>0</v>
      </c>
      <c r="AO1879" s="3">
        <v>0</v>
      </c>
      <c r="AP1879" s="3">
        <v>0</v>
      </c>
      <c r="AQ1879" s="3">
        <v>0</v>
      </c>
      <c r="AR1879" s="3">
        <v>0</v>
      </c>
      <c r="AS1879" s="3">
        <v>0</v>
      </c>
      <c r="AT1879" s="3">
        <v>0</v>
      </c>
      <c r="AU1879" s="3">
        <v>0</v>
      </c>
      <c r="AV1879" s="3">
        <v>0</v>
      </c>
      <c r="AW1879" s="3">
        <v>0</v>
      </c>
      <c r="AX1879" s="3">
        <v>0</v>
      </c>
      <c r="AY1879" s="3">
        <v>0</v>
      </c>
      <c r="AZ1879" s="3">
        <v>1038.1600000000001</v>
      </c>
      <c r="BA1879" s="3">
        <v>811.06</v>
      </c>
      <c r="BB1879" s="3">
        <v>473.93</v>
      </c>
      <c r="BC1879" s="3">
        <v>0</v>
      </c>
      <c r="BD1879" s="2"/>
      <c r="BE1879" s="3" t="s">
        <v>449</v>
      </c>
      <c r="BF1879" s="3" t="s">
        <v>450</v>
      </c>
    </row>
    <row r="1880" spans="1:58" ht="13.15" customHeight="1" x14ac:dyDescent="0.25">
      <c r="A1880" s="5" t="s">
        <v>1747</v>
      </c>
      <c r="B1880" s="25" t="e">
        <f>VLOOKUP(Tabla1[[#This Row],[nombre ]],Tabla2[#All],1,0)</f>
        <v>#N/A</v>
      </c>
      <c r="C1880" s="3" t="s">
        <v>207</v>
      </c>
      <c r="D1880" s="3" t="s">
        <v>224</v>
      </c>
      <c r="E1880" s="26" t="s">
        <v>212</v>
      </c>
      <c r="F1880" s="3">
        <v>60</v>
      </c>
      <c r="G1880" s="2"/>
      <c r="H1880" s="4">
        <v>43435</v>
      </c>
      <c r="I1880" s="2"/>
      <c r="J1880" s="4">
        <v>32555</v>
      </c>
      <c r="K1880" s="3">
        <v>34</v>
      </c>
      <c r="L1880" s="3">
        <v>4</v>
      </c>
      <c r="M1880" s="3">
        <v>8409.14</v>
      </c>
      <c r="N1880" s="3">
        <v>3848.415</v>
      </c>
      <c r="O1880" s="3">
        <v>3848.415</v>
      </c>
      <c r="P1880" s="3">
        <v>0</v>
      </c>
      <c r="Q1880" s="2"/>
      <c r="R1880" s="3">
        <v>15</v>
      </c>
      <c r="S1880" s="3" t="s">
        <v>52</v>
      </c>
      <c r="T1880" s="3">
        <v>0</v>
      </c>
      <c r="U1880" s="3">
        <v>0</v>
      </c>
      <c r="V1880" s="3">
        <v>0</v>
      </c>
      <c r="W1880" s="3">
        <v>0</v>
      </c>
      <c r="X1880" s="3">
        <v>386.54</v>
      </c>
      <c r="Y1880" s="3">
        <v>1064.8800000000001</v>
      </c>
      <c r="Z1880" s="3">
        <v>0</v>
      </c>
      <c r="AA1880" s="3">
        <v>0</v>
      </c>
      <c r="AB1880" s="3">
        <v>1370.88</v>
      </c>
      <c r="AC1880" s="3">
        <v>0</v>
      </c>
      <c r="AD1880" s="3">
        <v>0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2"/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3">
        <v>0</v>
      </c>
      <c r="AT1880" s="3">
        <v>0</v>
      </c>
      <c r="AU1880" s="3">
        <v>0</v>
      </c>
      <c r="AV1880" s="3">
        <v>0</v>
      </c>
      <c r="AW1880" s="3">
        <v>0</v>
      </c>
      <c r="AX1880" s="3">
        <v>0</v>
      </c>
      <c r="AY1880" s="3">
        <v>0</v>
      </c>
      <c r="AZ1880" s="3">
        <v>1080.24</v>
      </c>
      <c r="BA1880" s="3">
        <v>843.94</v>
      </c>
      <c r="BB1880" s="3">
        <v>343.02</v>
      </c>
      <c r="BC1880" s="3">
        <v>0</v>
      </c>
      <c r="BD1880" s="2"/>
      <c r="BE1880" s="3" t="s">
        <v>449</v>
      </c>
      <c r="BF1880" s="3" t="s">
        <v>450</v>
      </c>
    </row>
    <row r="1881" spans="1:58" ht="13.15" customHeight="1" x14ac:dyDescent="0.25">
      <c r="A1881" s="5" t="s">
        <v>1748</v>
      </c>
      <c r="B1881" s="25" t="e">
        <f>VLOOKUP(Tabla1[[#This Row],[nombre ]],Tabla2[#All],1,0)</f>
        <v>#N/A</v>
      </c>
      <c r="C1881" s="3" t="s">
        <v>207</v>
      </c>
      <c r="D1881" s="3" t="s">
        <v>224</v>
      </c>
      <c r="E1881" s="26" t="s">
        <v>212</v>
      </c>
      <c r="F1881" s="3">
        <v>60</v>
      </c>
      <c r="G1881" s="2"/>
      <c r="H1881" s="4">
        <v>43983</v>
      </c>
      <c r="I1881" s="2"/>
      <c r="J1881" s="4">
        <v>31913</v>
      </c>
      <c r="K1881" s="3">
        <v>35</v>
      </c>
      <c r="L1881" s="3">
        <v>2</v>
      </c>
      <c r="M1881" s="3">
        <v>8409.14</v>
      </c>
      <c r="N1881" s="3">
        <v>3848.415</v>
      </c>
      <c r="O1881" s="3">
        <v>3848.415</v>
      </c>
      <c r="P1881" s="3">
        <v>0</v>
      </c>
      <c r="Q1881" s="2"/>
      <c r="R1881" s="3">
        <v>15</v>
      </c>
      <c r="S1881" s="3" t="s">
        <v>52</v>
      </c>
      <c r="T1881" s="3">
        <v>0</v>
      </c>
      <c r="U1881" s="3">
        <v>0</v>
      </c>
      <c r="V1881" s="3">
        <v>0</v>
      </c>
      <c r="W1881" s="3">
        <v>0</v>
      </c>
      <c r="X1881" s="3">
        <v>386.54</v>
      </c>
      <c r="Y1881" s="3">
        <v>1064.8800000000001</v>
      </c>
      <c r="Z1881" s="3">
        <v>0</v>
      </c>
      <c r="AA1881" s="3">
        <v>0</v>
      </c>
      <c r="AB1881" s="3">
        <v>1370.88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2"/>
      <c r="AM1881" s="3">
        <v>0</v>
      </c>
      <c r="AN1881" s="3">
        <v>0</v>
      </c>
      <c r="AO1881" s="3">
        <v>0</v>
      </c>
      <c r="AP1881" s="3">
        <v>0</v>
      </c>
      <c r="AQ1881" s="3">
        <v>0</v>
      </c>
      <c r="AR1881" s="3">
        <v>0</v>
      </c>
      <c r="AS1881" s="3">
        <v>0</v>
      </c>
      <c r="AT1881" s="3">
        <v>0</v>
      </c>
      <c r="AU1881" s="3">
        <v>0</v>
      </c>
      <c r="AV1881" s="3">
        <v>0</v>
      </c>
      <c r="AW1881" s="3">
        <v>0</v>
      </c>
      <c r="AX1881" s="3">
        <v>0</v>
      </c>
      <c r="AY1881" s="3">
        <v>0</v>
      </c>
      <c r="AZ1881" s="3">
        <v>1080.24</v>
      </c>
      <c r="BA1881" s="3">
        <v>843.94</v>
      </c>
      <c r="BB1881" s="3">
        <v>343.02</v>
      </c>
      <c r="BC1881" s="3">
        <v>0</v>
      </c>
      <c r="BD1881" s="2"/>
      <c r="BE1881" s="3" t="s">
        <v>449</v>
      </c>
      <c r="BF1881" s="3" t="s">
        <v>450</v>
      </c>
    </row>
    <row r="1882" spans="1:58" ht="13.15" customHeight="1" x14ac:dyDescent="0.25">
      <c r="A1882" s="5" t="s">
        <v>4655</v>
      </c>
      <c r="B1882" s="25" t="e">
        <f>VLOOKUP(Tabla1[[#This Row],[nombre ]],Tabla2[#All],1,0)</f>
        <v>#N/A</v>
      </c>
      <c r="C1882" s="3" t="s">
        <v>207</v>
      </c>
      <c r="D1882" s="3" t="s">
        <v>226</v>
      </c>
      <c r="E1882" s="26" t="s">
        <v>243</v>
      </c>
      <c r="F1882" s="3">
        <v>22</v>
      </c>
      <c r="G1882" s="2"/>
      <c r="H1882" s="4">
        <v>37272</v>
      </c>
      <c r="I1882" s="2"/>
      <c r="J1882" s="4">
        <v>28799</v>
      </c>
      <c r="K1882" s="3">
        <v>44</v>
      </c>
      <c r="L1882" s="3">
        <v>21</v>
      </c>
      <c r="M1882" s="3">
        <v>10509.79</v>
      </c>
      <c r="N1882" s="3">
        <v>5130.7449999999999</v>
      </c>
      <c r="O1882" s="3">
        <v>5130.7449999999999</v>
      </c>
      <c r="P1882" s="3">
        <v>6109.89</v>
      </c>
      <c r="Q1882" s="2"/>
      <c r="R1882" s="3">
        <v>15</v>
      </c>
      <c r="S1882" s="3" t="s">
        <v>52</v>
      </c>
      <c r="T1882" s="3">
        <v>0</v>
      </c>
      <c r="U1882" s="3">
        <v>0</v>
      </c>
      <c r="V1882" s="3">
        <v>0</v>
      </c>
      <c r="W1882" s="3">
        <v>0</v>
      </c>
      <c r="X1882" s="3">
        <v>498.51</v>
      </c>
      <c r="Y1882" s="3">
        <v>1863</v>
      </c>
      <c r="Z1882" s="3">
        <v>0</v>
      </c>
      <c r="AA1882" s="3">
        <v>0</v>
      </c>
      <c r="AB1882" s="3">
        <v>5140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2"/>
      <c r="AM1882" s="3">
        <v>0</v>
      </c>
      <c r="AN1882" s="3">
        <v>0</v>
      </c>
      <c r="AO1882" s="3">
        <v>0</v>
      </c>
      <c r="AP1882" s="3">
        <v>0</v>
      </c>
      <c r="AQ1882" s="3">
        <v>0</v>
      </c>
      <c r="AR1882" s="3">
        <v>6000</v>
      </c>
      <c r="AS1882" s="3">
        <v>0</v>
      </c>
      <c r="AT1882" s="3">
        <v>0</v>
      </c>
      <c r="AU1882" s="3">
        <v>0</v>
      </c>
      <c r="AV1882" s="3">
        <v>0</v>
      </c>
      <c r="AW1882" s="3">
        <v>0</v>
      </c>
      <c r="AX1882" s="3">
        <v>0</v>
      </c>
      <c r="AY1882" s="3">
        <v>0</v>
      </c>
      <c r="AZ1882" s="3">
        <v>1784.21</v>
      </c>
      <c r="BA1882" s="3">
        <v>1393.91</v>
      </c>
      <c r="BB1882" s="3">
        <v>1058.4100000000001</v>
      </c>
      <c r="BC1882" s="3">
        <v>0</v>
      </c>
      <c r="BD1882" s="2"/>
      <c r="BE1882" s="3" t="s">
        <v>449</v>
      </c>
      <c r="BF1882" s="3" t="s">
        <v>450</v>
      </c>
    </row>
    <row r="1883" spans="1:58" ht="13.15" customHeight="1" x14ac:dyDescent="0.25">
      <c r="A1883" s="5" t="s">
        <v>1749</v>
      </c>
      <c r="B1883" s="25" t="e">
        <f>VLOOKUP(Tabla1[[#This Row],[nombre ]],Tabla2[#All],1,0)</f>
        <v>#N/A</v>
      </c>
      <c r="C1883" s="3" t="s">
        <v>207</v>
      </c>
      <c r="D1883" s="3" t="s">
        <v>228</v>
      </c>
      <c r="E1883" s="26" t="s">
        <v>212</v>
      </c>
      <c r="F1883" s="3">
        <v>60</v>
      </c>
      <c r="G1883" s="2"/>
      <c r="H1883" s="4">
        <v>43435</v>
      </c>
      <c r="I1883" s="2"/>
      <c r="J1883" s="4">
        <v>35530</v>
      </c>
      <c r="K1883" s="3">
        <v>25</v>
      </c>
      <c r="L1883" s="3">
        <v>4</v>
      </c>
      <c r="M1883" s="3">
        <v>8409.14</v>
      </c>
      <c r="N1883" s="3">
        <v>3848.415</v>
      </c>
      <c r="O1883" s="3">
        <v>3848.415</v>
      </c>
      <c r="P1883" s="3">
        <v>0</v>
      </c>
      <c r="Q1883" s="2"/>
      <c r="R1883" s="3">
        <v>15</v>
      </c>
      <c r="S1883" s="3" t="s">
        <v>52</v>
      </c>
      <c r="T1883" s="3">
        <v>0</v>
      </c>
      <c r="U1883" s="3">
        <v>0</v>
      </c>
      <c r="V1883" s="3">
        <v>0</v>
      </c>
      <c r="W1883" s="3">
        <v>0</v>
      </c>
      <c r="X1883" s="3">
        <v>386.54</v>
      </c>
      <c r="Y1883" s="3">
        <v>1064.8800000000001</v>
      </c>
      <c r="Z1883" s="3">
        <v>0</v>
      </c>
      <c r="AA1883" s="3">
        <v>0</v>
      </c>
      <c r="AB1883" s="3">
        <v>1370.88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2"/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3">
        <v>0</v>
      </c>
      <c r="AT1883" s="3">
        <v>0</v>
      </c>
      <c r="AU1883" s="3">
        <v>0</v>
      </c>
      <c r="AV1883" s="3">
        <v>0</v>
      </c>
      <c r="AW1883" s="3">
        <v>0</v>
      </c>
      <c r="AX1883" s="3">
        <v>0</v>
      </c>
      <c r="AY1883" s="3">
        <v>0</v>
      </c>
      <c r="AZ1883" s="3">
        <v>1080.24</v>
      </c>
      <c r="BA1883" s="3">
        <v>843.94</v>
      </c>
      <c r="BB1883" s="3">
        <v>343.02</v>
      </c>
      <c r="BC1883" s="3">
        <v>0</v>
      </c>
      <c r="BD1883" s="2"/>
      <c r="BE1883" s="3" t="s">
        <v>449</v>
      </c>
      <c r="BF1883" s="3" t="s">
        <v>450</v>
      </c>
    </row>
    <row r="1884" spans="1:58" ht="13.15" customHeight="1" x14ac:dyDescent="0.25">
      <c r="A1884" s="5" t="s">
        <v>1750</v>
      </c>
      <c r="B1884" s="25" t="e">
        <f>VLOOKUP(Tabla1[[#This Row],[nombre ]],Tabla2[#All],1,0)</f>
        <v>#N/A</v>
      </c>
      <c r="C1884" s="3" t="s">
        <v>207</v>
      </c>
      <c r="D1884" s="3" t="s">
        <v>234</v>
      </c>
      <c r="E1884" s="26" t="s">
        <v>221</v>
      </c>
      <c r="F1884" s="3">
        <v>43</v>
      </c>
      <c r="G1884" s="2"/>
      <c r="H1884" s="4">
        <v>38603</v>
      </c>
      <c r="I1884" s="2"/>
      <c r="J1884" s="4">
        <v>28785</v>
      </c>
      <c r="K1884" s="3">
        <v>44</v>
      </c>
      <c r="L1884" s="3">
        <v>17</v>
      </c>
      <c r="M1884" s="3">
        <v>10387.57</v>
      </c>
      <c r="N1884" s="3">
        <v>3822.7649999999999</v>
      </c>
      <c r="O1884" s="3">
        <v>3822.7649999999999</v>
      </c>
      <c r="P1884" s="3">
        <v>3903.46</v>
      </c>
      <c r="Q1884" s="2"/>
      <c r="R1884" s="3">
        <v>15</v>
      </c>
      <c r="S1884" s="3" t="s">
        <v>52</v>
      </c>
      <c r="T1884" s="3">
        <v>0</v>
      </c>
      <c r="U1884" s="3">
        <v>0</v>
      </c>
      <c r="V1884" s="3">
        <v>0</v>
      </c>
      <c r="W1884" s="3">
        <v>0</v>
      </c>
      <c r="X1884" s="3">
        <v>432.79</v>
      </c>
      <c r="Y1884" s="3">
        <v>1186.56</v>
      </c>
      <c r="Z1884" s="3">
        <v>0</v>
      </c>
      <c r="AA1884" s="3">
        <v>0</v>
      </c>
      <c r="AB1884" s="3">
        <v>1736.42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2"/>
      <c r="AM1884" s="3">
        <v>0</v>
      </c>
      <c r="AN1884" s="3">
        <v>0</v>
      </c>
      <c r="AO1884" s="3">
        <v>0</v>
      </c>
      <c r="AP1884" s="3">
        <v>0</v>
      </c>
      <c r="AQ1884" s="3">
        <v>0</v>
      </c>
      <c r="AR1884" s="3">
        <v>46</v>
      </c>
      <c r="AS1884" s="3">
        <v>0</v>
      </c>
      <c r="AT1884" s="3">
        <v>0</v>
      </c>
      <c r="AU1884" s="3">
        <v>0</v>
      </c>
      <c r="AV1884" s="3">
        <v>0</v>
      </c>
      <c r="AW1884" s="3">
        <v>0</v>
      </c>
      <c r="AX1884" s="3">
        <v>0</v>
      </c>
      <c r="AY1884" s="3">
        <v>0</v>
      </c>
      <c r="AZ1884" s="3">
        <v>1459.33</v>
      </c>
      <c r="BA1884" s="3">
        <v>1140.0999999999999</v>
      </c>
      <c r="BB1884" s="3">
        <v>797.88</v>
      </c>
      <c r="BC1884" s="3">
        <v>0</v>
      </c>
      <c r="BD1884" s="2"/>
      <c r="BE1884" s="3" t="s">
        <v>449</v>
      </c>
      <c r="BF1884" s="3" t="s">
        <v>450</v>
      </c>
    </row>
    <row r="1885" spans="1:58" ht="13.15" customHeight="1" x14ac:dyDescent="0.25">
      <c r="A1885" s="5" t="s">
        <v>4656</v>
      </c>
      <c r="B1885" s="25" t="e">
        <f>VLOOKUP(Tabla1[[#This Row],[nombre ]],Tabla2[#All],1,0)</f>
        <v>#N/A</v>
      </c>
      <c r="C1885" s="3" t="s">
        <v>207</v>
      </c>
      <c r="D1885" s="3" t="s">
        <v>217</v>
      </c>
      <c r="E1885" s="26" t="s">
        <v>51</v>
      </c>
      <c r="F1885" s="3">
        <v>67</v>
      </c>
      <c r="G1885" s="2"/>
      <c r="H1885" s="4">
        <v>44256</v>
      </c>
      <c r="I1885" s="2"/>
      <c r="J1885" s="4">
        <v>34329</v>
      </c>
      <c r="K1885" s="3">
        <v>29</v>
      </c>
      <c r="L1885" s="3">
        <v>2</v>
      </c>
      <c r="M1885" s="3">
        <v>11393.12</v>
      </c>
      <c r="N1885" s="3">
        <v>2414.0250000000001</v>
      </c>
      <c r="O1885" s="3">
        <v>2414.0250000000001</v>
      </c>
      <c r="P1885" s="3">
        <v>0</v>
      </c>
      <c r="Q1885" s="2"/>
      <c r="R1885" s="3">
        <v>15</v>
      </c>
      <c r="S1885" s="3" t="s">
        <v>52</v>
      </c>
      <c r="T1885" s="3">
        <v>0</v>
      </c>
      <c r="U1885" s="3">
        <v>0</v>
      </c>
      <c r="V1885" s="3">
        <v>0</v>
      </c>
      <c r="W1885" s="3">
        <v>0</v>
      </c>
      <c r="X1885" s="3">
        <v>540.71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2"/>
      <c r="AM1885" s="3">
        <v>0</v>
      </c>
      <c r="AN1885" s="3">
        <v>0</v>
      </c>
      <c r="AO1885" s="3">
        <v>0</v>
      </c>
      <c r="AP1885" s="3">
        <v>0</v>
      </c>
      <c r="AQ1885" s="3">
        <v>0</v>
      </c>
      <c r="AR1885" s="3">
        <v>0</v>
      </c>
      <c r="AS1885" s="3">
        <v>0</v>
      </c>
      <c r="AT1885" s="3">
        <v>0</v>
      </c>
      <c r="AU1885" s="3">
        <v>0</v>
      </c>
      <c r="AV1885" s="3">
        <v>0</v>
      </c>
      <c r="AW1885" s="3">
        <v>0</v>
      </c>
      <c r="AX1885" s="3">
        <v>0</v>
      </c>
      <c r="AY1885" s="3">
        <v>0</v>
      </c>
      <c r="AZ1885" s="3">
        <v>1107.3699999999999</v>
      </c>
      <c r="BA1885" s="3">
        <v>865.13</v>
      </c>
      <c r="BB1885" s="3">
        <v>560.44000000000005</v>
      </c>
      <c r="BC1885" s="3">
        <v>0</v>
      </c>
      <c r="BD1885" s="2"/>
      <c r="BE1885" s="3" t="s">
        <v>449</v>
      </c>
      <c r="BF1885" s="3" t="s">
        <v>450</v>
      </c>
    </row>
    <row r="1886" spans="1:58" ht="13.15" customHeight="1" x14ac:dyDescent="0.25">
      <c r="A1886" s="5" t="s">
        <v>1751</v>
      </c>
      <c r="B1886" s="25" t="e">
        <f>VLOOKUP(Tabla1[[#This Row],[nombre ]],Tabla2[#All],1,0)</f>
        <v>#N/A</v>
      </c>
      <c r="C1886" s="3" t="s">
        <v>207</v>
      </c>
      <c r="D1886" s="3" t="s">
        <v>216</v>
      </c>
      <c r="E1886" s="26" t="s">
        <v>221</v>
      </c>
      <c r="F1886" s="3">
        <v>43</v>
      </c>
      <c r="G1886" s="2"/>
      <c r="H1886" s="4">
        <v>39455</v>
      </c>
      <c r="I1886" s="2"/>
      <c r="J1886" s="4">
        <v>27147</v>
      </c>
      <c r="K1886" s="3">
        <v>48</v>
      </c>
      <c r="L1886" s="3">
        <v>15</v>
      </c>
      <c r="M1886" s="3">
        <v>10387.57</v>
      </c>
      <c r="N1886" s="3">
        <v>3822.7649999999999</v>
      </c>
      <c r="O1886" s="3">
        <v>3822.7649999999999</v>
      </c>
      <c r="P1886" s="3">
        <v>4151.67</v>
      </c>
      <c r="Q1886" s="2"/>
      <c r="R1886" s="3">
        <v>15</v>
      </c>
      <c r="S1886" s="3" t="s">
        <v>52</v>
      </c>
      <c r="T1886" s="3">
        <v>0</v>
      </c>
      <c r="U1886" s="3">
        <v>0</v>
      </c>
      <c r="V1886" s="3">
        <v>0</v>
      </c>
      <c r="W1886" s="3">
        <v>0</v>
      </c>
      <c r="X1886" s="3">
        <v>432.79</v>
      </c>
      <c r="Y1886" s="3">
        <v>1186.56</v>
      </c>
      <c r="Z1886" s="3">
        <v>0</v>
      </c>
      <c r="AA1886" s="3">
        <v>0</v>
      </c>
      <c r="AB1886" s="3">
        <v>1736.42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2"/>
      <c r="AM1886" s="3">
        <v>0</v>
      </c>
      <c r="AN1886" s="3">
        <v>0</v>
      </c>
      <c r="AO1886" s="3">
        <v>0</v>
      </c>
      <c r="AP1886" s="3">
        <v>0</v>
      </c>
      <c r="AQ1886" s="3">
        <v>0</v>
      </c>
      <c r="AR1886" s="3">
        <v>6000</v>
      </c>
      <c r="AS1886" s="3">
        <v>0</v>
      </c>
      <c r="AT1886" s="3">
        <v>0</v>
      </c>
      <c r="AU1886" s="3">
        <v>0</v>
      </c>
      <c r="AV1886" s="3">
        <v>0</v>
      </c>
      <c r="AW1886" s="3">
        <v>0</v>
      </c>
      <c r="AX1886" s="3">
        <v>0</v>
      </c>
      <c r="AY1886" s="3">
        <v>0</v>
      </c>
      <c r="AZ1886" s="3">
        <v>1475.21</v>
      </c>
      <c r="BA1886" s="3">
        <v>1152.51</v>
      </c>
      <c r="BB1886" s="3">
        <v>822.17</v>
      </c>
      <c r="BC1886" s="3">
        <v>0</v>
      </c>
      <c r="BD1886" s="2"/>
      <c r="BE1886" s="3" t="s">
        <v>449</v>
      </c>
      <c r="BF1886" s="3" t="s">
        <v>450</v>
      </c>
    </row>
    <row r="1887" spans="1:58" ht="13.15" customHeight="1" x14ac:dyDescent="0.25">
      <c r="A1887" s="5" t="s">
        <v>1752</v>
      </c>
      <c r="B1887" s="25" t="e">
        <f>VLOOKUP(Tabla1[[#This Row],[nombre ]],Tabla2[#All],1,0)</f>
        <v>#N/A</v>
      </c>
      <c r="C1887" s="3" t="s">
        <v>207</v>
      </c>
      <c r="D1887" s="3" t="s">
        <v>209</v>
      </c>
      <c r="E1887" s="26" t="s">
        <v>239</v>
      </c>
      <c r="F1887" s="3">
        <v>124</v>
      </c>
      <c r="G1887" s="2"/>
      <c r="H1887" s="4">
        <v>36388</v>
      </c>
      <c r="I1887" s="2"/>
      <c r="J1887" s="4">
        <v>28904</v>
      </c>
      <c r="K1887" s="3">
        <v>44</v>
      </c>
      <c r="L1887" s="3">
        <v>23</v>
      </c>
      <c r="M1887" s="3">
        <v>10240.14</v>
      </c>
      <c r="N1887" s="3">
        <v>3768.5149999999999</v>
      </c>
      <c r="O1887" s="3">
        <v>3768.5149999999999</v>
      </c>
      <c r="P1887" s="3">
        <v>4108.3</v>
      </c>
      <c r="Q1887" s="2"/>
      <c r="R1887" s="3">
        <v>15</v>
      </c>
      <c r="S1887" s="3" t="s">
        <v>52</v>
      </c>
      <c r="T1887" s="3">
        <v>0</v>
      </c>
      <c r="U1887" s="3">
        <v>0</v>
      </c>
      <c r="V1887" s="3">
        <v>0</v>
      </c>
      <c r="W1887" s="3">
        <v>0</v>
      </c>
      <c r="X1887" s="3">
        <v>426.65</v>
      </c>
      <c r="Y1887" s="3">
        <v>3032.4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2"/>
      <c r="AM1887" s="3">
        <v>0</v>
      </c>
      <c r="AN1887" s="3">
        <v>0</v>
      </c>
      <c r="AO1887" s="3">
        <v>0</v>
      </c>
      <c r="AP1887" s="3">
        <v>0</v>
      </c>
      <c r="AQ1887" s="3">
        <v>0</v>
      </c>
      <c r="AR1887" s="3">
        <v>0</v>
      </c>
      <c r="AS1887" s="3">
        <v>0</v>
      </c>
      <c r="AT1887" s="3">
        <v>0</v>
      </c>
      <c r="AU1887" s="3">
        <v>0</v>
      </c>
      <c r="AV1887" s="3">
        <v>0</v>
      </c>
      <c r="AW1887" s="3">
        <v>0</v>
      </c>
      <c r="AX1887" s="3">
        <v>0</v>
      </c>
      <c r="AY1887" s="3">
        <v>0</v>
      </c>
      <c r="AZ1887" s="3">
        <v>1455.27</v>
      </c>
      <c r="BA1887" s="3">
        <v>1136.93</v>
      </c>
      <c r="BB1887" s="3">
        <v>801.93</v>
      </c>
      <c r="BC1887" s="3">
        <v>0</v>
      </c>
      <c r="BD1887" s="2"/>
      <c r="BE1887" s="3" t="s">
        <v>449</v>
      </c>
      <c r="BF1887" s="3" t="s">
        <v>450</v>
      </c>
    </row>
    <row r="1888" spans="1:58" ht="13.15" customHeight="1" x14ac:dyDescent="0.25">
      <c r="A1888" s="5" t="s">
        <v>4657</v>
      </c>
      <c r="B1888" s="25" t="e">
        <f>VLOOKUP(Tabla1[[#This Row],[nombre ]],Tabla2[#All],1,0)</f>
        <v>#N/A</v>
      </c>
      <c r="C1888" s="3" t="s">
        <v>207</v>
      </c>
      <c r="D1888" s="3" t="s">
        <v>220</v>
      </c>
      <c r="E1888" s="26" t="s">
        <v>212</v>
      </c>
      <c r="F1888" s="3">
        <v>60</v>
      </c>
      <c r="G1888" s="2"/>
      <c r="H1888" s="4">
        <v>41183</v>
      </c>
      <c r="I1888" s="2"/>
      <c r="J1888" s="4">
        <v>26423</v>
      </c>
      <c r="K1888" s="3">
        <v>50</v>
      </c>
      <c r="L1888" s="3">
        <v>10</v>
      </c>
      <c r="M1888" s="3">
        <v>8409.14</v>
      </c>
      <c r="N1888" s="3">
        <v>3848.415</v>
      </c>
      <c r="O1888" s="3">
        <v>3848.415</v>
      </c>
      <c r="P1888" s="3">
        <v>2831.47</v>
      </c>
      <c r="Q1888" s="2"/>
      <c r="R1888" s="3">
        <v>15</v>
      </c>
      <c r="S1888" s="3" t="s">
        <v>52</v>
      </c>
      <c r="T1888" s="3">
        <v>0</v>
      </c>
      <c r="U1888" s="3">
        <v>0</v>
      </c>
      <c r="V1888" s="3">
        <v>0</v>
      </c>
      <c r="W1888" s="3">
        <v>0</v>
      </c>
      <c r="X1888" s="3">
        <v>386.54</v>
      </c>
      <c r="Y1888" s="3">
        <v>1064.8800000000001</v>
      </c>
      <c r="Z1888" s="3">
        <v>0</v>
      </c>
      <c r="AA1888" s="3">
        <v>0</v>
      </c>
      <c r="AB1888" s="3">
        <v>1370.88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2"/>
      <c r="AM1888" s="3">
        <v>0</v>
      </c>
      <c r="AN1888" s="3">
        <v>0</v>
      </c>
      <c r="AO1888" s="3">
        <v>0</v>
      </c>
      <c r="AP1888" s="3">
        <v>0</v>
      </c>
      <c r="AQ1888" s="3">
        <v>0</v>
      </c>
      <c r="AR1888" s="3">
        <v>1500</v>
      </c>
      <c r="AS1888" s="3">
        <v>0</v>
      </c>
      <c r="AT1888" s="3">
        <v>615</v>
      </c>
      <c r="AU1888" s="3">
        <v>0</v>
      </c>
      <c r="AV1888" s="3">
        <v>0</v>
      </c>
      <c r="AW1888" s="3">
        <v>0</v>
      </c>
      <c r="AX1888" s="3">
        <v>0</v>
      </c>
      <c r="AY1888" s="3">
        <v>0</v>
      </c>
      <c r="AZ1888" s="3">
        <v>1261.46</v>
      </c>
      <c r="BA1888" s="3">
        <v>985.51</v>
      </c>
      <c r="BB1888" s="3">
        <v>523.55999999999995</v>
      </c>
      <c r="BC1888" s="3">
        <v>0</v>
      </c>
      <c r="BD1888" s="2"/>
      <c r="BE1888" s="3" t="s">
        <v>449</v>
      </c>
      <c r="BF1888" s="3" t="s">
        <v>450</v>
      </c>
    </row>
    <row r="1889" spans="1:58" ht="13.15" customHeight="1" x14ac:dyDescent="0.25">
      <c r="A1889" s="5" t="s">
        <v>1753</v>
      </c>
      <c r="B1889" s="25" t="e">
        <f>VLOOKUP(Tabla1[[#This Row],[nombre ]],Tabla2[#All],1,0)</f>
        <v>#N/A</v>
      </c>
      <c r="C1889" s="3" t="s">
        <v>207</v>
      </c>
      <c r="D1889" s="3" t="s">
        <v>209</v>
      </c>
      <c r="E1889" s="26" t="s">
        <v>210</v>
      </c>
      <c r="F1889" s="3">
        <v>125</v>
      </c>
      <c r="G1889" s="2"/>
      <c r="H1889" s="4">
        <v>41533</v>
      </c>
      <c r="I1889" s="2"/>
      <c r="J1889" s="4">
        <v>32475</v>
      </c>
      <c r="K1889" s="3">
        <v>34</v>
      </c>
      <c r="L1889" s="3">
        <v>9</v>
      </c>
      <c r="M1889" s="3">
        <v>8401.2900000000009</v>
      </c>
      <c r="N1889" s="3">
        <v>3844.83</v>
      </c>
      <c r="O1889" s="3">
        <v>3844.83</v>
      </c>
      <c r="P1889" s="3">
        <v>1250.96</v>
      </c>
      <c r="Q1889" s="2"/>
      <c r="R1889" s="3">
        <v>15</v>
      </c>
      <c r="S1889" s="3" t="s">
        <v>52</v>
      </c>
      <c r="T1889" s="3">
        <v>0</v>
      </c>
      <c r="U1889" s="3">
        <v>0</v>
      </c>
      <c r="V1889" s="3">
        <v>0</v>
      </c>
      <c r="W1889" s="3">
        <v>0</v>
      </c>
      <c r="X1889" s="3">
        <v>386.18</v>
      </c>
      <c r="Y1889" s="3">
        <v>3032.4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2"/>
      <c r="AM1889" s="3">
        <v>0</v>
      </c>
      <c r="AN1889" s="3">
        <v>0</v>
      </c>
      <c r="AO1889" s="3">
        <v>0</v>
      </c>
      <c r="AP1889" s="3">
        <v>0</v>
      </c>
      <c r="AQ1889" s="3">
        <v>0</v>
      </c>
      <c r="AR1889" s="3">
        <v>0</v>
      </c>
      <c r="AS1889" s="3">
        <v>0</v>
      </c>
      <c r="AT1889" s="3">
        <v>0</v>
      </c>
      <c r="AU1889" s="3">
        <v>0</v>
      </c>
      <c r="AV1889" s="3">
        <v>0</v>
      </c>
      <c r="AW1889" s="3">
        <v>0</v>
      </c>
      <c r="AX1889" s="3">
        <v>0</v>
      </c>
      <c r="AY1889" s="3">
        <v>0</v>
      </c>
      <c r="AZ1889" s="3">
        <v>1159.3</v>
      </c>
      <c r="BA1889" s="3">
        <v>905.7</v>
      </c>
      <c r="BB1889" s="3">
        <v>410.61</v>
      </c>
      <c r="BC1889" s="3">
        <v>0</v>
      </c>
      <c r="BD1889" s="2"/>
      <c r="BE1889" s="3" t="s">
        <v>449</v>
      </c>
      <c r="BF1889" s="3" t="s">
        <v>450</v>
      </c>
    </row>
    <row r="1890" spans="1:58" ht="13.15" customHeight="1" x14ac:dyDescent="0.25">
      <c r="A1890" s="5" t="s">
        <v>1754</v>
      </c>
      <c r="B1890" s="25" t="e">
        <f>VLOOKUP(Tabla1[[#This Row],[nombre ]],Tabla2[#All],1,0)</f>
        <v>#N/A</v>
      </c>
      <c r="C1890" s="3" t="s">
        <v>207</v>
      </c>
      <c r="D1890" s="3" t="s">
        <v>209</v>
      </c>
      <c r="E1890" s="26" t="s">
        <v>210</v>
      </c>
      <c r="F1890" s="3">
        <v>125</v>
      </c>
      <c r="G1890" s="2"/>
      <c r="H1890" s="4">
        <v>38611</v>
      </c>
      <c r="I1890" s="2"/>
      <c r="J1890" s="4">
        <v>24247</v>
      </c>
      <c r="K1890" s="3">
        <v>56</v>
      </c>
      <c r="L1890" s="3">
        <v>17</v>
      </c>
      <c r="M1890" s="3">
        <v>8401.2900000000009</v>
      </c>
      <c r="N1890" s="3">
        <v>3844.83</v>
      </c>
      <c r="O1890" s="3">
        <v>3844.83</v>
      </c>
      <c r="P1890" s="3">
        <v>3255.58</v>
      </c>
      <c r="Q1890" s="2"/>
      <c r="R1890" s="3">
        <v>15</v>
      </c>
      <c r="S1890" s="3" t="s">
        <v>52</v>
      </c>
      <c r="T1890" s="3">
        <v>0</v>
      </c>
      <c r="U1890" s="3">
        <v>0</v>
      </c>
      <c r="V1890" s="3">
        <v>0</v>
      </c>
      <c r="W1890" s="3">
        <v>0</v>
      </c>
      <c r="X1890" s="3">
        <v>386.18</v>
      </c>
      <c r="Y1890" s="3">
        <v>3032.4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2"/>
      <c r="AM1890" s="3">
        <v>0</v>
      </c>
      <c r="AN1890" s="3">
        <v>0</v>
      </c>
      <c r="AO1890" s="3">
        <v>0</v>
      </c>
      <c r="AP1890" s="3">
        <v>0</v>
      </c>
      <c r="AQ1890" s="3">
        <v>0</v>
      </c>
      <c r="AR1890" s="3">
        <v>0</v>
      </c>
      <c r="AS1890" s="3">
        <v>0</v>
      </c>
      <c r="AT1890" s="3">
        <v>0</v>
      </c>
      <c r="AU1890" s="3">
        <v>0</v>
      </c>
      <c r="AV1890" s="3">
        <v>0</v>
      </c>
      <c r="AW1890" s="3">
        <v>1000</v>
      </c>
      <c r="AX1890" s="3">
        <v>0</v>
      </c>
      <c r="AY1890" s="3">
        <v>0</v>
      </c>
      <c r="AZ1890" s="3">
        <v>1287.5899999999999</v>
      </c>
      <c r="BA1890" s="3">
        <v>1005.93</v>
      </c>
      <c r="BB1890" s="3">
        <v>556.80999999999995</v>
      </c>
      <c r="BC1890" s="3">
        <v>0</v>
      </c>
      <c r="BD1890" s="2"/>
      <c r="BE1890" s="3" t="s">
        <v>449</v>
      </c>
      <c r="BF1890" s="3" t="s">
        <v>450</v>
      </c>
    </row>
    <row r="1891" spans="1:58" ht="13.15" customHeight="1" x14ac:dyDescent="0.25">
      <c r="A1891" s="5" t="s">
        <v>1755</v>
      </c>
      <c r="B1891" s="25" t="e">
        <f>VLOOKUP(Tabla1[[#This Row],[nombre ]],Tabla2[#All],1,0)</f>
        <v>#N/A</v>
      </c>
      <c r="C1891" s="3" t="s">
        <v>207</v>
      </c>
      <c r="D1891" s="3" t="s">
        <v>232</v>
      </c>
      <c r="E1891" s="26" t="s">
        <v>212</v>
      </c>
      <c r="F1891" s="3">
        <v>60</v>
      </c>
      <c r="G1891" s="2"/>
      <c r="H1891" s="4">
        <v>44958</v>
      </c>
      <c r="I1891" s="2"/>
      <c r="J1891" s="4">
        <v>35146</v>
      </c>
      <c r="K1891" s="3">
        <v>26</v>
      </c>
      <c r="L1891" s="3">
        <v>0</v>
      </c>
      <c r="M1891" s="3">
        <v>8409.14</v>
      </c>
      <c r="N1891" s="3">
        <v>3848.415</v>
      </c>
      <c r="O1891" s="3">
        <v>3848.415</v>
      </c>
      <c r="P1891" s="3">
        <v>0</v>
      </c>
      <c r="Q1891" s="2"/>
      <c r="R1891" s="3">
        <v>15</v>
      </c>
      <c r="S1891" s="3" t="s">
        <v>52</v>
      </c>
      <c r="T1891" s="3">
        <v>0</v>
      </c>
      <c r="U1891" s="3">
        <v>0</v>
      </c>
      <c r="V1891" s="3">
        <v>0</v>
      </c>
      <c r="W1891" s="3">
        <v>0</v>
      </c>
      <c r="X1891" s="3">
        <v>386.54</v>
      </c>
      <c r="Y1891" s="3">
        <v>1064.8800000000001</v>
      </c>
      <c r="Z1891" s="3">
        <v>0</v>
      </c>
      <c r="AA1891" s="3">
        <v>0</v>
      </c>
      <c r="AB1891" s="3">
        <v>1370.88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2"/>
      <c r="AM1891" s="3">
        <v>0</v>
      </c>
      <c r="AN1891" s="3">
        <v>0</v>
      </c>
      <c r="AO1891" s="3">
        <v>0</v>
      </c>
      <c r="AP1891" s="3">
        <v>0</v>
      </c>
      <c r="AQ1891" s="3">
        <v>0</v>
      </c>
      <c r="AR1891" s="3">
        <v>0</v>
      </c>
      <c r="AS1891" s="3">
        <v>0</v>
      </c>
      <c r="AT1891" s="3">
        <v>0</v>
      </c>
      <c r="AU1891" s="3">
        <v>0</v>
      </c>
      <c r="AV1891" s="3">
        <v>0</v>
      </c>
      <c r="AW1891" s="3">
        <v>0</v>
      </c>
      <c r="AX1891" s="3">
        <v>0</v>
      </c>
      <c r="AY1891" s="3">
        <v>0</v>
      </c>
      <c r="AZ1891" s="3">
        <v>1080.24</v>
      </c>
      <c r="BA1891" s="3">
        <v>843.94</v>
      </c>
      <c r="BB1891" s="3">
        <v>343.02</v>
      </c>
      <c r="BC1891" s="3">
        <v>0</v>
      </c>
      <c r="BD1891" s="2"/>
      <c r="BE1891" s="3" t="s">
        <v>449</v>
      </c>
      <c r="BF1891" s="3" t="s">
        <v>450</v>
      </c>
    </row>
    <row r="1892" spans="1:58" ht="13.15" customHeight="1" x14ac:dyDescent="0.25">
      <c r="A1892" s="5" t="s">
        <v>1756</v>
      </c>
      <c r="B1892" s="25" t="e">
        <f>VLOOKUP(Tabla1[[#This Row],[nombre ]],Tabla2[#All],1,0)</f>
        <v>#N/A</v>
      </c>
      <c r="C1892" s="3" t="s">
        <v>207</v>
      </c>
      <c r="D1892" s="3" t="s">
        <v>228</v>
      </c>
      <c r="E1892" s="26" t="s">
        <v>212</v>
      </c>
      <c r="F1892" s="3">
        <v>60</v>
      </c>
      <c r="G1892" s="2"/>
      <c r="H1892" s="4">
        <v>42087</v>
      </c>
      <c r="I1892" s="2"/>
      <c r="J1892" s="4">
        <v>32818</v>
      </c>
      <c r="K1892" s="3">
        <v>33</v>
      </c>
      <c r="L1892" s="3">
        <v>7</v>
      </c>
      <c r="M1892" s="3">
        <v>8409.14</v>
      </c>
      <c r="N1892" s="3">
        <v>3848.415</v>
      </c>
      <c r="O1892" s="3">
        <v>3848.415</v>
      </c>
      <c r="P1892" s="3">
        <v>1433.53</v>
      </c>
      <c r="Q1892" s="2"/>
      <c r="R1892" s="3">
        <v>15</v>
      </c>
      <c r="S1892" s="3" t="s">
        <v>52</v>
      </c>
      <c r="T1892" s="3">
        <v>0</v>
      </c>
      <c r="U1892" s="3">
        <v>0</v>
      </c>
      <c r="V1892" s="3">
        <v>0</v>
      </c>
      <c r="W1892" s="3">
        <v>0</v>
      </c>
      <c r="X1892" s="3">
        <v>386.54</v>
      </c>
      <c r="Y1892" s="3">
        <v>1064.8800000000001</v>
      </c>
      <c r="Z1892" s="3">
        <v>0</v>
      </c>
      <c r="AA1892" s="3">
        <v>0</v>
      </c>
      <c r="AB1892" s="3">
        <v>1370.88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2"/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3">
        <v>0</v>
      </c>
      <c r="AT1892" s="3">
        <v>0</v>
      </c>
      <c r="AU1892" s="3">
        <v>0</v>
      </c>
      <c r="AV1892" s="3">
        <v>0</v>
      </c>
      <c r="AW1892" s="3">
        <v>0</v>
      </c>
      <c r="AX1892" s="3">
        <v>0</v>
      </c>
      <c r="AY1892" s="3">
        <v>0</v>
      </c>
      <c r="AZ1892" s="3">
        <v>1171.99</v>
      </c>
      <c r="BA1892" s="3">
        <v>915.62</v>
      </c>
      <c r="BB1892" s="3">
        <v>421.01</v>
      </c>
      <c r="BC1892" s="3">
        <v>0</v>
      </c>
      <c r="BD1892" s="2"/>
      <c r="BE1892" s="3" t="s">
        <v>449</v>
      </c>
      <c r="BF1892" s="3" t="s">
        <v>450</v>
      </c>
    </row>
    <row r="1893" spans="1:58" ht="13.15" customHeight="1" x14ac:dyDescent="0.25">
      <c r="A1893" s="5" t="s">
        <v>1757</v>
      </c>
      <c r="B1893" s="25" t="e">
        <f>VLOOKUP(Tabla1[[#This Row],[nombre ]],Tabla2[#All],1,0)</f>
        <v>#N/A</v>
      </c>
      <c r="C1893" s="3" t="s">
        <v>207</v>
      </c>
      <c r="D1893" s="3" t="s">
        <v>219</v>
      </c>
      <c r="E1893" s="26" t="s">
        <v>212</v>
      </c>
      <c r="F1893" s="3">
        <v>60</v>
      </c>
      <c r="G1893" s="2"/>
      <c r="H1893" s="4">
        <v>38644</v>
      </c>
      <c r="I1893" s="2"/>
      <c r="J1893" s="4">
        <v>28373</v>
      </c>
      <c r="K1893" s="3">
        <v>45</v>
      </c>
      <c r="L1893" s="3">
        <v>17</v>
      </c>
      <c r="M1893" s="3">
        <v>8409.14</v>
      </c>
      <c r="N1893" s="3">
        <v>3848.415</v>
      </c>
      <c r="O1893" s="3">
        <v>3848.415</v>
      </c>
      <c r="P1893" s="3">
        <v>3373.58</v>
      </c>
      <c r="Q1893" s="2"/>
      <c r="R1893" s="3">
        <v>15</v>
      </c>
      <c r="S1893" s="3" t="s">
        <v>52</v>
      </c>
      <c r="T1893" s="3">
        <v>0</v>
      </c>
      <c r="U1893" s="3">
        <v>0</v>
      </c>
      <c r="V1893" s="3">
        <v>0</v>
      </c>
      <c r="W1893" s="3">
        <v>0</v>
      </c>
      <c r="X1893" s="3">
        <v>386.54</v>
      </c>
      <c r="Y1893" s="3">
        <v>1064.8800000000001</v>
      </c>
      <c r="Z1893" s="3">
        <v>0</v>
      </c>
      <c r="AA1893" s="3">
        <v>0</v>
      </c>
      <c r="AB1893" s="3">
        <v>1370.88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2"/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3">
        <v>0</v>
      </c>
      <c r="AT1893" s="3">
        <v>0</v>
      </c>
      <c r="AU1893" s="3">
        <v>0</v>
      </c>
      <c r="AV1893" s="3">
        <v>0</v>
      </c>
      <c r="AW1893" s="3">
        <v>0</v>
      </c>
      <c r="AX1893" s="3">
        <v>0</v>
      </c>
      <c r="AY1893" s="3">
        <v>0</v>
      </c>
      <c r="AZ1893" s="3">
        <v>1296.1500000000001</v>
      </c>
      <c r="BA1893" s="3">
        <v>1012.62</v>
      </c>
      <c r="BB1893" s="3">
        <v>566.92999999999995</v>
      </c>
      <c r="BC1893" s="3">
        <v>0</v>
      </c>
      <c r="BD1893" s="2"/>
      <c r="BE1893" s="3" t="s">
        <v>449</v>
      </c>
      <c r="BF1893" s="3" t="s">
        <v>450</v>
      </c>
    </row>
    <row r="1894" spans="1:58" ht="13.15" customHeight="1" x14ac:dyDescent="0.25">
      <c r="A1894" s="5" t="s">
        <v>1758</v>
      </c>
      <c r="B1894" s="25" t="e">
        <f>VLOOKUP(Tabla1[[#This Row],[nombre ]],Tabla2[#All],1,0)</f>
        <v>#N/A</v>
      </c>
      <c r="C1894" s="3" t="s">
        <v>207</v>
      </c>
      <c r="D1894" s="3" t="s">
        <v>209</v>
      </c>
      <c r="E1894" s="26" t="s">
        <v>210</v>
      </c>
      <c r="F1894" s="3">
        <v>125</v>
      </c>
      <c r="G1894" s="2"/>
      <c r="H1894" s="4">
        <v>44896</v>
      </c>
      <c r="I1894" s="2"/>
      <c r="J1894" s="4">
        <v>36030</v>
      </c>
      <c r="K1894" s="3">
        <v>24</v>
      </c>
      <c r="L1894" s="3">
        <v>0</v>
      </c>
      <c r="M1894" s="3">
        <v>8401.2900000000009</v>
      </c>
      <c r="N1894" s="3">
        <v>3844.83</v>
      </c>
      <c r="O1894" s="3">
        <v>3844.83</v>
      </c>
      <c r="P1894" s="3">
        <v>0</v>
      </c>
      <c r="Q1894" s="2"/>
      <c r="R1894" s="3">
        <v>15</v>
      </c>
      <c r="S1894" s="3" t="s">
        <v>52</v>
      </c>
      <c r="T1894" s="3">
        <v>0</v>
      </c>
      <c r="U1894" s="3">
        <v>0</v>
      </c>
      <c r="V1894" s="3">
        <v>0</v>
      </c>
      <c r="W1894" s="3">
        <v>0</v>
      </c>
      <c r="X1894" s="3">
        <v>386.18</v>
      </c>
      <c r="Y1894" s="3">
        <v>3032.4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2"/>
      <c r="AM1894" s="3">
        <v>0</v>
      </c>
      <c r="AN1894" s="3">
        <v>0</v>
      </c>
      <c r="AO1894" s="3">
        <v>0</v>
      </c>
      <c r="AP1894" s="3">
        <v>0</v>
      </c>
      <c r="AQ1894" s="3">
        <v>0</v>
      </c>
      <c r="AR1894" s="3">
        <v>0</v>
      </c>
      <c r="AS1894" s="3">
        <v>0</v>
      </c>
      <c r="AT1894" s="3">
        <v>0</v>
      </c>
      <c r="AU1894" s="3">
        <v>0</v>
      </c>
      <c r="AV1894" s="3">
        <v>0</v>
      </c>
      <c r="AW1894" s="3">
        <v>0</v>
      </c>
      <c r="AX1894" s="3">
        <v>0</v>
      </c>
      <c r="AY1894" s="3">
        <v>0</v>
      </c>
      <c r="AZ1894" s="3">
        <v>1079.24</v>
      </c>
      <c r="BA1894" s="3">
        <v>843.15</v>
      </c>
      <c r="BB1894" s="3">
        <v>342.56</v>
      </c>
      <c r="BC1894" s="3">
        <v>0</v>
      </c>
      <c r="BD1894" s="2"/>
      <c r="BE1894" s="3" t="s">
        <v>449</v>
      </c>
      <c r="BF1894" s="3" t="s">
        <v>450</v>
      </c>
    </row>
    <row r="1895" spans="1:58" ht="13.15" customHeight="1" x14ac:dyDescent="0.25">
      <c r="A1895" s="5" t="s">
        <v>4658</v>
      </c>
      <c r="B1895" s="25" t="e">
        <f>VLOOKUP(Tabla1[[#This Row],[nombre ]],Tabla2[#All],1,0)</f>
        <v>#N/A</v>
      </c>
      <c r="C1895" s="3" t="s">
        <v>207</v>
      </c>
      <c r="D1895" s="3" t="s">
        <v>246</v>
      </c>
      <c r="E1895" s="26" t="s">
        <v>51</v>
      </c>
      <c r="F1895" s="3">
        <v>67</v>
      </c>
      <c r="G1895" s="2"/>
      <c r="H1895" s="4">
        <v>43864</v>
      </c>
      <c r="I1895" s="2"/>
      <c r="J1895" s="4">
        <v>26903</v>
      </c>
      <c r="K1895" s="3">
        <v>49</v>
      </c>
      <c r="L1895" s="3">
        <v>3</v>
      </c>
      <c r="M1895" s="3">
        <v>11393.12</v>
      </c>
      <c r="N1895" s="3">
        <v>2414.0250000000001</v>
      </c>
      <c r="O1895" s="3">
        <v>2414.0250000000001</v>
      </c>
      <c r="P1895" s="3">
        <v>0</v>
      </c>
      <c r="Q1895" s="2"/>
      <c r="R1895" s="3">
        <v>15</v>
      </c>
      <c r="S1895" s="3" t="s">
        <v>52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2"/>
      <c r="AM1895" s="3">
        <v>0</v>
      </c>
      <c r="AN1895" s="3">
        <v>0</v>
      </c>
      <c r="AO1895" s="3">
        <v>0</v>
      </c>
      <c r="AP1895" s="3">
        <v>0</v>
      </c>
      <c r="AQ1895" s="3">
        <v>0</v>
      </c>
      <c r="AR1895" s="3">
        <v>0</v>
      </c>
      <c r="AS1895" s="3">
        <v>0</v>
      </c>
      <c r="AT1895" s="3">
        <v>0</v>
      </c>
      <c r="AU1895" s="3">
        <v>0</v>
      </c>
      <c r="AV1895" s="3">
        <v>0</v>
      </c>
      <c r="AW1895" s="3">
        <v>0</v>
      </c>
      <c r="AX1895" s="3">
        <v>0</v>
      </c>
      <c r="AY1895" s="3">
        <v>0</v>
      </c>
      <c r="AZ1895" s="3">
        <v>1038.1600000000001</v>
      </c>
      <c r="BA1895" s="3">
        <v>811.06</v>
      </c>
      <c r="BB1895" s="3">
        <v>473.93</v>
      </c>
      <c r="BC1895" s="3">
        <v>0</v>
      </c>
      <c r="BD1895" s="2"/>
      <c r="BE1895" s="3" t="s">
        <v>449</v>
      </c>
      <c r="BF1895" s="3" t="s">
        <v>450</v>
      </c>
    </row>
    <row r="1896" spans="1:58" ht="13.15" customHeight="1" x14ac:dyDescent="0.25">
      <c r="A1896" s="5" t="s">
        <v>4659</v>
      </c>
      <c r="B1896" s="25" t="e">
        <f>VLOOKUP(Tabla1[[#This Row],[nombre ]],Tabla2[#All],1,0)</f>
        <v>#N/A</v>
      </c>
      <c r="C1896" s="3" t="s">
        <v>207</v>
      </c>
      <c r="D1896" s="3" t="s">
        <v>228</v>
      </c>
      <c r="E1896" s="26" t="s">
        <v>221</v>
      </c>
      <c r="F1896" s="3">
        <v>43</v>
      </c>
      <c r="G1896" s="2"/>
      <c r="H1896" s="4">
        <v>40955</v>
      </c>
      <c r="I1896" s="2"/>
      <c r="J1896" s="4">
        <v>32768</v>
      </c>
      <c r="K1896" s="3">
        <v>33</v>
      </c>
      <c r="L1896" s="3">
        <v>11</v>
      </c>
      <c r="M1896" s="3">
        <v>10387.57</v>
      </c>
      <c r="N1896" s="3">
        <v>3822.7649999999999</v>
      </c>
      <c r="O1896" s="3">
        <v>3822.7649999999999</v>
      </c>
      <c r="P1896" s="3">
        <v>3089.29</v>
      </c>
      <c r="Q1896" s="2"/>
      <c r="R1896" s="3">
        <v>15</v>
      </c>
      <c r="S1896" s="3" t="s">
        <v>52</v>
      </c>
      <c r="T1896" s="3">
        <v>0</v>
      </c>
      <c r="U1896" s="3">
        <v>0</v>
      </c>
      <c r="V1896" s="3">
        <v>0</v>
      </c>
      <c r="W1896" s="3">
        <v>0</v>
      </c>
      <c r="X1896" s="3">
        <v>432.79</v>
      </c>
      <c r="Y1896" s="3">
        <v>1186.56</v>
      </c>
      <c r="Z1896" s="3">
        <v>0</v>
      </c>
      <c r="AA1896" s="3">
        <v>0</v>
      </c>
      <c r="AB1896" s="3">
        <v>1736.42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2"/>
      <c r="AM1896" s="3">
        <v>0</v>
      </c>
      <c r="AN1896" s="3">
        <v>0</v>
      </c>
      <c r="AO1896" s="3">
        <v>0</v>
      </c>
      <c r="AP1896" s="3">
        <v>0</v>
      </c>
      <c r="AQ1896" s="3">
        <v>0</v>
      </c>
      <c r="AR1896" s="3">
        <v>0</v>
      </c>
      <c r="AS1896" s="3">
        <v>0</v>
      </c>
      <c r="AT1896" s="3">
        <v>1270</v>
      </c>
      <c r="AU1896" s="3">
        <v>0</v>
      </c>
      <c r="AV1896" s="3">
        <v>0</v>
      </c>
      <c r="AW1896" s="3">
        <v>0</v>
      </c>
      <c r="AX1896" s="3">
        <v>0</v>
      </c>
      <c r="AY1896" s="3">
        <v>0</v>
      </c>
      <c r="AZ1896" s="3">
        <v>1407.22</v>
      </c>
      <c r="BA1896" s="3">
        <v>1099.3900000000001</v>
      </c>
      <c r="BB1896" s="3">
        <v>724.93</v>
      </c>
      <c r="BC1896" s="3">
        <v>0</v>
      </c>
      <c r="BD1896" s="2"/>
      <c r="BE1896" s="3" t="s">
        <v>449</v>
      </c>
      <c r="BF1896" s="3" t="s">
        <v>450</v>
      </c>
    </row>
    <row r="1897" spans="1:58" ht="13.15" customHeight="1" x14ac:dyDescent="0.25">
      <c r="A1897" s="5" t="s">
        <v>4660</v>
      </c>
      <c r="B1897" s="25" t="e">
        <f>VLOOKUP(Tabla1[[#This Row],[nombre ]],Tabla2[#All],1,0)</f>
        <v>#N/A</v>
      </c>
      <c r="C1897" s="3" t="s">
        <v>207</v>
      </c>
      <c r="D1897" s="3" t="s">
        <v>209</v>
      </c>
      <c r="E1897" s="26" t="s">
        <v>239</v>
      </c>
      <c r="F1897" s="3">
        <v>124</v>
      </c>
      <c r="G1897" s="2"/>
      <c r="H1897" s="4">
        <v>38384</v>
      </c>
      <c r="I1897" s="2"/>
      <c r="J1897" s="4">
        <v>29856</v>
      </c>
      <c r="K1897" s="3">
        <v>41</v>
      </c>
      <c r="L1897" s="3">
        <v>18</v>
      </c>
      <c r="M1897" s="3">
        <v>10240.14</v>
      </c>
      <c r="N1897" s="3">
        <v>3768.5149999999999</v>
      </c>
      <c r="O1897" s="3">
        <v>3768.5149999999999</v>
      </c>
      <c r="P1897" s="3">
        <v>3620.1</v>
      </c>
      <c r="Q1897" s="2"/>
      <c r="R1897" s="3">
        <v>15</v>
      </c>
      <c r="S1897" s="3" t="s">
        <v>52</v>
      </c>
      <c r="T1897" s="3">
        <v>0</v>
      </c>
      <c r="U1897" s="3">
        <v>0</v>
      </c>
      <c r="V1897" s="3">
        <v>0</v>
      </c>
      <c r="W1897" s="3">
        <v>0</v>
      </c>
      <c r="X1897" s="3">
        <v>426.65</v>
      </c>
      <c r="Y1897" s="3">
        <v>3032.4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2"/>
      <c r="AM1897" s="3">
        <v>0</v>
      </c>
      <c r="AN1897" s="3">
        <v>0</v>
      </c>
      <c r="AO1897" s="3">
        <v>0</v>
      </c>
      <c r="AP1897" s="3">
        <v>0</v>
      </c>
      <c r="AQ1897" s="3">
        <v>0</v>
      </c>
      <c r="AR1897" s="3">
        <v>0</v>
      </c>
      <c r="AS1897" s="3">
        <v>0</v>
      </c>
      <c r="AT1897" s="3">
        <v>0</v>
      </c>
      <c r="AU1897" s="3">
        <v>0</v>
      </c>
      <c r="AV1897" s="3">
        <v>0</v>
      </c>
      <c r="AW1897" s="3">
        <v>0</v>
      </c>
      <c r="AX1897" s="3">
        <v>0</v>
      </c>
      <c r="AY1897" s="3">
        <v>0</v>
      </c>
      <c r="AZ1897" s="3">
        <v>1424.03</v>
      </c>
      <c r="BA1897" s="3">
        <v>1112.52</v>
      </c>
      <c r="BB1897" s="3">
        <v>758.19</v>
      </c>
      <c r="BC1897" s="3">
        <v>0</v>
      </c>
      <c r="BD1897" s="2"/>
      <c r="BE1897" s="3" t="s">
        <v>449</v>
      </c>
      <c r="BF1897" s="3" t="s">
        <v>450</v>
      </c>
    </row>
    <row r="1898" spans="1:58" ht="13.15" customHeight="1" x14ac:dyDescent="0.25">
      <c r="A1898" s="5" t="s">
        <v>4661</v>
      </c>
      <c r="B1898" s="25" t="e">
        <f>VLOOKUP(Tabla1[[#This Row],[nombre ]],Tabla2[#All],1,0)</f>
        <v>#N/A</v>
      </c>
      <c r="C1898" s="3" t="s">
        <v>207</v>
      </c>
      <c r="D1898" s="3" t="s">
        <v>209</v>
      </c>
      <c r="E1898" s="26" t="s">
        <v>210</v>
      </c>
      <c r="F1898" s="3">
        <v>125</v>
      </c>
      <c r="G1898" s="2"/>
      <c r="H1898" s="4">
        <v>40756</v>
      </c>
      <c r="I1898" s="2"/>
      <c r="J1898" s="4">
        <v>26530</v>
      </c>
      <c r="K1898" s="3">
        <v>50</v>
      </c>
      <c r="L1898" s="3">
        <v>11</v>
      </c>
      <c r="M1898" s="3">
        <v>8401.2900000000009</v>
      </c>
      <c r="N1898" s="3">
        <v>3844.83</v>
      </c>
      <c r="O1898" s="3">
        <v>3844.83</v>
      </c>
      <c r="P1898" s="3">
        <v>2643.73</v>
      </c>
      <c r="Q1898" s="2"/>
      <c r="R1898" s="3">
        <v>15</v>
      </c>
      <c r="S1898" s="3" t="s">
        <v>52</v>
      </c>
      <c r="T1898" s="3">
        <v>0</v>
      </c>
      <c r="U1898" s="3">
        <v>0</v>
      </c>
      <c r="V1898" s="3">
        <v>0</v>
      </c>
      <c r="W1898" s="3">
        <v>0</v>
      </c>
      <c r="X1898" s="3">
        <v>386.18</v>
      </c>
      <c r="Y1898" s="3">
        <v>3032.4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2"/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3">
        <v>0</v>
      </c>
      <c r="AT1898" s="3">
        <v>0</v>
      </c>
      <c r="AU1898" s="3">
        <v>0</v>
      </c>
      <c r="AV1898" s="3">
        <v>0</v>
      </c>
      <c r="AW1898" s="3">
        <v>0</v>
      </c>
      <c r="AX1898" s="3">
        <v>0</v>
      </c>
      <c r="AY1898" s="3">
        <v>0</v>
      </c>
      <c r="AZ1898" s="3">
        <v>1248.44</v>
      </c>
      <c r="BA1898" s="3">
        <v>975.34</v>
      </c>
      <c r="BB1898" s="3">
        <v>507.86</v>
      </c>
      <c r="BC1898" s="3">
        <v>0</v>
      </c>
      <c r="BD1898" s="2"/>
      <c r="BE1898" s="3" t="s">
        <v>449</v>
      </c>
      <c r="BF1898" s="3" t="s">
        <v>450</v>
      </c>
    </row>
    <row r="1899" spans="1:58" ht="13.15" customHeight="1" x14ac:dyDescent="0.25">
      <c r="A1899" s="5" t="s">
        <v>1759</v>
      </c>
      <c r="B1899" s="25" t="e">
        <f>VLOOKUP(Tabla1[[#This Row],[nombre ]],Tabla2[#All],1,0)</f>
        <v>#N/A</v>
      </c>
      <c r="C1899" s="3" t="s">
        <v>207</v>
      </c>
      <c r="D1899" s="3" t="s">
        <v>224</v>
      </c>
      <c r="E1899" s="26" t="s">
        <v>212</v>
      </c>
      <c r="F1899" s="3">
        <v>60</v>
      </c>
      <c r="G1899" s="2"/>
      <c r="H1899" s="4">
        <v>43435</v>
      </c>
      <c r="I1899" s="2"/>
      <c r="J1899" s="4">
        <v>35206</v>
      </c>
      <c r="K1899" s="3">
        <v>26</v>
      </c>
      <c r="L1899" s="3">
        <v>4</v>
      </c>
      <c r="M1899" s="3">
        <v>8409.14</v>
      </c>
      <c r="N1899" s="3">
        <v>3848.415</v>
      </c>
      <c r="O1899" s="3">
        <v>3848.415</v>
      </c>
      <c r="P1899" s="3">
        <v>0</v>
      </c>
      <c r="Q1899" s="2"/>
      <c r="R1899" s="3">
        <v>15</v>
      </c>
      <c r="S1899" s="3" t="s">
        <v>52</v>
      </c>
      <c r="T1899" s="3">
        <v>0</v>
      </c>
      <c r="U1899" s="3">
        <v>0</v>
      </c>
      <c r="V1899" s="3">
        <v>0</v>
      </c>
      <c r="W1899" s="3">
        <v>0</v>
      </c>
      <c r="X1899" s="3">
        <v>386.54</v>
      </c>
      <c r="Y1899" s="3">
        <v>1064.8800000000001</v>
      </c>
      <c r="Z1899" s="3">
        <v>0</v>
      </c>
      <c r="AA1899" s="3">
        <v>0</v>
      </c>
      <c r="AB1899" s="3">
        <v>1370.88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2"/>
      <c r="AM1899" s="3">
        <v>0</v>
      </c>
      <c r="AN1899" s="3">
        <v>0</v>
      </c>
      <c r="AO1899" s="3">
        <v>0</v>
      </c>
      <c r="AP1899" s="3">
        <v>0</v>
      </c>
      <c r="AQ1899" s="3">
        <v>0</v>
      </c>
      <c r="AR1899" s="3">
        <v>0</v>
      </c>
      <c r="AS1899" s="3">
        <v>0</v>
      </c>
      <c r="AT1899" s="3">
        <v>0</v>
      </c>
      <c r="AU1899" s="3">
        <v>0</v>
      </c>
      <c r="AV1899" s="3">
        <v>0</v>
      </c>
      <c r="AW1899" s="3">
        <v>0</v>
      </c>
      <c r="AX1899" s="3">
        <v>0</v>
      </c>
      <c r="AY1899" s="3">
        <v>0</v>
      </c>
      <c r="AZ1899" s="3">
        <v>1080.24</v>
      </c>
      <c r="BA1899" s="3">
        <v>843.94</v>
      </c>
      <c r="BB1899" s="3">
        <v>343.02</v>
      </c>
      <c r="BC1899" s="3">
        <v>0</v>
      </c>
      <c r="BD1899" s="2"/>
      <c r="BE1899" s="3" t="s">
        <v>449</v>
      </c>
      <c r="BF1899" s="3" t="s">
        <v>450</v>
      </c>
    </row>
    <row r="1900" spans="1:58" ht="13.15" customHeight="1" x14ac:dyDescent="0.25">
      <c r="A1900" s="5" t="s">
        <v>1760</v>
      </c>
      <c r="B1900" s="25" t="e">
        <f>VLOOKUP(Tabla1[[#This Row],[nombre ]],Tabla2[#All],1,0)</f>
        <v>#N/A</v>
      </c>
      <c r="C1900" s="3" t="s">
        <v>207</v>
      </c>
      <c r="D1900" s="3" t="s">
        <v>209</v>
      </c>
      <c r="E1900" s="26" t="s">
        <v>210</v>
      </c>
      <c r="F1900" s="3">
        <v>125</v>
      </c>
      <c r="G1900" s="2"/>
      <c r="H1900" s="4">
        <v>44896</v>
      </c>
      <c r="I1900" s="2"/>
      <c r="J1900" s="4">
        <v>36778</v>
      </c>
      <c r="K1900" s="3">
        <v>22</v>
      </c>
      <c r="L1900" s="3">
        <v>0</v>
      </c>
      <c r="M1900" s="3">
        <v>8401.2900000000009</v>
      </c>
      <c r="N1900" s="3">
        <v>3844.83</v>
      </c>
      <c r="O1900" s="3">
        <v>3844.83</v>
      </c>
      <c r="P1900" s="3">
        <v>0</v>
      </c>
      <c r="Q1900" s="2"/>
      <c r="R1900" s="3">
        <v>15</v>
      </c>
      <c r="S1900" s="3" t="s">
        <v>52</v>
      </c>
      <c r="T1900" s="3">
        <v>0</v>
      </c>
      <c r="U1900" s="3">
        <v>0</v>
      </c>
      <c r="V1900" s="3">
        <v>0</v>
      </c>
      <c r="W1900" s="3">
        <v>0</v>
      </c>
      <c r="X1900" s="3">
        <v>386.18</v>
      </c>
      <c r="Y1900" s="3">
        <v>3032.4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2"/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0</v>
      </c>
      <c r="AS1900" s="3">
        <v>0</v>
      </c>
      <c r="AT1900" s="3">
        <v>0</v>
      </c>
      <c r="AU1900" s="3">
        <v>0</v>
      </c>
      <c r="AV1900" s="3">
        <v>0</v>
      </c>
      <c r="AW1900" s="3">
        <v>0</v>
      </c>
      <c r="AX1900" s="3">
        <v>0</v>
      </c>
      <c r="AY1900" s="3">
        <v>0</v>
      </c>
      <c r="AZ1900" s="3">
        <v>1079.24</v>
      </c>
      <c r="BA1900" s="3">
        <v>843.15</v>
      </c>
      <c r="BB1900" s="3">
        <v>342.56</v>
      </c>
      <c r="BC1900" s="3">
        <v>0</v>
      </c>
      <c r="BD1900" s="2"/>
      <c r="BE1900" s="3" t="s">
        <v>449</v>
      </c>
      <c r="BF1900" s="3" t="s">
        <v>450</v>
      </c>
    </row>
    <row r="1901" spans="1:58" ht="13.15" customHeight="1" x14ac:dyDescent="0.25">
      <c r="A1901" s="5" t="s">
        <v>1761</v>
      </c>
      <c r="B1901" s="25" t="e">
        <f>VLOOKUP(Tabla1[[#This Row],[nombre ]],Tabla2[#All],1,0)</f>
        <v>#N/A</v>
      </c>
      <c r="C1901" s="3" t="s">
        <v>207</v>
      </c>
      <c r="D1901" s="3" t="s">
        <v>211</v>
      </c>
      <c r="E1901" s="26" t="s">
        <v>243</v>
      </c>
      <c r="F1901" s="3">
        <v>22</v>
      </c>
      <c r="G1901" s="2"/>
      <c r="H1901" s="4">
        <v>34700</v>
      </c>
      <c r="I1901" s="2"/>
      <c r="J1901" s="4">
        <v>26576</v>
      </c>
      <c r="K1901" s="3">
        <v>50</v>
      </c>
      <c r="L1901" s="3">
        <v>28</v>
      </c>
      <c r="M1901" s="3">
        <v>10509.79</v>
      </c>
      <c r="N1901" s="3">
        <v>5130.7449999999999</v>
      </c>
      <c r="O1901" s="3">
        <v>5130.7449999999999</v>
      </c>
      <c r="P1901" s="3">
        <v>5973.42</v>
      </c>
      <c r="Q1901" s="2"/>
      <c r="R1901" s="3">
        <v>15</v>
      </c>
      <c r="S1901" s="3" t="s">
        <v>52</v>
      </c>
      <c r="T1901" s="3">
        <v>0</v>
      </c>
      <c r="U1901" s="3">
        <v>0</v>
      </c>
      <c r="V1901" s="3">
        <v>0</v>
      </c>
      <c r="W1901" s="3">
        <v>0</v>
      </c>
      <c r="X1901" s="3">
        <v>498.51</v>
      </c>
      <c r="Y1901" s="3">
        <v>1863</v>
      </c>
      <c r="Z1901" s="3">
        <v>0</v>
      </c>
      <c r="AA1901" s="3">
        <v>0</v>
      </c>
      <c r="AB1901" s="3">
        <v>5140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2"/>
      <c r="AM1901" s="3">
        <v>0</v>
      </c>
      <c r="AN1901" s="3">
        <v>0</v>
      </c>
      <c r="AO1901" s="3">
        <v>0</v>
      </c>
      <c r="AP1901" s="3">
        <v>0</v>
      </c>
      <c r="AQ1901" s="3">
        <v>0</v>
      </c>
      <c r="AR1901" s="3">
        <v>0</v>
      </c>
      <c r="AS1901" s="3">
        <v>0</v>
      </c>
      <c r="AT1901" s="3">
        <v>0</v>
      </c>
      <c r="AU1901" s="3">
        <v>0</v>
      </c>
      <c r="AV1901" s="3">
        <v>0</v>
      </c>
      <c r="AW1901" s="3">
        <v>0</v>
      </c>
      <c r="AX1901" s="3">
        <v>0</v>
      </c>
      <c r="AY1901" s="3">
        <v>0</v>
      </c>
      <c r="AZ1901" s="3">
        <v>1775.48</v>
      </c>
      <c r="BA1901" s="3">
        <v>1387.09</v>
      </c>
      <c r="BB1901" s="3">
        <v>1043.8399999999999</v>
      </c>
      <c r="BC1901" s="3">
        <v>0</v>
      </c>
      <c r="BD1901" s="2"/>
      <c r="BE1901" s="3" t="s">
        <v>449</v>
      </c>
      <c r="BF1901" s="3" t="s">
        <v>450</v>
      </c>
    </row>
    <row r="1902" spans="1:58" ht="13.15" customHeight="1" x14ac:dyDescent="0.25">
      <c r="A1902" s="5" t="s">
        <v>1762</v>
      </c>
      <c r="B1902" s="25" t="e">
        <f>VLOOKUP(Tabla1[[#This Row],[nombre ]],Tabla2[#All],1,0)</f>
        <v>#N/A</v>
      </c>
      <c r="C1902" s="3" t="s">
        <v>207</v>
      </c>
      <c r="D1902" s="3" t="s">
        <v>220</v>
      </c>
      <c r="E1902" s="26" t="s">
        <v>212</v>
      </c>
      <c r="F1902" s="3">
        <v>60</v>
      </c>
      <c r="G1902" s="2"/>
      <c r="H1902" s="4">
        <v>41183</v>
      </c>
      <c r="I1902" s="2"/>
      <c r="J1902" s="4">
        <v>31941</v>
      </c>
      <c r="K1902" s="3">
        <v>35</v>
      </c>
      <c r="L1902" s="3">
        <v>10</v>
      </c>
      <c r="M1902" s="3">
        <v>8409.14</v>
      </c>
      <c r="N1902" s="3">
        <v>3848.415</v>
      </c>
      <c r="O1902" s="3">
        <v>3848.415</v>
      </c>
      <c r="P1902" s="3">
        <v>2831.46</v>
      </c>
      <c r="Q1902" s="2"/>
      <c r="R1902" s="3">
        <v>15</v>
      </c>
      <c r="S1902" s="3" t="s">
        <v>52</v>
      </c>
      <c r="T1902" s="3">
        <v>0</v>
      </c>
      <c r="U1902" s="3">
        <v>0</v>
      </c>
      <c r="V1902" s="3">
        <v>0</v>
      </c>
      <c r="W1902" s="3">
        <v>0</v>
      </c>
      <c r="X1902" s="3">
        <v>386.54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2"/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0</v>
      </c>
      <c r="AS1902" s="3">
        <v>0</v>
      </c>
      <c r="AT1902" s="3">
        <v>0</v>
      </c>
      <c r="AU1902" s="3">
        <v>0</v>
      </c>
      <c r="AV1902" s="3">
        <v>0</v>
      </c>
      <c r="AW1902" s="3">
        <v>0</v>
      </c>
      <c r="AX1902" s="3">
        <v>0</v>
      </c>
      <c r="AY1902" s="3">
        <v>0</v>
      </c>
      <c r="AZ1902" s="3">
        <v>1261.46</v>
      </c>
      <c r="BA1902" s="3">
        <v>985.51</v>
      </c>
      <c r="BB1902" s="3">
        <v>523.55999999999995</v>
      </c>
      <c r="BC1902" s="3">
        <v>0</v>
      </c>
      <c r="BD1902" s="2"/>
      <c r="BE1902" s="3" t="s">
        <v>449</v>
      </c>
      <c r="BF1902" s="3" t="s">
        <v>450</v>
      </c>
    </row>
    <row r="1903" spans="1:58" ht="13.15" customHeight="1" x14ac:dyDescent="0.25">
      <c r="A1903" s="5" t="s">
        <v>1763</v>
      </c>
      <c r="B1903" s="25" t="e">
        <f>VLOOKUP(Tabla1[[#This Row],[nombre ]],Tabla2[#All],1,0)</f>
        <v>#N/A</v>
      </c>
      <c r="C1903" s="3" t="s">
        <v>207</v>
      </c>
      <c r="D1903" s="3" t="s">
        <v>209</v>
      </c>
      <c r="E1903" s="26" t="s">
        <v>210</v>
      </c>
      <c r="F1903" s="3">
        <v>125</v>
      </c>
      <c r="G1903" s="2"/>
      <c r="H1903" s="4">
        <v>43435</v>
      </c>
      <c r="I1903" s="2"/>
      <c r="J1903" s="4">
        <v>32634</v>
      </c>
      <c r="K1903" s="3">
        <v>33</v>
      </c>
      <c r="L1903" s="3">
        <v>4</v>
      </c>
      <c r="M1903" s="3">
        <v>8401.2900000000009</v>
      </c>
      <c r="N1903" s="3">
        <v>3844.83</v>
      </c>
      <c r="O1903" s="3">
        <v>3844.83</v>
      </c>
      <c r="P1903" s="3">
        <v>0</v>
      </c>
      <c r="Q1903" s="2"/>
      <c r="R1903" s="3">
        <v>15</v>
      </c>
      <c r="S1903" s="3" t="s">
        <v>52</v>
      </c>
      <c r="T1903" s="3">
        <v>0</v>
      </c>
      <c r="U1903" s="3">
        <v>0</v>
      </c>
      <c r="V1903" s="3">
        <v>0</v>
      </c>
      <c r="W1903" s="3">
        <v>0</v>
      </c>
      <c r="X1903" s="3">
        <v>386.18</v>
      </c>
      <c r="Y1903" s="3">
        <v>3032.4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2"/>
      <c r="AM1903" s="3">
        <v>0</v>
      </c>
      <c r="AN1903" s="3">
        <v>0</v>
      </c>
      <c r="AO1903" s="3">
        <v>0</v>
      </c>
      <c r="AP1903" s="3">
        <v>0</v>
      </c>
      <c r="AQ1903" s="3">
        <v>0</v>
      </c>
      <c r="AR1903" s="3">
        <v>0</v>
      </c>
      <c r="AS1903" s="3">
        <v>0</v>
      </c>
      <c r="AT1903" s="3">
        <v>0</v>
      </c>
      <c r="AU1903" s="3">
        <v>0</v>
      </c>
      <c r="AV1903" s="3">
        <v>0</v>
      </c>
      <c r="AW1903" s="3">
        <v>0</v>
      </c>
      <c r="AX1903" s="3">
        <v>0</v>
      </c>
      <c r="AY1903" s="3">
        <v>0</v>
      </c>
      <c r="AZ1903" s="3">
        <v>1079.24</v>
      </c>
      <c r="BA1903" s="3">
        <v>843.15</v>
      </c>
      <c r="BB1903" s="3">
        <v>342.56</v>
      </c>
      <c r="BC1903" s="3">
        <v>0</v>
      </c>
      <c r="BD1903" s="2"/>
      <c r="BE1903" s="3" t="s">
        <v>449</v>
      </c>
      <c r="BF1903" s="3" t="s">
        <v>450</v>
      </c>
    </row>
    <row r="1904" spans="1:58" ht="13.15" customHeight="1" x14ac:dyDescent="0.25">
      <c r="A1904" s="5" t="s">
        <v>1764</v>
      </c>
      <c r="B1904" s="25" t="e">
        <f>VLOOKUP(Tabla1[[#This Row],[nombre ]],Tabla2[#All],1,0)</f>
        <v>#N/A</v>
      </c>
      <c r="C1904" s="3" t="s">
        <v>207</v>
      </c>
      <c r="D1904" s="3" t="s">
        <v>215</v>
      </c>
      <c r="E1904" s="26" t="s">
        <v>51</v>
      </c>
      <c r="F1904" s="3">
        <v>67</v>
      </c>
      <c r="G1904" s="2"/>
      <c r="H1904" s="4">
        <v>40534</v>
      </c>
      <c r="I1904" s="2"/>
      <c r="J1904" s="4">
        <v>29016</v>
      </c>
      <c r="K1904" s="3">
        <v>43</v>
      </c>
      <c r="L1904" s="3">
        <v>12</v>
      </c>
      <c r="M1904" s="3">
        <v>11393.12</v>
      </c>
      <c r="N1904" s="3">
        <v>2414.0250000000001</v>
      </c>
      <c r="O1904" s="3">
        <v>2414.0250000000001</v>
      </c>
      <c r="P1904" s="3">
        <v>2511.31</v>
      </c>
      <c r="Q1904" s="2"/>
      <c r="R1904" s="3">
        <v>15</v>
      </c>
      <c r="S1904" s="3" t="s">
        <v>52</v>
      </c>
      <c r="T1904" s="3">
        <v>0</v>
      </c>
      <c r="U1904" s="3">
        <v>0</v>
      </c>
      <c r="V1904" s="3">
        <v>0</v>
      </c>
      <c r="W1904" s="3">
        <v>0</v>
      </c>
      <c r="X1904" s="3">
        <v>540.71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2"/>
      <c r="AM1904" s="3">
        <v>0</v>
      </c>
      <c r="AN1904" s="3">
        <v>0</v>
      </c>
      <c r="AO1904" s="3">
        <v>0</v>
      </c>
      <c r="AP1904" s="3">
        <v>0</v>
      </c>
      <c r="AQ1904" s="3">
        <v>0</v>
      </c>
      <c r="AR1904" s="3">
        <v>0</v>
      </c>
      <c r="AS1904" s="3">
        <v>0</v>
      </c>
      <c r="AT1904" s="3">
        <v>0</v>
      </c>
      <c r="AU1904" s="3">
        <v>0</v>
      </c>
      <c r="AV1904" s="3">
        <v>0</v>
      </c>
      <c r="AW1904" s="3">
        <v>0</v>
      </c>
      <c r="AX1904" s="3">
        <v>0</v>
      </c>
      <c r="AY1904" s="3">
        <v>0</v>
      </c>
      <c r="AZ1904" s="3">
        <v>1268.0899999999999</v>
      </c>
      <c r="BA1904" s="3">
        <v>990.7</v>
      </c>
      <c r="BB1904" s="3">
        <v>782.58</v>
      </c>
      <c r="BC1904" s="3">
        <v>0</v>
      </c>
      <c r="BD1904" s="2"/>
      <c r="BE1904" s="3" t="s">
        <v>449</v>
      </c>
      <c r="BF1904" s="3" t="s">
        <v>450</v>
      </c>
    </row>
    <row r="1905" spans="1:58" ht="13.15" customHeight="1" x14ac:dyDescent="0.25">
      <c r="A1905" s="5" t="s">
        <v>1765</v>
      </c>
      <c r="B1905" s="25" t="e">
        <f>VLOOKUP(Tabla1[[#This Row],[nombre ]],Tabla2[#All],1,0)</f>
        <v>#N/A</v>
      </c>
      <c r="C1905" s="3" t="s">
        <v>207</v>
      </c>
      <c r="D1905" s="3" t="s">
        <v>211</v>
      </c>
      <c r="E1905" s="26" t="s">
        <v>212</v>
      </c>
      <c r="F1905" s="3">
        <v>60</v>
      </c>
      <c r="G1905" s="2"/>
      <c r="H1905" s="4">
        <v>44652</v>
      </c>
      <c r="I1905" s="2"/>
      <c r="J1905" s="4">
        <v>37354</v>
      </c>
      <c r="K1905" s="3">
        <v>20</v>
      </c>
      <c r="L1905" s="3">
        <v>0</v>
      </c>
      <c r="M1905" s="3">
        <v>8409.14</v>
      </c>
      <c r="N1905" s="3">
        <v>3848.415</v>
      </c>
      <c r="O1905" s="3">
        <v>3848.415</v>
      </c>
      <c r="P1905" s="3">
        <v>0</v>
      </c>
      <c r="Q1905" s="2"/>
      <c r="R1905" s="3">
        <v>15</v>
      </c>
      <c r="S1905" s="3" t="s">
        <v>52</v>
      </c>
      <c r="T1905" s="3">
        <v>0</v>
      </c>
      <c r="U1905" s="3">
        <v>0</v>
      </c>
      <c r="V1905" s="3">
        <v>0</v>
      </c>
      <c r="W1905" s="3">
        <v>0</v>
      </c>
      <c r="X1905" s="3">
        <v>386.54</v>
      </c>
      <c r="Y1905" s="3">
        <v>1064.8800000000001</v>
      </c>
      <c r="Z1905" s="3">
        <v>0</v>
      </c>
      <c r="AA1905" s="3">
        <v>0</v>
      </c>
      <c r="AB1905" s="3">
        <v>1370.88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  <c r="AK1905" s="3">
        <v>0</v>
      </c>
      <c r="AL1905" s="2"/>
      <c r="AM1905" s="3">
        <v>0</v>
      </c>
      <c r="AN1905" s="3">
        <v>0</v>
      </c>
      <c r="AO1905" s="3">
        <v>0</v>
      </c>
      <c r="AP1905" s="3">
        <v>0</v>
      </c>
      <c r="AQ1905" s="3">
        <v>0</v>
      </c>
      <c r="AR1905" s="3">
        <v>0</v>
      </c>
      <c r="AS1905" s="3">
        <v>0</v>
      </c>
      <c r="AT1905" s="3">
        <v>0</v>
      </c>
      <c r="AU1905" s="3">
        <v>0</v>
      </c>
      <c r="AV1905" s="3">
        <v>0</v>
      </c>
      <c r="AW1905" s="3">
        <v>0</v>
      </c>
      <c r="AX1905" s="3">
        <v>0</v>
      </c>
      <c r="AY1905" s="3">
        <v>0</v>
      </c>
      <c r="AZ1905" s="3">
        <v>1080.24</v>
      </c>
      <c r="BA1905" s="3">
        <v>843.94</v>
      </c>
      <c r="BB1905" s="3">
        <v>343.02</v>
      </c>
      <c r="BC1905" s="3">
        <v>0</v>
      </c>
      <c r="BD1905" s="2"/>
      <c r="BE1905" s="3" t="s">
        <v>449</v>
      </c>
      <c r="BF1905" s="3" t="s">
        <v>450</v>
      </c>
    </row>
    <row r="1906" spans="1:58" ht="13.15" customHeight="1" x14ac:dyDescent="0.25">
      <c r="A1906" s="5" t="s">
        <v>1766</v>
      </c>
      <c r="B1906" s="25" t="e">
        <f>VLOOKUP(Tabla1[[#This Row],[nombre ]],Tabla2[#All],1,0)</f>
        <v>#N/A</v>
      </c>
      <c r="C1906" s="3" t="s">
        <v>207</v>
      </c>
      <c r="D1906" s="3" t="s">
        <v>233</v>
      </c>
      <c r="E1906" s="26" t="s">
        <v>51</v>
      </c>
      <c r="F1906" s="3">
        <v>67</v>
      </c>
      <c r="G1906" s="2"/>
      <c r="H1906" s="4">
        <v>39951</v>
      </c>
      <c r="I1906" s="2"/>
      <c r="J1906" s="4">
        <v>23863</v>
      </c>
      <c r="K1906" s="3">
        <v>57</v>
      </c>
      <c r="L1906" s="3">
        <v>13</v>
      </c>
      <c r="M1906" s="3">
        <v>11393.12</v>
      </c>
      <c r="N1906" s="3">
        <v>2414.0250000000001</v>
      </c>
      <c r="O1906" s="3">
        <v>2414.0250000000001</v>
      </c>
      <c r="P1906" s="3">
        <v>1487.68</v>
      </c>
      <c r="Q1906" s="2"/>
      <c r="R1906" s="3">
        <v>15</v>
      </c>
      <c r="S1906" s="3" t="s">
        <v>52</v>
      </c>
      <c r="T1906" s="3">
        <v>0</v>
      </c>
      <c r="U1906" s="3">
        <v>0</v>
      </c>
      <c r="V1906" s="3">
        <v>0</v>
      </c>
      <c r="W1906" s="3">
        <v>0</v>
      </c>
      <c r="X1906" s="3">
        <v>540.71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2"/>
      <c r="AM1906" s="3">
        <v>0</v>
      </c>
      <c r="AN1906" s="3">
        <v>0</v>
      </c>
      <c r="AO1906" s="3">
        <v>0</v>
      </c>
      <c r="AP1906" s="3">
        <v>0</v>
      </c>
      <c r="AQ1906" s="3">
        <v>0</v>
      </c>
      <c r="AR1906" s="3">
        <v>0</v>
      </c>
      <c r="AS1906" s="3">
        <v>0</v>
      </c>
      <c r="AT1906" s="3">
        <v>0</v>
      </c>
      <c r="AU1906" s="3">
        <v>0</v>
      </c>
      <c r="AV1906" s="3">
        <v>0</v>
      </c>
      <c r="AW1906" s="3">
        <v>0</v>
      </c>
      <c r="AX1906" s="3">
        <v>0</v>
      </c>
      <c r="AY1906" s="3">
        <v>0</v>
      </c>
      <c r="AZ1906" s="3">
        <v>1202.58</v>
      </c>
      <c r="BA1906" s="3">
        <v>939.52</v>
      </c>
      <c r="BB1906" s="3">
        <v>690.86</v>
      </c>
      <c r="BC1906" s="3">
        <v>0</v>
      </c>
      <c r="BD1906" s="2"/>
      <c r="BE1906" s="3" t="s">
        <v>449</v>
      </c>
      <c r="BF1906" s="3" t="s">
        <v>450</v>
      </c>
    </row>
    <row r="1907" spans="1:58" ht="13.15" customHeight="1" x14ac:dyDescent="0.25">
      <c r="A1907" s="5" t="s">
        <v>4662</v>
      </c>
      <c r="B1907" s="25" t="e">
        <f>VLOOKUP(Tabla1[[#This Row],[nombre ]],Tabla2[#All],1,0)</f>
        <v>#N/A</v>
      </c>
      <c r="C1907" s="3" t="s">
        <v>207</v>
      </c>
      <c r="D1907" s="3" t="s">
        <v>220</v>
      </c>
      <c r="E1907" s="26" t="s">
        <v>235</v>
      </c>
      <c r="F1907" s="3">
        <v>31</v>
      </c>
      <c r="G1907" s="2"/>
      <c r="H1907" s="4">
        <v>38434</v>
      </c>
      <c r="I1907" s="2"/>
      <c r="J1907" s="4">
        <v>30784</v>
      </c>
      <c r="K1907" s="3">
        <v>38</v>
      </c>
      <c r="L1907" s="3">
        <v>17</v>
      </c>
      <c r="M1907" s="3">
        <v>10835.52</v>
      </c>
      <c r="N1907" s="3">
        <v>4226.6049999999996</v>
      </c>
      <c r="O1907" s="3">
        <v>4226.6049999999996</v>
      </c>
      <c r="P1907" s="3">
        <v>4256.91</v>
      </c>
      <c r="Q1907" s="2"/>
      <c r="R1907" s="3">
        <v>15</v>
      </c>
      <c r="S1907" s="3" t="s">
        <v>52</v>
      </c>
      <c r="T1907" s="3">
        <v>0</v>
      </c>
      <c r="U1907" s="3">
        <v>0</v>
      </c>
      <c r="V1907" s="3">
        <v>0</v>
      </c>
      <c r="W1907" s="3">
        <v>0</v>
      </c>
      <c r="X1907" s="3">
        <v>462.92</v>
      </c>
      <c r="Y1907" s="3">
        <v>1570.69</v>
      </c>
      <c r="Z1907" s="3">
        <v>0</v>
      </c>
      <c r="AA1907" s="3">
        <v>0</v>
      </c>
      <c r="AB1907" s="3">
        <v>2585.7199999999998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2"/>
      <c r="AM1907" s="3">
        <v>0</v>
      </c>
      <c r="AN1907" s="3">
        <v>0</v>
      </c>
      <c r="AO1907" s="3">
        <v>0</v>
      </c>
      <c r="AP1907" s="3">
        <v>0</v>
      </c>
      <c r="AQ1907" s="3">
        <v>0</v>
      </c>
      <c r="AR1907" s="3">
        <v>8000</v>
      </c>
      <c r="AS1907" s="3">
        <v>0</v>
      </c>
      <c r="AT1907" s="3">
        <v>0</v>
      </c>
      <c r="AU1907" s="3">
        <v>0</v>
      </c>
      <c r="AV1907" s="3">
        <v>0</v>
      </c>
      <c r="AW1907" s="3">
        <v>0</v>
      </c>
      <c r="AX1907" s="3">
        <v>0</v>
      </c>
      <c r="AY1907" s="3">
        <v>0</v>
      </c>
      <c r="AZ1907" s="3">
        <v>1566.16</v>
      </c>
      <c r="BA1907" s="3">
        <v>1223.56</v>
      </c>
      <c r="BB1907" s="3">
        <v>887.68</v>
      </c>
      <c r="BC1907" s="3">
        <v>0</v>
      </c>
      <c r="BD1907" s="2"/>
      <c r="BE1907" s="3" t="s">
        <v>449</v>
      </c>
      <c r="BF1907" s="3" t="s">
        <v>450</v>
      </c>
    </row>
    <row r="1908" spans="1:58" ht="13.15" customHeight="1" x14ac:dyDescent="0.25">
      <c r="A1908" s="5" t="s">
        <v>1767</v>
      </c>
      <c r="B1908" s="25" t="e">
        <f>VLOOKUP(Tabla1[[#This Row],[nombre ]],Tabla2[#All],1,0)</f>
        <v>#N/A</v>
      </c>
      <c r="C1908" s="3" t="s">
        <v>207</v>
      </c>
      <c r="D1908" s="3" t="s">
        <v>224</v>
      </c>
      <c r="E1908" s="26" t="s">
        <v>212</v>
      </c>
      <c r="F1908" s="3">
        <v>60</v>
      </c>
      <c r="G1908" s="2"/>
      <c r="H1908" s="4">
        <v>43815</v>
      </c>
      <c r="I1908" s="2"/>
      <c r="J1908" s="4">
        <v>33365</v>
      </c>
      <c r="K1908" s="3">
        <v>31</v>
      </c>
      <c r="L1908" s="3">
        <v>3</v>
      </c>
      <c r="M1908" s="3">
        <v>8409.14</v>
      </c>
      <c r="N1908" s="3">
        <v>3848.415</v>
      </c>
      <c r="O1908" s="3">
        <v>3848.415</v>
      </c>
      <c r="P1908" s="3">
        <v>0</v>
      </c>
      <c r="Q1908" s="2"/>
      <c r="R1908" s="3">
        <v>15</v>
      </c>
      <c r="S1908" s="3" t="s">
        <v>52</v>
      </c>
      <c r="T1908" s="3">
        <v>0</v>
      </c>
      <c r="U1908" s="3">
        <v>0</v>
      </c>
      <c r="V1908" s="3">
        <v>0</v>
      </c>
      <c r="W1908" s="3">
        <v>0</v>
      </c>
      <c r="X1908" s="3">
        <v>386.54</v>
      </c>
      <c r="Y1908" s="3">
        <v>1064.8800000000001</v>
      </c>
      <c r="Z1908" s="3">
        <v>0</v>
      </c>
      <c r="AA1908" s="3">
        <v>0</v>
      </c>
      <c r="AB1908" s="3">
        <v>1370.88</v>
      </c>
      <c r="AC1908" s="3">
        <v>0</v>
      </c>
      <c r="AD1908" s="3">
        <v>0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2"/>
      <c r="AM1908" s="3">
        <v>0</v>
      </c>
      <c r="AN1908" s="3">
        <v>0</v>
      </c>
      <c r="AO1908" s="3">
        <v>0</v>
      </c>
      <c r="AP1908" s="3">
        <v>0</v>
      </c>
      <c r="AQ1908" s="3">
        <v>0</v>
      </c>
      <c r="AR1908" s="3">
        <v>0</v>
      </c>
      <c r="AS1908" s="3">
        <v>0</v>
      </c>
      <c r="AT1908" s="3">
        <v>0</v>
      </c>
      <c r="AU1908" s="3">
        <v>0</v>
      </c>
      <c r="AV1908" s="3">
        <v>0</v>
      </c>
      <c r="AW1908" s="3">
        <v>0</v>
      </c>
      <c r="AX1908" s="3">
        <v>0</v>
      </c>
      <c r="AY1908" s="3">
        <v>0</v>
      </c>
      <c r="AZ1908" s="3">
        <v>1080.24</v>
      </c>
      <c r="BA1908" s="3">
        <v>843.94</v>
      </c>
      <c r="BB1908" s="3">
        <v>343.02</v>
      </c>
      <c r="BC1908" s="3">
        <v>0</v>
      </c>
      <c r="BD1908" s="2"/>
      <c r="BE1908" s="3" t="s">
        <v>449</v>
      </c>
      <c r="BF1908" s="3" t="s">
        <v>450</v>
      </c>
    </row>
    <row r="1909" spans="1:58" ht="13.15" customHeight="1" x14ac:dyDescent="0.25">
      <c r="A1909" s="5" t="s">
        <v>1768</v>
      </c>
      <c r="B1909" s="25" t="e">
        <f>VLOOKUP(Tabla1[[#This Row],[nombre ]],Tabla2[#All],1,0)</f>
        <v>#N/A</v>
      </c>
      <c r="C1909" s="3" t="s">
        <v>207</v>
      </c>
      <c r="D1909" s="3" t="s">
        <v>209</v>
      </c>
      <c r="E1909" s="26" t="s">
        <v>239</v>
      </c>
      <c r="F1909" s="3">
        <v>124</v>
      </c>
      <c r="G1909" s="2"/>
      <c r="H1909" s="4">
        <v>38384</v>
      </c>
      <c r="I1909" s="2"/>
      <c r="J1909" s="4">
        <v>28255</v>
      </c>
      <c r="K1909" s="3">
        <v>45</v>
      </c>
      <c r="L1909" s="3">
        <v>18</v>
      </c>
      <c r="M1909" s="3">
        <v>10240.14</v>
      </c>
      <c r="N1909" s="3">
        <v>3768.5149999999999</v>
      </c>
      <c r="O1909" s="3">
        <v>3768.5149999999999</v>
      </c>
      <c r="P1909" s="3">
        <v>3620.1</v>
      </c>
      <c r="Q1909" s="2"/>
      <c r="R1909" s="3">
        <v>15</v>
      </c>
      <c r="S1909" s="3" t="s">
        <v>52</v>
      </c>
      <c r="T1909" s="3">
        <v>0</v>
      </c>
      <c r="U1909" s="3">
        <v>0</v>
      </c>
      <c r="V1909" s="3">
        <v>0</v>
      </c>
      <c r="W1909" s="3">
        <v>0</v>
      </c>
      <c r="X1909" s="3">
        <v>426.65</v>
      </c>
      <c r="Y1909" s="3">
        <v>3032.4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2"/>
      <c r="AM1909" s="3">
        <v>0</v>
      </c>
      <c r="AN1909" s="3">
        <v>0</v>
      </c>
      <c r="AO1909" s="3">
        <v>0</v>
      </c>
      <c r="AP1909" s="3">
        <v>0</v>
      </c>
      <c r="AQ1909" s="3">
        <v>0</v>
      </c>
      <c r="AR1909" s="3">
        <v>0</v>
      </c>
      <c r="AS1909" s="3">
        <v>0</v>
      </c>
      <c r="AT1909" s="3">
        <v>0</v>
      </c>
      <c r="AU1909" s="3">
        <v>0</v>
      </c>
      <c r="AV1909" s="3">
        <v>0</v>
      </c>
      <c r="AW1909" s="3">
        <v>1875</v>
      </c>
      <c r="AX1909" s="3">
        <v>0</v>
      </c>
      <c r="AY1909" s="3">
        <v>0</v>
      </c>
      <c r="AZ1909" s="3">
        <v>1424.03</v>
      </c>
      <c r="BA1909" s="3">
        <v>1112.52</v>
      </c>
      <c r="BB1909" s="3">
        <v>758.19</v>
      </c>
      <c r="BC1909" s="3">
        <v>0</v>
      </c>
      <c r="BD1909" s="2"/>
      <c r="BE1909" s="3" t="s">
        <v>449</v>
      </c>
      <c r="BF1909" s="3" t="s">
        <v>450</v>
      </c>
    </row>
    <row r="1910" spans="1:58" ht="13.15" customHeight="1" x14ac:dyDescent="0.25">
      <c r="A1910" s="5" t="s">
        <v>1769</v>
      </c>
      <c r="B1910" s="25" t="e">
        <f>VLOOKUP(Tabla1[[#This Row],[nombre ]],Tabla2[#All],1,0)</f>
        <v>#N/A</v>
      </c>
      <c r="C1910" s="3" t="s">
        <v>207</v>
      </c>
      <c r="D1910" s="3" t="s">
        <v>225</v>
      </c>
      <c r="E1910" s="26" t="s">
        <v>212</v>
      </c>
      <c r="F1910" s="3">
        <v>60</v>
      </c>
      <c r="G1910" s="2"/>
      <c r="H1910" s="4">
        <v>41529</v>
      </c>
      <c r="I1910" s="2"/>
      <c r="J1910" s="4">
        <v>34661</v>
      </c>
      <c r="K1910" s="3">
        <v>28</v>
      </c>
      <c r="L1910" s="3">
        <v>9</v>
      </c>
      <c r="M1910" s="3">
        <v>8409.14</v>
      </c>
      <c r="N1910" s="3">
        <v>3848.415</v>
      </c>
      <c r="O1910" s="3">
        <v>3848.415</v>
      </c>
      <c r="P1910" s="3">
        <v>1275.97</v>
      </c>
      <c r="Q1910" s="2"/>
      <c r="R1910" s="3">
        <v>15</v>
      </c>
      <c r="S1910" s="3" t="s">
        <v>52</v>
      </c>
      <c r="T1910" s="3">
        <v>0</v>
      </c>
      <c r="U1910" s="3">
        <v>0</v>
      </c>
      <c r="V1910" s="3">
        <v>0</v>
      </c>
      <c r="W1910" s="3">
        <v>0</v>
      </c>
      <c r="X1910" s="3">
        <v>386.54</v>
      </c>
      <c r="Y1910" s="3">
        <v>1064.8800000000001</v>
      </c>
      <c r="Z1910" s="3">
        <v>0</v>
      </c>
      <c r="AA1910" s="3">
        <v>0</v>
      </c>
      <c r="AB1910" s="3">
        <v>1370.88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2"/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4949</v>
      </c>
      <c r="AS1910" s="3">
        <v>0</v>
      </c>
      <c r="AT1910" s="3">
        <v>0</v>
      </c>
      <c r="AU1910" s="3">
        <v>0</v>
      </c>
      <c r="AV1910" s="3">
        <v>0</v>
      </c>
      <c r="AW1910" s="3">
        <v>0</v>
      </c>
      <c r="AX1910" s="3">
        <v>0</v>
      </c>
      <c r="AY1910" s="3">
        <v>1270</v>
      </c>
      <c r="AZ1910" s="3">
        <v>1161.9100000000001</v>
      </c>
      <c r="BA1910" s="3">
        <v>907.74</v>
      </c>
      <c r="BB1910" s="3">
        <v>412.44</v>
      </c>
      <c r="BC1910" s="3">
        <v>0</v>
      </c>
      <c r="BD1910" s="2"/>
      <c r="BE1910" s="3" t="s">
        <v>449</v>
      </c>
      <c r="BF1910" s="3" t="s">
        <v>450</v>
      </c>
    </row>
    <row r="1911" spans="1:58" ht="13.15" customHeight="1" x14ac:dyDescent="0.25">
      <c r="A1911" s="5" t="s">
        <v>4663</v>
      </c>
      <c r="B1911" s="25" t="e">
        <f>VLOOKUP(Tabla1[[#This Row],[nombre ]],Tabla2[#All],1,0)</f>
        <v>#N/A</v>
      </c>
      <c r="C1911" s="3" t="s">
        <v>207</v>
      </c>
      <c r="D1911" s="3" t="s">
        <v>224</v>
      </c>
      <c r="E1911" s="26" t="s">
        <v>212</v>
      </c>
      <c r="F1911" s="3">
        <v>60</v>
      </c>
      <c r="G1911" s="2"/>
      <c r="H1911" s="4">
        <v>39455</v>
      </c>
      <c r="I1911" s="2"/>
      <c r="J1911" s="4">
        <v>28508</v>
      </c>
      <c r="K1911" s="3">
        <v>45</v>
      </c>
      <c r="L1911" s="3">
        <v>15</v>
      </c>
      <c r="M1911" s="3">
        <v>8409.14</v>
      </c>
      <c r="N1911" s="3">
        <v>3848.415</v>
      </c>
      <c r="O1911" s="3">
        <v>3848.415</v>
      </c>
      <c r="P1911" s="3">
        <v>4206.32</v>
      </c>
      <c r="Q1911" s="2"/>
      <c r="R1911" s="3">
        <v>15</v>
      </c>
      <c r="S1911" s="3" t="s">
        <v>52</v>
      </c>
      <c r="T1911" s="3">
        <v>0</v>
      </c>
      <c r="U1911" s="3">
        <v>0</v>
      </c>
      <c r="V1911" s="3">
        <v>0</v>
      </c>
      <c r="W1911" s="3">
        <v>0</v>
      </c>
      <c r="X1911" s="3">
        <v>386.54</v>
      </c>
      <c r="Y1911" s="3">
        <v>1064.8800000000001</v>
      </c>
      <c r="Z1911" s="3">
        <v>0</v>
      </c>
      <c r="AA1911" s="3">
        <v>0</v>
      </c>
      <c r="AB1911" s="3">
        <v>1370.88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2"/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3">
        <v>0</v>
      </c>
      <c r="AT1911" s="3">
        <v>0</v>
      </c>
      <c r="AU1911" s="3">
        <v>0</v>
      </c>
      <c r="AV1911" s="3">
        <v>0</v>
      </c>
      <c r="AW1911" s="3">
        <v>0</v>
      </c>
      <c r="AX1911" s="3">
        <v>0</v>
      </c>
      <c r="AY1911" s="3">
        <v>0</v>
      </c>
      <c r="AZ1911" s="3">
        <v>1349.45</v>
      </c>
      <c r="BA1911" s="3">
        <v>1054.26</v>
      </c>
      <c r="BB1911" s="3">
        <v>639.45000000000005</v>
      </c>
      <c r="BC1911" s="3">
        <v>0</v>
      </c>
      <c r="BD1911" s="2"/>
      <c r="BE1911" s="3" t="s">
        <v>449</v>
      </c>
      <c r="BF1911" s="3" t="s">
        <v>450</v>
      </c>
    </row>
    <row r="1912" spans="1:58" ht="13.15" customHeight="1" x14ac:dyDescent="0.25">
      <c r="A1912" s="5" t="s">
        <v>4664</v>
      </c>
      <c r="B1912" s="25" t="e">
        <f>VLOOKUP(Tabla1[[#This Row],[nombre ]],Tabla2[#All],1,0)</f>
        <v>#N/A</v>
      </c>
      <c r="C1912" s="3" t="s">
        <v>207</v>
      </c>
      <c r="D1912" s="3" t="s">
        <v>225</v>
      </c>
      <c r="E1912" s="26" t="s">
        <v>235</v>
      </c>
      <c r="F1912" s="3">
        <v>31</v>
      </c>
      <c r="G1912" s="2"/>
      <c r="H1912" s="4">
        <v>38777</v>
      </c>
      <c r="I1912" s="2"/>
      <c r="J1912" s="4">
        <v>27239</v>
      </c>
      <c r="K1912" s="3">
        <v>48</v>
      </c>
      <c r="L1912" s="3">
        <v>17</v>
      </c>
      <c r="M1912" s="3">
        <v>10835.52</v>
      </c>
      <c r="N1912" s="3">
        <v>4226.6049999999996</v>
      </c>
      <c r="O1912" s="3">
        <v>4226.6049999999996</v>
      </c>
      <c r="P1912" s="3">
        <v>4469.0200000000004</v>
      </c>
      <c r="Q1912" s="2"/>
      <c r="R1912" s="3">
        <v>15</v>
      </c>
      <c r="S1912" s="3" t="s">
        <v>52</v>
      </c>
      <c r="T1912" s="3">
        <v>0</v>
      </c>
      <c r="U1912" s="3">
        <v>0</v>
      </c>
      <c r="V1912" s="3">
        <v>0</v>
      </c>
      <c r="W1912" s="3">
        <v>0</v>
      </c>
      <c r="X1912" s="3">
        <v>462.92</v>
      </c>
      <c r="Y1912" s="3">
        <v>1570.69</v>
      </c>
      <c r="Z1912" s="3">
        <v>0</v>
      </c>
      <c r="AA1912" s="3">
        <v>0</v>
      </c>
      <c r="AB1912" s="3">
        <v>2585.7199999999998</v>
      </c>
      <c r="AC1912" s="3">
        <v>0</v>
      </c>
      <c r="AD1912" s="3">
        <v>0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2"/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2675</v>
      </c>
      <c r="AS1912" s="3">
        <v>0</v>
      </c>
      <c r="AT1912" s="3">
        <v>0</v>
      </c>
      <c r="AU1912" s="3">
        <v>0</v>
      </c>
      <c r="AV1912" s="3">
        <v>0</v>
      </c>
      <c r="AW1912" s="3">
        <v>0</v>
      </c>
      <c r="AX1912" s="3">
        <v>0</v>
      </c>
      <c r="AY1912" s="3">
        <v>0</v>
      </c>
      <c r="AZ1912" s="3">
        <v>1579.73</v>
      </c>
      <c r="BA1912" s="3">
        <v>1234.17</v>
      </c>
      <c r="BB1912" s="3">
        <v>910.33</v>
      </c>
      <c r="BC1912" s="3">
        <v>0</v>
      </c>
      <c r="BD1912" s="2"/>
      <c r="BE1912" s="3" t="s">
        <v>449</v>
      </c>
      <c r="BF1912" s="3" t="s">
        <v>450</v>
      </c>
    </row>
    <row r="1913" spans="1:58" ht="13.15" customHeight="1" x14ac:dyDescent="0.25">
      <c r="A1913" s="5" t="s">
        <v>1770</v>
      </c>
      <c r="B1913" s="25" t="e">
        <f>VLOOKUP(Tabla1[[#This Row],[nombre ]],Tabla2[#All],1,0)</f>
        <v>#N/A</v>
      </c>
      <c r="C1913" s="3" t="s">
        <v>207</v>
      </c>
      <c r="D1913" s="3" t="s">
        <v>219</v>
      </c>
      <c r="E1913" s="26" t="s">
        <v>221</v>
      </c>
      <c r="F1913" s="3">
        <v>43</v>
      </c>
      <c r="G1913" s="2"/>
      <c r="H1913" s="4">
        <v>40102</v>
      </c>
      <c r="I1913" s="2"/>
      <c r="J1913" s="4">
        <v>29377</v>
      </c>
      <c r="K1913" s="3">
        <v>42</v>
      </c>
      <c r="L1913" s="3">
        <v>13</v>
      </c>
      <c r="M1913" s="3">
        <v>10387.57</v>
      </c>
      <c r="N1913" s="3">
        <v>3822.7649999999999</v>
      </c>
      <c r="O1913" s="3">
        <v>3822.7649999999999</v>
      </c>
      <c r="P1913" s="3">
        <v>2412.4899999999998</v>
      </c>
      <c r="Q1913" s="2"/>
      <c r="R1913" s="3">
        <v>15</v>
      </c>
      <c r="S1913" s="3" t="s">
        <v>52</v>
      </c>
      <c r="T1913" s="3">
        <v>0</v>
      </c>
      <c r="U1913" s="3">
        <v>0</v>
      </c>
      <c r="V1913" s="3">
        <v>0</v>
      </c>
      <c r="W1913" s="3">
        <v>0</v>
      </c>
      <c r="X1913" s="3">
        <v>432.79</v>
      </c>
      <c r="Y1913" s="3">
        <v>1186.56</v>
      </c>
      <c r="Z1913" s="3">
        <v>0</v>
      </c>
      <c r="AA1913" s="3">
        <v>0</v>
      </c>
      <c r="AB1913" s="3">
        <v>1736.42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2"/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3">
        <v>0</v>
      </c>
      <c r="AT1913" s="3">
        <v>0</v>
      </c>
      <c r="AU1913" s="3">
        <v>0</v>
      </c>
      <c r="AV1913" s="3">
        <v>0</v>
      </c>
      <c r="AW1913" s="3">
        <v>0</v>
      </c>
      <c r="AX1913" s="3">
        <v>0</v>
      </c>
      <c r="AY1913" s="3">
        <v>0</v>
      </c>
      <c r="AZ1913" s="3">
        <v>1363.91</v>
      </c>
      <c r="BA1913" s="3">
        <v>1065.55</v>
      </c>
      <c r="BB1913" s="3">
        <v>664.29</v>
      </c>
      <c r="BC1913" s="3">
        <v>0</v>
      </c>
      <c r="BD1913" s="2"/>
      <c r="BE1913" s="3" t="s">
        <v>449</v>
      </c>
      <c r="BF1913" s="3" t="s">
        <v>450</v>
      </c>
    </row>
    <row r="1914" spans="1:58" ht="13.15" customHeight="1" x14ac:dyDescent="0.25">
      <c r="A1914" s="5" t="s">
        <v>1771</v>
      </c>
      <c r="B1914" s="25" t="e">
        <f>VLOOKUP(Tabla1[[#This Row],[nombre ]],Tabla2[#All],1,0)</f>
        <v>#N/A</v>
      </c>
      <c r="C1914" s="3" t="s">
        <v>207</v>
      </c>
      <c r="D1914" s="3" t="s">
        <v>211</v>
      </c>
      <c r="E1914" s="26" t="s">
        <v>212</v>
      </c>
      <c r="F1914" s="3">
        <v>60</v>
      </c>
      <c r="G1914" s="2"/>
      <c r="H1914" s="4">
        <v>40102</v>
      </c>
      <c r="I1914" s="2"/>
      <c r="J1914" s="4">
        <v>32914</v>
      </c>
      <c r="K1914" s="3">
        <v>33</v>
      </c>
      <c r="L1914" s="3">
        <v>13</v>
      </c>
      <c r="M1914" s="3">
        <v>8409.14</v>
      </c>
      <c r="N1914" s="3">
        <v>3848.415</v>
      </c>
      <c r="O1914" s="3">
        <v>3848.415</v>
      </c>
      <c r="P1914" s="3">
        <v>2412.4899999999998</v>
      </c>
      <c r="Q1914" s="2"/>
      <c r="R1914" s="3">
        <v>15</v>
      </c>
      <c r="S1914" s="3" t="s">
        <v>52</v>
      </c>
      <c r="T1914" s="3">
        <v>0</v>
      </c>
      <c r="U1914" s="3">
        <v>0</v>
      </c>
      <c r="V1914" s="3">
        <v>0</v>
      </c>
      <c r="W1914" s="3">
        <v>0</v>
      </c>
      <c r="X1914" s="3">
        <v>386.54</v>
      </c>
      <c r="Y1914" s="3">
        <v>1064.8800000000001</v>
      </c>
      <c r="Z1914" s="3">
        <v>0</v>
      </c>
      <c r="AA1914" s="3">
        <v>0</v>
      </c>
      <c r="AB1914" s="3">
        <v>1370.88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2"/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3">
        <v>0</v>
      </c>
      <c r="AT1914" s="3">
        <v>0</v>
      </c>
      <c r="AU1914" s="3">
        <v>0</v>
      </c>
      <c r="AV1914" s="3">
        <v>0</v>
      </c>
      <c r="AW1914" s="3">
        <v>0</v>
      </c>
      <c r="AX1914" s="3">
        <v>0</v>
      </c>
      <c r="AY1914" s="3">
        <v>0</v>
      </c>
      <c r="AZ1914" s="3">
        <v>1234.6400000000001</v>
      </c>
      <c r="BA1914" s="3">
        <v>964.56</v>
      </c>
      <c r="BB1914" s="3">
        <v>490.04</v>
      </c>
      <c r="BC1914" s="3">
        <v>0</v>
      </c>
      <c r="BD1914" s="2"/>
      <c r="BE1914" s="3" t="s">
        <v>449</v>
      </c>
      <c r="BF1914" s="3" t="s">
        <v>450</v>
      </c>
    </row>
    <row r="1915" spans="1:58" ht="13.15" customHeight="1" x14ac:dyDescent="0.25">
      <c r="A1915" s="5" t="s">
        <v>1772</v>
      </c>
      <c r="B1915" s="25" t="e">
        <f>VLOOKUP(Tabla1[[#This Row],[nombre ]],Tabla2[#All],1,0)</f>
        <v>#N/A</v>
      </c>
      <c r="C1915" s="3" t="s">
        <v>207</v>
      </c>
      <c r="D1915" s="3" t="s">
        <v>224</v>
      </c>
      <c r="E1915" s="26" t="s">
        <v>212</v>
      </c>
      <c r="F1915" s="3">
        <v>60</v>
      </c>
      <c r="G1915" s="2"/>
      <c r="H1915" s="4">
        <v>43815</v>
      </c>
      <c r="I1915" s="2"/>
      <c r="J1915" s="4">
        <v>36338</v>
      </c>
      <c r="K1915" s="3">
        <v>23</v>
      </c>
      <c r="L1915" s="3">
        <v>3</v>
      </c>
      <c r="M1915" s="3">
        <v>8409.14</v>
      </c>
      <c r="N1915" s="3">
        <v>3848.415</v>
      </c>
      <c r="O1915" s="3">
        <v>3848.415</v>
      </c>
      <c r="P1915" s="3">
        <v>0</v>
      </c>
      <c r="Q1915" s="2"/>
      <c r="R1915" s="3">
        <v>15</v>
      </c>
      <c r="S1915" s="3" t="s">
        <v>52</v>
      </c>
      <c r="T1915" s="3">
        <v>0</v>
      </c>
      <c r="U1915" s="3">
        <v>0</v>
      </c>
      <c r="V1915" s="3">
        <v>0</v>
      </c>
      <c r="W1915" s="3">
        <v>0</v>
      </c>
      <c r="X1915" s="3">
        <v>386.54</v>
      </c>
      <c r="Y1915" s="3">
        <v>1064.8800000000001</v>
      </c>
      <c r="Z1915" s="3">
        <v>0</v>
      </c>
      <c r="AA1915" s="3">
        <v>0</v>
      </c>
      <c r="AB1915" s="3">
        <v>1370.88</v>
      </c>
      <c r="AC1915" s="3">
        <v>0</v>
      </c>
      <c r="AD1915" s="3">
        <v>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2"/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6000</v>
      </c>
      <c r="AS1915" s="3">
        <v>0</v>
      </c>
      <c r="AT1915" s="3">
        <v>0</v>
      </c>
      <c r="AU1915" s="3">
        <v>0</v>
      </c>
      <c r="AV1915" s="3">
        <v>0</v>
      </c>
      <c r="AW1915" s="3">
        <v>0</v>
      </c>
      <c r="AX1915" s="3">
        <v>0</v>
      </c>
      <c r="AY1915" s="3">
        <v>0</v>
      </c>
      <c r="AZ1915" s="3">
        <v>1080.24</v>
      </c>
      <c r="BA1915" s="3">
        <v>843.94</v>
      </c>
      <c r="BB1915" s="3">
        <v>343.02</v>
      </c>
      <c r="BC1915" s="3">
        <v>0</v>
      </c>
      <c r="BD1915" s="2"/>
      <c r="BE1915" s="3" t="s">
        <v>449</v>
      </c>
      <c r="BF1915" s="3" t="s">
        <v>450</v>
      </c>
    </row>
    <row r="1916" spans="1:58" ht="13.15" customHeight="1" x14ac:dyDescent="0.25">
      <c r="A1916" s="5" t="s">
        <v>1773</v>
      </c>
      <c r="B1916" s="25" t="e">
        <f>VLOOKUP(Tabla1[[#This Row],[nombre ]],Tabla2[#All],1,0)</f>
        <v>#N/A</v>
      </c>
      <c r="C1916" s="3" t="s">
        <v>207</v>
      </c>
      <c r="D1916" s="3" t="s">
        <v>208</v>
      </c>
      <c r="E1916" s="26" t="s">
        <v>51</v>
      </c>
      <c r="F1916" s="3">
        <v>67</v>
      </c>
      <c r="G1916" s="2"/>
      <c r="H1916" s="4">
        <v>43344</v>
      </c>
      <c r="I1916" s="2"/>
      <c r="J1916" s="4">
        <v>26446</v>
      </c>
      <c r="K1916" s="3">
        <v>50</v>
      </c>
      <c r="L1916" s="3">
        <v>4</v>
      </c>
      <c r="M1916" s="3">
        <v>11393.12</v>
      </c>
      <c r="N1916" s="3">
        <v>2414.0250000000001</v>
      </c>
      <c r="O1916" s="3">
        <v>2414.0250000000001</v>
      </c>
      <c r="P1916" s="3">
        <v>0</v>
      </c>
      <c r="Q1916" s="2"/>
      <c r="R1916" s="3">
        <v>15</v>
      </c>
      <c r="S1916" s="3" t="s">
        <v>52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2"/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3">
        <v>0</v>
      </c>
      <c r="AT1916" s="3">
        <v>0</v>
      </c>
      <c r="AU1916" s="3">
        <v>0</v>
      </c>
      <c r="AV1916" s="3">
        <v>0</v>
      </c>
      <c r="AW1916" s="3">
        <v>0</v>
      </c>
      <c r="AX1916" s="3">
        <v>0</v>
      </c>
      <c r="AY1916" s="3">
        <v>0</v>
      </c>
      <c r="AZ1916" s="3">
        <v>1038.1600000000001</v>
      </c>
      <c r="BA1916" s="3">
        <v>811.06</v>
      </c>
      <c r="BB1916" s="3">
        <v>473.93</v>
      </c>
      <c r="BC1916" s="3">
        <v>0</v>
      </c>
      <c r="BD1916" s="2"/>
      <c r="BE1916" s="3" t="s">
        <v>449</v>
      </c>
      <c r="BF1916" s="3" t="s">
        <v>450</v>
      </c>
    </row>
    <row r="1917" spans="1:58" ht="13.15" customHeight="1" x14ac:dyDescent="0.25">
      <c r="A1917" s="5" t="s">
        <v>4665</v>
      </c>
      <c r="B1917" s="25" t="e">
        <f>VLOOKUP(Tabla1[[#This Row],[nombre ]],Tabla2[#All],1,0)</f>
        <v>#N/A</v>
      </c>
      <c r="C1917" s="3" t="s">
        <v>207</v>
      </c>
      <c r="D1917" s="3" t="s">
        <v>217</v>
      </c>
      <c r="E1917" s="26" t="s">
        <v>218</v>
      </c>
      <c r="F1917" s="3">
        <v>64</v>
      </c>
      <c r="G1917" s="2"/>
      <c r="H1917" s="4">
        <v>44986</v>
      </c>
      <c r="I1917" s="2"/>
      <c r="J1917" s="4">
        <v>26085</v>
      </c>
      <c r="K1917" s="3">
        <v>51</v>
      </c>
      <c r="L1917" s="3">
        <v>0</v>
      </c>
      <c r="M1917" s="3">
        <v>7742.75</v>
      </c>
      <c r="N1917" s="3">
        <v>4186.7299999999996</v>
      </c>
      <c r="O1917" s="3">
        <v>4186.7299999999996</v>
      </c>
      <c r="P1917" s="3">
        <v>0</v>
      </c>
      <c r="Q1917" s="2"/>
      <c r="R1917" s="3">
        <v>15</v>
      </c>
      <c r="S1917" s="3" t="s">
        <v>52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2"/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3">
        <v>0</v>
      </c>
      <c r="AT1917" s="3">
        <v>0</v>
      </c>
      <c r="AU1917" s="3">
        <v>0</v>
      </c>
      <c r="AV1917" s="3">
        <v>0</v>
      </c>
      <c r="AW1917" s="3">
        <v>0</v>
      </c>
      <c r="AX1917" s="3">
        <v>0</v>
      </c>
      <c r="AY1917" s="3">
        <v>0</v>
      </c>
      <c r="AZ1917" s="3">
        <v>1031.44</v>
      </c>
      <c r="BA1917" s="3">
        <v>805.81</v>
      </c>
      <c r="BB1917" s="3">
        <v>264.72000000000003</v>
      </c>
      <c r="BC1917" s="3">
        <v>0</v>
      </c>
      <c r="BD1917" s="2"/>
      <c r="BE1917" s="3" t="s">
        <v>449</v>
      </c>
      <c r="BF1917" s="3" t="s">
        <v>450</v>
      </c>
    </row>
    <row r="1918" spans="1:58" ht="13.15" customHeight="1" x14ac:dyDescent="0.25">
      <c r="A1918" s="5" t="s">
        <v>4666</v>
      </c>
      <c r="B1918" s="25" t="e">
        <f>VLOOKUP(Tabla1[[#This Row],[nombre ]],Tabla2[#All],1,0)</f>
        <v>#N/A</v>
      </c>
      <c r="C1918" s="3" t="s">
        <v>207</v>
      </c>
      <c r="D1918" s="3" t="s">
        <v>222</v>
      </c>
      <c r="E1918" s="26" t="s">
        <v>59</v>
      </c>
      <c r="F1918" s="3">
        <v>96</v>
      </c>
      <c r="G1918" s="2"/>
      <c r="H1918" s="4">
        <v>43320</v>
      </c>
      <c r="I1918" s="2"/>
      <c r="J1918" s="4">
        <v>28787</v>
      </c>
      <c r="K1918" s="3">
        <v>44</v>
      </c>
      <c r="L1918" s="3">
        <v>4</v>
      </c>
      <c r="M1918" s="3">
        <v>7392.33</v>
      </c>
      <c r="N1918" s="3">
        <v>1933.61</v>
      </c>
      <c r="O1918" s="3">
        <v>1933.61</v>
      </c>
      <c r="P1918" s="3">
        <v>0</v>
      </c>
      <c r="Q1918" s="2"/>
      <c r="R1918" s="3">
        <v>15</v>
      </c>
      <c r="S1918" s="3" t="s">
        <v>52</v>
      </c>
      <c r="T1918" s="3">
        <v>0</v>
      </c>
      <c r="U1918" s="3">
        <v>0</v>
      </c>
      <c r="V1918" s="3">
        <v>0</v>
      </c>
      <c r="W1918" s="3">
        <v>0</v>
      </c>
      <c r="X1918" s="3">
        <v>375.32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2"/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3">
        <v>0</v>
      </c>
      <c r="AT1918" s="3">
        <v>0</v>
      </c>
      <c r="AU1918" s="3">
        <v>0</v>
      </c>
      <c r="AV1918" s="3">
        <v>0</v>
      </c>
      <c r="AW1918" s="3">
        <v>0</v>
      </c>
      <c r="AX1918" s="3">
        <v>0</v>
      </c>
      <c r="AY1918" s="3">
        <v>0</v>
      </c>
      <c r="AZ1918" s="3">
        <v>768.65</v>
      </c>
      <c r="BA1918" s="3">
        <v>600.51</v>
      </c>
      <c r="BB1918" s="3">
        <v>286.5</v>
      </c>
      <c r="BC1918" s="3">
        <v>0</v>
      </c>
      <c r="BD1918" s="2"/>
      <c r="BE1918" s="3" t="s">
        <v>449</v>
      </c>
      <c r="BF1918" s="3" t="s">
        <v>450</v>
      </c>
    </row>
    <row r="1919" spans="1:58" ht="13.15" customHeight="1" x14ac:dyDescent="0.25">
      <c r="A1919" s="5" t="s">
        <v>1774</v>
      </c>
      <c r="B1919" s="25" t="e">
        <f>VLOOKUP(Tabla1[[#This Row],[nombre ]],Tabla2[#All],1,0)</f>
        <v>#N/A</v>
      </c>
      <c r="C1919" s="3" t="s">
        <v>207</v>
      </c>
      <c r="D1919" s="3" t="s">
        <v>217</v>
      </c>
      <c r="E1919" s="26" t="s">
        <v>51</v>
      </c>
      <c r="F1919" s="3">
        <v>67</v>
      </c>
      <c r="G1919" s="2"/>
      <c r="H1919" s="4">
        <v>44393</v>
      </c>
      <c r="I1919" s="2"/>
      <c r="J1919" s="4">
        <v>30859</v>
      </c>
      <c r="K1919" s="3">
        <v>38</v>
      </c>
      <c r="L1919" s="3">
        <v>1</v>
      </c>
      <c r="M1919" s="3">
        <v>11393.12</v>
      </c>
      <c r="N1919" s="3">
        <v>2414.0250000000001</v>
      </c>
      <c r="O1919" s="3">
        <v>2414.0250000000001</v>
      </c>
      <c r="P1919" s="3">
        <v>0</v>
      </c>
      <c r="Q1919" s="2"/>
      <c r="R1919" s="3">
        <v>15</v>
      </c>
      <c r="S1919" s="3" t="s">
        <v>52</v>
      </c>
      <c r="T1919" s="3">
        <v>0</v>
      </c>
      <c r="U1919" s="3">
        <v>0</v>
      </c>
      <c r="V1919" s="3">
        <v>0</v>
      </c>
      <c r="W1919" s="3">
        <v>0</v>
      </c>
      <c r="X1919" s="3">
        <v>540.71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2"/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3">
        <v>0</v>
      </c>
      <c r="AT1919" s="3">
        <v>0</v>
      </c>
      <c r="AU1919" s="3">
        <v>0</v>
      </c>
      <c r="AV1919" s="3">
        <v>0</v>
      </c>
      <c r="AW1919" s="3">
        <v>0</v>
      </c>
      <c r="AX1919" s="3">
        <v>0</v>
      </c>
      <c r="AY1919" s="3">
        <v>0</v>
      </c>
      <c r="AZ1919" s="3">
        <v>1107.3699999999999</v>
      </c>
      <c r="BA1919" s="3">
        <v>865.13</v>
      </c>
      <c r="BB1919" s="3">
        <v>560.44000000000005</v>
      </c>
      <c r="BC1919" s="3">
        <v>0</v>
      </c>
      <c r="BD1919" s="2"/>
      <c r="BE1919" s="3" t="s">
        <v>449</v>
      </c>
      <c r="BF1919" s="3" t="s">
        <v>450</v>
      </c>
    </row>
    <row r="1920" spans="1:58" ht="13.15" customHeight="1" x14ac:dyDescent="0.25">
      <c r="A1920" s="5" t="s">
        <v>1775</v>
      </c>
      <c r="B1920" s="25" t="e">
        <f>VLOOKUP(Tabla1[[#This Row],[nombre ]],Tabla2[#All],1,0)</f>
        <v>#N/A</v>
      </c>
      <c r="C1920" s="3" t="s">
        <v>207</v>
      </c>
      <c r="D1920" s="3" t="s">
        <v>223</v>
      </c>
      <c r="E1920" s="26" t="s">
        <v>218</v>
      </c>
      <c r="F1920" s="3">
        <v>64</v>
      </c>
      <c r="G1920" s="2"/>
      <c r="H1920" s="4">
        <v>44809</v>
      </c>
      <c r="I1920" s="2"/>
      <c r="J1920" s="4">
        <v>26199</v>
      </c>
      <c r="K1920" s="3">
        <v>51</v>
      </c>
      <c r="L1920" s="3">
        <v>0</v>
      </c>
      <c r="M1920" s="3">
        <v>7742.75</v>
      </c>
      <c r="N1920" s="3">
        <v>4186.7299999999996</v>
      </c>
      <c r="O1920" s="3">
        <v>4186.7299999999996</v>
      </c>
      <c r="P1920" s="3">
        <v>0</v>
      </c>
      <c r="Q1920" s="2"/>
      <c r="R1920" s="3">
        <v>15</v>
      </c>
      <c r="S1920" s="3" t="s">
        <v>52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2"/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3">
        <v>0</v>
      </c>
      <c r="AT1920" s="3">
        <v>0</v>
      </c>
      <c r="AU1920" s="3">
        <v>0</v>
      </c>
      <c r="AV1920" s="3">
        <v>0</v>
      </c>
      <c r="AW1920" s="3">
        <v>0</v>
      </c>
      <c r="AX1920" s="3">
        <v>0</v>
      </c>
      <c r="AY1920" s="3">
        <v>0</v>
      </c>
      <c r="AZ1920" s="3">
        <v>1031.44</v>
      </c>
      <c r="BA1920" s="3">
        <v>805.81</v>
      </c>
      <c r="BB1920" s="3">
        <v>264.72000000000003</v>
      </c>
      <c r="BC1920" s="3">
        <v>0</v>
      </c>
      <c r="BD1920" s="2"/>
      <c r="BE1920" s="3" t="s">
        <v>449</v>
      </c>
      <c r="BF1920" s="3" t="s">
        <v>450</v>
      </c>
    </row>
    <row r="1921" spans="1:58" ht="13.15" customHeight="1" x14ac:dyDescent="0.25">
      <c r="A1921" s="5" t="s">
        <v>1776</v>
      </c>
      <c r="B1921" s="25" t="e">
        <f>VLOOKUP(Tabla1[[#This Row],[nombre ]],Tabla2[#All],1,0)</f>
        <v>#N/A</v>
      </c>
      <c r="C1921" s="3" t="s">
        <v>207</v>
      </c>
      <c r="D1921" s="3" t="s">
        <v>224</v>
      </c>
      <c r="E1921" s="26" t="s">
        <v>212</v>
      </c>
      <c r="F1921" s="3">
        <v>60</v>
      </c>
      <c r="G1921" s="2"/>
      <c r="H1921" s="4">
        <v>44181</v>
      </c>
      <c r="I1921" s="2"/>
      <c r="J1921" s="4">
        <v>36165</v>
      </c>
      <c r="K1921" s="3">
        <v>24</v>
      </c>
      <c r="L1921" s="3">
        <v>2</v>
      </c>
      <c r="M1921" s="3">
        <v>8409.14</v>
      </c>
      <c r="N1921" s="3">
        <v>3848.415</v>
      </c>
      <c r="O1921" s="3">
        <v>3848.415</v>
      </c>
      <c r="P1921" s="3">
        <v>0</v>
      </c>
      <c r="Q1921" s="2"/>
      <c r="R1921" s="3">
        <v>15</v>
      </c>
      <c r="S1921" s="3" t="s">
        <v>52</v>
      </c>
      <c r="T1921" s="3">
        <v>0</v>
      </c>
      <c r="U1921" s="3">
        <v>0</v>
      </c>
      <c r="V1921" s="3">
        <v>0</v>
      </c>
      <c r="W1921" s="3">
        <v>0</v>
      </c>
      <c r="X1921" s="3">
        <v>386.54</v>
      </c>
      <c r="Y1921" s="3">
        <v>1064.8800000000001</v>
      </c>
      <c r="Z1921" s="3">
        <v>0</v>
      </c>
      <c r="AA1921" s="3">
        <v>0</v>
      </c>
      <c r="AB1921" s="3">
        <v>1370.88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2"/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3">
        <v>0</v>
      </c>
      <c r="AT1921" s="3">
        <v>1270</v>
      </c>
      <c r="AU1921" s="3">
        <v>0</v>
      </c>
      <c r="AV1921" s="3">
        <v>0</v>
      </c>
      <c r="AW1921" s="3">
        <v>0</v>
      </c>
      <c r="AX1921" s="3">
        <v>0</v>
      </c>
      <c r="AY1921" s="3">
        <v>0</v>
      </c>
      <c r="AZ1921" s="3">
        <v>1080.24</v>
      </c>
      <c r="BA1921" s="3">
        <v>843.94</v>
      </c>
      <c r="BB1921" s="3">
        <v>343.02</v>
      </c>
      <c r="BC1921" s="3">
        <v>0</v>
      </c>
      <c r="BD1921" s="2"/>
      <c r="BE1921" s="3" t="s">
        <v>449</v>
      </c>
      <c r="BF1921" s="3" t="s">
        <v>450</v>
      </c>
    </row>
    <row r="1922" spans="1:58" ht="13.15" customHeight="1" x14ac:dyDescent="0.25">
      <c r="A1922" s="5" t="s">
        <v>1777</v>
      </c>
      <c r="B1922" s="25" t="e">
        <f>VLOOKUP(Tabla1[[#This Row],[nombre ]],Tabla2[#All],1,0)</f>
        <v>#N/A</v>
      </c>
      <c r="C1922" s="3" t="s">
        <v>207</v>
      </c>
      <c r="D1922" s="3" t="s">
        <v>224</v>
      </c>
      <c r="E1922" s="26" t="s">
        <v>212</v>
      </c>
      <c r="F1922" s="3">
        <v>60</v>
      </c>
      <c r="G1922" s="2"/>
      <c r="H1922" s="4">
        <v>42583</v>
      </c>
      <c r="I1922" s="2"/>
      <c r="J1922" s="4">
        <v>31752</v>
      </c>
      <c r="K1922" s="3">
        <v>36</v>
      </c>
      <c r="L1922" s="3">
        <v>6</v>
      </c>
      <c r="M1922" s="3">
        <v>8409.14</v>
      </c>
      <c r="N1922" s="3">
        <v>3848.415</v>
      </c>
      <c r="O1922" s="3">
        <v>3848.415</v>
      </c>
      <c r="P1922" s="3">
        <v>1505.23</v>
      </c>
      <c r="Q1922" s="2"/>
      <c r="R1922" s="3">
        <v>15</v>
      </c>
      <c r="S1922" s="3" t="s">
        <v>52</v>
      </c>
      <c r="T1922" s="3">
        <v>0</v>
      </c>
      <c r="U1922" s="3">
        <v>0</v>
      </c>
      <c r="V1922" s="3">
        <v>0</v>
      </c>
      <c r="W1922" s="3">
        <v>0</v>
      </c>
      <c r="X1922" s="3">
        <v>386.54</v>
      </c>
      <c r="Y1922" s="3">
        <v>1064.8800000000001</v>
      </c>
      <c r="Z1922" s="3">
        <v>0</v>
      </c>
      <c r="AA1922" s="3">
        <v>0</v>
      </c>
      <c r="AB1922" s="3">
        <v>1370.88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2"/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3">
        <v>0</v>
      </c>
      <c r="AT1922" s="3">
        <v>0</v>
      </c>
      <c r="AU1922" s="3">
        <v>0</v>
      </c>
      <c r="AV1922" s="3">
        <v>0</v>
      </c>
      <c r="AW1922" s="3">
        <v>0</v>
      </c>
      <c r="AX1922" s="3">
        <v>0</v>
      </c>
      <c r="AY1922" s="3">
        <v>0</v>
      </c>
      <c r="AZ1922" s="3">
        <v>1176.58</v>
      </c>
      <c r="BA1922" s="3">
        <v>919.2</v>
      </c>
      <c r="BB1922" s="3">
        <v>424.91</v>
      </c>
      <c r="BC1922" s="3">
        <v>0</v>
      </c>
      <c r="BD1922" s="2"/>
      <c r="BE1922" s="3" t="s">
        <v>449</v>
      </c>
      <c r="BF1922" s="3" t="s">
        <v>450</v>
      </c>
    </row>
    <row r="1923" spans="1:58" ht="13.15" customHeight="1" x14ac:dyDescent="0.25">
      <c r="A1923" s="5" t="s">
        <v>4667</v>
      </c>
      <c r="B1923" s="25" t="e">
        <f>VLOOKUP(Tabla1[[#This Row],[nombre ]],Tabla2[#All],1,0)</f>
        <v>#N/A</v>
      </c>
      <c r="C1923" s="3" t="s">
        <v>207</v>
      </c>
      <c r="D1923" s="3" t="s">
        <v>211</v>
      </c>
      <c r="E1923" s="26" t="s">
        <v>212</v>
      </c>
      <c r="F1923" s="3">
        <v>60</v>
      </c>
      <c r="G1923" s="2"/>
      <c r="H1923" s="4">
        <v>44652</v>
      </c>
      <c r="I1923" s="2"/>
      <c r="J1923" s="4">
        <v>34022</v>
      </c>
      <c r="K1923" s="3">
        <v>30</v>
      </c>
      <c r="L1923" s="3">
        <v>0</v>
      </c>
      <c r="M1923" s="3">
        <v>8409.14</v>
      </c>
      <c r="N1923" s="3">
        <v>3848.415</v>
      </c>
      <c r="O1923" s="3">
        <v>3848.415</v>
      </c>
      <c r="P1923" s="3">
        <v>0</v>
      </c>
      <c r="Q1923" s="2"/>
      <c r="R1923" s="3">
        <v>15</v>
      </c>
      <c r="S1923" s="3" t="s">
        <v>52</v>
      </c>
      <c r="T1923" s="3">
        <v>0</v>
      </c>
      <c r="U1923" s="3">
        <v>0</v>
      </c>
      <c r="V1923" s="3">
        <v>0</v>
      </c>
      <c r="W1923" s="3">
        <v>0</v>
      </c>
      <c r="X1923" s="3">
        <v>386.54</v>
      </c>
      <c r="Y1923" s="3">
        <v>1064.8800000000001</v>
      </c>
      <c r="Z1923" s="3">
        <v>0</v>
      </c>
      <c r="AA1923" s="3">
        <v>0</v>
      </c>
      <c r="AB1923" s="3">
        <v>1370.88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2"/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3">
        <v>0</v>
      </c>
      <c r="AT1923" s="3">
        <v>0</v>
      </c>
      <c r="AU1923" s="3">
        <v>0</v>
      </c>
      <c r="AV1923" s="3">
        <v>0</v>
      </c>
      <c r="AW1923" s="3">
        <v>0</v>
      </c>
      <c r="AX1923" s="3">
        <v>0</v>
      </c>
      <c r="AY1923" s="3">
        <v>0</v>
      </c>
      <c r="AZ1923" s="3">
        <v>1080.24</v>
      </c>
      <c r="BA1923" s="3">
        <v>843.94</v>
      </c>
      <c r="BB1923" s="3">
        <v>343.02</v>
      </c>
      <c r="BC1923" s="3">
        <v>0</v>
      </c>
      <c r="BD1923" s="2"/>
      <c r="BE1923" s="3" t="s">
        <v>449</v>
      </c>
      <c r="BF1923" s="3" t="s">
        <v>450</v>
      </c>
    </row>
    <row r="1924" spans="1:58" ht="13.15" customHeight="1" x14ac:dyDescent="0.25">
      <c r="A1924" s="5" t="s">
        <v>1778</v>
      </c>
      <c r="B1924" s="25" t="e">
        <f>VLOOKUP(Tabla1[[#This Row],[nombre ]],Tabla2[#All],1,0)</f>
        <v>#N/A</v>
      </c>
      <c r="C1924" s="3" t="s">
        <v>207</v>
      </c>
      <c r="D1924" s="3" t="s">
        <v>226</v>
      </c>
      <c r="E1924" s="26" t="s">
        <v>212</v>
      </c>
      <c r="F1924" s="3">
        <v>60</v>
      </c>
      <c r="G1924" s="2"/>
      <c r="H1924" s="4">
        <v>42087</v>
      </c>
      <c r="I1924" s="2"/>
      <c r="J1924" s="4">
        <v>33552</v>
      </c>
      <c r="K1924" s="3">
        <v>31</v>
      </c>
      <c r="L1924" s="3">
        <v>7</v>
      </c>
      <c r="M1924" s="3">
        <v>8409.14</v>
      </c>
      <c r="N1924" s="3">
        <v>3848.415</v>
      </c>
      <c r="O1924" s="3">
        <v>3848.415</v>
      </c>
      <c r="P1924" s="3">
        <v>1433.53</v>
      </c>
      <c r="Q1924" s="2"/>
      <c r="R1924" s="3">
        <v>15</v>
      </c>
      <c r="S1924" s="3" t="s">
        <v>52</v>
      </c>
      <c r="T1924" s="3">
        <v>0</v>
      </c>
      <c r="U1924" s="3">
        <v>0</v>
      </c>
      <c r="V1924" s="3">
        <v>0</v>
      </c>
      <c r="W1924" s="3">
        <v>0</v>
      </c>
      <c r="X1924" s="3">
        <v>386.54</v>
      </c>
      <c r="Y1924" s="3">
        <v>1064.8800000000001</v>
      </c>
      <c r="Z1924" s="3">
        <v>0</v>
      </c>
      <c r="AA1924" s="3">
        <v>0</v>
      </c>
      <c r="AB1924" s="3">
        <v>1370.88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2"/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3">
        <v>0</v>
      </c>
      <c r="AT1924" s="3">
        <v>0</v>
      </c>
      <c r="AU1924" s="3">
        <v>0</v>
      </c>
      <c r="AV1924" s="3">
        <v>0</v>
      </c>
      <c r="AW1924" s="3">
        <v>0</v>
      </c>
      <c r="AX1924" s="3">
        <v>0</v>
      </c>
      <c r="AY1924" s="3">
        <v>0</v>
      </c>
      <c r="AZ1924" s="3">
        <v>1171.99</v>
      </c>
      <c r="BA1924" s="3">
        <v>915.62</v>
      </c>
      <c r="BB1924" s="3">
        <v>421.01</v>
      </c>
      <c r="BC1924" s="3">
        <v>0</v>
      </c>
      <c r="BD1924" s="2"/>
      <c r="BE1924" s="3" t="s">
        <v>449</v>
      </c>
      <c r="BF1924" s="3" t="s">
        <v>450</v>
      </c>
    </row>
    <row r="1925" spans="1:58" ht="13.15" customHeight="1" x14ac:dyDescent="0.25">
      <c r="A1925" s="5" t="s">
        <v>4668</v>
      </c>
      <c r="B1925" s="25" t="e">
        <f>VLOOKUP(Tabla1[[#This Row],[nombre ]],Tabla2[#All],1,0)</f>
        <v>#N/A</v>
      </c>
      <c r="C1925" s="3" t="s">
        <v>207</v>
      </c>
      <c r="D1925" s="3" t="s">
        <v>209</v>
      </c>
      <c r="E1925" s="26" t="s">
        <v>210</v>
      </c>
      <c r="F1925" s="3">
        <v>125</v>
      </c>
      <c r="G1925" s="2"/>
      <c r="H1925" s="4">
        <v>40756</v>
      </c>
      <c r="I1925" s="2"/>
      <c r="J1925" s="4">
        <v>27442</v>
      </c>
      <c r="K1925" s="3">
        <v>48</v>
      </c>
      <c r="L1925" s="3">
        <v>11</v>
      </c>
      <c r="M1925" s="3">
        <v>8401.2900000000009</v>
      </c>
      <c r="N1925" s="3">
        <v>3844.83</v>
      </c>
      <c r="O1925" s="3">
        <v>3844.83</v>
      </c>
      <c r="P1925" s="3">
        <v>2643.73</v>
      </c>
      <c r="Q1925" s="2"/>
      <c r="R1925" s="3">
        <v>15</v>
      </c>
      <c r="S1925" s="3" t="s">
        <v>52</v>
      </c>
      <c r="T1925" s="3">
        <v>0</v>
      </c>
      <c r="U1925" s="3">
        <v>0</v>
      </c>
      <c r="V1925" s="3">
        <v>0</v>
      </c>
      <c r="W1925" s="3">
        <v>0</v>
      </c>
      <c r="X1925" s="3">
        <v>386.18</v>
      </c>
      <c r="Y1925" s="3">
        <v>3032.4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2"/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3">
        <v>0</v>
      </c>
      <c r="AT1925" s="3">
        <v>0</v>
      </c>
      <c r="AU1925" s="3">
        <v>0</v>
      </c>
      <c r="AV1925" s="3">
        <v>0</v>
      </c>
      <c r="AW1925" s="3">
        <v>0</v>
      </c>
      <c r="AX1925" s="3">
        <v>0</v>
      </c>
      <c r="AY1925" s="3">
        <v>0</v>
      </c>
      <c r="AZ1925" s="3">
        <v>1248.44</v>
      </c>
      <c r="BA1925" s="3">
        <v>975.34</v>
      </c>
      <c r="BB1925" s="3">
        <v>507.86</v>
      </c>
      <c r="BC1925" s="3">
        <v>0</v>
      </c>
      <c r="BD1925" s="2"/>
      <c r="BE1925" s="3" t="s">
        <v>449</v>
      </c>
      <c r="BF1925" s="3" t="s">
        <v>450</v>
      </c>
    </row>
    <row r="1926" spans="1:58" ht="13.15" customHeight="1" x14ac:dyDescent="0.25">
      <c r="A1926" s="5" t="s">
        <v>1779</v>
      </c>
      <c r="B1926" s="25" t="e">
        <f>VLOOKUP(Tabla1[[#This Row],[nombre ]],Tabla2[#All],1,0)</f>
        <v>#N/A</v>
      </c>
      <c r="C1926" s="3" t="s">
        <v>207</v>
      </c>
      <c r="D1926" s="3" t="s">
        <v>217</v>
      </c>
      <c r="E1926" s="26" t="s">
        <v>51</v>
      </c>
      <c r="F1926" s="3">
        <v>67</v>
      </c>
      <c r="G1926" s="2"/>
      <c r="H1926" s="4">
        <v>43943</v>
      </c>
      <c r="I1926" s="2"/>
      <c r="J1926" s="4">
        <v>36018</v>
      </c>
      <c r="K1926" s="3">
        <v>24</v>
      </c>
      <c r="L1926" s="3">
        <v>2</v>
      </c>
      <c r="M1926" s="3">
        <v>11393.12</v>
      </c>
      <c r="N1926" s="3">
        <v>2414.0250000000001</v>
      </c>
      <c r="O1926" s="3">
        <v>2414.0250000000001</v>
      </c>
      <c r="P1926" s="3">
        <v>0</v>
      </c>
      <c r="Q1926" s="2"/>
      <c r="R1926" s="3">
        <v>15</v>
      </c>
      <c r="S1926" s="3" t="s">
        <v>52</v>
      </c>
      <c r="T1926" s="3">
        <v>0</v>
      </c>
      <c r="U1926" s="3">
        <v>0</v>
      </c>
      <c r="V1926" s="3">
        <v>0</v>
      </c>
      <c r="W1926" s="3">
        <v>0</v>
      </c>
      <c r="X1926" s="3">
        <v>540.71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2"/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3">
        <v>0</v>
      </c>
      <c r="AT1926" s="3">
        <v>0</v>
      </c>
      <c r="AU1926" s="3">
        <v>0</v>
      </c>
      <c r="AV1926" s="3">
        <v>0</v>
      </c>
      <c r="AW1926" s="3">
        <v>0</v>
      </c>
      <c r="AX1926" s="3">
        <v>0</v>
      </c>
      <c r="AY1926" s="3">
        <v>0</v>
      </c>
      <c r="AZ1926" s="3">
        <v>1107.3699999999999</v>
      </c>
      <c r="BA1926" s="3">
        <v>865.13</v>
      </c>
      <c r="BB1926" s="3">
        <v>560.44000000000005</v>
      </c>
      <c r="BC1926" s="3">
        <v>0</v>
      </c>
      <c r="BD1926" s="2"/>
      <c r="BE1926" s="3" t="s">
        <v>449</v>
      </c>
      <c r="BF1926" s="3" t="s">
        <v>450</v>
      </c>
    </row>
    <row r="1927" spans="1:58" ht="13.15" customHeight="1" x14ac:dyDescent="0.25">
      <c r="A1927" s="5" t="s">
        <v>1780</v>
      </c>
      <c r="B1927" s="25" t="e">
        <f>VLOOKUP(Tabla1[[#This Row],[nombre ]],Tabla2[#All],1,0)</f>
        <v>#N/A</v>
      </c>
      <c r="C1927" s="3" t="s">
        <v>207</v>
      </c>
      <c r="D1927" s="3" t="s">
        <v>209</v>
      </c>
      <c r="E1927" s="26" t="s">
        <v>210</v>
      </c>
      <c r="F1927" s="3">
        <v>125</v>
      </c>
      <c r="G1927" s="2"/>
      <c r="H1927" s="4">
        <v>41533</v>
      </c>
      <c r="I1927" s="2"/>
      <c r="J1927" s="4">
        <v>28316</v>
      </c>
      <c r="K1927" s="3">
        <v>45</v>
      </c>
      <c r="L1927" s="3">
        <v>9</v>
      </c>
      <c r="M1927" s="3">
        <v>8401.2900000000009</v>
      </c>
      <c r="N1927" s="3">
        <v>3844.83</v>
      </c>
      <c r="O1927" s="3">
        <v>3844.83</v>
      </c>
      <c r="P1927" s="3">
        <v>1250.96</v>
      </c>
      <c r="Q1927" s="2"/>
      <c r="R1927" s="3">
        <v>15</v>
      </c>
      <c r="S1927" s="3" t="s">
        <v>52</v>
      </c>
      <c r="T1927" s="3">
        <v>0</v>
      </c>
      <c r="U1927" s="3">
        <v>0</v>
      </c>
      <c r="V1927" s="3">
        <v>0</v>
      </c>
      <c r="W1927" s="3">
        <v>0</v>
      </c>
      <c r="X1927" s="3">
        <v>386.18</v>
      </c>
      <c r="Y1927" s="3">
        <v>3032.4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2"/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3">
        <v>0</v>
      </c>
      <c r="AT1927" s="3">
        <v>0</v>
      </c>
      <c r="AU1927" s="3">
        <v>0</v>
      </c>
      <c r="AV1927" s="3">
        <v>0</v>
      </c>
      <c r="AW1927" s="3">
        <v>2000</v>
      </c>
      <c r="AX1927" s="3">
        <v>0</v>
      </c>
      <c r="AY1927" s="3">
        <v>0</v>
      </c>
      <c r="AZ1927" s="3">
        <v>1159.3</v>
      </c>
      <c r="BA1927" s="3">
        <v>905.7</v>
      </c>
      <c r="BB1927" s="3">
        <v>410.61</v>
      </c>
      <c r="BC1927" s="3">
        <v>0</v>
      </c>
      <c r="BD1927" s="2"/>
      <c r="BE1927" s="3" t="s">
        <v>449</v>
      </c>
      <c r="BF1927" s="3" t="s">
        <v>450</v>
      </c>
    </row>
    <row r="1928" spans="1:58" ht="13.15" customHeight="1" x14ac:dyDescent="0.25">
      <c r="A1928" s="5" t="s">
        <v>1781</v>
      </c>
      <c r="B1928" s="25" t="e">
        <f>VLOOKUP(Tabla1[[#This Row],[nombre ]],Tabla2[#All],1,0)</f>
        <v>#N/A</v>
      </c>
      <c r="C1928" s="3" t="s">
        <v>207</v>
      </c>
      <c r="D1928" s="3" t="s">
        <v>215</v>
      </c>
      <c r="E1928" s="26" t="s">
        <v>58</v>
      </c>
      <c r="F1928" s="3">
        <v>57</v>
      </c>
      <c r="G1928" s="2"/>
      <c r="H1928" s="4">
        <v>44238</v>
      </c>
      <c r="I1928" s="2"/>
      <c r="J1928" s="4">
        <v>34419</v>
      </c>
      <c r="K1928" s="3">
        <v>28</v>
      </c>
      <c r="L1928" s="3">
        <v>2</v>
      </c>
      <c r="M1928" s="3">
        <v>11717.03</v>
      </c>
      <c r="N1928" s="3">
        <v>2482.0549999999998</v>
      </c>
      <c r="O1928" s="3">
        <v>2482.0549999999998</v>
      </c>
      <c r="P1928" s="2"/>
      <c r="Q1928" s="2"/>
      <c r="R1928" s="3">
        <v>15</v>
      </c>
      <c r="S1928" s="3" t="s">
        <v>55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2"/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3">
        <v>0</v>
      </c>
      <c r="AT1928" s="3">
        <v>0</v>
      </c>
      <c r="AU1928" s="3">
        <v>0</v>
      </c>
      <c r="AV1928" s="3">
        <v>0</v>
      </c>
      <c r="AW1928" s="3">
        <v>0</v>
      </c>
      <c r="AX1928" s="3">
        <v>0</v>
      </c>
      <c r="AY1928" s="3">
        <v>0</v>
      </c>
      <c r="AZ1928" s="3">
        <v>0</v>
      </c>
      <c r="BA1928" s="3">
        <v>834.06</v>
      </c>
      <c r="BB1928" s="3">
        <v>499.85</v>
      </c>
      <c r="BC1928" s="3">
        <v>0</v>
      </c>
      <c r="BD1928" s="2"/>
      <c r="BE1928" s="3" t="s">
        <v>449</v>
      </c>
      <c r="BF1928" s="3" t="s">
        <v>451</v>
      </c>
    </row>
    <row r="1929" spans="1:58" ht="13.15" customHeight="1" x14ac:dyDescent="0.25">
      <c r="A1929" s="5" t="s">
        <v>1782</v>
      </c>
      <c r="B1929" s="25" t="e">
        <f>VLOOKUP(Tabla1[[#This Row],[nombre ]],Tabla2[#All],1,0)</f>
        <v>#N/A</v>
      </c>
      <c r="C1929" s="3" t="s">
        <v>207</v>
      </c>
      <c r="D1929" s="3" t="s">
        <v>238</v>
      </c>
      <c r="E1929" s="26" t="s">
        <v>51</v>
      </c>
      <c r="F1929" s="3">
        <v>67</v>
      </c>
      <c r="G1929" s="2"/>
      <c r="H1929" s="4">
        <v>44200</v>
      </c>
      <c r="I1929" s="2"/>
      <c r="J1929" s="4">
        <v>24302</v>
      </c>
      <c r="K1929" s="3">
        <v>56</v>
      </c>
      <c r="L1929" s="3">
        <v>2</v>
      </c>
      <c r="M1929" s="3">
        <v>11393.12</v>
      </c>
      <c r="N1929" s="3">
        <v>2414.0250000000001</v>
      </c>
      <c r="O1929" s="3">
        <v>2414.0250000000001</v>
      </c>
      <c r="P1929" s="2"/>
      <c r="Q1929" s="2"/>
      <c r="R1929" s="3">
        <v>15</v>
      </c>
      <c r="S1929" s="3" t="s">
        <v>55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2"/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3">
        <v>0</v>
      </c>
      <c r="AT1929" s="3">
        <v>0</v>
      </c>
      <c r="AU1929" s="3">
        <v>0</v>
      </c>
      <c r="AV1929" s="3">
        <v>0</v>
      </c>
      <c r="AW1929" s="3">
        <v>0</v>
      </c>
      <c r="AX1929" s="3">
        <v>0</v>
      </c>
      <c r="AY1929" s="3">
        <v>0</v>
      </c>
      <c r="AZ1929" s="3">
        <v>0</v>
      </c>
      <c r="BA1929" s="3">
        <v>811.06</v>
      </c>
      <c r="BB1929" s="3">
        <v>473.93</v>
      </c>
      <c r="BC1929" s="3">
        <v>0</v>
      </c>
      <c r="BD1929" s="2"/>
      <c r="BE1929" s="3" t="s">
        <v>449</v>
      </c>
      <c r="BF1929" s="3" t="s">
        <v>451</v>
      </c>
    </row>
    <row r="1930" spans="1:58" ht="13.15" customHeight="1" x14ac:dyDescent="0.25">
      <c r="A1930" s="5" t="s">
        <v>1783</v>
      </c>
      <c r="B1930" s="25" t="e">
        <f>VLOOKUP(Tabla1[[#This Row],[nombre ]],Tabla2[#All],1,0)</f>
        <v>#N/A</v>
      </c>
      <c r="C1930" s="3" t="s">
        <v>207</v>
      </c>
      <c r="D1930" s="3" t="s">
        <v>232</v>
      </c>
      <c r="E1930" s="26" t="s">
        <v>212</v>
      </c>
      <c r="F1930" s="3">
        <v>60</v>
      </c>
      <c r="G1930" s="2"/>
      <c r="H1930" s="4">
        <v>44958</v>
      </c>
      <c r="I1930" s="2"/>
      <c r="J1930" s="4">
        <v>36949</v>
      </c>
      <c r="K1930" s="3">
        <v>22</v>
      </c>
      <c r="L1930" s="3">
        <v>0</v>
      </c>
      <c r="M1930" s="3">
        <v>8409.14</v>
      </c>
      <c r="N1930" s="3">
        <v>3848.415</v>
      </c>
      <c r="O1930" s="3">
        <v>3848.415</v>
      </c>
      <c r="P1930" s="3">
        <v>0</v>
      </c>
      <c r="Q1930" s="2"/>
      <c r="R1930" s="3">
        <v>15</v>
      </c>
      <c r="S1930" s="3" t="s">
        <v>52</v>
      </c>
      <c r="T1930" s="3">
        <v>0</v>
      </c>
      <c r="U1930" s="3">
        <v>0</v>
      </c>
      <c r="V1930" s="3">
        <v>0</v>
      </c>
      <c r="W1930" s="3">
        <v>0</v>
      </c>
      <c r="X1930" s="3">
        <v>386.54</v>
      </c>
      <c r="Y1930" s="3">
        <v>1064.8800000000001</v>
      </c>
      <c r="Z1930" s="3">
        <v>0</v>
      </c>
      <c r="AA1930" s="3">
        <v>0</v>
      </c>
      <c r="AB1930" s="3">
        <v>1370.88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2"/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3">
        <v>0</v>
      </c>
      <c r="AT1930" s="3">
        <v>0</v>
      </c>
      <c r="AU1930" s="3">
        <v>0</v>
      </c>
      <c r="AV1930" s="3">
        <v>0</v>
      </c>
      <c r="AW1930" s="3">
        <v>0</v>
      </c>
      <c r="AX1930" s="3">
        <v>0</v>
      </c>
      <c r="AY1930" s="3">
        <v>0</v>
      </c>
      <c r="AZ1930" s="3">
        <v>1080.24</v>
      </c>
      <c r="BA1930" s="3">
        <v>843.94</v>
      </c>
      <c r="BB1930" s="3">
        <v>343.02</v>
      </c>
      <c r="BC1930" s="3">
        <v>0</v>
      </c>
      <c r="BD1930" s="2"/>
      <c r="BE1930" s="3" t="s">
        <v>449</v>
      </c>
      <c r="BF1930" s="3" t="s">
        <v>450</v>
      </c>
    </row>
    <row r="1931" spans="1:58" ht="13.15" customHeight="1" x14ac:dyDescent="0.25">
      <c r="A1931" s="5" t="s">
        <v>1784</v>
      </c>
      <c r="B1931" s="25" t="e">
        <f>VLOOKUP(Tabla1[[#This Row],[nombre ]],Tabla2[#All],1,0)</f>
        <v>#N/A</v>
      </c>
      <c r="C1931" s="3" t="s">
        <v>207</v>
      </c>
      <c r="D1931" s="3" t="s">
        <v>220</v>
      </c>
      <c r="E1931" s="26" t="s">
        <v>221</v>
      </c>
      <c r="F1931" s="3">
        <v>43</v>
      </c>
      <c r="G1931" s="2"/>
      <c r="H1931" s="4">
        <v>37408</v>
      </c>
      <c r="I1931" s="2"/>
      <c r="J1931" s="4">
        <v>27432</v>
      </c>
      <c r="K1931" s="3">
        <v>48</v>
      </c>
      <c r="L1931" s="3">
        <v>20</v>
      </c>
      <c r="M1931" s="3">
        <v>10387.57</v>
      </c>
      <c r="N1931" s="3">
        <v>3822.7649999999999</v>
      </c>
      <c r="O1931" s="3">
        <v>3822.7649999999999</v>
      </c>
      <c r="P1931" s="3">
        <v>5186.2</v>
      </c>
      <c r="Q1931" s="2"/>
      <c r="R1931" s="3">
        <v>15</v>
      </c>
      <c r="S1931" s="3" t="s">
        <v>52</v>
      </c>
      <c r="T1931" s="3">
        <v>0</v>
      </c>
      <c r="U1931" s="3">
        <v>0</v>
      </c>
      <c r="V1931" s="3">
        <v>0</v>
      </c>
      <c r="W1931" s="3">
        <v>0</v>
      </c>
      <c r="X1931" s="3">
        <v>432.79</v>
      </c>
      <c r="Y1931" s="3">
        <v>1186.56</v>
      </c>
      <c r="Z1931" s="3">
        <v>0</v>
      </c>
      <c r="AA1931" s="3">
        <v>0</v>
      </c>
      <c r="AB1931" s="3">
        <v>1736.42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2"/>
      <c r="AM1931" s="3">
        <v>0</v>
      </c>
      <c r="AN1931" s="3">
        <v>0</v>
      </c>
      <c r="AO1931" s="3">
        <v>0</v>
      </c>
      <c r="AP1931" s="3">
        <v>0</v>
      </c>
      <c r="AQ1931" s="3">
        <v>0</v>
      </c>
      <c r="AR1931" s="3">
        <v>7983</v>
      </c>
      <c r="AS1931" s="3">
        <v>0</v>
      </c>
      <c r="AT1931" s="3">
        <v>0</v>
      </c>
      <c r="AU1931" s="3">
        <v>0</v>
      </c>
      <c r="AV1931" s="3">
        <v>0</v>
      </c>
      <c r="AW1931" s="3">
        <v>0</v>
      </c>
      <c r="AX1931" s="3">
        <v>0</v>
      </c>
      <c r="AY1931" s="3">
        <v>0</v>
      </c>
      <c r="AZ1931" s="3">
        <v>1541.42</v>
      </c>
      <c r="BA1931" s="3">
        <v>1204.24</v>
      </c>
      <c r="BB1931" s="3">
        <v>932.65</v>
      </c>
      <c r="BC1931" s="3">
        <v>0</v>
      </c>
      <c r="BD1931" s="2"/>
      <c r="BE1931" s="3" t="s">
        <v>449</v>
      </c>
      <c r="BF1931" s="3" t="s">
        <v>450</v>
      </c>
    </row>
    <row r="1932" spans="1:58" ht="13.15" customHeight="1" x14ac:dyDescent="0.25">
      <c r="A1932" s="5" t="s">
        <v>1785</v>
      </c>
      <c r="B1932" s="25" t="e">
        <f>VLOOKUP(Tabla1[[#This Row],[nombre ]],Tabla2[#All],1,0)</f>
        <v>#N/A</v>
      </c>
      <c r="C1932" s="3" t="s">
        <v>207</v>
      </c>
      <c r="D1932" s="3" t="s">
        <v>211</v>
      </c>
      <c r="E1932" s="26" t="s">
        <v>212</v>
      </c>
      <c r="F1932" s="3">
        <v>60</v>
      </c>
      <c r="G1932" s="2"/>
      <c r="H1932" s="4">
        <v>44652</v>
      </c>
      <c r="I1932" s="2"/>
      <c r="J1932" s="4">
        <v>35410</v>
      </c>
      <c r="K1932" s="3">
        <v>26</v>
      </c>
      <c r="L1932" s="3">
        <v>0</v>
      </c>
      <c r="M1932" s="3">
        <v>8409.14</v>
      </c>
      <c r="N1932" s="3">
        <v>3848.415</v>
      </c>
      <c r="O1932" s="3">
        <v>3848.415</v>
      </c>
      <c r="P1932" s="3">
        <v>0</v>
      </c>
      <c r="Q1932" s="2"/>
      <c r="R1932" s="3">
        <v>15</v>
      </c>
      <c r="S1932" s="3" t="s">
        <v>52</v>
      </c>
      <c r="T1932" s="3">
        <v>0</v>
      </c>
      <c r="U1932" s="3">
        <v>0</v>
      </c>
      <c r="V1932" s="3">
        <v>0</v>
      </c>
      <c r="W1932" s="3">
        <v>0</v>
      </c>
      <c r="X1932" s="3">
        <v>386.54</v>
      </c>
      <c r="Y1932" s="3">
        <v>1064.8800000000001</v>
      </c>
      <c r="Z1932" s="3">
        <v>0</v>
      </c>
      <c r="AA1932" s="3">
        <v>0</v>
      </c>
      <c r="AB1932" s="3">
        <v>1370.88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2"/>
      <c r="AM1932" s="3">
        <v>0</v>
      </c>
      <c r="AN1932" s="3">
        <v>0</v>
      </c>
      <c r="AO1932" s="3">
        <v>0</v>
      </c>
      <c r="AP1932" s="3">
        <v>0</v>
      </c>
      <c r="AQ1932" s="3">
        <v>0</v>
      </c>
      <c r="AR1932" s="3">
        <v>0</v>
      </c>
      <c r="AS1932" s="3">
        <v>0</v>
      </c>
      <c r="AT1932" s="3">
        <v>0</v>
      </c>
      <c r="AU1932" s="3">
        <v>0</v>
      </c>
      <c r="AV1932" s="3">
        <v>0</v>
      </c>
      <c r="AW1932" s="3">
        <v>0</v>
      </c>
      <c r="AX1932" s="3">
        <v>0</v>
      </c>
      <c r="AY1932" s="3">
        <v>0</v>
      </c>
      <c r="AZ1932" s="3">
        <v>1080.24</v>
      </c>
      <c r="BA1932" s="3">
        <v>843.94</v>
      </c>
      <c r="BB1932" s="3">
        <v>343.02</v>
      </c>
      <c r="BC1932" s="3">
        <v>0</v>
      </c>
      <c r="BD1932" s="2"/>
      <c r="BE1932" s="3" t="s">
        <v>449</v>
      </c>
      <c r="BF1932" s="3" t="s">
        <v>450</v>
      </c>
    </row>
    <row r="1933" spans="1:58" ht="13.15" customHeight="1" x14ac:dyDescent="0.25">
      <c r="A1933" s="5" t="s">
        <v>4669</v>
      </c>
      <c r="B1933" s="25" t="e">
        <f>VLOOKUP(Tabla1[[#This Row],[nombre ]],Tabla2[#All],1,0)</f>
        <v>#N/A</v>
      </c>
      <c r="C1933" s="3" t="s">
        <v>207</v>
      </c>
      <c r="D1933" s="3" t="s">
        <v>209</v>
      </c>
      <c r="E1933" s="26" t="s">
        <v>210</v>
      </c>
      <c r="F1933" s="3">
        <v>125</v>
      </c>
      <c r="G1933" s="2"/>
      <c r="H1933" s="4">
        <v>40148</v>
      </c>
      <c r="I1933" s="2"/>
      <c r="J1933" s="4">
        <v>26846</v>
      </c>
      <c r="K1933" s="3">
        <v>49</v>
      </c>
      <c r="L1933" s="3">
        <v>13</v>
      </c>
      <c r="M1933" s="3">
        <v>8401.2900000000009</v>
      </c>
      <c r="N1933" s="3">
        <v>3844.83</v>
      </c>
      <c r="O1933" s="3">
        <v>3844.83</v>
      </c>
      <c r="P1933" s="3">
        <v>2386.19</v>
      </c>
      <c r="Q1933" s="2"/>
      <c r="R1933" s="3">
        <v>15</v>
      </c>
      <c r="S1933" s="3" t="s">
        <v>52</v>
      </c>
      <c r="T1933" s="3">
        <v>0</v>
      </c>
      <c r="U1933" s="3">
        <v>0</v>
      </c>
      <c r="V1933" s="3">
        <v>0</v>
      </c>
      <c r="W1933" s="3">
        <v>0</v>
      </c>
      <c r="X1933" s="3">
        <v>386.18</v>
      </c>
      <c r="Y1933" s="3">
        <v>3032.4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2"/>
      <c r="AM1933" s="3">
        <v>0</v>
      </c>
      <c r="AN1933" s="3">
        <v>0</v>
      </c>
      <c r="AO1933" s="3">
        <v>0</v>
      </c>
      <c r="AP1933" s="3">
        <v>0</v>
      </c>
      <c r="AQ1933" s="3">
        <v>0</v>
      </c>
      <c r="AR1933" s="3">
        <v>0</v>
      </c>
      <c r="AS1933" s="3">
        <v>0</v>
      </c>
      <c r="AT1933" s="3">
        <v>0</v>
      </c>
      <c r="AU1933" s="3">
        <v>0</v>
      </c>
      <c r="AV1933" s="3">
        <v>0</v>
      </c>
      <c r="AW1933" s="3">
        <v>0</v>
      </c>
      <c r="AX1933" s="3">
        <v>0</v>
      </c>
      <c r="AY1933" s="3">
        <v>0</v>
      </c>
      <c r="AZ1933" s="3">
        <v>1231.95</v>
      </c>
      <c r="BA1933" s="3">
        <v>962.46</v>
      </c>
      <c r="BB1933" s="3">
        <v>487.26</v>
      </c>
      <c r="BC1933" s="3">
        <v>0</v>
      </c>
      <c r="BD1933" s="2"/>
      <c r="BE1933" s="3" t="s">
        <v>449</v>
      </c>
      <c r="BF1933" s="3" t="s">
        <v>450</v>
      </c>
    </row>
    <row r="1934" spans="1:58" ht="13.15" customHeight="1" x14ac:dyDescent="0.25">
      <c r="A1934" s="5" t="s">
        <v>1786</v>
      </c>
      <c r="B1934" s="25" t="e">
        <f>VLOOKUP(Tabla1[[#This Row],[nombre ]],Tabla2[#All],1,0)</f>
        <v>#N/A</v>
      </c>
      <c r="C1934" s="3" t="s">
        <v>207</v>
      </c>
      <c r="D1934" s="3" t="s">
        <v>220</v>
      </c>
      <c r="E1934" s="26" t="s">
        <v>212</v>
      </c>
      <c r="F1934" s="3">
        <v>60</v>
      </c>
      <c r="G1934" s="2"/>
      <c r="H1934" s="4">
        <v>39676</v>
      </c>
      <c r="I1934" s="2"/>
      <c r="J1934" s="4">
        <v>28356</v>
      </c>
      <c r="K1934" s="3">
        <v>45</v>
      </c>
      <c r="L1934" s="3">
        <v>14</v>
      </c>
      <c r="M1934" s="3">
        <v>8409.14</v>
      </c>
      <c r="N1934" s="3">
        <v>3848.415</v>
      </c>
      <c r="O1934" s="3">
        <v>3848.415</v>
      </c>
      <c r="P1934" s="3">
        <v>2258.1999999999998</v>
      </c>
      <c r="Q1934" s="2"/>
      <c r="R1934" s="3">
        <v>15</v>
      </c>
      <c r="S1934" s="3" t="s">
        <v>52</v>
      </c>
      <c r="T1934" s="3">
        <v>0</v>
      </c>
      <c r="U1934" s="3">
        <v>0</v>
      </c>
      <c r="V1934" s="3">
        <v>0</v>
      </c>
      <c r="W1934" s="3">
        <v>0</v>
      </c>
      <c r="X1934" s="3">
        <v>386.54</v>
      </c>
      <c r="Y1934" s="3">
        <v>1064.8800000000001</v>
      </c>
      <c r="Z1934" s="3">
        <v>0</v>
      </c>
      <c r="AA1934" s="3">
        <v>0</v>
      </c>
      <c r="AB1934" s="3">
        <v>1370.88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2"/>
      <c r="AM1934" s="3">
        <v>0</v>
      </c>
      <c r="AN1934" s="3">
        <v>0</v>
      </c>
      <c r="AO1934" s="3">
        <v>0</v>
      </c>
      <c r="AP1934" s="3">
        <v>0</v>
      </c>
      <c r="AQ1934" s="3">
        <v>0</v>
      </c>
      <c r="AR1934" s="3">
        <v>0</v>
      </c>
      <c r="AS1934" s="3">
        <v>0</v>
      </c>
      <c r="AT1934" s="3">
        <v>0</v>
      </c>
      <c r="AU1934" s="3">
        <v>0</v>
      </c>
      <c r="AV1934" s="3">
        <v>0</v>
      </c>
      <c r="AW1934" s="3">
        <v>0</v>
      </c>
      <c r="AX1934" s="3">
        <v>0</v>
      </c>
      <c r="AY1934" s="3">
        <v>0</v>
      </c>
      <c r="AZ1934" s="3">
        <v>1224.77</v>
      </c>
      <c r="BA1934" s="3">
        <v>956.85</v>
      </c>
      <c r="BB1934" s="3">
        <v>477.7</v>
      </c>
      <c r="BC1934" s="3">
        <v>0</v>
      </c>
      <c r="BD1934" s="2"/>
      <c r="BE1934" s="3" t="s">
        <v>449</v>
      </c>
      <c r="BF1934" s="3" t="s">
        <v>450</v>
      </c>
    </row>
    <row r="1935" spans="1:58" ht="13.15" customHeight="1" x14ac:dyDescent="0.25">
      <c r="A1935" s="5" t="s">
        <v>1787</v>
      </c>
      <c r="B1935" s="25" t="str">
        <f>VLOOKUP(Tabla1[[#This Row],[nombre ]],Tabla2[#All],1,0)</f>
        <v>FELIX CORREA JUAN PEDRO</v>
      </c>
      <c r="C1935" s="3" t="s">
        <v>207</v>
      </c>
      <c r="D1935" s="3" t="s">
        <v>257</v>
      </c>
      <c r="E1935" s="26" t="s">
        <v>78</v>
      </c>
      <c r="F1935" s="3">
        <v>36</v>
      </c>
      <c r="G1935" s="2"/>
      <c r="H1935" s="4">
        <v>43132</v>
      </c>
      <c r="I1935" s="2"/>
      <c r="J1935" s="4">
        <v>21528</v>
      </c>
      <c r="K1935" s="3">
        <v>64</v>
      </c>
      <c r="L1935" s="3">
        <v>5</v>
      </c>
      <c r="M1935" s="3">
        <v>13092.61</v>
      </c>
      <c r="N1935" s="3">
        <v>2411.355</v>
      </c>
      <c r="O1935" s="3">
        <v>2411.355</v>
      </c>
      <c r="P1935" s="3">
        <v>1881.12</v>
      </c>
      <c r="Q1935" s="2"/>
      <c r="R1935" s="3">
        <v>15</v>
      </c>
      <c r="S1935" s="3" t="s">
        <v>52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2"/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3">
        <v>0</v>
      </c>
      <c r="AT1935" s="3">
        <v>0</v>
      </c>
      <c r="AU1935" s="3">
        <v>0</v>
      </c>
      <c r="AV1935" s="3">
        <v>0</v>
      </c>
      <c r="AW1935" s="3">
        <v>0</v>
      </c>
      <c r="AX1935" s="3">
        <v>0</v>
      </c>
      <c r="AY1935" s="3">
        <v>0</v>
      </c>
      <c r="AZ1935" s="3">
        <v>1266.97</v>
      </c>
      <c r="BA1935" s="3">
        <v>989.82</v>
      </c>
      <c r="BB1935" s="3">
        <v>781.5</v>
      </c>
      <c r="BC1935" s="3">
        <v>0</v>
      </c>
      <c r="BD1935" s="2"/>
      <c r="BE1935" s="3" t="s">
        <v>449</v>
      </c>
      <c r="BF1935" s="3" t="s">
        <v>450</v>
      </c>
    </row>
    <row r="1936" spans="1:58" ht="13.15" customHeight="1" x14ac:dyDescent="0.25">
      <c r="A1936" s="5" t="s">
        <v>1788</v>
      </c>
      <c r="B1936" s="25" t="e">
        <f>VLOOKUP(Tabla1[[#This Row],[nombre ]],Tabla2[#All],1,0)</f>
        <v>#N/A</v>
      </c>
      <c r="C1936" s="3" t="s">
        <v>207</v>
      </c>
      <c r="D1936" s="3" t="s">
        <v>222</v>
      </c>
      <c r="E1936" s="26" t="s">
        <v>265</v>
      </c>
      <c r="F1936" s="3">
        <v>96</v>
      </c>
      <c r="G1936" s="2"/>
      <c r="H1936" s="4">
        <v>44866</v>
      </c>
      <c r="I1936" s="4">
        <v>44986</v>
      </c>
      <c r="J1936" s="4">
        <v>37539</v>
      </c>
      <c r="K1936" s="3">
        <v>20</v>
      </c>
      <c r="L1936" s="3">
        <v>0</v>
      </c>
      <c r="M1936" s="3">
        <v>7392.33</v>
      </c>
      <c r="N1936" s="3">
        <v>1933.61</v>
      </c>
      <c r="O1936" s="3">
        <v>1933.61</v>
      </c>
      <c r="P1936" s="2"/>
      <c r="Q1936" s="2"/>
      <c r="R1936" s="3">
        <v>1</v>
      </c>
      <c r="S1936" s="3" t="s">
        <v>130</v>
      </c>
      <c r="T1936" s="3">
        <v>0</v>
      </c>
      <c r="U1936" s="3">
        <v>0</v>
      </c>
      <c r="V1936" s="3">
        <v>0</v>
      </c>
      <c r="W1936" s="3">
        <v>0</v>
      </c>
      <c r="X1936" s="3">
        <v>375.33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2"/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3">
        <v>0</v>
      </c>
      <c r="AT1936" s="3">
        <v>0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75.06</v>
      </c>
      <c r="BB1936" s="3">
        <v>0</v>
      </c>
      <c r="BC1936" s="3">
        <v>0</v>
      </c>
      <c r="BD1936" s="2"/>
      <c r="BE1936" s="3" t="s">
        <v>449</v>
      </c>
      <c r="BF1936" s="3" t="s">
        <v>454</v>
      </c>
    </row>
    <row r="1937" spans="1:58" ht="13.15" customHeight="1" x14ac:dyDescent="0.25">
      <c r="A1937" s="5" t="s">
        <v>1789</v>
      </c>
      <c r="B1937" s="25" t="e">
        <f>VLOOKUP(Tabla1[[#This Row],[nombre ]],Tabla2[#All],1,0)</f>
        <v>#N/A</v>
      </c>
      <c r="C1937" s="3" t="s">
        <v>207</v>
      </c>
      <c r="D1937" s="3" t="s">
        <v>250</v>
      </c>
      <c r="E1937" s="26" t="s">
        <v>56</v>
      </c>
      <c r="F1937" s="3">
        <v>84</v>
      </c>
      <c r="G1937" s="2"/>
      <c r="H1937" s="4">
        <v>44866</v>
      </c>
      <c r="I1937" s="2"/>
      <c r="J1937" s="4">
        <v>31752</v>
      </c>
      <c r="K1937" s="3">
        <v>36</v>
      </c>
      <c r="L1937" s="3">
        <v>0</v>
      </c>
      <c r="M1937" s="3">
        <v>8512.2099999999991</v>
      </c>
      <c r="N1937" s="3">
        <v>2644.7</v>
      </c>
      <c r="O1937" s="3">
        <v>2644.7</v>
      </c>
      <c r="P1937" s="2"/>
      <c r="Q1937" s="2"/>
      <c r="R1937" s="3">
        <v>15</v>
      </c>
      <c r="S1937" s="3" t="s">
        <v>55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2"/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3">
        <v>0</v>
      </c>
      <c r="AT1937" s="3">
        <v>0</v>
      </c>
      <c r="AU1937" s="3">
        <v>0</v>
      </c>
      <c r="AV1937" s="3">
        <v>0</v>
      </c>
      <c r="AW1937" s="3">
        <v>0</v>
      </c>
      <c r="AX1937" s="3">
        <v>0</v>
      </c>
      <c r="AY1937" s="3">
        <v>0</v>
      </c>
      <c r="AZ1937" s="3">
        <v>0</v>
      </c>
      <c r="BA1937" s="3">
        <v>690.07</v>
      </c>
      <c r="BB1937" s="3">
        <v>306.58</v>
      </c>
      <c r="BC1937" s="3">
        <v>0</v>
      </c>
      <c r="BD1937" s="2"/>
      <c r="BE1937" s="3" t="s">
        <v>449</v>
      </c>
      <c r="BF1937" s="3" t="s">
        <v>451</v>
      </c>
    </row>
    <row r="1938" spans="1:58" ht="13.15" customHeight="1" x14ac:dyDescent="0.25">
      <c r="A1938" s="5" t="s">
        <v>1790</v>
      </c>
      <c r="B1938" s="25" t="e">
        <f>VLOOKUP(Tabla1[[#This Row],[nombre ]],Tabla2[#All],1,0)</f>
        <v>#N/A</v>
      </c>
      <c r="C1938" s="3" t="s">
        <v>207</v>
      </c>
      <c r="D1938" s="3" t="s">
        <v>238</v>
      </c>
      <c r="E1938" s="26" t="s">
        <v>58</v>
      </c>
      <c r="F1938" s="3">
        <v>57</v>
      </c>
      <c r="G1938" s="2"/>
      <c r="H1938" s="4">
        <v>44256</v>
      </c>
      <c r="I1938" s="2"/>
      <c r="J1938" s="4">
        <v>35156</v>
      </c>
      <c r="K1938" s="3">
        <v>26</v>
      </c>
      <c r="L1938" s="3">
        <v>2</v>
      </c>
      <c r="M1938" s="3">
        <v>11717.03</v>
      </c>
      <c r="N1938" s="3">
        <v>2482.0549999999998</v>
      </c>
      <c r="O1938" s="3">
        <v>2482.0549999999998</v>
      </c>
      <c r="P1938" s="3">
        <v>0</v>
      </c>
      <c r="Q1938" s="2"/>
      <c r="R1938" s="3">
        <v>15</v>
      </c>
      <c r="S1938" s="3" t="s">
        <v>52</v>
      </c>
      <c r="T1938" s="3">
        <v>0</v>
      </c>
      <c r="U1938" s="3">
        <v>0</v>
      </c>
      <c r="V1938" s="3">
        <v>0</v>
      </c>
      <c r="W1938" s="3">
        <v>0</v>
      </c>
      <c r="X1938" s="3">
        <v>556.04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2"/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3">
        <v>0</v>
      </c>
      <c r="AT1938" s="3">
        <v>0</v>
      </c>
      <c r="AU1938" s="3">
        <v>0</v>
      </c>
      <c r="AV1938" s="3">
        <v>0</v>
      </c>
      <c r="AW1938" s="3">
        <v>0</v>
      </c>
      <c r="AX1938" s="3">
        <v>0</v>
      </c>
      <c r="AY1938" s="3">
        <v>0</v>
      </c>
      <c r="AZ1938" s="3">
        <v>1138.77</v>
      </c>
      <c r="BA1938" s="3">
        <v>889.66</v>
      </c>
      <c r="BB1938" s="3">
        <v>589.34</v>
      </c>
      <c r="BC1938" s="3">
        <v>0</v>
      </c>
      <c r="BD1938" s="2"/>
      <c r="BE1938" s="3" t="s">
        <v>449</v>
      </c>
      <c r="BF1938" s="3" t="s">
        <v>450</v>
      </c>
    </row>
    <row r="1939" spans="1:58" ht="13.15" customHeight="1" x14ac:dyDescent="0.25">
      <c r="A1939" s="5" t="s">
        <v>1791</v>
      </c>
      <c r="B1939" s="25" t="e">
        <f>VLOOKUP(Tabla1[[#This Row],[nombre ]],Tabla2[#All],1,0)</f>
        <v>#N/A</v>
      </c>
      <c r="C1939" s="3" t="s">
        <v>207</v>
      </c>
      <c r="D1939" s="3" t="s">
        <v>209</v>
      </c>
      <c r="E1939" s="26" t="s">
        <v>210</v>
      </c>
      <c r="F1939" s="3">
        <v>125</v>
      </c>
      <c r="G1939" s="2"/>
      <c r="H1939" s="4">
        <v>44896</v>
      </c>
      <c r="I1939" s="2"/>
      <c r="J1939" s="4">
        <v>37503</v>
      </c>
      <c r="K1939" s="3">
        <v>20</v>
      </c>
      <c r="L1939" s="3">
        <v>0</v>
      </c>
      <c r="M1939" s="3">
        <v>8401.2900000000009</v>
      </c>
      <c r="N1939" s="3">
        <v>3844.83</v>
      </c>
      <c r="O1939" s="3">
        <v>3844.83</v>
      </c>
      <c r="P1939" s="3">
        <v>0</v>
      </c>
      <c r="Q1939" s="2"/>
      <c r="R1939" s="3">
        <v>15</v>
      </c>
      <c r="S1939" s="3" t="s">
        <v>52</v>
      </c>
      <c r="T1939" s="3">
        <v>0</v>
      </c>
      <c r="U1939" s="3">
        <v>0</v>
      </c>
      <c r="V1939" s="3">
        <v>0</v>
      </c>
      <c r="W1939" s="3">
        <v>0</v>
      </c>
      <c r="X1939" s="3">
        <v>386.18</v>
      </c>
      <c r="Y1939" s="3">
        <v>3032.4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2"/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3">
        <v>0</v>
      </c>
      <c r="AT1939" s="3">
        <v>0</v>
      </c>
      <c r="AU1939" s="3">
        <v>0</v>
      </c>
      <c r="AV1939" s="3">
        <v>0</v>
      </c>
      <c r="AW1939" s="3">
        <v>0</v>
      </c>
      <c r="AX1939" s="3">
        <v>0</v>
      </c>
      <c r="AY1939" s="3">
        <v>0</v>
      </c>
      <c r="AZ1939" s="3">
        <v>1079.24</v>
      </c>
      <c r="BA1939" s="3">
        <v>843.15</v>
      </c>
      <c r="BB1939" s="3">
        <v>342.56</v>
      </c>
      <c r="BC1939" s="3">
        <v>0</v>
      </c>
      <c r="BD1939" s="2"/>
      <c r="BE1939" s="3" t="s">
        <v>449</v>
      </c>
      <c r="BF1939" s="3" t="s">
        <v>450</v>
      </c>
    </row>
    <row r="1940" spans="1:58" ht="13.15" customHeight="1" x14ac:dyDescent="0.25">
      <c r="A1940" s="32" t="s">
        <v>4670</v>
      </c>
      <c r="B1940" s="25" t="e">
        <f>VLOOKUP(Tabla1[[#This Row],[nombre ]],Tabla2[#All],1,0)</f>
        <v>#N/A</v>
      </c>
      <c r="C1940" s="3" t="s">
        <v>207</v>
      </c>
      <c r="D1940" s="3" t="s">
        <v>213</v>
      </c>
      <c r="E1940" s="26" t="s">
        <v>74</v>
      </c>
      <c r="F1940" s="3">
        <v>36</v>
      </c>
      <c r="G1940" s="2"/>
      <c r="H1940" s="4">
        <v>43952</v>
      </c>
      <c r="I1940" s="2"/>
      <c r="J1940" s="4">
        <v>32870</v>
      </c>
      <c r="K1940" s="3">
        <v>33</v>
      </c>
      <c r="L1940" s="3">
        <v>2</v>
      </c>
      <c r="M1940" s="3">
        <v>13092.61</v>
      </c>
      <c r="N1940" s="3">
        <v>2411.355</v>
      </c>
      <c r="O1940" s="3">
        <v>2411.355</v>
      </c>
      <c r="P1940" s="2"/>
      <c r="Q1940" s="2"/>
      <c r="R1940" s="3">
        <v>15</v>
      </c>
      <c r="S1940" s="3" t="s">
        <v>55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9025.89</v>
      </c>
      <c r="AI1940" s="3">
        <v>0</v>
      </c>
      <c r="AJ1940" s="3">
        <v>0</v>
      </c>
      <c r="AK1940" s="3">
        <v>0</v>
      </c>
      <c r="AL1940" s="2"/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3">
        <v>0</v>
      </c>
      <c r="AT1940" s="3">
        <v>0</v>
      </c>
      <c r="AU1940" s="3">
        <v>0</v>
      </c>
      <c r="AV1940" s="3">
        <v>0</v>
      </c>
      <c r="AW1940" s="3">
        <v>0</v>
      </c>
      <c r="AX1940" s="3">
        <v>0</v>
      </c>
      <c r="AY1940" s="3">
        <v>0</v>
      </c>
      <c r="AZ1940" s="3">
        <v>0</v>
      </c>
      <c r="BA1940" s="3">
        <v>895.77</v>
      </c>
      <c r="BB1940" s="3">
        <v>612.95000000000005</v>
      </c>
      <c r="BC1940" s="3">
        <v>0</v>
      </c>
      <c r="BD1940" s="2"/>
      <c r="BE1940" s="3" t="s">
        <v>449</v>
      </c>
      <c r="BF1940" s="3" t="s">
        <v>451</v>
      </c>
    </row>
    <row r="1941" spans="1:58" ht="13.15" customHeight="1" x14ac:dyDescent="0.25">
      <c r="A1941" s="5" t="s">
        <v>1792</v>
      </c>
      <c r="B1941" s="25" t="e">
        <f>VLOOKUP(Tabla1[[#This Row],[nombre ]],Tabla2[#All],1,0)</f>
        <v>#N/A</v>
      </c>
      <c r="C1941" s="3" t="s">
        <v>207</v>
      </c>
      <c r="D1941" s="3" t="s">
        <v>224</v>
      </c>
      <c r="E1941" s="26" t="s">
        <v>212</v>
      </c>
      <c r="F1941" s="3">
        <v>60</v>
      </c>
      <c r="G1941" s="2"/>
      <c r="H1941" s="4">
        <v>43435</v>
      </c>
      <c r="I1941" s="2"/>
      <c r="J1941" s="4">
        <v>35167</v>
      </c>
      <c r="K1941" s="3">
        <v>26</v>
      </c>
      <c r="L1941" s="3">
        <v>4</v>
      </c>
      <c r="M1941" s="3">
        <v>8409.14</v>
      </c>
      <c r="N1941" s="3">
        <v>3848.415</v>
      </c>
      <c r="O1941" s="3">
        <v>3848.415</v>
      </c>
      <c r="P1941" s="3">
        <v>0</v>
      </c>
      <c r="Q1941" s="2"/>
      <c r="R1941" s="3">
        <v>15</v>
      </c>
      <c r="S1941" s="3" t="s">
        <v>52</v>
      </c>
      <c r="T1941" s="3">
        <v>0</v>
      </c>
      <c r="U1941" s="3">
        <v>0</v>
      </c>
      <c r="V1941" s="3">
        <v>0</v>
      </c>
      <c r="W1941" s="3">
        <v>0</v>
      </c>
      <c r="X1941" s="3">
        <v>386.54</v>
      </c>
      <c r="Y1941" s="3">
        <v>1064.8800000000001</v>
      </c>
      <c r="Z1941" s="3">
        <v>0</v>
      </c>
      <c r="AA1941" s="3">
        <v>0</v>
      </c>
      <c r="AB1941" s="3">
        <v>1370.88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2"/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1080.24</v>
      </c>
      <c r="BA1941" s="3">
        <v>843.94</v>
      </c>
      <c r="BB1941" s="3">
        <v>343.02</v>
      </c>
      <c r="BC1941" s="3">
        <v>0</v>
      </c>
      <c r="BD1941" s="2"/>
      <c r="BE1941" s="3" t="s">
        <v>449</v>
      </c>
      <c r="BF1941" s="3" t="s">
        <v>450</v>
      </c>
    </row>
    <row r="1942" spans="1:58" ht="13.15" customHeight="1" x14ac:dyDescent="0.25">
      <c r="A1942" s="5" t="s">
        <v>1793</v>
      </c>
      <c r="B1942" s="25" t="e">
        <f>VLOOKUP(Tabla1[[#This Row],[nombre ]],Tabla2[#All],1,0)</f>
        <v>#N/A</v>
      </c>
      <c r="C1942" s="3" t="s">
        <v>207</v>
      </c>
      <c r="D1942" s="3" t="s">
        <v>220</v>
      </c>
      <c r="E1942" s="26" t="s">
        <v>243</v>
      </c>
      <c r="F1942" s="3">
        <v>22</v>
      </c>
      <c r="G1942" s="2"/>
      <c r="H1942" s="4">
        <v>31732</v>
      </c>
      <c r="I1942" s="2"/>
      <c r="J1942" s="4">
        <v>22222</v>
      </c>
      <c r="K1942" s="3">
        <v>62</v>
      </c>
      <c r="L1942" s="3">
        <v>36</v>
      </c>
      <c r="M1942" s="3">
        <v>10509.79</v>
      </c>
      <c r="N1942" s="3">
        <v>5130.7449999999999</v>
      </c>
      <c r="O1942" s="3">
        <v>5130.7449999999999</v>
      </c>
      <c r="P1942" s="3">
        <v>5213.87</v>
      </c>
      <c r="Q1942" s="2"/>
      <c r="R1942" s="3">
        <v>15</v>
      </c>
      <c r="S1942" s="3" t="s">
        <v>52</v>
      </c>
      <c r="T1942" s="3">
        <v>0</v>
      </c>
      <c r="U1942" s="3">
        <v>0</v>
      </c>
      <c r="V1942" s="3">
        <v>0</v>
      </c>
      <c r="W1942" s="3">
        <v>0</v>
      </c>
      <c r="X1942" s="3">
        <v>498.51</v>
      </c>
      <c r="Y1942" s="3">
        <v>1863</v>
      </c>
      <c r="Z1942" s="3">
        <v>0</v>
      </c>
      <c r="AA1942" s="3">
        <v>0</v>
      </c>
      <c r="AB1942" s="3">
        <v>5140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2"/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3">
        <v>0</v>
      </c>
      <c r="AT1942" s="3">
        <v>0</v>
      </c>
      <c r="AU1942" s="3">
        <v>0</v>
      </c>
      <c r="AV1942" s="3">
        <v>0</v>
      </c>
      <c r="AW1942" s="3">
        <v>0</v>
      </c>
      <c r="AX1942" s="3">
        <v>0</v>
      </c>
      <c r="AY1942" s="3">
        <v>0</v>
      </c>
      <c r="AZ1942" s="3">
        <v>1726.86</v>
      </c>
      <c r="BA1942" s="3">
        <v>1349.11</v>
      </c>
      <c r="BB1942" s="3">
        <v>962.72</v>
      </c>
      <c r="BC1942" s="3">
        <v>0</v>
      </c>
      <c r="BD1942" s="2"/>
      <c r="BE1942" s="3" t="s">
        <v>449</v>
      </c>
      <c r="BF1942" s="3" t="s">
        <v>450</v>
      </c>
    </row>
    <row r="1943" spans="1:58" ht="13.15" customHeight="1" x14ac:dyDescent="0.25">
      <c r="A1943" s="5" t="s">
        <v>1794</v>
      </c>
      <c r="B1943" s="25" t="e">
        <f>VLOOKUP(Tabla1[[#This Row],[nombre ]],Tabla2[#All],1,0)</f>
        <v>#N/A</v>
      </c>
      <c r="C1943" s="3" t="s">
        <v>207</v>
      </c>
      <c r="D1943" s="3" t="s">
        <v>234</v>
      </c>
      <c r="E1943" s="26" t="s">
        <v>212</v>
      </c>
      <c r="F1943" s="3">
        <v>60</v>
      </c>
      <c r="G1943" s="2"/>
      <c r="H1943" s="4">
        <v>39676</v>
      </c>
      <c r="I1943" s="2"/>
      <c r="J1943" s="4">
        <v>32245</v>
      </c>
      <c r="K1943" s="3">
        <v>34</v>
      </c>
      <c r="L1943" s="3">
        <v>14</v>
      </c>
      <c r="M1943" s="3">
        <v>8409.14</v>
      </c>
      <c r="N1943" s="3">
        <v>3848.415</v>
      </c>
      <c r="O1943" s="3">
        <v>3848.415</v>
      </c>
      <c r="P1943" s="3">
        <v>2258.1999999999998</v>
      </c>
      <c r="Q1943" s="2"/>
      <c r="R1943" s="3">
        <v>15</v>
      </c>
      <c r="S1943" s="3" t="s">
        <v>52</v>
      </c>
      <c r="T1943" s="3">
        <v>0</v>
      </c>
      <c r="U1943" s="3">
        <v>0</v>
      </c>
      <c r="V1943" s="3">
        <v>0</v>
      </c>
      <c r="W1943" s="3">
        <v>0</v>
      </c>
      <c r="X1943" s="3">
        <v>386.54</v>
      </c>
      <c r="Y1943" s="3">
        <v>1064.8800000000001</v>
      </c>
      <c r="Z1943" s="3">
        <v>0</v>
      </c>
      <c r="AA1943" s="3">
        <v>0</v>
      </c>
      <c r="AB1943" s="3">
        <v>1370.88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2"/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3">
        <v>0</v>
      </c>
      <c r="AT1943" s="3">
        <v>0</v>
      </c>
      <c r="AU1943" s="3">
        <v>0</v>
      </c>
      <c r="AV1943" s="3">
        <v>0</v>
      </c>
      <c r="AW1943" s="3">
        <v>0</v>
      </c>
      <c r="AX1943" s="3">
        <v>0</v>
      </c>
      <c r="AY1943" s="3">
        <v>0</v>
      </c>
      <c r="AZ1943" s="3">
        <v>1224.77</v>
      </c>
      <c r="BA1943" s="3">
        <v>956.85</v>
      </c>
      <c r="BB1943" s="3">
        <v>477.7</v>
      </c>
      <c r="BC1943" s="3">
        <v>0</v>
      </c>
      <c r="BD1943" s="2"/>
      <c r="BE1943" s="3" t="s">
        <v>449</v>
      </c>
      <c r="BF1943" s="3" t="s">
        <v>450</v>
      </c>
    </row>
    <row r="1944" spans="1:58" ht="13.15" customHeight="1" x14ac:dyDescent="0.25">
      <c r="A1944" s="5" t="s">
        <v>1795</v>
      </c>
      <c r="B1944" s="25" t="e">
        <f>VLOOKUP(Tabla1[[#This Row],[nombre ]],Tabla2[#All],1,0)</f>
        <v>#N/A</v>
      </c>
      <c r="C1944" s="3" t="s">
        <v>207</v>
      </c>
      <c r="D1944" s="3" t="s">
        <v>220</v>
      </c>
      <c r="E1944" s="26" t="s">
        <v>212</v>
      </c>
      <c r="F1944" s="3">
        <v>60</v>
      </c>
      <c r="G1944" s="2"/>
      <c r="H1944" s="4">
        <v>38434</v>
      </c>
      <c r="I1944" s="2"/>
      <c r="J1944" s="4">
        <v>30901</v>
      </c>
      <c r="K1944" s="3">
        <v>38</v>
      </c>
      <c r="L1944" s="3">
        <v>17</v>
      </c>
      <c r="M1944" s="3">
        <v>8409.14</v>
      </c>
      <c r="N1944" s="3">
        <v>3848.415</v>
      </c>
      <c r="O1944" s="3">
        <v>3848.415</v>
      </c>
      <c r="P1944" s="3">
        <v>3415.74</v>
      </c>
      <c r="Q1944" s="2"/>
      <c r="R1944" s="3">
        <v>15</v>
      </c>
      <c r="S1944" s="3" t="s">
        <v>52</v>
      </c>
      <c r="T1944" s="3">
        <v>0</v>
      </c>
      <c r="U1944" s="3">
        <v>0</v>
      </c>
      <c r="V1944" s="3">
        <v>0</v>
      </c>
      <c r="W1944" s="3">
        <v>0</v>
      </c>
      <c r="X1944" s="3">
        <v>386.54</v>
      </c>
      <c r="Y1944" s="3">
        <v>1064.8800000000001</v>
      </c>
      <c r="Z1944" s="3">
        <v>0</v>
      </c>
      <c r="AA1944" s="3">
        <v>0</v>
      </c>
      <c r="AB1944" s="3">
        <v>1370.88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2"/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3">
        <v>0</v>
      </c>
      <c r="AT1944" s="3">
        <v>0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1298.8499999999999</v>
      </c>
      <c r="BA1944" s="3">
        <v>1014.73</v>
      </c>
      <c r="BB1944" s="3">
        <v>570.30999999999995</v>
      </c>
      <c r="BC1944" s="3">
        <v>0</v>
      </c>
      <c r="BD1944" s="2"/>
      <c r="BE1944" s="3" t="s">
        <v>449</v>
      </c>
      <c r="BF1944" s="3" t="s">
        <v>450</v>
      </c>
    </row>
    <row r="1945" spans="1:58" ht="13.15" customHeight="1" x14ac:dyDescent="0.25">
      <c r="A1945" s="5" t="s">
        <v>1796</v>
      </c>
      <c r="B1945" s="25" t="e">
        <f>VLOOKUP(Tabla1[[#This Row],[nombre ]],Tabla2[#All],1,0)</f>
        <v>#N/A</v>
      </c>
      <c r="C1945" s="3" t="s">
        <v>207</v>
      </c>
      <c r="D1945" s="3" t="s">
        <v>217</v>
      </c>
      <c r="E1945" s="26" t="s">
        <v>59</v>
      </c>
      <c r="F1945" s="3">
        <v>96</v>
      </c>
      <c r="G1945" s="2"/>
      <c r="H1945" s="4">
        <v>44094</v>
      </c>
      <c r="I1945" s="2"/>
      <c r="J1945" s="4">
        <v>32091</v>
      </c>
      <c r="K1945" s="3">
        <v>35</v>
      </c>
      <c r="L1945" s="3">
        <v>2</v>
      </c>
      <c r="M1945" s="3">
        <v>7392.33</v>
      </c>
      <c r="N1945" s="3">
        <v>1933.61</v>
      </c>
      <c r="O1945" s="3">
        <v>1933.61</v>
      </c>
      <c r="P1945" s="2"/>
      <c r="Q1945" s="2"/>
      <c r="R1945" s="3">
        <v>15</v>
      </c>
      <c r="S1945" s="3" t="s">
        <v>55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2"/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3">
        <v>0</v>
      </c>
      <c r="AT1945" s="3">
        <v>0</v>
      </c>
      <c r="AU1945" s="3">
        <v>0</v>
      </c>
      <c r="AV1945" s="3">
        <v>0</v>
      </c>
      <c r="AW1945" s="3">
        <v>0</v>
      </c>
      <c r="AX1945" s="3">
        <v>0</v>
      </c>
      <c r="AY1945" s="3">
        <v>0</v>
      </c>
      <c r="AZ1945" s="3">
        <v>0</v>
      </c>
      <c r="BA1945" s="3">
        <v>562.98</v>
      </c>
      <c r="BB1945" s="3">
        <v>245.66</v>
      </c>
      <c r="BC1945" s="3">
        <v>0</v>
      </c>
      <c r="BD1945" s="2"/>
      <c r="BE1945" s="3" t="s">
        <v>449</v>
      </c>
      <c r="BF1945" s="3" t="s">
        <v>451</v>
      </c>
    </row>
    <row r="1946" spans="1:58" ht="13.15" customHeight="1" x14ac:dyDescent="0.25">
      <c r="A1946" s="5" t="s">
        <v>1797</v>
      </c>
      <c r="B1946" s="25" t="e">
        <f>VLOOKUP(Tabla1[[#This Row],[nombre ]],Tabla2[#All],1,0)</f>
        <v>#N/A</v>
      </c>
      <c r="C1946" s="3" t="s">
        <v>207</v>
      </c>
      <c r="D1946" s="3" t="s">
        <v>211</v>
      </c>
      <c r="E1946" s="26" t="s">
        <v>212</v>
      </c>
      <c r="F1946" s="3">
        <v>60</v>
      </c>
      <c r="G1946" s="2"/>
      <c r="H1946" s="4">
        <v>38434</v>
      </c>
      <c r="I1946" s="2"/>
      <c r="J1946" s="4">
        <v>29229</v>
      </c>
      <c r="K1946" s="3">
        <v>43</v>
      </c>
      <c r="L1946" s="3">
        <v>17</v>
      </c>
      <c r="M1946" s="3">
        <v>8409.14</v>
      </c>
      <c r="N1946" s="3">
        <v>3848.415</v>
      </c>
      <c r="O1946" s="3">
        <v>3848.415</v>
      </c>
      <c r="P1946" s="3">
        <v>3415.74</v>
      </c>
      <c r="Q1946" s="2"/>
      <c r="R1946" s="3">
        <v>15</v>
      </c>
      <c r="S1946" s="3" t="s">
        <v>52</v>
      </c>
      <c r="T1946" s="3">
        <v>0</v>
      </c>
      <c r="U1946" s="3">
        <v>0</v>
      </c>
      <c r="V1946" s="3">
        <v>0</v>
      </c>
      <c r="W1946" s="3">
        <v>0</v>
      </c>
      <c r="X1946" s="3">
        <v>386.54</v>
      </c>
      <c r="Y1946" s="3">
        <v>1064.8800000000001</v>
      </c>
      <c r="Z1946" s="3">
        <v>0</v>
      </c>
      <c r="AA1946" s="3">
        <v>0</v>
      </c>
      <c r="AB1946" s="3">
        <v>1370.88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2"/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3">
        <v>0</v>
      </c>
      <c r="AT1946" s="3">
        <v>0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1298.8499999999999</v>
      </c>
      <c r="BA1946" s="3">
        <v>1014.73</v>
      </c>
      <c r="BB1946" s="3">
        <v>570.30999999999995</v>
      </c>
      <c r="BC1946" s="3">
        <v>0</v>
      </c>
      <c r="BD1946" s="2"/>
      <c r="BE1946" s="3" t="s">
        <v>449</v>
      </c>
      <c r="BF1946" s="3" t="s">
        <v>450</v>
      </c>
    </row>
    <row r="1947" spans="1:58" ht="13.15" customHeight="1" x14ac:dyDescent="0.25">
      <c r="A1947" s="5" t="s">
        <v>4671</v>
      </c>
      <c r="B1947" s="25" t="e">
        <f>VLOOKUP(Tabla1[[#This Row],[nombre ]],Tabla2[#All],1,0)</f>
        <v>#N/A</v>
      </c>
      <c r="C1947" s="3" t="s">
        <v>207</v>
      </c>
      <c r="D1947" s="3" t="s">
        <v>217</v>
      </c>
      <c r="E1947" s="26" t="s">
        <v>218</v>
      </c>
      <c r="F1947" s="3">
        <v>64</v>
      </c>
      <c r="G1947" s="2"/>
      <c r="H1947" s="4">
        <v>44256</v>
      </c>
      <c r="I1947" s="2"/>
      <c r="J1947" s="4">
        <v>34337</v>
      </c>
      <c r="K1947" s="3">
        <v>29</v>
      </c>
      <c r="L1947" s="3">
        <v>2</v>
      </c>
      <c r="M1947" s="3">
        <v>7742.75</v>
      </c>
      <c r="N1947" s="3">
        <v>4186.7299999999996</v>
      </c>
      <c r="O1947" s="3">
        <v>4186.7299999999996</v>
      </c>
      <c r="P1947" s="3">
        <v>0</v>
      </c>
      <c r="Q1947" s="2"/>
      <c r="R1947" s="3">
        <v>15</v>
      </c>
      <c r="S1947" s="3" t="s">
        <v>52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2"/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3">
        <v>0</v>
      </c>
      <c r="AT1947" s="3">
        <v>0</v>
      </c>
      <c r="AU1947" s="3">
        <v>0</v>
      </c>
      <c r="AV1947" s="3">
        <v>0</v>
      </c>
      <c r="AW1947" s="3">
        <v>0</v>
      </c>
      <c r="AX1947" s="3">
        <v>0</v>
      </c>
      <c r="AY1947" s="3">
        <v>0</v>
      </c>
      <c r="AZ1947" s="3">
        <v>1031.44</v>
      </c>
      <c r="BA1947" s="3">
        <v>805.81</v>
      </c>
      <c r="BB1947" s="3">
        <v>264.72000000000003</v>
      </c>
      <c r="BC1947" s="3">
        <v>0</v>
      </c>
      <c r="BD1947" s="2"/>
      <c r="BE1947" s="3" t="s">
        <v>449</v>
      </c>
      <c r="BF1947" s="3" t="s">
        <v>450</v>
      </c>
    </row>
    <row r="1948" spans="1:58" ht="13.15" customHeight="1" x14ac:dyDescent="0.25">
      <c r="A1948" s="5" t="s">
        <v>4672</v>
      </c>
      <c r="B1948" s="25" t="e">
        <f>VLOOKUP(Tabla1[[#This Row],[nombre ]],Tabla2[#All],1,0)</f>
        <v>#N/A</v>
      </c>
      <c r="C1948" s="3" t="s">
        <v>207</v>
      </c>
      <c r="D1948" s="3" t="s">
        <v>219</v>
      </c>
      <c r="E1948" s="26" t="s">
        <v>221</v>
      </c>
      <c r="F1948" s="3">
        <v>43</v>
      </c>
      <c r="G1948" s="2"/>
      <c r="H1948" s="4">
        <v>38173</v>
      </c>
      <c r="I1948" s="2"/>
      <c r="J1948" s="4">
        <v>24166</v>
      </c>
      <c r="K1948" s="3">
        <v>57</v>
      </c>
      <c r="L1948" s="3">
        <v>18</v>
      </c>
      <c r="M1948" s="3">
        <v>10387.57</v>
      </c>
      <c r="N1948" s="3">
        <v>3822.7649999999999</v>
      </c>
      <c r="O1948" s="3">
        <v>3822.7649999999999</v>
      </c>
      <c r="P1948" s="3">
        <v>3707.2</v>
      </c>
      <c r="Q1948" s="2"/>
      <c r="R1948" s="3">
        <v>15</v>
      </c>
      <c r="S1948" s="3" t="s">
        <v>52</v>
      </c>
      <c r="T1948" s="3">
        <v>0</v>
      </c>
      <c r="U1948" s="3">
        <v>0</v>
      </c>
      <c r="V1948" s="3">
        <v>0</v>
      </c>
      <c r="W1948" s="3">
        <v>0</v>
      </c>
      <c r="X1948" s="3">
        <v>432.79</v>
      </c>
      <c r="Y1948" s="3">
        <v>1186.56</v>
      </c>
      <c r="Z1948" s="3">
        <v>0</v>
      </c>
      <c r="AA1948" s="3">
        <v>0</v>
      </c>
      <c r="AB1948" s="3">
        <v>1736.42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2"/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3">
        <v>0</v>
      </c>
      <c r="AT1948" s="3">
        <v>0</v>
      </c>
      <c r="AU1948" s="3">
        <v>0</v>
      </c>
      <c r="AV1948" s="3">
        <v>0</v>
      </c>
      <c r="AW1948" s="3">
        <v>0</v>
      </c>
      <c r="AX1948" s="3">
        <v>0</v>
      </c>
      <c r="AY1948" s="3">
        <v>0</v>
      </c>
      <c r="AZ1948" s="3">
        <v>1446.77</v>
      </c>
      <c r="BA1948" s="3">
        <v>1130.29</v>
      </c>
      <c r="BB1948" s="3">
        <v>780.29</v>
      </c>
      <c r="BC1948" s="3">
        <v>0</v>
      </c>
      <c r="BD1948" s="2"/>
      <c r="BE1948" s="3" t="s">
        <v>449</v>
      </c>
      <c r="BF1948" s="3" t="s">
        <v>450</v>
      </c>
    </row>
    <row r="1949" spans="1:58" ht="13.15" customHeight="1" x14ac:dyDescent="0.25">
      <c r="A1949" s="5" t="s">
        <v>4673</v>
      </c>
      <c r="B1949" s="25" t="e">
        <f>VLOOKUP(Tabla1[[#This Row],[nombre ]],Tabla2[#All],1,0)</f>
        <v>#N/A</v>
      </c>
      <c r="C1949" s="3" t="s">
        <v>207</v>
      </c>
      <c r="D1949" s="3" t="s">
        <v>219</v>
      </c>
      <c r="E1949" s="26" t="s">
        <v>221</v>
      </c>
      <c r="F1949" s="3">
        <v>43</v>
      </c>
      <c r="G1949" s="2"/>
      <c r="H1949" s="4">
        <v>35870</v>
      </c>
      <c r="I1949" s="2"/>
      <c r="J1949" s="4">
        <v>27454</v>
      </c>
      <c r="K1949" s="3">
        <v>48</v>
      </c>
      <c r="L1949" s="3">
        <v>24</v>
      </c>
      <c r="M1949" s="3">
        <v>10387.57</v>
      </c>
      <c r="N1949" s="3">
        <v>3822.7649999999999</v>
      </c>
      <c r="O1949" s="3">
        <v>3822.7649999999999</v>
      </c>
      <c r="P1949" s="3">
        <v>3752.44</v>
      </c>
      <c r="Q1949" s="2"/>
      <c r="R1949" s="3">
        <v>15</v>
      </c>
      <c r="S1949" s="3" t="s">
        <v>52</v>
      </c>
      <c r="T1949" s="3">
        <v>0</v>
      </c>
      <c r="U1949" s="3">
        <v>0</v>
      </c>
      <c r="V1949" s="3">
        <v>0</v>
      </c>
      <c r="W1949" s="3">
        <v>0</v>
      </c>
      <c r="X1949" s="3">
        <v>432.79</v>
      </c>
      <c r="Y1949" s="3">
        <v>1186.56</v>
      </c>
      <c r="Z1949" s="3">
        <v>0</v>
      </c>
      <c r="AA1949" s="3">
        <v>0</v>
      </c>
      <c r="AB1949" s="3">
        <v>1736.42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2"/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3">
        <v>0</v>
      </c>
      <c r="AT1949" s="3">
        <v>0</v>
      </c>
      <c r="AU1949" s="3">
        <v>0</v>
      </c>
      <c r="AV1949" s="3">
        <v>0</v>
      </c>
      <c r="AW1949" s="3">
        <v>0</v>
      </c>
      <c r="AX1949" s="3">
        <v>0</v>
      </c>
      <c r="AY1949" s="3">
        <v>0</v>
      </c>
      <c r="AZ1949" s="3">
        <v>1449.66</v>
      </c>
      <c r="BA1949" s="3">
        <v>1132.55</v>
      </c>
      <c r="BB1949" s="3">
        <v>784.35</v>
      </c>
      <c r="BC1949" s="3">
        <v>0</v>
      </c>
      <c r="BD1949" s="2"/>
      <c r="BE1949" s="3" t="s">
        <v>449</v>
      </c>
      <c r="BF1949" s="3" t="s">
        <v>450</v>
      </c>
    </row>
    <row r="1950" spans="1:58" ht="13.15" customHeight="1" x14ac:dyDescent="0.25">
      <c r="A1950" s="5" t="s">
        <v>1798</v>
      </c>
      <c r="B1950" s="25" t="e">
        <f>VLOOKUP(Tabla1[[#This Row],[nombre ]],Tabla2[#All],1,0)</f>
        <v>#N/A</v>
      </c>
      <c r="C1950" s="3" t="s">
        <v>207</v>
      </c>
      <c r="D1950" s="3" t="s">
        <v>226</v>
      </c>
      <c r="E1950" s="26" t="s">
        <v>221</v>
      </c>
      <c r="F1950" s="3">
        <v>43</v>
      </c>
      <c r="G1950" s="2"/>
      <c r="H1950" s="4">
        <v>39025</v>
      </c>
      <c r="I1950" s="2"/>
      <c r="J1950" s="4">
        <v>28816</v>
      </c>
      <c r="K1950" s="3">
        <v>44</v>
      </c>
      <c r="L1950" s="3">
        <v>16</v>
      </c>
      <c r="M1950" s="3">
        <v>10387.57</v>
      </c>
      <c r="N1950" s="3">
        <v>3822.7649999999999</v>
      </c>
      <c r="O1950" s="3">
        <v>3822.7649999999999</v>
      </c>
      <c r="P1950" s="3">
        <v>4125.1400000000003</v>
      </c>
      <c r="Q1950" s="2"/>
      <c r="R1950" s="3">
        <v>15</v>
      </c>
      <c r="S1950" s="3" t="s">
        <v>52</v>
      </c>
      <c r="T1950" s="3">
        <v>0</v>
      </c>
      <c r="U1950" s="3">
        <v>0</v>
      </c>
      <c r="V1950" s="3">
        <v>0</v>
      </c>
      <c r="W1950" s="3">
        <v>0</v>
      </c>
      <c r="X1950" s="3">
        <v>432.79</v>
      </c>
      <c r="Y1950" s="3">
        <v>1186.56</v>
      </c>
      <c r="Z1950" s="3">
        <v>0</v>
      </c>
      <c r="AA1950" s="3">
        <v>0</v>
      </c>
      <c r="AB1950" s="3">
        <v>1736.42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2"/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3">
        <v>0</v>
      </c>
      <c r="AT1950" s="3">
        <v>0</v>
      </c>
      <c r="AU1950" s="3">
        <v>0</v>
      </c>
      <c r="AV1950" s="3">
        <v>0</v>
      </c>
      <c r="AW1950" s="3">
        <v>0</v>
      </c>
      <c r="AX1950" s="3">
        <v>0</v>
      </c>
      <c r="AY1950" s="3">
        <v>1270</v>
      </c>
      <c r="AZ1950" s="3">
        <v>1473.52</v>
      </c>
      <c r="BA1950" s="3">
        <v>1151.18</v>
      </c>
      <c r="BB1950" s="3">
        <v>819.33</v>
      </c>
      <c r="BC1950" s="3">
        <v>0</v>
      </c>
      <c r="BD1950" s="2"/>
      <c r="BE1950" s="3" t="s">
        <v>449</v>
      </c>
      <c r="BF1950" s="3" t="s">
        <v>450</v>
      </c>
    </row>
    <row r="1951" spans="1:58" ht="13.15" customHeight="1" x14ac:dyDescent="0.25">
      <c r="A1951" s="5" t="s">
        <v>1799</v>
      </c>
      <c r="B1951" s="25" t="e">
        <f>VLOOKUP(Tabla1[[#This Row],[nombre ]],Tabla2[#All],1,0)</f>
        <v>#N/A</v>
      </c>
      <c r="C1951" s="3" t="s">
        <v>207</v>
      </c>
      <c r="D1951" s="3" t="s">
        <v>226</v>
      </c>
      <c r="E1951" s="26" t="s">
        <v>221</v>
      </c>
      <c r="F1951" s="3">
        <v>43</v>
      </c>
      <c r="G1951" s="2"/>
      <c r="H1951" s="4">
        <v>38434</v>
      </c>
      <c r="I1951" s="2"/>
      <c r="J1951" s="4">
        <v>30972</v>
      </c>
      <c r="K1951" s="3">
        <v>38</v>
      </c>
      <c r="L1951" s="3">
        <v>17</v>
      </c>
      <c r="M1951" s="3">
        <v>10387.57</v>
      </c>
      <c r="N1951" s="3">
        <v>3822.7649999999999</v>
      </c>
      <c r="O1951" s="3">
        <v>3822.7649999999999</v>
      </c>
      <c r="P1951" s="3">
        <v>3845.91</v>
      </c>
      <c r="Q1951" s="2"/>
      <c r="R1951" s="3">
        <v>15</v>
      </c>
      <c r="S1951" s="3" t="s">
        <v>52</v>
      </c>
      <c r="T1951" s="3">
        <v>0</v>
      </c>
      <c r="U1951" s="3">
        <v>0</v>
      </c>
      <c r="V1951" s="3">
        <v>0</v>
      </c>
      <c r="W1951" s="3">
        <v>0</v>
      </c>
      <c r="X1951" s="3">
        <v>432.79</v>
      </c>
      <c r="Y1951" s="3">
        <v>1186.56</v>
      </c>
      <c r="Z1951" s="3">
        <v>0</v>
      </c>
      <c r="AA1951" s="3">
        <v>0</v>
      </c>
      <c r="AB1951" s="3">
        <v>1736.42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2"/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3">
        <v>0</v>
      </c>
      <c r="AT1951" s="3">
        <v>0</v>
      </c>
      <c r="AU1951" s="3">
        <v>0</v>
      </c>
      <c r="AV1951" s="3">
        <v>0</v>
      </c>
      <c r="AW1951" s="3">
        <v>0</v>
      </c>
      <c r="AX1951" s="3">
        <v>0</v>
      </c>
      <c r="AY1951" s="3">
        <v>0</v>
      </c>
      <c r="AZ1951" s="3">
        <v>1455.64</v>
      </c>
      <c r="BA1951" s="3">
        <v>1137.22</v>
      </c>
      <c r="BB1951" s="3">
        <v>792.72</v>
      </c>
      <c r="BC1951" s="3">
        <v>0</v>
      </c>
      <c r="BD1951" s="2"/>
      <c r="BE1951" s="3" t="s">
        <v>449</v>
      </c>
      <c r="BF1951" s="3" t="s">
        <v>450</v>
      </c>
    </row>
    <row r="1952" spans="1:58" ht="13.15" customHeight="1" x14ac:dyDescent="0.25">
      <c r="A1952" s="5" t="s">
        <v>1800</v>
      </c>
      <c r="B1952" s="25" t="e">
        <f>VLOOKUP(Tabla1[[#This Row],[nombre ]],Tabla2[#All],1,0)</f>
        <v>#N/A</v>
      </c>
      <c r="C1952" s="3" t="s">
        <v>207</v>
      </c>
      <c r="D1952" s="3" t="s">
        <v>225</v>
      </c>
      <c r="E1952" s="26" t="s">
        <v>221</v>
      </c>
      <c r="F1952" s="3">
        <v>43</v>
      </c>
      <c r="G1952" s="2"/>
      <c r="H1952" s="4">
        <v>39352</v>
      </c>
      <c r="I1952" s="2"/>
      <c r="J1952" s="4">
        <v>31437</v>
      </c>
      <c r="K1952" s="3">
        <v>37</v>
      </c>
      <c r="L1952" s="3">
        <v>15</v>
      </c>
      <c r="M1952" s="3">
        <v>10387.57</v>
      </c>
      <c r="N1952" s="3">
        <v>3822.7649999999999</v>
      </c>
      <c r="O1952" s="3">
        <v>3822.7649999999999</v>
      </c>
      <c r="P1952" s="3">
        <v>4323.53</v>
      </c>
      <c r="Q1952" s="2"/>
      <c r="R1952" s="3">
        <v>15</v>
      </c>
      <c r="S1952" s="3" t="s">
        <v>52</v>
      </c>
      <c r="T1952" s="3">
        <v>0</v>
      </c>
      <c r="U1952" s="3">
        <v>0</v>
      </c>
      <c r="V1952" s="3">
        <v>0</v>
      </c>
      <c r="W1952" s="3">
        <v>0</v>
      </c>
      <c r="X1952" s="3">
        <v>432.79</v>
      </c>
      <c r="Y1952" s="3">
        <v>1186.56</v>
      </c>
      <c r="Z1952" s="3">
        <v>0</v>
      </c>
      <c r="AA1952" s="3">
        <v>0</v>
      </c>
      <c r="AB1952" s="3">
        <v>1736.42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2"/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3">
        <v>0</v>
      </c>
      <c r="AT1952" s="3">
        <v>0</v>
      </c>
      <c r="AU1952" s="3">
        <v>0</v>
      </c>
      <c r="AV1952" s="3">
        <v>0</v>
      </c>
      <c r="AW1952" s="3">
        <v>0</v>
      </c>
      <c r="AX1952" s="3">
        <v>0</v>
      </c>
      <c r="AY1952" s="3">
        <v>0</v>
      </c>
      <c r="AZ1952" s="3">
        <v>1486.21</v>
      </c>
      <c r="BA1952" s="3">
        <v>1161.0999999999999</v>
      </c>
      <c r="BB1952" s="3">
        <v>840.52</v>
      </c>
      <c r="BC1952" s="3">
        <v>0</v>
      </c>
      <c r="BD1952" s="2"/>
      <c r="BE1952" s="3" t="s">
        <v>449</v>
      </c>
      <c r="BF1952" s="3" t="s">
        <v>450</v>
      </c>
    </row>
    <row r="1953" spans="1:58" ht="13.15" customHeight="1" x14ac:dyDescent="0.25">
      <c r="A1953" s="5" t="s">
        <v>1801</v>
      </c>
      <c r="B1953" s="25" t="e">
        <f>VLOOKUP(Tabla1[[#This Row],[nombre ]],Tabla2[#All],1,0)</f>
        <v>#N/A</v>
      </c>
      <c r="C1953" s="3" t="s">
        <v>207</v>
      </c>
      <c r="D1953" s="3" t="s">
        <v>217</v>
      </c>
      <c r="E1953" s="26" t="s">
        <v>51</v>
      </c>
      <c r="F1953" s="3">
        <v>67</v>
      </c>
      <c r="G1953" s="2"/>
      <c r="H1953" s="4">
        <v>44799</v>
      </c>
      <c r="I1953" s="2"/>
      <c r="J1953" s="4">
        <v>24571</v>
      </c>
      <c r="K1953" s="3">
        <v>55</v>
      </c>
      <c r="L1953" s="3">
        <v>0</v>
      </c>
      <c r="M1953" s="3">
        <v>11393.12</v>
      </c>
      <c r="N1953" s="3">
        <v>2414.0250000000001</v>
      </c>
      <c r="O1953" s="3">
        <v>2414.0250000000001</v>
      </c>
      <c r="P1953" s="3">
        <v>0</v>
      </c>
      <c r="Q1953" s="2"/>
      <c r="R1953" s="3">
        <v>15</v>
      </c>
      <c r="S1953" s="3" t="s">
        <v>52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  <c r="AK1953" s="3">
        <v>0</v>
      </c>
      <c r="AL1953" s="2"/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3">
        <v>0</v>
      </c>
      <c r="AT1953" s="3">
        <v>0</v>
      </c>
      <c r="AU1953" s="3">
        <v>0</v>
      </c>
      <c r="AV1953" s="3">
        <v>0</v>
      </c>
      <c r="AW1953" s="3">
        <v>0</v>
      </c>
      <c r="AX1953" s="3">
        <v>0</v>
      </c>
      <c r="AY1953" s="3">
        <v>0</v>
      </c>
      <c r="AZ1953" s="3">
        <v>1038.1600000000001</v>
      </c>
      <c r="BA1953" s="3">
        <v>811.06</v>
      </c>
      <c r="BB1953" s="3">
        <v>473.93</v>
      </c>
      <c r="BC1953" s="3">
        <v>0</v>
      </c>
      <c r="BD1953" s="2"/>
      <c r="BE1953" s="3" t="s">
        <v>449</v>
      </c>
      <c r="BF1953" s="3" t="s">
        <v>450</v>
      </c>
    </row>
    <row r="1954" spans="1:58" ht="13.15" customHeight="1" x14ac:dyDescent="0.25">
      <c r="A1954" s="5" t="s">
        <v>4674</v>
      </c>
      <c r="B1954" s="25" t="e">
        <f>VLOOKUP(Tabla1[[#This Row],[nombre ]],Tabla2[#All],1,0)</f>
        <v>#N/A</v>
      </c>
      <c r="C1954" s="3" t="s">
        <v>207</v>
      </c>
      <c r="D1954" s="3" t="s">
        <v>232</v>
      </c>
      <c r="E1954" s="26" t="s">
        <v>212</v>
      </c>
      <c r="F1954" s="3">
        <v>60</v>
      </c>
      <c r="G1954" s="2"/>
      <c r="H1954" s="4">
        <v>44958</v>
      </c>
      <c r="I1954" s="2"/>
      <c r="J1954" s="4">
        <v>36573</v>
      </c>
      <c r="K1954" s="3">
        <v>23</v>
      </c>
      <c r="L1954" s="3">
        <v>0</v>
      </c>
      <c r="M1954" s="3">
        <v>8409.14</v>
      </c>
      <c r="N1954" s="3">
        <v>3848.415</v>
      </c>
      <c r="O1954" s="3">
        <v>3848.415</v>
      </c>
      <c r="P1954" s="3">
        <v>0</v>
      </c>
      <c r="Q1954" s="2"/>
      <c r="R1954" s="3">
        <v>15</v>
      </c>
      <c r="S1954" s="3" t="s">
        <v>52</v>
      </c>
      <c r="T1954" s="3">
        <v>0</v>
      </c>
      <c r="U1954" s="3">
        <v>0</v>
      </c>
      <c r="V1954" s="3">
        <v>0</v>
      </c>
      <c r="W1954" s="3">
        <v>0</v>
      </c>
      <c r="X1954" s="3">
        <v>386.54</v>
      </c>
      <c r="Y1954" s="3">
        <v>1064.8800000000001</v>
      </c>
      <c r="Z1954" s="3">
        <v>0</v>
      </c>
      <c r="AA1954" s="3">
        <v>0</v>
      </c>
      <c r="AB1954" s="3">
        <v>1370.88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2"/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3">
        <v>0</v>
      </c>
      <c r="AT1954" s="3">
        <v>0</v>
      </c>
      <c r="AU1954" s="3">
        <v>0</v>
      </c>
      <c r="AV1954" s="3">
        <v>0</v>
      </c>
      <c r="AW1954" s="3">
        <v>0</v>
      </c>
      <c r="AX1954" s="3">
        <v>0</v>
      </c>
      <c r="AY1954" s="3">
        <v>0</v>
      </c>
      <c r="AZ1954" s="3">
        <v>1080.24</v>
      </c>
      <c r="BA1954" s="3">
        <v>843.94</v>
      </c>
      <c r="BB1954" s="3">
        <v>343.02</v>
      </c>
      <c r="BC1954" s="3">
        <v>0</v>
      </c>
      <c r="BD1954" s="2"/>
      <c r="BE1954" s="3" t="s">
        <v>449</v>
      </c>
      <c r="BF1954" s="3" t="s">
        <v>450</v>
      </c>
    </row>
    <row r="1955" spans="1:58" ht="13.15" customHeight="1" x14ac:dyDescent="0.25">
      <c r="A1955" s="5" t="s">
        <v>1802</v>
      </c>
      <c r="B1955" s="25" t="e">
        <f>VLOOKUP(Tabla1[[#This Row],[nombre ]],Tabla2[#All],1,0)</f>
        <v>#N/A</v>
      </c>
      <c r="C1955" s="3" t="s">
        <v>207</v>
      </c>
      <c r="D1955" s="3" t="s">
        <v>222</v>
      </c>
      <c r="E1955" s="26" t="s">
        <v>59</v>
      </c>
      <c r="F1955" s="3">
        <v>96</v>
      </c>
      <c r="G1955" s="2"/>
      <c r="H1955" s="4">
        <v>43222</v>
      </c>
      <c r="I1955" s="2"/>
      <c r="J1955" s="4">
        <v>32285</v>
      </c>
      <c r="K1955" s="3">
        <v>34</v>
      </c>
      <c r="L1955" s="3">
        <v>4</v>
      </c>
      <c r="M1955" s="3">
        <v>7392.33</v>
      </c>
      <c r="N1955" s="3">
        <v>1933.61</v>
      </c>
      <c r="O1955" s="3">
        <v>1933.61</v>
      </c>
      <c r="P1955" s="3">
        <v>0</v>
      </c>
      <c r="Q1955" s="2"/>
      <c r="R1955" s="3">
        <v>15</v>
      </c>
      <c r="S1955" s="3" t="s">
        <v>52</v>
      </c>
      <c r="T1955" s="3">
        <v>0</v>
      </c>
      <c r="U1955" s="3">
        <v>0</v>
      </c>
      <c r="V1955" s="3">
        <v>0</v>
      </c>
      <c r="W1955" s="3">
        <v>0</v>
      </c>
      <c r="X1955" s="3">
        <v>375.32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2"/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3">
        <v>0</v>
      </c>
      <c r="AT1955" s="3">
        <v>0</v>
      </c>
      <c r="AU1955" s="3">
        <v>0</v>
      </c>
      <c r="AV1955" s="3">
        <v>0</v>
      </c>
      <c r="AW1955" s="3">
        <v>0</v>
      </c>
      <c r="AX1955" s="3">
        <v>0</v>
      </c>
      <c r="AY1955" s="3">
        <v>0</v>
      </c>
      <c r="AZ1955" s="3">
        <v>768.65</v>
      </c>
      <c r="BA1955" s="3">
        <v>600.51</v>
      </c>
      <c r="BB1955" s="3">
        <v>286.5</v>
      </c>
      <c r="BC1955" s="3">
        <v>0</v>
      </c>
      <c r="BD1955" s="2"/>
      <c r="BE1955" s="3" t="s">
        <v>449</v>
      </c>
      <c r="BF1955" s="3" t="s">
        <v>450</v>
      </c>
    </row>
    <row r="1956" spans="1:58" ht="13.15" customHeight="1" x14ac:dyDescent="0.25">
      <c r="A1956" s="5" t="s">
        <v>1803</v>
      </c>
      <c r="B1956" s="25" t="e">
        <f>VLOOKUP(Tabla1[[#This Row],[nombre ]],Tabla2[#All],1,0)</f>
        <v>#N/A</v>
      </c>
      <c r="C1956" s="3" t="s">
        <v>207</v>
      </c>
      <c r="D1956" s="3" t="s">
        <v>217</v>
      </c>
      <c r="E1956" s="26" t="s">
        <v>218</v>
      </c>
      <c r="F1956" s="3">
        <v>64</v>
      </c>
      <c r="G1956" s="2"/>
      <c r="H1956" s="4">
        <v>40319</v>
      </c>
      <c r="I1956" s="2"/>
      <c r="J1956" s="4">
        <v>24780</v>
      </c>
      <c r="K1956" s="3">
        <v>55</v>
      </c>
      <c r="L1956" s="3">
        <v>12</v>
      </c>
      <c r="M1956" s="3">
        <v>7742.75</v>
      </c>
      <c r="N1956" s="3">
        <v>4186.7299999999996</v>
      </c>
      <c r="O1956" s="3">
        <v>4186.7299999999996</v>
      </c>
      <c r="P1956" s="3">
        <v>2376.83</v>
      </c>
      <c r="Q1956" s="2"/>
      <c r="R1956" s="3">
        <v>15</v>
      </c>
      <c r="S1956" s="3" t="s">
        <v>52</v>
      </c>
      <c r="T1956" s="3">
        <v>0</v>
      </c>
      <c r="U1956" s="3">
        <v>0</v>
      </c>
      <c r="V1956" s="3">
        <v>0</v>
      </c>
      <c r="W1956" s="3">
        <v>0</v>
      </c>
      <c r="X1956" s="3">
        <v>386.79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2"/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3">
        <v>0</v>
      </c>
      <c r="AT1956" s="3">
        <v>0</v>
      </c>
      <c r="AU1956" s="3">
        <v>0</v>
      </c>
      <c r="AV1956" s="3">
        <v>0</v>
      </c>
      <c r="AW1956" s="3">
        <v>0</v>
      </c>
      <c r="AX1956" s="3">
        <v>0</v>
      </c>
      <c r="AY1956" s="3">
        <v>0</v>
      </c>
      <c r="AZ1956" s="3">
        <v>1233.07</v>
      </c>
      <c r="BA1956" s="3">
        <v>963.33</v>
      </c>
      <c r="BB1956" s="3">
        <v>436.11</v>
      </c>
      <c r="BC1956" s="3">
        <v>0</v>
      </c>
      <c r="BD1956" s="2"/>
      <c r="BE1956" s="3" t="s">
        <v>449</v>
      </c>
      <c r="BF1956" s="3" t="s">
        <v>450</v>
      </c>
    </row>
    <row r="1957" spans="1:58" ht="13.15" customHeight="1" x14ac:dyDescent="0.25">
      <c r="A1957" s="5" t="s">
        <v>1804</v>
      </c>
      <c r="B1957" s="25" t="e">
        <f>VLOOKUP(Tabla1[[#This Row],[nombre ]],Tabla2[#All],1,0)</f>
        <v>#N/A</v>
      </c>
      <c r="C1957" s="3" t="s">
        <v>207</v>
      </c>
      <c r="D1957" s="3" t="s">
        <v>231</v>
      </c>
      <c r="E1957" s="26" t="s">
        <v>56</v>
      </c>
      <c r="F1957" s="3">
        <v>84</v>
      </c>
      <c r="G1957" s="2"/>
      <c r="H1957" s="4">
        <v>43525</v>
      </c>
      <c r="I1957" s="2"/>
      <c r="J1957" s="4">
        <v>22516</v>
      </c>
      <c r="K1957" s="3">
        <v>61</v>
      </c>
      <c r="L1957" s="3">
        <v>4</v>
      </c>
      <c r="M1957" s="3">
        <v>8512.2099999999991</v>
      </c>
      <c r="N1957" s="3">
        <v>2644.7</v>
      </c>
      <c r="O1957" s="3">
        <v>2644.7</v>
      </c>
      <c r="P1957" s="3">
        <v>0</v>
      </c>
      <c r="Q1957" s="2"/>
      <c r="R1957" s="3">
        <v>15</v>
      </c>
      <c r="S1957" s="3" t="s">
        <v>52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2"/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3">
        <v>0</v>
      </c>
      <c r="AT1957" s="3">
        <v>0</v>
      </c>
      <c r="AU1957" s="3">
        <v>0</v>
      </c>
      <c r="AV1957" s="3">
        <v>0</v>
      </c>
      <c r="AW1957" s="3">
        <v>0</v>
      </c>
      <c r="AX1957" s="3">
        <v>0</v>
      </c>
      <c r="AY1957" s="3">
        <v>0</v>
      </c>
      <c r="AZ1957" s="3">
        <v>883.29</v>
      </c>
      <c r="BA1957" s="3">
        <v>690.07</v>
      </c>
      <c r="BB1957" s="3">
        <v>306.58</v>
      </c>
      <c r="BC1957" s="3">
        <v>0</v>
      </c>
      <c r="BD1957" s="2"/>
      <c r="BE1957" s="3" t="s">
        <v>449</v>
      </c>
      <c r="BF1957" s="3" t="s">
        <v>450</v>
      </c>
    </row>
    <row r="1958" spans="1:58" ht="13.15" customHeight="1" x14ac:dyDescent="0.25">
      <c r="A1958" s="5" t="s">
        <v>1805</v>
      </c>
      <c r="B1958" s="25" t="e">
        <f>VLOOKUP(Tabla1[[#This Row],[nombre ]],Tabla2[#All],1,0)</f>
        <v>#N/A</v>
      </c>
      <c r="C1958" s="3" t="s">
        <v>207</v>
      </c>
      <c r="D1958" s="3" t="s">
        <v>217</v>
      </c>
      <c r="E1958" s="26" t="s">
        <v>218</v>
      </c>
      <c r="F1958" s="3">
        <v>64</v>
      </c>
      <c r="G1958" s="2"/>
      <c r="H1958" s="4">
        <v>44256</v>
      </c>
      <c r="I1958" s="2"/>
      <c r="J1958" s="4">
        <v>28825</v>
      </c>
      <c r="K1958" s="3">
        <v>44</v>
      </c>
      <c r="L1958" s="3">
        <v>2</v>
      </c>
      <c r="M1958" s="3">
        <v>7742.75</v>
      </c>
      <c r="N1958" s="3">
        <v>4186.7299999999996</v>
      </c>
      <c r="O1958" s="3">
        <v>4186.7299999999996</v>
      </c>
      <c r="P1958" s="3">
        <v>0</v>
      </c>
      <c r="Q1958" s="2"/>
      <c r="R1958" s="3">
        <v>15</v>
      </c>
      <c r="S1958" s="3" t="s">
        <v>52</v>
      </c>
      <c r="T1958" s="3">
        <v>0</v>
      </c>
      <c r="U1958" s="3">
        <v>0</v>
      </c>
      <c r="V1958" s="3">
        <v>0</v>
      </c>
      <c r="W1958" s="3">
        <v>0</v>
      </c>
      <c r="X1958" s="3">
        <v>537.21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2"/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3">
        <v>0</v>
      </c>
      <c r="AT1958" s="3">
        <v>0</v>
      </c>
      <c r="AU1958" s="3">
        <v>0</v>
      </c>
      <c r="AV1958" s="3">
        <v>0</v>
      </c>
      <c r="AW1958" s="3">
        <v>0</v>
      </c>
      <c r="AX1958" s="3">
        <v>0</v>
      </c>
      <c r="AY1958" s="3">
        <v>0</v>
      </c>
      <c r="AZ1958" s="3">
        <v>1100.2</v>
      </c>
      <c r="BA1958" s="3">
        <v>859.53</v>
      </c>
      <c r="BB1958" s="3">
        <v>323.17</v>
      </c>
      <c r="BC1958" s="3">
        <v>0</v>
      </c>
      <c r="BD1958" s="2"/>
      <c r="BE1958" s="3" t="s">
        <v>449</v>
      </c>
      <c r="BF1958" s="3" t="s">
        <v>450</v>
      </c>
    </row>
    <row r="1959" spans="1:58" ht="13.15" customHeight="1" x14ac:dyDescent="0.25">
      <c r="A1959" s="5" t="s">
        <v>1806</v>
      </c>
      <c r="B1959" s="25" t="e">
        <f>VLOOKUP(Tabla1[[#This Row],[nombre ]],Tabla2[#All],1,0)</f>
        <v>#N/A</v>
      </c>
      <c r="C1959" s="3" t="s">
        <v>207</v>
      </c>
      <c r="D1959" s="3" t="s">
        <v>233</v>
      </c>
      <c r="E1959" s="26" t="s">
        <v>58</v>
      </c>
      <c r="F1959" s="3">
        <v>57</v>
      </c>
      <c r="G1959" s="2"/>
      <c r="H1959" s="4">
        <v>39814</v>
      </c>
      <c r="I1959" s="2"/>
      <c r="J1959" s="4">
        <v>30691</v>
      </c>
      <c r="K1959" s="3">
        <v>39</v>
      </c>
      <c r="L1959" s="3">
        <v>14</v>
      </c>
      <c r="M1959" s="3">
        <v>11717.03</v>
      </c>
      <c r="N1959" s="3">
        <v>2482.0549999999998</v>
      </c>
      <c r="O1959" s="3">
        <v>2482.0549999999998</v>
      </c>
      <c r="P1959" s="3">
        <v>2325.69</v>
      </c>
      <c r="Q1959" s="2"/>
      <c r="R1959" s="3">
        <v>15</v>
      </c>
      <c r="S1959" s="3" t="s">
        <v>52</v>
      </c>
      <c r="T1959" s="3">
        <v>0</v>
      </c>
      <c r="U1959" s="3">
        <v>0</v>
      </c>
      <c r="V1959" s="3">
        <v>0</v>
      </c>
      <c r="W1959" s="3">
        <v>0</v>
      </c>
      <c r="X1959" s="3">
        <v>556.04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2"/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3">
        <v>0</v>
      </c>
      <c r="AT1959" s="3">
        <v>0</v>
      </c>
      <c r="AU1959" s="3">
        <v>0</v>
      </c>
      <c r="AV1959" s="3">
        <v>0</v>
      </c>
      <c r="AW1959" s="3">
        <v>0</v>
      </c>
      <c r="AX1959" s="3">
        <v>0</v>
      </c>
      <c r="AY1959" s="3">
        <v>0</v>
      </c>
      <c r="AZ1959" s="3">
        <v>1287.6099999999999</v>
      </c>
      <c r="BA1959" s="3">
        <v>1005.95</v>
      </c>
      <c r="BB1959" s="3">
        <v>797.73</v>
      </c>
      <c r="BC1959" s="3">
        <v>0</v>
      </c>
      <c r="BD1959" s="2"/>
      <c r="BE1959" s="3" t="s">
        <v>449</v>
      </c>
      <c r="BF1959" s="3" t="s">
        <v>450</v>
      </c>
    </row>
    <row r="1960" spans="1:58" ht="13.15" customHeight="1" x14ac:dyDescent="0.25">
      <c r="A1960" s="5" t="s">
        <v>1807</v>
      </c>
      <c r="B1960" s="25" t="e">
        <f>VLOOKUP(Tabla1[[#This Row],[nombre ]],Tabla2[#All],1,0)</f>
        <v>#N/A</v>
      </c>
      <c r="C1960" s="3" t="s">
        <v>207</v>
      </c>
      <c r="D1960" s="3" t="s">
        <v>225</v>
      </c>
      <c r="E1960" s="26" t="s">
        <v>212</v>
      </c>
      <c r="F1960" s="3">
        <v>60</v>
      </c>
      <c r="G1960" s="2"/>
      <c r="H1960" s="4">
        <v>39455</v>
      </c>
      <c r="I1960" s="2"/>
      <c r="J1960" s="4">
        <v>29962</v>
      </c>
      <c r="K1960" s="3">
        <v>41</v>
      </c>
      <c r="L1960" s="3">
        <v>15</v>
      </c>
      <c r="M1960" s="3">
        <v>8409.14</v>
      </c>
      <c r="N1960" s="3">
        <v>3848.415</v>
      </c>
      <c r="O1960" s="3">
        <v>3848.415</v>
      </c>
      <c r="P1960" s="3">
        <v>3949.31</v>
      </c>
      <c r="Q1960" s="2"/>
      <c r="R1960" s="3">
        <v>15</v>
      </c>
      <c r="S1960" s="3" t="s">
        <v>52</v>
      </c>
      <c r="T1960" s="3">
        <v>0</v>
      </c>
      <c r="U1960" s="3">
        <v>0</v>
      </c>
      <c r="V1960" s="3">
        <v>0</v>
      </c>
      <c r="W1960" s="3">
        <v>0</v>
      </c>
      <c r="X1960" s="3">
        <v>386.54</v>
      </c>
      <c r="Y1960" s="3">
        <v>1064.8800000000001</v>
      </c>
      <c r="Z1960" s="3">
        <v>0</v>
      </c>
      <c r="AA1960" s="3">
        <v>0</v>
      </c>
      <c r="AB1960" s="3">
        <v>1370.88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2"/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3">
        <v>0</v>
      </c>
      <c r="AT1960" s="3">
        <v>0</v>
      </c>
      <c r="AU1960" s="3">
        <v>0</v>
      </c>
      <c r="AV1960" s="3">
        <v>0</v>
      </c>
      <c r="AW1960" s="3">
        <v>0</v>
      </c>
      <c r="AX1960" s="3">
        <v>0</v>
      </c>
      <c r="AY1960" s="3">
        <v>1270</v>
      </c>
      <c r="AZ1960" s="3">
        <v>1333</v>
      </c>
      <c r="BA1960" s="3">
        <v>1041.4100000000001</v>
      </c>
      <c r="BB1960" s="3">
        <v>616.42999999999995</v>
      </c>
      <c r="BC1960" s="3">
        <v>0</v>
      </c>
      <c r="BD1960" s="2"/>
      <c r="BE1960" s="3" t="s">
        <v>449</v>
      </c>
      <c r="BF1960" s="3" t="s">
        <v>450</v>
      </c>
    </row>
    <row r="1961" spans="1:58" ht="13.15" customHeight="1" x14ac:dyDescent="0.25">
      <c r="A1961" s="5" t="s">
        <v>1808</v>
      </c>
      <c r="B1961" s="25" t="e">
        <f>VLOOKUP(Tabla1[[#This Row],[nombre ]],Tabla2[#All],1,0)</f>
        <v>#N/A</v>
      </c>
      <c r="C1961" s="3" t="s">
        <v>207</v>
      </c>
      <c r="D1961" s="3" t="s">
        <v>219</v>
      </c>
      <c r="E1961" s="26" t="s">
        <v>212</v>
      </c>
      <c r="F1961" s="3">
        <v>60</v>
      </c>
      <c r="G1961" s="2"/>
      <c r="H1961" s="4">
        <v>42087</v>
      </c>
      <c r="I1961" s="2"/>
      <c r="J1961" s="4">
        <v>31538</v>
      </c>
      <c r="K1961" s="3">
        <v>36</v>
      </c>
      <c r="L1961" s="3">
        <v>7</v>
      </c>
      <c r="M1961" s="3">
        <v>8409.14</v>
      </c>
      <c r="N1961" s="3">
        <v>3848.415</v>
      </c>
      <c r="O1961" s="3">
        <v>3848.415</v>
      </c>
      <c r="P1961" s="3">
        <v>1433.53</v>
      </c>
      <c r="Q1961" s="2"/>
      <c r="R1961" s="3">
        <v>15</v>
      </c>
      <c r="S1961" s="3" t="s">
        <v>52</v>
      </c>
      <c r="T1961" s="3">
        <v>0</v>
      </c>
      <c r="U1961" s="3">
        <v>0</v>
      </c>
      <c r="V1961" s="3">
        <v>0</v>
      </c>
      <c r="W1961" s="3">
        <v>0</v>
      </c>
      <c r="X1961" s="3">
        <v>386.54</v>
      </c>
      <c r="Y1961" s="3">
        <v>1064.8800000000001</v>
      </c>
      <c r="Z1961" s="3">
        <v>0</v>
      </c>
      <c r="AA1961" s="3">
        <v>0</v>
      </c>
      <c r="AB1961" s="3">
        <v>1370.88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2"/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3">
        <v>0</v>
      </c>
      <c r="AT1961" s="3">
        <v>0</v>
      </c>
      <c r="AU1961" s="3">
        <v>0</v>
      </c>
      <c r="AV1961" s="3">
        <v>0</v>
      </c>
      <c r="AW1961" s="3">
        <v>0</v>
      </c>
      <c r="AX1961" s="3">
        <v>0</v>
      </c>
      <c r="AY1961" s="3">
        <v>0</v>
      </c>
      <c r="AZ1961" s="3">
        <v>1171.99</v>
      </c>
      <c r="BA1961" s="3">
        <v>915.62</v>
      </c>
      <c r="BB1961" s="3">
        <v>421.01</v>
      </c>
      <c r="BC1961" s="3">
        <v>0</v>
      </c>
      <c r="BD1961" s="2"/>
      <c r="BE1961" s="3" t="s">
        <v>449</v>
      </c>
      <c r="BF1961" s="3" t="s">
        <v>450</v>
      </c>
    </row>
    <row r="1962" spans="1:58" ht="13.15" customHeight="1" x14ac:dyDescent="0.25">
      <c r="A1962" s="5" t="s">
        <v>4675</v>
      </c>
      <c r="B1962" s="25" t="e">
        <f>VLOOKUP(Tabla1[[#This Row],[nombre ]],Tabla2[#All],1,0)</f>
        <v>#N/A</v>
      </c>
      <c r="C1962" s="3" t="s">
        <v>207</v>
      </c>
      <c r="D1962" s="3" t="s">
        <v>217</v>
      </c>
      <c r="E1962" s="26" t="s">
        <v>56</v>
      </c>
      <c r="F1962" s="3">
        <v>84</v>
      </c>
      <c r="G1962" s="2"/>
      <c r="H1962" s="4">
        <v>44243</v>
      </c>
      <c r="I1962" s="2"/>
      <c r="J1962" s="4">
        <v>36538</v>
      </c>
      <c r="K1962" s="3">
        <v>23</v>
      </c>
      <c r="L1962" s="3">
        <v>2</v>
      </c>
      <c r="M1962" s="3">
        <v>8512.2099999999991</v>
      </c>
      <c r="N1962" s="3">
        <v>2644.7</v>
      </c>
      <c r="O1962" s="3">
        <v>2644.7</v>
      </c>
      <c r="P1962" s="3">
        <v>0</v>
      </c>
      <c r="Q1962" s="2"/>
      <c r="R1962" s="3">
        <v>15</v>
      </c>
      <c r="S1962" s="3" t="s">
        <v>52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2"/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3">
        <v>0</v>
      </c>
      <c r="AT1962" s="3">
        <v>0</v>
      </c>
      <c r="AU1962" s="3">
        <v>0</v>
      </c>
      <c r="AV1962" s="3">
        <v>0</v>
      </c>
      <c r="AW1962" s="3">
        <v>0</v>
      </c>
      <c r="AX1962" s="3">
        <v>0</v>
      </c>
      <c r="AY1962" s="3">
        <v>0</v>
      </c>
      <c r="AZ1962" s="3">
        <v>883.29</v>
      </c>
      <c r="BA1962" s="3">
        <v>690.07</v>
      </c>
      <c r="BB1962" s="3">
        <v>306.58</v>
      </c>
      <c r="BC1962" s="3">
        <v>0</v>
      </c>
      <c r="BD1962" s="2"/>
      <c r="BE1962" s="3" t="s">
        <v>449</v>
      </c>
      <c r="BF1962" s="3" t="s">
        <v>450</v>
      </c>
    </row>
    <row r="1963" spans="1:58" ht="13.15" customHeight="1" x14ac:dyDescent="0.25">
      <c r="A1963" s="5" t="s">
        <v>4676</v>
      </c>
      <c r="B1963" s="25" t="e">
        <f>VLOOKUP(Tabla1[[#This Row],[nombre ]],Tabla2[#All],1,0)</f>
        <v>#N/A</v>
      </c>
      <c r="C1963" s="3" t="s">
        <v>207</v>
      </c>
      <c r="D1963" s="3" t="s">
        <v>225</v>
      </c>
      <c r="E1963" s="26" t="s">
        <v>212</v>
      </c>
      <c r="F1963" s="3">
        <v>60</v>
      </c>
      <c r="G1963" s="2"/>
      <c r="H1963" s="4">
        <v>41529</v>
      </c>
      <c r="I1963" s="2"/>
      <c r="J1963" s="4">
        <v>33416</v>
      </c>
      <c r="K1963" s="3">
        <v>31</v>
      </c>
      <c r="L1963" s="3">
        <v>9</v>
      </c>
      <c r="M1963" s="3">
        <v>8409.14</v>
      </c>
      <c r="N1963" s="3">
        <v>3848.415</v>
      </c>
      <c r="O1963" s="3">
        <v>3848.415</v>
      </c>
      <c r="P1963" s="3">
        <v>1275.97</v>
      </c>
      <c r="Q1963" s="2"/>
      <c r="R1963" s="3">
        <v>15</v>
      </c>
      <c r="S1963" s="3" t="s">
        <v>52</v>
      </c>
      <c r="T1963" s="3">
        <v>0</v>
      </c>
      <c r="U1963" s="3">
        <v>0</v>
      </c>
      <c r="V1963" s="3">
        <v>0</v>
      </c>
      <c r="W1963" s="3">
        <v>0</v>
      </c>
      <c r="X1963" s="3">
        <v>386.54</v>
      </c>
      <c r="Y1963" s="3">
        <v>1064.8800000000001</v>
      </c>
      <c r="Z1963" s="3">
        <v>0</v>
      </c>
      <c r="AA1963" s="3">
        <v>0</v>
      </c>
      <c r="AB1963" s="3">
        <v>1370.88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2"/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3">
        <v>0</v>
      </c>
      <c r="AT1963" s="3">
        <v>0</v>
      </c>
      <c r="AU1963" s="3">
        <v>0</v>
      </c>
      <c r="AV1963" s="3">
        <v>0</v>
      </c>
      <c r="AW1963" s="3">
        <v>0</v>
      </c>
      <c r="AX1963" s="3">
        <v>0</v>
      </c>
      <c r="AY1963" s="3">
        <v>0</v>
      </c>
      <c r="AZ1963" s="3">
        <v>1161.9100000000001</v>
      </c>
      <c r="BA1963" s="3">
        <v>907.74</v>
      </c>
      <c r="BB1963" s="3">
        <v>412.44</v>
      </c>
      <c r="BC1963" s="3">
        <v>0</v>
      </c>
      <c r="BD1963" s="2"/>
      <c r="BE1963" s="3" t="s">
        <v>449</v>
      </c>
      <c r="BF1963" s="3" t="s">
        <v>450</v>
      </c>
    </row>
    <row r="1964" spans="1:58" ht="13.15" customHeight="1" x14ac:dyDescent="0.25">
      <c r="A1964" s="5" t="s">
        <v>1809</v>
      </c>
      <c r="B1964" s="25" t="e">
        <f>VLOOKUP(Tabla1[[#This Row],[nombre ]],Tabla2[#All],1,0)</f>
        <v>#N/A</v>
      </c>
      <c r="C1964" s="3" t="s">
        <v>207</v>
      </c>
      <c r="D1964" s="3" t="s">
        <v>226</v>
      </c>
      <c r="E1964" s="26" t="s">
        <v>212</v>
      </c>
      <c r="F1964" s="3">
        <v>60</v>
      </c>
      <c r="G1964" s="2"/>
      <c r="H1964" s="4">
        <v>38434</v>
      </c>
      <c r="I1964" s="2"/>
      <c r="J1964" s="4">
        <v>30129</v>
      </c>
      <c r="K1964" s="3">
        <v>40</v>
      </c>
      <c r="L1964" s="3">
        <v>17</v>
      </c>
      <c r="M1964" s="3">
        <v>8409.14</v>
      </c>
      <c r="N1964" s="3">
        <v>3848.415</v>
      </c>
      <c r="O1964" s="3">
        <v>3848.415</v>
      </c>
      <c r="P1964" s="3">
        <v>3415.74</v>
      </c>
      <c r="Q1964" s="2"/>
      <c r="R1964" s="3">
        <v>15</v>
      </c>
      <c r="S1964" s="3" t="s">
        <v>52</v>
      </c>
      <c r="T1964" s="3">
        <v>0</v>
      </c>
      <c r="U1964" s="3">
        <v>0</v>
      </c>
      <c r="V1964" s="3">
        <v>0</v>
      </c>
      <c r="W1964" s="3">
        <v>0</v>
      </c>
      <c r="X1964" s="3">
        <v>386.54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2"/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3">
        <v>0</v>
      </c>
      <c r="AT1964" s="3">
        <v>0</v>
      </c>
      <c r="AU1964" s="3">
        <v>0</v>
      </c>
      <c r="AV1964" s="3">
        <v>0</v>
      </c>
      <c r="AW1964" s="3">
        <v>0</v>
      </c>
      <c r="AX1964" s="3">
        <v>0</v>
      </c>
      <c r="AY1964" s="3">
        <v>1270</v>
      </c>
      <c r="AZ1964" s="3">
        <v>1298.8499999999999</v>
      </c>
      <c r="BA1964" s="3">
        <v>1014.73</v>
      </c>
      <c r="BB1964" s="3">
        <v>570.30999999999995</v>
      </c>
      <c r="BC1964" s="3">
        <v>0</v>
      </c>
      <c r="BD1964" s="2"/>
      <c r="BE1964" s="3" t="s">
        <v>449</v>
      </c>
      <c r="BF1964" s="3" t="s">
        <v>450</v>
      </c>
    </row>
    <row r="1965" spans="1:58" ht="13.15" customHeight="1" x14ac:dyDescent="0.25">
      <c r="A1965" s="5" t="s">
        <v>1810</v>
      </c>
      <c r="B1965" s="25" t="e">
        <f>VLOOKUP(Tabla1[[#This Row],[nombre ]],Tabla2[#All],1,0)</f>
        <v>#N/A</v>
      </c>
      <c r="C1965" s="3" t="s">
        <v>207</v>
      </c>
      <c r="D1965" s="3" t="s">
        <v>219</v>
      </c>
      <c r="E1965" s="26" t="s">
        <v>235</v>
      </c>
      <c r="F1965" s="3">
        <v>31</v>
      </c>
      <c r="G1965" s="2"/>
      <c r="H1965" s="4">
        <v>35870</v>
      </c>
      <c r="I1965" s="2"/>
      <c r="J1965" s="4">
        <v>28293</v>
      </c>
      <c r="K1965" s="3">
        <v>45</v>
      </c>
      <c r="L1965" s="3">
        <v>24</v>
      </c>
      <c r="M1965" s="3">
        <v>10835.52</v>
      </c>
      <c r="N1965" s="3">
        <v>4226.6049999999996</v>
      </c>
      <c r="O1965" s="3">
        <v>4226.6049999999996</v>
      </c>
      <c r="P1965" s="3">
        <v>4183.07</v>
      </c>
      <c r="Q1965" s="2"/>
      <c r="R1965" s="3">
        <v>15</v>
      </c>
      <c r="S1965" s="3" t="s">
        <v>52</v>
      </c>
      <c r="T1965" s="3">
        <v>0</v>
      </c>
      <c r="U1965" s="3">
        <v>0</v>
      </c>
      <c r="V1965" s="3">
        <v>0</v>
      </c>
      <c r="W1965" s="3">
        <v>0</v>
      </c>
      <c r="X1965" s="3">
        <v>462.92</v>
      </c>
      <c r="Y1965" s="3">
        <v>1570.69</v>
      </c>
      <c r="Z1965" s="3">
        <v>0</v>
      </c>
      <c r="AA1965" s="3">
        <v>0</v>
      </c>
      <c r="AB1965" s="3">
        <v>2585.7199999999998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2"/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3">
        <v>0</v>
      </c>
      <c r="AT1965" s="3">
        <v>0</v>
      </c>
      <c r="AU1965" s="3">
        <v>0</v>
      </c>
      <c r="AV1965" s="3">
        <v>0</v>
      </c>
      <c r="AW1965" s="3">
        <v>0</v>
      </c>
      <c r="AX1965" s="3">
        <v>0</v>
      </c>
      <c r="AY1965" s="3">
        <v>0</v>
      </c>
      <c r="AZ1965" s="3">
        <v>1561.43</v>
      </c>
      <c r="BA1965" s="3">
        <v>1219.8699999999999</v>
      </c>
      <c r="BB1965" s="3">
        <v>879.79</v>
      </c>
      <c r="BC1965" s="3">
        <v>0</v>
      </c>
      <c r="BD1965" s="2"/>
      <c r="BE1965" s="3" t="s">
        <v>449</v>
      </c>
      <c r="BF1965" s="3" t="s">
        <v>450</v>
      </c>
    </row>
    <row r="1966" spans="1:58" ht="13.15" customHeight="1" x14ac:dyDescent="0.25">
      <c r="A1966" s="5" t="s">
        <v>1811</v>
      </c>
      <c r="B1966" s="25" t="e">
        <f>VLOOKUP(Tabla1[[#This Row],[nombre ]],Tabla2[#All],1,0)</f>
        <v>#N/A</v>
      </c>
      <c r="C1966" s="3" t="s">
        <v>207</v>
      </c>
      <c r="D1966" s="3" t="s">
        <v>211</v>
      </c>
      <c r="E1966" s="26" t="s">
        <v>212</v>
      </c>
      <c r="F1966" s="3">
        <v>60</v>
      </c>
      <c r="G1966" s="2"/>
      <c r="H1966" s="4">
        <v>41000</v>
      </c>
      <c r="I1966" s="2"/>
      <c r="J1966" s="4">
        <v>29462</v>
      </c>
      <c r="K1966" s="3">
        <v>42</v>
      </c>
      <c r="L1966" s="3">
        <v>10</v>
      </c>
      <c r="M1966" s="3">
        <v>8409.14</v>
      </c>
      <c r="N1966" s="3">
        <v>3848.415</v>
      </c>
      <c r="O1966" s="3">
        <v>3848.415</v>
      </c>
      <c r="P1966" s="3">
        <v>2831.46</v>
      </c>
      <c r="Q1966" s="2"/>
      <c r="R1966" s="3">
        <v>15</v>
      </c>
      <c r="S1966" s="3" t="s">
        <v>52</v>
      </c>
      <c r="T1966" s="3">
        <v>0</v>
      </c>
      <c r="U1966" s="3">
        <v>0</v>
      </c>
      <c r="V1966" s="3">
        <v>0</v>
      </c>
      <c r="W1966" s="3">
        <v>0</v>
      </c>
      <c r="X1966" s="3">
        <v>386.54</v>
      </c>
      <c r="Y1966" s="3">
        <v>1064.8800000000001</v>
      </c>
      <c r="Z1966" s="3">
        <v>0</v>
      </c>
      <c r="AA1966" s="3">
        <v>0</v>
      </c>
      <c r="AB1966" s="3">
        <v>1370.88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2"/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3">
        <v>0</v>
      </c>
      <c r="AT1966" s="3">
        <v>0</v>
      </c>
      <c r="AU1966" s="3">
        <v>0</v>
      </c>
      <c r="AV1966" s="3">
        <v>0</v>
      </c>
      <c r="AW1966" s="3">
        <v>0</v>
      </c>
      <c r="AX1966" s="3">
        <v>0</v>
      </c>
      <c r="AY1966" s="3">
        <v>0</v>
      </c>
      <c r="AZ1966" s="3">
        <v>1261.46</v>
      </c>
      <c r="BA1966" s="3">
        <v>985.51</v>
      </c>
      <c r="BB1966" s="3">
        <v>523.55999999999995</v>
      </c>
      <c r="BC1966" s="3">
        <v>0</v>
      </c>
      <c r="BD1966" s="2"/>
      <c r="BE1966" s="3" t="s">
        <v>449</v>
      </c>
      <c r="BF1966" s="3" t="s">
        <v>450</v>
      </c>
    </row>
    <row r="1967" spans="1:58" ht="13.15" customHeight="1" x14ac:dyDescent="0.25">
      <c r="A1967" s="5" t="s">
        <v>1812</v>
      </c>
      <c r="B1967" s="25" t="e">
        <f>VLOOKUP(Tabla1[[#This Row],[nombre ]],Tabla2[#All],1,0)</f>
        <v>#N/A</v>
      </c>
      <c r="C1967" s="3" t="s">
        <v>207</v>
      </c>
      <c r="D1967" s="3" t="s">
        <v>226</v>
      </c>
      <c r="E1967" s="26" t="s">
        <v>212</v>
      </c>
      <c r="F1967" s="3">
        <v>60</v>
      </c>
      <c r="G1967" s="2"/>
      <c r="H1967" s="4">
        <v>41835</v>
      </c>
      <c r="I1967" s="2"/>
      <c r="J1967" s="4">
        <v>32537</v>
      </c>
      <c r="K1967" s="3">
        <v>34</v>
      </c>
      <c r="L1967" s="3">
        <v>8</v>
      </c>
      <c r="M1967" s="3">
        <v>8409.14</v>
      </c>
      <c r="N1967" s="3">
        <v>3848.415</v>
      </c>
      <c r="O1967" s="3">
        <v>3848.415</v>
      </c>
      <c r="P1967" s="3">
        <v>1339.79</v>
      </c>
      <c r="Q1967" s="2"/>
      <c r="R1967" s="3">
        <v>15</v>
      </c>
      <c r="S1967" s="3" t="s">
        <v>52</v>
      </c>
      <c r="T1967" s="3">
        <v>0</v>
      </c>
      <c r="U1967" s="3">
        <v>0</v>
      </c>
      <c r="V1967" s="3">
        <v>0</v>
      </c>
      <c r="W1967" s="3">
        <v>0</v>
      </c>
      <c r="X1967" s="3">
        <v>386.54</v>
      </c>
      <c r="Y1967" s="3">
        <v>1064.8800000000001</v>
      </c>
      <c r="Z1967" s="3">
        <v>0</v>
      </c>
      <c r="AA1967" s="3">
        <v>0</v>
      </c>
      <c r="AB1967" s="3">
        <v>1370.88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2"/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9000</v>
      </c>
      <c r="AS1967" s="3">
        <v>0</v>
      </c>
      <c r="AT1967" s="3">
        <v>0</v>
      </c>
      <c r="AU1967" s="3">
        <v>0</v>
      </c>
      <c r="AV1967" s="3">
        <v>0</v>
      </c>
      <c r="AW1967" s="3">
        <v>0</v>
      </c>
      <c r="AX1967" s="3">
        <v>0</v>
      </c>
      <c r="AY1967" s="3">
        <v>0</v>
      </c>
      <c r="AZ1967" s="3">
        <v>1165.99</v>
      </c>
      <c r="BA1967" s="3">
        <v>910.93</v>
      </c>
      <c r="BB1967" s="3">
        <v>415.91</v>
      </c>
      <c r="BC1967" s="3">
        <v>0</v>
      </c>
      <c r="BD1967" s="2"/>
      <c r="BE1967" s="3" t="s">
        <v>449</v>
      </c>
      <c r="BF1967" s="3" t="s">
        <v>450</v>
      </c>
    </row>
    <row r="1968" spans="1:58" ht="13.15" customHeight="1" x14ac:dyDescent="0.25">
      <c r="A1968" s="5" t="s">
        <v>1813</v>
      </c>
      <c r="B1968" s="25" t="e">
        <f>VLOOKUP(Tabla1[[#This Row],[nombre ]],Tabla2[#All],1,0)</f>
        <v>#N/A</v>
      </c>
      <c r="C1968" s="3" t="s">
        <v>207</v>
      </c>
      <c r="D1968" s="3" t="s">
        <v>232</v>
      </c>
      <c r="E1968" s="26" t="s">
        <v>221</v>
      </c>
      <c r="F1968" s="3">
        <v>43</v>
      </c>
      <c r="G1968" s="2"/>
      <c r="H1968" s="4">
        <v>37803</v>
      </c>
      <c r="I1968" s="2"/>
      <c r="J1968" s="4">
        <v>30391</v>
      </c>
      <c r="K1968" s="3">
        <v>39</v>
      </c>
      <c r="L1968" s="3">
        <v>19</v>
      </c>
      <c r="M1968" s="3">
        <v>10387.57</v>
      </c>
      <c r="N1968" s="3">
        <v>3822.7649999999999</v>
      </c>
      <c r="O1968" s="3">
        <v>3822.7649999999999</v>
      </c>
      <c r="P1968" s="3">
        <v>3445.33</v>
      </c>
      <c r="Q1968" s="2"/>
      <c r="R1968" s="3">
        <v>15</v>
      </c>
      <c r="S1968" s="3" t="s">
        <v>52</v>
      </c>
      <c r="T1968" s="3">
        <v>0</v>
      </c>
      <c r="U1968" s="3">
        <v>0</v>
      </c>
      <c r="V1968" s="3">
        <v>0</v>
      </c>
      <c r="W1968" s="3">
        <v>0</v>
      </c>
      <c r="X1968" s="3">
        <v>432.79</v>
      </c>
      <c r="Y1968" s="3">
        <v>1186.56</v>
      </c>
      <c r="Z1968" s="3">
        <v>0</v>
      </c>
      <c r="AA1968" s="3">
        <v>0</v>
      </c>
      <c r="AB1968" s="3">
        <v>1736.42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2"/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3">
        <v>0</v>
      </c>
      <c r="AT1968" s="3">
        <v>0</v>
      </c>
      <c r="AU1968" s="3">
        <v>0</v>
      </c>
      <c r="AV1968" s="3">
        <v>0</v>
      </c>
      <c r="AW1968" s="3">
        <v>0</v>
      </c>
      <c r="AX1968" s="3">
        <v>0</v>
      </c>
      <c r="AY1968" s="3">
        <v>0</v>
      </c>
      <c r="AZ1968" s="3">
        <v>1430.01</v>
      </c>
      <c r="BA1968" s="3">
        <v>1117.19</v>
      </c>
      <c r="BB1968" s="3">
        <v>756.83</v>
      </c>
      <c r="BC1968" s="3">
        <v>0</v>
      </c>
      <c r="BD1968" s="2"/>
      <c r="BE1968" s="3" t="s">
        <v>449</v>
      </c>
      <c r="BF1968" s="3" t="s">
        <v>450</v>
      </c>
    </row>
    <row r="1969" spans="1:58" ht="13.15" customHeight="1" x14ac:dyDescent="0.25">
      <c r="A1969" s="5" t="s">
        <v>1814</v>
      </c>
      <c r="B1969" s="25" t="e">
        <f>VLOOKUP(Tabla1[[#This Row],[nombre ]],Tabla2[#All],1,0)</f>
        <v>#N/A</v>
      </c>
      <c r="C1969" s="3" t="s">
        <v>207</v>
      </c>
      <c r="D1969" s="3" t="s">
        <v>245</v>
      </c>
      <c r="E1969" s="26" t="s">
        <v>51</v>
      </c>
      <c r="F1969" s="3">
        <v>67</v>
      </c>
      <c r="G1969" s="2"/>
      <c r="H1969" s="4">
        <v>44256</v>
      </c>
      <c r="I1969" s="2"/>
      <c r="J1969" s="4">
        <v>34397</v>
      </c>
      <c r="K1969" s="3">
        <v>29</v>
      </c>
      <c r="L1969" s="3">
        <v>2</v>
      </c>
      <c r="M1969" s="3">
        <v>11393.12</v>
      </c>
      <c r="N1969" s="3">
        <v>2414.0250000000001</v>
      </c>
      <c r="O1969" s="3">
        <v>2414.0250000000001</v>
      </c>
      <c r="P1969" s="3">
        <v>0</v>
      </c>
      <c r="Q1969" s="2"/>
      <c r="R1969" s="3">
        <v>15</v>
      </c>
      <c r="S1969" s="3" t="s">
        <v>52</v>
      </c>
      <c r="T1969" s="3">
        <v>0</v>
      </c>
      <c r="U1969" s="3">
        <v>0</v>
      </c>
      <c r="V1969" s="3">
        <v>0</v>
      </c>
      <c r="W1969" s="3">
        <v>0</v>
      </c>
      <c r="X1969" s="3">
        <v>540.71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2"/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3">
        <v>0</v>
      </c>
      <c r="AT1969" s="3">
        <v>0</v>
      </c>
      <c r="AU1969" s="3">
        <v>0</v>
      </c>
      <c r="AV1969" s="3">
        <v>0</v>
      </c>
      <c r="AW1969" s="3">
        <v>0</v>
      </c>
      <c r="AX1969" s="3">
        <v>0</v>
      </c>
      <c r="AY1969" s="3">
        <v>0</v>
      </c>
      <c r="AZ1969" s="3">
        <v>1107.3699999999999</v>
      </c>
      <c r="BA1969" s="3">
        <v>865.13</v>
      </c>
      <c r="BB1969" s="3">
        <v>560.44000000000005</v>
      </c>
      <c r="BC1969" s="3">
        <v>0</v>
      </c>
      <c r="BD1969" s="2"/>
      <c r="BE1969" s="3" t="s">
        <v>449</v>
      </c>
      <c r="BF1969" s="3" t="s">
        <v>450</v>
      </c>
    </row>
    <row r="1970" spans="1:58" ht="13.15" customHeight="1" x14ac:dyDescent="0.25">
      <c r="A1970" s="5" t="s">
        <v>4677</v>
      </c>
      <c r="B1970" s="25" t="e">
        <f>VLOOKUP(Tabla1[[#This Row],[nombre ]],Tabla2[#All],1,0)</f>
        <v>#N/A</v>
      </c>
      <c r="C1970" s="3" t="s">
        <v>207</v>
      </c>
      <c r="D1970" s="3" t="s">
        <v>219</v>
      </c>
      <c r="E1970" s="26" t="s">
        <v>235</v>
      </c>
      <c r="F1970" s="3">
        <v>31</v>
      </c>
      <c r="G1970" s="2"/>
      <c r="H1970" s="4">
        <v>37594</v>
      </c>
      <c r="I1970" s="2"/>
      <c r="J1970" s="4">
        <v>27632</v>
      </c>
      <c r="K1970" s="3">
        <v>47</v>
      </c>
      <c r="L1970" s="3">
        <v>20</v>
      </c>
      <c r="M1970" s="3">
        <v>10835.52</v>
      </c>
      <c r="N1970" s="3">
        <v>4226.6049999999996</v>
      </c>
      <c r="O1970" s="3">
        <v>4226.6049999999996</v>
      </c>
      <c r="P1970" s="3">
        <v>5869.65</v>
      </c>
      <c r="Q1970" s="2"/>
      <c r="R1970" s="3">
        <v>15</v>
      </c>
      <c r="S1970" s="3" t="s">
        <v>52</v>
      </c>
      <c r="T1970" s="3">
        <v>0</v>
      </c>
      <c r="U1970" s="3">
        <v>0</v>
      </c>
      <c r="V1970" s="3">
        <v>0</v>
      </c>
      <c r="W1970" s="3">
        <v>0</v>
      </c>
      <c r="X1970" s="3">
        <v>462.92</v>
      </c>
      <c r="Y1970" s="3">
        <v>1570.69</v>
      </c>
      <c r="Z1970" s="3">
        <v>0</v>
      </c>
      <c r="AA1970" s="3">
        <v>0</v>
      </c>
      <c r="AB1970" s="3">
        <v>2585.7199999999998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2"/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3">
        <v>0</v>
      </c>
      <c r="AT1970" s="3">
        <v>0</v>
      </c>
      <c r="AU1970" s="3">
        <v>0</v>
      </c>
      <c r="AV1970" s="3">
        <v>0</v>
      </c>
      <c r="AW1970" s="3">
        <v>0</v>
      </c>
      <c r="AX1970" s="3">
        <v>0</v>
      </c>
      <c r="AY1970" s="3">
        <v>0</v>
      </c>
      <c r="AZ1970" s="3">
        <v>1669.37</v>
      </c>
      <c r="BA1970" s="3">
        <v>1304.2</v>
      </c>
      <c r="BB1970" s="3">
        <v>1059.92</v>
      </c>
      <c r="BC1970" s="3">
        <v>0</v>
      </c>
      <c r="BD1970" s="2"/>
      <c r="BE1970" s="3" t="s">
        <v>449</v>
      </c>
      <c r="BF1970" s="3" t="s">
        <v>450</v>
      </c>
    </row>
    <row r="1971" spans="1:58" ht="13.15" customHeight="1" x14ac:dyDescent="0.25">
      <c r="A1971" s="5" t="s">
        <v>4678</v>
      </c>
      <c r="B1971" s="25" t="e">
        <f>VLOOKUP(Tabla1[[#This Row],[nombre ]],Tabla2[#All],1,0)</f>
        <v>#N/A</v>
      </c>
      <c r="C1971" s="3" t="s">
        <v>207</v>
      </c>
      <c r="D1971" s="3" t="s">
        <v>209</v>
      </c>
      <c r="E1971" s="26" t="s">
        <v>210</v>
      </c>
      <c r="F1971" s="3">
        <v>125</v>
      </c>
      <c r="G1971" s="2"/>
      <c r="H1971" s="4">
        <v>40756</v>
      </c>
      <c r="I1971" s="2"/>
      <c r="J1971" s="4">
        <v>28451</v>
      </c>
      <c r="K1971" s="3">
        <v>45</v>
      </c>
      <c r="L1971" s="3">
        <v>11</v>
      </c>
      <c r="M1971" s="3">
        <v>8401.2900000000009</v>
      </c>
      <c r="N1971" s="3">
        <v>3844.83</v>
      </c>
      <c r="O1971" s="3">
        <v>3844.83</v>
      </c>
      <c r="P1971" s="3">
        <v>2643.73</v>
      </c>
      <c r="Q1971" s="2"/>
      <c r="R1971" s="3">
        <v>15</v>
      </c>
      <c r="S1971" s="3" t="s">
        <v>52</v>
      </c>
      <c r="T1971" s="3">
        <v>0</v>
      </c>
      <c r="U1971" s="3">
        <v>0</v>
      </c>
      <c r="V1971" s="3">
        <v>0</v>
      </c>
      <c r="W1971" s="3">
        <v>0</v>
      </c>
      <c r="X1971" s="3">
        <v>386.18</v>
      </c>
      <c r="Y1971" s="3">
        <v>3032.4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2"/>
      <c r="AM1971" s="3">
        <v>0</v>
      </c>
      <c r="AN1971" s="3">
        <v>0</v>
      </c>
      <c r="AO1971" s="3">
        <v>0</v>
      </c>
      <c r="AP1971" s="3">
        <v>0</v>
      </c>
      <c r="AQ1971" s="3">
        <v>0</v>
      </c>
      <c r="AR1971" s="3">
        <v>0</v>
      </c>
      <c r="AS1971" s="3">
        <v>0</v>
      </c>
      <c r="AT1971" s="3">
        <v>0</v>
      </c>
      <c r="AU1971" s="3">
        <v>0</v>
      </c>
      <c r="AV1971" s="3">
        <v>0</v>
      </c>
      <c r="AW1971" s="3">
        <v>0</v>
      </c>
      <c r="AX1971" s="3">
        <v>0</v>
      </c>
      <c r="AY1971" s="3">
        <v>0</v>
      </c>
      <c r="AZ1971" s="3">
        <v>1248.44</v>
      </c>
      <c r="BA1971" s="3">
        <v>975.34</v>
      </c>
      <c r="BB1971" s="3">
        <v>507.86</v>
      </c>
      <c r="BC1971" s="3">
        <v>0</v>
      </c>
      <c r="BD1971" s="2"/>
      <c r="BE1971" s="3" t="s">
        <v>449</v>
      </c>
      <c r="BF1971" s="3" t="s">
        <v>450</v>
      </c>
    </row>
    <row r="1972" spans="1:58" ht="13.15" customHeight="1" x14ac:dyDescent="0.25">
      <c r="A1972" s="5" t="s">
        <v>1815</v>
      </c>
      <c r="B1972" s="25" t="e">
        <f>VLOOKUP(Tabla1[[#This Row],[nombre ]],Tabla2[#All],1,0)</f>
        <v>#N/A</v>
      </c>
      <c r="C1972" s="3" t="s">
        <v>207</v>
      </c>
      <c r="D1972" s="3" t="s">
        <v>211</v>
      </c>
      <c r="E1972" s="26" t="s">
        <v>212</v>
      </c>
      <c r="F1972" s="3">
        <v>60</v>
      </c>
      <c r="G1972" s="2"/>
      <c r="H1972" s="4">
        <v>44652</v>
      </c>
      <c r="I1972" s="2"/>
      <c r="J1972" s="4">
        <v>36966</v>
      </c>
      <c r="K1972" s="3">
        <v>21</v>
      </c>
      <c r="L1972" s="3">
        <v>0</v>
      </c>
      <c r="M1972" s="3">
        <v>8409.14</v>
      </c>
      <c r="N1972" s="3">
        <v>3848.415</v>
      </c>
      <c r="O1972" s="3">
        <v>3848.415</v>
      </c>
      <c r="P1972" s="3">
        <v>0</v>
      </c>
      <c r="Q1972" s="2"/>
      <c r="R1972" s="3">
        <v>15</v>
      </c>
      <c r="S1972" s="3" t="s">
        <v>52</v>
      </c>
      <c r="T1972" s="3">
        <v>0</v>
      </c>
      <c r="U1972" s="3">
        <v>0</v>
      </c>
      <c r="V1972" s="3">
        <v>0</v>
      </c>
      <c r="W1972" s="3">
        <v>0</v>
      </c>
      <c r="X1972" s="3">
        <v>386.54</v>
      </c>
      <c r="Y1972" s="3">
        <v>1064.8800000000001</v>
      </c>
      <c r="Z1972" s="3">
        <v>0</v>
      </c>
      <c r="AA1972" s="3">
        <v>0</v>
      </c>
      <c r="AB1972" s="3">
        <v>1370.88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2"/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  <c r="AR1972" s="3">
        <v>0</v>
      </c>
      <c r="AS1972" s="3">
        <v>0</v>
      </c>
      <c r="AT1972" s="3">
        <v>0</v>
      </c>
      <c r="AU1972" s="3">
        <v>0</v>
      </c>
      <c r="AV1972" s="3">
        <v>0</v>
      </c>
      <c r="AW1972" s="3">
        <v>0</v>
      </c>
      <c r="AX1972" s="3">
        <v>0</v>
      </c>
      <c r="AY1972" s="3">
        <v>0</v>
      </c>
      <c r="AZ1972" s="3">
        <v>1080.24</v>
      </c>
      <c r="BA1972" s="3">
        <v>843.94</v>
      </c>
      <c r="BB1972" s="3">
        <v>343.02</v>
      </c>
      <c r="BC1972" s="3">
        <v>0</v>
      </c>
      <c r="BD1972" s="2"/>
      <c r="BE1972" s="3" t="s">
        <v>449</v>
      </c>
      <c r="BF1972" s="3" t="s">
        <v>450</v>
      </c>
    </row>
    <row r="1973" spans="1:58" ht="13.15" customHeight="1" x14ac:dyDescent="0.25">
      <c r="A1973" s="5" t="s">
        <v>1816</v>
      </c>
      <c r="B1973" s="25" t="e">
        <f>VLOOKUP(Tabla1[[#This Row],[nombre ]],Tabla2[#All],1,0)</f>
        <v>#N/A</v>
      </c>
      <c r="C1973" s="3" t="s">
        <v>207</v>
      </c>
      <c r="D1973" s="3" t="s">
        <v>211</v>
      </c>
      <c r="E1973" s="26" t="s">
        <v>212</v>
      </c>
      <c r="F1973" s="3">
        <v>60</v>
      </c>
      <c r="G1973" s="2"/>
      <c r="H1973" s="4">
        <v>44652</v>
      </c>
      <c r="I1973" s="2"/>
      <c r="J1973" s="4">
        <v>36348</v>
      </c>
      <c r="K1973" s="3">
        <v>23</v>
      </c>
      <c r="L1973" s="3">
        <v>0</v>
      </c>
      <c r="M1973" s="3">
        <v>8409.14</v>
      </c>
      <c r="N1973" s="3">
        <v>3848.415</v>
      </c>
      <c r="O1973" s="3">
        <v>3848.415</v>
      </c>
      <c r="P1973" s="3">
        <v>0</v>
      </c>
      <c r="Q1973" s="2"/>
      <c r="R1973" s="3">
        <v>15</v>
      </c>
      <c r="S1973" s="3" t="s">
        <v>52</v>
      </c>
      <c r="T1973" s="3">
        <v>0</v>
      </c>
      <c r="U1973" s="3">
        <v>0</v>
      </c>
      <c r="V1973" s="3">
        <v>0</v>
      </c>
      <c r="W1973" s="3">
        <v>0</v>
      </c>
      <c r="X1973" s="3">
        <v>386.54</v>
      </c>
      <c r="Y1973" s="3">
        <v>1064.8800000000001</v>
      </c>
      <c r="Z1973" s="3">
        <v>0</v>
      </c>
      <c r="AA1973" s="3">
        <v>0</v>
      </c>
      <c r="AB1973" s="3">
        <v>1370.88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2"/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3">
        <v>0</v>
      </c>
      <c r="AT1973" s="3">
        <v>0</v>
      </c>
      <c r="AU1973" s="3">
        <v>0</v>
      </c>
      <c r="AV1973" s="3">
        <v>0</v>
      </c>
      <c r="AW1973" s="3">
        <v>0</v>
      </c>
      <c r="AX1973" s="3">
        <v>0</v>
      </c>
      <c r="AY1973" s="3">
        <v>0</v>
      </c>
      <c r="AZ1973" s="3">
        <v>1080.24</v>
      </c>
      <c r="BA1973" s="3">
        <v>843.94</v>
      </c>
      <c r="BB1973" s="3">
        <v>343.02</v>
      </c>
      <c r="BC1973" s="3">
        <v>0</v>
      </c>
      <c r="BD1973" s="2"/>
      <c r="BE1973" s="3" t="s">
        <v>449</v>
      </c>
      <c r="BF1973" s="3" t="s">
        <v>450</v>
      </c>
    </row>
    <row r="1974" spans="1:58" ht="13.15" customHeight="1" x14ac:dyDescent="0.25">
      <c r="A1974" s="5" t="s">
        <v>1817</v>
      </c>
      <c r="B1974" s="25" t="e">
        <f>VLOOKUP(Tabla1[[#This Row],[nombre ]],Tabla2[#All],1,0)</f>
        <v>#N/A</v>
      </c>
      <c r="C1974" s="3" t="s">
        <v>207</v>
      </c>
      <c r="D1974" s="3" t="s">
        <v>211</v>
      </c>
      <c r="E1974" s="26" t="s">
        <v>235</v>
      </c>
      <c r="F1974" s="3">
        <v>31</v>
      </c>
      <c r="G1974" s="2"/>
      <c r="H1974" s="4">
        <v>39455</v>
      </c>
      <c r="I1974" s="2"/>
      <c r="J1974" s="4">
        <v>26435</v>
      </c>
      <c r="K1974" s="3">
        <v>50</v>
      </c>
      <c r="L1974" s="3">
        <v>15</v>
      </c>
      <c r="M1974" s="3">
        <v>10835.52</v>
      </c>
      <c r="N1974" s="3">
        <v>4226.6049999999996</v>
      </c>
      <c r="O1974" s="3">
        <v>4226.6049999999996</v>
      </c>
      <c r="P1974" s="3">
        <v>4782.6400000000003</v>
      </c>
      <c r="Q1974" s="2"/>
      <c r="R1974" s="3">
        <v>15</v>
      </c>
      <c r="S1974" s="3" t="s">
        <v>52</v>
      </c>
      <c r="T1974" s="3">
        <v>0</v>
      </c>
      <c r="U1974" s="3">
        <v>0</v>
      </c>
      <c r="V1974" s="3">
        <v>0</v>
      </c>
      <c r="W1974" s="3">
        <v>0</v>
      </c>
      <c r="X1974" s="3">
        <v>462.92</v>
      </c>
      <c r="Y1974" s="3">
        <v>1570.69</v>
      </c>
      <c r="Z1974" s="3">
        <v>0</v>
      </c>
      <c r="AA1974" s="3">
        <v>0</v>
      </c>
      <c r="AB1974" s="3">
        <v>2585.7199999999998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2"/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6000</v>
      </c>
      <c r="AS1974" s="3">
        <v>0</v>
      </c>
      <c r="AT1974" s="3">
        <v>0</v>
      </c>
      <c r="AU1974" s="3">
        <v>0</v>
      </c>
      <c r="AV1974" s="3">
        <v>0</v>
      </c>
      <c r="AW1974" s="3">
        <v>0</v>
      </c>
      <c r="AX1974" s="3">
        <v>0</v>
      </c>
      <c r="AY1974" s="3">
        <v>0</v>
      </c>
      <c r="AZ1974" s="3">
        <v>1599.8</v>
      </c>
      <c r="BA1974" s="3">
        <v>1249.8499999999999</v>
      </c>
      <c r="BB1974" s="3">
        <v>943.83</v>
      </c>
      <c r="BC1974" s="3">
        <v>0</v>
      </c>
      <c r="BD1974" s="2"/>
      <c r="BE1974" s="3" t="s">
        <v>449</v>
      </c>
      <c r="BF1974" s="3" t="s">
        <v>450</v>
      </c>
    </row>
    <row r="1975" spans="1:58" ht="13.15" customHeight="1" x14ac:dyDescent="0.25">
      <c r="A1975" s="5" t="s">
        <v>1818</v>
      </c>
      <c r="B1975" s="25" t="e">
        <f>VLOOKUP(Tabla1[[#This Row],[nombre ]],Tabla2[#All],1,0)</f>
        <v>#N/A</v>
      </c>
      <c r="C1975" s="3" t="s">
        <v>207</v>
      </c>
      <c r="D1975" s="3" t="s">
        <v>227</v>
      </c>
      <c r="E1975" s="26" t="s">
        <v>59</v>
      </c>
      <c r="F1975" s="3">
        <v>96</v>
      </c>
      <c r="G1975" s="2"/>
      <c r="H1975" s="4">
        <v>44433</v>
      </c>
      <c r="I1975" s="2"/>
      <c r="J1975" s="4">
        <v>32382</v>
      </c>
      <c r="K1975" s="3">
        <v>34</v>
      </c>
      <c r="L1975" s="3">
        <v>1</v>
      </c>
      <c r="M1975" s="3">
        <v>7392.33</v>
      </c>
      <c r="N1975" s="3">
        <v>1933.61</v>
      </c>
      <c r="O1975" s="3">
        <v>1933.61</v>
      </c>
      <c r="P1975" s="3">
        <v>0</v>
      </c>
      <c r="Q1975" s="2"/>
      <c r="R1975" s="3">
        <v>15</v>
      </c>
      <c r="S1975" s="3" t="s">
        <v>52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2"/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3">
        <v>0</v>
      </c>
      <c r="AT1975" s="3">
        <v>0</v>
      </c>
      <c r="AU1975" s="3">
        <v>0</v>
      </c>
      <c r="AV1975" s="3">
        <v>0</v>
      </c>
      <c r="AW1975" s="3">
        <v>0</v>
      </c>
      <c r="AX1975" s="3">
        <v>0</v>
      </c>
      <c r="AY1975" s="3">
        <v>0</v>
      </c>
      <c r="AZ1975" s="3">
        <v>720.61</v>
      </c>
      <c r="BA1975" s="3">
        <v>562.98</v>
      </c>
      <c r="BB1975" s="3">
        <v>245.66</v>
      </c>
      <c r="BC1975" s="3">
        <v>0</v>
      </c>
      <c r="BD1975" s="2"/>
      <c r="BE1975" s="3" t="s">
        <v>449</v>
      </c>
      <c r="BF1975" s="3" t="s">
        <v>450</v>
      </c>
    </row>
    <row r="1976" spans="1:58" ht="13.15" customHeight="1" x14ac:dyDescent="0.25">
      <c r="A1976" s="5" t="s">
        <v>1819</v>
      </c>
      <c r="B1976" s="25" t="e">
        <f>VLOOKUP(Tabla1[[#This Row],[nombre ]],Tabla2[#All],1,0)</f>
        <v>#N/A</v>
      </c>
      <c r="C1976" s="3" t="s">
        <v>207</v>
      </c>
      <c r="D1976" s="3" t="s">
        <v>224</v>
      </c>
      <c r="E1976" s="26" t="s">
        <v>212</v>
      </c>
      <c r="F1976" s="3">
        <v>60</v>
      </c>
      <c r="G1976" s="2"/>
      <c r="H1976" s="4">
        <v>43815</v>
      </c>
      <c r="I1976" s="2"/>
      <c r="J1976" s="4">
        <v>33333</v>
      </c>
      <c r="K1976" s="3">
        <v>31</v>
      </c>
      <c r="L1976" s="3">
        <v>3</v>
      </c>
      <c r="M1976" s="3">
        <v>8409.14</v>
      </c>
      <c r="N1976" s="3">
        <v>3848.415</v>
      </c>
      <c r="O1976" s="3">
        <v>3848.415</v>
      </c>
      <c r="P1976" s="3">
        <v>0</v>
      </c>
      <c r="Q1976" s="2"/>
      <c r="R1976" s="3">
        <v>15</v>
      </c>
      <c r="S1976" s="3" t="s">
        <v>52</v>
      </c>
      <c r="T1976" s="3">
        <v>0</v>
      </c>
      <c r="U1976" s="3">
        <v>0</v>
      </c>
      <c r="V1976" s="3">
        <v>0</v>
      </c>
      <c r="W1976" s="3">
        <v>0</v>
      </c>
      <c r="X1976" s="3">
        <v>386.54</v>
      </c>
      <c r="Y1976" s="3">
        <v>1064.8800000000001</v>
      </c>
      <c r="Z1976" s="3">
        <v>0</v>
      </c>
      <c r="AA1976" s="3">
        <v>0</v>
      </c>
      <c r="AB1976" s="3">
        <v>1370.88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2"/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3">
        <v>0</v>
      </c>
      <c r="AT1976" s="3">
        <v>0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1080.24</v>
      </c>
      <c r="BA1976" s="3">
        <v>843.94</v>
      </c>
      <c r="BB1976" s="3">
        <v>343.02</v>
      </c>
      <c r="BC1976" s="3">
        <v>0</v>
      </c>
      <c r="BD1976" s="2"/>
      <c r="BE1976" s="3" t="s">
        <v>449</v>
      </c>
      <c r="BF1976" s="3" t="s">
        <v>450</v>
      </c>
    </row>
    <row r="1977" spans="1:58" ht="13.15" customHeight="1" x14ac:dyDescent="0.25">
      <c r="A1977" s="5" t="s">
        <v>1820</v>
      </c>
      <c r="B1977" s="25" t="e">
        <f>VLOOKUP(Tabla1[[#This Row],[nombre ]],Tabla2[#All],1,0)</f>
        <v>#N/A</v>
      </c>
      <c r="C1977" s="3" t="s">
        <v>207</v>
      </c>
      <c r="D1977" s="3" t="s">
        <v>237</v>
      </c>
      <c r="E1977" s="26" t="s">
        <v>51</v>
      </c>
      <c r="F1977" s="3">
        <v>67</v>
      </c>
      <c r="G1977" s="2"/>
      <c r="H1977" s="4">
        <v>39554</v>
      </c>
      <c r="I1977" s="2"/>
      <c r="J1977" s="4">
        <v>27608</v>
      </c>
      <c r="K1977" s="3">
        <v>47</v>
      </c>
      <c r="L1977" s="3">
        <v>14</v>
      </c>
      <c r="M1977" s="3">
        <v>11393.12</v>
      </c>
      <c r="N1977" s="3">
        <v>2414.0250000000001</v>
      </c>
      <c r="O1977" s="3">
        <v>2414.0250000000001</v>
      </c>
      <c r="P1977" s="3">
        <v>2249.1999999999998</v>
      </c>
      <c r="Q1977" s="3">
        <v>4177.5200000000004</v>
      </c>
      <c r="R1977" s="3">
        <v>15</v>
      </c>
      <c r="S1977" s="3" t="s">
        <v>52</v>
      </c>
      <c r="T1977" s="3">
        <v>0</v>
      </c>
      <c r="U1977" s="3">
        <v>0</v>
      </c>
      <c r="V1977" s="3">
        <v>0</v>
      </c>
      <c r="W1977" s="3">
        <v>0</v>
      </c>
      <c r="X1977" s="3">
        <v>540.71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2"/>
      <c r="AM1977" s="3">
        <v>0</v>
      </c>
      <c r="AN1977" s="3">
        <v>0</v>
      </c>
      <c r="AO1977" s="3">
        <v>0</v>
      </c>
      <c r="AP1977" s="3">
        <v>0</v>
      </c>
      <c r="AQ1977" s="3">
        <v>0</v>
      </c>
      <c r="AR1977" s="3">
        <v>0</v>
      </c>
      <c r="AS1977" s="3">
        <v>0</v>
      </c>
      <c r="AT1977" s="3">
        <v>0</v>
      </c>
      <c r="AU1977" s="3">
        <v>0</v>
      </c>
      <c r="AV1977" s="3">
        <v>0</v>
      </c>
      <c r="AW1977" s="3">
        <v>0</v>
      </c>
      <c r="AX1977" s="3">
        <v>0</v>
      </c>
      <c r="AY1977" s="3">
        <v>0</v>
      </c>
      <c r="AZ1977" s="3">
        <v>1518.68</v>
      </c>
      <c r="BA1977" s="3">
        <v>1186.47</v>
      </c>
      <c r="BB1977" s="3">
        <v>1195.5899999999999</v>
      </c>
      <c r="BC1977" s="3">
        <v>0</v>
      </c>
      <c r="BD1977" s="2"/>
      <c r="BE1977" s="3" t="s">
        <v>449</v>
      </c>
      <c r="BF1977" s="3" t="s">
        <v>450</v>
      </c>
    </row>
    <row r="1978" spans="1:58" ht="13.15" customHeight="1" x14ac:dyDescent="0.25">
      <c r="A1978" s="5" t="s">
        <v>4679</v>
      </c>
      <c r="B1978" s="25" t="e">
        <f>VLOOKUP(Tabla1[[#This Row],[nombre ]],Tabla2[#All],1,0)</f>
        <v>#N/A</v>
      </c>
      <c r="C1978" s="3" t="s">
        <v>207</v>
      </c>
      <c r="D1978" s="3" t="s">
        <v>222</v>
      </c>
      <c r="E1978" s="26" t="s">
        <v>59</v>
      </c>
      <c r="F1978" s="3">
        <v>96</v>
      </c>
      <c r="G1978" s="2"/>
      <c r="H1978" s="4">
        <v>43164</v>
      </c>
      <c r="I1978" s="2"/>
      <c r="J1978" s="4">
        <v>29367</v>
      </c>
      <c r="K1978" s="3">
        <v>42</v>
      </c>
      <c r="L1978" s="3">
        <v>5</v>
      </c>
      <c r="M1978" s="3">
        <v>7392.33</v>
      </c>
      <c r="N1978" s="3">
        <v>1933.61</v>
      </c>
      <c r="O1978" s="3">
        <v>1933.61</v>
      </c>
      <c r="P1978" s="3">
        <v>0</v>
      </c>
      <c r="Q1978" s="2"/>
      <c r="R1978" s="3">
        <v>15</v>
      </c>
      <c r="S1978" s="3" t="s">
        <v>52</v>
      </c>
      <c r="T1978" s="3">
        <v>0</v>
      </c>
      <c r="U1978" s="3">
        <v>0</v>
      </c>
      <c r="V1978" s="3">
        <v>0</v>
      </c>
      <c r="W1978" s="3">
        <v>0</v>
      </c>
      <c r="X1978" s="3">
        <v>375.32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2"/>
      <c r="AM1978" s="3">
        <v>0</v>
      </c>
      <c r="AN1978" s="3">
        <v>0</v>
      </c>
      <c r="AO1978" s="3">
        <v>0</v>
      </c>
      <c r="AP1978" s="3">
        <v>0</v>
      </c>
      <c r="AQ1978" s="3">
        <v>0</v>
      </c>
      <c r="AR1978" s="3">
        <v>0</v>
      </c>
      <c r="AS1978" s="3">
        <v>0</v>
      </c>
      <c r="AT1978" s="3">
        <v>0</v>
      </c>
      <c r="AU1978" s="3">
        <v>0</v>
      </c>
      <c r="AV1978" s="3">
        <v>0</v>
      </c>
      <c r="AW1978" s="3">
        <v>0</v>
      </c>
      <c r="AX1978" s="3">
        <v>0</v>
      </c>
      <c r="AY1978" s="3">
        <v>0</v>
      </c>
      <c r="AZ1978" s="3">
        <v>768.65</v>
      </c>
      <c r="BA1978" s="3">
        <v>600.51</v>
      </c>
      <c r="BB1978" s="3">
        <v>286.5</v>
      </c>
      <c r="BC1978" s="3">
        <v>0</v>
      </c>
      <c r="BD1978" s="2"/>
      <c r="BE1978" s="3" t="s">
        <v>449</v>
      </c>
      <c r="BF1978" s="3" t="s">
        <v>450</v>
      </c>
    </row>
    <row r="1979" spans="1:58" ht="13.15" customHeight="1" x14ac:dyDescent="0.25">
      <c r="A1979" s="5" t="s">
        <v>4680</v>
      </c>
      <c r="B1979" s="25" t="e">
        <f>VLOOKUP(Tabla1[[#This Row],[nombre ]],Tabla2[#All],1,0)</f>
        <v>#N/A</v>
      </c>
      <c r="C1979" s="3" t="s">
        <v>207</v>
      </c>
      <c r="D1979" s="3" t="s">
        <v>209</v>
      </c>
      <c r="E1979" s="26" t="s">
        <v>268</v>
      </c>
      <c r="F1979" s="3">
        <v>123</v>
      </c>
      <c r="G1979" s="2"/>
      <c r="H1979" s="4">
        <v>34075</v>
      </c>
      <c r="I1979" s="2"/>
      <c r="J1979" s="4">
        <v>25142</v>
      </c>
      <c r="K1979" s="3">
        <v>54</v>
      </c>
      <c r="L1979" s="3">
        <v>29</v>
      </c>
      <c r="M1979" s="3">
        <v>10716.9</v>
      </c>
      <c r="N1979" s="3">
        <v>4080.94</v>
      </c>
      <c r="O1979" s="3">
        <v>4080.94</v>
      </c>
      <c r="P1979" s="3">
        <v>4266.53</v>
      </c>
      <c r="Q1979" s="2"/>
      <c r="R1979" s="3">
        <v>15</v>
      </c>
      <c r="S1979" s="3" t="s">
        <v>52</v>
      </c>
      <c r="T1979" s="3">
        <v>0</v>
      </c>
      <c r="U1979" s="3">
        <v>0</v>
      </c>
      <c r="V1979" s="3">
        <v>0</v>
      </c>
      <c r="W1979" s="3">
        <v>0</v>
      </c>
      <c r="X1979" s="3">
        <v>453.09</v>
      </c>
      <c r="Y1979" s="3">
        <v>2834.4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2"/>
      <c r="AM1979" s="3">
        <v>0</v>
      </c>
      <c r="AN1979" s="3">
        <v>0</v>
      </c>
      <c r="AO1979" s="3">
        <v>0</v>
      </c>
      <c r="AP1979" s="3">
        <v>0</v>
      </c>
      <c r="AQ1979" s="3">
        <v>0</v>
      </c>
      <c r="AR1979" s="3">
        <v>0</v>
      </c>
      <c r="AS1979" s="3">
        <v>0</v>
      </c>
      <c r="AT1979" s="3">
        <v>0</v>
      </c>
      <c r="AU1979" s="3">
        <v>0</v>
      </c>
      <c r="AV1979" s="3">
        <v>0</v>
      </c>
      <c r="AW1979" s="3">
        <v>1000</v>
      </c>
      <c r="AX1979" s="3">
        <v>0</v>
      </c>
      <c r="AY1979" s="3">
        <v>0</v>
      </c>
      <c r="AZ1979" s="3">
        <v>1539.29</v>
      </c>
      <c r="BA1979" s="3">
        <v>1202.57</v>
      </c>
      <c r="BB1979" s="3">
        <v>873.95</v>
      </c>
      <c r="BC1979" s="3">
        <v>0</v>
      </c>
      <c r="BD1979" s="2"/>
      <c r="BE1979" s="3" t="s">
        <v>449</v>
      </c>
      <c r="BF1979" s="3" t="s">
        <v>450</v>
      </c>
    </row>
    <row r="1980" spans="1:58" ht="13.15" customHeight="1" x14ac:dyDescent="0.25">
      <c r="A1980" s="5" t="s">
        <v>1821</v>
      </c>
      <c r="B1980" s="25" t="e">
        <f>VLOOKUP(Tabla1[[#This Row],[nombre ]],Tabla2[#All],1,0)</f>
        <v>#N/A</v>
      </c>
      <c r="C1980" s="3" t="s">
        <v>207</v>
      </c>
      <c r="D1980" s="3" t="s">
        <v>220</v>
      </c>
      <c r="E1980" s="26" t="s">
        <v>221</v>
      </c>
      <c r="F1980" s="3">
        <v>43</v>
      </c>
      <c r="G1980" s="2"/>
      <c r="H1980" s="4">
        <v>39206</v>
      </c>
      <c r="I1980" s="2"/>
      <c r="J1980" s="4">
        <v>29021</v>
      </c>
      <c r="K1980" s="3">
        <v>43</v>
      </c>
      <c r="L1980" s="3">
        <v>15</v>
      </c>
      <c r="M1980" s="3">
        <v>10387.57</v>
      </c>
      <c r="N1980" s="3">
        <v>3822.7649999999999</v>
      </c>
      <c r="O1980" s="3">
        <v>3822.7649999999999</v>
      </c>
      <c r="P1980" s="3">
        <v>4323.55</v>
      </c>
      <c r="Q1980" s="2"/>
      <c r="R1980" s="3">
        <v>15</v>
      </c>
      <c r="S1980" s="3" t="s">
        <v>52</v>
      </c>
      <c r="T1980" s="3">
        <v>0</v>
      </c>
      <c r="U1980" s="3">
        <v>0</v>
      </c>
      <c r="V1980" s="3">
        <v>0</v>
      </c>
      <c r="W1980" s="3">
        <v>0</v>
      </c>
      <c r="X1980" s="3">
        <v>432.79</v>
      </c>
      <c r="Y1980" s="3">
        <v>1186.56</v>
      </c>
      <c r="Z1980" s="3">
        <v>0</v>
      </c>
      <c r="AA1980" s="3">
        <v>0</v>
      </c>
      <c r="AB1980" s="3">
        <v>1736.42</v>
      </c>
      <c r="AC1980" s="3">
        <v>0</v>
      </c>
      <c r="AD1980" s="3">
        <v>0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2"/>
      <c r="AM1980" s="3">
        <v>0</v>
      </c>
      <c r="AN1980" s="3">
        <v>0</v>
      </c>
      <c r="AO1980" s="3">
        <v>0</v>
      </c>
      <c r="AP1980" s="3">
        <v>0</v>
      </c>
      <c r="AQ1980" s="3">
        <v>0</v>
      </c>
      <c r="AR1980" s="3">
        <v>4949</v>
      </c>
      <c r="AS1980" s="3">
        <v>0</v>
      </c>
      <c r="AT1980" s="3">
        <v>0</v>
      </c>
      <c r="AU1980" s="3">
        <v>0</v>
      </c>
      <c r="AV1980" s="3">
        <v>0</v>
      </c>
      <c r="AW1980" s="3">
        <v>0</v>
      </c>
      <c r="AX1980" s="3">
        <v>1270</v>
      </c>
      <c r="AY1980" s="3">
        <v>0</v>
      </c>
      <c r="AZ1980" s="3">
        <v>1486.21</v>
      </c>
      <c r="BA1980" s="3">
        <v>1161.0999999999999</v>
      </c>
      <c r="BB1980" s="3">
        <v>840.52</v>
      </c>
      <c r="BC1980" s="3">
        <v>0</v>
      </c>
      <c r="BD1980" s="2"/>
      <c r="BE1980" s="3" t="s">
        <v>449</v>
      </c>
      <c r="BF1980" s="3" t="s">
        <v>450</v>
      </c>
    </row>
    <row r="1981" spans="1:58" ht="13.15" customHeight="1" x14ac:dyDescent="0.25">
      <c r="A1981" s="5" t="s">
        <v>1822</v>
      </c>
      <c r="B1981" s="25" t="e">
        <f>VLOOKUP(Tabla1[[#This Row],[nombre ]],Tabla2[#All],1,0)</f>
        <v>#N/A</v>
      </c>
      <c r="C1981" s="3" t="s">
        <v>207</v>
      </c>
      <c r="D1981" s="3" t="s">
        <v>209</v>
      </c>
      <c r="E1981" s="26" t="s">
        <v>210</v>
      </c>
      <c r="F1981" s="3">
        <v>125</v>
      </c>
      <c r="G1981" s="2"/>
      <c r="H1981" s="4">
        <v>43815</v>
      </c>
      <c r="I1981" s="2"/>
      <c r="J1981" s="4">
        <v>33674</v>
      </c>
      <c r="K1981" s="3">
        <v>31</v>
      </c>
      <c r="L1981" s="3">
        <v>3</v>
      </c>
      <c r="M1981" s="3">
        <v>8401.2900000000009</v>
      </c>
      <c r="N1981" s="3">
        <v>3844.83</v>
      </c>
      <c r="O1981" s="3">
        <v>3844.83</v>
      </c>
      <c r="P1981" s="3">
        <v>0</v>
      </c>
      <c r="Q1981" s="2"/>
      <c r="R1981" s="3">
        <v>15</v>
      </c>
      <c r="S1981" s="3" t="s">
        <v>52</v>
      </c>
      <c r="T1981" s="3">
        <v>0</v>
      </c>
      <c r="U1981" s="3">
        <v>0</v>
      </c>
      <c r="V1981" s="3">
        <v>0</v>
      </c>
      <c r="W1981" s="3">
        <v>0</v>
      </c>
      <c r="X1981" s="3">
        <v>386.18</v>
      </c>
      <c r="Y1981" s="3">
        <v>3032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2"/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3">
        <v>0</v>
      </c>
      <c r="AT1981" s="3">
        <v>0</v>
      </c>
      <c r="AU1981" s="3">
        <v>0</v>
      </c>
      <c r="AV1981" s="3">
        <v>0</v>
      </c>
      <c r="AW1981" s="3">
        <v>3000</v>
      </c>
      <c r="AX1981" s="3">
        <v>0</v>
      </c>
      <c r="AY1981" s="3">
        <v>0</v>
      </c>
      <c r="AZ1981" s="3">
        <v>1079.24</v>
      </c>
      <c r="BA1981" s="3">
        <v>843.15</v>
      </c>
      <c r="BB1981" s="3">
        <v>342.56</v>
      </c>
      <c r="BC1981" s="3">
        <v>0</v>
      </c>
      <c r="BD1981" s="2"/>
      <c r="BE1981" s="3" t="s">
        <v>449</v>
      </c>
      <c r="BF1981" s="3" t="s">
        <v>450</v>
      </c>
    </row>
    <row r="1982" spans="1:58" ht="13.15" customHeight="1" x14ac:dyDescent="0.25">
      <c r="A1982" s="5" t="s">
        <v>1823</v>
      </c>
      <c r="B1982" s="25" t="e">
        <f>VLOOKUP(Tabla1[[#This Row],[nombre ]],Tabla2[#All],1,0)</f>
        <v>#N/A</v>
      </c>
      <c r="C1982" s="3" t="s">
        <v>207</v>
      </c>
      <c r="D1982" s="3" t="s">
        <v>226</v>
      </c>
      <c r="E1982" s="26" t="s">
        <v>212</v>
      </c>
      <c r="F1982" s="3">
        <v>60</v>
      </c>
      <c r="G1982" s="2"/>
      <c r="H1982" s="4">
        <v>42087</v>
      </c>
      <c r="I1982" s="2"/>
      <c r="J1982" s="4">
        <v>31119</v>
      </c>
      <c r="K1982" s="3">
        <v>38</v>
      </c>
      <c r="L1982" s="3">
        <v>7</v>
      </c>
      <c r="M1982" s="3">
        <v>8409.14</v>
      </c>
      <c r="N1982" s="3">
        <v>3848.415</v>
      </c>
      <c r="O1982" s="3">
        <v>3848.415</v>
      </c>
      <c r="P1982" s="3">
        <v>1433.53</v>
      </c>
      <c r="Q1982" s="2"/>
      <c r="R1982" s="3">
        <v>15</v>
      </c>
      <c r="S1982" s="3" t="s">
        <v>52</v>
      </c>
      <c r="T1982" s="3">
        <v>0</v>
      </c>
      <c r="U1982" s="3">
        <v>0</v>
      </c>
      <c r="V1982" s="3">
        <v>0</v>
      </c>
      <c r="W1982" s="3">
        <v>0</v>
      </c>
      <c r="X1982" s="3">
        <v>386.54</v>
      </c>
      <c r="Y1982" s="3">
        <v>1064.8800000000001</v>
      </c>
      <c r="Z1982" s="3">
        <v>0</v>
      </c>
      <c r="AA1982" s="3">
        <v>0</v>
      </c>
      <c r="AB1982" s="3">
        <v>1370.88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2"/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3">
        <v>0</v>
      </c>
      <c r="AT1982" s="3">
        <v>0</v>
      </c>
      <c r="AU1982" s="3">
        <v>0</v>
      </c>
      <c r="AV1982" s="3">
        <v>0</v>
      </c>
      <c r="AW1982" s="3">
        <v>0</v>
      </c>
      <c r="AX1982" s="3">
        <v>0</v>
      </c>
      <c r="AY1982" s="3">
        <v>0</v>
      </c>
      <c r="AZ1982" s="3">
        <v>1171.99</v>
      </c>
      <c r="BA1982" s="3">
        <v>915.62</v>
      </c>
      <c r="BB1982" s="3">
        <v>421.01</v>
      </c>
      <c r="BC1982" s="3">
        <v>0</v>
      </c>
      <c r="BD1982" s="2"/>
      <c r="BE1982" s="3" t="s">
        <v>449</v>
      </c>
      <c r="BF1982" s="3" t="s">
        <v>450</v>
      </c>
    </row>
    <row r="1983" spans="1:58" ht="13.15" customHeight="1" x14ac:dyDescent="0.25">
      <c r="A1983" s="5" t="s">
        <v>1824</v>
      </c>
      <c r="B1983" s="25" t="e">
        <f>VLOOKUP(Tabla1[[#This Row],[nombre ]],Tabla2[#All],1,0)</f>
        <v>#N/A</v>
      </c>
      <c r="C1983" s="3" t="s">
        <v>207</v>
      </c>
      <c r="D1983" s="3" t="s">
        <v>224</v>
      </c>
      <c r="E1983" s="26" t="s">
        <v>212</v>
      </c>
      <c r="F1983" s="3">
        <v>60</v>
      </c>
      <c r="G1983" s="2"/>
      <c r="H1983" s="4">
        <v>44181</v>
      </c>
      <c r="I1983" s="2"/>
      <c r="J1983" s="4">
        <v>33860</v>
      </c>
      <c r="K1983" s="3">
        <v>30</v>
      </c>
      <c r="L1983" s="3">
        <v>2</v>
      </c>
      <c r="M1983" s="3">
        <v>8409.14</v>
      </c>
      <c r="N1983" s="3">
        <v>3848.415</v>
      </c>
      <c r="O1983" s="3">
        <v>3848.415</v>
      </c>
      <c r="P1983" s="3">
        <v>0</v>
      </c>
      <c r="Q1983" s="2"/>
      <c r="R1983" s="3">
        <v>15</v>
      </c>
      <c r="S1983" s="3" t="s">
        <v>52</v>
      </c>
      <c r="T1983" s="3">
        <v>0</v>
      </c>
      <c r="U1983" s="3">
        <v>0</v>
      </c>
      <c r="V1983" s="3">
        <v>0</v>
      </c>
      <c r="W1983" s="3">
        <v>0</v>
      </c>
      <c r="X1983" s="3">
        <v>386.54</v>
      </c>
      <c r="Y1983" s="3">
        <v>1064.8800000000001</v>
      </c>
      <c r="Z1983" s="3">
        <v>0</v>
      </c>
      <c r="AA1983" s="3">
        <v>0</v>
      </c>
      <c r="AB1983" s="3">
        <v>1370.88</v>
      </c>
      <c r="AC1983" s="3">
        <v>0</v>
      </c>
      <c r="AD1983" s="3">
        <v>0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2"/>
      <c r="AM1983" s="3">
        <v>0</v>
      </c>
      <c r="AN1983" s="3">
        <v>0</v>
      </c>
      <c r="AO1983" s="3">
        <v>0</v>
      </c>
      <c r="AP1983" s="3">
        <v>0</v>
      </c>
      <c r="AQ1983" s="3">
        <v>0</v>
      </c>
      <c r="AR1983" s="3">
        <v>0</v>
      </c>
      <c r="AS1983" s="3">
        <v>0</v>
      </c>
      <c r="AT1983" s="3">
        <v>0</v>
      </c>
      <c r="AU1983" s="3">
        <v>0</v>
      </c>
      <c r="AV1983" s="3">
        <v>0</v>
      </c>
      <c r="AW1983" s="3">
        <v>0</v>
      </c>
      <c r="AX1983" s="3">
        <v>0</v>
      </c>
      <c r="AY1983" s="3">
        <v>0</v>
      </c>
      <c r="AZ1983" s="3">
        <v>1080.24</v>
      </c>
      <c r="BA1983" s="3">
        <v>843.94</v>
      </c>
      <c r="BB1983" s="3">
        <v>343.02</v>
      </c>
      <c r="BC1983" s="3">
        <v>0</v>
      </c>
      <c r="BD1983" s="2"/>
      <c r="BE1983" s="3" t="s">
        <v>449</v>
      </c>
      <c r="BF1983" s="3" t="s">
        <v>450</v>
      </c>
    </row>
    <row r="1984" spans="1:58" ht="13.15" customHeight="1" x14ac:dyDescent="0.25">
      <c r="A1984" s="5" t="s">
        <v>1825</v>
      </c>
      <c r="B1984" s="25" t="e">
        <f>VLOOKUP(Tabla1[[#This Row],[nombre ]],Tabla2[#All],1,0)</f>
        <v>#N/A</v>
      </c>
      <c r="C1984" s="3" t="s">
        <v>207</v>
      </c>
      <c r="D1984" s="3" t="s">
        <v>220</v>
      </c>
      <c r="E1984" s="26" t="s">
        <v>221</v>
      </c>
      <c r="F1984" s="3">
        <v>43</v>
      </c>
      <c r="G1984" s="2"/>
      <c r="H1984" s="4">
        <v>37408</v>
      </c>
      <c r="I1984" s="2"/>
      <c r="J1984" s="4">
        <v>30049</v>
      </c>
      <c r="K1984" s="3">
        <v>40</v>
      </c>
      <c r="L1984" s="3">
        <v>20</v>
      </c>
      <c r="M1984" s="3">
        <v>10387.57</v>
      </c>
      <c r="N1984" s="3">
        <v>3822.7649999999999</v>
      </c>
      <c r="O1984" s="3">
        <v>3822.7649999999999</v>
      </c>
      <c r="P1984" s="3">
        <v>5186.2</v>
      </c>
      <c r="Q1984" s="2"/>
      <c r="R1984" s="3">
        <v>15</v>
      </c>
      <c r="S1984" s="3" t="s">
        <v>52</v>
      </c>
      <c r="T1984" s="3">
        <v>0</v>
      </c>
      <c r="U1984" s="3">
        <v>0</v>
      </c>
      <c r="V1984" s="3">
        <v>0</v>
      </c>
      <c r="W1984" s="3">
        <v>0</v>
      </c>
      <c r="X1984" s="3">
        <v>432.79</v>
      </c>
      <c r="Y1984" s="3">
        <v>1186.56</v>
      </c>
      <c r="Z1984" s="3">
        <v>0</v>
      </c>
      <c r="AA1984" s="3">
        <v>0</v>
      </c>
      <c r="AB1984" s="3">
        <v>1736.42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2"/>
      <c r="AM1984" s="3">
        <v>0</v>
      </c>
      <c r="AN1984" s="3">
        <v>0</v>
      </c>
      <c r="AO1984" s="3">
        <v>0</v>
      </c>
      <c r="AP1984" s="3">
        <v>0</v>
      </c>
      <c r="AQ1984" s="3">
        <v>0</v>
      </c>
      <c r="AR1984" s="3">
        <v>6000</v>
      </c>
      <c r="AS1984" s="3">
        <v>0</v>
      </c>
      <c r="AT1984" s="3">
        <v>0</v>
      </c>
      <c r="AU1984" s="3">
        <v>0</v>
      </c>
      <c r="AV1984" s="3">
        <v>0</v>
      </c>
      <c r="AW1984" s="3">
        <v>0</v>
      </c>
      <c r="AX1984" s="3">
        <v>0</v>
      </c>
      <c r="AY1984" s="3">
        <v>0</v>
      </c>
      <c r="AZ1984" s="3">
        <v>1541.42</v>
      </c>
      <c r="BA1984" s="3">
        <v>1204.24</v>
      </c>
      <c r="BB1984" s="3">
        <v>932.65</v>
      </c>
      <c r="BC1984" s="3">
        <v>0</v>
      </c>
      <c r="BD1984" s="2"/>
      <c r="BE1984" s="3" t="s">
        <v>449</v>
      </c>
      <c r="BF1984" s="3" t="s">
        <v>450</v>
      </c>
    </row>
    <row r="1985" spans="1:58" ht="13.15" customHeight="1" x14ac:dyDescent="0.25">
      <c r="A1985" s="5" t="s">
        <v>1826</v>
      </c>
      <c r="B1985" s="25" t="e">
        <f>VLOOKUP(Tabla1[[#This Row],[nombre ]],Tabla2[#All],1,0)</f>
        <v>#N/A</v>
      </c>
      <c r="C1985" s="3" t="s">
        <v>207</v>
      </c>
      <c r="D1985" s="3" t="s">
        <v>209</v>
      </c>
      <c r="E1985" s="26" t="s">
        <v>210</v>
      </c>
      <c r="F1985" s="3">
        <v>125</v>
      </c>
      <c r="G1985" s="2"/>
      <c r="H1985" s="4">
        <v>43815</v>
      </c>
      <c r="I1985" s="2"/>
      <c r="J1985" s="4">
        <v>35392</v>
      </c>
      <c r="K1985" s="3">
        <v>26</v>
      </c>
      <c r="L1985" s="3">
        <v>3</v>
      </c>
      <c r="M1985" s="3">
        <v>8401.2900000000009</v>
      </c>
      <c r="N1985" s="3">
        <v>3844.83</v>
      </c>
      <c r="O1985" s="3">
        <v>3844.83</v>
      </c>
      <c r="P1985" s="3">
        <v>0</v>
      </c>
      <c r="Q1985" s="2"/>
      <c r="R1985" s="3">
        <v>15</v>
      </c>
      <c r="S1985" s="3" t="s">
        <v>52</v>
      </c>
      <c r="T1985" s="3">
        <v>0</v>
      </c>
      <c r="U1985" s="3">
        <v>0</v>
      </c>
      <c r="V1985" s="3">
        <v>0</v>
      </c>
      <c r="W1985" s="3">
        <v>0</v>
      </c>
      <c r="X1985" s="3">
        <v>386.18</v>
      </c>
      <c r="Y1985" s="3">
        <v>3032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2"/>
      <c r="AM1985" s="3">
        <v>0</v>
      </c>
      <c r="AN1985" s="3">
        <v>0</v>
      </c>
      <c r="AO1985" s="3">
        <v>0</v>
      </c>
      <c r="AP1985" s="3">
        <v>0</v>
      </c>
      <c r="AQ1985" s="3">
        <v>0</v>
      </c>
      <c r="AR1985" s="3">
        <v>0</v>
      </c>
      <c r="AS1985" s="3">
        <v>0</v>
      </c>
      <c r="AT1985" s="3">
        <v>0</v>
      </c>
      <c r="AU1985" s="3">
        <v>0</v>
      </c>
      <c r="AV1985" s="3">
        <v>0</v>
      </c>
      <c r="AW1985" s="3">
        <v>0</v>
      </c>
      <c r="AX1985" s="3">
        <v>0</v>
      </c>
      <c r="AY1985" s="3">
        <v>0</v>
      </c>
      <c r="AZ1985" s="3">
        <v>1079.24</v>
      </c>
      <c r="BA1985" s="3">
        <v>843.15</v>
      </c>
      <c r="BB1985" s="3">
        <v>342.56</v>
      </c>
      <c r="BC1985" s="3">
        <v>0</v>
      </c>
      <c r="BD1985" s="2"/>
      <c r="BE1985" s="3" t="s">
        <v>449</v>
      </c>
      <c r="BF1985" s="3" t="s">
        <v>450</v>
      </c>
    </row>
    <row r="1986" spans="1:58" ht="13.15" customHeight="1" x14ac:dyDescent="0.25">
      <c r="A1986" s="5" t="s">
        <v>4681</v>
      </c>
      <c r="B1986" s="25" t="e">
        <f>VLOOKUP(Tabla1[[#This Row],[nombre ]],Tabla2[#All],1,0)</f>
        <v>#N/A</v>
      </c>
      <c r="C1986" s="3" t="s">
        <v>207</v>
      </c>
      <c r="D1986" s="3" t="s">
        <v>232</v>
      </c>
      <c r="E1986" s="26" t="s">
        <v>212</v>
      </c>
      <c r="F1986" s="3">
        <v>60</v>
      </c>
      <c r="G1986" s="2"/>
      <c r="H1986" s="4">
        <v>41456</v>
      </c>
      <c r="I1986" s="2"/>
      <c r="J1986" s="4">
        <v>26436</v>
      </c>
      <c r="K1986" s="3">
        <v>50</v>
      </c>
      <c r="L1986" s="3">
        <v>9</v>
      </c>
      <c r="M1986" s="3">
        <v>8409.14</v>
      </c>
      <c r="N1986" s="3">
        <v>3848.415</v>
      </c>
      <c r="O1986" s="3">
        <v>3848.415</v>
      </c>
      <c r="P1986" s="3">
        <v>1275.97</v>
      </c>
      <c r="Q1986" s="2"/>
      <c r="R1986" s="3">
        <v>15</v>
      </c>
      <c r="S1986" s="3" t="s">
        <v>52</v>
      </c>
      <c r="T1986" s="3">
        <v>0</v>
      </c>
      <c r="U1986" s="3">
        <v>0</v>
      </c>
      <c r="V1986" s="3">
        <v>0</v>
      </c>
      <c r="W1986" s="3">
        <v>0</v>
      </c>
      <c r="X1986" s="3">
        <v>386.54</v>
      </c>
      <c r="Y1986" s="3">
        <v>1064.8800000000001</v>
      </c>
      <c r="Z1986" s="3">
        <v>0</v>
      </c>
      <c r="AA1986" s="3">
        <v>0</v>
      </c>
      <c r="AB1986" s="3">
        <v>1370.88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2"/>
      <c r="AM1986" s="3">
        <v>0</v>
      </c>
      <c r="AN1986" s="3">
        <v>0</v>
      </c>
      <c r="AO1986" s="3">
        <v>0</v>
      </c>
      <c r="AP1986" s="3">
        <v>0</v>
      </c>
      <c r="AQ1986" s="3">
        <v>0</v>
      </c>
      <c r="AR1986" s="3">
        <v>0</v>
      </c>
      <c r="AS1986" s="3">
        <v>0</v>
      </c>
      <c r="AT1986" s="3">
        <v>0</v>
      </c>
      <c r="AU1986" s="3">
        <v>0</v>
      </c>
      <c r="AV1986" s="3">
        <v>0</v>
      </c>
      <c r="AW1986" s="3">
        <v>0</v>
      </c>
      <c r="AX1986" s="3">
        <v>0</v>
      </c>
      <c r="AY1986" s="3">
        <v>0</v>
      </c>
      <c r="AZ1986" s="3">
        <v>1161.9100000000001</v>
      </c>
      <c r="BA1986" s="3">
        <v>907.74</v>
      </c>
      <c r="BB1986" s="3">
        <v>412.44</v>
      </c>
      <c r="BC1986" s="3">
        <v>0</v>
      </c>
      <c r="BD1986" s="2"/>
      <c r="BE1986" s="3" t="s">
        <v>449</v>
      </c>
      <c r="BF1986" s="3" t="s">
        <v>450</v>
      </c>
    </row>
    <row r="1987" spans="1:58" ht="13.15" customHeight="1" x14ac:dyDescent="0.25">
      <c r="A1987" s="5" t="s">
        <v>1827</v>
      </c>
      <c r="B1987" s="25" t="e">
        <f>VLOOKUP(Tabla1[[#This Row],[nombre ]],Tabla2[#All],1,0)</f>
        <v>#N/A</v>
      </c>
      <c r="C1987" s="3" t="s">
        <v>207</v>
      </c>
      <c r="D1987" s="3" t="s">
        <v>226</v>
      </c>
      <c r="E1987" s="26" t="s">
        <v>212</v>
      </c>
      <c r="F1987" s="3">
        <v>60</v>
      </c>
      <c r="G1987" s="2"/>
      <c r="H1987" s="4">
        <v>44682</v>
      </c>
      <c r="I1987" s="2"/>
      <c r="J1987" s="4">
        <v>30637</v>
      </c>
      <c r="K1987" s="3">
        <v>39</v>
      </c>
      <c r="L1987" s="3">
        <v>0</v>
      </c>
      <c r="M1987" s="3">
        <v>8409.14</v>
      </c>
      <c r="N1987" s="3">
        <v>3848.415</v>
      </c>
      <c r="O1987" s="3">
        <v>3848.415</v>
      </c>
      <c r="P1987" s="3">
        <v>0</v>
      </c>
      <c r="Q1987" s="2"/>
      <c r="R1987" s="3">
        <v>15</v>
      </c>
      <c r="S1987" s="3" t="s">
        <v>52</v>
      </c>
      <c r="T1987" s="3">
        <v>0</v>
      </c>
      <c r="U1987" s="3">
        <v>0</v>
      </c>
      <c r="V1987" s="3">
        <v>0</v>
      </c>
      <c r="W1987" s="3">
        <v>0</v>
      </c>
      <c r="X1987" s="3">
        <v>386.54</v>
      </c>
      <c r="Y1987" s="3">
        <v>1064.8800000000001</v>
      </c>
      <c r="Z1987" s="3">
        <v>0</v>
      </c>
      <c r="AA1987" s="3">
        <v>0</v>
      </c>
      <c r="AB1987" s="3">
        <v>1370.88</v>
      </c>
      <c r="AC1987" s="3">
        <v>0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2"/>
      <c r="AM1987" s="3">
        <v>0</v>
      </c>
      <c r="AN1987" s="3">
        <v>0</v>
      </c>
      <c r="AO1987" s="3">
        <v>0</v>
      </c>
      <c r="AP1987" s="3">
        <v>0</v>
      </c>
      <c r="AQ1987" s="3">
        <v>0</v>
      </c>
      <c r="AR1987" s="3">
        <v>9000</v>
      </c>
      <c r="AS1987" s="3">
        <v>0</v>
      </c>
      <c r="AT1987" s="3">
        <v>0</v>
      </c>
      <c r="AU1987" s="3">
        <v>0</v>
      </c>
      <c r="AV1987" s="3">
        <v>0</v>
      </c>
      <c r="AW1987" s="3">
        <v>0</v>
      </c>
      <c r="AX1987" s="3">
        <v>0</v>
      </c>
      <c r="AY1987" s="3">
        <v>0</v>
      </c>
      <c r="AZ1987" s="3">
        <v>1080.24</v>
      </c>
      <c r="BA1987" s="3">
        <v>843.94</v>
      </c>
      <c r="BB1987" s="3">
        <v>343.02</v>
      </c>
      <c r="BC1987" s="3">
        <v>0</v>
      </c>
      <c r="BD1987" s="2"/>
      <c r="BE1987" s="3" t="s">
        <v>449</v>
      </c>
      <c r="BF1987" s="3" t="s">
        <v>450</v>
      </c>
    </row>
    <row r="1988" spans="1:58" ht="13.15" customHeight="1" x14ac:dyDescent="0.25">
      <c r="A1988" s="5" t="s">
        <v>1828</v>
      </c>
      <c r="B1988" s="25" t="e">
        <f>VLOOKUP(Tabla1[[#This Row],[nombre ]],Tabla2[#All],1,0)</f>
        <v>#N/A</v>
      </c>
      <c r="C1988" s="3" t="s">
        <v>207</v>
      </c>
      <c r="D1988" s="3" t="s">
        <v>266</v>
      </c>
      <c r="E1988" s="26" t="s">
        <v>267</v>
      </c>
      <c r="F1988" s="3">
        <v>66</v>
      </c>
      <c r="G1988" s="2"/>
      <c r="H1988" s="4">
        <v>40711</v>
      </c>
      <c r="I1988" s="2"/>
      <c r="J1988" s="4">
        <v>30567</v>
      </c>
      <c r="K1988" s="3">
        <v>39</v>
      </c>
      <c r="L1988" s="3">
        <v>11</v>
      </c>
      <c r="M1988" s="3">
        <v>11214.49</v>
      </c>
      <c r="N1988" s="3">
        <v>2376.7150000000001</v>
      </c>
      <c r="O1988" s="3">
        <v>2376.7150000000001</v>
      </c>
      <c r="P1988" s="3">
        <v>2894.58</v>
      </c>
      <c r="Q1988" s="3">
        <v>1695.68</v>
      </c>
      <c r="R1988" s="3">
        <v>15</v>
      </c>
      <c r="S1988" s="3" t="s">
        <v>52</v>
      </c>
      <c r="T1988" s="3">
        <v>0</v>
      </c>
      <c r="U1988" s="3">
        <v>0</v>
      </c>
      <c r="V1988" s="3">
        <v>0</v>
      </c>
      <c r="W1988" s="3">
        <v>0</v>
      </c>
      <c r="X1988" s="3">
        <v>532.27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2"/>
      <c r="AM1988" s="3">
        <v>0</v>
      </c>
      <c r="AN1988" s="3">
        <v>0</v>
      </c>
      <c r="AO1988" s="3">
        <v>0</v>
      </c>
      <c r="AP1988" s="3">
        <v>0</v>
      </c>
      <c r="AQ1988" s="3">
        <v>0</v>
      </c>
      <c r="AR1988" s="3">
        <v>0</v>
      </c>
      <c r="AS1988" s="3">
        <v>0</v>
      </c>
      <c r="AT1988" s="3">
        <v>0</v>
      </c>
      <c r="AU1988" s="3">
        <v>0</v>
      </c>
      <c r="AV1988" s="3">
        <v>0</v>
      </c>
      <c r="AW1988" s="3">
        <v>0</v>
      </c>
      <c r="AX1988" s="3">
        <v>0</v>
      </c>
      <c r="AY1988" s="3">
        <v>0</v>
      </c>
      <c r="AZ1988" s="3">
        <v>1383.86</v>
      </c>
      <c r="BA1988" s="3">
        <v>1081.1400000000001</v>
      </c>
      <c r="BB1988" s="3">
        <v>978.59</v>
      </c>
      <c r="BC1988" s="3">
        <v>0</v>
      </c>
      <c r="BD1988" s="2"/>
      <c r="BE1988" s="3" t="s">
        <v>449</v>
      </c>
      <c r="BF1988" s="3" t="s">
        <v>450</v>
      </c>
    </row>
    <row r="1989" spans="1:58" ht="13.15" customHeight="1" x14ac:dyDescent="0.25">
      <c r="A1989" s="5" t="s">
        <v>4682</v>
      </c>
      <c r="B1989" s="25" t="e">
        <f>VLOOKUP(Tabla1[[#This Row],[nombre ]],Tabla2[#All],1,0)</f>
        <v>#N/A</v>
      </c>
      <c r="C1989" s="3" t="s">
        <v>207</v>
      </c>
      <c r="D1989" s="3" t="s">
        <v>226</v>
      </c>
      <c r="E1989" s="26" t="s">
        <v>212</v>
      </c>
      <c r="F1989" s="3">
        <v>60</v>
      </c>
      <c r="G1989" s="2"/>
      <c r="H1989" s="4">
        <v>39676</v>
      </c>
      <c r="I1989" s="2"/>
      <c r="J1989" s="4">
        <v>31029</v>
      </c>
      <c r="K1989" s="3">
        <v>38</v>
      </c>
      <c r="L1989" s="3">
        <v>14</v>
      </c>
      <c r="M1989" s="3">
        <v>8409.14</v>
      </c>
      <c r="N1989" s="3">
        <v>3848.415</v>
      </c>
      <c r="O1989" s="3">
        <v>3848.415</v>
      </c>
      <c r="P1989" s="3">
        <v>2258.1999999999998</v>
      </c>
      <c r="Q1989" s="2"/>
      <c r="R1989" s="3">
        <v>15</v>
      </c>
      <c r="S1989" s="3" t="s">
        <v>52</v>
      </c>
      <c r="T1989" s="3">
        <v>0</v>
      </c>
      <c r="U1989" s="3">
        <v>0</v>
      </c>
      <c r="V1989" s="3">
        <v>0</v>
      </c>
      <c r="W1989" s="3">
        <v>0</v>
      </c>
      <c r="X1989" s="3">
        <v>386.54</v>
      </c>
      <c r="Y1989" s="3">
        <v>1064.8800000000001</v>
      </c>
      <c r="Z1989" s="3">
        <v>0</v>
      </c>
      <c r="AA1989" s="3">
        <v>0</v>
      </c>
      <c r="AB1989" s="3">
        <v>1370.88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2"/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3">
        <v>0</v>
      </c>
      <c r="AT1989" s="3">
        <v>0</v>
      </c>
      <c r="AU1989" s="3">
        <v>0</v>
      </c>
      <c r="AV1989" s="3">
        <v>0</v>
      </c>
      <c r="AW1989" s="3">
        <v>0</v>
      </c>
      <c r="AX1989" s="3">
        <v>0</v>
      </c>
      <c r="AY1989" s="3">
        <v>0</v>
      </c>
      <c r="AZ1989" s="3">
        <v>1224.77</v>
      </c>
      <c r="BA1989" s="3">
        <v>956.85</v>
      </c>
      <c r="BB1989" s="3">
        <v>477.7</v>
      </c>
      <c r="BC1989" s="3">
        <v>0</v>
      </c>
      <c r="BD1989" s="2"/>
      <c r="BE1989" s="3" t="s">
        <v>449</v>
      </c>
      <c r="BF1989" s="3" t="s">
        <v>450</v>
      </c>
    </row>
    <row r="1990" spans="1:58" ht="13.15" customHeight="1" x14ac:dyDescent="0.25">
      <c r="A1990" s="5" t="s">
        <v>1829</v>
      </c>
      <c r="B1990" s="25" t="e">
        <f>VLOOKUP(Tabla1[[#This Row],[nombre ]],Tabla2[#All],1,0)</f>
        <v>#N/A</v>
      </c>
      <c r="C1990" s="3" t="s">
        <v>207</v>
      </c>
      <c r="D1990" s="3" t="s">
        <v>226</v>
      </c>
      <c r="E1990" s="26" t="s">
        <v>212</v>
      </c>
      <c r="F1990" s="3">
        <v>60</v>
      </c>
      <c r="G1990" s="2"/>
      <c r="H1990" s="4">
        <v>42391</v>
      </c>
      <c r="I1990" s="2"/>
      <c r="J1990" s="4">
        <v>29809</v>
      </c>
      <c r="K1990" s="3">
        <v>41</v>
      </c>
      <c r="L1990" s="3">
        <v>7</v>
      </c>
      <c r="M1990" s="3">
        <v>8409.14</v>
      </c>
      <c r="N1990" s="3">
        <v>3848.415</v>
      </c>
      <c r="O1990" s="3">
        <v>3848.415</v>
      </c>
      <c r="P1990" s="3">
        <v>1505.23</v>
      </c>
      <c r="Q1990" s="2"/>
      <c r="R1990" s="3">
        <v>15</v>
      </c>
      <c r="S1990" s="3" t="s">
        <v>52</v>
      </c>
      <c r="T1990" s="3">
        <v>0</v>
      </c>
      <c r="U1990" s="3">
        <v>0</v>
      </c>
      <c r="V1990" s="3">
        <v>0</v>
      </c>
      <c r="W1990" s="3">
        <v>0</v>
      </c>
      <c r="X1990" s="3">
        <v>386.54</v>
      </c>
      <c r="Y1990" s="3">
        <v>1064.8800000000001</v>
      </c>
      <c r="Z1990" s="3">
        <v>0</v>
      </c>
      <c r="AA1990" s="3">
        <v>0</v>
      </c>
      <c r="AB1990" s="3">
        <v>1370.88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2"/>
      <c r="AM1990" s="3">
        <v>0</v>
      </c>
      <c r="AN1990" s="3">
        <v>0</v>
      </c>
      <c r="AO1990" s="3">
        <v>0</v>
      </c>
      <c r="AP1990" s="3">
        <v>0</v>
      </c>
      <c r="AQ1990" s="3">
        <v>0</v>
      </c>
      <c r="AR1990" s="3">
        <v>0</v>
      </c>
      <c r="AS1990" s="3">
        <v>0</v>
      </c>
      <c r="AT1990" s="3">
        <v>0</v>
      </c>
      <c r="AU1990" s="3">
        <v>0</v>
      </c>
      <c r="AV1990" s="3">
        <v>0</v>
      </c>
      <c r="AW1990" s="3">
        <v>0</v>
      </c>
      <c r="AX1990" s="3">
        <v>0</v>
      </c>
      <c r="AY1990" s="3">
        <v>0</v>
      </c>
      <c r="AZ1990" s="3">
        <v>1176.58</v>
      </c>
      <c r="BA1990" s="3">
        <v>919.2</v>
      </c>
      <c r="BB1990" s="3">
        <v>424.91</v>
      </c>
      <c r="BC1990" s="3">
        <v>0</v>
      </c>
      <c r="BD1990" s="2"/>
      <c r="BE1990" s="3" t="s">
        <v>449</v>
      </c>
      <c r="BF1990" s="3" t="s">
        <v>450</v>
      </c>
    </row>
    <row r="1991" spans="1:58" ht="13.15" customHeight="1" x14ac:dyDescent="0.25">
      <c r="A1991" s="5" t="s">
        <v>1830</v>
      </c>
      <c r="B1991" s="25" t="e">
        <f>VLOOKUP(Tabla1[[#This Row],[nombre ]],Tabla2[#All],1,0)</f>
        <v>#N/A</v>
      </c>
      <c r="C1991" s="3" t="s">
        <v>207</v>
      </c>
      <c r="D1991" s="3" t="s">
        <v>209</v>
      </c>
      <c r="E1991" s="26" t="s">
        <v>210</v>
      </c>
      <c r="F1991" s="3">
        <v>125</v>
      </c>
      <c r="G1991" s="2"/>
      <c r="H1991" s="4">
        <v>43435</v>
      </c>
      <c r="I1991" s="2"/>
      <c r="J1991" s="4">
        <v>34555</v>
      </c>
      <c r="K1991" s="3">
        <v>28</v>
      </c>
      <c r="L1991" s="3">
        <v>4</v>
      </c>
      <c r="M1991" s="3">
        <v>8401.2900000000009</v>
      </c>
      <c r="N1991" s="3">
        <v>3844.83</v>
      </c>
      <c r="O1991" s="3">
        <v>3844.83</v>
      </c>
      <c r="P1991" s="3">
        <v>0</v>
      </c>
      <c r="Q1991" s="2"/>
      <c r="R1991" s="3">
        <v>15</v>
      </c>
      <c r="S1991" s="3" t="s">
        <v>52</v>
      </c>
      <c r="T1991" s="3">
        <v>0</v>
      </c>
      <c r="U1991" s="3">
        <v>0</v>
      </c>
      <c r="V1991" s="3">
        <v>0</v>
      </c>
      <c r="W1991" s="3">
        <v>0</v>
      </c>
      <c r="X1991" s="3">
        <v>386.18</v>
      </c>
      <c r="Y1991" s="3">
        <v>3032.4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2"/>
      <c r="AM1991" s="3">
        <v>0</v>
      </c>
      <c r="AN1991" s="3">
        <v>0</v>
      </c>
      <c r="AO1991" s="3">
        <v>0</v>
      </c>
      <c r="AP1991" s="3">
        <v>0</v>
      </c>
      <c r="AQ1991" s="3">
        <v>0</v>
      </c>
      <c r="AR1991" s="3">
        <v>0</v>
      </c>
      <c r="AS1991" s="3">
        <v>0</v>
      </c>
      <c r="AT1991" s="3">
        <v>0</v>
      </c>
      <c r="AU1991" s="3">
        <v>0</v>
      </c>
      <c r="AV1991" s="3">
        <v>0</v>
      </c>
      <c r="AW1991" s="3">
        <v>0</v>
      </c>
      <c r="AX1991" s="3">
        <v>0</v>
      </c>
      <c r="AY1991" s="3">
        <v>0</v>
      </c>
      <c r="AZ1991" s="3">
        <v>1079.24</v>
      </c>
      <c r="BA1991" s="3">
        <v>843.15</v>
      </c>
      <c r="BB1991" s="3">
        <v>342.56</v>
      </c>
      <c r="BC1991" s="3">
        <v>0</v>
      </c>
      <c r="BD1991" s="2"/>
      <c r="BE1991" s="3" t="s">
        <v>449</v>
      </c>
      <c r="BF1991" s="3" t="s">
        <v>450</v>
      </c>
    </row>
    <row r="1992" spans="1:58" ht="13.15" customHeight="1" x14ac:dyDescent="0.25">
      <c r="A1992" s="5" t="s">
        <v>4683</v>
      </c>
      <c r="B1992" s="25" t="e">
        <f>VLOOKUP(Tabla1[[#This Row],[nombre ]],Tabla2[#All],1,0)</f>
        <v>#N/A</v>
      </c>
      <c r="C1992" s="3" t="s">
        <v>207</v>
      </c>
      <c r="D1992" s="3" t="s">
        <v>209</v>
      </c>
      <c r="E1992" s="26" t="s">
        <v>210</v>
      </c>
      <c r="F1992" s="3">
        <v>125</v>
      </c>
      <c r="G1992" s="2"/>
      <c r="H1992" s="4">
        <v>40756</v>
      </c>
      <c r="I1992" s="2"/>
      <c r="J1992" s="4">
        <v>26417</v>
      </c>
      <c r="K1992" s="3">
        <v>50</v>
      </c>
      <c r="L1992" s="3">
        <v>11</v>
      </c>
      <c r="M1992" s="3">
        <v>8401.2900000000009</v>
      </c>
      <c r="N1992" s="3">
        <v>3844.83</v>
      </c>
      <c r="O1992" s="3">
        <v>3844.83</v>
      </c>
      <c r="P1992" s="3">
        <v>2643.73</v>
      </c>
      <c r="Q1992" s="2"/>
      <c r="R1992" s="3">
        <v>15</v>
      </c>
      <c r="S1992" s="3" t="s">
        <v>52</v>
      </c>
      <c r="T1992" s="3">
        <v>0</v>
      </c>
      <c r="U1992" s="3">
        <v>0</v>
      </c>
      <c r="V1992" s="3">
        <v>0</v>
      </c>
      <c r="W1992" s="3">
        <v>0</v>
      </c>
      <c r="X1992" s="3">
        <v>386.18</v>
      </c>
      <c r="Y1992" s="3">
        <v>3032.4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2"/>
      <c r="AM1992" s="3">
        <v>0</v>
      </c>
      <c r="AN1992" s="3">
        <v>0</v>
      </c>
      <c r="AO1992" s="3">
        <v>0</v>
      </c>
      <c r="AP1992" s="3">
        <v>0</v>
      </c>
      <c r="AQ1992" s="3">
        <v>0</v>
      </c>
      <c r="AR1992" s="3">
        <v>0</v>
      </c>
      <c r="AS1992" s="3">
        <v>0</v>
      </c>
      <c r="AT1992" s="3">
        <v>0</v>
      </c>
      <c r="AU1992" s="3">
        <v>0</v>
      </c>
      <c r="AV1992" s="3">
        <v>0</v>
      </c>
      <c r="AW1992" s="3">
        <v>0</v>
      </c>
      <c r="AX1992" s="3">
        <v>0</v>
      </c>
      <c r="AY1992" s="3">
        <v>0</v>
      </c>
      <c r="AZ1992" s="3">
        <v>1248.44</v>
      </c>
      <c r="BA1992" s="3">
        <v>975.34</v>
      </c>
      <c r="BB1992" s="3">
        <v>507.86</v>
      </c>
      <c r="BC1992" s="3">
        <v>0</v>
      </c>
      <c r="BD1992" s="2"/>
      <c r="BE1992" s="3" t="s">
        <v>449</v>
      </c>
      <c r="BF1992" s="3" t="s">
        <v>450</v>
      </c>
    </row>
    <row r="1993" spans="1:58" ht="13.15" customHeight="1" x14ac:dyDescent="0.25">
      <c r="A1993" s="5" t="s">
        <v>4684</v>
      </c>
      <c r="B1993" s="25" t="e">
        <f>VLOOKUP(Tabla1[[#This Row],[nombre ]],Tabla2[#All],1,0)</f>
        <v>#N/A</v>
      </c>
      <c r="C1993" s="3" t="s">
        <v>207</v>
      </c>
      <c r="D1993" s="3" t="s">
        <v>225</v>
      </c>
      <c r="E1993" s="26" t="s">
        <v>212</v>
      </c>
      <c r="F1993" s="3">
        <v>60</v>
      </c>
      <c r="G1993" s="2"/>
      <c r="H1993" s="4">
        <v>43070</v>
      </c>
      <c r="I1993" s="2"/>
      <c r="J1993" s="4">
        <v>33944</v>
      </c>
      <c r="K1993" s="3">
        <v>30</v>
      </c>
      <c r="L1993" s="3">
        <v>5</v>
      </c>
      <c r="M1993" s="3">
        <v>8409.14</v>
      </c>
      <c r="N1993" s="3">
        <v>3848.415</v>
      </c>
      <c r="O1993" s="3">
        <v>3848.415</v>
      </c>
      <c r="P1993" s="3">
        <v>1580.51</v>
      </c>
      <c r="Q1993" s="2"/>
      <c r="R1993" s="3">
        <v>15</v>
      </c>
      <c r="S1993" s="3" t="s">
        <v>52</v>
      </c>
      <c r="T1993" s="3">
        <v>0</v>
      </c>
      <c r="U1993" s="3">
        <v>0</v>
      </c>
      <c r="V1993" s="3">
        <v>0</v>
      </c>
      <c r="W1993" s="3">
        <v>0</v>
      </c>
      <c r="X1993" s="3">
        <v>386.54</v>
      </c>
      <c r="Y1993" s="3">
        <v>1064.8800000000001</v>
      </c>
      <c r="Z1993" s="3">
        <v>0</v>
      </c>
      <c r="AA1993" s="3">
        <v>0</v>
      </c>
      <c r="AB1993" s="3">
        <v>1370.88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2"/>
      <c r="AM1993" s="3">
        <v>0</v>
      </c>
      <c r="AN1993" s="3">
        <v>0</v>
      </c>
      <c r="AO1993" s="3">
        <v>0</v>
      </c>
      <c r="AP1993" s="3">
        <v>0</v>
      </c>
      <c r="AQ1993" s="3">
        <v>0</v>
      </c>
      <c r="AR1993" s="3">
        <v>0</v>
      </c>
      <c r="AS1993" s="3">
        <v>0</v>
      </c>
      <c r="AT1993" s="3">
        <v>0</v>
      </c>
      <c r="AU1993" s="3">
        <v>0</v>
      </c>
      <c r="AV1993" s="3">
        <v>0</v>
      </c>
      <c r="AW1993" s="3">
        <v>0</v>
      </c>
      <c r="AX1993" s="3">
        <v>0</v>
      </c>
      <c r="AY1993" s="3">
        <v>1270</v>
      </c>
      <c r="AZ1993" s="3">
        <v>1181.4000000000001</v>
      </c>
      <c r="BA1993" s="3">
        <v>922.97</v>
      </c>
      <c r="BB1993" s="3">
        <v>429.01</v>
      </c>
      <c r="BC1993" s="3">
        <v>0</v>
      </c>
      <c r="BD1993" s="2"/>
      <c r="BE1993" s="3" t="s">
        <v>449</v>
      </c>
      <c r="BF1993" s="3" t="s">
        <v>450</v>
      </c>
    </row>
    <row r="1994" spans="1:58" ht="13.15" customHeight="1" x14ac:dyDescent="0.25">
      <c r="A1994" s="5" t="s">
        <v>1831</v>
      </c>
      <c r="B1994" s="25" t="e">
        <f>VLOOKUP(Tabla1[[#This Row],[nombre ]],Tabla2[#All],1,0)</f>
        <v>#N/A</v>
      </c>
      <c r="C1994" s="3" t="s">
        <v>207</v>
      </c>
      <c r="D1994" s="3" t="s">
        <v>225</v>
      </c>
      <c r="E1994" s="26" t="s">
        <v>212</v>
      </c>
      <c r="F1994" s="3">
        <v>60</v>
      </c>
      <c r="G1994" s="2"/>
      <c r="H1994" s="4">
        <v>42087</v>
      </c>
      <c r="I1994" s="2"/>
      <c r="J1994" s="4">
        <v>27828</v>
      </c>
      <c r="K1994" s="3">
        <v>47</v>
      </c>
      <c r="L1994" s="3">
        <v>7</v>
      </c>
      <c r="M1994" s="3">
        <v>8409.14</v>
      </c>
      <c r="N1994" s="3">
        <v>3848.415</v>
      </c>
      <c r="O1994" s="3">
        <v>3848.415</v>
      </c>
      <c r="P1994" s="3">
        <v>1433.53</v>
      </c>
      <c r="Q1994" s="2"/>
      <c r="R1994" s="3">
        <v>15</v>
      </c>
      <c r="S1994" s="3" t="s">
        <v>52</v>
      </c>
      <c r="T1994" s="3">
        <v>0</v>
      </c>
      <c r="U1994" s="3">
        <v>0</v>
      </c>
      <c r="V1994" s="3">
        <v>0</v>
      </c>
      <c r="W1994" s="3">
        <v>0</v>
      </c>
      <c r="X1994" s="3">
        <v>386.54</v>
      </c>
      <c r="Y1994" s="3">
        <v>1064.8800000000001</v>
      </c>
      <c r="Z1994" s="3">
        <v>0</v>
      </c>
      <c r="AA1994" s="3">
        <v>0</v>
      </c>
      <c r="AB1994" s="3">
        <v>1370.88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2"/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3">
        <v>0</v>
      </c>
      <c r="AT1994" s="3">
        <v>0</v>
      </c>
      <c r="AU1994" s="3">
        <v>0</v>
      </c>
      <c r="AV1994" s="3">
        <v>0</v>
      </c>
      <c r="AW1994" s="3">
        <v>0</v>
      </c>
      <c r="AX1994" s="3">
        <v>0</v>
      </c>
      <c r="AY1994" s="3">
        <v>0</v>
      </c>
      <c r="AZ1994" s="3">
        <v>1171.99</v>
      </c>
      <c r="BA1994" s="3">
        <v>915.62</v>
      </c>
      <c r="BB1994" s="3">
        <v>421.01</v>
      </c>
      <c r="BC1994" s="3">
        <v>0</v>
      </c>
      <c r="BD1994" s="2"/>
      <c r="BE1994" s="3" t="s">
        <v>449</v>
      </c>
      <c r="BF1994" s="3" t="s">
        <v>450</v>
      </c>
    </row>
    <row r="1995" spans="1:58" ht="13.15" customHeight="1" x14ac:dyDescent="0.25">
      <c r="A1995" s="5" t="s">
        <v>1832</v>
      </c>
      <c r="B1995" s="25" t="e">
        <f>VLOOKUP(Tabla1[[#This Row],[nombre ]],Tabla2[#All],1,0)</f>
        <v>#N/A</v>
      </c>
      <c r="C1995" s="3" t="s">
        <v>207</v>
      </c>
      <c r="D1995" s="3" t="s">
        <v>242</v>
      </c>
      <c r="E1995" s="26" t="s">
        <v>51</v>
      </c>
      <c r="F1995" s="3">
        <v>67</v>
      </c>
      <c r="G1995" s="2"/>
      <c r="H1995" s="4">
        <v>44820</v>
      </c>
      <c r="I1995" s="2"/>
      <c r="J1995" s="4">
        <v>33770</v>
      </c>
      <c r="K1995" s="3">
        <v>30</v>
      </c>
      <c r="L1995" s="3">
        <v>0</v>
      </c>
      <c r="M1995" s="3">
        <v>11393.12</v>
      </c>
      <c r="N1995" s="3">
        <v>2414.0250000000001</v>
      </c>
      <c r="O1995" s="3">
        <v>2414.0250000000001</v>
      </c>
      <c r="P1995" s="3">
        <v>0</v>
      </c>
      <c r="Q1995" s="2"/>
      <c r="R1995" s="3">
        <v>15</v>
      </c>
      <c r="S1995" s="3" t="s">
        <v>52</v>
      </c>
      <c r="T1995" s="3">
        <v>0</v>
      </c>
      <c r="U1995" s="3">
        <v>0</v>
      </c>
      <c r="V1995" s="3">
        <v>0</v>
      </c>
      <c r="W1995" s="3">
        <v>0</v>
      </c>
      <c r="X1995" s="3">
        <v>540.71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2"/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3">
        <v>0</v>
      </c>
      <c r="AT1995" s="3">
        <v>0</v>
      </c>
      <c r="AU1995" s="3">
        <v>0</v>
      </c>
      <c r="AV1995" s="3">
        <v>0</v>
      </c>
      <c r="AW1995" s="3">
        <v>0</v>
      </c>
      <c r="AX1995" s="3">
        <v>0</v>
      </c>
      <c r="AY1995" s="3">
        <v>0</v>
      </c>
      <c r="AZ1995" s="3">
        <v>1107.3699999999999</v>
      </c>
      <c r="BA1995" s="3">
        <v>865.13</v>
      </c>
      <c r="BB1995" s="3">
        <v>560.44000000000005</v>
      </c>
      <c r="BC1995" s="3">
        <v>0</v>
      </c>
      <c r="BD1995" s="2"/>
      <c r="BE1995" s="3" t="s">
        <v>449</v>
      </c>
      <c r="BF1995" s="3" t="s">
        <v>450</v>
      </c>
    </row>
    <row r="1996" spans="1:58" ht="13.15" customHeight="1" x14ac:dyDescent="0.25">
      <c r="A1996" s="5" t="s">
        <v>1833</v>
      </c>
      <c r="B1996" s="25" t="e">
        <f>VLOOKUP(Tabla1[[#This Row],[nombre ]],Tabla2[#All],1,0)</f>
        <v>#N/A</v>
      </c>
      <c r="C1996" s="3" t="s">
        <v>207</v>
      </c>
      <c r="D1996" s="3" t="s">
        <v>227</v>
      </c>
      <c r="E1996" s="26" t="s">
        <v>218</v>
      </c>
      <c r="F1996" s="3">
        <v>64</v>
      </c>
      <c r="G1996" s="2"/>
      <c r="H1996" s="4">
        <v>38215</v>
      </c>
      <c r="I1996" s="2"/>
      <c r="J1996" s="4">
        <v>28665</v>
      </c>
      <c r="K1996" s="3">
        <v>44</v>
      </c>
      <c r="L1996" s="3">
        <v>18</v>
      </c>
      <c r="M1996" s="3">
        <v>7742.75</v>
      </c>
      <c r="N1996" s="3">
        <v>4186.7299999999996</v>
      </c>
      <c r="O1996" s="3">
        <v>4186.7299999999996</v>
      </c>
      <c r="P1996" s="3">
        <v>3105.61</v>
      </c>
      <c r="Q1996" s="2"/>
      <c r="R1996" s="3">
        <v>15</v>
      </c>
      <c r="S1996" s="3" t="s">
        <v>52</v>
      </c>
      <c r="T1996" s="3">
        <v>0</v>
      </c>
      <c r="U1996" s="3">
        <v>0</v>
      </c>
      <c r="V1996" s="3">
        <v>0</v>
      </c>
      <c r="W1996" s="3">
        <v>0</v>
      </c>
      <c r="X1996" s="3">
        <v>386.79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2"/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3">
        <v>0</v>
      </c>
      <c r="AT1996" s="3">
        <v>0</v>
      </c>
      <c r="AU1996" s="3">
        <v>0</v>
      </c>
      <c r="AV1996" s="3">
        <v>0</v>
      </c>
      <c r="AW1996" s="3">
        <v>0</v>
      </c>
      <c r="AX1996" s="3">
        <v>0</v>
      </c>
      <c r="AY1996" s="3">
        <v>0</v>
      </c>
      <c r="AZ1996" s="3">
        <v>1279.71</v>
      </c>
      <c r="BA1996" s="3">
        <v>999.77</v>
      </c>
      <c r="BB1996" s="3">
        <v>492.23</v>
      </c>
      <c r="BC1996" s="3">
        <v>0</v>
      </c>
      <c r="BD1996" s="2"/>
      <c r="BE1996" s="3" t="s">
        <v>449</v>
      </c>
      <c r="BF1996" s="3" t="s">
        <v>450</v>
      </c>
    </row>
    <row r="1997" spans="1:58" ht="13.15" customHeight="1" x14ac:dyDescent="0.25">
      <c r="A1997" s="5" t="s">
        <v>1834</v>
      </c>
      <c r="B1997" s="25" t="e">
        <f>VLOOKUP(Tabla1[[#This Row],[nombre ]],Tabla2[#All],1,0)</f>
        <v>#N/A</v>
      </c>
      <c r="C1997" s="3" t="s">
        <v>207</v>
      </c>
      <c r="D1997" s="3" t="s">
        <v>226</v>
      </c>
      <c r="E1997" s="26" t="s">
        <v>235</v>
      </c>
      <c r="F1997" s="3">
        <v>31</v>
      </c>
      <c r="G1997" s="2"/>
      <c r="H1997" s="4">
        <v>35765</v>
      </c>
      <c r="I1997" s="2"/>
      <c r="J1997" s="4">
        <v>27802</v>
      </c>
      <c r="K1997" s="3">
        <v>47</v>
      </c>
      <c r="L1997" s="3">
        <v>25</v>
      </c>
      <c r="M1997" s="3">
        <v>10835.52</v>
      </c>
      <c r="N1997" s="3">
        <v>4226.6049999999996</v>
      </c>
      <c r="O1997" s="3">
        <v>4226.6049999999996</v>
      </c>
      <c r="P1997" s="3">
        <v>6341.55</v>
      </c>
      <c r="Q1997" s="2"/>
      <c r="R1997" s="3">
        <v>15</v>
      </c>
      <c r="S1997" s="3" t="s">
        <v>52</v>
      </c>
      <c r="T1997" s="3">
        <v>0</v>
      </c>
      <c r="U1997" s="3">
        <v>0</v>
      </c>
      <c r="V1997" s="3">
        <v>0</v>
      </c>
      <c r="W1997" s="3">
        <v>0</v>
      </c>
      <c r="X1997" s="3">
        <v>462.92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2"/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3">
        <v>0</v>
      </c>
      <c r="AT1997" s="3">
        <v>0</v>
      </c>
      <c r="AU1997" s="3">
        <v>0</v>
      </c>
      <c r="AV1997" s="3">
        <v>0</v>
      </c>
      <c r="AW1997" s="3">
        <v>0</v>
      </c>
      <c r="AX1997" s="3">
        <v>0</v>
      </c>
      <c r="AY1997" s="3">
        <v>0</v>
      </c>
      <c r="AZ1997" s="3">
        <v>1699.58</v>
      </c>
      <c r="BA1997" s="3">
        <v>1327.79</v>
      </c>
      <c r="BB1997" s="3">
        <v>1110.32</v>
      </c>
      <c r="BC1997" s="3">
        <v>0</v>
      </c>
      <c r="BD1997" s="2"/>
      <c r="BE1997" s="3" t="s">
        <v>449</v>
      </c>
      <c r="BF1997" s="3" t="s">
        <v>450</v>
      </c>
    </row>
    <row r="1998" spans="1:58" ht="13.15" customHeight="1" x14ac:dyDescent="0.25">
      <c r="A1998" s="5" t="s">
        <v>4685</v>
      </c>
      <c r="B1998" s="25" t="e">
        <f>VLOOKUP(Tabla1[[#This Row],[nombre ]],Tabla2[#All],1,0)</f>
        <v>#N/A</v>
      </c>
      <c r="C1998" s="3" t="s">
        <v>207</v>
      </c>
      <c r="D1998" s="3" t="s">
        <v>211</v>
      </c>
      <c r="E1998" s="26" t="s">
        <v>212</v>
      </c>
      <c r="F1998" s="3">
        <v>60</v>
      </c>
      <c r="G1998" s="2"/>
      <c r="H1998" s="4">
        <v>42391</v>
      </c>
      <c r="I1998" s="2"/>
      <c r="J1998" s="4">
        <v>31390</v>
      </c>
      <c r="K1998" s="3">
        <v>37</v>
      </c>
      <c r="L1998" s="3">
        <v>7</v>
      </c>
      <c r="M1998" s="3">
        <v>8409.14</v>
      </c>
      <c r="N1998" s="3">
        <v>3848.415</v>
      </c>
      <c r="O1998" s="3">
        <v>3848.415</v>
      </c>
      <c r="P1998" s="3">
        <v>1505.23</v>
      </c>
      <c r="Q1998" s="2"/>
      <c r="R1998" s="3">
        <v>15</v>
      </c>
      <c r="S1998" s="3" t="s">
        <v>52</v>
      </c>
      <c r="T1998" s="3">
        <v>0</v>
      </c>
      <c r="U1998" s="3">
        <v>0</v>
      </c>
      <c r="V1998" s="3">
        <v>0</v>
      </c>
      <c r="W1998" s="3">
        <v>0</v>
      </c>
      <c r="X1998" s="3">
        <v>386.54</v>
      </c>
      <c r="Y1998" s="3">
        <v>1064.8800000000001</v>
      </c>
      <c r="Z1998" s="3">
        <v>0</v>
      </c>
      <c r="AA1998" s="3">
        <v>0</v>
      </c>
      <c r="AB1998" s="3">
        <v>1370.88</v>
      </c>
      <c r="AC1998" s="3">
        <v>0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2"/>
      <c r="AM1998" s="3">
        <v>0</v>
      </c>
      <c r="AN1998" s="3">
        <v>0</v>
      </c>
      <c r="AO1998" s="3">
        <v>0</v>
      </c>
      <c r="AP1998" s="3">
        <v>0</v>
      </c>
      <c r="AQ1998" s="3">
        <v>0</v>
      </c>
      <c r="AR1998" s="3">
        <v>0</v>
      </c>
      <c r="AS1998" s="3">
        <v>0</v>
      </c>
      <c r="AT1998" s="3">
        <v>0</v>
      </c>
      <c r="AU1998" s="3">
        <v>0</v>
      </c>
      <c r="AV1998" s="3">
        <v>0</v>
      </c>
      <c r="AW1998" s="3">
        <v>0</v>
      </c>
      <c r="AX1998" s="3">
        <v>0</v>
      </c>
      <c r="AY1998" s="3">
        <v>0</v>
      </c>
      <c r="AZ1998" s="3">
        <v>1176.58</v>
      </c>
      <c r="BA1998" s="3">
        <v>919.2</v>
      </c>
      <c r="BB1998" s="3">
        <v>424.91</v>
      </c>
      <c r="BC1998" s="3">
        <v>0</v>
      </c>
      <c r="BD1998" s="2"/>
      <c r="BE1998" s="3" t="s">
        <v>449</v>
      </c>
      <c r="BF1998" s="3" t="s">
        <v>450</v>
      </c>
    </row>
    <row r="1999" spans="1:58" ht="13.15" customHeight="1" x14ac:dyDescent="0.25">
      <c r="A1999" s="5" t="s">
        <v>1835</v>
      </c>
      <c r="B1999" s="25" t="e">
        <f>VLOOKUP(Tabla1[[#This Row],[nombre ]],Tabla2[#All],1,0)</f>
        <v>#N/A</v>
      </c>
      <c r="C1999" s="3" t="s">
        <v>207</v>
      </c>
      <c r="D1999" s="3" t="s">
        <v>220</v>
      </c>
      <c r="E1999" s="26" t="s">
        <v>221</v>
      </c>
      <c r="F1999" s="3">
        <v>43</v>
      </c>
      <c r="G1999" s="2"/>
      <c r="H1999" s="4">
        <v>38375</v>
      </c>
      <c r="I1999" s="2"/>
      <c r="J1999" s="4">
        <v>28181</v>
      </c>
      <c r="K1999" s="3">
        <v>46</v>
      </c>
      <c r="L1999" s="3">
        <v>18</v>
      </c>
      <c r="M1999" s="3">
        <v>10387.57</v>
      </c>
      <c r="N1999" s="3">
        <v>3822.7649999999999</v>
      </c>
      <c r="O1999" s="3">
        <v>3822.7649999999999</v>
      </c>
      <c r="P1999" s="3">
        <v>3640.15</v>
      </c>
      <c r="Q1999" s="2"/>
      <c r="R1999" s="3">
        <v>15</v>
      </c>
      <c r="S1999" s="3" t="s">
        <v>52</v>
      </c>
      <c r="T1999" s="3">
        <v>0</v>
      </c>
      <c r="U1999" s="3">
        <v>0</v>
      </c>
      <c r="V1999" s="3">
        <v>0</v>
      </c>
      <c r="W1999" s="3">
        <v>0</v>
      </c>
      <c r="X1999" s="3">
        <v>432.79</v>
      </c>
      <c r="Y1999" s="3">
        <v>1186.56</v>
      </c>
      <c r="Z1999" s="3">
        <v>0</v>
      </c>
      <c r="AA1999" s="3">
        <v>0</v>
      </c>
      <c r="AB1999" s="3">
        <v>1736.42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2"/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3">
        <v>0</v>
      </c>
      <c r="AT1999" s="3">
        <v>0</v>
      </c>
      <c r="AU1999" s="3">
        <v>0</v>
      </c>
      <c r="AV1999" s="3">
        <v>0</v>
      </c>
      <c r="AW1999" s="3">
        <v>0</v>
      </c>
      <c r="AX1999" s="3">
        <v>0</v>
      </c>
      <c r="AY1999" s="3">
        <v>0</v>
      </c>
      <c r="AZ1999" s="3">
        <v>1442.48</v>
      </c>
      <c r="BA1999" s="3">
        <v>1126.93</v>
      </c>
      <c r="BB1999" s="3">
        <v>774.28</v>
      </c>
      <c r="BC1999" s="3">
        <v>0</v>
      </c>
      <c r="BD1999" s="2"/>
      <c r="BE1999" s="3" t="s">
        <v>449</v>
      </c>
      <c r="BF1999" s="3" t="s">
        <v>450</v>
      </c>
    </row>
    <row r="2000" spans="1:58" ht="13.15" customHeight="1" x14ac:dyDescent="0.25">
      <c r="A2000" s="5" t="s">
        <v>1836</v>
      </c>
      <c r="B2000" s="25" t="e">
        <f>VLOOKUP(Tabla1[[#This Row],[nombre ]],Tabla2[#All],1,0)</f>
        <v>#N/A</v>
      </c>
      <c r="C2000" s="3" t="s">
        <v>207</v>
      </c>
      <c r="D2000" s="3" t="s">
        <v>209</v>
      </c>
      <c r="E2000" s="26" t="s">
        <v>210</v>
      </c>
      <c r="F2000" s="3">
        <v>125</v>
      </c>
      <c r="G2000" s="2"/>
      <c r="H2000" s="4">
        <v>38384</v>
      </c>
      <c r="I2000" s="2"/>
      <c r="J2000" s="4">
        <v>27445</v>
      </c>
      <c r="K2000" s="3">
        <v>48</v>
      </c>
      <c r="L2000" s="3">
        <v>18</v>
      </c>
      <c r="M2000" s="3">
        <v>8401.2900000000009</v>
      </c>
      <c r="N2000" s="3">
        <v>3844.83</v>
      </c>
      <c r="O2000" s="3">
        <v>3844.83</v>
      </c>
      <c r="P2000" s="3">
        <v>3207.32</v>
      </c>
      <c r="Q2000" s="2"/>
      <c r="R2000" s="3">
        <v>15</v>
      </c>
      <c r="S2000" s="3" t="s">
        <v>52</v>
      </c>
      <c r="T2000" s="3">
        <v>0</v>
      </c>
      <c r="U2000" s="3">
        <v>0</v>
      </c>
      <c r="V2000" s="3">
        <v>0</v>
      </c>
      <c r="W2000" s="3">
        <v>0</v>
      </c>
      <c r="X2000" s="3">
        <v>386.18</v>
      </c>
      <c r="Y2000" s="3">
        <v>3032.4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2"/>
      <c r="AM2000" s="3">
        <v>0</v>
      </c>
      <c r="AN2000" s="3">
        <v>0</v>
      </c>
      <c r="AO2000" s="3">
        <v>0</v>
      </c>
      <c r="AP2000" s="3">
        <v>0</v>
      </c>
      <c r="AQ2000" s="3">
        <v>0</v>
      </c>
      <c r="AR2000" s="3">
        <v>0</v>
      </c>
      <c r="AS2000" s="3">
        <v>0</v>
      </c>
      <c r="AT2000" s="3">
        <v>0</v>
      </c>
      <c r="AU2000" s="3">
        <v>0</v>
      </c>
      <c r="AV2000" s="3">
        <v>0</v>
      </c>
      <c r="AW2000" s="3">
        <v>0</v>
      </c>
      <c r="AX2000" s="3">
        <v>0</v>
      </c>
      <c r="AY2000" s="3">
        <v>0</v>
      </c>
      <c r="AZ2000" s="3">
        <v>1284.51</v>
      </c>
      <c r="BA2000" s="3">
        <v>1003.52</v>
      </c>
      <c r="BB2000" s="3">
        <v>552.95000000000005</v>
      </c>
      <c r="BC2000" s="3">
        <v>0</v>
      </c>
      <c r="BD2000" s="2"/>
      <c r="BE2000" s="3" t="s">
        <v>449</v>
      </c>
      <c r="BF2000" s="3" t="s">
        <v>450</v>
      </c>
    </row>
    <row r="2001" spans="1:58" ht="13.15" customHeight="1" x14ac:dyDescent="0.25">
      <c r="A2001" s="5" t="s">
        <v>1837</v>
      </c>
      <c r="B2001" s="25" t="e">
        <f>VLOOKUP(Tabla1[[#This Row],[nombre ]],Tabla2[#All],1,0)</f>
        <v>#N/A</v>
      </c>
      <c r="C2001" s="3" t="s">
        <v>207</v>
      </c>
      <c r="D2001" s="3" t="s">
        <v>225</v>
      </c>
      <c r="E2001" s="26" t="s">
        <v>235</v>
      </c>
      <c r="F2001" s="3">
        <v>31</v>
      </c>
      <c r="G2001" s="2"/>
      <c r="H2001" s="4">
        <v>35462</v>
      </c>
      <c r="I2001" s="2"/>
      <c r="J2001" s="4">
        <v>27497</v>
      </c>
      <c r="K2001" s="3">
        <v>47</v>
      </c>
      <c r="L2001" s="3">
        <v>26</v>
      </c>
      <c r="M2001" s="3">
        <v>10835.52</v>
      </c>
      <c r="N2001" s="3">
        <v>4226.6049999999996</v>
      </c>
      <c r="O2001" s="3">
        <v>4226.6049999999996</v>
      </c>
      <c r="P2001" s="3">
        <v>6009.29</v>
      </c>
      <c r="Q2001" s="2"/>
      <c r="R2001" s="3">
        <v>15</v>
      </c>
      <c r="S2001" s="3" t="s">
        <v>52</v>
      </c>
      <c r="T2001" s="3">
        <v>0</v>
      </c>
      <c r="U2001" s="3">
        <v>0</v>
      </c>
      <c r="V2001" s="3">
        <v>0</v>
      </c>
      <c r="W2001" s="3">
        <v>0</v>
      </c>
      <c r="X2001" s="3">
        <v>462.92</v>
      </c>
      <c r="Y2001" s="3">
        <v>1570.69</v>
      </c>
      <c r="Z2001" s="3">
        <v>0</v>
      </c>
      <c r="AA2001" s="3">
        <v>0</v>
      </c>
      <c r="AB2001" s="3">
        <v>2585.7199999999998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2"/>
      <c r="AM2001" s="3">
        <v>0</v>
      </c>
      <c r="AN2001" s="3">
        <v>0</v>
      </c>
      <c r="AO2001" s="3">
        <v>0</v>
      </c>
      <c r="AP2001" s="3">
        <v>0</v>
      </c>
      <c r="AQ2001" s="3">
        <v>0</v>
      </c>
      <c r="AR2001" s="3">
        <v>0</v>
      </c>
      <c r="AS2001" s="3">
        <v>0</v>
      </c>
      <c r="AT2001" s="3">
        <v>0</v>
      </c>
      <c r="AU2001" s="3">
        <v>0</v>
      </c>
      <c r="AV2001" s="3">
        <v>0</v>
      </c>
      <c r="AW2001" s="3">
        <v>0</v>
      </c>
      <c r="AX2001" s="3">
        <v>0</v>
      </c>
      <c r="AY2001" s="3">
        <v>0</v>
      </c>
      <c r="AZ2001" s="3">
        <v>1678.31</v>
      </c>
      <c r="BA2001" s="3">
        <v>1311.18</v>
      </c>
      <c r="BB2001" s="3">
        <v>1074.83</v>
      </c>
      <c r="BC2001" s="3">
        <v>0</v>
      </c>
      <c r="BD2001" s="2"/>
      <c r="BE2001" s="3" t="s">
        <v>449</v>
      </c>
      <c r="BF2001" s="3" t="s">
        <v>450</v>
      </c>
    </row>
    <row r="2002" spans="1:58" ht="13.15" customHeight="1" x14ac:dyDescent="0.25">
      <c r="A2002" s="5" t="s">
        <v>1838</v>
      </c>
      <c r="B2002" s="25" t="e">
        <f>VLOOKUP(Tabla1[[#This Row],[nombre ]],Tabla2[#All],1,0)</f>
        <v>#N/A</v>
      </c>
      <c r="C2002" s="3" t="s">
        <v>207</v>
      </c>
      <c r="D2002" s="3" t="s">
        <v>225</v>
      </c>
      <c r="E2002" s="26" t="s">
        <v>212</v>
      </c>
      <c r="F2002" s="3">
        <v>60</v>
      </c>
      <c r="G2002" s="2"/>
      <c r="H2002" s="4">
        <v>42583</v>
      </c>
      <c r="I2002" s="2"/>
      <c r="J2002" s="4">
        <v>34967</v>
      </c>
      <c r="K2002" s="3">
        <v>27</v>
      </c>
      <c r="L2002" s="3">
        <v>6</v>
      </c>
      <c r="M2002" s="3">
        <v>8409.14</v>
      </c>
      <c r="N2002" s="3">
        <v>3848.415</v>
      </c>
      <c r="O2002" s="3">
        <v>3848.415</v>
      </c>
      <c r="P2002" s="3">
        <v>1505.23</v>
      </c>
      <c r="Q2002" s="2"/>
      <c r="R2002" s="3">
        <v>15</v>
      </c>
      <c r="S2002" s="3" t="s">
        <v>52</v>
      </c>
      <c r="T2002" s="3">
        <v>0</v>
      </c>
      <c r="U2002" s="3">
        <v>0</v>
      </c>
      <c r="V2002" s="3">
        <v>0</v>
      </c>
      <c r="W2002" s="3">
        <v>0</v>
      </c>
      <c r="X2002" s="3">
        <v>386.54</v>
      </c>
      <c r="Y2002" s="3">
        <v>1064.8800000000001</v>
      </c>
      <c r="Z2002" s="3">
        <v>0</v>
      </c>
      <c r="AA2002" s="3">
        <v>0</v>
      </c>
      <c r="AB2002" s="3">
        <v>1370.88</v>
      </c>
      <c r="AC2002" s="3">
        <v>0</v>
      </c>
      <c r="AD2002" s="3">
        <v>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2"/>
      <c r="AM2002" s="3">
        <v>0</v>
      </c>
      <c r="AN2002" s="3">
        <v>0</v>
      </c>
      <c r="AO2002" s="3">
        <v>0</v>
      </c>
      <c r="AP2002" s="3">
        <v>0</v>
      </c>
      <c r="AQ2002" s="3">
        <v>0</v>
      </c>
      <c r="AR2002" s="3">
        <v>0</v>
      </c>
      <c r="AS2002" s="3">
        <v>0</v>
      </c>
      <c r="AT2002" s="3">
        <v>0</v>
      </c>
      <c r="AU2002" s="3">
        <v>0</v>
      </c>
      <c r="AV2002" s="3">
        <v>0</v>
      </c>
      <c r="AW2002" s="3">
        <v>0</v>
      </c>
      <c r="AX2002" s="3">
        <v>0</v>
      </c>
      <c r="AY2002" s="3">
        <v>0</v>
      </c>
      <c r="AZ2002" s="3">
        <v>1176.58</v>
      </c>
      <c r="BA2002" s="3">
        <v>919.2</v>
      </c>
      <c r="BB2002" s="3">
        <v>424.91</v>
      </c>
      <c r="BC2002" s="3">
        <v>0</v>
      </c>
      <c r="BD2002" s="2"/>
      <c r="BE2002" s="3" t="s">
        <v>449</v>
      </c>
      <c r="BF2002" s="3" t="s">
        <v>450</v>
      </c>
    </row>
    <row r="2003" spans="1:58" ht="13.15" customHeight="1" x14ac:dyDescent="0.25">
      <c r="A2003" s="5" t="s">
        <v>1839</v>
      </c>
      <c r="B2003" s="25" t="e">
        <f>VLOOKUP(Tabla1[[#This Row],[nombre ]],Tabla2[#All],1,0)</f>
        <v>#N/A</v>
      </c>
      <c r="C2003" s="3" t="s">
        <v>207</v>
      </c>
      <c r="D2003" s="3" t="s">
        <v>219</v>
      </c>
      <c r="E2003" s="26" t="s">
        <v>212</v>
      </c>
      <c r="F2003" s="3">
        <v>60</v>
      </c>
      <c r="G2003" s="2"/>
      <c r="H2003" s="4">
        <v>41349</v>
      </c>
      <c r="I2003" s="2"/>
      <c r="J2003" s="4">
        <v>30619</v>
      </c>
      <c r="K2003" s="3">
        <v>39</v>
      </c>
      <c r="L2003" s="3">
        <v>9</v>
      </c>
      <c r="M2003" s="3">
        <v>8409.14</v>
      </c>
      <c r="N2003" s="3">
        <v>3848.415</v>
      </c>
      <c r="O2003" s="3">
        <v>3848.415</v>
      </c>
      <c r="P2003" s="3">
        <v>1275.97</v>
      </c>
      <c r="Q2003" s="2"/>
      <c r="R2003" s="3">
        <v>15</v>
      </c>
      <c r="S2003" s="3" t="s">
        <v>52</v>
      </c>
      <c r="T2003" s="3">
        <v>0</v>
      </c>
      <c r="U2003" s="3">
        <v>0</v>
      </c>
      <c r="V2003" s="3">
        <v>0</v>
      </c>
      <c r="W2003" s="3">
        <v>0</v>
      </c>
      <c r="X2003" s="3">
        <v>386.54</v>
      </c>
      <c r="Y2003" s="3">
        <v>1064.8800000000001</v>
      </c>
      <c r="Z2003" s="3">
        <v>0</v>
      </c>
      <c r="AA2003" s="3">
        <v>0</v>
      </c>
      <c r="AB2003" s="3">
        <v>1370.88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2"/>
      <c r="AM2003" s="3">
        <v>0</v>
      </c>
      <c r="AN2003" s="3">
        <v>0</v>
      </c>
      <c r="AO2003" s="3">
        <v>0</v>
      </c>
      <c r="AP2003" s="3">
        <v>0</v>
      </c>
      <c r="AQ2003" s="3">
        <v>0</v>
      </c>
      <c r="AR2003" s="3">
        <v>0</v>
      </c>
      <c r="AS2003" s="3">
        <v>0</v>
      </c>
      <c r="AT2003" s="3">
        <v>0</v>
      </c>
      <c r="AU2003" s="3">
        <v>0</v>
      </c>
      <c r="AV2003" s="3">
        <v>0</v>
      </c>
      <c r="AW2003" s="3">
        <v>0</v>
      </c>
      <c r="AX2003" s="3">
        <v>0</v>
      </c>
      <c r="AY2003" s="3">
        <v>1270</v>
      </c>
      <c r="AZ2003" s="3">
        <v>1161.9100000000001</v>
      </c>
      <c r="BA2003" s="3">
        <v>907.74</v>
      </c>
      <c r="BB2003" s="3">
        <v>412.44</v>
      </c>
      <c r="BC2003" s="3">
        <v>0</v>
      </c>
      <c r="BD2003" s="2"/>
      <c r="BE2003" s="3" t="s">
        <v>449</v>
      </c>
      <c r="BF2003" s="3" t="s">
        <v>450</v>
      </c>
    </row>
    <row r="2004" spans="1:58" ht="13.15" customHeight="1" x14ac:dyDescent="0.25">
      <c r="A2004" s="5" t="s">
        <v>1840</v>
      </c>
      <c r="B2004" s="25" t="e">
        <f>VLOOKUP(Tabla1[[#This Row],[nombre ]],Tabla2[#All],1,0)</f>
        <v>#N/A</v>
      </c>
      <c r="C2004" s="3" t="s">
        <v>207</v>
      </c>
      <c r="D2004" s="3" t="s">
        <v>226</v>
      </c>
      <c r="E2004" s="26" t="s">
        <v>221</v>
      </c>
      <c r="F2004" s="3">
        <v>43</v>
      </c>
      <c r="G2004" s="2"/>
      <c r="H2004" s="4">
        <v>39676</v>
      </c>
      <c r="I2004" s="2"/>
      <c r="J2004" s="4">
        <v>31924</v>
      </c>
      <c r="K2004" s="3">
        <v>35</v>
      </c>
      <c r="L2004" s="3">
        <v>14</v>
      </c>
      <c r="M2004" s="3">
        <v>10387.57</v>
      </c>
      <c r="N2004" s="3">
        <v>3822.7649999999999</v>
      </c>
      <c r="O2004" s="3">
        <v>3822.7649999999999</v>
      </c>
      <c r="P2004" s="3">
        <v>2515.21</v>
      </c>
      <c r="Q2004" s="2"/>
      <c r="R2004" s="3">
        <v>15</v>
      </c>
      <c r="S2004" s="3" t="s">
        <v>52</v>
      </c>
      <c r="T2004" s="3">
        <v>0</v>
      </c>
      <c r="U2004" s="3">
        <v>0</v>
      </c>
      <c r="V2004" s="3">
        <v>0</v>
      </c>
      <c r="W2004" s="3">
        <v>0</v>
      </c>
      <c r="X2004" s="3">
        <v>432.79</v>
      </c>
      <c r="Y2004" s="3">
        <v>1186.56</v>
      </c>
      <c r="Z2004" s="3">
        <v>0</v>
      </c>
      <c r="AA2004" s="3">
        <v>0</v>
      </c>
      <c r="AB2004" s="3">
        <v>1736.42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2"/>
      <c r="AM2004" s="3">
        <v>0</v>
      </c>
      <c r="AN2004" s="3">
        <v>0</v>
      </c>
      <c r="AO2004" s="3">
        <v>0</v>
      </c>
      <c r="AP2004" s="3">
        <v>0</v>
      </c>
      <c r="AQ2004" s="3">
        <v>0</v>
      </c>
      <c r="AR2004" s="3">
        <v>0</v>
      </c>
      <c r="AS2004" s="3">
        <v>0</v>
      </c>
      <c r="AT2004" s="3">
        <v>0</v>
      </c>
      <c r="AU2004" s="3">
        <v>0</v>
      </c>
      <c r="AV2004" s="3">
        <v>0</v>
      </c>
      <c r="AW2004" s="3">
        <v>0</v>
      </c>
      <c r="AX2004" s="3">
        <v>0</v>
      </c>
      <c r="AY2004" s="3">
        <v>0</v>
      </c>
      <c r="AZ2004" s="3">
        <v>1370.48</v>
      </c>
      <c r="BA2004" s="3">
        <v>1070.69</v>
      </c>
      <c r="BB2004" s="3">
        <v>673.49</v>
      </c>
      <c r="BC2004" s="3">
        <v>0</v>
      </c>
      <c r="BD2004" s="2"/>
      <c r="BE2004" s="3" t="s">
        <v>449</v>
      </c>
      <c r="BF2004" s="3" t="s">
        <v>450</v>
      </c>
    </row>
    <row r="2005" spans="1:58" ht="13.15" customHeight="1" x14ac:dyDescent="0.25">
      <c r="A2005" s="5" t="s">
        <v>1841</v>
      </c>
      <c r="B2005" s="25" t="e">
        <f>VLOOKUP(Tabla1[[#This Row],[nombre ]],Tabla2[#All],1,0)</f>
        <v>#N/A</v>
      </c>
      <c r="C2005" s="3" t="s">
        <v>207</v>
      </c>
      <c r="D2005" s="3" t="s">
        <v>226</v>
      </c>
      <c r="E2005" s="26" t="s">
        <v>212</v>
      </c>
      <c r="F2005" s="3">
        <v>60</v>
      </c>
      <c r="G2005" s="2"/>
      <c r="H2005" s="4">
        <v>40483</v>
      </c>
      <c r="I2005" s="2"/>
      <c r="J2005" s="4">
        <v>32649</v>
      </c>
      <c r="K2005" s="3">
        <v>33</v>
      </c>
      <c r="L2005" s="3">
        <v>12</v>
      </c>
      <c r="M2005" s="3">
        <v>8409.14</v>
      </c>
      <c r="N2005" s="3">
        <v>3848.415</v>
      </c>
      <c r="O2005" s="3">
        <v>3848.415</v>
      </c>
      <c r="P2005" s="3">
        <v>2554.4899999999998</v>
      </c>
      <c r="Q2005" s="2"/>
      <c r="R2005" s="3">
        <v>15</v>
      </c>
      <c r="S2005" s="3" t="s">
        <v>52</v>
      </c>
      <c r="T2005" s="3">
        <v>0</v>
      </c>
      <c r="U2005" s="3">
        <v>0</v>
      </c>
      <c r="V2005" s="3">
        <v>0</v>
      </c>
      <c r="W2005" s="3">
        <v>0</v>
      </c>
      <c r="X2005" s="3">
        <v>386.54</v>
      </c>
      <c r="Y2005" s="3">
        <v>1064.8800000000001</v>
      </c>
      <c r="Z2005" s="3">
        <v>0</v>
      </c>
      <c r="AA2005" s="3">
        <v>0</v>
      </c>
      <c r="AB2005" s="3">
        <v>1370.88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2"/>
      <c r="AM2005" s="3">
        <v>0</v>
      </c>
      <c r="AN2005" s="3">
        <v>0</v>
      </c>
      <c r="AO2005" s="3">
        <v>0</v>
      </c>
      <c r="AP2005" s="3">
        <v>0</v>
      </c>
      <c r="AQ2005" s="3">
        <v>0</v>
      </c>
      <c r="AR2005" s="3">
        <v>0</v>
      </c>
      <c r="AS2005" s="3">
        <v>0</v>
      </c>
      <c r="AT2005" s="3">
        <v>0</v>
      </c>
      <c r="AU2005" s="3">
        <v>0</v>
      </c>
      <c r="AV2005" s="3">
        <v>0</v>
      </c>
      <c r="AW2005" s="3">
        <v>0</v>
      </c>
      <c r="AX2005" s="3">
        <v>0</v>
      </c>
      <c r="AY2005" s="3">
        <v>0</v>
      </c>
      <c r="AZ2005" s="3">
        <v>1243.73</v>
      </c>
      <c r="BA2005" s="3">
        <v>971.66</v>
      </c>
      <c r="BB2005" s="3">
        <v>501.4</v>
      </c>
      <c r="BC2005" s="3">
        <v>0</v>
      </c>
      <c r="BD2005" s="2"/>
      <c r="BE2005" s="3" t="s">
        <v>449</v>
      </c>
      <c r="BF2005" s="3" t="s">
        <v>450</v>
      </c>
    </row>
    <row r="2006" spans="1:58" ht="13.15" customHeight="1" x14ac:dyDescent="0.25">
      <c r="A2006" s="5" t="s">
        <v>1842</v>
      </c>
      <c r="B2006" s="25" t="e">
        <f>VLOOKUP(Tabla1[[#This Row],[nombre ]],Tabla2[#All],1,0)</f>
        <v>#N/A</v>
      </c>
      <c r="C2006" s="3" t="s">
        <v>207</v>
      </c>
      <c r="D2006" s="3" t="s">
        <v>220</v>
      </c>
      <c r="E2006" s="26" t="s">
        <v>221</v>
      </c>
      <c r="F2006" s="3">
        <v>43</v>
      </c>
      <c r="G2006" s="2"/>
      <c r="H2006" s="4">
        <v>38375</v>
      </c>
      <c r="I2006" s="2"/>
      <c r="J2006" s="4">
        <v>28293</v>
      </c>
      <c r="K2006" s="3">
        <v>45</v>
      </c>
      <c r="L2006" s="3">
        <v>18</v>
      </c>
      <c r="M2006" s="3">
        <v>10387.57</v>
      </c>
      <c r="N2006" s="3">
        <v>3822.7649999999999</v>
      </c>
      <c r="O2006" s="3">
        <v>3822.7649999999999</v>
      </c>
      <c r="P2006" s="3">
        <v>3845.91</v>
      </c>
      <c r="Q2006" s="2"/>
      <c r="R2006" s="3">
        <v>15</v>
      </c>
      <c r="S2006" s="3" t="s">
        <v>52</v>
      </c>
      <c r="T2006" s="3">
        <v>0</v>
      </c>
      <c r="U2006" s="3">
        <v>0</v>
      </c>
      <c r="V2006" s="3">
        <v>0</v>
      </c>
      <c r="W2006" s="3">
        <v>0</v>
      </c>
      <c r="X2006" s="3">
        <v>432.79</v>
      </c>
      <c r="Y2006" s="3">
        <v>1186.56</v>
      </c>
      <c r="Z2006" s="3">
        <v>0</v>
      </c>
      <c r="AA2006" s="3">
        <v>0</v>
      </c>
      <c r="AB2006" s="3">
        <v>1736.42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2"/>
      <c r="AM2006" s="3">
        <v>0</v>
      </c>
      <c r="AN2006" s="3">
        <v>0</v>
      </c>
      <c r="AO2006" s="3">
        <v>0</v>
      </c>
      <c r="AP2006" s="3">
        <v>0</v>
      </c>
      <c r="AQ2006" s="3">
        <v>0</v>
      </c>
      <c r="AR2006" s="3">
        <v>7449</v>
      </c>
      <c r="AS2006" s="3">
        <v>0</v>
      </c>
      <c r="AT2006" s="3">
        <v>0</v>
      </c>
      <c r="AU2006" s="3">
        <v>0</v>
      </c>
      <c r="AV2006" s="3">
        <v>0</v>
      </c>
      <c r="AW2006" s="3">
        <v>0</v>
      </c>
      <c r="AX2006" s="3">
        <v>1270</v>
      </c>
      <c r="AY2006" s="3">
        <v>0</v>
      </c>
      <c r="AZ2006" s="3">
        <v>1455.64</v>
      </c>
      <c r="BA2006" s="3">
        <v>1137.22</v>
      </c>
      <c r="BB2006" s="3">
        <v>792.72</v>
      </c>
      <c r="BC2006" s="3">
        <v>0</v>
      </c>
      <c r="BD2006" s="2"/>
      <c r="BE2006" s="3" t="s">
        <v>449</v>
      </c>
      <c r="BF2006" s="3" t="s">
        <v>450</v>
      </c>
    </row>
    <row r="2007" spans="1:58" ht="13.15" customHeight="1" x14ac:dyDescent="0.25">
      <c r="A2007" s="5" t="s">
        <v>1843</v>
      </c>
      <c r="B2007" s="25" t="e">
        <f>VLOOKUP(Tabla1[[#This Row],[nombre ]],Tabla2[#All],1,0)</f>
        <v>#N/A</v>
      </c>
      <c r="C2007" s="3" t="s">
        <v>207</v>
      </c>
      <c r="D2007" s="3" t="s">
        <v>211</v>
      </c>
      <c r="E2007" s="26" t="s">
        <v>212</v>
      </c>
      <c r="F2007" s="3">
        <v>60</v>
      </c>
      <c r="G2007" s="2"/>
      <c r="H2007" s="4">
        <v>40314</v>
      </c>
      <c r="I2007" s="2"/>
      <c r="J2007" s="4">
        <v>30656</v>
      </c>
      <c r="K2007" s="3">
        <v>39</v>
      </c>
      <c r="L2007" s="3">
        <v>12</v>
      </c>
      <c r="M2007" s="3">
        <v>8409.14</v>
      </c>
      <c r="N2007" s="3">
        <v>3848.415</v>
      </c>
      <c r="O2007" s="3">
        <v>3848.415</v>
      </c>
      <c r="P2007" s="3">
        <v>2506.23</v>
      </c>
      <c r="Q2007" s="2"/>
      <c r="R2007" s="3">
        <v>15</v>
      </c>
      <c r="S2007" s="3" t="s">
        <v>52</v>
      </c>
      <c r="T2007" s="3">
        <v>0</v>
      </c>
      <c r="U2007" s="3">
        <v>0</v>
      </c>
      <c r="V2007" s="3">
        <v>0</v>
      </c>
      <c r="W2007" s="3">
        <v>0</v>
      </c>
      <c r="X2007" s="3">
        <v>386.54</v>
      </c>
      <c r="Y2007" s="3">
        <v>1064.8800000000001</v>
      </c>
      <c r="Z2007" s="3">
        <v>0</v>
      </c>
      <c r="AA2007" s="3">
        <v>0</v>
      </c>
      <c r="AB2007" s="3">
        <v>1370.88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2"/>
      <c r="AM2007" s="3">
        <v>0</v>
      </c>
      <c r="AN2007" s="3">
        <v>0</v>
      </c>
      <c r="AO2007" s="3">
        <v>0</v>
      </c>
      <c r="AP2007" s="3">
        <v>0</v>
      </c>
      <c r="AQ2007" s="3">
        <v>0</v>
      </c>
      <c r="AR2007" s="3">
        <v>0</v>
      </c>
      <c r="AS2007" s="3">
        <v>0</v>
      </c>
      <c r="AT2007" s="3">
        <v>0</v>
      </c>
      <c r="AU2007" s="3">
        <v>0</v>
      </c>
      <c r="AV2007" s="3">
        <v>0</v>
      </c>
      <c r="AW2007" s="3">
        <v>0</v>
      </c>
      <c r="AX2007" s="3">
        <v>0</v>
      </c>
      <c r="AY2007" s="3">
        <v>0</v>
      </c>
      <c r="AZ2007" s="3">
        <v>1240.6400000000001</v>
      </c>
      <c r="BA2007" s="3">
        <v>969.25</v>
      </c>
      <c r="BB2007" s="3">
        <v>497.54</v>
      </c>
      <c r="BC2007" s="3">
        <v>0</v>
      </c>
      <c r="BD2007" s="2"/>
      <c r="BE2007" s="3" t="s">
        <v>449</v>
      </c>
      <c r="BF2007" s="3" t="s">
        <v>450</v>
      </c>
    </row>
    <row r="2008" spans="1:58" ht="13.15" customHeight="1" x14ac:dyDescent="0.25">
      <c r="A2008" s="5" t="s">
        <v>1844</v>
      </c>
      <c r="B2008" s="25" t="e">
        <f>VLOOKUP(Tabla1[[#This Row],[nombre ]],Tabla2[#All],1,0)</f>
        <v>#N/A</v>
      </c>
      <c r="C2008" s="3" t="s">
        <v>207</v>
      </c>
      <c r="D2008" s="3" t="s">
        <v>209</v>
      </c>
      <c r="E2008" s="26" t="s">
        <v>210</v>
      </c>
      <c r="F2008" s="3">
        <v>125</v>
      </c>
      <c r="G2008" s="2"/>
      <c r="H2008" s="4">
        <v>43435</v>
      </c>
      <c r="I2008" s="2"/>
      <c r="J2008" s="4">
        <v>33779</v>
      </c>
      <c r="K2008" s="3">
        <v>30</v>
      </c>
      <c r="L2008" s="3">
        <v>4</v>
      </c>
      <c r="M2008" s="3">
        <v>8401.2900000000009</v>
      </c>
      <c r="N2008" s="3">
        <v>3844.83</v>
      </c>
      <c r="O2008" s="3">
        <v>3844.83</v>
      </c>
      <c r="P2008" s="3">
        <v>0</v>
      </c>
      <c r="Q2008" s="2"/>
      <c r="R2008" s="3">
        <v>15</v>
      </c>
      <c r="S2008" s="3" t="s">
        <v>52</v>
      </c>
      <c r="T2008" s="3">
        <v>0</v>
      </c>
      <c r="U2008" s="3">
        <v>0</v>
      </c>
      <c r="V2008" s="3">
        <v>0</v>
      </c>
      <c r="W2008" s="3">
        <v>0</v>
      </c>
      <c r="X2008" s="3">
        <v>386.18</v>
      </c>
      <c r="Y2008" s="3">
        <v>3032.4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2"/>
      <c r="AM2008" s="3">
        <v>0</v>
      </c>
      <c r="AN2008" s="3">
        <v>0</v>
      </c>
      <c r="AO2008" s="3">
        <v>0</v>
      </c>
      <c r="AP2008" s="3">
        <v>0</v>
      </c>
      <c r="AQ2008" s="3">
        <v>0</v>
      </c>
      <c r="AR2008" s="3">
        <v>0</v>
      </c>
      <c r="AS2008" s="3">
        <v>0</v>
      </c>
      <c r="AT2008" s="3">
        <v>0</v>
      </c>
      <c r="AU2008" s="3">
        <v>0</v>
      </c>
      <c r="AV2008" s="3">
        <v>0</v>
      </c>
      <c r="AW2008" s="3">
        <v>0</v>
      </c>
      <c r="AX2008" s="3">
        <v>0</v>
      </c>
      <c r="AY2008" s="3">
        <v>0</v>
      </c>
      <c r="AZ2008" s="3">
        <v>1079.24</v>
      </c>
      <c r="BA2008" s="3">
        <v>843.15</v>
      </c>
      <c r="BB2008" s="3">
        <v>342.56</v>
      </c>
      <c r="BC2008" s="3">
        <v>0</v>
      </c>
      <c r="BD2008" s="2"/>
      <c r="BE2008" s="3" t="s">
        <v>449</v>
      </c>
      <c r="BF2008" s="3" t="s">
        <v>450</v>
      </c>
    </row>
    <row r="2009" spans="1:58" ht="13.15" customHeight="1" x14ac:dyDescent="0.25">
      <c r="A2009" s="5" t="s">
        <v>1845</v>
      </c>
      <c r="B2009" s="25" t="e">
        <f>VLOOKUP(Tabla1[[#This Row],[nombre ]],Tabla2[#All],1,0)</f>
        <v>#N/A</v>
      </c>
      <c r="C2009" s="3" t="s">
        <v>207</v>
      </c>
      <c r="D2009" s="3" t="s">
        <v>216</v>
      </c>
      <c r="E2009" s="26" t="s">
        <v>212</v>
      </c>
      <c r="F2009" s="3">
        <v>60</v>
      </c>
      <c r="G2009" s="2"/>
      <c r="H2009" s="4">
        <v>41835</v>
      </c>
      <c r="I2009" s="2"/>
      <c r="J2009" s="4">
        <v>33997</v>
      </c>
      <c r="K2009" s="3">
        <v>30</v>
      </c>
      <c r="L2009" s="3">
        <v>8</v>
      </c>
      <c r="M2009" s="3">
        <v>8409.14</v>
      </c>
      <c r="N2009" s="3">
        <v>3848.415</v>
      </c>
      <c r="O2009" s="3">
        <v>3848.415</v>
      </c>
      <c r="P2009" s="3">
        <v>1339.79</v>
      </c>
      <c r="Q2009" s="2"/>
      <c r="R2009" s="3">
        <v>15</v>
      </c>
      <c r="S2009" s="3" t="s">
        <v>52</v>
      </c>
      <c r="T2009" s="3">
        <v>0</v>
      </c>
      <c r="U2009" s="3">
        <v>0</v>
      </c>
      <c r="V2009" s="3">
        <v>0</v>
      </c>
      <c r="W2009" s="3">
        <v>0</v>
      </c>
      <c r="X2009" s="3">
        <v>386.54</v>
      </c>
      <c r="Y2009" s="3">
        <v>1064.8800000000001</v>
      </c>
      <c r="Z2009" s="3">
        <v>0</v>
      </c>
      <c r="AA2009" s="3">
        <v>0</v>
      </c>
      <c r="AB2009" s="3">
        <v>1370.88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2"/>
      <c r="AM2009" s="3">
        <v>0</v>
      </c>
      <c r="AN2009" s="3">
        <v>0</v>
      </c>
      <c r="AO2009" s="3">
        <v>0</v>
      </c>
      <c r="AP2009" s="3">
        <v>0</v>
      </c>
      <c r="AQ2009" s="3">
        <v>0</v>
      </c>
      <c r="AR2009" s="3">
        <v>0</v>
      </c>
      <c r="AS2009" s="3">
        <v>0</v>
      </c>
      <c r="AT2009" s="3">
        <v>0</v>
      </c>
      <c r="AU2009" s="3">
        <v>0</v>
      </c>
      <c r="AV2009" s="3">
        <v>0</v>
      </c>
      <c r="AW2009" s="3">
        <v>0</v>
      </c>
      <c r="AX2009" s="3">
        <v>0</v>
      </c>
      <c r="AY2009" s="3">
        <v>0</v>
      </c>
      <c r="AZ2009" s="3">
        <v>1165.99</v>
      </c>
      <c r="BA2009" s="3">
        <v>910.93</v>
      </c>
      <c r="BB2009" s="3">
        <v>415.91</v>
      </c>
      <c r="BC2009" s="3">
        <v>0</v>
      </c>
      <c r="BD2009" s="2"/>
      <c r="BE2009" s="3" t="s">
        <v>449</v>
      </c>
      <c r="BF2009" s="3" t="s">
        <v>450</v>
      </c>
    </row>
    <row r="2010" spans="1:58" ht="13.15" customHeight="1" x14ac:dyDescent="0.25">
      <c r="A2010" s="5" t="s">
        <v>1846</v>
      </c>
      <c r="B2010" s="25" t="e">
        <f>VLOOKUP(Tabla1[[#This Row],[nombre ]],Tabla2[#All],1,0)</f>
        <v>#N/A</v>
      </c>
      <c r="C2010" s="3" t="s">
        <v>207</v>
      </c>
      <c r="D2010" s="3" t="s">
        <v>238</v>
      </c>
      <c r="E2010" s="26" t="s">
        <v>51</v>
      </c>
      <c r="F2010" s="3">
        <v>67</v>
      </c>
      <c r="G2010" s="2"/>
      <c r="H2010" s="4">
        <v>44409</v>
      </c>
      <c r="I2010" s="2"/>
      <c r="J2010" s="4">
        <v>32703</v>
      </c>
      <c r="K2010" s="3">
        <v>33</v>
      </c>
      <c r="L2010" s="3">
        <v>1</v>
      </c>
      <c r="M2010" s="3">
        <v>11393.12</v>
      </c>
      <c r="N2010" s="3">
        <v>2414.0250000000001</v>
      </c>
      <c r="O2010" s="3">
        <v>2414.0250000000001</v>
      </c>
      <c r="P2010" s="3">
        <v>0</v>
      </c>
      <c r="Q2010" s="2"/>
      <c r="R2010" s="3">
        <v>15</v>
      </c>
      <c r="S2010" s="3" t="s">
        <v>52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2"/>
      <c r="AM2010" s="3">
        <v>0</v>
      </c>
      <c r="AN2010" s="3">
        <v>0</v>
      </c>
      <c r="AO2010" s="3">
        <v>0</v>
      </c>
      <c r="AP2010" s="3">
        <v>0</v>
      </c>
      <c r="AQ2010" s="3">
        <v>0</v>
      </c>
      <c r="AR2010" s="3">
        <v>0</v>
      </c>
      <c r="AS2010" s="3">
        <v>0</v>
      </c>
      <c r="AT2010" s="3">
        <v>0</v>
      </c>
      <c r="AU2010" s="3">
        <v>0</v>
      </c>
      <c r="AV2010" s="3">
        <v>0</v>
      </c>
      <c r="AW2010" s="3">
        <v>0</v>
      </c>
      <c r="AX2010" s="3">
        <v>0</v>
      </c>
      <c r="AY2010" s="3">
        <v>0</v>
      </c>
      <c r="AZ2010" s="3">
        <v>1038.1600000000001</v>
      </c>
      <c r="BA2010" s="3">
        <v>811.06</v>
      </c>
      <c r="BB2010" s="3">
        <v>473.93</v>
      </c>
      <c r="BC2010" s="3">
        <v>0</v>
      </c>
      <c r="BD2010" s="2"/>
      <c r="BE2010" s="3" t="s">
        <v>449</v>
      </c>
      <c r="BF2010" s="3" t="s">
        <v>450</v>
      </c>
    </row>
    <row r="2011" spans="1:58" ht="13.15" customHeight="1" x14ac:dyDescent="0.25">
      <c r="A2011" s="5" t="s">
        <v>1847</v>
      </c>
      <c r="B2011" s="25" t="e">
        <f>VLOOKUP(Tabla1[[#This Row],[nombre ]],Tabla2[#All],1,0)</f>
        <v>#N/A</v>
      </c>
      <c r="C2011" s="3" t="s">
        <v>207</v>
      </c>
      <c r="D2011" s="3" t="s">
        <v>226</v>
      </c>
      <c r="E2011" s="26" t="s">
        <v>212</v>
      </c>
      <c r="F2011" s="3">
        <v>60</v>
      </c>
      <c r="G2011" s="2"/>
      <c r="H2011" s="4">
        <v>41000</v>
      </c>
      <c r="I2011" s="2"/>
      <c r="J2011" s="4">
        <v>30256</v>
      </c>
      <c r="K2011" s="3">
        <v>40</v>
      </c>
      <c r="L2011" s="3">
        <v>10</v>
      </c>
      <c r="M2011" s="3">
        <v>8409.14</v>
      </c>
      <c r="N2011" s="3">
        <v>3848.415</v>
      </c>
      <c r="O2011" s="3">
        <v>3848.415</v>
      </c>
      <c r="P2011" s="3">
        <v>2831.46</v>
      </c>
      <c r="Q2011" s="2"/>
      <c r="R2011" s="3">
        <v>15</v>
      </c>
      <c r="S2011" s="3" t="s">
        <v>52</v>
      </c>
      <c r="T2011" s="3">
        <v>0</v>
      </c>
      <c r="U2011" s="3">
        <v>0</v>
      </c>
      <c r="V2011" s="3">
        <v>0</v>
      </c>
      <c r="W2011" s="3">
        <v>0</v>
      </c>
      <c r="X2011" s="3">
        <v>386.54</v>
      </c>
      <c r="Y2011" s="3">
        <v>1064.8800000000001</v>
      </c>
      <c r="Z2011" s="3">
        <v>0</v>
      </c>
      <c r="AA2011" s="3">
        <v>0</v>
      </c>
      <c r="AB2011" s="3">
        <v>1370.88</v>
      </c>
      <c r="AC2011" s="3">
        <v>0</v>
      </c>
      <c r="AD2011" s="3">
        <v>0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2"/>
      <c r="AM2011" s="3">
        <v>0</v>
      </c>
      <c r="AN2011" s="3">
        <v>0</v>
      </c>
      <c r="AO2011" s="3">
        <v>0</v>
      </c>
      <c r="AP2011" s="3">
        <v>0</v>
      </c>
      <c r="AQ2011" s="3">
        <v>0</v>
      </c>
      <c r="AR2011" s="3">
        <v>0</v>
      </c>
      <c r="AS2011" s="3">
        <v>0</v>
      </c>
      <c r="AT2011" s="3">
        <v>0</v>
      </c>
      <c r="AU2011" s="3">
        <v>0</v>
      </c>
      <c r="AV2011" s="3">
        <v>0</v>
      </c>
      <c r="AW2011" s="3">
        <v>0</v>
      </c>
      <c r="AX2011" s="3">
        <v>0</v>
      </c>
      <c r="AY2011" s="3">
        <v>0</v>
      </c>
      <c r="AZ2011" s="3">
        <v>1261.46</v>
      </c>
      <c r="BA2011" s="3">
        <v>985.51</v>
      </c>
      <c r="BB2011" s="3">
        <v>523.55999999999995</v>
      </c>
      <c r="BC2011" s="3">
        <v>0</v>
      </c>
      <c r="BD2011" s="2"/>
      <c r="BE2011" s="3" t="s">
        <v>449</v>
      </c>
      <c r="BF2011" s="3" t="s">
        <v>450</v>
      </c>
    </row>
    <row r="2012" spans="1:58" ht="13.15" customHeight="1" x14ac:dyDescent="0.25">
      <c r="A2012" s="5" t="s">
        <v>4686</v>
      </c>
      <c r="B2012" s="25" t="e">
        <f>VLOOKUP(Tabla1[[#This Row],[nombre ]],Tabla2[#All],1,0)</f>
        <v>#N/A</v>
      </c>
      <c r="C2012" s="3" t="s">
        <v>207</v>
      </c>
      <c r="D2012" s="3" t="s">
        <v>224</v>
      </c>
      <c r="E2012" s="26" t="s">
        <v>212</v>
      </c>
      <c r="F2012" s="3">
        <v>60</v>
      </c>
      <c r="G2012" s="2"/>
      <c r="H2012" s="4">
        <v>43435</v>
      </c>
      <c r="I2012" s="2"/>
      <c r="J2012" s="4">
        <v>32759</v>
      </c>
      <c r="K2012" s="3">
        <v>33</v>
      </c>
      <c r="L2012" s="3">
        <v>4</v>
      </c>
      <c r="M2012" s="3">
        <v>8409.14</v>
      </c>
      <c r="N2012" s="3">
        <v>3848.415</v>
      </c>
      <c r="O2012" s="3">
        <v>3848.415</v>
      </c>
      <c r="P2012" s="3">
        <v>0</v>
      </c>
      <c r="Q2012" s="2"/>
      <c r="R2012" s="3">
        <v>15</v>
      </c>
      <c r="S2012" s="3" t="s">
        <v>52</v>
      </c>
      <c r="T2012" s="3">
        <v>0</v>
      </c>
      <c r="U2012" s="3">
        <v>0</v>
      </c>
      <c r="V2012" s="3">
        <v>0</v>
      </c>
      <c r="W2012" s="3">
        <v>0</v>
      </c>
      <c r="X2012" s="3">
        <v>386.54</v>
      </c>
      <c r="Y2012" s="3">
        <v>1064.8800000000001</v>
      </c>
      <c r="Z2012" s="3">
        <v>0</v>
      </c>
      <c r="AA2012" s="3">
        <v>0</v>
      </c>
      <c r="AB2012" s="3">
        <v>1370.88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2"/>
      <c r="AM2012" s="3">
        <v>0</v>
      </c>
      <c r="AN2012" s="3">
        <v>0</v>
      </c>
      <c r="AO2012" s="3">
        <v>0</v>
      </c>
      <c r="AP2012" s="3">
        <v>0</v>
      </c>
      <c r="AQ2012" s="3">
        <v>0</v>
      </c>
      <c r="AR2012" s="3">
        <v>0</v>
      </c>
      <c r="AS2012" s="3">
        <v>0</v>
      </c>
      <c r="AT2012" s="3">
        <v>0</v>
      </c>
      <c r="AU2012" s="3">
        <v>0</v>
      </c>
      <c r="AV2012" s="3">
        <v>0</v>
      </c>
      <c r="AW2012" s="3">
        <v>0</v>
      </c>
      <c r="AX2012" s="3">
        <v>0</v>
      </c>
      <c r="AY2012" s="3">
        <v>0</v>
      </c>
      <c r="AZ2012" s="3">
        <v>1080.24</v>
      </c>
      <c r="BA2012" s="3">
        <v>843.94</v>
      </c>
      <c r="BB2012" s="3">
        <v>343.02</v>
      </c>
      <c r="BC2012" s="3">
        <v>0</v>
      </c>
      <c r="BD2012" s="2"/>
      <c r="BE2012" s="3" t="s">
        <v>449</v>
      </c>
      <c r="BF2012" s="3" t="s">
        <v>450</v>
      </c>
    </row>
    <row r="2013" spans="1:58" ht="13.15" customHeight="1" x14ac:dyDescent="0.25">
      <c r="A2013" s="5" t="s">
        <v>4687</v>
      </c>
      <c r="B2013" s="25" t="e">
        <f>VLOOKUP(Tabla1[[#This Row],[nombre ]],Tabla2[#All],1,0)</f>
        <v>#N/A</v>
      </c>
      <c r="C2013" s="3" t="s">
        <v>207</v>
      </c>
      <c r="D2013" s="3" t="s">
        <v>215</v>
      </c>
      <c r="E2013" s="26" t="s">
        <v>51</v>
      </c>
      <c r="F2013" s="3">
        <v>67</v>
      </c>
      <c r="G2013" s="2"/>
      <c r="H2013" s="4">
        <v>42324</v>
      </c>
      <c r="I2013" s="2"/>
      <c r="J2013" s="4">
        <v>30765</v>
      </c>
      <c r="K2013" s="3">
        <v>38</v>
      </c>
      <c r="L2013" s="3">
        <v>7</v>
      </c>
      <c r="M2013" s="3">
        <v>11393.12</v>
      </c>
      <c r="N2013" s="3">
        <v>2414.0250000000001</v>
      </c>
      <c r="O2013" s="3">
        <v>2414.0250000000001</v>
      </c>
      <c r="P2013" s="3">
        <v>1390.35</v>
      </c>
      <c r="Q2013" s="2"/>
      <c r="R2013" s="3">
        <v>15</v>
      </c>
      <c r="S2013" s="3" t="s">
        <v>52</v>
      </c>
      <c r="T2013" s="3">
        <v>0</v>
      </c>
      <c r="U2013" s="3">
        <v>0</v>
      </c>
      <c r="V2013" s="3">
        <v>0</v>
      </c>
      <c r="W2013" s="3">
        <v>0</v>
      </c>
      <c r="X2013" s="3">
        <v>540.71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2"/>
      <c r="AM2013" s="3">
        <v>0</v>
      </c>
      <c r="AN2013" s="3">
        <v>0</v>
      </c>
      <c r="AO2013" s="3">
        <v>0</v>
      </c>
      <c r="AP2013" s="3">
        <v>0</v>
      </c>
      <c r="AQ2013" s="3">
        <v>0</v>
      </c>
      <c r="AR2013" s="3">
        <v>0</v>
      </c>
      <c r="AS2013" s="3">
        <v>0</v>
      </c>
      <c r="AT2013" s="3">
        <v>0</v>
      </c>
      <c r="AU2013" s="3">
        <v>0</v>
      </c>
      <c r="AV2013" s="3">
        <v>0</v>
      </c>
      <c r="AW2013" s="3">
        <v>0</v>
      </c>
      <c r="AX2013" s="3">
        <v>0</v>
      </c>
      <c r="AY2013" s="3">
        <v>0</v>
      </c>
      <c r="AZ2013" s="3">
        <v>1196.3499999999999</v>
      </c>
      <c r="BA2013" s="3">
        <v>934.65</v>
      </c>
      <c r="BB2013" s="3">
        <v>682.14</v>
      </c>
      <c r="BC2013" s="3">
        <v>0</v>
      </c>
      <c r="BD2013" s="2"/>
      <c r="BE2013" s="3" t="s">
        <v>449</v>
      </c>
      <c r="BF2013" s="3" t="s">
        <v>450</v>
      </c>
    </row>
    <row r="2014" spans="1:58" ht="13.15" customHeight="1" x14ac:dyDescent="0.25">
      <c r="A2014" s="5" t="s">
        <v>1848</v>
      </c>
      <c r="B2014" s="25" t="e">
        <f>VLOOKUP(Tabla1[[#This Row],[nombre ]],Tabla2[#All],1,0)</f>
        <v>#N/A</v>
      </c>
      <c r="C2014" s="3" t="s">
        <v>207</v>
      </c>
      <c r="D2014" s="3" t="s">
        <v>225</v>
      </c>
      <c r="E2014" s="26" t="s">
        <v>212</v>
      </c>
      <c r="F2014" s="3">
        <v>60</v>
      </c>
      <c r="G2014" s="2"/>
      <c r="H2014" s="4">
        <v>43070</v>
      </c>
      <c r="I2014" s="2"/>
      <c r="J2014" s="4">
        <v>35763</v>
      </c>
      <c r="K2014" s="3">
        <v>25</v>
      </c>
      <c r="L2014" s="3">
        <v>5</v>
      </c>
      <c r="M2014" s="3">
        <v>8409.14</v>
      </c>
      <c r="N2014" s="3">
        <v>3848.415</v>
      </c>
      <c r="O2014" s="3">
        <v>3848.415</v>
      </c>
      <c r="P2014" s="3">
        <v>1580.51</v>
      </c>
      <c r="Q2014" s="2"/>
      <c r="R2014" s="3">
        <v>15</v>
      </c>
      <c r="S2014" s="3" t="s">
        <v>52</v>
      </c>
      <c r="T2014" s="3">
        <v>0</v>
      </c>
      <c r="U2014" s="3">
        <v>0</v>
      </c>
      <c r="V2014" s="3">
        <v>0</v>
      </c>
      <c r="W2014" s="3">
        <v>0</v>
      </c>
      <c r="X2014" s="3">
        <v>386.54</v>
      </c>
      <c r="Y2014" s="3">
        <v>1064.8800000000001</v>
      </c>
      <c r="Z2014" s="3">
        <v>0</v>
      </c>
      <c r="AA2014" s="3">
        <v>0</v>
      </c>
      <c r="AB2014" s="3">
        <v>1370.88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2"/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3">
        <v>0</v>
      </c>
      <c r="AT2014" s="3">
        <v>0</v>
      </c>
      <c r="AU2014" s="3">
        <v>0</v>
      </c>
      <c r="AV2014" s="3">
        <v>0</v>
      </c>
      <c r="AW2014" s="3">
        <v>0</v>
      </c>
      <c r="AX2014" s="3">
        <v>1270</v>
      </c>
      <c r="AY2014" s="3">
        <v>0</v>
      </c>
      <c r="AZ2014" s="3">
        <v>1181.4000000000001</v>
      </c>
      <c r="BA2014" s="3">
        <v>922.97</v>
      </c>
      <c r="BB2014" s="3">
        <v>429.01</v>
      </c>
      <c r="BC2014" s="3">
        <v>0</v>
      </c>
      <c r="BD2014" s="2"/>
      <c r="BE2014" s="3" t="s">
        <v>449</v>
      </c>
      <c r="BF2014" s="3" t="s">
        <v>450</v>
      </c>
    </row>
    <row r="2015" spans="1:58" ht="13.15" customHeight="1" x14ac:dyDescent="0.25">
      <c r="A2015" s="5" t="s">
        <v>1849</v>
      </c>
      <c r="B2015" s="25" t="e">
        <f>VLOOKUP(Tabla1[[#This Row],[nombre ]],Tabla2[#All],1,0)</f>
        <v>#N/A</v>
      </c>
      <c r="C2015" s="3" t="s">
        <v>207</v>
      </c>
      <c r="D2015" s="3" t="s">
        <v>224</v>
      </c>
      <c r="E2015" s="26" t="s">
        <v>212</v>
      </c>
      <c r="F2015" s="3">
        <v>60</v>
      </c>
      <c r="G2015" s="2"/>
      <c r="H2015" s="4">
        <v>44181</v>
      </c>
      <c r="I2015" s="2"/>
      <c r="J2015" s="4">
        <v>33497</v>
      </c>
      <c r="K2015" s="3">
        <v>31</v>
      </c>
      <c r="L2015" s="3">
        <v>2</v>
      </c>
      <c r="M2015" s="3">
        <v>8409.14</v>
      </c>
      <c r="N2015" s="3">
        <v>3848.415</v>
      </c>
      <c r="O2015" s="3">
        <v>3848.415</v>
      </c>
      <c r="P2015" s="3">
        <v>0</v>
      </c>
      <c r="Q2015" s="2"/>
      <c r="R2015" s="3">
        <v>15</v>
      </c>
      <c r="S2015" s="3" t="s">
        <v>52</v>
      </c>
      <c r="T2015" s="3">
        <v>0</v>
      </c>
      <c r="U2015" s="3">
        <v>0</v>
      </c>
      <c r="V2015" s="3">
        <v>0</v>
      </c>
      <c r="W2015" s="3">
        <v>0</v>
      </c>
      <c r="X2015" s="3">
        <v>386.54</v>
      </c>
      <c r="Y2015" s="3">
        <v>1064.8800000000001</v>
      </c>
      <c r="Z2015" s="3">
        <v>0</v>
      </c>
      <c r="AA2015" s="3">
        <v>0</v>
      </c>
      <c r="AB2015" s="3">
        <v>1370.88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2"/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3">
        <v>0</v>
      </c>
      <c r="AT2015" s="3">
        <v>0</v>
      </c>
      <c r="AU2015" s="3">
        <v>0</v>
      </c>
      <c r="AV2015" s="3">
        <v>0</v>
      </c>
      <c r="AW2015" s="3">
        <v>0</v>
      </c>
      <c r="AX2015" s="3">
        <v>0</v>
      </c>
      <c r="AY2015" s="3">
        <v>0</v>
      </c>
      <c r="AZ2015" s="3">
        <v>1080.24</v>
      </c>
      <c r="BA2015" s="3">
        <v>843.94</v>
      </c>
      <c r="BB2015" s="3">
        <v>343.02</v>
      </c>
      <c r="BC2015" s="3">
        <v>0</v>
      </c>
      <c r="BD2015" s="2"/>
      <c r="BE2015" s="3" t="s">
        <v>449</v>
      </c>
      <c r="BF2015" s="3" t="s">
        <v>450</v>
      </c>
    </row>
    <row r="2016" spans="1:58" ht="13.15" customHeight="1" x14ac:dyDescent="0.25">
      <c r="A2016" s="5" t="s">
        <v>1850</v>
      </c>
      <c r="B2016" s="25" t="e">
        <f>VLOOKUP(Tabla1[[#This Row],[nombre ]],Tabla2[#All],1,0)</f>
        <v>#N/A</v>
      </c>
      <c r="C2016" s="3" t="s">
        <v>207</v>
      </c>
      <c r="D2016" s="3" t="s">
        <v>214</v>
      </c>
      <c r="E2016" s="26" t="s">
        <v>59</v>
      </c>
      <c r="F2016" s="3">
        <v>96</v>
      </c>
      <c r="G2016" s="2"/>
      <c r="H2016" s="4">
        <v>43133</v>
      </c>
      <c r="I2016" s="2"/>
      <c r="J2016" s="4">
        <v>27152</v>
      </c>
      <c r="K2016" s="3">
        <v>48</v>
      </c>
      <c r="L2016" s="3">
        <v>5</v>
      </c>
      <c r="M2016" s="3">
        <v>7392.33</v>
      </c>
      <c r="N2016" s="3">
        <v>1933.61</v>
      </c>
      <c r="O2016" s="3">
        <v>1933.61</v>
      </c>
      <c r="P2016" s="3">
        <v>1182.26</v>
      </c>
      <c r="Q2016" s="2"/>
      <c r="R2016" s="3">
        <v>15</v>
      </c>
      <c r="S2016" s="3" t="s">
        <v>52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2"/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3">
        <v>0</v>
      </c>
      <c r="AT2016" s="3">
        <v>0</v>
      </c>
      <c r="AU2016" s="3">
        <v>0</v>
      </c>
      <c r="AV2016" s="3">
        <v>0</v>
      </c>
      <c r="AW2016" s="3">
        <v>0</v>
      </c>
      <c r="AX2016" s="3">
        <v>0</v>
      </c>
      <c r="AY2016" s="3">
        <v>0</v>
      </c>
      <c r="AZ2016" s="3">
        <v>796.28</v>
      </c>
      <c r="BA2016" s="3">
        <v>622.09</v>
      </c>
      <c r="BB2016" s="3">
        <v>309.98</v>
      </c>
      <c r="BC2016" s="3">
        <v>0</v>
      </c>
      <c r="BD2016" s="2"/>
      <c r="BE2016" s="3" t="s">
        <v>449</v>
      </c>
      <c r="BF2016" s="3" t="s">
        <v>450</v>
      </c>
    </row>
    <row r="2017" spans="1:58" ht="13.15" customHeight="1" x14ac:dyDescent="0.25">
      <c r="A2017" s="5" t="s">
        <v>1851</v>
      </c>
      <c r="B2017" s="25" t="e">
        <f>VLOOKUP(Tabla1[[#This Row],[nombre ]],Tabla2[#All],1,0)</f>
        <v>#N/A</v>
      </c>
      <c r="C2017" s="3" t="s">
        <v>207</v>
      </c>
      <c r="D2017" s="3" t="s">
        <v>220</v>
      </c>
      <c r="E2017" s="26" t="s">
        <v>212</v>
      </c>
      <c r="F2017" s="3">
        <v>60</v>
      </c>
      <c r="G2017" s="2"/>
      <c r="H2017" s="4">
        <v>41349</v>
      </c>
      <c r="I2017" s="2"/>
      <c r="J2017" s="4">
        <v>29123</v>
      </c>
      <c r="K2017" s="3">
        <v>43</v>
      </c>
      <c r="L2017" s="3">
        <v>9</v>
      </c>
      <c r="M2017" s="3">
        <v>8409.14</v>
      </c>
      <c r="N2017" s="3">
        <v>3848.415</v>
      </c>
      <c r="O2017" s="3">
        <v>3848.415</v>
      </c>
      <c r="P2017" s="3">
        <v>1275.97</v>
      </c>
      <c r="Q2017" s="2"/>
      <c r="R2017" s="3">
        <v>15</v>
      </c>
      <c r="S2017" s="3" t="s">
        <v>52</v>
      </c>
      <c r="T2017" s="3">
        <v>0</v>
      </c>
      <c r="U2017" s="3">
        <v>0</v>
      </c>
      <c r="V2017" s="3">
        <v>0</v>
      </c>
      <c r="W2017" s="3">
        <v>0</v>
      </c>
      <c r="X2017" s="3">
        <v>386.54</v>
      </c>
      <c r="Y2017" s="3">
        <v>1064.8800000000001</v>
      </c>
      <c r="Z2017" s="3">
        <v>0</v>
      </c>
      <c r="AA2017" s="3">
        <v>0</v>
      </c>
      <c r="AB2017" s="3">
        <v>1370.88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2"/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8000</v>
      </c>
      <c r="AS2017" s="3">
        <v>0</v>
      </c>
      <c r="AT2017" s="3">
        <v>0</v>
      </c>
      <c r="AU2017" s="3">
        <v>0</v>
      </c>
      <c r="AV2017" s="3">
        <v>0</v>
      </c>
      <c r="AW2017" s="3">
        <v>0</v>
      </c>
      <c r="AX2017" s="3">
        <v>0</v>
      </c>
      <c r="AY2017" s="3">
        <v>0</v>
      </c>
      <c r="AZ2017" s="3">
        <v>1161.9100000000001</v>
      </c>
      <c r="BA2017" s="3">
        <v>907.74</v>
      </c>
      <c r="BB2017" s="3">
        <v>412.44</v>
      </c>
      <c r="BC2017" s="3">
        <v>0</v>
      </c>
      <c r="BD2017" s="2"/>
      <c r="BE2017" s="3" t="s">
        <v>449</v>
      </c>
      <c r="BF2017" s="3" t="s">
        <v>450</v>
      </c>
    </row>
    <row r="2018" spans="1:58" ht="13.15" customHeight="1" x14ac:dyDescent="0.25">
      <c r="A2018" s="5" t="s">
        <v>1852</v>
      </c>
      <c r="B2018" s="25" t="e">
        <f>VLOOKUP(Tabla1[[#This Row],[nombre ]],Tabla2[#All],1,0)</f>
        <v>#N/A</v>
      </c>
      <c r="C2018" s="3" t="s">
        <v>207</v>
      </c>
      <c r="D2018" s="3" t="s">
        <v>224</v>
      </c>
      <c r="E2018" s="26" t="s">
        <v>212</v>
      </c>
      <c r="F2018" s="3">
        <v>60</v>
      </c>
      <c r="G2018" s="2"/>
      <c r="H2018" s="4">
        <v>43815</v>
      </c>
      <c r="I2018" s="2"/>
      <c r="J2018" s="4">
        <v>35216</v>
      </c>
      <c r="K2018" s="3">
        <v>26</v>
      </c>
      <c r="L2018" s="3">
        <v>3</v>
      </c>
      <c r="M2018" s="3">
        <v>8409.14</v>
      </c>
      <c r="N2018" s="3">
        <v>3848.415</v>
      </c>
      <c r="O2018" s="3">
        <v>3848.415</v>
      </c>
      <c r="P2018" s="3">
        <v>0</v>
      </c>
      <c r="Q2018" s="2"/>
      <c r="R2018" s="3">
        <v>15</v>
      </c>
      <c r="S2018" s="3" t="s">
        <v>52</v>
      </c>
      <c r="T2018" s="3">
        <v>0</v>
      </c>
      <c r="U2018" s="3">
        <v>0</v>
      </c>
      <c r="V2018" s="3">
        <v>0</v>
      </c>
      <c r="W2018" s="3">
        <v>0</v>
      </c>
      <c r="X2018" s="3">
        <v>386.54</v>
      </c>
      <c r="Y2018" s="3">
        <v>1064.8800000000001</v>
      </c>
      <c r="Z2018" s="3">
        <v>0</v>
      </c>
      <c r="AA2018" s="3">
        <v>0</v>
      </c>
      <c r="AB2018" s="3">
        <v>1370.88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2"/>
      <c r="AM2018" s="3">
        <v>0</v>
      </c>
      <c r="AN2018" s="3">
        <v>0</v>
      </c>
      <c r="AO2018" s="3">
        <v>0</v>
      </c>
      <c r="AP2018" s="3">
        <v>0</v>
      </c>
      <c r="AQ2018" s="3">
        <v>0</v>
      </c>
      <c r="AR2018" s="3">
        <v>0</v>
      </c>
      <c r="AS2018" s="3">
        <v>0</v>
      </c>
      <c r="AT2018" s="3">
        <v>0</v>
      </c>
      <c r="AU2018" s="3">
        <v>0</v>
      </c>
      <c r="AV2018" s="3">
        <v>0</v>
      </c>
      <c r="AW2018" s="3">
        <v>0</v>
      </c>
      <c r="AX2018" s="3">
        <v>0</v>
      </c>
      <c r="AY2018" s="3">
        <v>0</v>
      </c>
      <c r="AZ2018" s="3">
        <v>1080.24</v>
      </c>
      <c r="BA2018" s="3">
        <v>843.94</v>
      </c>
      <c r="BB2018" s="3">
        <v>343.02</v>
      </c>
      <c r="BC2018" s="3">
        <v>0</v>
      </c>
      <c r="BD2018" s="2"/>
      <c r="BE2018" s="3" t="s">
        <v>449</v>
      </c>
      <c r="BF2018" s="3" t="s">
        <v>450</v>
      </c>
    </row>
    <row r="2019" spans="1:58" ht="13.15" customHeight="1" x14ac:dyDescent="0.25">
      <c r="A2019" s="5" t="s">
        <v>1853</v>
      </c>
      <c r="B2019" s="25" t="e">
        <f>VLOOKUP(Tabla1[[#This Row],[nombre ]],Tabla2[#All],1,0)</f>
        <v>#N/A</v>
      </c>
      <c r="C2019" s="3" t="s">
        <v>207</v>
      </c>
      <c r="D2019" s="3" t="s">
        <v>224</v>
      </c>
      <c r="E2019" s="26" t="s">
        <v>221</v>
      </c>
      <c r="F2019" s="3">
        <v>43</v>
      </c>
      <c r="G2019" s="2"/>
      <c r="H2019" s="4">
        <v>40102</v>
      </c>
      <c r="I2019" s="2"/>
      <c r="J2019" s="4">
        <v>28736</v>
      </c>
      <c r="K2019" s="3">
        <v>44</v>
      </c>
      <c r="L2019" s="3">
        <v>13</v>
      </c>
      <c r="M2019" s="3">
        <v>10387.57</v>
      </c>
      <c r="N2019" s="3">
        <v>3822.7649999999999</v>
      </c>
      <c r="O2019" s="3">
        <v>3822.7649999999999</v>
      </c>
      <c r="P2019" s="3">
        <v>2682.35</v>
      </c>
      <c r="Q2019" s="2"/>
      <c r="R2019" s="3">
        <v>15</v>
      </c>
      <c r="S2019" s="3" t="s">
        <v>52</v>
      </c>
      <c r="T2019" s="3">
        <v>0</v>
      </c>
      <c r="U2019" s="3">
        <v>0</v>
      </c>
      <c r="V2019" s="3">
        <v>0</v>
      </c>
      <c r="W2019" s="3">
        <v>0</v>
      </c>
      <c r="X2019" s="3">
        <v>432.79</v>
      </c>
      <c r="Y2019" s="3">
        <v>1186.56</v>
      </c>
      <c r="Z2019" s="3">
        <v>0</v>
      </c>
      <c r="AA2019" s="3">
        <v>0</v>
      </c>
      <c r="AB2019" s="3">
        <v>1736.42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2"/>
      <c r="AM2019" s="3">
        <v>0</v>
      </c>
      <c r="AN2019" s="3">
        <v>0</v>
      </c>
      <c r="AO2019" s="3">
        <v>0</v>
      </c>
      <c r="AP2019" s="3">
        <v>0</v>
      </c>
      <c r="AQ2019" s="3">
        <v>0</v>
      </c>
      <c r="AR2019" s="3">
        <v>0</v>
      </c>
      <c r="AS2019" s="3">
        <v>0</v>
      </c>
      <c r="AT2019" s="3">
        <v>0</v>
      </c>
      <c r="AU2019" s="3">
        <v>0</v>
      </c>
      <c r="AV2019" s="3">
        <v>0</v>
      </c>
      <c r="AW2019" s="3">
        <v>0</v>
      </c>
      <c r="AX2019" s="3">
        <v>0</v>
      </c>
      <c r="AY2019" s="3">
        <v>0</v>
      </c>
      <c r="AZ2019" s="3">
        <v>1381.18</v>
      </c>
      <c r="BA2019" s="3">
        <v>1079.04</v>
      </c>
      <c r="BB2019" s="3">
        <v>688.47</v>
      </c>
      <c r="BC2019" s="3">
        <v>0</v>
      </c>
      <c r="BD2019" s="2"/>
      <c r="BE2019" s="3" t="s">
        <v>449</v>
      </c>
      <c r="BF2019" s="3" t="s">
        <v>450</v>
      </c>
    </row>
    <row r="2020" spans="1:58" ht="13.15" customHeight="1" x14ac:dyDescent="0.25">
      <c r="A2020" s="5" t="s">
        <v>1854</v>
      </c>
      <c r="B2020" s="25" t="e">
        <f>VLOOKUP(Tabla1[[#This Row],[nombre ]],Tabla2[#All],1,0)</f>
        <v>#N/A</v>
      </c>
      <c r="C2020" s="3" t="s">
        <v>207</v>
      </c>
      <c r="D2020" s="3" t="s">
        <v>232</v>
      </c>
      <c r="E2020" s="26" t="s">
        <v>212</v>
      </c>
      <c r="F2020" s="3">
        <v>60</v>
      </c>
      <c r="G2020" s="2"/>
      <c r="H2020" s="4">
        <v>40710</v>
      </c>
      <c r="I2020" s="2"/>
      <c r="J2020" s="4">
        <v>29849</v>
      </c>
      <c r="K2020" s="3">
        <v>41</v>
      </c>
      <c r="L2020" s="3">
        <v>11</v>
      </c>
      <c r="M2020" s="3">
        <v>8409.14</v>
      </c>
      <c r="N2020" s="3">
        <v>3848.415</v>
      </c>
      <c r="O2020" s="3">
        <v>3848.415</v>
      </c>
      <c r="P2020" s="3">
        <v>2673.25</v>
      </c>
      <c r="Q2020" s="2"/>
      <c r="R2020" s="3">
        <v>15</v>
      </c>
      <c r="S2020" s="3" t="s">
        <v>52</v>
      </c>
      <c r="T2020" s="3">
        <v>0</v>
      </c>
      <c r="U2020" s="3">
        <v>0</v>
      </c>
      <c r="V2020" s="3">
        <v>0</v>
      </c>
      <c r="W2020" s="3">
        <v>0</v>
      </c>
      <c r="X2020" s="3">
        <v>386.54</v>
      </c>
      <c r="Y2020" s="3">
        <v>1064.8800000000001</v>
      </c>
      <c r="Z2020" s="3">
        <v>0</v>
      </c>
      <c r="AA2020" s="3">
        <v>0</v>
      </c>
      <c r="AB2020" s="3">
        <v>1370.88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2"/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3">
        <v>0</v>
      </c>
      <c r="AT2020" s="3">
        <v>0</v>
      </c>
      <c r="AU2020" s="3">
        <v>0</v>
      </c>
      <c r="AV2020" s="3">
        <v>0</v>
      </c>
      <c r="AW2020" s="3">
        <v>0</v>
      </c>
      <c r="AX2020" s="3">
        <v>0</v>
      </c>
      <c r="AY2020" s="3">
        <v>0</v>
      </c>
      <c r="AZ2020" s="3">
        <v>1251.33</v>
      </c>
      <c r="BA2020" s="3">
        <v>977.6</v>
      </c>
      <c r="BB2020" s="3">
        <v>510.91</v>
      </c>
      <c r="BC2020" s="3">
        <v>0</v>
      </c>
      <c r="BD2020" s="2"/>
      <c r="BE2020" s="3" t="s">
        <v>449</v>
      </c>
      <c r="BF2020" s="3" t="s">
        <v>450</v>
      </c>
    </row>
    <row r="2021" spans="1:58" ht="13.15" customHeight="1" x14ac:dyDescent="0.25">
      <c r="A2021" s="5" t="s">
        <v>4688</v>
      </c>
      <c r="B2021" s="25" t="e">
        <f>VLOOKUP(Tabla1[[#This Row],[nombre ]],Tabla2[#All],1,0)</f>
        <v>#N/A</v>
      </c>
      <c r="C2021" s="3" t="s">
        <v>207</v>
      </c>
      <c r="D2021" s="3" t="s">
        <v>222</v>
      </c>
      <c r="E2021" s="26" t="s">
        <v>56</v>
      </c>
      <c r="F2021" s="3">
        <v>84</v>
      </c>
      <c r="G2021" s="2"/>
      <c r="H2021" s="4">
        <v>40002</v>
      </c>
      <c r="I2021" s="2"/>
      <c r="J2021" s="4">
        <v>24962</v>
      </c>
      <c r="K2021" s="3">
        <v>54</v>
      </c>
      <c r="L2021" s="3">
        <v>13</v>
      </c>
      <c r="M2021" s="3">
        <v>8512.2099999999991</v>
      </c>
      <c r="N2021" s="3">
        <v>2644.7</v>
      </c>
      <c r="O2021" s="3">
        <v>2644.7</v>
      </c>
      <c r="P2021" s="3">
        <v>1265.76</v>
      </c>
      <c r="Q2021" s="2"/>
      <c r="R2021" s="3">
        <v>15</v>
      </c>
      <c r="S2021" s="3" t="s">
        <v>52</v>
      </c>
      <c r="T2021" s="3">
        <v>0</v>
      </c>
      <c r="U2021" s="3">
        <v>0</v>
      </c>
      <c r="V2021" s="3">
        <v>0</v>
      </c>
      <c r="W2021" s="3">
        <v>0</v>
      </c>
      <c r="X2021" s="3">
        <v>460.05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2"/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3">
        <v>0</v>
      </c>
      <c r="AT2021" s="3">
        <v>0</v>
      </c>
      <c r="AU2021" s="3">
        <v>0</v>
      </c>
      <c r="AV2021" s="3">
        <v>0</v>
      </c>
      <c r="AW2021" s="3">
        <v>0</v>
      </c>
      <c r="AX2021" s="3">
        <v>0</v>
      </c>
      <c r="AY2021" s="3">
        <v>0</v>
      </c>
      <c r="AZ2021" s="3">
        <v>1023.19</v>
      </c>
      <c r="BA2021" s="3">
        <v>799.36</v>
      </c>
      <c r="BB2021" s="3">
        <v>425.49</v>
      </c>
      <c r="BC2021" s="3">
        <v>0</v>
      </c>
      <c r="BD2021" s="2"/>
      <c r="BE2021" s="3" t="s">
        <v>449</v>
      </c>
      <c r="BF2021" s="3" t="s">
        <v>450</v>
      </c>
    </row>
    <row r="2022" spans="1:58" ht="13.15" customHeight="1" x14ac:dyDescent="0.25">
      <c r="A2022" s="5" t="s">
        <v>4689</v>
      </c>
      <c r="B2022" s="25" t="e">
        <f>VLOOKUP(Tabla1[[#This Row],[nombre ]],Tabla2[#All],1,0)</f>
        <v>#N/A</v>
      </c>
      <c r="C2022" s="3" t="s">
        <v>207</v>
      </c>
      <c r="D2022" s="3" t="s">
        <v>216</v>
      </c>
      <c r="E2022" s="26" t="s">
        <v>212</v>
      </c>
      <c r="F2022" s="3">
        <v>60</v>
      </c>
      <c r="G2022" s="2"/>
      <c r="H2022" s="4">
        <v>42689</v>
      </c>
      <c r="I2022" s="2"/>
      <c r="J2022" s="4">
        <v>31380</v>
      </c>
      <c r="K2022" s="3">
        <v>37</v>
      </c>
      <c r="L2022" s="3">
        <v>6</v>
      </c>
      <c r="M2022" s="3">
        <v>8409.14</v>
      </c>
      <c r="N2022" s="3">
        <v>3848.415</v>
      </c>
      <c r="O2022" s="3">
        <v>3848.415</v>
      </c>
      <c r="P2022" s="3">
        <v>1505.23</v>
      </c>
      <c r="Q2022" s="2"/>
      <c r="R2022" s="3">
        <v>15</v>
      </c>
      <c r="S2022" s="3" t="s">
        <v>52</v>
      </c>
      <c r="T2022" s="3">
        <v>0</v>
      </c>
      <c r="U2022" s="3">
        <v>0</v>
      </c>
      <c r="V2022" s="3">
        <v>0</v>
      </c>
      <c r="W2022" s="3">
        <v>0</v>
      </c>
      <c r="X2022" s="3">
        <v>386.54</v>
      </c>
      <c r="Y2022" s="3">
        <v>1064.8800000000001</v>
      </c>
      <c r="Z2022" s="3">
        <v>0</v>
      </c>
      <c r="AA2022" s="3">
        <v>0</v>
      </c>
      <c r="AB2022" s="3">
        <v>1370.88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2"/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3">
        <v>0</v>
      </c>
      <c r="AT2022" s="3">
        <v>0</v>
      </c>
      <c r="AU2022" s="3">
        <v>0</v>
      </c>
      <c r="AV2022" s="3">
        <v>0</v>
      </c>
      <c r="AW2022" s="3">
        <v>0</v>
      </c>
      <c r="AX2022" s="3">
        <v>0</v>
      </c>
      <c r="AY2022" s="3">
        <v>0</v>
      </c>
      <c r="AZ2022" s="3">
        <v>1176.58</v>
      </c>
      <c r="BA2022" s="3">
        <v>919.2</v>
      </c>
      <c r="BB2022" s="3">
        <v>424.91</v>
      </c>
      <c r="BC2022" s="3">
        <v>0</v>
      </c>
      <c r="BD2022" s="2"/>
      <c r="BE2022" s="3" t="s">
        <v>449</v>
      </c>
      <c r="BF2022" s="3" t="s">
        <v>450</v>
      </c>
    </row>
    <row r="2023" spans="1:58" ht="13.15" customHeight="1" x14ac:dyDescent="0.25">
      <c r="A2023" s="5" t="s">
        <v>4690</v>
      </c>
      <c r="B2023" s="25" t="e">
        <f>VLOOKUP(Tabla1[[#This Row],[nombre ]],Tabla2[#All],1,0)</f>
        <v>#N/A</v>
      </c>
      <c r="C2023" s="3" t="s">
        <v>207</v>
      </c>
      <c r="D2023" s="3" t="s">
        <v>242</v>
      </c>
      <c r="E2023" s="26" t="s">
        <v>51</v>
      </c>
      <c r="F2023" s="3">
        <v>67</v>
      </c>
      <c r="G2023" s="2"/>
      <c r="H2023" s="4">
        <v>42956</v>
      </c>
      <c r="I2023" s="2"/>
      <c r="J2023" s="4">
        <v>32223</v>
      </c>
      <c r="K2023" s="3">
        <v>34</v>
      </c>
      <c r="L2023" s="3">
        <v>5</v>
      </c>
      <c r="M2023" s="3">
        <v>11393.12</v>
      </c>
      <c r="N2023" s="3">
        <v>2414.0250000000001</v>
      </c>
      <c r="O2023" s="3">
        <v>2414.0250000000001</v>
      </c>
      <c r="P2023" s="3">
        <v>1591.82</v>
      </c>
      <c r="Q2023" s="2"/>
      <c r="R2023" s="3">
        <v>15</v>
      </c>
      <c r="S2023" s="3" t="s">
        <v>52</v>
      </c>
      <c r="T2023" s="3">
        <v>0</v>
      </c>
      <c r="U2023" s="3">
        <v>0</v>
      </c>
      <c r="V2023" s="3">
        <v>0</v>
      </c>
      <c r="W2023" s="3">
        <v>0</v>
      </c>
      <c r="X2023" s="3">
        <v>540.71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2"/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0</v>
      </c>
      <c r="AS2023" s="3">
        <v>0</v>
      </c>
      <c r="AT2023" s="3">
        <v>0</v>
      </c>
      <c r="AU2023" s="3">
        <v>0</v>
      </c>
      <c r="AV2023" s="3">
        <v>0</v>
      </c>
      <c r="AW2023" s="3">
        <v>0</v>
      </c>
      <c r="AX2023" s="3">
        <v>0</v>
      </c>
      <c r="AY2023" s="3">
        <v>0</v>
      </c>
      <c r="AZ2023" s="3">
        <v>1209.25</v>
      </c>
      <c r="BA2023" s="3">
        <v>944.72</v>
      </c>
      <c r="BB2023" s="3">
        <v>700.19</v>
      </c>
      <c r="BC2023" s="3">
        <v>0</v>
      </c>
      <c r="BD2023" s="2"/>
      <c r="BE2023" s="3" t="s">
        <v>449</v>
      </c>
      <c r="BF2023" s="3" t="s">
        <v>450</v>
      </c>
    </row>
    <row r="2024" spans="1:58" ht="13.15" customHeight="1" x14ac:dyDescent="0.25">
      <c r="A2024" s="5" t="s">
        <v>1855</v>
      </c>
      <c r="B2024" s="25" t="e">
        <f>VLOOKUP(Tabla1[[#This Row],[nombre ]],Tabla2[#All],1,0)</f>
        <v>#N/A</v>
      </c>
      <c r="C2024" s="3" t="s">
        <v>207</v>
      </c>
      <c r="D2024" s="3" t="s">
        <v>242</v>
      </c>
      <c r="E2024" s="26" t="s">
        <v>51</v>
      </c>
      <c r="F2024" s="3">
        <v>67</v>
      </c>
      <c r="G2024" s="2"/>
      <c r="H2024" s="4">
        <v>44623</v>
      </c>
      <c r="I2024" s="2"/>
      <c r="J2024" s="4">
        <v>23766</v>
      </c>
      <c r="K2024" s="3">
        <v>58</v>
      </c>
      <c r="L2024" s="3">
        <v>1</v>
      </c>
      <c r="M2024" s="3">
        <v>11393.12</v>
      </c>
      <c r="N2024" s="3">
        <v>2414.0250000000001</v>
      </c>
      <c r="O2024" s="3">
        <v>2414.0250000000001</v>
      </c>
      <c r="P2024" s="3">
        <v>0</v>
      </c>
      <c r="Q2024" s="2"/>
      <c r="R2024" s="3">
        <v>15</v>
      </c>
      <c r="S2024" s="3" t="s">
        <v>52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2"/>
      <c r="AM2024" s="3">
        <v>0</v>
      </c>
      <c r="AN2024" s="3">
        <v>0</v>
      </c>
      <c r="AO2024" s="3">
        <v>0</v>
      </c>
      <c r="AP2024" s="3">
        <v>0</v>
      </c>
      <c r="AQ2024" s="3">
        <v>0</v>
      </c>
      <c r="AR2024" s="3">
        <v>0</v>
      </c>
      <c r="AS2024" s="3">
        <v>0</v>
      </c>
      <c r="AT2024" s="3">
        <v>0</v>
      </c>
      <c r="AU2024" s="3">
        <v>0</v>
      </c>
      <c r="AV2024" s="3">
        <v>0</v>
      </c>
      <c r="AW2024" s="3">
        <v>0</v>
      </c>
      <c r="AX2024" s="3">
        <v>0</v>
      </c>
      <c r="AY2024" s="3">
        <v>0</v>
      </c>
      <c r="AZ2024" s="3">
        <v>1038.1600000000001</v>
      </c>
      <c r="BA2024" s="3">
        <v>811.06</v>
      </c>
      <c r="BB2024" s="3">
        <v>473.93</v>
      </c>
      <c r="BC2024" s="3">
        <v>0</v>
      </c>
      <c r="BD2024" s="2"/>
      <c r="BE2024" s="3" t="s">
        <v>449</v>
      </c>
      <c r="BF2024" s="3" t="s">
        <v>450</v>
      </c>
    </row>
    <row r="2025" spans="1:58" ht="13.15" customHeight="1" x14ac:dyDescent="0.25">
      <c r="A2025" s="5" t="s">
        <v>4691</v>
      </c>
      <c r="B2025" s="25" t="e">
        <f>VLOOKUP(Tabla1[[#This Row],[nombre ]],Tabla2[#All],1,0)</f>
        <v>#N/A</v>
      </c>
      <c r="C2025" s="3" t="s">
        <v>207</v>
      </c>
      <c r="D2025" s="3" t="s">
        <v>209</v>
      </c>
      <c r="E2025" s="26" t="s">
        <v>210</v>
      </c>
      <c r="F2025" s="3">
        <v>125</v>
      </c>
      <c r="G2025" s="2"/>
      <c r="H2025" s="4">
        <v>40756</v>
      </c>
      <c r="I2025" s="2"/>
      <c r="J2025" s="4">
        <v>26043</v>
      </c>
      <c r="K2025" s="3">
        <v>51</v>
      </c>
      <c r="L2025" s="3">
        <v>11</v>
      </c>
      <c r="M2025" s="3">
        <v>8401.2900000000009</v>
      </c>
      <c r="N2025" s="3">
        <v>3844.83</v>
      </c>
      <c r="O2025" s="3">
        <v>3844.83</v>
      </c>
      <c r="P2025" s="3">
        <v>2643.73</v>
      </c>
      <c r="Q2025" s="2"/>
      <c r="R2025" s="3">
        <v>15</v>
      </c>
      <c r="S2025" s="3" t="s">
        <v>52</v>
      </c>
      <c r="T2025" s="3">
        <v>0</v>
      </c>
      <c r="U2025" s="3">
        <v>0</v>
      </c>
      <c r="V2025" s="3">
        <v>0</v>
      </c>
      <c r="W2025" s="3">
        <v>0</v>
      </c>
      <c r="X2025" s="3">
        <v>386.18</v>
      </c>
      <c r="Y2025" s="3">
        <v>3032.4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  <c r="AK2025" s="3">
        <v>0</v>
      </c>
      <c r="AL2025" s="2"/>
      <c r="AM2025" s="3">
        <v>0</v>
      </c>
      <c r="AN2025" s="3">
        <v>0</v>
      </c>
      <c r="AO2025" s="3">
        <v>0</v>
      </c>
      <c r="AP2025" s="3">
        <v>0</v>
      </c>
      <c r="AQ2025" s="3">
        <v>0</v>
      </c>
      <c r="AR2025" s="3">
        <v>0</v>
      </c>
      <c r="AS2025" s="3">
        <v>0</v>
      </c>
      <c r="AT2025" s="3">
        <v>0</v>
      </c>
      <c r="AU2025" s="3">
        <v>0</v>
      </c>
      <c r="AV2025" s="3">
        <v>0</v>
      </c>
      <c r="AW2025" s="3">
        <v>0</v>
      </c>
      <c r="AX2025" s="3">
        <v>0</v>
      </c>
      <c r="AY2025" s="3">
        <v>0</v>
      </c>
      <c r="AZ2025" s="3">
        <v>1248.44</v>
      </c>
      <c r="BA2025" s="3">
        <v>975.34</v>
      </c>
      <c r="BB2025" s="3">
        <v>507.86</v>
      </c>
      <c r="BC2025" s="3">
        <v>0</v>
      </c>
      <c r="BD2025" s="2"/>
      <c r="BE2025" s="3" t="s">
        <v>449</v>
      </c>
      <c r="BF2025" s="3" t="s">
        <v>450</v>
      </c>
    </row>
    <row r="2026" spans="1:58" ht="13.15" customHeight="1" x14ac:dyDescent="0.25">
      <c r="A2026" s="5" t="s">
        <v>4692</v>
      </c>
      <c r="B2026" s="25" t="e">
        <f>VLOOKUP(Tabla1[[#This Row],[nombre ]],Tabla2[#All],1,0)</f>
        <v>#N/A</v>
      </c>
      <c r="C2026" s="3" t="s">
        <v>207</v>
      </c>
      <c r="D2026" s="3" t="s">
        <v>242</v>
      </c>
      <c r="E2026" s="26" t="s">
        <v>51</v>
      </c>
      <c r="F2026" s="3">
        <v>67</v>
      </c>
      <c r="G2026" s="2"/>
      <c r="H2026" s="4">
        <v>44986</v>
      </c>
      <c r="I2026" s="2"/>
      <c r="J2026" s="4">
        <v>28944</v>
      </c>
      <c r="K2026" s="3">
        <v>43</v>
      </c>
      <c r="L2026" s="3">
        <v>0</v>
      </c>
      <c r="M2026" s="3">
        <v>11393.12</v>
      </c>
      <c r="N2026" s="3">
        <v>2414.0250000000001</v>
      </c>
      <c r="O2026" s="3">
        <v>2414.0250000000001</v>
      </c>
      <c r="P2026" s="2"/>
      <c r="Q2026" s="2"/>
      <c r="R2026" s="3">
        <v>15</v>
      </c>
      <c r="S2026" s="3" t="s">
        <v>55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2"/>
      <c r="AM2026" s="3">
        <v>0</v>
      </c>
      <c r="AN2026" s="3">
        <v>0</v>
      </c>
      <c r="AO2026" s="3">
        <v>0</v>
      </c>
      <c r="AP2026" s="3">
        <v>0</v>
      </c>
      <c r="AQ2026" s="3">
        <v>0</v>
      </c>
      <c r="AR2026" s="3">
        <v>0</v>
      </c>
      <c r="AS2026" s="3">
        <v>0</v>
      </c>
      <c r="AT2026" s="3">
        <v>0</v>
      </c>
      <c r="AU2026" s="3">
        <v>0</v>
      </c>
      <c r="AV2026" s="3">
        <v>0</v>
      </c>
      <c r="AW2026" s="3">
        <v>0</v>
      </c>
      <c r="AX2026" s="3">
        <v>0</v>
      </c>
      <c r="AY2026" s="3">
        <v>0</v>
      </c>
      <c r="AZ2026" s="3">
        <v>0</v>
      </c>
      <c r="BA2026" s="3">
        <v>811.06</v>
      </c>
      <c r="BB2026" s="3">
        <v>473.93</v>
      </c>
      <c r="BC2026" s="3">
        <v>0</v>
      </c>
      <c r="BD2026" s="2"/>
      <c r="BE2026" s="3" t="s">
        <v>449</v>
      </c>
      <c r="BF2026" s="3" t="s">
        <v>451</v>
      </c>
    </row>
    <row r="2027" spans="1:58" ht="13.15" customHeight="1" x14ac:dyDescent="0.25">
      <c r="A2027" s="5" t="s">
        <v>4693</v>
      </c>
      <c r="B2027" s="25" t="e">
        <f>VLOOKUP(Tabla1[[#This Row],[nombre ]],Tabla2[#All],1,0)</f>
        <v>#N/A</v>
      </c>
      <c r="C2027" s="3" t="s">
        <v>207</v>
      </c>
      <c r="D2027" s="3" t="s">
        <v>213</v>
      </c>
      <c r="E2027" s="26" t="s">
        <v>58</v>
      </c>
      <c r="F2027" s="3">
        <v>57</v>
      </c>
      <c r="G2027" s="2"/>
      <c r="H2027" s="4">
        <v>44531</v>
      </c>
      <c r="I2027" s="2"/>
      <c r="J2027" s="4">
        <v>33135</v>
      </c>
      <c r="K2027" s="3">
        <v>32</v>
      </c>
      <c r="L2027" s="3">
        <v>1</v>
      </c>
      <c r="M2027" s="3">
        <v>11717.03</v>
      </c>
      <c r="N2027" s="3">
        <v>2482.0549999999998</v>
      </c>
      <c r="O2027" s="3">
        <v>2482.0549999999998</v>
      </c>
      <c r="P2027" s="3">
        <v>0</v>
      </c>
      <c r="Q2027" s="2"/>
      <c r="R2027" s="3">
        <v>15</v>
      </c>
      <c r="S2027" s="3" t="s">
        <v>52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2"/>
      <c r="AM2027" s="3">
        <v>0</v>
      </c>
      <c r="AN2027" s="3">
        <v>0</v>
      </c>
      <c r="AO2027" s="3">
        <v>0</v>
      </c>
      <c r="AP2027" s="3">
        <v>0</v>
      </c>
      <c r="AQ2027" s="3">
        <v>0</v>
      </c>
      <c r="AR2027" s="3">
        <v>0</v>
      </c>
      <c r="AS2027" s="3">
        <v>0</v>
      </c>
      <c r="AT2027" s="3">
        <v>0</v>
      </c>
      <c r="AU2027" s="3">
        <v>0</v>
      </c>
      <c r="AV2027" s="3">
        <v>0</v>
      </c>
      <c r="AW2027" s="3">
        <v>0</v>
      </c>
      <c r="AX2027" s="3">
        <v>0</v>
      </c>
      <c r="AY2027" s="3">
        <v>0</v>
      </c>
      <c r="AZ2027" s="3">
        <v>1067.5899999999999</v>
      </c>
      <c r="BA2027" s="3">
        <v>834.06</v>
      </c>
      <c r="BB2027" s="3">
        <v>499.85</v>
      </c>
      <c r="BC2027" s="3">
        <v>0</v>
      </c>
      <c r="BD2027" s="2"/>
      <c r="BE2027" s="3" t="s">
        <v>449</v>
      </c>
      <c r="BF2027" s="3" t="s">
        <v>450</v>
      </c>
    </row>
    <row r="2028" spans="1:58" ht="13.15" customHeight="1" x14ac:dyDescent="0.25">
      <c r="A2028" s="5" t="s">
        <v>1856</v>
      </c>
      <c r="B2028" s="25" t="e">
        <f>VLOOKUP(Tabla1[[#This Row],[nombre ]],Tabla2[#All],1,0)</f>
        <v>#N/A</v>
      </c>
      <c r="C2028" s="3" t="s">
        <v>207</v>
      </c>
      <c r="D2028" s="3" t="s">
        <v>222</v>
      </c>
      <c r="E2028" s="26" t="s">
        <v>56</v>
      </c>
      <c r="F2028" s="3">
        <v>84</v>
      </c>
      <c r="G2028" s="2"/>
      <c r="H2028" s="4">
        <v>44820</v>
      </c>
      <c r="I2028" s="2"/>
      <c r="J2028" s="4">
        <v>23590</v>
      </c>
      <c r="K2028" s="3">
        <v>58</v>
      </c>
      <c r="L2028" s="3">
        <v>0</v>
      </c>
      <c r="M2028" s="3">
        <v>8512.2099999999991</v>
      </c>
      <c r="N2028" s="3">
        <v>2644.7</v>
      </c>
      <c r="O2028" s="3">
        <v>2644.7</v>
      </c>
      <c r="P2028" s="2"/>
      <c r="Q2028" s="2"/>
      <c r="R2028" s="3">
        <v>15</v>
      </c>
      <c r="S2028" s="3" t="s">
        <v>55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  <c r="AH2028" s="3">
        <v>1545</v>
      </c>
      <c r="AI2028" s="3">
        <v>0</v>
      </c>
      <c r="AJ2028" s="3">
        <v>0</v>
      </c>
      <c r="AK2028" s="3">
        <v>0</v>
      </c>
      <c r="AL2028" s="2"/>
      <c r="AM2028" s="3">
        <v>0</v>
      </c>
      <c r="AN2028" s="3">
        <v>0</v>
      </c>
      <c r="AO2028" s="3">
        <v>0</v>
      </c>
      <c r="AP2028" s="3">
        <v>0</v>
      </c>
      <c r="AQ2028" s="3">
        <v>0</v>
      </c>
      <c r="AR2028" s="3">
        <v>0</v>
      </c>
      <c r="AS2028" s="3">
        <v>0</v>
      </c>
      <c r="AT2028" s="3">
        <v>0</v>
      </c>
      <c r="AU2028" s="3">
        <v>0</v>
      </c>
      <c r="AV2028" s="3">
        <v>0</v>
      </c>
      <c r="AW2028" s="3">
        <v>0</v>
      </c>
      <c r="AX2028" s="3">
        <v>0</v>
      </c>
      <c r="AY2028" s="3">
        <v>0</v>
      </c>
      <c r="AZ2028" s="3">
        <v>0</v>
      </c>
      <c r="BA2028" s="3">
        <v>690.07</v>
      </c>
      <c r="BB2028" s="3">
        <v>306.58</v>
      </c>
      <c r="BC2028" s="3">
        <v>0</v>
      </c>
      <c r="BD2028" s="2"/>
      <c r="BE2028" s="3" t="s">
        <v>449</v>
      </c>
      <c r="BF2028" s="3" t="s">
        <v>451</v>
      </c>
    </row>
    <row r="2029" spans="1:58" ht="13.15" customHeight="1" x14ac:dyDescent="0.25">
      <c r="A2029" s="5" t="s">
        <v>1857</v>
      </c>
      <c r="B2029" s="25" t="e">
        <f>VLOOKUP(Tabla1[[#This Row],[nombre ]],Tabla2[#All],1,0)</f>
        <v>#N/A</v>
      </c>
      <c r="C2029" s="3" t="s">
        <v>207</v>
      </c>
      <c r="D2029" s="3" t="s">
        <v>209</v>
      </c>
      <c r="E2029" s="26" t="s">
        <v>210</v>
      </c>
      <c r="F2029" s="3">
        <v>125</v>
      </c>
      <c r="G2029" s="2"/>
      <c r="H2029" s="4">
        <v>39036</v>
      </c>
      <c r="I2029" s="2"/>
      <c r="J2029" s="4">
        <v>25066</v>
      </c>
      <c r="K2029" s="3">
        <v>54</v>
      </c>
      <c r="L2029" s="3">
        <v>16</v>
      </c>
      <c r="M2029" s="3">
        <v>8401.2900000000009</v>
      </c>
      <c r="N2029" s="3">
        <v>3844.83</v>
      </c>
      <c r="O2029" s="3">
        <v>3844.83</v>
      </c>
      <c r="P2029" s="3">
        <v>3409.39</v>
      </c>
      <c r="Q2029" s="2"/>
      <c r="R2029" s="3">
        <v>15</v>
      </c>
      <c r="S2029" s="3" t="s">
        <v>52</v>
      </c>
      <c r="T2029" s="3">
        <v>0</v>
      </c>
      <c r="U2029" s="3">
        <v>0</v>
      </c>
      <c r="V2029" s="3">
        <v>0</v>
      </c>
      <c r="W2029" s="3">
        <v>0</v>
      </c>
      <c r="X2029" s="3">
        <v>386.18</v>
      </c>
      <c r="Y2029" s="3">
        <v>3032.4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2"/>
      <c r="AM2029" s="3">
        <v>0</v>
      </c>
      <c r="AN2029" s="3">
        <v>0</v>
      </c>
      <c r="AO2029" s="3">
        <v>0</v>
      </c>
      <c r="AP2029" s="3">
        <v>0</v>
      </c>
      <c r="AQ2029" s="3">
        <v>0</v>
      </c>
      <c r="AR2029" s="3">
        <v>0</v>
      </c>
      <c r="AS2029" s="3">
        <v>0</v>
      </c>
      <c r="AT2029" s="3">
        <v>0</v>
      </c>
      <c r="AU2029" s="3">
        <v>0</v>
      </c>
      <c r="AV2029" s="3">
        <v>0</v>
      </c>
      <c r="AW2029" s="3">
        <v>0</v>
      </c>
      <c r="AX2029" s="3">
        <v>0</v>
      </c>
      <c r="AY2029" s="3">
        <v>0</v>
      </c>
      <c r="AZ2029" s="3">
        <v>1297.44</v>
      </c>
      <c r="BA2029" s="3">
        <v>1013.62</v>
      </c>
      <c r="BB2029" s="3">
        <v>569.12</v>
      </c>
      <c r="BC2029" s="3">
        <v>0</v>
      </c>
      <c r="BD2029" s="2"/>
      <c r="BE2029" s="3" t="s">
        <v>449</v>
      </c>
      <c r="BF2029" s="3" t="s">
        <v>450</v>
      </c>
    </row>
    <row r="2030" spans="1:58" ht="13.15" customHeight="1" x14ac:dyDescent="0.25">
      <c r="A2030" s="5" t="s">
        <v>1858</v>
      </c>
      <c r="B2030" s="25" t="e">
        <f>VLOOKUP(Tabla1[[#This Row],[nombre ]],Tabla2[#All],1,0)</f>
        <v>#N/A</v>
      </c>
      <c r="C2030" s="3" t="s">
        <v>207</v>
      </c>
      <c r="D2030" s="3" t="s">
        <v>228</v>
      </c>
      <c r="E2030" s="26" t="s">
        <v>235</v>
      </c>
      <c r="F2030" s="3">
        <v>31</v>
      </c>
      <c r="G2030" s="2"/>
      <c r="H2030" s="4">
        <v>39056</v>
      </c>
      <c r="I2030" s="2"/>
      <c r="J2030" s="4">
        <v>28718</v>
      </c>
      <c r="K2030" s="3">
        <v>44</v>
      </c>
      <c r="L2030" s="3">
        <v>16</v>
      </c>
      <c r="M2030" s="3">
        <v>10835.52</v>
      </c>
      <c r="N2030" s="3">
        <v>4226.6049999999996</v>
      </c>
      <c r="O2030" s="3">
        <v>4226.6049999999996</v>
      </c>
      <c r="P2030" s="3">
        <v>4059.32</v>
      </c>
      <c r="Q2030" s="2"/>
      <c r="R2030" s="3">
        <v>15</v>
      </c>
      <c r="S2030" s="3" t="s">
        <v>52</v>
      </c>
      <c r="T2030" s="3">
        <v>0</v>
      </c>
      <c r="U2030" s="3">
        <v>0</v>
      </c>
      <c r="V2030" s="3">
        <v>0</v>
      </c>
      <c r="W2030" s="3">
        <v>0</v>
      </c>
      <c r="X2030" s="3">
        <v>462.92</v>
      </c>
      <c r="Y2030" s="3">
        <v>1570.69</v>
      </c>
      <c r="Z2030" s="3">
        <v>0</v>
      </c>
      <c r="AA2030" s="3">
        <v>0</v>
      </c>
      <c r="AB2030" s="3">
        <v>2585.7199999999998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2"/>
      <c r="AM2030" s="3">
        <v>0</v>
      </c>
      <c r="AN2030" s="3">
        <v>0</v>
      </c>
      <c r="AO2030" s="3">
        <v>0</v>
      </c>
      <c r="AP2030" s="3">
        <v>0</v>
      </c>
      <c r="AQ2030" s="3">
        <v>0</v>
      </c>
      <c r="AR2030" s="3">
        <v>0</v>
      </c>
      <c r="AS2030" s="3">
        <v>0</v>
      </c>
      <c r="AT2030" s="3">
        <v>0</v>
      </c>
      <c r="AU2030" s="3">
        <v>0</v>
      </c>
      <c r="AV2030" s="3">
        <v>0</v>
      </c>
      <c r="AW2030" s="3">
        <v>0</v>
      </c>
      <c r="AX2030" s="3">
        <v>0</v>
      </c>
      <c r="AY2030" s="3">
        <v>1270</v>
      </c>
      <c r="AZ2030" s="3">
        <v>1553.51</v>
      </c>
      <c r="BA2030" s="3">
        <v>1213.68</v>
      </c>
      <c r="BB2030" s="3">
        <v>866.57</v>
      </c>
      <c r="BC2030" s="3">
        <v>0</v>
      </c>
      <c r="BD2030" s="2"/>
      <c r="BE2030" s="3" t="s">
        <v>449</v>
      </c>
      <c r="BF2030" s="3" t="s">
        <v>450</v>
      </c>
    </row>
    <row r="2031" spans="1:58" ht="13.15" customHeight="1" x14ac:dyDescent="0.25">
      <c r="A2031" s="5" t="s">
        <v>4694</v>
      </c>
      <c r="B2031" s="25" t="e">
        <f>VLOOKUP(Tabla1[[#This Row],[nombre ]],Tabla2[#All],1,0)</f>
        <v>#N/A</v>
      </c>
      <c r="C2031" s="3" t="s">
        <v>207</v>
      </c>
      <c r="D2031" s="3" t="s">
        <v>241</v>
      </c>
      <c r="E2031" s="26" t="s">
        <v>56</v>
      </c>
      <c r="F2031" s="3">
        <v>84</v>
      </c>
      <c r="G2031" s="2"/>
      <c r="H2031" s="4">
        <v>44508</v>
      </c>
      <c r="I2031" s="2"/>
      <c r="J2031" s="4">
        <v>30423</v>
      </c>
      <c r="K2031" s="3">
        <v>39</v>
      </c>
      <c r="L2031" s="3">
        <v>1</v>
      </c>
      <c r="M2031" s="3">
        <v>8512.2099999999991</v>
      </c>
      <c r="N2031" s="3">
        <v>2644.7</v>
      </c>
      <c r="O2031" s="3">
        <v>2644.7</v>
      </c>
      <c r="P2031" s="3">
        <v>0</v>
      </c>
      <c r="Q2031" s="2"/>
      <c r="R2031" s="3">
        <v>15</v>
      </c>
      <c r="S2031" s="3" t="s">
        <v>52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2"/>
      <c r="AM2031" s="3">
        <v>0</v>
      </c>
      <c r="AN2031" s="3">
        <v>0</v>
      </c>
      <c r="AO2031" s="3">
        <v>0</v>
      </c>
      <c r="AP2031" s="3">
        <v>0</v>
      </c>
      <c r="AQ2031" s="3">
        <v>0</v>
      </c>
      <c r="AR2031" s="3">
        <v>0</v>
      </c>
      <c r="AS2031" s="3">
        <v>0</v>
      </c>
      <c r="AT2031" s="3">
        <v>0</v>
      </c>
      <c r="AU2031" s="3">
        <v>0</v>
      </c>
      <c r="AV2031" s="3">
        <v>0</v>
      </c>
      <c r="AW2031" s="3">
        <v>0</v>
      </c>
      <c r="AX2031" s="3">
        <v>0</v>
      </c>
      <c r="AY2031" s="3">
        <v>0</v>
      </c>
      <c r="AZ2031" s="3">
        <v>883.29</v>
      </c>
      <c r="BA2031" s="3">
        <v>690.07</v>
      </c>
      <c r="BB2031" s="3">
        <v>306.58</v>
      </c>
      <c r="BC2031" s="3">
        <v>0</v>
      </c>
      <c r="BD2031" s="2"/>
      <c r="BE2031" s="3" t="s">
        <v>449</v>
      </c>
      <c r="BF2031" s="3" t="s">
        <v>450</v>
      </c>
    </row>
    <row r="2032" spans="1:58" ht="13.15" customHeight="1" x14ac:dyDescent="0.25">
      <c r="A2032" s="5" t="s">
        <v>1859</v>
      </c>
      <c r="B2032" s="25" t="e">
        <f>VLOOKUP(Tabla1[[#This Row],[nombre ]],Tabla2[#All],1,0)</f>
        <v>#N/A</v>
      </c>
      <c r="C2032" s="3" t="s">
        <v>207</v>
      </c>
      <c r="D2032" s="3" t="s">
        <v>214</v>
      </c>
      <c r="E2032" s="26" t="s">
        <v>269</v>
      </c>
      <c r="F2032" s="3">
        <v>84</v>
      </c>
      <c r="G2032" s="2"/>
      <c r="H2032" s="4">
        <v>43397</v>
      </c>
      <c r="I2032" s="2"/>
      <c r="J2032" s="4">
        <v>29785</v>
      </c>
      <c r="K2032" s="3">
        <v>41</v>
      </c>
      <c r="L2032" s="3">
        <v>4</v>
      </c>
      <c r="M2032" s="3">
        <v>8512.2099999999991</v>
      </c>
      <c r="N2032" s="3">
        <v>2644.7</v>
      </c>
      <c r="O2032" s="3">
        <v>2644.7</v>
      </c>
      <c r="P2032" s="3">
        <v>0</v>
      </c>
      <c r="Q2032" s="2"/>
      <c r="R2032" s="3">
        <v>15</v>
      </c>
      <c r="S2032" s="3" t="s">
        <v>52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2"/>
      <c r="AM2032" s="3">
        <v>0</v>
      </c>
      <c r="AN2032" s="3">
        <v>0</v>
      </c>
      <c r="AO2032" s="3">
        <v>0</v>
      </c>
      <c r="AP2032" s="3">
        <v>0</v>
      </c>
      <c r="AQ2032" s="3">
        <v>0</v>
      </c>
      <c r="AR2032" s="3">
        <v>0</v>
      </c>
      <c r="AS2032" s="3">
        <v>0</v>
      </c>
      <c r="AT2032" s="3">
        <v>0</v>
      </c>
      <c r="AU2032" s="3">
        <v>0</v>
      </c>
      <c r="AV2032" s="3">
        <v>0</v>
      </c>
      <c r="AW2032" s="3">
        <v>0</v>
      </c>
      <c r="AX2032" s="3">
        <v>0</v>
      </c>
      <c r="AY2032" s="3">
        <v>0</v>
      </c>
      <c r="AZ2032" s="3">
        <v>883.29</v>
      </c>
      <c r="BA2032" s="3">
        <v>690.07</v>
      </c>
      <c r="BB2032" s="3">
        <v>306.58</v>
      </c>
      <c r="BC2032" s="3">
        <v>0</v>
      </c>
      <c r="BD2032" s="2"/>
      <c r="BE2032" s="3" t="s">
        <v>449</v>
      </c>
      <c r="BF2032" s="3" t="s">
        <v>450</v>
      </c>
    </row>
    <row r="2033" spans="1:58" ht="13.15" customHeight="1" x14ac:dyDescent="0.25">
      <c r="A2033" s="5" t="s">
        <v>4695</v>
      </c>
      <c r="B2033" s="25" t="e">
        <f>VLOOKUP(Tabla1[[#This Row],[nombre ]],Tabla2[#All],1,0)</f>
        <v>#N/A</v>
      </c>
      <c r="C2033" s="3" t="s">
        <v>207</v>
      </c>
      <c r="D2033" s="3" t="s">
        <v>217</v>
      </c>
      <c r="E2033" s="26" t="s">
        <v>51</v>
      </c>
      <c r="F2033" s="3">
        <v>67</v>
      </c>
      <c r="G2033" s="2"/>
      <c r="H2033" s="4">
        <v>44652</v>
      </c>
      <c r="I2033" s="2"/>
      <c r="J2033" s="4">
        <v>25934</v>
      </c>
      <c r="K2033" s="3">
        <v>52</v>
      </c>
      <c r="L2033" s="3">
        <v>0</v>
      </c>
      <c r="M2033" s="3">
        <v>11393.12</v>
      </c>
      <c r="N2033" s="3">
        <v>2414.0250000000001</v>
      </c>
      <c r="O2033" s="3">
        <v>2414.0250000000001</v>
      </c>
      <c r="P2033" s="2"/>
      <c r="Q2033" s="2"/>
      <c r="R2033" s="3">
        <v>15</v>
      </c>
      <c r="S2033" s="3" t="s">
        <v>55</v>
      </c>
      <c r="T2033" s="3">
        <v>0</v>
      </c>
      <c r="U2033" s="3">
        <v>0</v>
      </c>
      <c r="V2033" s="3">
        <v>0</v>
      </c>
      <c r="W2033" s="3">
        <v>0</v>
      </c>
      <c r="X2033" s="3">
        <v>540.71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2"/>
      <c r="AM2033" s="3">
        <v>0</v>
      </c>
      <c r="AN2033" s="3">
        <v>0</v>
      </c>
      <c r="AO2033" s="3">
        <v>0</v>
      </c>
      <c r="AP2033" s="3">
        <v>0</v>
      </c>
      <c r="AQ2033" s="3">
        <v>0</v>
      </c>
      <c r="AR2033" s="3">
        <v>0</v>
      </c>
      <c r="AS2033" s="3">
        <v>0</v>
      </c>
      <c r="AT2033" s="3">
        <v>0</v>
      </c>
      <c r="AU2033" s="3">
        <v>0</v>
      </c>
      <c r="AV2033" s="3">
        <v>0</v>
      </c>
      <c r="AW2033" s="3">
        <v>0</v>
      </c>
      <c r="AX2033" s="3">
        <v>0</v>
      </c>
      <c r="AY2033" s="3">
        <v>0</v>
      </c>
      <c r="AZ2033" s="3">
        <v>0</v>
      </c>
      <c r="BA2033" s="3">
        <v>865.13</v>
      </c>
      <c r="BB2033" s="3">
        <v>560.44000000000005</v>
      </c>
      <c r="BC2033" s="3">
        <v>0</v>
      </c>
      <c r="BD2033" s="2"/>
      <c r="BE2033" s="3" t="s">
        <v>449</v>
      </c>
      <c r="BF2033" s="3" t="s">
        <v>451</v>
      </c>
    </row>
    <row r="2034" spans="1:58" ht="13.15" customHeight="1" x14ac:dyDescent="0.25">
      <c r="A2034" s="5" t="s">
        <v>4696</v>
      </c>
      <c r="B2034" s="25" t="e">
        <f>VLOOKUP(Tabla1[[#This Row],[nombre ]],Tabla2[#All],1,0)</f>
        <v>#N/A</v>
      </c>
      <c r="C2034" s="3" t="s">
        <v>207</v>
      </c>
      <c r="D2034" s="3" t="s">
        <v>226</v>
      </c>
      <c r="E2034" s="26" t="s">
        <v>221</v>
      </c>
      <c r="F2034" s="3">
        <v>43</v>
      </c>
      <c r="G2034" s="2"/>
      <c r="H2034" s="4">
        <v>37803</v>
      </c>
      <c r="I2034" s="2"/>
      <c r="J2034" s="4">
        <v>26820</v>
      </c>
      <c r="K2034" s="3">
        <v>49</v>
      </c>
      <c r="L2034" s="3">
        <v>19</v>
      </c>
      <c r="M2034" s="3">
        <v>10387.57</v>
      </c>
      <c r="N2034" s="3">
        <v>3822.7649999999999</v>
      </c>
      <c r="O2034" s="3">
        <v>3822.7649999999999</v>
      </c>
      <c r="P2034" s="3">
        <v>2999.83</v>
      </c>
      <c r="Q2034" s="2"/>
      <c r="R2034" s="3">
        <v>15</v>
      </c>
      <c r="S2034" s="3" t="s">
        <v>52</v>
      </c>
      <c r="T2034" s="3">
        <v>0</v>
      </c>
      <c r="U2034" s="3">
        <v>0</v>
      </c>
      <c r="V2034" s="3">
        <v>0</v>
      </c>
      <c r="W2034" s="3">
        <v>0</v>
      </c>
      <c r="X2034" s="3">
        <v>432.79</v>
      </c>
      <c r="Y2034" s="3">
        <v>1186.56</v>
      </c>
      <c r="Z2034" s="3">
        <v>0</v>
      </c>
      <c r="AA2034" s="3">
        <v>0</v>
      </c>
      <c r="AB2034" s="3">
        <v>1736.42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2"/>
      <c r="AM2034" s="3">
        <v>0</v>
      </c>
      <c r="AN2034" s="3">
        <v>0</v>
      </c>
      <c r="AO2034" s="3">
        <v>0</v>
      </c>
      <c r="AP2034" s="3">
        <v>0</v>
      </c>
      <c r="AQ2034" s="3">
        <v>0</v>
      </c>
      <c r="AR2034" s="3">
        <v>0</v>
      </c>
      <c r="AS2034" s="3">
        <v>0</v>
      </c>
      <c r="AT2034" s="3">
        <v>0</v>
      </c>
      <c r="AU2034" s="3">
        <v>0</v>
      </c>
      <c r="AV2034" s="3">
        <v>0</v>
      </c>
      <c r="AW2034" s="3">
        <v>0</v>
      </c>
      <c r="AX2034" s="3">
        <v>0</v>
      </c>
      <c r="AY2034" s="3">
        <v>0</v>
      </c>
      <c r="AZ2034" s="3">
        <v>1401.5</v>
      </c>
      <c r="BA2034" s="3">
        <v>1094.92</v>
      </c>
      <c r="BB2034" s="3">
        <v>716.91</v>
      </c>
      <c r="BC2034" s="3">
        <v>0</v>
      </c>
      <c r="BD2034" s="2"/>
      <c r="BE2034" s="3" t="s">
        <v>449</v>
      </c>
      <c r="BF2034" s="3" t="s">
        <v>450</v>
      </c>
    </row>
    <row r="2035" spans="1:58" ht="13.15" customHeight="1" x14ac:dyDescent="0.25">
      <c r="A2035" s="5" t="s">
        <v>4697</v>
      </c>
      <c r="B2035" s="25" t="e">
        <f>VLOOKUP(Tabla1[[#This Row],[nombre ]],Tabla2[#All],1,0)</f>
        <v>#N/A</v>
      </c>
      <c r="C2035" s="3" t="s">
        <v>207</v>
      </c>
      <c r="D2035" s="3" t="s">
        <v>232</v>
      </c>
      <c r="E2035" s="26" t="s">
        <v>212</v>
      </c>
      <c r="F2035" s="3">
        <v>60</v>
      </c>
      <c r="G2035" s="2"/>
      <c r="H2035" s="4">
        <v>39056</v>
      </c>
      <c r="I2035" s="2"/>
      <c r="J2035" s="4">
        <v>29294</v>
      </c>
      <c r="K2035" s="3">
        <v>42</v>
      </c>
      <c r="L2035" s="3">
        <v>16</v>
      </c>
      <c r="M2035" s="3">
        <v>8409.14</v>
      </c>
      <c r="N2035" s="3">
        <v>3848.415</v>
      </c>
      <c r="O2035" s="3">
        <v>3848.415</v>
      </c>
      <c r="P2035" s="3">
        <v>3655.48</v>
      </c>
      <c r="Q2035" s="2"/>
      <c r="R2035" s="3">
        <v>15</v>
      </c>
      <c r="S2035" s="3" t="s">
        <v>52</v>
      </c>
      <c r="T2035" s="3">
        <v>0</v>
      </c>
      <c r="U2035" s="3">
        <v>0</v>
      </c>
      <c r="V2035" s="3">
        <v>0</v>
      </c>
      <c r="W2035" s="3">
        <v>0</v>
      </c>
      <c r="X2035" s="3">
        <v>386.54</v>
      </c>
      <c r="Y2035" s="3">
        <v>1064.8800000000001</v>
      </c>
      <c r="Z2035" s="3">
        <v>0</v>
      </c>
      <c r="AA2035" s="3">
        <v>0</v>
      </c>
      <c r="AB2035" s="3">
        <v>1370.88</v>
      </c>
      <c r="AC2035" s="3">
        <v>0</v>
      </c>
      <c r="AD2035" s="3">
        <v>0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2"/>
      <c r="AM2035" s="3">
        <v>0</v>
      </c>
      <c r="AN2035" s="3">
        <v>0</v>
      </c>
      <c r="AO2035" s="3">
        <v>0</v>
      </c>
      <c r="AP2035" s="3">
        <v>0</v>
      </c>
      <c r="AQ2035" s="3">
        <v>0</v>
      </c>
      <c r="AR2035" s="3">
        <v>0</v>
      </c>
      <c r="AS2035" s="3">
        <v>0</v>
      </c>
      <c r="AT2035" s="3">
        <v>0</v>
      </c>
      <c r="AU2035" s="3">
        <v>0</v>
      </c>
      <c r="AV2035" s="3">
        <v>0</v>
      </c>
      <c r="AW2035" s="3">
        <v>0</v>
      </c>
      <c r="AX2035" s="3">
        <v>0</v>
      </c>
      <c r="AY2035" s="3">
        <v>0</v>
      </c>
      <c r="AZ2035" s="3">
        <v>1314.2</v>
      </c>
      <c r="BA2035" s="3">
        <v>1026.71</v>
      </c>
      <c r="BB2035" s="3">
        <v>590.1</v>
      </c>
      <c r="BC2035" s="3">
        <v>0</v>
      </c>
      <c r="BD2035" s="2"/>
      <c r="BE2035" s="3" t="s">
        <v>449</v>
      </c>
      <c r="BF2035" s="3" t="s">
        <v>450</v>
      </c>
    </row>
    <row r="2036" spans="1:58" ht="13.15" customHeight="1" x14ac:dyDescent="0.25">
      <c r="A2036" s="5" t="s">
        <v>4698</v>
      </c>
      <c r="B2036" s="25" t="e">
        <f>VLOOKUP(Tabla1[[#This Row],[nombre ]],Tabla2[#All],1,0)</f>
        <v>#N/A</v>
      </c>
      <c r="C2036" s="3" t="s">
        <v>207</v>
      </c>
      <c r="D2036" s="3" t="s">
        <v>225</v>
      </c>
      <c r="E2036" s="26" t="s">
        <v>212</v>
      </c>
      <c r="F2036" s="3">
        <v>60</v>
      </c>
      <c r="G2036" s="2"/>
      <c r="H2036" s="4">
        <v>39904</v>
      </c>
      <c r="I2036" s="2"/>
      <c r="J2036" s="4">
        <v>32735</v>
      </c>
      <c r="K2036" s="3">
        <v>33</v>
      </c>
      <c r="L2036" s="3">
        <v>13</v>
      </c>
      <c r="M2036" s="3">
        <v>8409.14</v>
      </c>
      <c r="N2036" s="3">
        <v>3848.415</v>
      </c>
      <c r="O2036" s="3">
        <v>3848.415</v>
      </c>
      <c r="P2036" s="3">
        <v>2412.4699999999998</v>
      </c>
      <c r="Q2036" s="2"/>
      <c r="R2036" s="3">
        <v>15</v>
      </c>
      <c r="S2036" s="3" t="s">
        <v>52</v>
      </c>
      <c r="T2036" s="3">
        <v>0</v>
      </c>
      <c r="U2036" s="3">
        <v>0</v>
      </c>
      <c r="V2036" s="3">
        <v>0</v>
      </c>
      <c r="W2036" s="3">
        <v>0</v>
      </c>
      <c r="X2036" s="3">
        <v>386.54</v>
      </c>
      <c r="Y2036" s="3">
        <v>1064.8800000000001</v>
      </c>
      <c r="Z2036" s="3">
        <v>0</v>
      </c>
      <c r="AA2036" s="3">
        <v>0</v>
      </c>
      <c r="AB2036" s="3">
        <v>1370.88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2"/>
      <c r="AM2036" s="3">
        <v>0</v>
      </c>
      <c r="AN2036" s="3">
        <v>0</v>
      </c>
      <c r="AO2036" s="3">
        <v>0</v>
      </c>
      <c r="AP2036" s="3">
        <v>0</v>
      </c>
      <c r="AQ2036" s="3">
        <v>0</v>
      </c>
      <c r="AR2036" s="3">
        <v>0</v>
      </c>
      <c r="AS2036" s="3">
        <v>0</v>
      </c>
      <c r="AT2036" s="3">
        <v>0</v>
      </c>
      <c r="AU2036" s="3">
        <v>0</v>
      </c>
      <c r="AV2036" s="3">
        <v>0</v>
      </c>
      <c r="AW2036" s="3">
        <v>0</v>
      </c>
      <c r="AX2036" s="3">
        <v>0</v>
      </c>
      <c r="AY2036" s="3">
        <v>0</v>
      </c>
      <c r="AZ2036" s="3">
        <v>1234.6400000000001</v>
      </c>
      <c r="BA2036" s="3">
        <v>964.56</v>
      </c>
      <c r="BB2036" s="3">
        <v>490.04</v>
      </c>
      <c r="BC2036" s="3">
        <v>0</v>
      </c>
      <c r="BD2036" s="2"/>
      <c r="BE2036" s="3" t="s">
        <v>449</v>
      </c>
      <c r="BF2036" s="3" t="s">
        <v>450</v>
      </c>
    </row>
    <row r="2037" spans="1:58" ht="13.15" customHeight="1" x14ac:dyDescent="0.25">
      <c r="A2037" s="5" t="s">
        <v>4699</v>
      </c>
      <c r="B2037" s="25" t="e">
        <f>VLOOKUP(Tabla1[[#This Row],[nombre ]],Tabla2[#All],1,0)</f>
        <v>#N/A</v>
      </c>
      <c r="C2037" s="3" t="s">
        <v>207</v>
      </c>
      <c r="D2037" s="3" t="s">
        <v>224</v>
      </c>
      <c r="E2037" s="26" t="s">
        <v>212</v>
      </c>
      <c r="F2037" s="3">
        <v>60</v>
      </c>
      <c r="G2037" s="2"/>
      <c r="H2037" s="4">
        <v>39904</v>
      </c>
      <c r="I2037" s="2"/>
      <c r="J2037" s="4">
        <v>32735</v>
      </c>
      <c r="K2037" s="3">
        <v>33</v>
      </c>
      <c r="L2037" s="3">
        <v>13</v>
      </c>
      <c r="M2037" s="3">
        <v>8409.14</v>
      </c>
      <c r="N2037" s="3">
        <v>3848.415</v>
      </c>
      <c r="O2037" s="3">
        <v>3848.415</v>
      </c>
      <c r="P2037" s="3">
        <v>2412.4699999999998</v>
      </c>
      <c r="Q2037" s="2"/>
      <c r="R2037" s="3">
        <v>15</v>
      </c>
      <c r="S2037" s="3" t="s">
        <v>52</v>
      </c>
      <c r="T2037" s="3">
        <v>0</v>
      </c>
      <c r="U2037" s="3">
        <v>0</v>
      </c>
      <c r="V2037" s="3">
        <v>0</v>
      </c>
      <c r="W2037" s="3">
        <v>0</v>
      </c>
      <c r="X2037" s="3">
        <v>386.54</v>
      </c>
      <c r="Y2037" s="3">
        <v>1064.8800000000001</v>
      </c>
      <c r="Z2037" s="3">
        <v>0</v>
      </c>
      <c r="AA2037" s="3">
        <v>0</v>
      </c>
      <c r="AB2037" s="3">
        <v>1370.88</v>
      </c>
      <c r="AC2037" s="3">
        <v>0</v>
      </c>
      <c r="AD2037" s="3">
        <v>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2"/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3">
        <v>0</v>
      </c>
      <c r="AT2037" s="3">
        <v>0</v>
      </c>
      <c r="AU2037" s="3">
        <v>0</v>
      </c>
      <c r="AV2037" s="3">
        <v>0</v>
      </c>
      <c r="AW2037" s="3">
        <v>0</v>
      </c>
      <c r="AX2037" s="3">
        <v>0</v>
      </c>
      <c r="AY2037" s="3">
        <v>0</v>
      </c>
      <c r="AZ2037" s="3">
        <v>1234.6400000000001</v>
      </c>
      <c r="BA2037" s="3">
        <v>964.56</v>
      </c>
      <c r="BB2037" s="3">
        <v>490.04</v>
      </c>
      <c r="BC2037" s="3">
        <v>0</v>
      </c>
      <c r="BD2037" s="2"/>
      <c r="BE2037" s="3" t="s">
        <v>449</v>
      </c>
      <c r="BF2037" s="3" t="s">
        <v>450</v>
      </c>
    </row>
    <row r="2038" spans="1:58" ht="13.15" customHeight="1" x14ac:dyDescent="0.25">
      <c r="A2038" s="5" t="s">
        <v>4700</v>
      </c>
      <c r="B2038" s="25" t="e">
        <f>VLOOKUP(Tabla1[[#This Row],[nombre ]],Tabla2[#All],1,0)</f>
        <v>#N/A</v>
      </c>
      <c r="C2038" s="3" t="s">
        <v>207</v>
      </c>
      <c r="D2038" s="3" t="s">
        <v>224</v>
      </c>
      <c r="E2038" s="26" t="s">
        <v>212</v>
      </c>
      <c r="F2038" s="3">
        <v>60</v>
      </c>
      <c r="G2038" s="2"/>
      <c r="H2038" s="4">
        <v>43435</v>
      </c>
      <c r="I2038" s="2"/>
      <c r="J2038" s="4">
        <v>32925</v>
      </c>
      <c r="K2038" s="3">
        <v>33</v>
      </c>
      <c r="L2038" s="3">
        <v>4</v>
      </c>
      <c r="M2038" s="3">
        <v>8409.14</v>
      </c>
      <c r="N2038" s="3">
        <v>3848.415</v>
      </c>
      <c r="O2038" s="3">
        <v>3848.415</v>
      </c>
      <c r="P2038" s="3">
        <v>0</v>
      </c>
      <c r="Q2038" s="2"/>
      <c r="R2038" s="3">
        <v>15</v>
      </c>
      <c r="S2038" s="3" t="s">
        <v>52</v>
      </c>
      <c r="T2038" s="3">
        <v>0</v>
      </c>
      <c r="U2038" s="3">
        <v>0</v>
      </c>
      <c r="V2038" s="3">
        <v>0</v>
      </c>
      <c r="W2038" s="3">
        <v>0</v>
      </c>
      <c r="X2038" s="3">
        <v>386.54</v>
      </c>
      <c r="Y2038" s="3">
        <v>1064.8800000000001</v>
      </c>
      <c r="Z2038" s="3">
        <v>0</v>
      </c>
      <c r="AA2038" s="3">
        <v>0</v>
      </c>
      <c r="AB2038" s="3">
        <v>1370.88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2"/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3">
        <v>0</v>
      </c>
      <c r="AT2038" s="3">
        <v>0</v>
      </c>
      <c r="AU2038" s="3">
        <v>0</v>
      </c>
      <c r="AV2038" s="3">
        <v>0</v>
      </c>
      <c r="AW2038" s="3">
        <v>0</v>
      </c>
      <c r="AX2038" s="3">
        <v>0</v>
      </c>
      <c r="AY2038" s="3">
        <v>0</v>
      </c>
      <c r="AZ2038" s="3">
        <v>1080.24</v>
      </c>
      <c r="BA2038" s="3">
        <v>843.94</v>
      </c>
      <c r="BB2038" s="3">
        <v>343.02</v>
      </c>
      <c r="BC2038" s="3">
        <v>0</v>
      </c>
      <c r="BD2038" s="2"/>
      <c r="BE2038" s="3" t="s">
        <v>449</v>
      </c>
      <c r="BF2038" s="3" t="s">
        <v>450</v>
      </c>
    </row>
    <row r="2039" spans="1:58" ht="13.15" customHeight="1" x14ac:dyDescent="0.25">
      <c r="A2039" s="5" t="s">
        <v>1860</v>
      </c>
      <c r="B2039" s="25" t="e">
        <f>VLOOKUP(Tabla1[[#This Row],[nombre ]],Tabla2[#All],1,0)</f>
        <v>#N/A</v>
      </c>
      <c r="C2039" s="3" t="s">
        <v>207</v>
      </c>
      <c r="D2039" s="3" t="s">
        <v>226</v>
      </c>
      <c r="E2039" s="26" t="s">
        <v>212</v>
      </c>
      <c r="F2039" s="3">
        <v>60</v>
      </c>
      <c r="G2039" s="2"/>
      <c r="H2039" s="4">
        <v>44958</v>
      </c>
      <c r="I2039" s="2"/>
      <c r="J2039" s="4">
        <v>37126</v>
      </c>
      <c r="K2039" s="3">
        <v>21</v>
      </c>
      <c r="L2039" s="3">
        <v>0</v>
      </c>
      <c r="M2039" s="3">
        <v>8409.14</v>
      </c>
      <c r="N2039" s="3">
        <v>3848.415</v>
      </c>
      <c r="O2039" s="3">
        <v>3848.415</v>
      </c>
      <c r="P2039" s="3">
        <v>0</v>
      </c>
      <c r="Q2039" s="2"/>
      <c r="R2039" s="3">
        <v>15</v>
      </c>
      <c r="S2039" s="3" t="s">
        <v>52</v>
      </c>
      <c r="T2039" s="3">
        <v>0</v>
      </c>
      <c r="U2039" s="3">
        <v>0</v>
      </c>
      <c r="V2039" s="3">
        <v>0</v>
      </c>
      <c r="W2039" s="3">
        <v>0</v>
      </c>
      <c r="X2039" s="3">
        <v>386.54</v>
      </c>
      <c r="Y2039" s="3">
        <v>1064.8800000000001</v>
      </c>
      <c r="Z2039" s="3">
        <v>0</v>
      </c>
      <c r="AA2039" s="3">
        <v>0</v>
      </c>
      <c r="AB2039" s="3">
        <v>1370.88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2"/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3">
        <v>0</v>
      </c>
      <c r="AT2039" s="3">
        <v>0</v>
      </c>
      <c r="AU2039" s="3">
        <v>0</v>
      </c>
      <c r="AV2039" s="3">
        <v>0</v>
      </c>
      <c r="AW2039" s="3">
        <v>0</v>
      </c>
      <c r="AX2039" s="3">
        <v>0</v>
      </c>
      <c r="AY2039" s="3">
        <v>0</v>
      </c>
      <c r="AZ2039" s="3">
        <v>1080.24</v>
      </c>
      <c r="BA2039" s="3">
        <v>843.94</v>
      </c>
      <c r="BB2039" s="3">
        <v>343.02</v>
      </c>
      <c r="BC2039" s="3">
        <v>0</v>
      </c>
      <c r="BD2039" s="2"/>
      <c r="BE2039" s="3" t="s">
        <v>449</v>
      </c>
      <c r="BF2039" s="3" t="s">
        <v>450</v>
      </c>
    </row>
    <row r="2040" spans="1:58" ht="13.15" customHeight="1" x14ac:dyDescent="0.25">
      <c r="A2040" s="5" t="s">
        <v>4701</v>
      </c>
      <c r="B2040" s="25" t="e">
        <f>VLOOKUP(Tabla1[[#This Row],[nombre ]],Tabla2[#All],1,0)</f>
        <v>#N/A</v>
      </c>
      <c r="C2040" s="3" t="s">
        <v>207</v>
      </c>
      <c r="D2040" s="3" t="s">
        <v>220</v>
      </c>
      <c r="E2040" s="26" t="s">
        <v>212</v>
      </c>
      <c r="F2040" s="3">
        <v>60</v>
      </c>
      <c r="G2040" s="2"/>
      <c r="H2040" s="4">
        <v>41835</v>
      </c>
      <c r="I2040" s="2"/>
      <c r="J2040" s="4">
        <v>31733</v>
      </c>
      <c r="K2040" s="3">
        <v>36</v>
      </c>
      <c r="L2040" s="3">
        <v>8</v>
      </c>
      <c r="M2040" s="3">
        <v>8409.14</v>
      </c>
      <c r="N2040" s="3">
        <v>3848.415</v>
      </c>
      <c r="O2040" s="3">
        <v>3848.415</v>
      </c>
      <c r="P2040" s="3">
        <v>1339.79</v>
      </c>
      <c r="Q2040" s="2"/>
      <c r="R2040" s="3">
        <v>15</v>
      </c>
      <c r="S2040" s="3" t="s">
        <v>52</v>
      </c>
      <c r="T2040" s="3">
        <v>0</v>
      </c>
      <c r="U2040" s="3">
        <v>0</v>
      </c>
      <c r="V2040" s="3">
        <v>0</v>
      </c>
      <c r="W2040" s="3">
        <v>0</v>
      </c>
      <c r="X2040" s="3">
        <v>386.54</v>
      </c>
      <c r="Y2040" s="3">
        <v>1064.8800000000001</v>
      </c>
      <c r="Z2040" s="3">
        <v>0</v>
      </c>
      <c r="AA2040" s="3">
        <v>0</v>
      </c>
      <c r="AB2040" s="3">
        <v>1370.88</v>
      </c>
      <c r="AC2040" s="3">
        <v>0</v>
      </c>
      <c r="AD2040" s="3">
        <v>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2"/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6000</v>
      </c>
      <c r="AS2040" s="3">
        <v>0</v>
      </c>
      <c r="AT2040" s="3">
        <v>0</v>
      </c>
      <c r="AU2040" s="3">
        <v>0</v>
      </c>
      <c r="AV2040" s="3">
        <v>0</v>
      </c>
      <c r="AW2040" s="3">
        <v>0</v>
      </c>
      <c r="AX2040" s="3">
        <v>0</v>
      </c>
      <c r="AY2040" s="3">
        <v>0</v>
      </c>
      <c r="AZ2040" s="3">
        <v>1165.99</v>
      </c>
      <c r="BA2040" s="3">
        <v>910.93</v>
      </c>
      <c r="BB2040" s="3">
        <v>415.91</v>
      </c>
      <c r="BC2040" s="3">
        <v>0</v>
      </c>
      <c r="BD2040" s="2"/>
      <c r="BE2040" s="3" t="s">
        <v>449</v>
      </c>
      <c r="BF2040" s="3" t="s">
        <v>450</v>
      </c>
    </row>
    <row r="2041" spans="1:58" ht="13.15" customHeight="1" x14ac:dyDescent="0.25">
      <c r="A2041" s="5" t="s">
        <v>1861</v>
      </c>
      <c r="B2041" s="25" t="e">
        <f>VLOOKUP(Tabla1[[#This Row],[nombre ]],Tabla2[#All],1,0)</f>
        <v>#N/A</v>
      </c>
      <c r="C2041" s="3" t="s">
        <v>207</v>
      </c>
      <c r="D2041" s="3" t="s">
        <v>232</v>
      </c>
      <c r="E2041" s="26" t="s">
        <v>212</v>
      </c>
      <c r="F2041" s="3">
        <v>60</v>
      </c>
      <c r="G2041" s="2"/>
      <c r="H2041" s="4">
        <v>38603</v>
      </c>
      <c r="I2041" s="4">
        <v>44991</v>
      </c>
      <c r="J2041" s="4">
        <v>28758</v>
      </c>
      <c r="K2041" s="3">
        <v>44</v>
      </c>
      <c r="L2041" s="3">
        <v>17</v>
      </c>
      <c r="M2041" s="3">
        <v>8409.14</v>
      </c>
      <c r="N2041" s="3">
        <v>3848.415</v>
      </c>
      <c r="O2041" s="3">
        <v>3848.415</v>
      </c>
      <c r="P2041" s="2"/>
      <c r="Q2041" s="2"/>
      <c r="R2041" s="3">
        <v>15</v>
      </c>
      <c r="S2041" s="3" t="s">
        <v>52</v>
      </c>
      <c r="T2041" s="3">
        <v>0</v>
      </c>
      <c r="U2041" s="3">
        <v>0</v>
      </c>
      <c r="V2041" s="3">
        <v>0</v>
      </c>
      <c r="W2041" s="3">
        <v>0</v>
      </c>
      <c r="X2041" s="3">
        <v>386.54</v>
      </c>
      <c r="Y2041" s="3">
        <v>1064.8800000000001</v>
      </c>
      <c r="Z2041" s="3">
        <v>0</v>
      </c>
      <c r="AA2041" s="3">
        <v>0</v>
      </c>
      <c r="AB2041" s="3">
        <v>1370.88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2"/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3">
        <v>0</v>
      </c>
      <c r="AT2041" s="3">
        <v>0</v>
      </c>
      <c r="AU2041" s="3">
        <v>0</v>
      </c>
      <c r="AV2041" s="3">
        <v>0</v>
      </c>
      <c r="AW2041" s="3">
        <v>0</v>
      </c>
      <c r="AX2041" s="3">
        <v>0</v>
      </c>
      <c r="AY2041" s="3">
        <v>0</v>
      </c>
      <c r="AZ2041" s="3">
        <v>1301.94</v>
      </c>
      <c r="BA2041" s="3">
        <v>1017.14</v>
      </c>
      <c r="BB2041" s="3">
        <v>574.16999999999996</v>
      </c>
      <c r="BC2041" s="3">
        <v>0</v>
      </c>
      <c r="BD2041" s="2"/>
      <c r="BE2041" s="3" t="s">
        <v>449</v>
      </c>
      <c r="BF2041" s="3" t="s">
        <v>450</v>
      </c>
    </row>
    <row r="2042" spans="1:58" ht="13.15" customHeight="1" x14ac:dyDescent="0.25">
      <c r="A2042" s="5" t="s">
        <v>1862</v>
      </c>
      <c r="B2042" s="25" t="e">
        <f>VLOOKUP(Tabla1[[#This Row],[nombre ]],Tabla2[#All],1,0)</f>
        <v>#N/A</v>
      </c>
      <c r="C2042" s="3" t="s">
        <v>207</v>
      </c>
      <c r="D2042" s="3" t="s">
        <v>209</v>
      </c>
      <c r="E2042" s="26" t="s">
        <v>210</v>
      </c>
      <c r="F2042" s="3">
        <v>125</v>
      </c>
      <c r="G2042" s="2"/>
      <c r="H2042" s="4">
        <v>43435</v>
      </c>
      <c r="I2042" s="2"/>
      <c r="J2042" s="4">
        <v>35554</v>
      </c>
      <c r="K2042" s="3">
        <v>25</v>
      </c>
      <c r="L2042" s="3">
        <v>4</v>
      </c>
      <c r="M2042" s="3">
        <v>8401.2900000000009</v>
      </c>
      <c r="N2042" s="3">
        <v>3844.83</v>
      </c>
      <c r="O2042" s="3">
        <v>3844.83</v>
      </c>
      <c r="P2042" s="3">
        <v>0</v>
      </c>
      <c r="Q2042" s="2"/>
      <c r="R2042" s="3">
        <v>15</v>
      </c>
      <c r="S2042" s="3" t="s">
        <v>52</v>
      </c>
      <c r="T2042" s="3">
        <v>0</v>
      </c>
      <c r="U2042" s="3">
        <v>0</v>
      </c>
      <c r="V2042" s="3">
        <v>0</v>
      </c>
      <c r="W2042" s="3">
        <v>0</v>
      </c>
      <c r="X2042" s="3">
        <v>386.18</v>
      </c>
      <c r="Y2042" s="3">
        <v>3032.4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2"/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3">
        <v>0</v>
      </c>
      <c r="AT2042" s="3">
        <v>0</v>
      </c>
      <c r="AU2042" s="3">
        <v>0</v>
      </c>
      <c r="AV2042" s="3">
        <v>0</v>
      </c>
      <c r="AW2042" s="3">
        <v>3000</v>
      </c>
      <c r="AX2042" s="3">
        <v>0</v>
      </c>
      <c r="AY2042" s="3">
        <v>0</v>
      </c>
      <c r="AZ2042" s="3">
        <v>1079.24</v>
      </c>
      <c r="BA2042" s="3">
        <v>843.15</v>
      </c>
      <c r="BB2042" s="3">
        <v>342.56</v>
      </c>
      <c r="BC2042" s="3">
        <v>0</v>
      </c>
      <c r="BD2042" s="2"/>
      <c r="BE2042" s="3" t="s">
        <v>449</v>
      </c>
      <c r="BF2042" s="3" t="s">
        <v>450</v>
      </c>
    </row>
    <row r="2043" spans="1:58" ht="13.15" customHeight="1" x14ac:dyDescent="0.25">
      <c r="A2043" s="5" t="s">
        <v>1863</v>
      </c>
      <c r="B2043" s="25" t="e">
        <f>VLOOKUP(Tabla1[[#This Row],[nombre ]],Tabla2[#All],1,0)</f>
        <v>#N/A</v>
      </c>
      <c r="C2043" s="3" t="s">
        <v>207</v>
      </c>
      <c r="D2043" s="3" t="s">
        <v>226</v>
      </c>
      <c r="E2043" s="26" t="s">
        <v>235</v>
      </c>
      <c r="F2043" s="3">
        <v>31</v>
      </c>
      <c r="G2043" s="2"/>
      <c r="H2043" s="4">
        <v>38603</v>
      </c>
      <c r="I2043" s="2"/>
      <c r="J2043" s="4">
        <v>28452</v>
      </c>
      <c r="K2043" s="3">
        <v>45</v>
      </c>
      <c r="L2043" s="3">
        <v>17</v>
      </c>
      <c r="M2043" s="3">
        <v>10835.52</v>
      </c>
      <c r="N2043" s="3">
        <v>4226.6049999999996</v>
      </c>
      <c r="O2043" s="3">
        <v>4226.6049999999996</v>
      </c>
      <c r="P2043" s="3">
        <v>3903.46</v>
      </c>
      <c r="Q2043" s="2"/>
      <c r="R2043" s="3">
        <v>15</v>
      </c>
      <c r="S2043" s="3" t="s">
        <v>52</v>
      </c>
      <c r="T2043" s="3">
        <v>0</v>
      </c>
      <c r="U2043" s="3">
        <v>0</v>
      </c>
      <c r="V2043" s="3">
        <v>0</v>
      </c>
      <c r="W2043" s="3">
        <v>0</v>
      </c>
      <c r="X2043" s="3">
        <v>462.92</v>
      </c>
      <c r="Y2043" s="3">
        <v>1570.69</v>
      </c>
      <c r="Z2043" s="3">
        <v>0</v>
      </c>
      <c r="AA2043" s="3">
        <v>0</v>
      </c>
      <c r="AB2043" s="3">
        <v>2585.7199999999998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2"/>
      <c r="AM2043" s="3">
        <v>0</v>
      </c>
      <c r="AN2043" s="3">
        <v>0</v>
      </c>
      <c r="AO2043" s="3">
        <v>0</v>
      </c>
      <c r="AP2043" s="3">
        <v>0</v>
      </c>
      <c r="AQ2043" s="3">
        <v>0</v>
      </c>
      <c r="AR2043" s="3">
        <v>6000</v>
      </c>
      <c r="AS2043" s="3">
        <v>0</v>
      </c>
      <c r="AT2043" s="3">
        <v>0</v>
      </c>
      <c r="AU2043" s="3">
        <v>0</v>
      </c>
      <c r="AV2043" s="3">
        <v>0</v>
      </c>
      <c r="AW2043" s="3">
        <v>0</v>
      </c>
      <c r="AX2043" s="3">
        <v>0</v>
      </c>
      <c r="AY2043" s="3">
        <v>0</v>
      </c>
      <c r="AZ2043" s="3">
        <v>1543.54</v>
      </c>
      <c r="BA2043" s="3">
        <v>1205.8900000000001</v>
      </c>
      <c r="BB2043" s="3">
        <v>849.93</v>
      </c>
      <c r="BC2043" s="3">
        <v>0</v>
      </c>
      <c r="BD2043" s="2"/>
      <c r="BE2043" s="3" t="s">
        <v>449</v>
      </c>
      <c r="BF2043" s="3" t="s">
        <v>450</v>
      </c>
    </row>
    <row r="2044" spans="1:58" ht="13.15" customHeight="1" x14ac:dyDescent="0.25">
      <c r="A2044" s="5" t="s">
        <v>1864</v>
      </c>
      <c r="B2044" s="25" t="e">
        <f>VLOOKUP(Tabla1[[#This Row],[nombre ]],Tabla2[#All],1,0)</f>
        <v>#N/A</v>
      </c>
      <c r="C2044" s="3" t="s">
        <v>207</v>
      </c>
      <c r="D2044" s="3" t="s">
        <v>216</v>
      </c>
      <c r="E2044" s="26" t="s">
        <v>212</v>
      </c>
      <c r="F2044" s="3">
        <v>60</v>
      </c>
      <c r="G2044" s="2"/>
      <c r="H2044" s="4">
        <v>39025</v>
      </c>
      <c r="I2044" s="2"/>
      <c r="J2044" s="4">
        <v>30341</v>
      </c>
      <c r="K2044" s="3">
        <v>40</v>
      </c>
      <c r="L2044" s="3">
        <v>16</v>
      </c>
      <c r="M2044" s="3">
        <v>8409.14</v>
      </c>
      <c r="N2044" s="3">
        <v>3848.415</v>
      </c>
      <c r="O2044" s="3">
        <v>3848.415</v>
      </c>
      <c r="P2044" s="3">
        <v>3655.48</v>
      </c>
      <c r="Q2044" s="2"/>
      <c r="R2044" s="3">
        <v>15</v>
      </c>
      <c r="S2044" s="3" t="s">
        <v>52</v>
      </c>
      <c r="T2044" s="3">
        <v>0</v>
      </c>
      <c r="U2044" s="3">
        <v>0</v>
      </c>
      <c r="V2044" s="3">
        <v>0</v>
      </c>
      <c r="W2044" s="3">
        <v>0</v>
      </c>
      <c r="X2044" s="3">
        <v>386.54</v>
      </c>
      <c r="Y2044" s="3">
        <v>1064.8800000000001</v>
      </c>
      <c r="Z2044" s="3">
        <v>0</v>
      </c>
      <c r="AA2044" s="3">
        <v>0</v>
      </c>
      <c r="AB2044" s="3">
        <v>1370.88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2"/>
      <c r="AM2044" s="3">
        <v>0</v>
      </c>
      <c r="AN2044" s="3">
        <v>0</v>
      </c>
      <c r="AO2044" s="3">
        <v>0</v>
      </c>
      <c r="AP2044" s="3">
        <v>0</v>
      </c>
      <c r="AQ2044" s="3">
        <v>0</v>
      </c>
      <c r="AR2044" s="3">
        <v>0</v>
      </c>
      <c r="AS2044" s="3">
        <v>0</v>
      </c>
      <c r="AT2044" s="3">
        <v>0</v>
      </c>
      <c r="AU2044" s="3">
        <v>0</v>
      </c>
      <c r="AV2044" s="3">
        <v>0</v>
      </c>
      <c r="AW2044" s="3">
        <v>0</v>
      </c>
      <c r="AX2044" s="3">
        <v>0</v>
      </c>
      <c r="AY2044" s="3">
        <v>0</v>
      </c>
      <c r="AZ2044" s="3">
        <v>1314.2</v>
      </c>
      <c r="BA2044" s="3">
        <v>1026.71</v>
      </c>
      <c r="BB2044" s="3">
        <v>590.1</v>
      </c>
      <c r="BC2044" s="3">
        <v>0</v>
      </c>
      <c r="BD2044" s="2"/>
      <c r="BE2044" s="3" t="s">
        <v>449</v>
      </c>
      <c r="BF2044" s="3" t="s">
        <v>450</v>
      </c>
    </row>
    <row r="2045" spans="1:58" ht="13.15" customHeight="1" x14ac:dyDescent="0.25">
      <c r="A2045" s="5" t="s">
        <v>1865</v>
      </c>
      <c r="B2045" s="25" t="e">
        <f>VLOOKUP(Tabla1[[#This Row],[nombre ]],Tabla2[#All],1,0)</f>
        <v>#N/A</v>
      </c>
      <c r="C2045" s="3" t="s">
        <v>207</v>
      </c>
      <c r="D2045" s="3" t="s">
        <v>228</v>
      </c>
      <c r="E2045" s="26" t="s">
        <v>235</v>
      </c>
      <c r="F2045" s="3">
        <v>31</v>
      </c>
      <c r="G2045" s="2"/>
      <c r="H2045" s="4">
        <v>38434</v>
      </c>
      <c r="I2045" s="2"/>
      <c r="J2045" s="4">
        <v>30702</v>
      </c>
      <c r="K2045" s="3">
        <v>39</v>
      </c>
      <c r="L2045" s="3">
        <v>17</v>
      </c>
      <c r="M2045" s="3">
        <v>10835.52</v>
      </c>
      <c r="N2045" s="3">
        <v>4226.6049999999996</v>
      </c>
      <c r="O2045" s="3">
        <v>4226.6049999999996</v>
      </c>
      <c r="P2045" s="3">
        <v>3845.91</v>
      </c>
      <c r="Q2045" s="2"/>
      <c r="R2045" s="3">
        <v>15</v>
      </c>
      <c r="S2045" s="3" t="s">
        <v>52</v>
      </c>
      <c r="T2045" s="3">
        <v>0</v>
      </c>
      <c r="U2045" s="3">
        <v>0</v>
      </c>
      <c r="V2045" s="3">
        <v>0</v>
      </c>
      <c r="W2045" s="3">
        <v>0</v>
      </c>
      <c r="X2045" s="3">
        <v>462.92</v>
      </c>
      <c r="Y2045" s="3">
        <v>1570.69</v>
      </c>
      <c r="Z2045" s="3">
        <v>0</v>
      </c>
      <c r="AA2045" s="3">
        <v>0</v>
      </c>
      <c r="AB2045" s="3">
        <v>2585.7199999999998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2"/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9000</v>
      </c>
      <c r="AS2045" s="3">
        <v>0</v>
      </c>
      <c r="AT2045" s="3">
        <v>0</v>
      </c>
      <c r="AU2045" s="3">
        <v>0</v>
      </c>
      <c r="AV2045" s="3">
        <v>0</v>
      </c>
      <c r="AW2045" s="3">
        <v>0</v>
      </c>
      <c r="AX2045" s="3">
        <v>0</v>
      </c>
      <c r="AY2045" s="3">
        <v>1270</v>
      </c>
      <c r="AZ2045" s="3">
        <v>1539.85</v>
      </c>
      <c r="BA2045" s="3">
        <v>1203.01</v>
      </c>
      <c r="BB2045" s="3">
        <v>843.78</v>
      </c>
      <c r="BC2045" s="3">
        <v>0</v>
      </c>
      <c r="BD2045" s="2"/>
      <c r="BE2045" s="3" t="s">
        <v>449</v>
      </c>
      <c r="BF2045" s="3" t="s">
        <v>450</v>
      </c>
    </row>
    <row r="2046" spans="1:58" ht="13.15" customHeight="1" x14ac:dyDescent="0.25">
      <c r="A2046" s="5" t="s">
        <v>4702</v>
      </c>
      <c r="B2046" s="25" t="e">
        <f>VLOOKUP(Tabla1[[#This Row],[nombre ]],Tabla2[#All],1,0)</f>
        <v>#N/A</v>
      </c>
      <c r="C2046" s="3" t="s">
        <v>207</v>
      </c>
      <c r="D2046" s="3" t="s">
        <v>209</v>
      </c>
      <c r="E2046" s="26" t="s">
        <v>210</v>
      </c>
      <c r="F2046" s="3">
        <v>125</v>
      </c>
      <c r="G2046" s="2"/>
      <c r="H2046" s="4">
        <v>43815</v>
      </c>
      <c r="I2046" s="2"/>
      <c r="J2046" s="4">
        <v>36595</v>
      </c>
      <c r="K2046" s="3">
        <v>23</v>
      </c>
      <c r="L2046" s="3">
        <v>3</v>
      </c>
      <c r="M2046" s="3">
        <v>8401.2900000000009</v>
      </c>
      <c r="N2046" s="3">
        <v>3844.83</v>
      </c>
      <c r="O2046" s="3">
        <v>3844.83</v>
      </c>
      <c r="P2046" s="3">
        <v>0</v>
      </c>
      <c r="Q2046" s="2"/>
      <c r="R2046" s="3">
        <v>15</v>
      </c>
      <c r="S2046" s="3" t="s">
        <v>52</v>
      </c>
      <c r="T2046" s="3">
        <v>0</v>
      </c>
      <c r="U2046" s="3">
        <v>0</v>
      </c>
      <c r="V2046" s="3">
        <v>0</v>
      </c>
      <c r="W2046" s="3">
        <v>0</v>
      </c>
      <c r="X2046" s="3">
        <v>386.18</v>
      </c>
      <c r="Y2046" s="3">
        <v>3032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2"/>
      <c r="AM2046" s="3">
        <v>0</v>
      </c>
      <c r="AN2046" s="3">
        <v>0</v>
      </c>
      <c r="AO2046" s="3">
        <v>0</v>
      </c>
      <c r="AP2046" s="3">
        <v>0</v>
      </c>
      <c r="AQ2046" s="3">
        <v>0</v>
      </c>
      <c r="AR2046" s="3">
        <v>0</v>
      </c>
      <c r="AS2046" s="3">
        <v>0</v>
      </c>
      <c r="AT2046" s="3">
        <v>0</v>
      </c>
      <c r="AU2046" s="3">
        <v>0</v>
      </c>
      <c r="AV2046" s="3">
        <v>0</v>
      </c>
      <c r="AW2046" s="3">
        <v>0</v>
      </c>
      <c r="AX2046" s="3">
        <v>0</v>
      </c>
      <c r="AY2046" s="3">
        <v>0</v>
      </c>
      <c r="AZ2046" s="3">
        <v>1079.24</v>
      </c>
      <c r="BA2046" s="3">
        <v>843.15</v>
      </c>
      <c r="BB2046" s="3">
        <v>342.56</v>
      </c>
      <c r="BC2046" s="3">
        <v>0</v>
      </c>
      <c r="BD2046" s="2"/>
      <c r="BE2046" s="3" t="s">
        <v>449</v>
      </c>
      <c r="BF2046" s="3" t="s">
        <v>450</v>
      </c>
    </row>
    <row r="2047" spans="1:58" ht="13.15" customHeight="1" x14ac:dyDescent="0.25">
      <c r="A2047" s="5" t="s">
        <v>1866</v>
      </c>
      <c r="B2047" s="25" t="e">
        <f>VLOOKUP(Tabla1[[#This Row],[nombre ]],Tabla2[#All],1,0)</f>
        <v>#N/A</v>
      </c>
      <c r="C2047" s="3" t="s">
        <v>207</v>
      </c>
      <c r="D2047" s="3" t="s">
        <v>220</v>
      </c>
      <c r="E2047" s="26" t="s">
        <v>212</v>
      </c>
      <c r="F2047" s="3">
        <v>60</v>
      </c>
      <c r="G2047" s="2"/>
      <c r="H2047" s="4">
        <v>42095</v>
      </c>
      <c r="I2047" s="2"/>
      <c r="J2047" s="4">
        <v>26600</v>
      </c>
      <c r="K2047" s="3">
        <v>50</v>
      </c>
      <c r="L2047" s="3">
        <v>7</v>
      </c>
      <c r="M2047" s="3">
        <v>8409.14</v>
      </c>
      <c r="N2047" s="3">
        <v>3848.415</v>
      </c>
      <c r="O2047" s="3">
        <v>3848.415</v>
      </c>
      <c r="P2047" s="3">
        <v>1433.53</v>
      </c>
      <c r="Q2047" s="2"/>
      <c r="R2047" s="3">
        <v>15</v>
      </c>
      <c r="S2047" s="3" t="s">
        <v>52</v>
      </c>
      <c r="T2047" s="3">
        <v>0</v>
      </c>
      <c r="U2047" s="3">
        <v>0</v>
      </c>
      <c r="V2047" s="3">
        <v>0</v>
      </c>
      <c r="W2047" s="3">
        <v>0</v>
      </c>
      <c r="X2047" s="3">
        <v>386.54</v>
      </c>
      <c r="Y2047" s="3">
        <v>1064.8800000000001</v>
      </c>
      <c r="Z2047" s="3">
        <v>0</v>
      </c>
      <c r="AA2047" s="3">
        <v>0</v>
      </c>
      <c r="AB2047" s="3">
        <v>1370.88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2"/>
      <c r="AM2047" s="3">
        <v>0</v>
      </c>
      <c r="AN2047" s="3">
        <v>0</v>
      </c>
      <c r="AO2047" s="3">
        <v>0</v>
      </c>
      <c r="AP2047" s="3">
        <v>0</v>
      </c>
      <c r="AQ2047" s="3">
        <v>0</v>
      </c>
      <c r="AR2047" s="3">
        <v>4949</v>
      </c>
      <c r="AS2047" s="3">
        <v>0</v>
      </c>
      <c r="AT2047" s="3">
        <v>0</v>
      </c>
      <c r="AU2047" s="3">
        <v>0</v>
      </c>
      <c r="AV2047" s="3">
        <v>0</v>
      </c>
      <c r="AW2047" s="3">
        <v>0</v>
      </c>
      <c r="AX2047" s="3">
        <v>0</v>
      </c>
      <c r="AY2047" s="3">
        <v>0</v>
      </c>
      <c r="AZ2047" s="3">
        <v>1171.99</v>
      </c>
      <c r="BA2047" s="3">
        <v>915.62</v>
      </c>
      <c r="BB2047" s="3">
        <v>421.01</v>
      </c>
      <c r="BC2047" s="3">
        <v>0</v>
      </c>
      <c r="BD2047" s="2"/>
      <c r="BE2047" s="3" t="s">
        <v>449</v>
      </c>
      <c r="BF2047" s="3" t="s">
        <v>450</v>
      </c>
    </row>
    <row r="2048" spans="1:58" ht="13.15" customHeight="1" x14ac:dyDescent="0.25">
      <c r="A2048" s="5" t="s">
        <v>4703</v>
      </c>
      <c r="B2048" s="25" t="e">
        <f>VLOOKUP(Tabla1[[#This Row],[nombre ]],Tabla2[#All],1,0)</f>
        <v>#N/A</v>
      </c>
      <c r="C2048" s="3" t="s">
        <v>207</v>
      </c>
      <c r="D2048" s="3" t="s">
        <v>228</v>
      </c>
      <c r="E2048" s="26" t="s">
        <v>221</v>
      </c>
      <c r="F2048" s="3">
        <v>43</v>
      </c>
      <c r="G2048" s="2"/>
      <c r="H2048" s="4">
        <v>38434</v>
      </c>
      <c r="I2048" s="2"/>
      <c r="J2048" s="4">
        <v>30947</v>
      </c>
      <c r="K2048" s="3">
        <v>38</v>
      </c>
      <c r="L2048" s="3">
        <v>17</v>
      </c>
      <c r="M2048" s="3">
        <v>10387.57</v>
      </c>
      <c r="N2048" s="3">
        <v>3822.7649999999999</v>
      </c>
      <c r="O2048" s="3">
        <v>3822.7649999999999</v>
      </c>
      <c r="P2048" s="3">
        <v>3640.15</v>
      </c>
      <c r="Q2048" s="2"/>
      <c r="R2048" s="3">
        <v>15</v>
      </c>
      <c r="S2048" s="3" t="s">
        <v>52</v>
      </c>
      <c r="T2048" s="3">
        <v>0</v>
      </c>
      <c r="U2048" s="3">
        <v>0</v>
      </c>
      <c r="V2048" s="3">
        <v>0</v>
      </c>
      <c r="W2048" s="3">
        <v>0</v>
      </c>
      <c r="X2048" s="3">
        <v>432.79</v>
      </c>
      <c r="Y2048" s="3">
        <v>1186.56</v>
      </c>
      <c r="Z2048" s="3">
        <v>0</v>
      </c>
      <c r="AA2048" s="3">
        <v>0</v>
      </c>
      <c r="AB2048" s="3">
        <v>1736.42</v>
      </c>
      <c r="AC2048" s="3">
        <v>0</v>
      </c>
      <c r="AD2048" s="3">
        <v>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2"/>
      <c r="AM2048" s="3">
        <v>0</v>
      </c>
      <c r="AN2048" s="3">
        <v>0</v>
      </c>
      <c r="AO2048" s="3">
        <v>0</v>
      </c>
      <c r="AP2048" s="3">
        <v>0</v>
      </c>
      <c r="AQ2048" s="3">
        <v>0</v>
      </c>
      <c r="AR2048" s="3">
        <v>1000</v>
      </c>
      <c r="AS2048" s="3">
        <v>0</v>
      </c>
      <c r="AT2048" s="3">
        <v>0</v>
      </c>
      <c r="AU2048" s="3">
        <v>0</v>
      </c>
      <c r="AV2048" s="3">
        <v>0</v>
      </c>
      <c r="AW2048" s="3">
        <v>0</v>
      </c>
      <c r="AX2048" s="3">
        <v>0</v>
      </c>
      <c r="AY2048" s="3">
        <v>0</v>
      </c>
      <c r="AZ2048" s="3">
        <v>1442.48</v>
      </c>
      <c r="BA2048" s="3">
        <v>1126.93</v>
      </c>
      <c r="BB2048" s="3">
        <v>774.28</v>
      </c>
      <c r="BC2048" s="3">
        <v>0</v>
      </c>
      <c r="BD2048" s="2"/>
      <c r="BE2048" s="3" t="s">
        <v>449</v>
      </c>
      <c r="BF2048" s="3" t="s">
        <v>450</v>
      </c>
    </row>
    <row r="2049" spans="1:58" ht="13.15" customHeight="1" x14ac:dyDescent="0.25">
      <c r="A2049" s="5" t="s">
        <v>1867</v>
      </c>
      <c r="B2049" s="25" t="e">
        <f>VLOOKUP(Tabla1[[#This Row],[nombre ]],Tabla2[#All],1,0)</f>
        <v>#N/A</v>
      </c>
      <c r="C2049" s="3" t="s">
        <v>207</v>
      </c>
      <c r="D2049" s="3" t="s">
        <v>226</v>
      </c>
      <c r="E2049" s="26" t="s">
        <v>212</v>
      </c>
      <c r="F2049" s="3">
        <v>60</v>
      </c>
      <c r="G2049" s="2"/>
      <c r="H2049" s="4">
        <v>42087</v>
      </c>
      <c r="I2049" s="2"/>
      <c r="J2049" s="4">
        <v>32716</v>
      </c>
      <c r="K2049" s="3">
        <v>33</v>
      </c>
      <c r="L2049" s="3">
        <v>7</v>
      </c>
      <c r="M2049" s="3">
        <v>8409.14</v>
      </c>
      <c r="N2049" s="3">
        <v>3848.415</v>
      </c>
      <c r="O2049" s="3">
        <v>3848.415</v>
      </c>
      <c r="P2049" s="3">
        <v>1433.53</v>
      </c>
      <c r="Q2049" s="2"/>
      <c r="R2049" s="3">
        <v>15</v>
      </c>
      <c r="S2049" s="3" t="s">
        <v>52</v>
      </c>
      <c r="T2049" s="3">
        <v>0</v>
      </c>
      <c r="U2049" s="3">
        <v>0</v>
      </c>
      <c r="V2049" s="3">
        <v>0</v>
      </c>
      <c r="W2049" s="3">
        <v>0</v>
      </c>
      <c r="X2049" s="3">
        <v>386.54</v>
      </c>
      <c r="Y2049" s="3">
        <v>1064.8800000000001</v>
      </c>
      <c r="Z2049" s="3">
        <v>0</v>
      </c>
      <c r="AA2049" s="3">
        <v>0</v>
      </c>
      <c r="AB2049" s="3">
        <v>1370.88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2"/>
      <c r="AM2049" s="3">
        <v>0</v>
      </c>
      <c r="AN2049" s="3">
        <v>0</v>
      </c>
      <c r="AO2049" s="3">
        <v>0</v>
      </c>
      <c r="AP2049" s="3">
        <v>0</v>
      </c>
      <c r="AQ2049" s="3">
        <v>0</v>
      </c>
      <c r="AR2049" s="3">
        <v>0</v>
      </c>
      <c r="AS2049" s="3">
        <v>0</v>
      </c>
      <c r="AT2049" s="3">
        <v>0</v>
      </c>
      <c r="AU2049" s="3">
        <v>0</v>
      </c>
      <c r="AV2049" s="3">
        <v>0</v>
      </c>
      <c r="AW2049" s="3">
        <v>0</v>
      </c>
      <c r="AX2049" s="3">
        <v>0</v>
      </c>
      <c r="AY2049" s="3">
        <v>0</v>
      </c>
      <c r="AZ2049" s="3">
        <v>1171.99</v>
      </c>
      <c r="BA2049" s="3">
        <v>915.62</v>
      </c>
      <c r="BB2049" s="3">
        <v>421.01</v>
      </c>
      <c r="BC2049" s="3">
        <v>0</v>
      </c>
      <c r="BD2049" s="2"/>
      <c r="BE2049" s="3" t="s">
        <v>449</v>
      </c>
      <c r="BF2049" s="3" t="s">
        <v>450</v>
      </c>
    </row>
    <row r="2050" spans="1:58" ht="13.15" customHeight="1" x14ac:dyDescent="0.25">
      <c r="A2050" s="5" t="s">
        <v>4704</v>
      </c>
      <c r="B2050" s="25" t="e">
        <f>VLOOKUP(Tabla1[[#This Row],[nombre ]],Tabla2[#All],1,0)</f>
        <v>#N/A</v>
      </c>
      <c r="C2050" s="3" t="s">
        <v>207</v>
      </c>
      <c r="D2050" s="3" t="s">
        <v>208</v>
      </c>
      <c r="E2050" s="26" t="s">
        <v>254</v>
      </c>
      <c r="F2050" s="3">
        <v>107</v>
      </c>
      <c r="G2050" s="2"/>
      <c r="H2050" s="4">
        <v>43411</v>
      </c>
      <c r="I2050" s="2"/>
      <c r="J2050" s="4">
        <v>25976</v>
      </c>
      <c r="K2050" s="3">
        <v>52</v>
      </c>
      <c r="L2050" s="3">
        <v>4</v>
      </c>
      <c r="M2050" s="3">
        <v>6334.45</v>
      </c>
      <c r="N2050" s="3">
        <v>1656.81</v>
      </c>
      <c r="O2050" s="3">
        <v>1656.81</v>
      </c>
      <c r="P2050" s="3">
        <v>0</v>
      </c>
      <c r="Q2050" s="2"/>
      <c r="R2050" s="3">
        <v>15</v>
      </c>
      <c r="S2050" s="3" t="s">
        <v>52</v>
      </c>
      <c r="T2050" s="3">
        <v>0</v>
      </c>
      <c r="U2050" s="3">
        <v>0</v>
      </c>
      <c r="V2050" s="3">
        <v>0</v>
      </c>
      <c r="W2050" s="3">
        <v>0</v>
      </c>
      <c r="X2050" s="3">
        <v>321.60000000000002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2"/>
      <c r="AM2050" s="3">
        <v>0</v>
      </c>
      <c r="AN2050" s="3">
        <v>0</v>
      </c>
      <c r="AO2050" s="3">
        <v>0</v>
      </c>
      <c r="AP2050" s="3">
        <v>0</v>
      </c>
      <c r="AQ2050" s="3">
        <v>0</v>
      </c>
      <c r="AR2050" s="3">
        <v>0</v>
      </c>
      <c r="AS2050" s="3">
        <v>0</v>
      </c>
      <c r="AT2050" s="3">
        <v>0</v>
      </c>
      <c r="AU2050" s="3">
        <v>0</v>
      </c>
      <c r="AV2050" s="3">
        <v>0</v>
      </c>
      <c r="AW2050" s="3">
        <v>0</v>
      </c>
      <c r="AX2050" s="3">
        <v>0</v>
      </c>
      <c r="AY2050" s="3">
        <v>0</v>
      </c>
      <c r="AZ2050" s="3">
        <v>658.63</v>
      </c>
      <c r="BA2050" s="3">
        <v>514.55999999999995</v>
      </c>
      <c r="BB2050" s="3">
        <v>98</v>
      </c>
      <c r="BC2050" s="3">
        <v>0</v>
      </c>
      <c r="BD2050" s="2"/>
      <c r="BE2050" s="3" t="s">
        <v>449</v>
      </c>
      <c r="BF2050" s="3" t="s">
        <v>450</v>
      </c>
    </row>
    <row r="2051" spans="1:58" ht="13.15" customHeight="1" x14ac:dyDescent="0.25">
      <c r="A2051" s="5" t="s">
        <v>1868</v>
      </c>
      <c r="B2051" s="25" t="e">
        <f>VLOOKUP(Tabla1[[#This Row],[nombre ]],Tabla2[#All],1,0)</f>
        <v>#N/A</v>
      </c>
      <c r="C2051" s="3" t="s">
        <v>207</v>
      </c>
      <c r="D2051" s="3" t="s">
        <v>227</v>
      </c>
      <c r="E2051" s="26" t="s">
        <v>247</v>
      </c>
      <c r="F2051" s="3">
        <v>84</v>
      </c>
      <c r="G2051" s="2"/>
      <c r="H2051" s="4">
        <v>43101</v>
      </c>
      <c r="I2051" s="2"/>
      <c r="J2051" s="4">
        <v>17682</v>
      </c>
      <c r="K2051" s="3">
        <v>74</v>
      </c>
      <c r="L2051" s="3">
        <v>5</v>
      </c>
      <c r="M2051" s="3">
        <v>8512.2099999999991</v>
      </c>
      <c r="N2051" s="3">
        <v>2644.7</v>
      </c>
      <c r="O2051" s="3">
        <v>2644.7</v>
      </c>
      <c r="P2051" s="3">
        <v>1449.16</v>
      </c>
      <c r="Q2051" s="2"/>
      <c r="R2051" s="3">
        <v>15</v>
      </c>
      <c r="S2051" s="3" t="s">
        <v>52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2"/>
      <c r="AM2051" s="3">
        <v>0</v>
      </c>
      <c r="AN2051" s="3">
        <v>0</v>
      </c>
      <c r="AO2051" s="3">
        <v>0</v>
      </c>
      <c r="AP2051" s="3">
        <v>0</v>
      </c>
      <c r="AQ2051" s="3">
        <v>0</v>
      </c>
      <c r="AR2051" s="3">
        <v>0</v>
      </c>
      <c r="AS2051" s="3">
        <v>0</v>
      </c>
      <c r="AT2051" s="3">
        <v>0</v>
      </c>
      <c r="AU2051" s="3">
        <v>0</v>
      </c>
      <c r="AV2051" s="3">
        <v>0</v>
      </c>
      <c r="AW2051" s="3">
        <v>0</v>
      </c>
      <c r="AX2051" s="3">
        <v>0</v>
      </c>
      <c r="AY2051" s="3">
        <v>0</v>
      </c>
      <c r="AZ2051" s="3">
        <v>976.04</v>
      </c>
      <c r="BA2051" s="3">
        <v>762.53</v>
      </c>
      <c r="BB2051" s="3">
        <v>385.42</v>
      </c>
      <c r="BC2051" s="3">
        <v>0</v>
      </c>
      <c r="BD2051" s="2"/>
      <c r="BE2051" s="3" t="s">
        <v>449</v>
      </c>
      <c r="BF2051" s="3" t="s">
        <v>450</v>
      </c>
    </row>
    <row r="2052" spans="1:58" ht="13.15" customHeight="1" x14ac:dyDescent="0.25">
      <c r="A2052" s="5" t="s">
        <v>1869</v>
      </c>
      <c r="B2052" s="25" t="e">
        <f>VLOOKUP(Tabla1[[#This Row],[nombre ]],Tabla2[#All],1,0)</f>
        <v>#N/A</v>
      </c>
      <c r="C2052" s="3" t="s">
        <v>207</v>
      </c>
      <c r="D2052" s="3" t="s">
        <v>232</v>
      </c>
      <c r="E2052" s="26" t="s">
        <v>212</v>
      </c>
      <c r="F2052" s="3">
        <v>60</v>
      </c>
      <c r="G2052" s="2"/>
      <c r="H2052" s="4">
        <v>44958</v>
      </c>
      <c r="I2052" s="2"/>
      <c r="J2052" s="4">
        <v>37448</v>
      </c>
      <c r="K2052" s="3">
        <v>20</v>
      </c>
      <c r="L2052" s="3">
        <v>0</v>
      </c>
      <c r="M2052" s="3">
        <v>8409.14</v>
      </c>
      <c r="N2052" s="3">
        <v>3848.415</v>
      </c>
      <c r="O2052" s="3">
        <v>3848.415</v>
      </c>
      <c r="P2052" s="3">
        <v>0</v>
      </c>
      <c r="Q2052" s="2"/>
      <c r="R2052" s="3">
        <v>15</v>
      </c>
      <c r="S2052" s="3" t="s">
        <v>52</v>
      </c>
      <c r="T2052" s="3">
        <v>0</v>
      </c>
      <c r="U2052" s="3">
        <v>0</v>
      </c>
      <c r="V2052" s="3">
        <v>0</v>
      </c>
      <c r="W2052" s="3">
        <v>0</v>
      </c>
      <c r="X2052" s="3">
        <v>386.54</v>
      </c>
      <c r="Y2052" s="3">
        <v>1064.8800000000001</v>
      </c>
      <c r="Z2052" s="3">
        <v>0</v>
      </c>
      <c r="AA2052" s="3">
        <v>0</v>
      </c>
      <c r="AB2052" s="3">
        <v>1370.88</v>
      </c>
      <c r="AC2052" s="3">
        <v>0</v>
      </c>
      <c r="AD2052" s="3">
        <v>0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2"/>
      <c r="AM2052" s="3">
        <v>0</v>
      </c>
      <c r="AN2052" s="3">
        <v>0</v>
      </c>
      <c r="AO2052" s="3">
        <v>0</v>
      </c>
      <c r="AP2052" s="3">
        <v>0</v>
      </c>
      <c r="AQ2052" s="3">
        <v>0</v>
      </c>
      <c r="AR2052" s="3">
        <v>0</v>
      </c>
      <c r="AS2052" s="3">
        <v>0</v>
      </c>
      <c r="AT2052" s="3">
        <v>0</v>
      </c>
      <c r="AU2052" s="3">
        <v>0</v>
      </c>
      <c r="AV2052" s="3">
        <v>0</v>
      </c>
      <c r="AW2052" s="3">
        <v>0</v>
      </c>
      <c r="AX2052" s="3">
        <v>0</v>
      </c>
      <c r="AY2052" s="3">
        <v>0</v>
      </c>
      <c r="AZ2052" s="3">
        <v>1080.24</v>
      </c>
      <c r="BA2052" s="3">
        <v>843.94</v>
      </c>
      <c r="BB2052" s="3">
        <v>343.02</v>
      </c>
      <c r="BC2052" s="3">
        <v>0</v>
      </c>
      <c r="BD2052" s="2"/>
      <c r="BE2052" s="3" t="s">
        <v>449</v>
      </c>
      <c r="BF2052" s="3" t="s">
        <v>450</v>
      </c>
    </row>
    <row r="2053" spans="1:58" ht="13.15" customHeight="1" x14ac:dyDescent="0.25">
      <c r="A2053" s="5" t="s">
        <v>1870</v>
      </c>
      <c r="B2053" s="25" t="e">
        <f>VLOOKUP(Tabla1[[#This Row],[nombre ]],Tabla2[#All],1,0)</f>
        <v>#N/A</v>
      </c>
      <c r="C2053" s="3" t="s">
        <v>207</v>
      </c>
      <c r="D2053" s="3" t="s">
        <v>211</v>
      </c>
      <c r="E2053" s="26" t="s">
        <v>212</v>
      </c>
      <c r="F2053" s="3">
        <v>60</v>
      </c>
      <c r="G2053" s="2"/>
      <c r="H2053" s="4">
        <v>41835</v>
      </c>
      <c r="I2053" s="2"/>
      <c r="J2053" s="4">
        <v>29855</v>
      </c>
      <c r="K2053" s="3">
        <v>41</v>
      </c>
      <c r="L2053" s="3">
        <v>8</v>
      </c>
      <c r="M2053" s="3">
        <v>8409.14</v>
      </c>
      <c r="N2053" s="3">
        <v>3848.415</v>
      </c>
      <c r="O2053" s="3">
        <v>3848.415</v>
      </c>
      <c r="P2053" s="3">
        <v>1339.79</v>
      </c>
      <c r="Q2053" s="2"/>
      <c r="R2053" s="3">
        <v>15</v>
      </c>
      <c r="S2053" s="3" t="s">
        <v>52</v>
      </c>
      <c r="T2053" s="3">
        <v>0</v>
      </c>
      <c r="U2053" s="3">
        <v>0</v>
      </c>
      <c r="V2053" s="3">
        <v>0</v>
      </c>
      <c r="W2053" s="3">
        <v>0</v>
      </c>
      <c r="X2053" s="3">
        <v>386.54</v>
      </c>
      <c r="Y2053" s="3">
        <v>1064.8800000000001</v>
      </c>
      <c r="Z2053" s="3">
        <v>0</v>
      </c>
      <c r="AA2053" s="3">
        <v>0</v>
      </c>
      <c r="AB2053" s="3">
        <v>1370.88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2"/>
      <c r="AM2053" s="3">
        <v>0</v>
      </c>
      <c r="AN2053" s="3">
        <v>0</v>
      </c>
      <c r="AO2053" s="3">
        <v>0</v>
      </c>
      <c r="AP2053" s="3">
        <v>0</v>
      </c>
      <c r="AQ2053" s="3">
        <v>0</v>
      </c>
      <c r="AR2053" s="3">
        <v>0</v>
      </c>
      <c r="AS2053" s="3">
        <v>0</v>
      </c>
      <c r="AT2053" s="3">
        <v>0</v>
      </c>
      <c r="AU2053" s="3">
        <v>0</v>
      </c>
      <c r="AV2053" s="3">
        <v>0</v>
      </c>
      <c r="AW2053" s="3">
        <v>0</v>
      </c>
      <c r="AX2053" s="3">
        <v>0</v>
      </c>
      <c r="AY2053" s="3">
        <v>0</v>
      </c>
      <c r="AZ2053" s="3">
        <v>1165.99</v>
      </c>
      <c r="BA2053" s="3">
        <v>910.93</v>
      </c>
      <c r="BB2053" s="3">
        <v>415.91</v>
      </c>
      <c r="BC2053" s="3">
        <v>0</v>
      </c>
      <c r="BD2053" s="2"/>
      <c r="BE2053" s="3" t="s">
        <v>449</v>
      </c>
      <c r="BF2053" s="3" t="s">
        <v>450</v>
      </c>
    </row>
    <row r="2054" spans="1:58" ht="13.15" customHeight="1" x14ac:dyDescent="0.25">
      <c r="A2054" s="5" t="s">
        <v>1871</v>
      </c>
      <c r="B2054" s="25" t="e">
        <f>VLOOKUP(Tabla1[[#This Row],[nombre ]],Tabla2[#All],1,0)</f>
        <v>#N/A</v>
      </c>
      <c r="C2054" s="3" t="s">
        <v>207</v>
      </c>
      <c r="D2054" s="3" t="s">
        <v>211</v>
      </c>
      <c r="E2054" s="26" t="s">
        <v>212</v>
      </c>
      <c r="F2054" s="3">
        <v>60</v>
      </c>
      <c r="G2054" s="2"/>
      <c r="H2054" s="4">
        <v>44652</v>
      </c>
      <c r="I2054" s="2"/>
      <c r="J2054" s="4">
        <v>35623</v>
      </c>
      <c r="K2054" s="3">
        <v>25</v>
      </c>
      <c r="L2054" s="3">
        <v>0</v>
      </c>
      <c r="M2054" s="3">
        <v>8409.14</v>
      </c>
      <c r="N2054" s="3">
        <v>3848.415</v>
      </c>
      <c r="O2054" s="3">
        <v>3848.415</v>
      </c>
      <c r="P2054" s="3">
        <v>0</v>
      </c>
      <c r="Q2054" s="2"/>
      <c r="R2054" s="3">
        <v>15</v>
      </c>
      <c r="S2054" s="3" t="s">
        <v>52</v>
      </c>
      <c r="T2054" s="3">
        <v>0</v>
      </c>
      <c r="U2054" s="3">
        <v>0</v>
      </c>
      <c r="V2054" s="3">
        <v>0</v>
      </c>
      <c r="W2054" s="3">
        <v>0</v>
      </c>
      <c r="X2054" s="3">
        <v>386.54</v>
      </c>
      <c r="Y2054" s="3">
        <v>1064.8800000000001</v>
      </c>
      <c r="Z2054" s="3">
        <v>0</v>
      </c>
      <c r="AA2054" s="3">
        <v>0</v>
      </c>
      <c r="AB2054" s="3">
        <v>1370.88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2"/>
      <c r="AM2054" s="3">
        <v>0</v>
      </c>
      <c r="AN2054" s="3">
        <v>0</v>
      </c>
      <c r="AO2054" s="3">
        <v>0</v>
      </c>
      <c r="AP2054" s="3">
        <v>0</v>
      </c>
      <c r="AQ2054" s="3">
        <v>0</v>
      </c>
      <c r="AR2054" s="3">
        <v>0</v>
      </c>
      <c r="AS2054" s="3">
        <v>0</v>
      </c>
      <c r="AT2054" s="3">
        <v>0</v>
      </c>
      <c r="AU2054" s="3">
        <v>0</v>
      </c>
      <c r="AV2054" s="3">
        <v>0</v>
      </c>
      <c r="AW2054" s="3">
        <v>0</v>
      </c>
      <c r="AX2054" s="3">
        <v>0</v>
      </c>
      <c r="AY2054" s="3">
        <v>0</v>
      </c>
      <c r="AZ2054" s="3">
        <v>1080.24</v>
      </c>
      <c r="BA2054" s="3">
        <v>843.94</v>
      </c>
      <c r="BB2054" s="3">
        <v>343.02</v>
      </c>
      <c r="BC2054" s="3">
        <v>0</v>
      </c>
      <c r="BD2054" s="2"/>
      <c r="BE2054" s="3" t="s">
        <v>449</v>
      </c>
      <c r="BF2054" s="3" t="s">
        <v>450</v>
      </c>
    </row>
    <row r="2055" spans="1:58" ht="13.15" customHeight="1" x14ac:dyDescent="0.25">
      <c r="A2055" s="5" t="s">
        <v>4705</v>
      </c>
      <c r="B2055" s="25" t="e">
        <f>VLOOKUP(Tabla1[[#This Row],[nombre ]],Tabla2[#All],1,0)</f>
        <v>#N/A</v>
      </c>
      <c r="C2055" s="3" t="s">
        <v>207</v>
      </c>
      <c r="D2055" s="3" t="s">
        <v>211</v>
      </c>
      <c r="E2055" s="26" t="s">
        <v>221</v>
      </c>
      <c r="F2055" s="3">
        <v>43</v>
      </c>
      <c r="G2055" s="2"/>
      <c r="H2055" s="4">
        <v>39676</v>
      </c>
      <c r="I2055" s="2"/>
      <c r="J2055" s="4">
        <v>32065</v>
      </c>
      <c r="K2055" s="3">
        <v>35</v>
      </c>
      <c r="L2055" s="3">
        <v>14</v>
      </c>
      <c r="M2055" s="3">
        <v>10387.57</v>
      </c>
      <c r="N2055" s="3">
        <v>3822.7649999999999</v>
      </c>
      <c r="O2055" s="3">
        <v>3822.7649999999999</v>
      </c>
      <c r="P2055" s="3">
        <v>2258.1999999999998</v>
      </c>
      <c r="Q2055" s="2"/>
      <c r="R2055" s="3">
        <v>15</v>
      </c>
      <c r="S2055" s="3" t="s">
        <v>52</v>
      </c>
      <c r="T2055" s="3">
        <v>0</v>
      </c>
      <c r="U2055" s="3">
        <v>0</v>
      </c>
      <c r="V2055" s="3">
        <v>0</v>
      </c>
      <c r="W2055" s="3">
        <v>0</v>
      </c>
      <c r="X2055" s="3">
        <v>432.79</v>
      </c>
      <c r="Y2055" s="3">
        <v>1186.56</v>
      </c>
      <c r="Z2055" s="3">
        <v>0</v>
      </c>
      <c r="AA2055" s="3">
        <v>0</v>
      </c>
      <c r="AB2055" s="3">
        <v>1736.42</v>
      </c>
      <c r="AC2055" s="3">
        <v>0</v>
      </c>
      <c r="AD2055" s="3">
        <v>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2"/>
      <c r="AM2055" s="3">
        <v>0</v>
      </c>
      <c r="AN2055" s="3">
        <v>0</v>
      </c>
      <c r="AO2055" s="3">
        <v>0</v>
      </c>
      <c r="AP2055" s="3">
        <v>0</v>
      </c>
      <c r="AQ2055" s="3">
        <v>0</v>
      </c>
      <c r="AR2055" s="3">
        <v>9000</v>
      </c>
      <c r="AS2055" s="3">
        <v>0</v>
      </c>
      <c r="AT2055" s="3">
        <v>0</v>
      </c>
      <c r="AU2055" s="3">
        <v>0</v>
      </c>
      <c r="AV2055" s="3">
        <v>0</v>
      </c>
      <c r="AW2055" s="3">
        <v>0</v>
      </c>
      <c r="AX2055" s="3">
        <v>0</v>
      </c>
      <c r="AY2055" s="3">
        <v>0</v>
      </c>
      <c r="AZ2055" s="3">
        <v>1354.03</v>
      </c>
      <c r="BA2055" s="3">
        <v>1057.8399999999999</v>
      </c>
      <c r="BB2055" s="3">
        <v>650.46</v>
      </c>
      <c r="BC2055" s="3">
        <v>0</v>
      </c>
      <c r="BD2055" s="2"/>
      <c r="BE2055" s="3" t="s">
        <v>449</v>
      </c>
      <c r="BF2055" s="3" t="s">
        <v>450</v>
      </c>
    </row>
    <row r="2056" spans="1:58" ht="13.15" customHeight="1" x14ac:dyDescent="0.25">
      <c r="A2056" s="5" t="s">
        <v>1872</v>
      </c>
      <c r="B2056" s="25" t="e">
        <f>VLOOKUP(Tabla1[[#This Row],[nombre ]],Tabla2[#All],1,0)</f>
        <v>#N/A</v>
      </c>
      <c r="C2056" s="3" t="s">
        <v>207</v>
      </c>
      <c r="D2056" s="3" t="s">
        <v>220</v>
      </c>
      <c r="E2056" s="26" t="s">
        <v>212</v>
      </c>
      <c r="F2056" s="3">
        <v>60</v>
      </c>
      <c r="G2056" s="2"/>
      <c r="H2056" s="4">
        <v>42689</v>
      </c>
      <c r="I2056" s="2"/>
      <c r="J2056" s="4">
        <v>35128</v>
      </c>
      <c r="K2056" s="3">
        <v>27</v>
      </c>
      <c r="L2056" s="3">
        <v>6</v>
      </c>
      <c r="M2056" s="3">
        <v>8409.14</v>
      </c>
      <c r="N2056" s="3">
        <v>3848.415</v>
      </c>
      <c r="O2056" s="3">
        <v>3848.415</v>
      </c>
      <c r="P2056" s="3">
        <v>1505.23</v>
      </c>
      <c r="Q2056" s="2"/>
      <c r="R2056" s="3">
        <v>15</v>
      </c>
      <c r="S2056" s="3" t="s">
        <v>52</v>
      </c>
      <c r="T2056" s="3">
        <v>0</v>
      </c>
      <c r="U2056" s="3">
        <v>0</v>
      </c>
      <c r="V2056" s="3">
        <v>0</v>
      </c>
      <c r="W2056" s="3">
        <v>0</v>
      </c>
      <c r="X2056" s="3">
        <v>386.54</v>
      </c>
      <c r="Y2056" s="3">
        <v>1064.8800000000001</v>
      </c>
      <c r="Z2056" s="3">
        <v>0</v>
      </c>
      <c r="AA2056" s="3">
        <v>0</v>
      </c>
      <c r="AB2056" s="3">
        <v>1370.88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2"/>
      <c r="AM2056" s="3">
        <v>0</v>
      </c>
      <c r="AN2056" s="3">
        <v>0</v>
      </c>
      <c r="AO2056" s="3">
        <v>0</v>
      </c>
      <c r="AP2056" s="3">
        <v>0</v>
      </c>
      <c r="AQ2056" s="3">
        <v>0</v>
      </c>
      <c r="AR2056" s="3">
        <v>0</v>
      </c>
      <c r="AS2056" s="3">
        <v>0</v>
      </c>
      <c r="AT2056" s="3">
        <v>0</v>
      </c>
      <c r="AU2056" s="3">
        <v>0</v>
      </c>
      <c r="AV2056" s="3">
        <v>0</v>
      </c>
      <c r="AW2056" s="3">
        <v>0</v>
      </c>
      <c r="AX2056" s="3">
        <v>0</v>
      </c>
      <c r="AY2056" s="3">
        <v>0</v>
      </c>
      <c r="AZ2056" s="3">
        <v>1176.58</v>
      </c>
      <c r="BA2056" s="3">
        <v>919.2</v>
      </c>
      <c r="BB2056" s="3">
        <v>424.91</v>
      </c>
      <c r="BC2056" s="3">
        <v>0</v>
      </c>
      <c r="BD2056" s="2"/>
      <c r="BE2056" s="3" t="s">
        <v>449</v>
      </c>
      <c r="BF2056" s="3" t="s">
        <v>450</v>
      </c>
    </row>
    <row r="2057" spans="1:58" ht="13.15" customHeight="1" x14ac:dyDescent="0.25">
      <c r="A2057" s="5" t="s">
        <v>1873</v>
      </c>
      <c r="B2057" s="25" t="e">
        <f>VLOOKUP(Tabla1[[#This Row],[nombre ]],Tabla2[#All],1,0)</f>
        <v>#N/A</v>
      </c>
      <c r="C2057" s="3" t="s">
        <v>207</v>
      </c>
      <c r="D2057" s="3" t="s">
        <v>226</v>
      </c>
      <c r="E2057" s="26" t="s">
        <v>221</v>
      </c>
      <c r="F2057" s="3">
        <v>43</v>
      </c>
      <c r="G2057" s="2"/>
      <c r="H2057" s="4">
        <v>42232</v>
      </c>
      <c r="I2057" s="2"/>
      <c r="J2057" s="4">
        <v>28023</v>
      </c>
      <c r="K2057" s="3">
        <v>46</v>
      </c>
      <c r="L2057" s="3">
        <v>7</v>
      </c>
      <c r="M2057" s="3">
        <v>10387.57</v>
      </c>
      <c r="N2057" s="3">
        <v>3822.7649999999999</v>
      </c>
      <c r="O2057" s="3">
        <v>3822.7649999999999</v>
      </c>
      <c r="P2057" s="3">
        <v>1657.94</v>
      </c>
      <c r="Q2057" s="2"/>
      <c r="R2057" s="3">
        <v>15</v>
      </c>
      <c r="S2057" s="3" t="s">
        <v>52</v>
      </c>
      <c r="T2057" s="3">
        <v>0</v>
      </c>
      <c r="U2057" s="3">
        <v>0</v>
      </c>
      <c r="V2057" s="3">
        <v>0</v>
      </c>
      <c r="W2057" s="3">
        <v>0</v>
      </c>
      <c r="X2057" s="3">
        <v>432.79</v>
      </c>
      <c r="Y2057" s="3">
        <v>1186.56</v>
      </c>
      <c r="Z2057" s="3">
        <v>0</v>
      </c>
      <c r="AA2057" s="3">
        <v>0</v>
      </c>
      <c r="AB2057" s="3">
        <v>1736.42</v>
      </c>
      <c r="AC2057" s="3">
        <v>0</v>
      </c>
      <c r="AD2057" s="3">
        <v>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2"/>
      <c r="AM2057" s="3">
        <v>0</v>
      </c>
      <c r="AN2057" s="3">
        <v>0</v>
      </c>
      <c r="AO2057" s="3">
        <v>0</v>
      </c>
      <c r="AP2057" s="3">
        <v>0</v>
      </c>
      <c r="AQ2057" s="3">
        <v>0</v>
      </c>
      <c r="AR2057" s="3">
        <v>0</v>
      </c>
      <c r="AS2057" s="3">
        <v>0</v>
      </c>
      <c r="AT2057" s="3">
        <v>0</v>
      </c>
      <c r="AU2057" s="3">
        <v>0</v>
      </c>
      <c r="AV2057" s="3">
        <v>0</v>
      </c>
      <c r="AW2057" s="3">
        <v>0</v>
      </c>
      <c r="AX2057" s="3">
        <v>0</v>
      </c>
      <c r="AY2057" s="3">
        <v>0</v>
      </c>
      <c r="AZ2057" s="3">
        <v>1315.61</v>
      </c>
      <c r="BA2057" s="3">
        <v>1027.82</v>
      </c>
      <c r="BB2057" s="3">
        <v>596.67999999999995</v>
      </c>
      <c r="BC2057" s="3">
        <v>0</v>
      </c>
      <c r="BD2057" s="2"/>
      <c r="BE2057" s="3" t="s">
        <v>449</v>
      </c>
      <c r="BF2057" s="3" t="s">
        <v>450</v>
      </c>
    </row>
    <row r="2058" spans="1:58" ht="13.15" customHeight="1" x14ac:dyDescent="0.25">
      <c r="A2058" s="5" t="s">
        <v>1874</v>
      </c>
      <c r="B2058" s="25" t="e">
        <f>VLOOKUP(Tabla1[[#This Row],[nombre ]],Tabla2[#All],1,0)</f>
        <v>#N/A</v>
      </c>
      <c r="C2058" s="3" t="s">
        <v>207</v>
      </c>
      <c r="D2058" s="3" t="s">
        <v>227</v>
      </c>
      <c r="E2058" s="26" t="s">
        <v>58</v>
      </c>
      <c r="F2058" s="3">
        <v>57</v>
      </c>
      <c r="G2058" s="2"/>
      <c r="H2058" s="4">
        <v>44487</v>
      </c>
      <c r="I2058" s="2"/>
      <c r="J2058" s="4">
        <v>35675</v>
      </c>
      <c r="K2058" s="3">
        <v>25</v>
      </c>
      <c r="L2058" s="3">
        <v>1</v>
      </c>
      <c r="M2058" s="3">
        <v>11717.03</v>
      </c>
      <c r="N2058" s="3">
        <v>2482.0549999999998</v>
      </c>
      <c r="O2058" s="3">
        <v>2482.0549999999998</v>
      </c>
      <c r="P2058" s="3">
        <v>0</v>
      </c>
      <c r="Q2058" s="2"/>
      <c r="R2058" s="3">
        <v>15</v>
      </c>
      <c r="S2058" s="3" t="s">
        <v>52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2"/>
      <c r="AM2058" s="3">
        <v>0</v>
      </c>
      <c r="AN2058" s="3">
        <v>0</v>
      </c>
      <c r="AO2058" s="3">
        <v>0</v>
      </c>
      <c r="AP2058" s="3">
        <v>0</v>
      </c>
      <c r="AQ2058" s="3">
        <v>0</v>
      </c>
      <c r="AR2058" s="3">
        <v>0</v>
      </c>
      <c r="AS2058" s="3">
        <v>0</v>
      </c>
      <c r="AT2058" s="3">
        <v>0</v>
      </c>
      <c r="AU2058" s="3">
        <v>0</v>
      </c>
      <c r="AV2058" s="3">
        <v>0</v>
      </c>
      <c r="AW2058" s="3">
        <v>0</v>
      </c>
      <c r="AX2058" s="3">
        <v>0</v>
      </c>
      <c r="AY2058" s="3">
        <v>0</v>
      </c>
      <c r="AZ2058" s="3">
        <v>1067.5899999999999</v>
      </c>
      <c r="BA2058" s="3">
        <v>834.06</v>
      </c>
      <c r="BB2058" s="3">
        <v>499.85</v>
      </c>
      <c r="BC2058" s="3">
        <v>0</v>
      </c>
      <c r="BD2058" s="2"/>
      <c r="BE2058" s="3" t="s">
        <v>449</v>
      </c>
      <c r="BF2058" s="3" t="s">
        <v>450</v>
      </c>
    </row>
    <row r="2059" spans="1:58" ht="13.15" customHeight="1" x14ac:dyDescent="0.25">
      <c r="A2059" s="5" t="s">
        <v>1875</v>
      </c>
      <c r="B2059" s="25" t="e">
        <f>VLOOKUP(Tabla1[[#This Row],[nombre ]],Tabla2[#All],1,0)</f>
        <v>#N/A</v>
      </c>
      <c r="C2059" s="3" t="s">
        <v>207</v>
      </c>
      <c r="D2059" s="3" t="s">
        <v>233</v>
      </c>
      <c r="E2059" s="26" t="s">
        <v>51</v>
      </c>
      <c r="F2059" s="3">
        <v>67</v>
      </c>
      <c r="G2059" s="2"/>
      <c r="H2059" s="4">
        <v>42808</v>
      </c>
      <c r="I2059" s="2"/>
      <c r="J2059" s="4">
        <v>33412</v>
      </c>
      <c r="K2059" s="3">
        <v>31</v>
      </c>
      <c r="L2059" s="3">
        <v>5</v>
      </c>
      <c r="M2059" s="3">
        <v>11393.12</v>
      </c>
      <c r="N2059" s="3">
        <v>2414.0250000000001</v>
      </c>
      <c r="O2059" s="3">
        <v>2414.0250000000001</v>
      </c>
      <c r="P2059" s="3">
        <v>0</v>
      </c>
      <c r="Q2059" s="2"/>
      <c r="R2059" s="3">
        <v>15</v>
      </c>
      <c r="S2059" s="3" t="s">
        <v>52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2"/>
      <c r="AM2059" s="3">
        <v>0</v>
      </c>
      <c r="AN2059" s="3">
        <v>0</v>
      </c>
      <c r="AO2059" s="3">
        <v>0</v>
      </c>
      <c r="AP2059" s="3">
        <v>0</v>
      </c>
      <c r="AQ2059" s="3">
        <v>0</v>
      </c>
      <c r="AR2059" s="3">
        <v>0</v>
      </c>
      <c r="AS2059" s="3">
        <v>0</v>
      </c>
      <c r="AT2059" s="3">
        <v>0</v>
      </c>
      <c r="AU2059" s="3">
        <v>0</v>
      </c>
      <c r="AV2059" s="3">
        <v>0</v>
      </c>
      <c r="AW2059" s="3">
        <v>0</v>
      </c>
      <c r="AX2059" s="3">
        <v>0</v>
      </c>
      <c r="AY2059" s="3">
        <v>0</v>
      </c>
      <c r="AZ2059" s="3">
        <v>1038.1600000000001</v>
      </c>
      <c r="BA2059" s="3">
        <v>811.06</v>
      </c>
      <c r="BB2059" s="3">
        <v>473.93</v>
      </c>
      <c r="BC2059" s="3">
        <v>0</v>
      </c>
      <c r="BD2059" s="2"/>
      <c r="BE2059" s="3" t="s">
        <v>449</v>
      </c>
      <c r="BF2059" s="3" t="s">
        <v>450</v>
      </c>
    </row>
    <row r="2060" spans="1:58" ht="13.15" customHeight="1" x14ac:dyDescent="0.25">
      <c r="A2060" s="5" t="s">
        <v>1876</v>
      </c>
      <c r="B2060" s="25" t="e">
        <f>VLOOKUP(Tabla1[[#This Row],[nombre ]],Tabla2[#All],1,0)</f>
        <v>#N/A</v>
      </c>
      <c r="C2060" s="3" t="s">
        <v>207</v>
      </c>
      <c r="D2060" s="3" t="s">
        <v>232</v>
      </c>
      <c r="E2060" s="26" t="s">
        <v>212</v>
      </c>
      <c r="F2060" s="3">
        <v>60</v>
      </c>
      <c r="G2060" s="2"/>
      <c r="H2060" s="4">
        <v>40710</v>
      </c>
      <c r="I2060" s="2"/>
      <c r="J2060" s="4">
        <v>31591</v>
      </c>
      <c r="K2060" s="3">
        <v>36</v>
      </c>
      <c r="L2060" s="3">
        <v>11</v>
      </c>
      <c r="M2060" s="3">
        <v>8409.14</v>
      </c>
      <c r="N2060" s="3">
        <v>3848.415</v>
      </c>
      <c r="O2060" s="3">
        <v>3848.415</v>
      </c>
      <c r="P2060" s="3">
        <v>2673.25</v>
      </c>
      <c r="Q2060" s="2"/>
      <c r="R2060" s="3">
        <v>15</v>
      </c>
      <c r="S2060" s="3" t="s">
        <v>52</v>
      </c>
      <c r="T2060" s="3">
        <v>0</v>
      </c>
      <c r="U2060" s="3">
        <v>0</v>
      </c>
      <c r="V2060" s="3">
        <v>0</v>
      </c>
      <c r="W2060" s="3">
        <v>0</v>
      </c>
      <c r="X2060" s="3">
        <v>386.54</v>
      </c>
      <c r="Y2060" s="3">
        <v>1064.8800000000001</v>
      </c>
      <c r="Z2060" s="3">
        <v>0</v>
      </c>
      <c r="AA2060" s="3">
        <v>0</v>
      </c>
      <c r="AB2060" s="3">
        <v>1370.88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2"/>
      <c r="AM2060" s="3">
        <v>0</v>
      </c>
      <c r="AN2060" s="3">
        <v>0</v>
      </c>
      <c r="AO2060" s="3">
        <v>0</v>
      </c>
      <c r="AP2060" s="3">
        <v>0</v>
      </c>
      <c r="AQ2060" s="3">
        <v>0</v>
      </c>
      <c r="AR2060" s="3">
        <v>0</v>
      </c>
      <c r="AS2060" s="3">
        <v>0</v>
      </c>
      <c r="AT2060" s="3">
        <v>1270</v>
      </c>
      <c r="AU2060" s="3">
        <v>0</v>
      </c>
      <c r="AV2060" s="3">
        <v>0</v>
      </c>
      <c r="AW2060" s="3">
        <v>0</v>
      </c>
      <c r="AX2060" s="3">
        <v>0</v>
      </c>
      <c r="AY2060" s="3">
        <v>0</v>
      </c>
      <c r="AZ2060" s="3">
        <v>1251.33</v>
      </c>
      <c r="BA2060" s="3">
        <v>977.6</v>
      </c>
      <c r="BB2060" s="3">
        <v>510.91</v>
      </c>
      <c r="BC2060" s="3">
        <v>0</v>
      </c>
      <c r="BD2060" s="2"/>
      <c r="BE2060" s="3" t="s">
        <v>449</v>
      </c>
      <c r="BF2060" s="3" t="s">
        <v>450</v>
      </c>
    </row>
    <row r="2061" spans="1:58" ht="13.15" customHeight="1" x14ac:dyDescent="0.25">
      <c r="A2061" s="5" t="s">
        <v>1877</v>
      </c>
      <c r="B2061" s="25" t="e">
        <f>VLOOKUP(Tabla1[[#This Row],[nombre ]],Tabla2[#All],1,0)</f>
        <v>#N/A</v>
      </c>
      <c r="C2061" s="3" t="s">
        <v>207</v>
      </c>
      <c r="D2061" s="3" t="s">
        <v>226</v>
      </c>
      <c r="E2061" s="26" t="s">
        <v>212</v>
      </c>
      <c r="F2061" s="3">
        <v>60</v>
      </c>
      <c r="G2061" s="2"/>
      <c r="H2061" s="4">
        <v>40483</v>
      </c>
      <c r="I2061" s="2"/>
      <c r="J2061" s="4">
        <v>33519</v>
      </c>
      <c r="K2061" s="3">
        <v>31</v>
      </c>
      <c r="L2061" s="3">
        <v>12</v>
      </c>
      <c r="M2061" s="3">
        <v>8409.14</v>
      </c>
      <c r="N2061" s="3">
        <v>3848.415</v>
      </c>
      <c r="O2061" s="3">
        <v>3848.415</v>
      </c>
      <c r="P2061" s="3">
        <v>2554.4899999999998</v>
      </c>
      <c r="Q2061" s="2"/>
      <c r="R2061" s="3">
        <v>15</v>
      </c>
      <c r="S2061" s="3" t="s">
        <v>52</v>
      </c>
      <c r="T2061" s="3">
        <v>0</v>
      </c>
      <c r="U2061" s="3">
        <v>0</v>
      </c>
      <c r="V2061" s="3">
        <v>0</v>
      </c>
      <c r="W2061" s="3">
        <v>0</v>
      </c>
      <c r="X2061" s="3">
        <v>386.54</v>
      </c>
      <c r="Y2061" s="3">
        <v>1064.8800000000001</v>
      </c>
      <c r="Z2061" s="3">
        <v>0</v>
      </c>
      <c r="AA2061" s="3">
        <v>0</v>
      </c>
      <c r="AB2061" s="3">
        <v>1370.88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2"/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3">
        <v>0</v>
      </c>
      <c r="AT2061" s="3">
        <v>0</v>
      </c>
      <c r="AU2061" s="3">
        <v>0</v>
      </c>
      <c r="AV2061" s="3">
        <v>0</v>
      </c>
      <c r="AW2061" s="3">
        <v>0</v>
      </c>
      <c r="AX2061" s="3">
        <v>0</v>
      </c>
      <c r="AY2061" s="3">
        <v>1270</v>
      </c>
      <c r="AZ2061" s="3">
        <v>1243.73</v>
      </c>
      <c r="BA2061" s="3">
        <v>971.66</v>
      </c>
      <c r="BB2061" s="3">
        <v>501.4</v>
      </c>
      <c r="BC2061" s="3">
        <v>0</v>
      </c>
      <c r="BD2061" s="2"/>
      <c r="BE2061" s="3" t="s">
        <v>449</v>
      </c>
      <c r="BF2061" s="3" t="s">
        <v>450</v>
      </c>
    </row>
    <row r="2062" spans="1:58" ht="13.15" customHeight="1" x14ac:dyDescent="0.25">
      <c r="A2062" s="5" t="s">
        <v>1878</v>
      </c>
      <c r="B2062" s="25" t="e">
        <f>VLOOKUP(Tabla1[[#This Row],[nombre ]],Tabla2[#All],1,0)</f>
        <v>#N/A</v>
      </c>
      <c r="C2062" s="3" t="s">
        <v>207</v>
      </c>
      <c r="D2062" s="3" t="s">
        <v>209</v>
      </c>
      <c r="E2062" s="26" t="s">
        <v>210</v>
      </c>
      <c r="F2062" s="3">
        <v>125</v>
      </c>
      <c r="G2062" s="2"/>
      <c r="H2062" s="4">
        <v>44896</v>
      </c>
      <c r="I2062" s="2"/>
      <c r="J2062" s="4">
        <v>34899</v>
      </c>
      <c r="K2062" s="3">
        <v>27</v>
      </c>
      <c r="L2062" s="3">
        <v>0</v>
      </c>
      <c r="M2062" s="3">
        <v>8401.2900000000009</v>
      </c>
      <c r="N2062" s="3">
        <v>3844.83</v>
      </c>
      <c r="O2062" s="3">
        <v>3844.83</v>
      </c>
      <c r="P2062" s="3">
        <v>0</v>
      </c>
      <c r="Q2062" s="2"/>
      <c r="R2062" s="3">
        <v>15</v>
      </c>
      <c r="S2062" s="3" t="s">
        <v>52</v>
      </c>
      <c r="T2062" s="3">
        <v>0</v>
      </c>
      <c r="U2062" s="3">
        <v>0</v>
      </c>
      <c r="V2062" s="3">
        <v>0</v>
      </c>
      <c r="W2062" s="3">
        <v>0</v>
      </c>
      <c r="X2062" s="3">
        <v>386.18</v>
      </c>
      <c r="Y2062" s="3">
        <v>3032.4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2"/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3">
        <v>0</v>
      </c>
      <c r="AT2062" s="3">
        <v>0</v>
      </c>
      <c r="AU2062" s="3">
        <v>0</v>
      </c>
      <c r="AV2062" s="3">
        <v>0</v>
      </c>
      <c r="AW2062" s="3">
        <v>0</v>
      </c>
      <c r="AX2062" s="3">
        <v>0</v>
      </c>
      <c r="AY2062" s="3">
        <v>0</v>
      </c>
      <c r="AZ2062" s="3">
        <v>1079.24</v>
      </c>
      <c r="BA2062" s="3">
        <v>843.15</v>
      </c>
      <c r="BB2062" s="3">
        <v>342.56</v>
      </c>
      <c r="BC2062" s="3">
        <v>0</v>
      </c>
      <c r="BD2062" s="2"/>
      <c r="BE2062" s="3" t="s">
        <v>449</v>
      </c>
      <c r="BF2062" s="3" t="s">
        <v>450</v>
      </c>
    </row>
    <row r="2063" spans="1:58" ht="13.15" customHeight="1" x14ac:dyDescent="0.25">
      <c r="A2063" s="5" t="s">
        <v>1879</v>
      </c>
      <c r="B2063" s="25" t="e">
        <f>VLOOKUP(Tabla1[[#This Row],[nombre ]],Tabla2[#All],1,0)</f>
        <v>#N/A</v>
      </c>
      <c r="C2063" s="3" t="s">
        <v>207</v>
      </c>
      <c r="D2063" s="3" t="s">
        <v>232</v>
      </c>
      <c r="E2063" s="26" t="s">
        <v>212</v>
      </c>
      <c r="F2063" s="3">
        <v>60</v>
      </c>
      <c r="G2063" s="2"/>
      <c r="H2063" s="4">
        <v>42087</v>
      </c>
      <c r="I2063" s="2"/>
      <c r="J2063" s="4">
        <v>29404</v>
      </c>
      <c r="K2063" s="3">
        <v>42</v>
      </c>
      <c r="L2063" s="3">
        <v>7</v>
      </c>
      <c r="M2063" s="3">
        <v>8409.14</v>
      </c>
      <c r="N2063" s="3">
        <v>3848.415</v>
      </c>
      <c r="O2063" s="3">
        <v>3848.415</v>
      </c>
      <c r="P2063" s="3">
        <v>1433.53</v>
      </c>
      <c r="Q2063" s="2"/>
      <c r="R2063" s="3">
        <v>15</v>
      </c>
      <c r="S2063" s="3" t="s">
        <v>52</v>
      </c>
      <c r="T2063" s="3">
        <v>0</v>
      </c>
      <c r="U2063" s="3">
        <v>0</v>
      </c>
      <c r="V2063" s="3">
        <v>0</v>
      </c>
      <c r="W2063" s="3">
        <v>0</v>
      </c>
      <c r="X2063" s="3">
        <v>386.54</v>
      </c>
      <c r="Y2063" s="3">
        <v>1064.8800000000001</v>
      </c>
      <c r="Z2063" s="3">
        <v>0</v>
      </c>
      <c r="AA2063" s="3">
        <v>0</v>
      </c>
      <c r="AB2063" s="3">
        <v>1370.88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2"/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3">
        <v>0</v>
      </c>
      <c r="AT2063" s="3">
        <v>0</v>
      </c>
      <c r="AU2063" s="3">
        <v>0</v>
      </c>
      <c r="AV2063" s="3">
        <v>0</v>
      </c>
      <c r="AW2063" s="3">
        <v>0</v>
      </c>
      <c r="AX2063" s="3">
        <v>0</v>
      </c>
      <c r="AY2063" s="3">
        <v>0</v>
      </c>
      <c r="AZ2063" s="3">
        <v>1171.99</v>
      </c>
      <c r="BA2063" s="3">
        <v>915.62</v>
      </c>
      <c r="BB2063" s="3">
        <v>421.01</v>
      </c>
      <c r="BC2063" s="3">
        <v>0</v>
      </c>
      <c r="BD2063" s="2"/>
      <c r="BE2063" s="3" t="s">
        <v>449</v>
      </c>
      <c r="BF2063" s="3" t="s">
        <v>450</v>
      </c>
    </row>
    <row r="2064" spans="1:58" ht="13.15" customHeight="1" x14ac:dyDescent="0.25">
      <c r="A2064" s="5" t="s">
        <v>1880</v>
      </c>
      <c r="B2064" s="25" t="e">
        <f>VLOOKUP(Tabla1[[#This Row],[nombre ]],Tabla2[#All],1,0)</f>
        <v>#N/A</v>
      </c>
      <c r="C2064" s="3" t="s">
        <v>207</v>
      </c>
      <c r="D2064" s="3" t="s">
        <v>257</v>
      </c>
      <c r="E2064" s="26" t="s">
        <v>247</v>
      </c>
      <c r="F2064" s="3">
        <v>84</v>
      </c>
      <c r="G2064" s="2"/>
      <c r="H2064" s="4">
        <v>44698</v>
      </c>
      <c r="I2064" s="2"/>
      <c r="J2064" s="4">
        <v>29611</v>
      </c>
      <c r="K2064" s="3">
        <v>42</v>
      </c>
      <c r="L2064" s="3">
        <v>0</v>
      </c>
      <c r="M2064" s="3">
        <v>8512.2099999999991</v>
      </c>
      <c r="N2064" s="3">
        <v>2644.7</v>
      </c>
      <c r="O2064" s="3">
        <v>2644.7</v>
      </c>
      <c r="P2064" s="3">
        <v>0</v>
      </c>
      <c r="Q2064" s="2"/>
      <c r="R2064" s="3">
        <v>15</v>
      </c>
      <c r="S2064" s="3" t="s">
        <v>52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2"/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3">
        <v>0</v>
      </c>
      <c r="AT2064" s="3">
        <v>0</v>
      </c>
      <c r="AU2064" s="3">
        <v>0</v>
      </c>
      <c r="AV2064" s="3">
        <v>0</v>
      </c>
      <c r="AW2064" s="3">
        <v>0</v>
      </c>
      <c r="AX2064" s="3">
        <v>0</v>
      </c>
      <c r="AY2064" s="3">
        <v>0</v>
      </c>
      <c r="AZ2064" s="3">
        <v>883.29</v>
      </c>
      <c r="BA2064" s="3">
        <v>690.07</v>
      </c>
      <c r="BB2064" s="3">
        <v>306.58</v>
      </c>
      <c r="BC2064" s="3">
        <v>0</v>
      </c>
      <c r="BD2064" s="2"/>
      <c r="BE2064" s="3" t="s">
        <v>449</v>
      </c>
      <c r="BF2064" s="3" t="s">
        <v>450</v>
      </c>
    </row>
    <row r="2065" spans="1:58" ht="13.15" customHeight="1" x14ac:dyDescent="0.25">
      <c r="A2065" s="5" t="s">
        <v>1881</v>
      </c>
      <c r="B2065" s="25" t="e">
        <f>VLOOKUP(Tabla1[[#This Row],[nombre ]],Tabla2[#All],1,0)</f>
        <v>#N/A</v>
      </c>
      <c r="C2065" s="3" t="s">
        <v>207</v>
      </c>
      <c r="D2065" s="3" t="s">
        <v>224</v>
      </c>
      <c r="E2065" s="26" t="s">
        <v>212</v>
      </c>
      <c r="F2065" s="3">
        <v>60</v>
      </c>
      <c r="G2065" s="2"/>
      <c r="H2065" s="4">
        <v>40955</v>
      </c>
      <c r="I2065" s="2"/>
      <c r="J2065" s="4">
        <v>33563</v>
      </c>
      <c r="K2065" s="3">
        <v>31</v>
      </c>
      <c r="L2065" s="3">
        <v>11</v>
      </c>
      <c r="M2065" s="3">
        <v>8409.14</v>
      </c>
      <c r="N2065" s="3">
        <v>3848.415</v>
      </c>
      <c r="O2065" s="3">
        <v>3848.415</v>
      </c>
      <c r="P2065" s="3">
        <v>2831.46</v>
      </c>
      <c r="Q2065" s="2"/>
      <c r="R2065" s="3">
        <v>15</v>
      </c>
      <c r="S2065" s="3" t="s">
        <v>52</v>
      </c>
      <c r="T2065" s="3">
        <v>0</v>
      </c>
      <c r="U2065" s="3">
        <v>0</v>
      </c>
      <c r="V2065" s="3">
        <v>0</v>
      </c>
      <c r="W2065" s="3">
        <v>0</v>
      </c>
      <c r="X2065" s="3">
        <v>386.54</v>
      </c>
      <c r="Y2065" s="3">
        <v>1064.8800000000001</v>
      </c>
      <c r="Z2065" s="3">
        <v>0</v>
      </c>
      <c r="AA2065" s="3">
        <v>0</v>
      </c>
      <c r="AB2065" s="3">
        <v>1370.88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2"/>
      <c r="AM2065" s="3">
        <v>0</v>
      </c>
      <c r="AN2065" s="3">
        <v>0</v>
      </c>
      <c r="AO2065" s="3">
        <v>0</v>
      </c>
      <c r="AP2065" s="3">
        <v>0</v>
      </c>
      <c r="AQ2065" s="3">
        <v>0</v>
      </c>
      <c r="AR2065" s="3">
        <v>0</v>
      </c>
      <c r="AS2065" s="3">
        <v>0</v>
      </c>
      <c r="AT2065" s="3">
        <v>0</v>
      </c>
      <c r="AU2065" s="3">
        <v>0</v>
      </c>
      <c r="AV2065" s="3">
        <v>0</v>
      </c>
      <c r="AW2065" s="3">
        <v>0</v>
      </c>
      <c r="AX2065" s="3">
        <v>0</v>
      </c>
      <c r="AY2065" s="3">
        <v>0</v>
      </c>
      <c r="AZ2065" s="3">
        <v>1261.46</v>
      </c>
      <c r="BA2065" s="3">
        <v>985.51</v>
      </c>
      <c r="BB2065" s="3">
        <v>523.55999999999995</v>
      </c>
      <c r="BC2065" s="3">
        <v>0</v>
      </c>
      <c r="BD2065" s="2"/>
      <c r="BE2065" s="3" t="s">
        <v>449</v>
      </c>
      <c r="BF2065" s="3" t="s">
        <v>450</v>
      </c>
    </row>
    <row r="2066" spans="1:58" ht="13.15" customHeight="1" x14ac:dyDescent="0.25">
      <c r="A2066" s="5" t="s">
        <v>4706</v>
      </c>
      <c r="B2066" s="25" t="e">
        <f>VLOOKUP(Tabla1[[#This Row],[nombre ]],Tabla2[#All],1,0)</f>
        <v>#N/A</v>
      </c>
      <c r="C2066" s="3" t="s">
        <v>207</v>
      </c>
      <c r="D2066" s="3" t="s">
        <v>226</v>
      </c>
      <c r="E2066" s="26" t="s">
        <v>235</v>
      </c>
      <c r="F2066" s="3">
        <v>31</v>
      </c>
      <c r="G2066" s="2"/>
      <c r="H2066" s="4">
        <v>39676</v>
      </c>
      <c r="I2066" s="2"/>
      <c r="J2066" s="4">
        <v>28621</v>
      </c>
      <c r="K2066" s="3">
        <v>44</v>
      </c>
      <c r="L2066" s="3">
        <v>14</v>
      </c>
      <c r="M2066" s="3">
        <v>10835.52</v>
      </c>
      <c r="N2066" s="3">
        <v>4226.6049999999996</v>
      </c>
      <c r="O2066" s="3">
        <v>4226.6049999999996</v>
      </c>
      <c r="P2066" s="3">
        <v>2258.1999999999998</v>
      </c>
      <c r="Q2066" s="2"/>
      <c r="R2066" s="3">
        <v>15</v>
      </c>
      <c r="S2066" s="3" t="s">
        <v>52</v>
      </c>
      <c r="T2066" s="3">
        <v>0</v>
      </c>
      <c r="U2066" s="3">
        <v>0</v>
      </c>
      <c r="V2066" s="3">
        <v>0</v>
      </c>
      <c r="W2066" s="3">
        <v>0</v>
      </c>
      <c r="X2066" s="3">
        <v>462.92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2"/>
      <c r="AM2066" s="3">
        <v>0</v>
      </c>
      <c r="AN2066" s="3">
        <v>0</v>
      </c>
      <c r="AO2066" s="3">
        <v>0</v>
      </c>
      <c r="AP2066" s="3">
        <v>0</v>
      </c>
      <c r="AQ2066" s="3">
        <v>0</v>
      </c>
      <c r="AR2066" s="3">
        <v>0</v>
      </c>
      <c r="AS2066" s="3">
        <v>0</v>
      </c>
      <c r="AT2066" s="3">
        <v>0</v>
      </c>
      <c r="AU2066" s="3">
        <v>0</v>
      </c>
      <c r="AV2066" s="3">
        <v>0</v>
      </c>
      <c r="AW2066" s="3">
        <v>0</v>
      </c>
      <c r="AX2066" s="3">
        <v>0</v>
      </c>
      <c r="AY2066" s="3">
        <v>0</v>
      </c>
      <c r="AZ2066" s="3">
        <v>1438.24</v>
      </c>
      <c r="BA2066" s="3">
        <v>1123.6199999999999</v>
      </c>
      <c r="BB2066" s="3">
        <v>695.99</v>
      </c>
      <c r="BC2066" s="3">
        <v>0</v>
      </c>
      <c r="BD2066" s="2"/>
      <c r="BE2066" s="3" t="s">
        <v>449</v>
      </c>
      <c r="BF2066" s="3" t="s">
        <v>450</v>
      </c>
    </row>
    <row r="2067" spans="1:58" ht="13.15" customHeight="1" x14ac:dyDescent="0.25">
      <c r="A2067" s="5" t="s">
        <v>1882</v>
      </c>
      <c r="B2067" s="25" t="e">
        <f>VLOOKUP(Tabla1[[#This Row],[nombre ]],Tabla2[#All],1,0)</f>
        <v>#N/A</v>
      </c>
      <c r="C2067" s="3" t="s">
        <v>207</v>
      </c>
      <c r="D2067" s="3" t="s">
        <v>228</v>
      </c>
      <c r="E2067" s="26" t="s">
        <v>212</v>
      </c>
      <c r="F2067" s="3">
        <v>60</v>
      </c>
      <c r="G2067" s="2"/>
      <c r="H2067" s="4">
        <v>41349</v>
      </c>
      <c r="I2067" s="2"/>
      <c r="J2067" s="4">
        <v>34267</v>
      </c>
      <c r="K2067" s="3">
        <v>29</v>
      </c>
      <c r="L2067" s="3">
        <v>9</v>
      </c>
      <c r="M2067" s="3">
        <v>8409.14</v>
      </c>
      <c r="N2067" s="3">
        <v>3848.415</v>
      </c>
      <c r="O2067" s="3">
        <v>3848.415</v>
      </c>
      <c r="P2067" s="3">
        <v>1275.97</v>
      </c>
      <c r="Q2067" s="2"/>
      <c r="R2067" s="3">
        <v>15</v>
      </c>
      <c r="S2067" s="3" t="s">
        <v>52</v>
      </c>
      <c r="T2067" s="3">
        <v>0</v>
      </c>
      <c r="U2067" s="3">
        <v>0</v>
      </c>
      <c r="V2067" s="3">
        <v>0</v>
      </c>
      <c r="W2067" s="3">
        <v>0</v>
      </c>
      <c r="X2067" s="3">
        <v>386.54</v>
      </c>
      <c r="Y2067" s="3">
        <v>1064.8800000000001</v>
      </c>
      <c r="Z2067" s="3">
        <v>0</v>
      </c>
      <c r="AA2067" s="3">
        <v>0</v>
      </c>
      <c r="AB2067" s="3">
        <v>1370.88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2"/>
      <c r="AM2067" s="3">
        <v>0</v>
      </c>
      <c r="AN2067" s="3">
        <v>0</v>
      </c>
      <c r="AO2067" s="3">
        <v>0</v>
      </c>
      <c r="AP2067" s="3">
        <v>0</v>
      </c>
      <c r="AQ2067" s="3">
        <v>0</v>
      </c>
      <c r="AR2067" s="3">
        <v>0</v>
      </c>
      <c r="AS2067" s="3">
        <v>0</v>
      </c>
      <c r="AT2067" s="3">
        <v>0</v>
      </c>
      <c r="AU2067" s="3">
        <v>0</v>
      </c>
      <c r="AV2067" s="3">
        <v>0</v>
      </c>
      <c r="AW2067" s="3">
        <v>0</v>
      </c>
      <c r="AX2067" s="3">
        <v>0</v>
      </c>
      <c r="AY2067" s="3">
        <v>0</v>
      </c>
      <c r="AZ2067" s="3">
        <v>1161.9100000000001</v>
      </c>
      <c r="BA2067" s="3">
        <v>907.74</v>
      </c>
      <c r="BB2067" s="3">
        <v>412.44</v>
      </c>
      <c r="BC2067" s="3">
        <v>0</v>
      </c>
      <c r="BD2067" s="2"/>
      <c r="BE2067" s="3" t="s">
        <v>449</v>
      </c>
      <c r="BF2067" s="3" t="s">
        <v>450</v>
      </c>
    </row>
    <row r="2068" spans="1:58" ht="13.15" customHeight="1" x14ac:dyDescent="0.25">
      <c r="A2068" s="5" t="s">
        <v>1883</v>
      </c>
      <c r="B2068" s="25" t="e">
        <f>VLOOKUP(Tabla1[[#This Row],[nombre ]],Tabla2[#All],1,0)</f>
        <v>#N/A</v>
      </c>
      <c r="C2068" s="3" t="s">
        <v>207</v>
      </c>
      <c r="D2068" s="3" t="s">
        <v>233</v>
      </c>
      <c r="E2068" s="26" t="s">
        <v>51</v>
      </c>
      <c r="F2068" s="3">
        <v>67</v>
      </c>
      <c r="G2068" s="2"/>
      <c r="H2068" s="4">
        <v>44256</v>
      </c>
      <c r="I2068" s="2"/>
      <c r="J2068" s="4">
        <v>30322</v>
      </c>
      <c r="K2068" s="3">
        <v>40</v>
      </c>
      <c r="L2068" s="3">
        <v>2</v>
      </c>
      <c r="M2068" s="3">
        <v>11393.12</v>
      </c>
      <c r="N2068" s="3">
        <v>2414.0250000000001</v>
      </c>
      <c r="O2068" s="3">
        <v>2414.0250000000001</v>
      </c>
      <c r="P2068" s="3">
        <v>0</v>
      </c>
      <c r="Q2068" s="2"/>
      <c r="R2068" s="3">
        <v>15</v>
      </c>
      <c r="S2068" s="3" t="s">
        <v>52</v>
      </c>
      <c r="T2068" s="3">
        <v>0</v>
      </c>
      <c r="U2068" s="3">
        <v>0</v>
      </c>
      <c r="V2068" s="3">
        <v>0</v>
      </c>
      <c r="W2068" s="3">
        <v>0</v>
      </c>
      <c r="X2068" s="3">
        <v>540.71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2"/>
      <c r="AM2068" s="3">
        <v>0</v>
      </c>
      <c r="AN2068" s="3">
        <v>0</v>
      </c>
      <c r="AO2068" s="3">
        <v>0</v>
      </c>
      <c r="AP2068" s="3">
        <v>0</v>
      </c>
      <c r="AQ2068" s="3">
        <v>0</v>
      </c>
      <c r="AR2068" s="3">
        <v>0</v>
      </c>
      <c r="AS2068" s="3">
        <v>0</v>
      </c>
      <c r="AT2068" s="3">
        <v>0</v>
      </c>
      <c r="AU2068" s="3">
        <v>0</v>
      </c>
      <c r="AV2068" s="3">
        <v>0</v>
      </c>
      <c r="AW2068" s="3">
        <v>0</v>
      </c>
      <c r="AX2068" s="3">
        <v>0</v>
      </c>
      <c r="AY2068" s="3">
        <v>0</v>
      </c>
      <c r="AZ2068" s="3">
        <v>1107.3699999999999</v>
      </c>
      <c r="BA2068" s="3">
        <v>865.13</v>
      </c>
      <c r="BB2068" s="3">
        <v>560.44000000000005</v>
      </c>
      <c r="BC2068" s="3">
        <v>0</v>
      </c>
      <c r="BD2068" s="2"/>
      <c r="BE2068" s="3" t="s">
        <v>449</v>
      </c>
      <c r="BF2068" s="3" t="s">
        <v>450</v>
      </c>
    </row>
    <row r="2069" spans="1:58" ht="13.15" customHeight="1" x14ac:dyDescent="0.25">
      <c r="A2069" s="5" t="s">
        <v>1884</v>
      </c>
      <c r="B2069" s="25" t="e">
        <f>VLOOKUP(Tabla1[[#This Row],[nombre ]],Tabla2[#All],1,0)</f>
        <v>#N/A</v>
      </c>
      <c r="C2069" s="3" t="s">
        <v>207</v>
      </c>
      <c r="D2069" s="3" t="s">
        <v>213</v>
      </c>
      <c r="E2069" s="26" t="s">
        <v>51</v>
      </c>
      <c r="F2069" s="3">
        <v>67</v>
      </c>
      <c r="G2069" s="2"/>
      <c r="H2069" s="4">
        <v>42932</v>
      </c>
      <c r="I2069" s="2"/>
      <c r="J2069" s="4">
        <v>27915</v>
      </c>
      <c r="K2069" s="3">
        <v>46</v>
      </c>
      <c r="L2069" s="3">
        <v>5</v>
      </c>
      <c r="M2069" s="3">
        <v>11393.12</v>
      </c>
      <c r="N2069" s="3">
        <v>2414.0250000000001</v>
      </c>
      <c r="O2069" s="3">
        <v>2414.0250000000001</v>
      </c>
      <c r="P2069" s="3">
        <v>1591.82</v>
      </c>
      <c r="Q2069" s="2"/>
      <c r="R2069" s="3">
        <v>15</v>
      </c>
      <c r="S2069" s="3" t="s">
        <v>52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2"/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3">
        <v>0</v>
      </c>
      <c r="AT2069" s="3">
        <v>0</v>
      </c>
      <c r="AU2069" s="3">
        <v>0</v>
      </c>
      <c r="AV2069" s="3">
        <v>0</v>
      </c>
      <c r="AW2069" s="3">
        <v>0</v>
      </c>
      <c r="AX2069" s="3">
        <v>0</v>
      </c>
      <c r="AY2069" s="3">
        <v>0</v>
      </c>
      <c r="AZ2069" s="3">
        <v>1140.03</v>
      </c>
      <c r="BA2069" s="3">
        <v>890.65</v>
      </c>
      <c r="BB2069" s="3">
        <v>603.29999999999995</v>
      </c>
      <c r="BC2069" s="3">
        <v>0</v>
      </c>
      <c r="BD2069" s="2"/>
      <c r="BE2069" s="3" t="s">
        <v>449</v>
      </c>
      <c r="BF2069" s="3" t="s">
        <v>450</v>
      </c>
    </row>
    <row r="2070" spans="1:58" ht="13.15" customHeight="1" x14ac:dyDescent="0.25">
      <c r="A2070" s="5" t="s">
        <v>4707</v>
      </c>
      <c r="B2070" s="25" t="e">
        <f>VLOOKUP(Tabla1[[#This Row],[nombre ]],Tabla2[#All],1,0)</f>
        <v>#N/A</v>
      </c>
      <c r="C2070" s="3" t="s">
        <v>207</v>
      </c>
      <c r="D2070" s="3" t="s">
        <v>209</v>
      </c>
      <c r="E2070" s="26" t="s">
        <v>210</v>
      </c>
      <c r="F2070" s="3">
        <v>125</v>
      </c>
      <c r="G2070" s="2"/>
      <c r="H2070" s="4">
        <v>38384</v>
      </c>
      <c r="I2070" s="2"/>
      <c r="J2070" s="4">
        <v>27727</v>
      </c>
      <c r="K2070" s="3">
        <v>47</v>
      </c>
      <c r="L2070" s="3">
        <v>18</v>
      </c>
      <c r="M2070" s="3">
        <v>8401.2900000000009</v>
      </c>
      <c r="N2070" s="3">
        <v>3844.83</v>
      </c>
      <c r="O2070" s="3">
        <v>3844.83</v>
      </c>
      <c r="P2070" s="3">
        <v>3207.32</v>
      </c>
      <c r="Q2070" s="2"/>
      <c r="R2070" s="3">
        <v>15</v>
      </c>
      <c r="S2070" s="3" t="s">
        <v>52</v>
      </c>
      <c r="T2070" s="3">
        <v>0</v>
      </c>
      <c r="U2070" s="3">
        <v>0</v>
      </c>
      <c r="V2070" s="3">
        <v>0</v>
      </c>
      <c r="W2070" s="3">
        <v>0</v>
      </c>
      <c r="X2070" s="3">
        <v>386.18</v>
      </c>
      <c r="Y2070" s="3">
        <v>3032.4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2"/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3">
        <v>0</v>
      </c>
      <c r="AT2070" s="3">
        <v>0</v>
      </c>
      <c r="AU2070" s="3">
        <v>0</v>
      </c>
      <c r="AV2070" s="3">
        <v>0</v>
      </c>
      <c r="AW2070" s="3">
        <v>1875</v>
      </c>
      <c r="AX2070" s="3">
        <v>0</v>
      </c>
      <c r="AY2070" s="3">
        <v>0</v>
      </c>
      <c r="AZ2070" s="3">
        <v>1284.51</v>
      </c>
      <c r="BA2070" s="3">
        <v>1003.52</v>
      </c>
      <c r="BB2070" s="3">
        <v>552.95000000000005</v>
      </c>
      <c r="BC2070" s="3">
        <v>0</v>
      </c>
      <c r="BD2070" s="2"/>
      <c r="BE2070" s="3" t="s">
        <v>449</v>
      </c>
      <c r="BF2070" s="3" t="s">
        <v>450</v>
      </c>
    </row>
    <row r="2071" spans="1:58" ht="13.15" customHeight="1" x14ac:dyDescent="0.25">
      <c r="A2071" s="5" t="s">
        <v>1885</v>
      </c>
      <c r="B2071" s="25" t="e">
        <f>VLOOKUP(Tabla1[[#This Row],[nombre ]],Tabla2[#All],1,0)</f>
        <v>#N/A</v>
      </c>
      <c r="C2071" s="3" t="s">
        <v>207</v>
      </c>
      <c r="D2071" s="3" t="s">
        <v>209</v>
      </c>
      <c r="E2071" s="26" t="s">
        <v>239</v>
      </c>
      <c r="F2071" s="3">
        <v>124</v>
      </c>
      <c r="G2071" s="2"/>
      <c r="H2071" s="4">
        <v>38384</v>
      </c>
      <c r="I2071" s="2"/>
      <c r="J2071" s="4">
        <v>31293</v>
      </c>
      <c r="K2071" s="3">
        <v>37</v>
      </c>
      <c r="L2071" s="3">
        <v>18</v>
      </c>
      <c r="M2071" s="3">
        <v>10240.14</v>
      </c>
      <c r="N2071" s="3">
        <v>3768.5149999999999</v>
      </c>
      <c r="O2071" s="3">
        <v>3768.5149999999999</v>
      </c>
      <c r="P2071" s="3">
        <v>3620.1</v>
      </c>
      <c r="Q2071" s="2"/>
      <c r="R2071" s="3">
        <v>15</v>
      </c>
      <c r="S2071" s="3" t="s">
        <v>52</v>
      </c>
      <c r="T2071" s="3">
        <v>0</v>
      </c>
      <c r="U2071" s="3">
        <v>0</v>
      </c>
      <c r="V2071" s="3">
        <v>0</v>
      </c>
      <c r="W2071" s="3">
        <v>0</v>
      </c>
      <c r="X2071" s="3">
        <v>426.65</v>
      </c>
      <c r="Y2071" s="3">
        <v>3032.4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2"/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3">
        <v>0</v>
      </c>
      <c r="AT2071" s="3">
        <v>0</v>
      </c>
      <c r="AU2071" s="3">
        <v>0</v>
      </c>
      <c r="AV2071" s="3">
        <v>0</v>
      </c>
      <c r="AW2071" s="3">
        <v>0</v>
      </c>
      <c r="AX2071" s="3">
        <v>0</v>
      </c>
      <c r="AY2071" s="3">
        <v>0</v>
      </c>
      <c r="AZ2071" s="3">
        <v>1424.03</v>
      </c>
      <c r="BA2071" s="3">
        <v>1112.52</v>
      </c>
      <c r="BB2071" s="3">
        <v>758.19</v>
      </c>
      <c r="BC2071" s="3">
        <v>0</v>
      </c>
      <c r="BD2071" s="2"/>
      <c r="BE2071" s="3" t="s">
        <v>449</v>
      </c>
      <c r="BF2071" s="3" t="s">
        <v>450</v>
      </c>
    </row>
    <row r="2072" spans="1:58" ht="13.15" customHeight="1" x14ac:dyDescent="0.25">
      <c r="A2072" s="5" t="s">
        <v>1886</v>
      </c>
      <c r="B2072" s="25" t="e">
        <f>VLOOKUP(Tabla1[[#This Row],[nombre ]],Tabla2[#All],1,0)</f>
        <v>#N/A</v>
      </c>
      <c r="C2072" s="3" t="s">
        <v>207</v>
      </c>
      <c r="D2072" s="3" t="s">
        <v>209</v>
      </c>
      <c r="E2072" s="26" t="s">
        <v>210</v>
      </c>
      <c r="F2072" s="3">
        <v>125</v>
      </c>
      <c r="G2072" s="2"/>
      <c r="H2072" s="4">
        <v>40756</v>
      </c>
      <c r="I2072" s="2"/>
      <c r="J2072" s="4">
        <v>29324</v>
      </c>
      <c r="K2072" s="3">
        <v>42</v>
      </c>
      <c r="L2072" s="3">
        <v>11</v>
      </c>
      <c r="M2072" s="3">
        <v>8401.2900000000009</v>
      </c>
      <c r="N2072" s="3">
        <v>3844.83</v>
      </c>
      <c r="O2072" s="3">
        <v>3844.83</v>
      </c>
      <c r="P2072" s="3">
        <v>2643.73</v>
      </c>
      <c r="Q2072" s="2"/>
      <c r="R2072" s="3">
        <v>15</v>
      </c>
      <c r="S2072" s="3" t="s">
        <v>52</v>
      </c>
      <c r="T2072" s="3">
        <v>0</v>
      </c>
      <c r="U2072" s="3">
        <v>0</v>
      </c>
      <c r="V2072" s="3">
        <v>0</v>
      </c>
      <c r="W2072" s="3">
        <v>0</v>
      </c>
      <c r="X2072" s="3">
        <v>386.18</v>
      </c>
      <c r="Y2072" s="3">
        <v>3032.4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2"/>
      <c r="AM2072" s="3">
        <v>0</v>
      </c>
      <c r="AN2072" s="3">
        <v>0</v>
      </c>
      <c r="AO2072" s="3">
        <v>0</v>
      </c>
      <c r="AP2072" s="3">
        <v>0</v>
      </c>
      <c r="AQ2072" s="3">
        <v>0</v>
      </c>
      <c r="AR2072" s="3">
        <v>0</v>
      </c>
      <c r="AS2072" s="3">
        <v>0</v>
      </c>
      <c r="AT2072" s="3">
        <v>0</v>
      </c>
      <c r="AU2072" s="3">
        <v>0</v>
      </c>
      <c r="AV2072" s="3">
        <v>0</v>
      </c>
      <c r="AW2072" s="3">
        <v>0</v>
      </c>
      <c r="AX2072" s="3">
        <v>0</v>
      </c>
      <c r="AY2072" s="3">
        <v>0</v>
      </c>
      <c r="AZ2072" s="3">
        <v>1248.44</v>
      </c>
      <c r="BA2072" s="3">
        <v>975.34</v>
      </c>
      <c r="BB2072" s="3">
        <v>507.86</v>
      </c>
      <c r="BC2072" s="3">
        <v>0</v>
      </c>
      <c r="BD2072" s="2"/>
      <c r="BE2072" s="3" t="s">
        <v>449</v>
      </c>
      <c r="BF2072" s="3" t="s">
        <v>450</v>
      </c>
    </row>
    <row r="2073" spans="1:58" ht="13.15" customHeight="1" x14ac:dyDescent="0.25">
      <c r="A2073" s="5" t="s">
        <v>1887</v>
      </c>
      <c r="B2073" s="25" t="e">
        <f>VLOOKUP(Tabla1[[#This Row],[nombre ]],Tabla2[#All],1,0)</f>
        <v>#N/A</v>
      </c>
      <c r="C2073" s="3" t="s">
        <v>207</v>
      </c>
      <c r="D2073" s="3" t="s">
        <v>219</v>
      </c>
      <c r="E2073" s="26" t="s">
        <v>235</v>
      </c>
      <c r="F2073" s="3">
        <v>31</v>
      </c>
      <c r="G2073" s="2"/>
      <c r="H2073" s="4">
        <v>36693</v>
      </c>
      <c r="I2073" s="2"/>
      <c r="J2073" s="4">
        <v>28377</v>
      </c>
      <c r="K2073" s="3">
        <v>45</v>
      </c>
      <c r="L2073" s="3">
        <v>22</v>
      </c>
      <c r="M2073" s="3">
        <v>10835.52</v>
      </c>
      <c r="N2073" s="3">
        <v>4226.6049999999996</v>
      </c>
      <c r="O2073" s="3">
        <v>4226.6049999999996</v>
      </c>
      <c r="P2073" s="3">
        <v>4481.5</v>
      </c>
      <c r="Q2073" s="2"/>
      <c r="R2073" s="3">
        <v>15</v>
      </c>
      <c r="S2073" s="3" t="s">
        <v>52</v>
      </c>
      <c r="T2073" s="3">
        <v>0</v>
      </c>
      <c r="U2073" s="3">
        <v>0</v>
      </c>
      <c r="V2073" s="3">
        <v>0</v>
      </c>
      <c r="W2073" s="3">
        <v>0</v>
      </c>
      <c r="X2073" s="3">
        <v>462.92</v>
      </c>
      <c r="Y2073" s="3">
        <v>1570.69</v>
      </c>
      <c r="Z2073" s="3">
        <v>0</v>
      </c>
      <c r="AA2073" s="3">
        <v>0</v>
      </c>
      <c r="AB2073" s="3">
        <v>2585.7199999999998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2"/>
      <c r="AM2073" s="3">
        <v>0</v>
      </c>
      <c r="AN2073" s="3">
        <v>0</v>
      </c>
      <c r="AO2073" s="3">
        <v>0</v>
      </c>
      <c r="AP2073" s="3">
        <v>0</v>
      </c>
      <c r="AQ2073" s="3">
        <v>0</v>
      </c>
      <c r="AR2073" s="3">
        <v>6000</v>
      </c>
      <c r="AS2073" s="3">
        <v>0</v>
      </c>
      <c r="AT2073" s="3">
        <v>0</v>
      </c>
      <c r="AU2073" s="3">
        <v>0</v>
      </c>
      <c r="AV2073" s="3">
        <v>0</v>
      </c>
      <c r="AW2073" s="3">
        <v>0</v>
      </c>
      <c r="AX2073" s="3">
        <v>0</v>
      </c>
      <c r="AY2073" s="3">
        <v>0</v>
      </c>
      <c r="AZ2073" s="3">
        <v>1580.53</v>
      </c>
      <c r="BA2073" s="3">
        <v>1234.79</v>
      </c>
      <c r="BB2073" s="3">
        <v>911.66</v>
      </c>
      <c r="BC2073" s="3">
        <v>0</v>
      </c>
      <c r="BD2073" s="2"/>
      <c r="BE2073" s="3" t="s">
        <v>449</v>
      </c>
      <c r="BF2073" s="3" t="s">
        <v>450</v>
      </c>
    </row>
    <row r="2074" spans="1:58" ht="13.15" customHeight="1" x14ac:dyDescent="0.25">
      <c r="A2074" s="5" t="s">
        <v>1888</v>
      </c>
      <c r="B2074" s="25" t="e">
        <f>VLOOKUP(Tabla1[[#This Row],[nombre ]],Tabla2[#All],1,0)</f>
        <v>#N/A</v>
      </c>
      <c r="C2074" s="3" t="s">
        <v>207</v>
      </c>
      <c r="D2074" s="3" t="s">
        <v>213</v>
      </c>
      <c r="E2074" s="26" t="s">
        <v>56</v>
      </c>
      <c r="F2074" s="3">
        <v>84</v>
      </c>
      <c r="G2074" s="2"/>
      <c r="H2074" s="4">
        <v>43040</v>
      </c>
      <c r="I2074" s="2"/>
      <c r="J2074" s="4">
        <v>24126</v>
      </c>
      <c r="K2074" s="3">
        <v>57</v>
      </c>
      <c r="L2074" s="3">
        <v>5</v>
      </c>
      <c r="M2074" s="3">
        <v>8512.2099999999991</v>
      </c>
      <c r="N2074" s="3">
        <v>2644.7</v>
      </c>
      <c r="O2074" s="3">
        <v>2644.7</v>
      </c>
      <c r="P2074" s="3">
        <v>1354.37</v>
      </c>
      <c r="Q2074" s="2"/>
      <c r="R2074" s="3">
        <v>15</v>
      </c>
      <c r="S2074" s="3" t="s">
        <v>52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2"/>
      <c r="AM2074" s="3">
        <v>0</v>
      </c>
      <c r="AN2074" s="3">
        <v>0</v>
      </c>
      <c r="AO2074" s="3">
        <v>0</v>
      </c>
      <c r="AP2074" s="3">
        <v>0</v>
      </c>
      <c r="AQ2074" s="3">
        <v>0</v>
      </c>
      <c r="AR2074" s="3">
        <v>0</v>
      </c>
      <c r="AS2074" s="3">
        <v>0</v>
      </c>
      <c r="AT2074" s="3">
        <v>0</v>
      </c>
      <c r="AU2074" s="3">
        <v>0</v>
      </c>
      <c r="AV2074" s="3">
        <v>0</v>
      </c>
      <c r="AW2074" s="3">
        <v>0</v>
      </c>
      <c r="AX2074" s="3">
        <v>0</v>
      </c>
      <c r="AY2074" s="3">
        <v>0</v>
      </c>
      <c r="AZ2074" s="3">
        <v>969.97</v>
      </c>
      <c r="BA2074" s="3">
        <v>757.79</v>
      </c>
      <c r="BB2074" s="3">
        <v>380.26</v>
      </c>
      <c r="BC2074" s="3">
        <v>0</v>
      </c>
      <c r="BD2074" s="2"/>
      <c r="BE2074" s="3" t="s">
        <v>449</v>
      </c>
      <c r="BF2074" s="3" t="s">
        <v>450</v>
      </c>
    </row>
    <row r="2075" spans="1:58" ht="13.15" customHeight="1" x14ac:dyDescent="0.25">
      <c r="A2075" s="5" t="s">
        <v>1889</v>
      </c>
      <c r="B2075" s="25" t="e">
        <f>VLOOKUP(Tabla1[[#This Row],[nombre ]],Tabla2[#All],1,0)</f>
        <v>#N/A</v>
      </c>
      <c r="C2075" s="3" t="s">
        <v>207</v>
      </c>
      <c r="D2075" s="3" t="s">
        <v>226</v>
      </c>
      <c r="E2075" s="26" t="s">
        <v>212</v>
      </c>
      <c r="F2075" s="3">
        <v>60</v>
      </c>
      <c r="G2075" s="2"/>
      <c r="H2075" s="4">
        <v>42391</v>
      </c>
      <c r="I2075" s="2"/>
      <c r="J2075" s="4">
        <v>34778</v>
      </c>
      <c r="K2075" s="3">
        <v>27</v>
      </c>
      <c r="L2075" s="3">
        <v>7</v>
      </c>
      <c r="M2075" s="3">
        <v>8409.14</v>
      </c>
      <c r="N2075" s="3">
        <v>3848.415</v>
      </c>
      <c r="O2075" s="3">
        <v>3848.415</v>
      </c>
      <c r="P2075" s="3">
        <v>1505.23</v>
      </c>
      <c r="Q2075" s="2"/>
      <c r="R2075" s="3">
        <v>15</v>
      </c>
      <c r="S2075" s="3" t="s">
        <v>52</v>
      </c>
      <c r="T2075" s="3">
        <v>0</v>
      </c>
      <c r="U2075" s="3">
        <v>0</v>
      </c>
      <c r="V2075" s="3">
        <v>0</v>
      </c>
      <c r="W2075" s="3">
        <v>0</v>
      </c>
      <c r="X2075" s="3">
        <v>386.54</v>
      </c>
      <c r="Y2075" s="3">
        <v>1064.8800000000001</v>
      </c>
      <c r="Z2075" s="3">
        <v>0</v>
      </c>
      <c r="AA2075" s="3">
        <v>0</v>
      </c>
      <c r="AB2075" s="3">
        <v>1370.88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2"/>
      <c r="AM2075" s="3">
        <v>0</v>
      </c>
      <c r="AN2075" s="3">
        <v>0</v>
      </c>
      <c r="AO2075" s="3">
        <v>0</v>
      </c>
      <c r="AP2075" s="3">
        <v>0</v>
      </c>
      <c r="AQ2075" s="3">
        <v>0</v>
      </c>
      <c r="AR2075" s="3">
        <v>0</v>
      </c>
      <c r="AS2075" s="3">
        <v>0</v>
      </c>
      <c r="AT2075" s="3">
        <v>0</v>
      </c>
      <c r="AU2075" s="3">
        <v>0</v>
      </c>
      <c r="AV2075" s="3">
        <v>0</v>
      </c>
      <c r="AW2075" s="3">
        <v>0</v>
      </c>
      <c r="AX2075" s="3">
        <v>0</v>
      </c>
      <c r="AY2075" s="3">
        <v>0</v>
      </c>
      <c r="AZ2075" s="3">
        <v>1176.58</v>
      </c>
      <c r="BA2075" s="3">
        <v>919.2</v>
      </c>
      <c r="BB2075" s="3">
        <v>424.91</v>
      </c>
      <c r="BC2075" s="3">
        <v>0</v>
      </c>
      <c r="BD2075" s="2"/>
      <c r="BE2075" s="3" t="s">
        <v>449</v>
      </c>
      <c r="BF2075" s="3" t="s">
        <v>450</v>
      </c>
    </row>
    <row r="2076" spans="1:58" ht="13.15" customHeight="1" x14ac:dyDescent="0.25">
      <c r="A2076" s="5" t="s">
        <v>1890</v>
      </c>
      <c r="B2076" s="25" t="e">
        <f>VLOOKUP(Tabla1[[#This Row],[nombre ]],Tabla2[#All],1,0)</f>
        <v>#N/A</v>
      </c>
      <c r="C2076" s="3" t="s">
        <v>207</v>
      </c>
      <c r="D2076" s="3" t="s">
        <v>211</v>
      </c>
      <c r="E2076" s="26" t="s">
        <v>221</v>
      </c>
      <c r="F2076" s="3">
        <v>43</v>
      </c>
      <c r="G2076" s="2"/>
      <c r="H2076" s="4">
        <v>37530</v>
      </c>
      <c r="I2076" s="2"/>
      <c r="J2076" s="4">
        <v>29454</v>
      </c>
      <c r="K2076" s="3">
        <v>42</v>
      </c>
      <c r="L2076" s="3">
        <v>20</v>
      </c>
      <c r="M2076" s="3">
        <v>10387.57</v>
      </c>
      <c r="N2076" s="3">
        <v>3822.7649999999999</v>
      </c>
      <c r="O2076" s="3">
        <v>3822.7649999999999</v>
      </c>
      <c r="P2076" s="3">
        <v>4997.6899999999996</v>
      </c>
      <c r="Q2076" s="2"/>
      <c r="R2076" s="3">
        <v>15</v>
      </c>
      <c r="S2076" s="3" t="s">
        <v>52</v>
      </c>
      <c r="T2076" s="3">
        <v>0</v>
      </c>
      <c r="U2076" s="3">
        <v>0</v>
      </c>
      <c r="V2076" s="3">
        <v>0</v>
      </c>
      <c r="W2076" s="3">
        <v>0</v>
      </c>
      <c r="X2076" s="3">
        <v>432.79</v>
      </c>
      <c r="Y2076" s="3">
        <v>1186.56</v>
      </c>
      <c r="Z2076" s="3">
        <v>0</v>
      </c>
      <c r="AA2076" s="3">
        <v>0</v>
      </c>
      <c r="AB2076" s="3">
        <v>1736.42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2"/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0</v>
      </c>
      <c r="AS2076" s="3">
        <v>0</v>
      </c>
      <c r="AT2076" s="3">
        <v>0</v>
      </c>
      <c r="AU2076" s="3">
        <v>0</v>
      </c>
      <c r="AV2076" s="3">
        <v>0</v>
      </c>
      <c r="AW2076" s="3">
        <v>0</v>
      </c>
      <c r="AX2076" s="3">
        <v>0</v>
      </c>
      <c r="AY2076" s="3">
        <v>0</v>
      </c>
      <c r="AZ2076" s="3">
        <v>1529.36</v>
      </c>
      <c r="BA2076" s="3">
        <v>1194.81</v>
      </c>
      <c r="BB2076" s="3">
        <v>912.52</v>
      </c>
      <c r="BC2076" s="3">
        <v>0</v>
      </c>
      <c r="BD2076" s="2"/>
      <c r="BE2076" s="3" t="s">
        <v>449</v>
      </c>
      <c r="BF2076" s="3" t="s">
        <v>450</v>
      </c>
    </row>
    <row r="2077" spans="1:58" ht="13.15" customHeight="1" x14ac:dyDescent="0.25">
      <c r="A2077" s="5" t="s">
        <v>1891</v>
      </c>
      <c r="B2077" s="25" t="e">
        <f>VLOOKUP(Tabla1[[#This Row],[nombre ]],Tabla2[#All],1,0)</f>
        <v>#N/A</v>
      </c>
      <c r="C2077" s="3" t="s">
        <v>207</v>
      </c>
      <c r="D2077" s="3" t="s">
        <v>216</v>
      </c>
      <c r="E2077" s="26" t="s">
        <v>212</v>
      </c>
      <c r="F2077" s="3">
        <v>60</v>
      </c>
      <c r="G2077" s="2"/>
      <c r="H2077" s="4">
        <v>39455</v>
      </c>
      <c r="I2077" s="2"/>
      <c r="J2077" s="4">
        <v>29700</v>
      </c>
      <c r="K2077" s="3">
        <v>41</v>
      </c>
      <c r="L2077" s="3">
        <v>15</v>
      </c>
      <c r="M2077" s="3">
        <v>8409.14</v>
      </c>
      <c r="N2077" s="3">
        <v>3848.415</v>
      </c>
      <c r="O2077" s="3">
        <v>3848.415</v>
      </c>
      <c r="P2077" s="3">
        <v>3949.31</v>
      </c>
      <c r="Q2077" s="2"/>
      <c r="R2077" s="3">
        <v>15</v>
      </c>
      <c r="S2077" s="3" t="s">
        <v>52</v>
      </c>
      <c r="T2077" s="3">
        <v>0</v>
      </c>
      <c r="U2077" s="3">
        <v>0</v>
      </c>
      <c r="V2077" s="3">
        <v>0</v>
      </c>
      <c r="W2077" s="3">
        <v>0</v>
      </c>
      <c r="X2077" s="3">
        <v>386.54</v>
      </c>
      <c r="Y2077" s="3">
        <v>1064.8800000000001</v>
      </c>
      <c r="Z2077" s="3">
        <v>0</v>
      </c>
      <c r="AA2077" s="3">
        <v>0</v>
      </c>
      <c r="AB2077" s="3">
        <v>1370.88</v>
      </c>
      <c r="AC2077" s="3">
        <v>0</v>
      </c>
      <c r="AD2077" s="3">
        <v>0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2"/>
      <c r="AM2077" s="3">
        <v>0</v>
      </c>
      <c r="AN2077" s="3">
        <v>0</v>
      </c>
      <c r="AO2077" s="3">
        <v>0</v>
      </c>
      <c r="AP2077" s="3">
        <v>0</v>
      </c>
      <c r="AQ2077" s="3">
        <v>0</v>
      </c>
      <c r="AR2077" s="3">
        <v>6000</v>
      </c>
      <c r="AS2077" s="3">
        <v>0</v>
      </c>
      <c r="AT2077" s="3">
        <v>0</v>
      </c>
      <c r="AU2077" s="3">
        <v>0</v>
      </c>
      <c r="AV2077" s="3">
        <v>0</v>
      </c>
      <c r="AW2077" s="3">
        <v>0</v>
      </c>
      <c r="AX2077" s="3">
        <v>0</v>
      </c>
      <c r="AY2077" s="3">
        <v>0</v>
      </c>
      <c r="AZ2077" s="3">
        <v>1333</v>
      </c>
      <c r="BA2077" s="3">
        <v>1041.4100000000001</v>
      </c>
      <c r="BB2077" s="3">
        <v>616.42999999999995</v>
      </c>
      <c r="BC2077" s="3">
        <v>0</v>
      </c>
      <c r="BD2077" s="2"/>
      <c r="BE2077" s="3" t="s">
        <v>449</v>
      </c>
      <c r="BF2077" s="3" t="s">
        <v>450</v>
      </c>
    </row>
    <row r="2078" spans="1:58" ht="13.15" customHeight="1" x14ac:dyDescent="0.25">
      <c r="A2078" s="5" t="s">
        <v>1892</v>
      </c>
      <c r="B2078" s="25" t="e">
        <f>VLOOKUP(Tabla1[[#This Row],[nombre ]],Tabla2[#All],1,0)</f>
        <v>#N/A</v>
      </c>
      <c r="C2078" s="3" t="s">
        <v>207</v>
      </c>
      <c r="D2078" s="3" t="s">
        <v>209</v>
      </c>
      <c r="E2078" s="26" t="s">
        <v>210</v>
      </c>
      <c r="F2078" s="3">
        <v>125</v>
      </c>
      <c r="G2078" s="2"/>
      <c r="H2078" s="4">
        <v>43815</v>
      </c>
      <c r="I2078" s="2"/>
      <c r="J2078" s="4">
        <v>33176</v>
      </c>
      <c r="K2078" s="3">
        <v>32</v>
      </c>
      <c r="L2078" s="3">
        <v>3</v>
      </c>
      <c r="M2078" s="3">
        <v>8401.2900000000009</v>
      </c>
      <c r="N2078" s="3">
        <v>3844.83</v>
      </c>
      <c r="O2078" s="3">
        <v>3844.83</v>
      </c>
      <c r="P2078" s="3">
        <v>0</v>
      </c>
      <c r="Q2078" s="2"/>
      <c r="R2078" s="3">
        <v>15</v>
      </c>
      <c r="S2078" s="3" t="s">
        <v>52</v>
      </c>
      <c r="T2078" s="3">
        <v>0</v>
      </c>
      <c r="U2078" s="3">
        <v>0</v>
      </c>
      <c r="V2078" s="3">
        <v>0</v>
      </c>
      <c r="W2078" s="3">
        <v>0</v>
      </c>
      <c r="X2078" s="3">
        <v>386.18</v>
      </c>
      <c r="Y2078" s="3">
        <v>3032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2"/>
      <c r="AM2078" s="3">
        <v>0</v>
      </c>
      <c r="AN2078" s="3">
        <v>0</v>
      </c>
      <c r="AO2078" s="3">
        <v>0</v>
      </c>
      <c r="AP2078" s="3">
        <v>0</v>
      </c>
      <c r="AQ2078" s="3">
        <v>0</v>
      </c>
      <c r="AR2078" s="3">
        <v>0</v>
      </c>
      <c r="AS2078" s="3">
        <v>0</v>
      </c>
      <c r="AT2078" s="3">
        <v>0</v>
      </c>
      <c r="AU2078" s="3">
        <v>0</v>
      </c>
      <c r="AV2078" s="3">
        <v>0</v>
      </c>
      <c r="AW2078" s="3">
        <v>0</v>
      </c>
      <c r="AX2078" s="3">
        <v>0</v>
      </c>
      <c r="AY2078" s="3">
        <v>0</v>
      </c>
      <c r="AZ2078" s="3">
        <v>1079.24</v>
      </c>
      <c r="BA2078" s="3">
        <v>843.15</v>
      </c>
      <c r="BB2078" s="3">
        <v>342.56</v>
      </c>
      <c r="BC2078" s="3">
        <v>0</v>
      </c>
      <c r="BD2078" s="2"/>
      <c r="BE2078" s="3" t="s">
        <v>449</v>
      </c>
      <c r="BF2078" s="3" t="s">
        <v>450</v>
      </c>
    </row>
    <row r="2079" spans="1:58" ht="13.15" customHeight="1" x14ac:dyDescent="0.25">
      <c r="A2079" s="5" t="s">
        <v>4708</v>
      </c>
      <c r="B2079" s="25" t="e">
        <f>VLOOKUP(Tabla1[[#This Row],[nombre ]],Tabla2[#All],1,0)</f>
        <v>#N/A</v>
      </c>
      <c r="C2079" s="3" t="s">
        <v>207</v>
      </c>
      <c r="D2079" s="3" t="s">
        <v>217</v>
      </c>
      <c r="E2079" s="26" t="s">
        <v>218</v>
      </c>
      <c r="F2079" s="3">
        <v>64</v>
      </c>
      <c r="G2079" s="2"/>
      <c r="H2079" s="4">
        <v>38215</v>
      </c>
      <c r="I2079" s="2"/>
      <c r="J2079" s="4">
        <v>28110</v>
      </c>
      <c r="K2079" s="3">
        <v>46</v>
      </c>
      <c r="L2079" s="3">
        <v>18</v>
      </c>
      <c r="M2079" s="3">
        <v>7742.75</v>
      </c>
      <c r="N2079" s="3">
        <v>4186.7299999999996</v>
      </c>
      <c r="O2079" s="3">
        <v>4186.7299999999996</v>
      </c>
      <c r="P2079" s="3">
        <v>3105.61</v>
      </c>
      <c r="Q2079" s="2"/>
      <c r="R2079" s="3">
        <v>15</v>
      </c>
      <c r="S2079" s="3" t="s">
        <v>52</v>
      </c>
      <c r="T2079" s="3">
        <v>0</v>
      </c>
      <c r="U2079" s="3">
        <v>0</v>
      </c>
      <c r="V2079" s="3">
        <v>0</v>
      </c>
      <c r="W2079" s="3">
        <v>0</v>
      </c>
      <c r="X2079" s="3">
        <v>537.21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2"/>
      <c r="AM2079" s="3">
        <v>0</v>
      </c>
      <c r="AN2079" s="3">
        <v>0</v>
      </c>
      <c r="AO2079" s="3">
        <v>0</v>
      </c>
      <c r="AP2079" s="3">
        <v>0</v>
      </c>
      <c r="AQ2079" s="3">
        <v>0</v>
      </c>
      <c r="AR2079" s="3">
        <v>0</v>
      </c>
      <c r="AS2079" s="3">
        <v>0</v>
      </c>
      <c r="AT2079" s="3">
        <v>0</v>
      </c>
      <c r="AU2079" s="3">
        <v>0</v>
      </c>
      <c r="AV2079" s="3">
        <v>0</v>
      </c>
      <c r="AW2079" s="3">
        <v>0</v>
      </c>
      <c r="AX2079" s="3">
        <v>0</v>
      </c>
      <c r="AY2079" s="3">
        <v>0</v>
      </c>
      <c r="AZ2079" s="3">
        <v>1298.96</v>
      </c>
      <c r="BA2079" s="3">
        <v>1014.81</v>
      </c>
      <c r="BB2079" s="3">
        <v>516.29999999999995</v>
      </c>
      <c r="BC2079" s="3">
        <v>0</v>
      </c>
      <c r="BD2079" s="2"/>
      <c r="BE2079" s="3" t="s">
        <v>449</v>
      </c>
      <c r="BF2079" s="3" t="s">
        <v>450</v>
      </c>
    </row>
    <row r="2080" spans="1:58" ht="13.15" customHeight="1" x14ac:dyDescent="0.25">
      <c r="A2080" s="5" t="s">
        <v>1893</v>
      </c>
      <c r="B2080" s="25" t="e">
        <f>VLOOKUP(Tabla1[[#This Row],[nombre ]],Tabla2[#All],1,0)</f>
        <v>#N/A</v>
      </c>
      <c r="C2080" s="3" t="s">
        <v>207</v>
      </c>
      <c r="D2080" s="3" t="s">
        <v>217</v>
      </c>
      <c r="E2080" s="26" t="s">
        <v>218</v>
      </c>
      <c r="F2080" s="3">
        <v>64</v>
      </c>
      <c r="G2080" s="2"/>
      <c r="H2080" s="4">
        <v>40102</v>
      </c>
      <c r="I2080" s="2"/>
      <c r="J2080" s="4">
        <v>29990</v>
      </c>
      <c r="K2080" s="3">
        <v>41</v>
      </c>
      <c r="L2080" s="3">
        <v>13</v>
      </c>
      <c r="M2080" s="3">
        <v>7742.75</v>
      </c>
      <c r="N2080" s="3">
        <v>4186.7299999999996</v>
      </c>
      <c r="O2080" s="3">
        <v>4186.7299999999996</v>
      </c>
      <c r="P2080" s="3">
        <v>2363.6999999999998</v>
      </c>
      <c r="Q2080" s="2"/>
      <c r="R2080" s="3">
        <v>15</v>
      </c>
      <c r="S2080" s="3" t="s">
        <v>52</v>
      </c>
      <c r="T2080" s="3">
        <v>0</v>
      </c>
      <c r="U2080" s="3">
        <v>0</v>
      </c>
      <c r="V2080" s="3">
        <v>0</v>
      </c>
      <c r="W2080" s="3">
        <v>0</v>
      </c>
      <c r="X2080" s="3">
        <v>386.79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2"/>
      <c r="AM2080" s="3">
        <v>0</v>
      </c>
      <c r="AN2080" s="3">
        <v>0</v>
      </c>
      <c r="AO2080" s="3">
        <v>0</v>
      </c>
      <c r="AP2080" s="3">
        <v>0</v>
      </c>
      <c r="AQ2080" s="3">
        <v>0</v>
      </c>
      <c r="AR2080" s="3">
        <v>0</v>
      </c>
      <c r="AS2080" s="3">
        <v>0</v>
      </c>
      <c r="AT2080" s="3">
        <v>0</v>
      </c>
      <c r="AU2080" s="3">
        <v>0</v>
      </c>
      <c r="AV2080" s="3">
        <v>0</v>
      </c>
      <c r="AW2080" s="3">
        <v>0</v>
      </c>
      <c r="AX2080" s="3">
        <v>0</v>
      </c>
      <c r="AY2080" s="3">
        <v>0</v>
      </c>
      <c r="AZ2080" s="3">
        <v>1232.22</v>
      </c>
      <c r="BA2080" s="3">
        <v>962.67</v>
      </c>
      <c r="BB2080" s="3">
        <v>435.39</v>
      </c>
      <c r="BC2080" s="3">
        <v>0</v>
      </c>
      <c r="BD2080" s="2"/>
      <c r="BE2080" s="3" t="s">
        <v>449</v>
      </c>
      <c r="BF2080" s="3" t="s">
        <v>450</v>
      </c>
    </row>
    <row r="2081" spans="1:58" ht="13.15" customHeight="1" x14ac:dyDescent="0.25">
      <c r="A2081" s="5" t="s">
        <v>1894</v>
      </c>
      <c r="B2081" s="25" t="e">
        <f>VLOOKUP(Tabla1[[#This Row],[nombre ]],Tabla2[#All],1,0)</f>
        <v>#N/A</v>
      </c>
      <c r="C2081" s="3" t="s">
        <v>207</v>
      </c>
      <c r="D2081" s="3" t="s">
        <v>211</v>
      </c>
      <c r="E2081" s="26" t="s">
        <v>212</v>
      </c>
      <c r="F2081" s="3">
        <v>60</v>
      </c>
      <c r="G2081" s="2"/>
      <c r="H2081" s="4">
        <v>42087</v>
      </c>
      <c r="I2081" s="2"/>
      <c r="J2081" s="4">
        <v>34891</v>
      </c>
      <c r="K2081" s="3">
        <v>27</v>
      </c>
      <c r="L2081" s="3">
        <v>7</v>
      </c>
      <c r="M2081" s="3">
        <v>8409.14</v>
      </c>
      <c r="N2081" s="3">
        <v>3848.415</v>
      </c>
      <c r="O2081" s="3">
        <v>3848.415</v>
      </c>
      <c r="P2081" s="3">
        <v>1433.53</v>
      </c>
      <c r="Q2081" s="2"/>
      <c r="R2081" s="3">
        <v>15</v>
      </c>
      <c r="S2081" s="3" t="s">
        <v>52</v>
      </c>
      <c r="T2081" s="3">
        <v>0</v>
      </c>
      <c r="U2081" s="3">
        <v>0</v>
      </c>
      <c r="V2081" s="3">
        <v>0</v>
      </c>
      <c r="W2081" s="3">
        <v>0</v>
      </c>
      <c r="X2081" s="3">
        <v>386.54</v>
      </c>
      <c r="Y2081" s="3">
        <v>1064.8800000000001</v>
      </c>
      <c r="Z2081" s="3">
        <v>0</v>
      </c>
      <c r="AA2081" s="3">
        <v>0</v>
      </c>
      <c r="AB2081" s="3">
        <v>1370.88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2"/>
      <c r="AM2081" s="3">
        <v>0</v>
      </c>
      <c r="AN2081" s="3">
        <v>0</v>
      </c>
      <c r="AO2081" s="3">
        <v>0</v>
      </c>
      <c r="AP2081" s="3">
        <v>0</v>
      </c>
      <c r="AQ2081" s="3">
        <v>0</v>
      </c>
      <c r="AR2081" s="3">
        <v>0</v>
      </c>
      <c r="AS2081" s="3">
        <v>0</v>
      </c>
      <c r="AT2081" s="3">
        <v>0</v>
      </c>
      <c r="AU2081" s="3">
        <v>0</v>
      </c>
      <c r="AV2081" s="3">
        <v>0</v>
      </c>
      <c r="AW2081" s="3">
        <v>0</v>
      </c>
      <c r="AX2081" s="3">
        <v>0</v>
      </c>
      <c r="AY2081" s="3">
        <v>0</v>
      </c>
      <c r="AZ2081" s="3">
        <v>1171.99</v>
      </c>
      <c r="BA2081" s="3">
        <v>915.62</v>
      </c>
      <c r="BB2081" s="3">
        <v>421.01</v>
      </c>
      <c r="BC2081" s="3">
        <v>0</v>
      </c>
      <c r="BD2081" s="2"/>
      <c r="BE2081" s="3" t="s">
        <v>449</v>
      </c>
      <c r="BF2081" s="3" t="s">
        <v>450</v>
      </c>
    </row>
    <row r="2082" spans="1:58" ht="13.15" customHeight="1" x14ac:dyDescent="0.25">
      <c r="A2082" s="5" t="s">
        <v>1895</v>
      </c>
      <c r="B2082" s="25" t="e">
        <f>VLOOKUP(Tabla1[[#This Row],[nombre ]],Tabla2[#All],1,0)</f>
        <v>#N/A</v>
      </c>
      <c r="C2082" s="3" t="s">
        <v>207</v>
      </c>
      <c r="D2082" s="3" t="s">
        <v>211</v>
      </c>
      <c r="E2082" s="26" t="s">
        <v>212</v>
      </c>
      <c r="F2082" s="3">
        <v>60</v>
      </c>
      <c r="G2082" s="2"/>
      <c r="H2082" s="4">
        <v>42689</v>
      </c>
      <c r="I2082" s="2"/>
      <c r="J2082" s="4">
        <v>35161</v>
      </c>
      <c r="K2082" s="3">
        <v>26</v>
      </c>
      <c r="L2082" s="3">
        <v>6</v>
      </c>
      <c r="M2082" s="3">
        <v>8409.14</v>
      </c>
      <c r="N2082" s="3">
        <v>3848.415</v>
      </c>
      <c r="O2082" s="3">
        <v>3848.415</v>
      </c>
      <c r="P2082" s="3">
        <v>1505.23</v>
      </c>
      <c r="Q2082" s="2"/>
      <c r="R2082" s="3">
        <v>15</v>
      </c>
      <c r="S2082" s="3" t="s">
        <v>52</v>
      </c>
      <c r="T2082" s="3">
        <v>0</v>
      </c>
      <c r="U2082" s="3">
        <v>0</v>
      </c>
      <c r="V2082" s="3">
        <v>0</v>
      </c>
      <c r="W2082" s="3">
        <v>0</v>
      </c>
      <c r="X2082" s="3">
        <v>386.54</v>
      </c>
      <c r="Y2082" s="3">
        <v>1064.8800000000001</v>
      </c>
      <c r="Z2082" s="3">
        <v>0</v>
      </c>
      <c r="AA2082" s="3">
        <v>0</v>
      </c>
      <c r="AB2082" s="3">
        <v>1370.88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2"/>
      <c r="AM2082" s="3">
        <v>0</v>
      </c>
      <c r="AN2082" s="3">
        <v>0</v>
      </c>
      <c r="AO2082" s="3">
        <v>0</v>
      </c>
      <c r="AP2082" s="3">
        <v>0</v>
      </c>
      <c r="AQ2082" s="3">
        <v>0</v>
      </c>
      <c r="AR2082" s="3">
        <v>0</v>
      </c>
      <c r="AS2082" s="3">
        <v>0</v>
      </c>
      <c r="AT2082" s="3">
        <v>0</v>
      </c>
      <c r="AU2082" s="3">
        <v>0</v>
      </c>
      <c r="AV2082" s="3">
        <v>0</v>
      </c>
      <c r="AW2082" s="3">
        <v>0</v>
      </c>
      <c r="AX2082" s="3">
        <v>0</v>
      </c>
      <c r="AY2082" s="3">
        <v>0</v>
      </c>
      <c r="AZ2082" s="3">
        <v>1176.58</v>
      </c>
      <c r="BA2082" s="3">
        <v>919.2</v>
      </c>
      <c r="BB2082" s="3">
        <v>424.91</v>
      </c>
      <c r="BC2082" s="3">
        <v>0</v>
      </c>
      <c r="BD2082" s="2"/>
      <c r="BE2082" s="3" t="s">
        <v>449</v>
      </c>
      <c r="BF2082" s="3" t="s">
        <v>450</v>
      </c>
    </row>
    <row r="2083" spans="1:58" ht="13.15" customHeight="1" x14ac:dyDescent="0.25">
      <c r="A2083" s="5" t="s">
        <v>1896</v>
      </c>
      <c r="B2083" s="25" t="e">
        <f>VLOOKUP(Tabla1[[#This Row],[nombre ]],Tabla2[#All],1,0)</f>
        <v>#N/A</v>
      </c>
      <c r="C2083" s="3" t="s">
        <v>207</v>
      </c>
      <c r="D2083" s="3" t="s">
        <v>226</v>
      </c>
      <c r="E2083" s="26" t="s">
        <v>212</v>
      </c>
      <c r="F2083" s="3">
        <v>60</v>
      </c>
      <c r="G2083" s="2"/>
      <c r="H2083" s="4">
        <v>40483</v>
      </c>
      <c r="I2083" s="2"/>
      <c r="J2083" s="4">
        <v>32648</v>
      </c>
      <c r="K2083" s="3">
        <v>33</v>
      </c>
      <c r="L2083" s="3">
        <v>12</v>
      </c>
      <c r="M2083" s="3">
        <v>8409.14</v>
      </c>
      <c r="N2083" s="3">
        <v>3848.415</v>
      </c>
      <c r="O2083" s="3">
        <v>3848.415</v>
      </c>
      <c r="P2083" s="3">
        <v>2554.4899999999998</v>
      </c>
      <c r="Q2083" s="2"/>
      <c r="R2083" s="3">
        <v>15</v>
      </c>
      <c r="S2083" s="3" t="s">
        <v>52</v>
      </c>
      <c r="T2083" s="3">
        <v>0</v>
      </c>
      <c r="U2083" s="3">
        <v>0</v>
      </c>
      <c r="V2083" s="3">
        <v>0</v>
      </c>
      <c r="W2083" s="3">
        <v>0</v>
      </c>
      <c r="X2083" s="3">
        <v>386.54</v>
      </c>
      <c r="Y2083" s="3">
        <v>1064.8800000000001</v>
      </c>
      <c r="Z2083" s="3">
        <v>0</v>
      </c>
      <c r="AA2083" s="3">
        <v>0</v>
      </c>
      <c r="AB2083" s="3">
        <v>1370.88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2"/>
      <c r="AM2083" s="3">
        <v>0</v>
      </c>
      <c r="AN2083" s="3">
        <v>0</v>
      </c>
      <c r="AO2083" s="3">
        <v>0</v>
      </c>
      <c r="AP2083" s="3">
        <v>0</v>
      </c>
      <c r="AQ2083" s="3">
        <v>0</v>
      </c>
      <c r="AR2083" s="3">
        <v>0</v>
      </c>
      <c r="AS2083" s="3">
        <v>0</v>
      </c>
      <c r="AT2083" s="3">
        <v>0</v>
      </c>
      <c r="AU2083" s="3">
        <v>0</v>
      </c>
      <c r="AV2083" s="3">
        <v>0</v>
      </c>
      <c r="AW2083" s="3">
        <v>0</v>
      </c>
      <c r="AX2083" s="3">
        <v>0</v>
      </c>
      <c r="AY2083" s="3">
        <v>0</v>
      </c>
      <c r="AZ2083" s="3">
        <v>1243.73</v>
      </c>
      <c r="BA2083" s="3">
        <v>971.66</v>
      </c>
      <c r="BB2083" s="3">
        <v>501.4</v>
      </c>
      <c r="BC2083" s="3">
        <v>0</v>
      </c>
      <c r="BD2083" s="2"/>
      <c r="BE2083" s="3" t="s">
        <v>449</v>
      </c>
      <c r="BF2083" s="3" t="s">
        <v>450</v>
      </c>
    </row>
    <row r="2084" spans="1:58" ht="13.15" customHeight="1" x14ac:dyDescent="0.25">
      <c r="A2084" s="5" t="s">
        <v>1897</v>
      </c>
      <c r="B2084" s="25" t="str">
        <f>VLOOKUP(Tabla1[[#This Row],[nombre ]],Tabla2[#All],1,0)</f>
        <v>GONZALEZ GARCIA MIRNA MARIA</v>
      </c>
      <c r="C2084" s="3" t="s">
        <v>207</v>
      </c>
      <c r="D2084" s="3" t="s">
        <v>222</v>
      </c>
      <c r="E2084" s="26" t="s">
        <v>74</v>
      </c>
      <c r="F2084" s="3">
        <v>36</v>
      </c>
      <c r="G2084" s="2"/>
      <c r="H2084" s="4">
        <v>43199</v>
      </c>
      <c r="I2084" s="2"/>
      <c r="J2084" s="4">
        <v>27862</v>
      </c>
      <c r="K2084" s="3">
        <v>46</v>
      </c>
      <c r="L2084" s="3">
        <v>4</v>
      </c>
      <c r="M2084" s="3">
        <v>13092.61</v>
      </c>
      <c r="N2084" s="3">
        <v>2411.355</v>
      </c>
      <c r="O2084" s="3">
        <v>2411.355</v>
      </c>
      <c r="P2084" s="3">
        <v>0</v>
      </c>
      <c r="Q2084" s="2"/>
      <c r="R2084" s="3">
        <v>15</v>
      </c>
      <c r="S2084" s="3" t="s">
        <v>52</v>
      </c>
      <c r="T2084" s="3">
        <v>0</v>
      </c>
      <c r="U2084" s="3">
        <v>0</v>
      </c>
      <c r="V2084" s="3">
        <v>0</v>
      </c>
      <c r="W2084" s="3">
        <v>0</v>
      </c>
      <c r="X2084" s="3">
        <v>597.17999999999995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2"/>
      <c r="AM2084" s="3">
        <v>0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3">
        <v>0</v>
      </c>
      <c r="AT2084" s="3">
        <v>0</v>
      </c>
      <c r="AU2084" s="3">
        <v>0</v>
      </c>
      <c r="AV2084" s="3">
        <v>0</v>
      </c>
      <c r="AW2084" s="3">
        <v>0</v>
      </c>
      <c r="AX2084" s="3">
        <v>0</v>
      </c>
      <c r="AY2084" s="3">
        <v>0</v>
      </c>
      <c r="AZ2084" s="3">
        <v>1223.02</v>
      </c>
      <c r="BA2084" s="3">
        <v>955.48</v>
      </c>
      <c r="BB2084" s="3">
        <v>719.96</v>
      </c>
      <c r="BC2084" s="3">
        <v>0</v>
      </c>
      <c r="BD2084" s="2"/>
      <c r="BE2084" s="3" t="s">
        <v>449</v>
      </c>
      <c r="BF2084" s="3" t="s">
        <v>450</v>
      </c>
    </row>
    <row r="2085" spans="1:58" ht="13.15" customHeight="1" x14ac:dyDescent="0.25">
      <c r="A2085" s="5" t="s">
        <v>4709</v>
      </c>
      <c r="B2085" s="25" t="e">
        <f>VLOOKUP(Tabla1[[#This Row],[nombre ]],Tabla2[#All],1,0)</f>
        <v>#N/A</v>
      </c>
      <c r="C2085" s="3" t="s">
        <v>207</v>
      </c>
      <c r="D2085" s="3" t="s">
        <v>226</v>
      </c>
      <c r="E2085" s="26" t="s">
        <v>212</v>
      </c>
      <c r="F2085" s="3">
        <v>60</v>
      </c>
      <c r="G2085" s="2"/>
      <c r="H2085" s="4">
        <v>40179</v>
      </c>
      <c r="I2085" s="2"/>
      <c r="J2085" s="4">
        <v>30771</v>
      </c>
      <c r="K2085" s="3">
        <v>38</v>
      </c>
      <c r="L2085" s="3">
        <v>13</v>
      </c>
      <c r="M2085" s="3">
        <v>8409.14</v>
      </c>
      <c r="N2085" s="3">
        <v>3848.415</v>
      </c>
      <c r="O2085" s="3">
        <v>3848.415</v>
      </c>
      <c r="P2085" s="3">
        <v>2506.23</v>
      </c>
      <c r="Q2085" s="2"/>
      <c r="R2085" s="3">
        <v>15</v>
      </c>
      <c r="S2085" s="3" t="s">
        <v>52</v>
      </c>
      <c r="T2085" s="3">
        <v>0</v>
      </c>
      <c r="U2085" s="3">
        <v>0</v>
      </c>
      <c r="V2085" s="3">
        <v>0</v>
      </c>
      <c r="W2085" s="3">
        <v>0</v>
      </c>
      <c r="X2085" s="3">
        <v>386.54</v>
      </c>
      <c r="Y2085" s="3">
        <v>1064.8800000000001</v>
      </c>
      <c r="Z2085" s="3">
        <v>0</v>
      </c>
      <c r="AA2085" s="3">
        <v>0</v>
      </c>
      <c r="AB2085" s="3">
        <v>1370.88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2"/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3">
        <v>0</v>
      </c>
      <c r="AT2085" s="3">
        <v>0</v>
      </c>
      <c r="AU2085" s="3">
        <v>0</v>
      </c>
      <c r="AV2085" s="3">
        <v>0</v>
      </c>
      <c r="AW2085" s="3">
        <v>0</v>
      </c>
      <c r="AX2085" s="3">
        <v>0</v>
      </c>
      <c r="AY2085" s="3">
        <v>0</v>
      </c>
      <c r="AZ2085" s="3">
        <v>1240.6400000000001</v>
      </c>
      <c r="BA2085" s="3">
        <v>969.25</v>
      </c>
      <c r="BB2085" s="3">
        <v>497.54</v>
      </c>
      <c r="BC2085" s="3">
        <v>0</v>
      </c>
      <c r="BD2085" s="2"/>
      <c r="BE2085" s="3" t="s">
        <v>449</v>
      </c>
      <c r="BF2085" s="3" t="s">
        <v>450</v>
      </c>
    </row>
    <row r="2086" spans="1:58" ht="13.15" customHeight="1" x14ac:dyDescent="0.25">
      <c r="A2086" s="5" t="s">
        <v>1898</v>
      </c>
      <c r="B2086" s="25" t="e">
        <f>VLOOKUP(Tabla1[[#This Row],[nombre ]],Tabla2[#All],1,0)</f>
        <v>#N/A</v>
      </c>
      <c r="C2086" s="3" t="s">
        <v>207</v>
      </c>
      <c r="D2086" s="3" t="s">
        <v>226</v>
      </c>
      <c r="E2086" s="26" t="s">
        <v>212</v>
      </c>
      <c r="F2086" s="3">
        <v>60</v>
      </c>
      <c r="G2086" s="2"/>
      <c r="H2086" s="4">
        <v>44958</v>
      </c>
      <c r="I2086" s="2"/>
      <c r="J2086" s="4">
        <v>36096</v>
      </c>
      <c r="K2086" s="3">
        <v>24</v>
      </c>
      <c r="L2086" s="3">
        <v>0</v>
      </c>
      <c r="M2086" s="3">
        <v>8409.14</v>
      </c>
      <c r="N2086" s="3">
        <v>3848.415</v>
      </c>
      <c r="O2086" s="3">
        <v>3848.415</v>
      </c>
      <c r="P2086" s="3">
        <v>0</v>
      </c>
      <c r="Q2086" s="2"/>
      <c r="R2086" s="3">
        <v>15</v>
      </c>
      <c r="S2086" s="3" t="s">
        <v>52</v>
      </c>
      <c r="T2086" s="3">
        <v>0</v>
      </c>
      <c r="U2086" s="3">
        <v>0</v>
      </c>
      <c r="V2086" s="3">
        <v>0</v>
      </c>
      <c r="W2086" s="3">
        <v>0</v>
      </c>
      <c r="X2086" s="3">
        <v>386.54</v>
      </c>
      <c r="Y2086" s="3">
        <v>1064.8800000000001</v>
      </c>
      <c r="Z2086" s="3">
        <v>0</v>
      </c>
      <c r="AA2086" s="3">
        <v>0</v>
      </c>
      <c r="AB2086" s="3">
        <v>1370.88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2"/>
      <c r="AM2086" s="3">
        <v>0</v>
      </c>
      <c r="AN2086" s="3">
        <v>0</v>
      </c>
      <c r="AO2086" s="3">
        <v>0</v>
      </c>
      <c r="AP2086" s="3">
        <v>0</v>
      </c>
      <c r="AQ2086" s="3">
        <v>0</v>
      </c>
      <c r="AR2086" s="3">
        <v>0</v>
      </c>
      <c r="AS2086" s="3">
        <v>0</v>
      </c>
      <c r="AT2086" s="3">
        <v>0</v>
      </c>
      <c r="AU2086" s="3">
        <v>0</v>
      </c>
      <c r="AV2086" s="3">
        <v>0</v>
      </c>
      <c r="AW2086" s="3">
        <v>0</v>
      </c>
      <c r="AX2086" s="3">
        <v>0</v>
      </c>
      <c r="AY2086" s="3">
        <v>0</v>
      </c>
      <c r="AZ2086" s="3">
        <v>1080.24</v>
      </c>
      <c r="BA2086" s="3">
        <v>843.94</v>
      </c>
      <c r="BB2086" s="3">
        <v>343.02</v>
      </c>
      <c r="BC2086" s="3">
        <v>0</v>
      </c>
      <c r="BD2086" s="2"/>
      <c r="BE2086" s="3" t="s">
        <v>449</v>
      </c>
      <c r="BF2086" s="3" t="s">
        <v>450</v>
      </c>
    </row>
    <row r="2087" spans="1:58" ht="13.15" customHeight="1" x14ac:dyDescent="0.25">
      <c r="A2087" s="5" t="s">
        <v>1899</v>
      </c>
      <c r="B2087" s="25" t="e">
        <f>VLOOKUP(Tabla1[[#This Row],[nombre ]],Tabla2[#All],1,0)</f>
        <v>#N/A</v>
      </c>
      <c r="C2087" s="3" t="s">
        <v>207</v>
      </c>
      <c r="D2087" s="3" t="s">
        <v>216</v>
      </c>
      <c r="E2087" s="26" t="s">
        <v>212</v>
      </c>
      <c r="F2087" s="3">
        <v>60</v>
      </c>
      <c r="G2087" s="2"/>
      <c r="H2087" s="4">
        <v>41835</v>
      </c>
      <c r="I2087" s="2"/>
      <c r="J2087" s="4">
        <v>33943</v>
      </c>
      <c r="K2087" s="3">
        <v>30</v>
      </c>
      <c r="L2087" s="3">
        <v>8</v>
      </c>
      <c r="M2087" s="3">
        <v>8409.14</v>
      </c>
      <c r="N2087" s="3">
        <v>3848.415</v>
      </c>
      <c r="O2087" s="3">
        <v>3848.415</v>
      </c>
      <c r="P2087" s="3">
        <v>1339.79</v>
      </c>
      <c r="Q2087" s="2"/>
      <c r="R2087" s="3">
        <v>15</v>
      </c>
      <c r="S2087" s="3" t="s">
        <v>52</v>
      </c>
      <c r="T2087" s="3">
        <v>0</v>
      </c>
      <c r="U2087" s="3">
        <v>0</v>
      </c>
      <c r="V2087" s="3">
        <v>0</v>
      </c>
      <c r="W2087" s="3">
        <v>0</v>
      </c>
      <c r="X2087" s="3">
        <v>386.54</v>
      </c>
      <c r="Y2087" s="3">
        <v>1064.8800000000001</v>
      </c>
      <c r="Z2087" s="3">
        <v>0</v>
      </c>
      <c r="AA2087" s="3">
        <v>0</v>
      </c>
      <c r="AB2087" s="3">
        <v>1370.88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2"/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6000</v>
      </c>
      <c r="AS2087" s="3">
        <v>0</v>
      </c>
      <c r="AT2087" s="3">
        <v>0</v>
      </c>
      <c r="AU2087" s="3">
        <v>0</v>
      </c>
      <c r="AV2087" s="3">
        <v>0</v>
      </c>
      <c r="AW2087" s="3">
        <v>0</v>
      </c>
      <c r="AX2087" s="3">
        <v>0</v>
      </c>
      <c r="AY2087" s="3">
        <v>0</v>
      </c>
      <c r="AZ2087" s="3">
        <v>1165.99</v>
      </c>
      <c r="BA2087" s="3">
        <v>910.93</v>
      </c>
      <c r="BB2087" s="3">
        <v>415.91</v>
      </c>
      <c r="BC2087" s="3">
        <v>0</v>
      </c>
      <c r="BD2087" s="2"/>
      <c r="BE2087" s="3" t="s">
        <v>449</v>
      </c>
      <c r="BF2087" s="3" t="s">
        <v>450</v>
      </c>
    </row>
    <row r="2088" spans="1:58" ht="13.15" customHeight="1" x14ac:dyDescent="0.25">
      <c r="A2088" s="5" t="s">
        <v>1900</v>
      </c>
      <c r="B2088" s="25" t="e">
        <f>VLOOKUP(Tabla1[[#This Row],[nombre ]],Tabla2[#All],1,0)</f>
        <v>#N/A</v>
      </c>
      <c r="C2088" s="3" t="s">
        <v>207</v>
      </c>
      <c r="D2088" s="3" t="s">
        <v>217</v>
      </c>
      <c r="E2088" s="26" t="s">
        <v>218</v>
      </c>
      <c r="F2088" s="3">
        <v>64</v>
      </c>
      <c r="G2088" s="2"/>
      <c r="H2088" s="4">
        <v>44256</v>
      </c>
      <c r="I2088" s="2"/>
      <c r="J2088" s="4">
        <v>29326</v>
      </c>
      <c r="K2088" s="3">
        <v>42</v>
      </c>
      <c r="L2088" s="3">
        <v>2</v>
      </c>
      <c r="M2088" s="3">
        <v>7742.75</v>
      </c>
      <c r="N2088" s="3">
        <v>4186.7299999999996</v>
      </c>
      <c r="O2088" s="3">
        <v>4186.7299999999996</v>
      </c>
      <c r="P2088" s="3">
        <v>0</v>
      </c>
      <c r="Q2088" s="2"/>
      <c r="R2088" s="3">
        <v>15</v>
      </c>
      <c r="S2088" s="3" t="s">
        <v>52</v>
      </c>
      <c r="T2088" s="3">
        <v>0</v>
      </c>
      <c r="U2088" s="3">
        <v>0</v>
      </c>
      <c r="V2088" s="3">
        <v>0</v>
      </c>
      <c r="W2088" s="3">
        <v>0</v>
      </c>
      <c r="X2088" s="3">
        <v>537.21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2"/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3">
        <v>0</v>
      </c>
      <c r="AT2088" s="3">
        <v>0</v>
      </c>
      <c r="AU2088" s="3">
        <v>0</v>
      </c>
      <c r="AV2088" s="3">
        <v>0</v>
      </c>
      <c r="AW2088" s="3">
        <v>0</v>
      </c>
      <c r="AX2088" s="3">
        <v>0</v>
      </c>
      <c r="AY2088" s="3">
        <v>0</v>
      </c>
      <c r="AZ2088" s="3">
        <v>1100.2</v>
      </c>
      <c r="BA2088" s="3">
        <v>859.53</v>
      </c>
      <c r="BB2088" s="3">
        <v>323.17</v>
      </c>
      <c r="BC2088" s="3">
        <v>0</v>
      </c>
      <c r="BD2088" s="2"/>
      <c r="BE2088" s="3" t="s">
        <v>449</v>
      </c>
      <c r="BF2088" s="3" t="s">
        <v>450</v>
      </c>
    </row>
    <row r="2089" spans="1:58" ht="13.15" customHeight="1" x14ac:dyDescent="0.25">
      <c r="A2089" s="5" t="s">
        <v>1901</v>
      </c>
      <c r="B2089" s="25" t="e">
        <f>VLOOKUP(Tabla1[[#This Row],[nombre ]],Tabla2[#All],1,0)</f>
        <v>#N/A</v>
      </c>
      <c r="C2089" s="3" t="s">
        <v>207</v>
      </c>
      <c r="D2089" s="3" t="s">
        <v>211</v>
      </c>
      <c r="E2089" s="26" t="s">
        <v>212</v>
      </c>
      <c r="F2089" s="3">
        <v>60</v>
      </c>
      <c r="G2089" s="2"/>
      <c r="H2089" s="4">
        <v>41529</v>
      </c>
      <c r="I2089" s="2"/>
      <c r="J2089" s="4">
        <v>29961</v>
      </c>
      <c r="K2089" s="3">
        <v>41</v>
      </c>
      <c r="L2089" s="3">
        <v>9</v>
      </c>
      <c r="M2089" s="3">
        <v>8409.14</v>
      </c>
      <c r="N2089" s="3">
        <v>3848.415</v>
      </c>
      <c r="O2089" s="3">
        <v>3848.415</v>
      </c>
      <c r="P2089" s="3">
        <v>1275.97</v>
      </c>
      <c r="Q2089" s="2"/>
      <c r="R2089" s="3">
        <v>15</v>
      </c>
      <c r="S2089" s="3" t="s">
        <v>52</v>
      </c>
      <c r="T2089" s="3">
        <v>0</v>
      </c>
      <c r="U2089" s="3">
        <v>0</v>
      </c>
      <c r="V2089" s="3">
        <v>0</v>
      </c>
      <c r="W2089" s="3">
        <v>0</v>
      </c>
      <c r="X2089" s="3">
        <v>386.54</v>
      </c>
      <c r="Y2089" s="3">
        <v>1064.8800000000001</v>
      </c>
      <c r="Z2089" s="3">
        <v>0</v>
      </c>
      <c r="AA2089" s="3">
        <v>0</v>
      </c>
      <c r="AB2089" s="3">
        <v>1370.88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2"/>
      <c r="AM2089" s="3">
        <v>0</v>
      </c>
      <c r="AN2089" s="3">
        <v>0</v>
      </c>
      <c r="AO2089" s="3">
        <v>0</v>
      </c>
      <c r="AP2089" s="3">
        <v>0</v>
      </c>
      <c r="AQ2089" s="3">
        <v>0</v>
      </c>
      <c r="AR2089" s="3">
        <v>0</v>
      </c>
      <c r="AS2089" s="3">
        <v>0</v>
      </c>
      <c r="AT2089" s="3">
        <v>0</v>
      </c>
      <c r="AU2089" s="3">
        <v>0</v>
      </c>
      <c r="AV2089" s="3">
        <v>0</v>
      </c>
      <c r="AW2089" s="3">
        <v>0</v>
      </c>
      <c r="AX2089" s="3">
        <v>0</v>
      </c>
      <c r="AY2089" s="3">
        <v>0</v>
      </c>
      <c r="AZ2089" s="3">
        <v>1161.9100000000001</v>
      </c>
      <c r="BA2089" s="3">
        <v>907.74</v>
      </c>
      <c r="BB2089" s="3">
        <v>412.44</v>
      </c>
      <c r="BC2089" s="3">
        <v>0</v>
      </c>
      <c r="BD2089" s="2"/>
      <c r="BE2089" s="3" t="s">
        <v>449</v>
      </c>
      <c r="BF2089" s="3" t="s">
        <v>450</v>
      </c>
    </row>
    <row r="2090" spans="1:58" ht="13.15" customHeight="1" x14ac:dyDescent="0.25">
      <c r="A2090" s="5" t="s">
        <v>1902</v>
      </c>
      <c r="B2090" s="25" t="e">
        <f>VLOOKUP(Tabla1[[#This Row],[nombre ]],Tabla2[#All],1,0)</f>
        <v>#N/A</v>
      </c>
      <c r="C2090" s="3" t="s">
        <v>207</v>
      </c>
      <c r="D2090" s="3" t="s">
        <v>224</v>
      </c>
      <c r="E2090" s="26" t="s">
        <v>212</v>
      </c>
      <c r="F2090" s="3">
        <v>60</v>
      </c>
      <c r="G2090" s="2"/>
      <c r="H2090" s="4">
        <v>43983</v>
      </c>
      <c r="I2090" s="2"/>
      <c r="J2090" s="4">
        <v>31195</v>
      </c>
      <c r="K2090" s="3">
        <v>37</v>
      </c>
      <c r="L2090" s="3">
        <v>2</v>
      </c>
      <c r="M2090" s="3">
        <v>8409.14</v>
      </c>
      <c r="N2090" s="3">
        <v>3848.415</v>
      </c>
      <c r="O2090" s="3">
        <v>3848.415</v>
      </c>
      <c r="P2090" s="3">
        <v>0</v>
      </c>
      <c r="Q2090" s="2"/>
      <c r="R2090" s="3">
        <v>15</v>
      </c>
      <c r="S2090" s="3" t="s">
        <v>52</v>
      </c>
      <c r="T2090" s="3">
        <v>0</v>
      </c>
      <c r="U2090" s="3">
        <v>0</v>
      </c>
      <c r="V2090" s="3">
        <v>0</v>
      </c>
      <c r="W2090" s="3">
        <v>0</v>
      </c>
      <c r="X2090" s="3">
        <v>386.54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2"/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3">
        <v>0</v>
      </c>
      <c r="AT2090" s="3">
        <v>0</v>
      </c>
      <c r="AU2090" s="3">
        <v>0</v>
      </c>
      <c r="AV2090" s="3">
        <v>0</v>
      </c>
      <c r="AW2090" s="3">
        <v>0</v>
      </c>
      <c r="AX2090" s="3">
        <v>0</v>
      </c>
      <c r="AY2090" s="3">
        <v>0</v>
      </c>
      <c r="AZ2090" s="3">
        <v>1080.24</v>
      </c>
      <c r="BA2090" s="3">
        <v>843.94</v>
      </c>
      <c r="BB2090" s="3">
        <v>343.02</v>
      </c>
      <c r="BC2090" s="3">
        <v>0</v>
      </c>
      <c r="BD2090" s="2"/>
      <c r="BE2090" s="3" t="s">
        <v>449</v>
      </c>
      <c r="BF2090" s="3" t="s">
        <v>450</v>
      </c>
    </row>
    <row r="2091" spans="1:58" ht="13.15" customHeight="1" x14ac:dyDescent="0.25">
      <c r="A2091" s="5" t="s">
        <v>1903</v>
      </c>
      <c r="B2091" s="25" t="e">
        <f>VLOOKUP(Tabla1[[#This Row],[nombre ]],Tabla2[#All],1,0)</f>
        <v>#N/A</v>
      </c>
      <c r="C2091" s="3" t="s">
        <v>207</v>
      </c>
      <c r="D2091" s="3" t="s">
        <v>211</v>
      </c>
      <c r="E2091" s="26" t="s">
        <v>212</v>
      </c>
      <c r="F2091" s="3">
        <v>60</v>
      </c>
      <c r="G2091" s="2"/>
      <c r="H2091" s="4">
        <v>40314</v>
      </c>
      <c r="I2091" s="2"/>
      <c r="J2091" s="4">
        <v>32674</v>
      </c>
      <c r="K2091" s="3">
        <v>33</v>
      </c>
      <c r="L2091" s="3">
        <v>12</v>
      </c>
      <c r="M2091" s="3">
        <v>8409.14</v>
      </c>
      <c r="N2091" s="3">
        <v>3848.415</v>
      </c>
      <c r="O2091" s="3">
        <v>3848.415</v>
      </c>
      <c r="P2091" s="3">
        <v>2506.23</v>
      </c>
      <c r="Q2091" s="2"/>
      <c r="R2091" s="3">
        <v>15</v>
      </c>
      <c r="S2091" s="3" t="s">
        <v>52</v>
      </c>
      <c r="T2091" s="3">
        <v>0</v>
      </c>
      <c r="U2091" s="3">
        <v>0</v>
      </c>
      <c r="V2091" s="3">
        <v>0</v>
      </c>
      <c r="W2091" s="3">
        <v>0</v>
      </c>
      <c r="X2091" s="3">
        <v>386.54</v>
      </c>
      <c r="Y2091" s="3">
        <v>1064.8800000000001</v>
      </c>
      <c r="Z2091" s="3">
        <v>0</v>
      </c>
      <c r="AA2091" s="3">
        <v>0</v>
      </c>
      <c r="AB2091" s="3">
        <v>1370.88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2"/>
      <c r="AM2091" s="3">
        <v>0</v>
      </c>
      <c r="AN2091" s="3">
        <v>0</v>
      </c>
      <c r="AO2091" s="3">
        <v>0</v>
      </c>
      <c r="AP2091" s="3">
        <v>0</v>
      </c>
      <c r="AQ2091" s="3">
        <v>0</v>
      </c>
      <c r="AR2091" s="3">
        <v>0</v>
      </c>
      <c r="AS2091" s="3">
        <v>0</v>
      </c>
      <c r="AT2091" s="3">
        <v>0</v>
      </c>
      <c r="AU2091" s="3">
        <v>0</v>
      </c>
      <c r="AV2091" s="3">
        <v>0</v>
      </c>
      <c r="AW2091" s="3">
        <v>0</v>
      </c>
      <c r="AX2091" s="3">
        <v>0</v>
      </c>
      <c r="AY2091" s="3">
        <v>0</v>
      </c>
      <c r="AZ2091" s="3">
        <v>1240.6400000000001</v>
      </c>
      <c r="BA2091" s="3">
        <v>969.25</v>
      </c>
      <c r="BB2091" s="3">
        <v>497.54</v>
      </c>
      <c r="BC2091" s="3">
        <v>0</v>
      </c>
      <c r="BD2091" s="2"/>
      <c r="BE2091" s="3" t="s">
        <v>449</v>
      </c>
      <c r="BF2091" s="3" t="s">
        <v>450</v>
      </c>
    </row>
    <row r="2092" spans="1:58" ht="13.15" customHeight="1" x14ac:dyDescent="0.25">
      <c r="A2092" s="5" t="s">
        <v>1904</v>
      </c>
      <c r="B2092" s="25" t="e">
        <f>VLOOKUP(Tabla1[[#This Row],[nombre ]],Tabla2[#All],1,0)</f>
        <v>#N/A</v>
      </c>
      <c r="C2092" s="3" t="s">
        <v>207</v>
      </c>
      <c r="D2092" s="3" t="s">
        <v>224</v>
      </c>
      <c r="E2092" s="26" t="s">
        <v>212</v>
      </c>
      <c r="F2092" s="3">
        <v>60</v>
      </c>
      <c r="G2092" s="2"/>
      <c r="H2092" s="4">
        <v>43815</v>
      </c>
      <c r="I2092" s="2"/>
      <c r="J2092" s="4">
        <v>36223</v>
      </c>
      <c r="K2092" s="3">
        <v>24</v>
      </c>
      <c r="L2092" s="3">
        <v>3</v>
      </c>
      <c r="M2092" s="3">
        <v>8409.14</v>
      </c>
      <c r="N2092" s="3">
        <v>3848.415</v>
      </c>
      <c r="O2092" s="3">
        <v>3848.415</v>
      </c>
      <c r="P2092" s="3">
        <v>0</v>
      </c>
      <c r="Q2092" s="2"/>
      <c r="R2092" s="3">
        <v>15</v>
      </c>
      <c r="S2092" s="3" t="s">
        <v>52</v>
      </c>
      <c r="T2092" s="3">
        <v>0</v>
      </c>
      <c r="U2092" s="3">
        <v>0</v>
      </c>
      <c r="V2092" s="3">
        <v>0</v>
      </c>
      <c r="W2092" s="3">
        <v>0</v>
      </c>
      <c r="X2092" s="3">
        <v>386.54</v>
      </c>
      <c r="Y2092" s="3">
        <v>1064.8800000000001</v>
      </c>
      <c r="Z2092" s="3">
        <v>0</v>
      </c>
      <c r="AA2092" s="3">
        <v>0</v>
      </c>
      <c r="AB2092" s="3">
        <v>1370.88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2"/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3">
        <v>0</v>
      </c>
      <c r="AT2092" s="3">
        <v>0</v>
      </c>
      <c r="AU2092" s="3">
        <v>0</v>
      </c>
      <c r="AV2092" s="3">
        <v>0</v>
      </c>
      <c r="AW2092" s="3">
        <v>0</v>
      </c>
      <c r="AX2092" s="3">
        <v>0</v>
      </c>
      <c r="AY2092" s="3">
        <v>0</v>
      </c>
      <c r="AZ2092" s="3">
        <v>1080.24</v>
      </c>
      <c r="BA2092" s="3">
        <v>843.94</v>
      </c>
      <c r="BB2092" s="3">
        <v>343.02</v>
      </c>
      <c r="BC2092" s="3">
        <v>0</v>
      </c>
      <c r="BD2092" s="2"/>
      <c r="BE2092" s="3" t="s">
        <v>449</v>
      </c>
      <c r="BF2092" s="3" t="s">
        <v>450</v>
      </c>
    </row>
    <row r="2093" spans="1:58" ht="13.15" customHeight="1" x14ac:dyDescent="0.25">
      <c r="A2093" s="5" t="s">
        <v>4710</v>
      </c>
      <c r="B2093" s="25" t="e">
        <f>VLOOKUP(Tabla1[[#This Row],[nombre ]],Tabla2[#All],1,0)</f>
        <v>#N/A</v>
      </c>
      <c r="C2093" s="3" t="s">
        <v>207</v>
      </c>
      <c r="D2093" s="3" t="s">
        <v>225</v>
      </c>
      <c r="E2093" s="26" t="s">
        <v>221</v>
      </c>
      <c r="F2093" s="3">
        <v>43</v>
      </c>
      <c r="G2093" s="2"/>
      <c r="H2093" s="4">
        <v>35049</v>
      </c>
      <c r="I2093" s="2"/>
      <c r="J2093" s="4">
        <v>20423</v>
      </c>
      <c r="K2093" s="3">
        <v>67</v>
      </c>
      <c r="L2093" s="3">
        <v>27</v>
      </c>
      <c r="M2093" s="3">
        <v>10387.57</v>
      </c>
      <c r="N2093" s="3">
        <v>3822.7649999999999</v>
      </c>
      <c r="O2093" s="3">
        <v>3822.7649999999999</v>
      </c>
      <c r="P2093" s="3">
        <v>4826.5</v>
      </c>
      <c r="Q2093" s="2"/>
      <c r="R2093" s="3">
        <v>15</v>
      </c>
      <c r="S2093" s="3" t="s">
        <v>52</v>
      </c>
      <c r="T2093" s="3">
        <v>0</v>
      </c>
      <c r="U2093" s="3">
        <v>0</v>
      </c>
      <c r="V2093" s="3">
        <v>0</v>
      </c>
      <c r="W2093" s="3">
        <v>0</v>
      </c>
      <c r="X2093" s="3">
        <v>432.79</v>
      </c>
      <c r="Y2093" s="3">
        <v>1186.56</v>
      </c>
      <c r="Z2093" s="3">
        <v>0</v>
      </c>
      <c r="AA2093" s="3">
        <v>0</v>
      </c>
      <c r="AB2093" s="3">
        <v>1736.42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2"/>
      <c r="AM2093" s="3">
        <v>0</v>
      </c>
      <c r="AN2093" s="3">
        <v>0</v>
      </c>
      <c r="AO2093" s="3">
        <v>0</v>
      </c>
      <c r="AP2093" s="3">
        <v>0</v>
      </c>
      <c r="AQ2093" s="3">
        <v>0</v>
      </c>
      <c r="AR2093" s="3">
        <v>0</v>
      </c>
      <c r="AS2093" s="3">
        <v>0</v>
      </c>
      <c r="AT2093" s="3">
        <v>0</v>
      </c>
      <c r="AU2093" s="3">
        <v>0</v>
      </c>
      <c r="AV2093" s="3">
        <v>0</v>
      </c>
      <c r="AW2093" s="3">
        <v>0</v>
      </c>
      <c r="AX2093" s="3">
        <v>0</v>
      </c>
      <c r="AY2093" s="3">
        <v>0</v>
      </c>
      <c r="AZ2093" s="3">
        <v>1518.4</v>
      </c>
      <c r="BA2093" s="3">
        <v>1186.25</v>
      </c>
      <c r="BB2093" s="3">
        <v>894.24</v>
      </c>
      <c r="BC2093" s="3">
        <v>0</v>
      </c>
      <c r="BD2093" s="2"/>
      <c r="BE2093" s="3" t="s">
        <v>449</v>
      </c>
      <c r="BF2093" s="3" t="s">
        <v>450</v>
      </c>
    </row>
    <row r="2094" spans="1:58" ht="13.15" customHeight="1" x14ac:dyDescent="0.25">
      <c r="A2094" s="5" t="s">
        <v>4711</v>
      </c>
      <c r="B2094" s="25" t="e">
        <f>VLOOKUP(Tabla1[[#This Row],[nombre ]],Tabla2[#All],1,0)</f>
        <v>#N/A</v>
      </c>
      <c r="C2094" s="3" t="s">
        <v>207</v>
      </c>
      <c r="D2094" s="3" t="s">
        <v>225</v>
      </c>
      <c r="E2094" s="26" t="s">
        <v>212</v>
      </c>
      <c r="F2094" s="3">
        <v>60</v>
      </c>
      <c r="G2094" s="2"/>
      <c r="H2094" s="4">
        <v>42087</v>
      </c>
      <c r="I2094" s="2"/>
      <c r="J2094" s="4">
        <v>33626</v>
      </c>
      <c r="K2094" s="3">
        <v>31</v>
      </c>
      <c r="L2094" s="3">
        <v>7</v>
      </c>
      <c r="M2094" s="3">
        <v>8409.14</v>
      </c>
      <c r="N2094" s="3">
        <v>3848.415</v>
      </c>
      <c r="O2094" s="3">
        <v>3848.415</v>
      </c>
      <c r="P2094" s="3">
        <v>1433.53</v>
      </c>
      <c r="Q2094" s="2"/>
      <c r="R2094" s="3">
        <v>15</v>
      </c>
      <c r="S2094" s="3" t="s">
        <v>52</v>
      </c>
      <c r="T2094" s="3">
        <v>0</v>
      </c>
      <c r="U2094" s="3">
        <v>0</v>
      </c>
      <c r="V2094" s="3">
        <v>0</v>
      </c>
      <c r="W2094" s="3">
        <v>0</v>
      </c>
      <c r="X2094" s="3">
        <v>386.54</v>
      </c>
      <c r="Y2094" s="3">
        <v>1064.8800000000001</v>
      </c>
      <c r="Z2094" s="3">
        <v>0</v>
      </c>
      <c r="AA2094" s="3">
        <v>0</v>
      </c>
      <c r="AB2094" s="3">
        <v>1370.88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2"/>
      <c r="AM2094" s="3">
        <v>0</v>
      </c>
      <c r="AN2094" s="3">
        <v>0</v>
      </c>
      <c r="AO2094" s="3">
        <v>0</v>
      </c>
      <c r="AP2094" s="3">
        <v>0</v>
      </c>
      <c r="AQ2094" s="3">
        <v>0</v>
      </c>
      <c r="AR2094" s="3">
        <v>4949</v>
      </c>
      <c r="AS2094" s="3">
        <v>0</v>
      </c>
      <c r="AT2094" s="3">
        <v>0</v>
      </c>
      <c r="AU2094" s="3">
        <v>0</v>
      </c>
      <c r="AV2094" s="3">
        <v>0</v>
      </c>
      <c r="AW2094" s="3">
        <v>0</v>
      </c>
      <c r="AX2094" s="3">
        <v>0</v>
      </c>
      <c r="AY2094" s="3">
        <v>0</v>
      </c>
      <c r="AZ2094" s="3">
        <v>1171.99</v>
      </c>
      <c r="BA2094" s="3">
        <v>915.62</v>
      </c>
      <c r="BB2094" s="3">
        <v>421.01</v>
      </c>
      <c r="BC2094" s="3">
        <v>0</v>
      </c>
      <c r="BD2094" s="2"/>
      <c r="BE2094" s="3" t="s">
        <v>449</v>
      </c>
      <c r="BF2094" s="3" t="s">
        <v>450</v>
      </c>
    </row>
    <row r="2095" spans="1:58" ht="13.15" customHeight="1" x14ac:dyDescent="0.25">
      <c r="A2095" s="5" t="s">
        <v>1905</v>
      </c>
      <c r="B2095" s="25" t="e">
        <f>VLOOKUP(Tabla1[[#This Row],[nombre ]],Tabla2[#All],1,0)</f>
        <v>#N/A</v>
      </c>
      <c r="C2095" s="3" t="s">
        <v>207</v>
      </c>
      <c r="D2095" s="3" t="s">
        <v>242</v>
      </c>
      <c r="E2095" s="26" t="s">
        <v>51</v>
      </c>
      <c r="F2095" s="3">
        <v>67</v>
      </c>
      <c r="G2095" s="2"/>
      <c r="H2095" s="4">
        <v>44501</v>
      </c>
      <c r="I2095" s="2"/>
      <c r="J2095" s="4">
        <v>33120</v>
      </c>
      <c r="K2095" s="3">
        <v>32</v>
      </c>
      <c r="L2095" s="3">
        <v>1</v>
      </c>
      <c r="M2095" s="3">
        <v>11393.12</v>
      </c>
      <c r="N2095" s="3">
        <v>2414.0250000000001</v>
      </c>
      <c r="O2095" s="3">
        <v>2414.0250000000001</v>
      </c>
      <c r="P2095" s="3">
        <v>0</v>
      </c>
      <c r="Q2095" s="2"/>
      <c r="R2095" s="3">
        <v>15</v>
      </c>
      <c r="S2095" s="3" t="s">
        <v>52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2"/>
      <c r="AM2095" s="3">
        <v>0</v>
      </c>
      <c r="AN2095" s="3">
        <v>0</v>
      </c>
      <c r="AO2095" s="3">
        <v>0</v>
      </c>
      <c r="AP2095" s="3">
        <v>0</v>
      </c>
      <c r="AQ2095" s="3">
        <v>0</v>
      </c>
      <c r="AR2095" s="3">
        <v>0</v>
      </c>
      <c r="AS2095" s="3">
        <v>0</v>
      </c>
      <c r="AT2095" s="3">
        <v>0</v>
      </c>
      <c r="AU2095" s="3">
        <v>0</v>
      </c>
      <c r="AV2095" s="3">
        <v>0</v>
      </c>
      <c r="AW2095" s="3">
        <v>0</v>
      </c>
      <c r="AX2095" s="3">
        <v>0</v>
      </c>
      <c r="AY2095" s="3">
        <v>0</v>
      </c>
      <c r="AZ2095" s="3">
        <v>1038.1600000000001</v>
      </c>
      <c r="BA2095" s="3">
        <v>811.06</v>
      </c>
      <c r="BB2095" s="3">
        <v>473.93</v>
      </c>
      <c r="BC2095" s="3">
        <v>0</v>
      </c>
      <c r="BD2095" s="2"/>
      <c r="BE2095" s="3" t="s">
        <v>449</v>
      </c>
      <c r="BF2095" s="3" t="s">
        <v>450</v>
      </c>
    </row>
    <row r="2096" spans="1:58" ht="13.15" customHeight="1" x14ac:dyDescent="0.25">
      <c r="A2096" s="5" t="s">
        <v>4712</v>
      </c>
      <c r="B2096" s="25" t="e">
        <f>VLOOKUP(Tabla1[[#This Row],[nombre ]],Tabla2[#All],1,0)</f>
        <v>#N/A</v>
      </c>
      <c r="C2096" s="3" t="s">
        <v>207</v>
      </c>
      <c r="D2096" s="3" t="s">
        <v>209</v>
      </c>
      <c r="E2096" s="26" t="s">
        <v>210</v>
      </c>
      <c r="F2096" s="3">
        <v>125</v>
      </c>
      <c r="G2096" s="2"/>
      <c r="H2096" s="4">
        <v>38384</v>
      </c>
      <c r="I2096" s="2"/>
      <c r="J2096" s="4">
        <v>28299</v>
      </c>
      <c r="K2096" s="3">
        <v>45</v>
      </c>
      <c r="L2096" s="3">
        <v>18</v>
      </c>
      <c r="M2096" s="3">
        <v>8401.2900000000009</v>
      </c>
      <c r="N2096" s="3">
        <v>3844.83</v>
      </c>
      <c r="O2096" s="3">
        <v>3844.83</v>
      </c>
      <c r="P2096" s="3">
        <v>3207.32</v>
      </c>
      <c r="Q2096" s="2"/>
      <c r="R2096" s="3">
        <v>15</v>
      </c>
      <c r="S2096" s="3" t="s">
        <v>52</v>
      </c>
      <c r="T2096" s="3">
        <v>0</v>
      </c>
      <c r="U2096" s="3">
        <v>0</v>
      </c>
      <c r="V2096" s="3">
        <v>0</v>
      </c>
      <c r="W2096" s="3">
        <v>0</v>
      </c>
      <c r="X2096" s="3">
        <v>386.18</v>
      </c>
      <c r="Y2096" s="3">
        <v>3032.4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2"/>
      <c r="AM2096" s="3">
        <v>0</v>
      </c>
      <c r="AN2096" s="3">
        <v>0</v>
      </c>
      <c r="AO2096" s="3">
        <v>0</v>
      </c>
      <c r="AP2096" s="3">
        <v>0</v>
      </c>
      <c r="AQ2096" s="3">
        <v>0</v>
      </c>
      <c r="AR2096" s="3">
        <v>0</v>
      </c>
      <c r="AS2096" s="3">
        <v>0</v>
      </c>
      <c r="AT2096" s="3">
        <v>0</v>
      </c>
      <c r="AU2096" s="3">
        <v>0</v>
      </c>
      <c r="AV2096" s="3">
        <v>0</v>
      </c>
      <c r="AW2096" s="3">
        <v>0</v>
      </c>
      <c r="AX2096" s="3">
        <v>0</v>
      </c>
      <c r="AY2096" s="3">
        <v>0</v>
      </c>
      <c r="AZ2096" s="3">
        <v>1284.51</v>
      </c>
      <c r="BA2096" s="3">
        <v>1003.52</v>
      </c>
      <c r="BB2096" s="3">
        <v>552.95000000000005</v>
      </c>
      <c r="BC2096" s="3">
        <v>0</v>
      </c>
      <c r="BD2096" s="2"/>
      <c r="BE2096" s="3" t="s">
        <v>449</v>
      </c>
      <c r="BF2096" s="3" t="s">
        <v>450</v>
      </c>
    </row>
    <row r="2097" spans="1:58" ht="13.15" customHeight="1" x14ac:dyDescent="0.25">
      <c r="A2097" s="5" t="s">
        <v>1906</v>
      </c>
      <c r="B2097" s="25" t="e">
        <f>VLOOKUP(Tabla1[[#This Row],[nombre ]],Tabla2[#All],1,0)</f>
        <v>#N/A</v>
      </c>
      <c r="C2097" s="3" t="s">
        <v>207</v>
      </c>
      <c r="D2097" s="3" t="s">
        <v>232</v>
      </c>
      <c r="E2097" s="26" t="s">
        <v>212</v>
      </c>
      <c r="F2097" s="3">
        <v>60</v>
      </c>
      <c r="G2097" s="2"/>
      <c r="H2097" s="4">
        <v>42391</v>
      </c>
      <c r="I2097" s="2"/>
      <c r="J2097" s="4">
        <v>30371</v>
      </c>
      <c r="K2097" s="3">
        <v>40</v>
      </c>
      <c r="L2097" s="3">
        <v>7</v>
      </c>
      <c r="M2097" s="3">
        <v>8409.14</v>
      </c>
      <c r="N2097" s="3">
        <v>3848.415</v>
      </c>
      <c r="O2097" s="3">
        <v>3848.415</v>
      </c>
      <c r="P2097" s="3">
        <v>1505.23</v>
      </c>
      <c r="Q2097" s="2"/>
      <c r="R2097" s="3">
        <v>15</v>
      </c>
      <c r="S2097" s="3" t="s">
        <v>52</v>
      </c>
      <c r="T2097" s="3">
        <v>0</v>
      </c>
      <c r="U2097" s="3">
        <v>0</v>
      </c>
      <c r="V2097" s="3">
        <v>0</v>
      </c>
      <c r="W2097" s="3">
        <v>0</v>
      </c>
      <c r="X2097" s="3">
        <v>386.54</v>
      </c>
      <c r="Y2097" s="3">
        <v>1064.8800000000001</v>
      </c>
      <c r="Z2097" s="3">
        <v>0</v>
      </c>
      <c r="AA2097" s="3">
        <v>0</v>
      </c>
      <c r="AB2097" s="3">
        <v>1370.88</v>
      </c>
      <c r="AC2097" s="3">
        <v>0</v>
      </c>
      <c r="AD2097" s="3">
        <v>0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  <c r="AK2097" s="3">
        <v>0</v>
      </c>
      <c r="AL2097" s="2"/>
      <c r="AM2097" s="3">
        <v>0</v>
      </c>
      <c r="AN2097" s="3">
        <v>0</v>
      </c>
      <c r="AO2097" s="3">
        <v>0</v>
      </c>
      <c r="AP2097" s="3">
        <v>0</v>
      </c>
      <c r="AQ2097" s="3">
        <v>0</v>
      </c>
      <c r="AR2097" s="3">
        <v>0</v>
      </c>
      <c r="AS2097" s="3">
        <v>0</v>
      </c>
      <c r="AT2097" s="3">
        <v>0</v>
      </c>
      <c r="AU2097" s="3">
        <v>0</v>
      </c>
      <c r="AV2097" s="3">
        <v>0</v>
      </c>
      <c r="AW2097" s="3">
        <v>0</v>
      </c>
      <c r="AX2097" s="3">
        <v>0</v>
      </c>
      <c r="AY2097" s="3">
        <v>1270</v>
      </c>
      <c r="AZ2097" s="3">
        <v>1176.58</v>
      </c>
      <c r="BA2097" s="3">
        <v>919.2</v>
      </c>
      <c r="BB2097" s="3">
        <v>424.91</v>
      </c>
      <c r="BC2097" s="3">
        <v>0</v>
      </c>
      <c r="BD2097" s="2"/>
      <c r="BE2097" s="3" t="s">
        <v>449</v>
      </c>
      <c r="BF2097" s="3" t="s">
        <v>450</v>
      </c>
    </row>
    <row r="2098" spans="1:58" ht="13.15" customHeight="1" x14ac:dyDescent="0.25">
      <c r="A2098" s="5" t="s">
        <v>1907</v>
      </c>
      <c r="B2098" s="25" t="e">
        <f>VLOOKUP(Tabla1[[#This Row],[nombre ]],Tabla2[#All],1,0)</f>
        <v>#N/A</v>
      </c>
      <c r="C2098" s="3" t="s">
        <v>207</v>
      </c>
      <c r="D2098" s="3" t="s">
        <v>226</v>
      </c>
      <c r="E2098" s="26" t="s">
        <v>212</v>
      </c>
      <c r="F2098" s="3">
        <v>60</v>
      </c>
      <c r="G2098" s="2"/>
      <c r="H2098" s="4">
        <v>40710</v>
      </c>
      <c r="I2098" s="2"/>
      <c r="J2098" s="4">
        <v>31820</v>
      </c>
      <c r="K2098" s="3">
        <v>36</v>
      </c>
      <c r="L2098" s="3">
        <v>11</v>
      </c>
      <c r="M2098" s="3">
        <v>8409.14</v>
      </c>
      <c r="N2098" s="3">
        <v>3848.415</v>
      </c>
      <c r="O2098" s="3">
        <v>3848.415</v>
      </c>
      <c r="P2098" s="3">
        <v>2673.25</v>
      </c>
      <c r="Q2098" s="2"/>
      <c r="R2098" s="3">
        <v>15</v>
      </c>
      <c r="S2098" s="3" t="s">
        <v>52</v>
      </c>
      <c r="T2098" s="3">
        <v>0</v>
      </c>
      <c r="U2098" s="3">
        <v>0</v>
      </c>
      <c r="V2098" s="3">
        <v>0</v>
      </c>
      <c r="W2098" s="3">
        <v>0</v>
      </c>
      <c r="X2098" s="3">
        <v>386.54</v>
      </c>
      <c r="Y2098" s="3">
        <v>1064.8800000000001</v>
      </c>
      <c r="Z2098" s="3">
        <v>0</v>
      </c>
      <c r="AA2098" s="3">
        <v>0</v>
      </c>
      <c r="AB2098" s="3">
        <v>1370.88</v>
      </c>
      <c r="AC2098" s="3">
        <v>0</v>
      </c>
      <c r="AD2098" s="3">
        <v>0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2"/>
      <c r="AM2098" s="3">
        <v>0</v>
      </c>
      <c r="AN2098" s="3">
        <v>0</v>
      </c>
      <c r="AO2098" s="3">
        <v>0</v>
      </c>
      <c r="AP2098" s="3">
        <v>0</v>
      </c>
      <c r="AQ2098" s="3">
        <v>0</v>
      </c>
      <c r="AR2098" s="3">
        <v>0</v>
      </c>
      <c r="AS2098" s="3">
        <v>0</v>
      </c>
      <c r="AT2098" s="3">
        <v>0</v>
      </c>
      <c r="AU2098" s="3">
        <v>0</v>
      </c>
      <c r="AV2098" s="3">
        <v>0</v>
      </c>
      <c r="AW2098" s="3">
        <v>0</v>
      </c>
      <c r="AX2098" s="3">
        <v>0</v>
      </c>
      <c r="AY2098" s="3">
        <v>0</v>
      </c>
      <c r="AZ2098" s="3">
        <v>1251.33</v>
      </c>
      <c r="BA2098" s="3">
        <v>977.6</v>
      </c>
      <c r="BB2098" s="3">
        <v>510.91</v>
      </c>
      <c r="BC2098" s="3">
        <v>0</v>
      </c>
      <c r="BD2098" s="2"/>
      <c r="BE2098" s="3" t="s">
        <v>449</v>
      </c>
      <c r="BF2098" s="3" t="s">
        <v>450</v>
      </c>
    </row>
    <row r="2099" spans="1:58" ht="13.15" customHeight="1" x14ac:dyDescent="0.25">
      <c r="A2099" s="5" t="s">
        <v>1908</v>
      </c>
      <c r="B2099" s="25" t="e">
        <f>VLOOKUP(Tabla1[[#This Row],[nombre ]],Tabla2[#All],1,0)</f>
        <v>#N/A</v>
      </c>
      <c r="C2099" s="3" t="s">
        <v>207</v>
      </c>
      <c r="D2099" s="3" t="s">
        <v>224</v>
      </c>
      <c r="E2099" s="26" t="s">
        <v>212</v>
      </c>
      <c r="F2099" s="3">
        <v>60</v>
      </c>
      <c r="G2099" s="2"/>
      <c r="H2099" s="4">
        <v>43815</v>
      </c>
      <c r="I2099" s="2"/>
      <c r="J2099" s="4">
        <v>33528</v>
      </c>
      <c r="K2099" s="3">
        <v>31</v>
      </c>
      <c r="L2099" s="3">
        <v>3</v>
      </c>
      <c r="M2099" s="3">
        <v>8409.14</v>
      </c>
      <c r="N2099" s="3">
        <v>3848.415</v>
      </c>
      <c r="O2099" s="3">
        <v>3848.415</v>
      </c>
      <c r="P2099" s="3">
        <v>0</v>
      </c>
      <c r="Q2099" s="2"/>
      <c r="R2099" s="3">
        <v>15</v>
      </c>
      <c r="S2099" s="3" t="s">
        <v>52</v>
      </c>
      <c r="T2099" s="3">
        <v>0</v>
      </c>
      <c r="U2099" s="3">
        <v>0</v>
      </c>
      <c r="V2099" s="3">
        <v>0</v>
      </c>
      <c r="W2099" s="3">
        <v>0</v>
      </c>
      <c r="X2099" s="3">
        <v>386.54</v>
      </c>
      <c r="Y2099" s="3">
        <v>1064.8800000000001</v>
      </c>
      <c r="Z2099" s="3">
        <v>0</v>
      </c>
      <c r="AA2099" s="3">
        <v>0</v>
      </c>
      <c r="AB2099" s="3">
        <v>1370.88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2"/>
      <c r="AM2099" s="3">
        <v>0</v>
      </c>
      <c r="AN2099" s="3">
        <v>0</v>
      </c>
      <c r="AO2099" s="3">
        <v>0</v>
      </c>
      <c r="AP2099" s="3">
        <v>0</v>
      </c>
      <c r="AQ2099" s="3">
        <v>0</v>
      </c>
      <c r="AR2099" s="3">
        <v>0</v>
      </c>
      <c r="AS2099" s="3">
        <v>0</v>
      </c>
      <c r="AT2099" s="3">
        <v>0</v>
      </c>
      <c r="AU2099" s="3">
        <v>0</v>
      </c>
      <c r="AV2099" s="3">
        <v>0</v>
      </c>
      <c r="AW2099" s="3">
        <v>0</v>
      </c>
      <c r="AX2099" s="3">
        <v>0</v>
      </c>
      <c r="AY2099" s="3">
        <v>0</v>
      </c>
      <c r="AZ2099" s="3">
        <v>1080.24</v>
      </c>
      <c r="BA2099" s="3">
        <v>843.94</v>
      </c>
      <c r="BB2099" s="3">
        <v>343.02</v>
      </c>
      <c r="BC2099" s="3">
        <v>0</v>
      </c>
      <c r="BD2099" s="2"/>
      <c r="BE2099" s="3" t="s">
        <v>449</v>
      </c>
      <c r="BF2099" s="3" t="s">
        <v>450</v>
      </c>
    </row>
    <row r="2100" spans="1:58" ht="13.15" customHeight="1" x14ac:dyDescent="0.25">
      <c r="A2100" s="5" t="s">
        <v>4713</v>
      </c>
      <c r="B2100" s="25" t="e">
        <f>VLOOKUP(Tabla1[[#This Row],[nombre ]],Tabla2[#All],1,0)</f>
        <v>#N/A</v>
      </c>
      <c r="C2100" s="3" t="s">
        <v>207</v>
      </c>
      <c r="D2100" s="3" t="s">
        <v>248</v>
      </c>
      <c r="E2100" s="26" t="s">
        <v>56</v>
      </c>
      <c r="F2100" s="3">
        <v>84</v>
      </c>
      <c r="G2100" s="2"/>
      <c r="H2100" s="4">
        <v>39083</v>
      </c>
      <c r="I2100" s="2"/>
      <c r="J2100" s="4">
        <v>26375</v>
      </c>
      <c r="K2100" s="3">
        <v>50</v>
      </c>
      <c r="L2100" s="3">
        <v>16</v>
      </c>
      <c r="M2100" s="3">
        <v>8512.2099999999991</v>
      </c>
      <c r="N2100" s="3">
        <v>2644.7</v>
      </c>
      <c r="O2100" s="3">
        <v>2644.7</v>
      </c>
      <c r="P2100" s="3">
        <v>2712.07</v>
      </c>
      <c r="Q2100" s="2"/>
      <c r="R2100" s="3">
        <v>15</v>
      </c>
      <c r="S2100" s="3" t="s">
        <v>52</v>
      </c>
      <c r="T2100" s="3">
        <v>0</v>
      </c>
      <c r="U2100" s="3">
        <v>0</v>
      </c>
      <c r="V2100" s="3">
        <v>0</v>
      </c>
      <c r="W2100" s="3">
        <v>0</v>
      </c>
      <c r="X2100" s="3">
        <v>460.05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2"/>
      <c r="AM2100" s="3">
        <v>0</v>
      </c>
      <c r="AN2100" s="3">
        <v>0</v>
      </c>
      <c r="AO2100" s="3">
        <v>0</v>
      </c>
      <c r="AP2100" s="3">
        <v>0</v>
      </c>
      <c r="AQ2100" s="3">
        <v>0</v>
      </c>
      <c r="AR2100" s="3">
        <v>0</v>
      </c>
      <c r="AS2100" s="3">
        <v>0</v>
      </c>
      <c r="AT2100" s="3">
        <v>0</v>
      </c>
      <c r="AU2100" s="3">
        <v>0</v>
      </c>
      <c r="AV2100" s="3">
        <v>0</v>
      </c>
      <c r="AW2100" s="3">
        <v>0</v>
      </c>
      <c r="AX2100" s="3">
        <v>0</v>
      </c>
      <c r="AY2100" s="3">
        <v>0</v>
      </c>
      <c r="AZ2100" s="3">
        <v>1115.75</v>
      </c>
      <c r="BA2100" s="3">
        <v>871.68</v>
      </c>
      <c r="BB2100" s="3">
        <v>534.03</v>
      </c>
      <c r="BC2100" s="3">
        <v>0</v>
      </c>
      <c r="BD2100" s="2"/>
      <c r="BE2100" s="3" t="s">
        <v>449</v>
      </c>
      <c r="BF2100" s="3" t="s">
        <v>450</v>
      </c>
    </row>
    <row r="2101" spans="1:58" ht="13.15" customHeight="1" x14ac:dyDescent="0.25">
      <c r="A2101" s="5" t="s">
        <v>4714</v>
      </c>
      <c r="B2101" s="25" t="e">
        <f>VLOOKUP(Tabla1[[#This Row],[nombre ]],Tabla2[#All],1,0)</f>
        <v>#N/A</v>
      </c>
      <c r="C2101" s="3" t="s">
        <v>207</v>
      </c>
      <c r="D2101" s="3" t="s">
        <v>217</v>
      </c>
      <c r="E2101" s="26" t="s">
        <v>62</v>
      </c>
      <c r="F2101" s="3">
        <v>67</v>
      </c>
      <c r="G2101" s="2"/>
      <c r="H2101" s="4">
        <v>44715</v>
      </c>
      <c r="I2101" s="4">
        <v>44882</v>
      </c>
      <c r="J2101" s="4">
        <v>33206</v>
      </c>
      <c r="K2101" s="3">
        <v>32</v>
      </c>
      <c r="L2101" s="3">
        <v>0</v>
      </c>
      <c r="M2101" s="3">
        <v>11393.12</v>
      </c>
      <c r="N2101" s="3">
        <v>2414.0250000000001</v>
      </c>
      <c r="O2101" s="3">
        <v>2414.0250000000001</v>
      </c>
      <c r="P2101" s="2"/>
      <c r="Q2101" s="2"/>
      <c r="R2101" s="2"/>
      <c r="S2101" s="3" t="s">
        <v>130</v>
      </c>
      <c r="T2101" s="2"/>
      <c r="U2101" s="2"/>
      <c r="V2101" s="2"/>
      <c r="W2101" s="2"/>
      <c r="X2101" s="2"/>
      <c r="Y2101" s="2"/>
      <c r="Z2101" s="2"/>
      <c r="AA2101" s="3">
        <v>0</v>
      </c>
      <c r="AB2101" s="2"/>
      <c r="AC2101" s="2"/>
      <c r="AD2101" s="2"/>
      <c r="AE2101" s="2"/>
      <c r="AF2101" s="2"/>
      <c r="AG2101" s="3">
        <v>0</v>
      </c>
      <c r="AH2101" s="2"/>
      <c r="AI2101" s="3">
        <v>0</v>
      </c>
      <c r="AJ2101" s="3">
        <v>0</v>
      </c>
      <c r="AK2101" s="3">
        <v>0</v>
      </c>
      <c r="AL2101" s="2"/>
      <c r="AM2101" s="3">
        <v>0</v>
      </c>
      <c r="AN2101" s="3">
        <v>0</v>
      </c>
      <c r="AO2101" s="3">
        <v>0</v>
      </c>
      <c r="AP2101" s="2"/>
      <c r="AQ2101" s="3">
        <v>0</v>
      </c>
      <c r="AR2101" s="2"/>
      <c r="AS2101" s="3">
        <v>0</v>
      </c>
      <c r="AT2101" s="2"/>
      <c r="AU2101" s="2"/>
      <c r="AV2101" s="2"/>
      <c r="AW2101" s="2"/>
      <c r="AX2101" s="2"/>
      <c r="AY2101" s="2"/>
      <c r="AZ2101" s="2"/>
      <c r="BA2101" s="2"/>
      <c r="BB2101" s="2"/>
      <c r="BC2101" s="3">
        <v>0</v>
      </c>
      <c r="BD2101" s="2"/>
      <c r="BE2101" s="3" t="s">
        <v>449</v>
      </c>
      <c r="BF2101" s="3" t="s">
        <v>454</v>
      </c>
    </row>
    <row r="2102" spans="1:58" ht="13.15" customHeight="1" x14ac:dyDescent="0.25">
      <c r="A2102" s="5" t="s">
        <v>1909</v>
      </c>
      <c r="B2102" s="25" t="e">
        <f>VLOOKUP(Tabla1[[#This Row],[nombre ]],Tabla2[#All],1,0)</f>
        <v>#N/A</v>
      </c>
      <c r="C2102" s="3" t="s">
        <v>207</v>
      </c>
      <c r="D2102" s="3" t="s">
        <v>220</v>
      </c>
      <c r="E2102" s="26" t="s">
        <v>212</v>
      </c>
      <c r="F2102" s="3">
        <v>60</v>
      </c>
      <c r="G2102" s="2"/>
      <c r="H2102" s="4">
        <v>42689</v>
      </c>
      <c r="I2102" s="2"/>
      <c r="J2102" s="4">
        <v>32310</v>
      </c>
      <c r="K2102" s="3">
        <v>34</v>
      </c>
      <c r="L2102" s="3">
        <v>6</v>
      </c>
      <c r="M2102" s="3">
        <v>8409.14</v>
      </c>
      <c r="N2102" s="3">
        <v>3848.415</v>
      </c>
      <c r="O2102" s="3">
        <v>3848.415</v>
      </c>
      <c r="P2102" s="3">
        <v>1505.23</v>
      </c>
      <c r="Q2102" s="2"/>
      <c r="R2102" s="3">
        <v>15</v>
      </c>
      <c r="S2102" s="3" t="s">
        <v>52</v>
      </c>
      <c r="T2102" s="3">
        <v>0</v>
      </c>
      <c r="U2102" s="3">
        <v>0</v>
      </c>
      <c r="V2102" s="3">
        <v>0</v>
      </c>
      <c r="W2102" s="3">
        <v>0</v>
      </c>
      <c r="X2102" s="3">
        <v>386.54</v>
      </c>
      <c r="Y2102" s="3">
        <v>1064.8800000000001</v>
      </c>
      <c r="Z2102" s="3">
        <v>0</v>
      </c>
      <c r="AA2102" s="3">
        <v>0</v>
      </c>
      <c r="AB2102" s="3">
        <v>1370.88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2"/>
      <c r="AM2102" s="3">
        <v>0</v>
      </c>
      <c r="AN2102" s="3">
        <v>0</v>
      </c>
      <c r="AO2102" s="3">
        <v>0</v>
      </c>
      <c r="AP2102" s="3">
        <v>0</v>
      </c>
      <c r="AQ2102" s="3">
        <v>0</v>
      </c>
      <c r="AR2102" s="3">
        <v>0</v>
      </c>
      <c r="AS2102" s="3">
        <v>0</v>
      </c>
      <c r="AT2102" s="3">
        <v>0</v>
      </c>
      <c r="AU2102" s="3">
        <v>0</v>
      </c>
      <c r="AV2102" s="3">
        <v>0</v>
      </c>
      <c r="AW2102" s="3">
        <v>0</v>
      </c>
      <c r="AX2102" s="3">
        <v>0</v>
      </c>
      <c r="AY2102" s="3">
        <v>0</v>
      </c>
      <c r="AZ2102" s="3">
        <v>1176.58</v>
      </c>
      <c r="BA2102" s="3">
        <v>919.2</v>
      </c>
      <c r="BB2102" s="3">
        <v>424.91</v>
      </c>
      <c r="BC2102" s="3">
        <v>0</v>
      </c>
      <c r="BD2102" s="2"/>
      <c r="BE2102" s="3" t="s">
        <v>449</v>
      </c>
      <c r="BF2102" s="3" t="s">
        <v>450</v>
      </c>
    </row>
    <row r="2103" spans="1:58" ht="13.15" customHeight="1" x14ac:dyDescent="0.25">
      <c r="A2103" s="5" t="s">
        <v>1910</v>
      </c>
      <c r="B2103" s="25" t="e">
        <f>VLOOKUP(Tabla1[[#This Row],[nombre ]],Tabla2[#All],1,0)</f>
        <v>#N/A</v>
      </c>
      <c r="C2103" s="3" t="s">
        <v>207</v>
      </c>
      <c r="D2103" s="3" t="s">
        <v>224</v>
      </c>
      <c r="E2103" s="26" t="s">
        <v>212</v>
      </c>
      <c r="F2103" s="3">
        <v>60</v>
      </c>
      <c r="G2103" s="2"/>
      <c r="H2103" s="4">
        <v>44181</v>
      </c>
      <c r="I2103" s="2"/>
      <c r="J2103" s="4">
        <v>31583</v>
      </c>
      <c r="K2103" s="3">
        <v>36</v>
      </c>
      <c r="L2103" s="3">
        <v>2</v>
      </c>
      <c r="M2103" s="3">
        <v>8409.14</v>
      </c>
      <c r="N2103" s="3">
        <v>3848.415</v>
      </c>
      <c r="O2103" s="3">
        <v>3848.415</v>
      </c>
      <c r="P2103" s="3">
        <v>0</v>
      </c>
      <c r="Q2103" s="2"/>
      <c r="R2103" s="3">
        <v>15</v>
      </c>
      <c r="S2103" s="3" t="s">
        <v>52</v>
      </c>
      <c r="T2103" s="3">
        <v>0</v>
      </c>
      <c r="U2103" s="3">
        <v>0</v>
      </c>
      <c r="V2103" s="3">
        <v>0</v>
      </c>
      <c r="W2103" s="3">
        <v>0</v>
      </c>
      <c r="X2103" s="3">
        <v>386.54</v>
      </c>
      <c r="Y2103" s="3">
        <v>1064.8800000000001</v>
      </c>
      <c r="Z2103" s="3">
        <v>0</v>
      </c>
      <c r="AA2103" s="3">
        <v>0</v>
      </c>
      <c r="AB2103" s="3">
        <v>1370.88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2"/>
      <c r="AM2103" s="3">
        <v>0</v>
      </c>
      <c r="AN2103" s="3">
        <v>0</v>
      </c>
      <c r="AO2103" s="3">
        <v>0</v>
      </c>
      <c r="AP2103" s="3">
        <v>0</v>
      </c>
      <c r="AQ2103" s="3">
        <v>0</v>
      </c>
      <c r="AR2103" s="3">
        <v>4949</v>
      </c>
      <c r="AS2103" s="3">
        <v>0</v>
      </c>
      <c r="AT2103" s="3">
        <v>0</v>
      </c>
      <c r="AU2103" s="3">
        <v>0</v>
      </c>
      <c r="AV2103" s="3">
        <v>0</v>
      </c>
      <c r="AW2103" s="3">
        <v>0</v>
      </c>
      <c r="AX2103" s="3">
        <v>0</v>
      </c>
      <c r="AY2103" s="3">
        <v>0</v>
      </c>
      <c r="AZ2103" s="3">
        <v>1080.24</v>
      </c>
      <c r="BA2103" s="3">
        <v>843.94</v>
      </c>
      <c r="BB2103" s="3">
        <v>343.02</v>
      </c>
      <c r="BC2103" s="3">
        <v>0</v>
      </c>
      <c r="BD2103" s="2"/>
      <c r="BE2103" s="3" t="s">
        <v>449</v>
      </c>
      <c r="BF2103" s="3" t="s">
        <v>450</v>
      </c>
    </row>
    <row r="2104" spans="1:58" ht="13.15" customHeight="1" x14ac:dyDescent="0.25">
      <c r="A2104" s="5" t="s">
        <v>4715</v>
      </c>
      <c r="B2104" s="25" t="e">
        <f>VLOOKUP(Tabla1[[#This Row],[nombre ]],Tabla2[#All],1,0)</f>
        <v>#N/A</v>
      </c>
      <c r="C2104" s="3" t="s">
        <v>207</v>
      </c>
      <c r="D2104" s="3" t="s">
        <v>232</v>
      </c>
      <c r="E2104" s="26" t="s">
        <v>212</v>
      </c>
      <c r="F2104" s="3">
        <v>60</v>
      </c>
      <c r="G2104" s="2"/>
      <c r="H2104" s="4">
        <v>42087</v>
      </c>
      <c r="I2104" s="2"/>
      <c r="J2104" s="4">
        <v>31583</v>
      </c>
      <c r="K2104" s="3">
        <v>36</v>
      </c>
      <c r="L2104" s="3">
        <v>7</v>
      </c>
      <c r="M2104" s="3">
        <v>8409.14</v>
      </c>
      <c r="N2104" s="3">
        <v>3848.415</v>
      </c>
      <c r="O2104" s="3">
        <v>3848.415</v>
      </c>
      <c r="P2104" s="3">
        <v>1433.53</v>
      </c>
      <c r="Q2104" s="2"/>
      <c r="R2104" s="3">
        <v>15</v>
      </c>
      <c r="S2104" s="3" t="s">
        <v>52</v>
      </c>
      <c r="T2104" s="3">
        <v>0</v>
      </c>
      <c r="U2104" s="3">
        <v>0</v>
      </c>
      <c r="V2104" s="3">
        <v>0</v>
      </c>
      <c r="W2104" s="3">
        <v>0</v>
      </c>
      <c r="X2104" s="3">
        <v>386.54</v>
      </c>
      <c r="Y2104" s="3">
        <v>1064.8800000000001</v>
      </c>
      <c r="Z2104" s="3">
        <v>0</v>
      </c>
      <c r="AA2104" s="3">
        <v>0</v>
      </c>
      <c r="AB2104" s="3">
        <v>1370.88</v>
      </c>
      <c r="AC2104" s="3">
        <v>0</v>
      </c>
      <c r="AD2104" s="3">
        <v>0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2"/>
      <c r="AM2104" s="3">
        <v>0</v>
      </c>
      <c r="AN2104" s="3">
        <v>0</v>
      </c>
      <c r="AO2104" s="3">
        <v>0</v>
      </c>
      <c r="AP2104" s="3">
        <v>0</v>
      </c>
      <c r="AQ2104" s="3">
        <v>0</v>
      </c>
      <c r="AR2104" s="3">
        <v>1649</v>
      </c>
      <c r="AS2104" s="3">
        <v>0</v>
      </c>
      <c r="AT2104" s="3">
        <v>0</v>
      </c>
      <c r="AU2104" s="3">
        <v>0</v>
      </c>
      <c r="AV2104" s="3">
        <v>0</v>
      </c>
      <c r="AW2104" s="3">
        <v>0</v>
      </c>
      <c r="AX2104" s="3">
        <v>0</v>
      </c>
      <c r="AY2104" s="3">
        <v>0</v>
      </c>
      <c r="AZ2104" s="3">
        <v>1171.99</v>
      </c>
      <c r="BA2104" s="3">
        <v>915.62</v>
      </c>
      <c r="BB2104" s="3">
        <v>421.01</v>
      </c>
      <c r="BC2104" s="3">
        <v>0</v>
      </c>
      <c r="BD2104" s="2"/>
      <c r="BE2104" s="3" t="s">
        <v>449</v>
      </c>
      <c r="BF2104" s="3" t="s">
        <v>450</v>
      </c>
    </row>
    <row r="2105" spans="1:58" ht="13.15" customHeight="1" x14ac:dyDescent="0.25">
      <c r="A2105" s="5" t="s">
        <v>1911</v>
      </c>
      <c r="B2105" s="25" t="e">
        <f>VLOOKUP(Tabla1[[#This Row],[nombre ]],Tabla2[#All],1,0)</f>
        <v>#N/A</v>
      </c>
      <c r="C2105" s="3" t="s">
        <v>207</v>
      </c>
      <c r="D2105" s="3" t="s">
        <v>226</v>
      </c>
      <c r="E2105" s="26" t="s">
        <v>212</v>
      </c>
      <c r="F2105" s="3">
        <v>60</v>
      </c>
      <c r="G2105" s="2"/>
      <c r="H2105" s="4">
        <v>44958</v>
      </c>
      <c r="I2105" s="2"/>
      <c r="J2105" s="4">
        <v>36269</v>
      </c>
      <c r="K2105" s="3">
        <v>23</v>
      </c>
      <c r="L2105" s="3">
        <v>0</v>
      </c>
      <c r="M2105" s="3">
        <v>8409.14</v>
      </c>
      <c r="N2105" s="3">
        <v>3848.415</v>
      </c>
      <c r="O2105" s="3">
        <v>3848.415</v>
      </c>
      <c r="P2105" s="3">
        <v>0</v>
      </c>
      <c r="Q2105" s="2"/>
      <c r="R2105" s="3">
        <v>15</v>
      </c>
      <c r="S2105" s="3" t="s">
        <v>52</v>
      </c>
      <c r="T2105" s="3">
        <v>0</v>
      </c>
      <c r="U2105" s="3">
        <v>0</v>
      </c>
      <c r="V2105" s="3">
        <v>0</v>
      </c>
      <c r="W2105" s="3">
        <v>0</v>
      </c>
      <c r="X2105" s="3">
        <v>386.54</v>
      </c>
      <c r="Y2105" s="3">
        <v>1064.8800000000001</v>
      </c>
      <c r="Z2105" s="3">
        <v>0</v>
      </c>
      <c r="AA2105" s="3">
        <v>0</v>
      </c>
      <c r="AB2105" s="3">
        <v>1370.88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2"/>
      <c r="AM2105" s="3">
        <v>0</v>
      </c>
      <c r="AN2105" s="3">
        <v>0</v>
      </c>
      <c r="AO2105" s="3">
        <v>0</v>
      </c>
      <c r="AP2105" s="3">
        <v>0</v>
      </c>
      <c r="AQ2105" s="3">
        <v>0</v>
      </c>
      <c r="AR2105" s="3">
        <v>0</v>
      </c>
      <c r="AS2105" s="3">
        <v>0</v>
      </c>
      <c r="AT2105" s="3">
        <v>0</v>
      </c>
      <c r="AU2105" s="3">
        <v>0</v>
      </c>
      <c r="AV2105" s="3">
        <v>0</v>
      </c>
      <c r="AW2105" s="3">
        <v>0</v>
      </c>
      <c r="AX2105" s="3">
        <v>0</v>
      </c>
      <c r="AY2105" s="3">
        <v>0</v>
      </c>
      <c r="AZ2105" s="3">
        <v>1080.24</v>
      </c>
      <c r="BA2105" s="3">
        <v>843.94</v>
      </c>
      <c r="BB2105" s="3">
        <v>343.02</v>
      </c>
      <c r="BC2105" s="3">
        <v>0</v>
      </c>
      <c r="BD2105" s="2"/>
      <c r="BE2105" s="3" t="s">
        <v>449</v>
      </c>
      <c r="BF2105" s="3" t="s">
        <v>450</v>
      </c>
    </row>
    <row r="2106" spans="1:58" ht="13.15" customHeight="1" x14ac:dyDescent="0.25">
      <c r="A2106" s="5" t="s">
        <v>1912</v>
      </c>
      <c r="B2106" s="25" t="e">
        <f>VLOOKUP(Tabla1[[#This Row],[nombre ]],Tabla2[#All],1,0)</f>
        <v>#N/A</v>
      </c>
      <c r="C2106" s="3" t="s">
        <v>207</v>
      </c>
      <c r="D2106" s="3" t="s">
        <v>220</v>
      </c>
      <c r="E2106" s="26" t="s">
        <v>212</v>
      </c>
      <c r="F2106" s="3">
        <v>60</v>
      </c>
      <c r="G2106" s="2"/>
      <c r="H2106" s="4">
        <v>39455</v>
      </c>
      <c r="I2106" s="2"/>
      <c r="J2106" s="4">
        <v>26174</v>
      </c>
      <c r="K2106" s="3">
        <v>51</v>
      </c>
      <c r="L2106" s="3">
        <v>15</v>
      </c>
      <c r="M2106" s="3">
        <v>8409.14</v>
      </c>
      <c r="N2106" s="3">
        <v>3848.415</v>
      </c>
      <c r="O2106" s="3">
        <v>3848.415</v>
      </c>
      <c r="P2106" s="3">
        <v>3949.31</v>
      </c>
      <c r="Q2106" s="2"/>
      <c r="R2106" s="3">
        <v>15</v>
      </c>
      <c r="S2106" s="3" t="s">
        <v>52</v>
      </c>
      <c r="T2106" s="3">
        <v>0</v>
      </c>
      <c r="U2106" s="3">
        <v>0</v>
      </c>
      <c r="V2106" s="3">
        <v>0</v>
      </c>
      <c r="W2106" s="3">
        <v>0</v>
      </c>
      <c r="X2106" s="3">
        <v>386.54</v>
      </c>
      <c r="Y2106" s="3">
        <v>1064.8800000000001</v>
      </c>
      <c r="Z2106" s="3">
        <v>0</v>
      </c>
      <c r="AA2106" s="3">
        <v>0</v>
      </c>
      <c r="AB2106" s="3">
        <v>1370.88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2"/>
      <c r="AM2106" s="3">
        <v>0</v>
      </c>
      <c r="AN2106" s="3">
        <v>0</v>
      </c>
      <c r="AO2106" s="3">
        <v>0</v>
      </c>
      <c r="AP2106" s="3">
        <v>0</v>
      </c>
      <c r="AQ2106" s="3">
        <v>0</v>
      </c>
      <c r="AR2106" s="3">
        <v>6000</v>
      </c>
      <c r="AS2106" s="3">
        <v>0</v>
      </c>
      <c r="AT2106" s="3">
        <v>0</v>
      </c>
      <c r="AU2106" s="3">
        <v>0</v>
      </c>
      <c r="AV2106" s="3">
        <v>0</v>
      </c>
      <c r="AW2106" s="3">
        <v>0</v>
      </c>
      <c r="AX2106" s="3">
        <v>0</v>
      </c>
      <c r="AY2106" s="3">
        <v>0</v>
      </c>
      <c r="AZ2106" s="3">
        <v>1333</v>
      </c>
      <c r="BA2106" s="3">
        <v>1041.4100000000001</v>
      </c>
      <c r="BB2106" s="3">
        <v>616.42999999999995</v>
      </c>
      <c r="BC2106" s="3">
        <v>0</v>
      </c>
      <c r="BD2106" s="2"/>
      <c r="BE2106" s="3" t="s">
        <v>449</v>
      </c>
      <c r="BF2106" s="3" t="s">
        <v>450</v>
      </c>
    </row>
    <row r="2107" spans="1:58" ht="13.15" customHeight="1" x14ac:dyDescent="0.25">
      <c r="A2107" s="5" t="s">
        <v>1913</v>
      </c>
      <c r="B2107" s="25" t="e">
        <f>VLOOKUP(Tabla1[[#This Row],[nombre ]],Tabla2[#All],1,0)</f>
        <v>#N/A</v>
      </c>
      <c r="C2107" s="3" t="s">
        <v>207</v>
      </c>
      <c r="D2107" s="3" t="s">
        <v>216</v>
      </c>
      <c r="E2107" s="26" t="s">
        <v>235</v>
      </c>
      <c r="F2107" s="3">
        <v>31</v>
      </c>
      <c r="G2107" s="2"/>
      <c r="H2107" s="4">
        <v>37530</v>
      </c>
      <c r="I2107" s="2"/>
      <c r="J2107" s="4">
        <v>26821</v>
      </c>
      <c r="K2107" s="3">
        <v>49</v>
      </c>
      <c r="L2107" s="3">
        <v>20</v>
      </c>
      <c r="M2107" s="3">
        <v>10835.52</v>
      </c>
      <c r="N2107" s="3">
        <v>4226.6049999999996</v>
      </c>
      <c r="O2107" s="3">
        <v>4226.6049999999996</v>
      </c>
      <c r="P2107" s="3">
        <v>5869.65</v>
      </c>
      <c r="Q2107" s="2"/>
      <c r="R2107" s="3">
        <v>15</v>
      </c>
      <c r="S2107" s="3" t="s">
        <v>52</v>
      </c>
      <c r="T2107" s="3">
        <v>0</v>
      </c>
      <c r="U2107" s="3">
        <v>0</v>
      </c>
      <c r="V2107" s="3">
        <v>0</v>
      </c>
      <c r="W2107" s="3">
        <v>0</v>
      </c>
      <c r="X2107" s="3">
        <v>462.92</v>
      </c>
      <c r="Y2107" s="3">
        <v>1570.69</v>
      </c>
      <c r="Z2107" s="3">
        <v>0</v>
      </c>
      <c r="AA2107" s="3">
        <v>0</v>
      </c>
      <c r="AB2107" s="3">
        <v>2585.7199999999998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2"/>
      <c r="AM2107" s="3">
        <v>0</v>
      </c>
      <c r="AN2107" s="3">
        <v>0</v>
      </c>
      <c r="AO2107" s="3">
        <v>0</v>
      </c>
      <c r="AP2107" s="3">
        <v>0</v>
      </c>
      <c r="AQ2107" s="3">
        <v>0</v>
      </c>
      <c r="AR2107" s="3">
        <v>6000</v>
      </c>
      <c r="AS2107" s="3">
        <v>0</v>
      </c>
      <c r="AT2107" s="3">
        <v>0</v>
      </c>
      <c r="AU2107" s="3">
        <v>0</v>
      </c>
      <c r="AV2107" s="3">
        <v>0</v>
      </c>
      <c r="AW2107" s="3">
        <v>0</v>
      </c>
      <c r="AX2107" s="3">
        <v>0</v>
      </c>
      <c r="AY2107" s="3">
        <v>0</v>
      </c>
      <c r="AZ2107" s="3">
        <v>1669.37</v>
      </c>
      <c r="BA2107" s="3">
        <v>1304.2</v>
      </c>
      <c r="BB2107" s="3">
        <v>1059.92</v>
      </c>
      <c r="BC2107" s="3">
        <v>0</v>
      </c>
      <c r="BD2107" s="2"/>
      <c r="BE2107" s="3" t="s">
        <v>449</v>
      </c>
      <c r="BF2107" s="3" t="s">
        <v>450</v>
      </c>
    </row>
    <row r="2108" spans="1:58" ht="13.15" customHeight="1" x14ac:dyDescent="0.25">
      <c r="A2108" s="5" t="s">
        <v>1914</v>
      </c>
      <c r="B2108" s="25" t="e">
        <f>VLOOKUP(Tabla1[[#This Row],[nombre ]],Tabla2[#All],1,0)</f>
        <v>#N/A</v>
      </c>
      <c r="C2108" s="3" t="s">
        <v>207</v>
      </c>
      <c r="D2108" s="3" t="s">
        <v>211</v>
      </c>
      <c r="E2108" s="26" t="s">
        <v>212</v>
      </c>
      <c r="F2108" s="3">
        <v>60</v>
      </c>
      <c r="G2108" s="2"/>
      <c r="H2108" s="4">
        <v>39147</v>
      </c>
      <c r="I2108" s="2"/>
      <c r="J2108" s="4">
        <v>29365</v>
      </c>
      <c r="K2108" s="3">
        <v>42</v>
      </c>
      <c r="L2108" s="3">
        <v>16</v>
      </c>
      <c r="M2108" s="3">
        <v>8409.14</v>
      </c>
      <c r="N2108" s="3">
        <v>3848.415</v>
      </c>
      <c r="O2108" s="3">
        <v>3848.415</v>
      </c>
      <c r="P2108" s="3">
        <v>3813.69</v>
      </c>
      <c r="Q2108" s="2"/>
      <c r="R2108" s="3">
        <v>15</v>
      </c>
      <c r="S2108" s="3" t="s">
        <v>52</v>
      </c>
      <c r="T2108" s="3">
        <v>0</v>
      </c>
      <c r="U2108" s="3">
        <v>0</v>
      </c>
      <c r="V2108" s="3">
        <v>0</v>
      </c>
      <c r="W2108" s="3">
        <v>0</v>
      </c>
      <c r="X2108" s="3">
        <v>386.54</v>
      </c>
      <c r="Y2108" s="3">
        <v>1064.8800000000001</v>
      </c>
      <c r="Z2108" s="3">
        <v>0</v>
      </c>
      <c r="AA2108" s="3">
        <v>0</v>
      </c>
      <c r="AB2108" s="3">
        <v>1370.88</v>
      </c>
      <c r="AC2108" s="3">
        <v>0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2"/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6000</v>
      </c>
      <c r="AS2108" s="3">
        <v>0</v>
      </c>
      <c r="AT2108" s="3">
        <v>0</v>
      </c>
      <c r="AU2108" s="3">
        <v>0</v>
      </c>
      <c r="AV2108" s="3">
        <v>0</v>
      </c>
      <c r="AW2108" s="3">
        <v>0</v>
      </c>
      <c r="AX2108" s="3">
        <v>0</v>
      </c>
      <c r="AY2108" s="3">
        <v>0</v>
      </c>
      <c r="AZ2108" s="3">
        <v>1324.32</v>
      </c>
      <c r="BA2108" s="3">
        <v>1034.6300000000001</v>
      </c>
      <c r="BB2108" s="3">
        <v>604.27</v>
      </c>
      <c r="BC2108" s="3">
        <v>0</v>
      </c>
      <c r="BD2108" s="2"/>
      <c r="BE2108" s="3" t="s">
        <v>449</v>
      </c>
      <c r="BF2108" s="3" t="s">
        <v>450</v>
      </c>
    </row>
    <row r="2109" spans="1:58" ht="13.15" customHeight="1" x14ac:dyDescent="0.25">
      <c r="A2109" s="5" t="s">
        <v>1915</v>
      </c>
      <c r="B2109" s="25" t="e">
        <f>VLOOKUP(Tabla1[[#This Row],[nombre ]],Tabla2[#All],1,0)</f>
        <v>#N/A</v>
      </c>
      <c r="C2109" s="3" t="s">
        <v>207</v>
      </c>
      <c r="D2109" s="3" t="s">
        <v>220</v>
      </c>
      <c r="E2109" s="26" t="s">
        <v>212</v>
      </c>
      <c r="F2109" s="3">
        <v>60</v>
      </c>
      <c r="G2109" s="2"/>
      <c r="H2109" s="4">
        <v>39025</v>
      </c>
      <c r="I2109" s="2"/>
      <c r="J2109" s="4">
        <v>28792</v>
      </c>
      <c r="K2109" s="3">
        <v>44</v>
      </c>
      <c r="L2109" s="3">
        <v>16</v>
      </c>
      <c r="M2109" s="3">
        <v>8409.14</v>
      </c>
      <c r="N2109" s="3">
        <v>3848.415</v>
      </c>
      <c r="O2109" s="3">
        <v>3848.415</v>
      </c>
      <c r="P2109" s="3">
        <v>3879.57</v>
      </c>
      <c r="Q2109" s="2"/>
      <c r="R2109" s="3">
        <v>15</v>
      </c>
      <c r="S2109" s="3" t="s">
        <v>52</v>
      </c>
      <c r="T2109" s="3">
        <v>0</v>
      </c>
      <c r="U2109" s="3">
        <v>0</v>
      </c>
      <c r="V2109" s="3">
        <v>0</v>
      </c>
      <c r="W2109" s="3">
        <v>0</v>
      </c>
      <c r="X2109" s="3">
        <v>386.54</v>
      </c>
      <c r="Y2109" s="3">
        <v>1064.8800000000001</v>
      </c>
      <c r="Z2109" s="3">
        <v>0</v>
      </c>
      <c r="AA2109" s="3">
        <v>0</v>
      </c>
      <c r="AB2109" s="3">
        <v>1370.88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2"/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4949</v>
      </c>
      <c r="AS2109" s="3">
        <v>0</v>
      </c>
      <c r="AT2109" s="3">
        <v>0</v>
      </c>
      <c r="AU2109" s="3">
        <v>0</v>
      </c>
      <c r="AV2109" s="3">
        <v>0</v>
      </c>
      <c r="AW2109" s="3">
        <v>0</v>
      </c>
      <c r="AX2109" s="3">
        <v>0</v>
      </c>
      <c r="AY2109" s="3">
        <v>0</v>
      </c>
      <c r="AZ2109" s="3">
        <v>1328.54</v>
      </c>
      <c r="BA2109" s="3">
        <v>1037.92</v>
      </c>
      <c r="BB2109" s="3">
        <v>610.17999999999995</v>
      </c>
      <c r="BC2109" s="3">
        <v>0</v>
      </c>
      <c r="BD2109" s="2"/>
      <c r="BE2109" s="3" t="s">
        <v>449</v>
      </c>
      <c r="BF2109" s="3" t="s">
        <v>450</v>
      </c>
    </row>
    <row r="2110" spans="1:58" ht="13.15" customHeight="1" x14ac:dyDescent="0.25">
      <c r="A2110" s="5" t="s">
        <v>1916</v>
      </c>
      <c r="B2110" s="25" t="e">
        <f>VLOOKUP(Tabla1[[#This Row],[nombre ]],Tabla2[#All],1,0)</f>
        <v>#N/A</v>
      </c>
      <c r="C2110" s="3" t="s">
        <v>207</v>
      </c>
      <c r="D2110" s="3" t="s">
        <v>228</v>
      </c>
      <c r="E2110" s="26" t="s">
        <v>221</v>
      </c>
      <c r="F2110" s="3">
        <v>43</v>
      </c>
      <c r="G2110" s="2"/>
      <c r="H2110" s="4">
        <v>40179</v>
      </c>
      <c r="I2110" s="2"/>
      <c r="J2110" s="4">
        <v>30677</v>
      </c>
      <c r="K2110" s="3">
        <v>39</v>
      </c>
      <c r="L2110" s="3">
        <v>13</v>
      </c>
      <c r="M2110" s="3">
        <v>10387.57</v>
      </c>
      <c r="N2110" s="3">
        <v>3822.7649999999999</v>
      </c>
      <c r="O2110" s="3">
        <v>3822.7649999999999</v>
      </c>
      <c r="P2110" s="3">
        <v>2730.64</v>
      </c>
      <c r="Q2110" s="2"/>
      <c r="R2110" s="3">
        <v>15</v>
      </c>
      <c r="S2110" s="3" t="s">
        <v>52</v>
      </c>
      <c r="T2110" s="3">
        <v>0</v>
      </c>
      <c r="U2110" s="3">
        <v>0</v>
      </c>
      <c r="V2110" s="3">
        <v>0</v>
      </c>
      <c r="W2110" s="3">
        <v>0</v>
      </c>
      <c r="X2110" s="3">
        <v>432.79</v>
      </c>
      <c r="Y2110" s="3">
        <v>1186.56</v>
      </c>
      <c r="Z2110" s="3">
        <v>0</v>
      </c>
      <c r="AA2110" s="3">
        <v>0</v>
      </c>
      <c r="AB2110" s="3">
        <v>1736.42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2"/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3">
        <v>0</v>
      </c>
      <c r="AT2110" s="3">
        <v>0</v>
      </c>
      <c r="AU2110" s="3">
        <v>0</v>
      </c>
      <c r="AV2110" s="3">
        <v>0</v>
      </c>
      <c r="AW2110" s="3">
        <v>0</v>
      </c>
      <c r="AX2110" s="3">
        <v>0</v>
      </c>
      <c r="AY2110" s="3">
        <v>0</v>
      </c>
      <c r="AZ2110" s="3">
        <v>1384.27</v>
      </c>
      <c r="BA2110" s="3">
        <v>1081.46</v>
      </c>
      <c r="BB2110" s="3">
        <v>692.79</v>
      </c>
      <c r="BC2110" s="3">
        <v>0</v>
      </c>
      <c r="BD2110" s="2"/>
      <c r="BE2110" s="3" t="s">
        <v>449</v>
      </c>
      <c r="BF2110" s="3" t="s">
        <v>450</v>
      </c>
    </row>
    <row r="2111" spans="1:58" ht="13.15" customHeight="1" x14ac:dyDescent="0.25">
      <c r="A2111" s="5" t="s">
        <v>1917</v>
      </c>
      <c r="B2111" s="25" t="e">
        <f>VLOOKUP(Tabla1[[#This Row],[nombre ]],Tabla2[#All],1,0)</f>
        <v>#N/A</v>
      </c>
      <c r="C2111" s="3" t="s">
        <v>207</v>
      </c>
      <c r="D2111" s="3" t="s">
        <v>226</v>
      </c>
      <c r="E2111" s="26" t="s">
        <v>212</v>
      </c>
      <c r="F2111" s="3">
        <v>60</v>
      </c>
      <c r="G2111" s="2"/>
      <c r="H2111" s="4">
        <v>44958</v>
      </c>
      <c r="I2111" s="2"/>
      <c r="J2111" s="4">
        <v>36037</v>
      </c>
      <c r="K2111" s="3">
        <v>24</v>
      </c>
      <c r="L2111" s="3">
        <v>0</v>
      </c>
      <c r="M2111" s="3">
        <v>8409.14</v>
      </c>
      <c r="N2111" s="3">
        <v>3848.415</v>
      </c>
      <c r="O2111" s="3">
        <v>3848.415</v>
      </c>
      <c r="P2111" s="3">
        <v>0</v>
      </c>
      <c r="Q2111" s="2"/>
      <c r="R2111" s="3">
        <v>15</v>
      </c>
      <c r="S2111" s="3" t="s">
        <v>52</v>
      </c>
      <c r="T2111" s="3">
        <v>0</v>
      </c>
      <c r="U2111" s="3">
        <v>0</v>
      </c>
      <c r="V2111" s="3">
        <v>0</v>
      </c>
      <c r="W2111" s="3">
        <v>0</v>
      </c>
      <c r="X2111" s="3">
        <v>386.54</v>
      </c>
      <c r="Y2111" s="3">
        <v>1064.8800000000001</v>
      </c>
      <c r="Z2111" s="3">
        <v>0</v>
      </c>
      <c r="AA2111" s="3">
        <v>0</v>
      </c>
      <c r="AB2111" s="3">
        <v>1370.88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2"/>
      <c r="AM2111" s="3">
        <v>0</v>
      </c>
      <c r="AN2111" s="3">
        <v>0</v>
      </c>
      <c r="AO2111" s="3">
        <v>0</v>
      </c>
      <c r="AP2111" s="3">
        <v>0</v>
      </c>
      <c r="AQ2111" s="3">
        <v>0</v>
      </c>
      <c r="AR2111" s="3">
        <v>0</v>
      </c>
      <c r="AS2111" s="3">
        <v>0</v>
      </c>
      <c r="AT2111" s="3">
        <v>0</v>
      </c>
      <c r="AU2111" s="3">
        <v>0</v>
      </c>
      <c r="AV2111" s="3">
        <v>0</v>
      </c>
      <c r="AW2111" s="3">
        <v>0</v>
      </c>
      <c r="AX2111" s="3">
        <v>0</v>
      </c>
      <c r="AY2111" s="3">
        <v>0</v>
      </c>
      <c r="AZ2111" s="3">
        <v>1080.24</v>
      </c>
      <c r="BA2111" s="3">
        <v>843.94</v>
      </c>
      <c r="BB2111" s="3">
        <v>343.02</v>
      </c>
      <c r="BC2111" s="3">
        <v>0</v>
      </c>
      <c r="BD2111" s="2"/>
      <c r="BE2111" s="3" t="s">
        <v>449</v>
      </c>
      <c r="BF2111" s="3" t="s">
        <v>450</v>
      </c>
    </row>
    <row r="2112" spans="1:58" ht="13.15" customHeight="1" x14ac:dyDescent="0.25">
      <c r="A2112" s="5" t="s">
        <v>1918</v>
      </c>
      <c r="B2112" s="25" t="e">
        <f>VLOOKUP(Tabla1[[#This Row],[nombre ]],Tabla2[#All],1,0)</f>
        <v>#N/A</v>
      </c>
      <c r="C2112" s="3" t="s">
        <v>207</v>
      </c>
      <c r="D2112" s="3" t="s">
        <v>216</v>
      </c>
      <c r="E2112" s="26" t="s">
        <v>212</v>
      </c>
      <c r="F2112" s="3">
        <v>60</v>
      </c>
      <c r="G2112" s="2"/>
      <c r="H2112" s="4">
        <v>41835</v>
      </c>
      <c r="I2112" s="2"/>
      <c r="J2112" s="4">
        <v>31837</v>
      </c>
      <c r="K2112" s="3">
        <v>36</v>
      </c>
      <c r="L2112" s="3">
        <v>8</v>
      </c>
      <c r="M2112" s="3">
        <v>8409.14</v>
      </c>
      <c r="N2112" s="3">
        <v>3848.415</v>
      </c>
      <c r="O2112" s="3">
        <v>3848.415</v>
      </c>
      <c r="P2112" s="3">
        <v>1339.79</v>
      </c>
      <c r="Q2112" s="2"/>
      <c r="R2112" s="3">
        <v>15</v>
      </c>
      <c r="S2112" s="3" t="s">
        <v>52</v>
      </c>
      <c r="T2112" s="3">
        <v>0</v>
      </c>
      <c r="U2112" s="3">
        <v>0</v>
      </c>
      <c r="V2112" s="3">
        <v>0</v>
      </c>
      <c r="W2112" s="3">
        <v>0</v>
      </c>
      <c r="X2112" s="3">
        <v>386.54</v>
      </c>
      <c r="Y2112" s="3">
        <v>1064.8800000000001</v>
      </c>
      <c r="Z2112" s="3">
        <v>0</v>
      </c>
      <c r="AA2112" s="3">
        <v>0</v>
      </c>
      <c r="AB2112" s="3">
        <v>1370.88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2"/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3">
        <v>0</v>
      </c>
      <c r="AT2112" s="3">
        <v>0</v>
      </c>
      <c r="AU2112" s="3">
        <v>0</v>
      </c>
      <c r="AV2112" s="3">
        <v>0</v>
      </c>
      <c r="AW2112" s="3">
        <v>0</v>
      </c>
      <c r="AX2112" s="3">
        <v>0</v>
      </c>
      <c r="AY2112" s="3">
        <v>0</v>
      </c>
      <c r="AZ2112" s="3">
        <v>1165.99</v>
      </c>
      <c r="BA2112" s="3">
        <v>910.93</v>
      </c>
      <c r="BB2112" s="3">
        <v>415.91</v>
      </c>
      <c r="BC2112" s="3">
        <v>0</v>
      </c>
      <c r="BD2112" s="2"/>
      <c r="BE2112" s="3" t="s">
        <v>449</v>
      </c>
      <c r="BF2112" s="3" t="s">
        <v>450</v>
      </c>
    </row>
    <row r="2113" spans="1:58" ht="13.15" customHeight="1" x14ac:dyDescent="0.25">
      <c r="A2113" s="5" t="s">
        <v>1919</v>
      </c>
      <c r="B2113" s="25" t="e">
        <f>VLOOKUP(Tabla1[[#This Row],[nombre ]],Tabla2[#All],1,0)</f>
        <v>#N/A</v>
      </c>
      <c r="C2113" s="3" t="s">
        <v>207</v>
      </c>
      <c r="D2113" s="3" t="s">
        <v>211</v>
      </c>
      <c r="E2113" s="26" t="s">
        <v>212</v>
      </c>
      <c r="F2113" s="3">
        <v>60</v>
      </c>
      <c r="G2113" s="2"/>
      <c r="H2113" s="4">
        <v>41529</v>
      </c>
      <c r="I2113" s="2"/>
      <c r="J2113" s="4">
        <v>30502</v>
      </c>
      <c r="K2113" s="3">
        <v>39</v>
      </c>
      <c r="L2113" s="3">
        <v>9</v>
      </c>
      <c r="M2113" s="3">
        <v>8409.14</v>
      </c>
      <c r="N2113" s="3">
        <v>3848.415</v>
      </c>
      <c r="O2113" s="3">
        <v>3848.415</v>
      </c>
      <c r="P2113" s="3">
        <v>1275.97</v>
      </c>
      <c r="Q2113" s="2"/>
      <c r="R2113" s="3">
        <v>15</v>
      </c>
      <c r="S2113" s="3" t="s">
        <v>52</v>
      </c>
      <c r="T2113" s="3">
        <v>0</v>
      </c>
      <c r="U2113" s="3">
        <v>0</v>
      </c>
      <c r="V2113" s="3">
        <v>0</v>
      </c>
      <c r="W2113" s="3">
        <v>0</v>
      </c>
      <c r="X2113" s="3">
        <v>386.54</v>
      </c>
      <c r="Y2113" s="3">
        <v>1064.8800000000001</v>
      </c>
      <c r="Z2113" s="3">
        <v>0</v>
      </c>
      <c r="AA2113" s="3">
        <v>0</v>
      </c>
      <c r="AB2113" s="3">
        <v>1370.88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2"/>
      <c r="AM2113" s="3">
        <v>0</v>
      </c>
      <c r="AN2113" s="3">
        <v>0</v>
      </c>
      <c r="AO2113" s="3">
        <v>0</v>
      </c>
      <c r="AP2113" s="3">
        <v>0</v>
      </c>
      <c r="AQ2113" s="3">
        <v>0</v>
      </c>
      <c r="AR2113" s="3">
        <v>0</v>
      </c>
      <c r="AS2113" s="3">
        <v>0</v>
      </c>
      <c r="AT2113" s="3">
        <v>0</v>
      </c>
      <c r="AU2113" s="3">
        <v>0</v>
      </c>
      <c r="AV2113" s="3">
        <v>0</v>
      </c>
      <c r="AW2113" s="3">
        <v>0</v>
      </c>
      <c r="AX2113" s="3">
        <v>0</v>
      </c>
      <c r="AY2113" s="3">
        <v>0</v>
      </c>
      <c r="AZ2113" s="3">
        <v>1161.9100000000001</v>
      </c>
      <c r="BA2113" s="3">
        <v>907.74</v>
      </c>
      <c r="BB2113" s="3">
        <v>412.44</v>
      </c>
      <c r="BC2113" s="3">
        <v>0</v>
      </c>
      <c r="BD2113" s="2"/>
      <c r="BE2113" s="3" t="s">
        <v>449</v>
      </c>
      <c r="BF2113" s="3" t="s">
        <v>450</v>
      </c>
    </row>
    <row r="2114" spans="1:58" ht="13.15" customHeight="1" x14ac:dyDescent="0.25">
      <c r="A2114" s="5" t="s">
        <v>1920</v>
      </c>
      <c r="B2114" s="25" t="e">
        <f>VLOOKUP(Tabla1[[#This Row],[nombre ]],Tabla2[#All],1,0)</f>
        <v>#N/A</v>
      </c>
      <c r="C2114" s="3" t="s">
        <v>207</v>
      </c>
      <c r="D2114" s="3" t="s">
        <v>241</v>
      </c>
      <c r="E2114" s="26" t="s">
        <v>56</v>
      </c>
      <c r="F2114" s="3">
        <v>84</v>
      </c>
      <c r="G2114" s="2"/>
      <c r="H2114" s="4">
        <v>43132</v>
      </c>
      <c r="I2114" s="2"/>
      <c r="J2114" s="4">
        <v>34923</v>
      </c>
      <c r="K2114" s="3">
        <v>27</v>
      </c>
      <c r="L2114" s="3">
        <v>5</v>
      </c>
      <c r="M2114" s="3">
        <v>8512.2099999999991</v>
      </c>
      <c r="N2114" s="3">
        <v>2644.7</v>
      </c>
      <c r="O2114" s="3">
        <v>2644.7</v>
      </c>
      <c r="P2114" s="3">
        <v>1449.16</v>
      </c>
      <c r="Q2114" s="2"/>
      <c r="R2114" s="3">
        <v>15</v>
      </c>
      <c r="S2114" s="3" t="s">
        <v>52</v>
      </c>
      <c r="T2114" s="3">
        <v>0</v>
      </c>
      <c r="U2114" s="3">
        <v>0</v>
      </c>
      <c r="V2114" s="3">
        <v>0</v>
      </c>
      <c r="W2114" s="3">
        <v>0</v>
      </c>
      <c r="X2114" s="3">
        <v>460.05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2"/>
      <c r="AM2114" s="3">
        <v>0</v>
      </c>
      <c r="AN2114" s="3">
        <v>0</v>
      </c>
      <c r="AO2114" s="3">
        <v>0</v>
      </c>
      <c r="AP2114" s="3">
        <v>0</v>
      </c>
      <c r="AQ2114" s="3">
        <v>0</v>
      </c>
      <c r="AR2114" s="3">
        <v>0</v>
      </c>
      <c r="AS2114" s="3">
        <v>0</v>
      </c>
      <c r="AT2114" s="3">
        <v>0</v>
      </c>
      <c r="AU2114" s="3">
        <v>0</v>
      </c>
      <c r="AV2114" s="3">
        <v>0</v>
      </c>
      <c r="AW2114" s="3">
        <v>0</v>
      </c>
      <c r="AX2114" s="3">
        <v>0</v>
      </c>
      <c r="AY2114" s="3">
        <v>0</v>
      </c>
      <c r="AZ2114" s="3">
        <v>1034.92</v>
      </c>
      <c r="BA2114" s="3">
        <v>808.53</v>
      </c>
      <c r="BB2114" s="3">
        <v>435.47</v>
      </c>
      <c r="BC2114" s="3">
        <v>0</v>
      </c>
      <c r="BD2114" s="2"/>
      <c r="BE2114" s="3" t="s">
        <v>449</v>
      </c>
      <c r="BF2114" s="3" t="s">
        <v>450</v>
      </c>
    </row>
    <row r="2115" spans="1:58" ht="13.15" customHeight="1" x14ac:dyDescent="0.25">
      <c r="A2115" s="5" t="s">
        <v>1921</v>
      </c>
      <c r="B2115" s="25" t="e">
        <f>VLOOKUP(Tabla1[[#This Row],[nombre ]],Tabla2[#All],1,0)</f>
        <v>#N/A</v>
      </c>
      <c r="C2115" s="3" t="s">
        <v>207</v>
      </c>
      <c r="D2115" s="3" t="s">
        <v>211</v>
      </c>
      <c r="E2115" s="26" t="s">
        <v>212</v>
      </c>
      <c r="F2115" s="3">
        <v>60</v>
      </c>
      <c r="G2115" s="2"/>
      <c r="H2115" s="4">
        <v>41000</v>
      </c>
      <c r="I2115" s="2"/>
      <c r="J2115" s="4">
        <v>31526</v>
      </c>
      <c r="K2115" s="3">
        <v>36</v>
      </c>
      <c r="L2115" s="3">
        <v>10</v>
      </c>
      <c r="M2115" s="3">
        <v>8409.14</v>
      </c>
      <c r="N2115" s="3">
        <v>3848.415</v>
      </c>
      <c r="O2115" s="3">
        <v>3848.415</v>
      </c>
      <c r="P2115" s="3">
        <v>2831.46</v>
      </c>
      <c r="Q2115" s="2"/>
      <c r="R2115" s="3">
        <v>15</v>
      </c>
      <c r="S2115" s="3" t="s">
        <v>52</v>
      </c>
      <c r="T2115" s="3">
        <v>0</v>
      </c>
      <c r="U2115" s="3">
        <v>0</v>
      </c>
      <c r="V2115" s="3">
        <v>0</v>
      </c>
      <c r="W2115" s="3">
        <v>0</v>
      </c>
      <c r="X2115" s="3">
        <v>386.54</v>
      </c>
      <c r="Y2115" s="3">
        <v>1064.8800000000001</v>
      </c>
      <c r="Z2115" s="3">
        <v>0</v>
      </c>
      <c r="AA2115" s="3">
        <v>0</v>
      </c>
      <c r="AB2115" s="3">
        <v>1370.88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2"/>
      <c r="AM2115" s="3">
        <v>0</v>
      </c>
      <c r="AN2115" s="3">
        <v>0</v>
      </c>
      <c r="AO2115" s="3">
        <v>0</v>
      </c>
      <c r="AP2115" s="3">
        <v>0</v>
      </c>
      <c r="AQ2115" s="3">
        <v>0</v>
      </c>
      <c r="AR2115" s="3">
        <v>0</v>
      </c>
      <c r="AS2115" s="3">
        <v>0</v>
      </c>
      <c r="AT2115" s="3">
        <v>0</v>
      </c>
      <c r="AU2115" s="3">
        <v>0</v>
      </c>
      <c r="AV2115" s="3">
        <v>0</v>
      </c>
      <c r="AW2115" s="3">
        <v>0</v>
      </c>
      <c r="AX2115" s="3">
        <v>0</v>
      </c>
      <c r="AY2115" s="3">
        <v>0</v>
      </c>
      <c r="AZ2115" s="3">
        <v>1261.46</v>
      </c>
      <c r="BA2115" s="3">
        <v>985.51</v>
      </c>
      <c r="BB2115" s="3">
        <v>523.55999999999995</v>
      </c>
      <c r="BC2115" s="3">
        <v>0</v>
      </c>
      <c r="BD2115" s="2"/>
      <c r="BE2115" s="3" t="s">
        <v>449</v>
      </c>
      <c r="BF2115" s="3" t="s">
        <v>450</v>
      </c>
    </row>
    <row r="2116" spans="1:58" ht="13.15" customHeight="1" x14ac:dyDescent="0.25">
      <c r="A2116" s="5" t="s">
        <v>1922</v>
      </c>
      <c r="B2116" s="25" t="e">
        <f>VLOOKUP(Tabla1[[#This Row],[nombre ]],Tabla2[#All],1,0)</f>
        <v>#N/A</v>
      </c>
      <c r="C2116" s="3" t="s">
        <v>207</v>
      </c>
      <c r="D2116" s="3" t="s">
        <v>225</v>
      </c>
      <c r="E2116" s="26" t="s">
        <v>212</v>
      </c>
      <c r="F2116" s="3">
        <v>60</v>
      </c>
      <c r="G2116" s="2"/>
      <c r="H2116" s="4">
        <v>41835</v>
      </c>
      <c r="I2116" s="2"/>
      <c r="J2116" s="4">
        <v>34676</v>
      </c>
      <c r="K2116" s="3">
        <v>28</v>
      </c>
      <c r="L2116" s="3">
        <v>8</v>
      </c>
      <c r="M2116" s="3">
        <v>8409.14</v>
      </c>
      <c r="N2116" s="3">
        <v>3848.415</v>
      </c>
      <c r="O2116" s="3">
        <v>3848.415</v>
      </c>
      <c r="P2116" s="3">
        <v>1339.79</v>
      </c>
      <c r="Q2116" s="2"/>
      <c r="R2116" s="3">
        <v>15</v>
      </c>
      <c r="S2116" s="3" t="s">
        <v>52</v>
      </c>
      <c r="T2116" s="3">
        <v>0</v>
      </c>
      <c r="U2116" s="3">
        <v>0</v>
      </c>
      <c r="V2116" s="3">
        <v>0</v>
      </c>
      <c r="W2116" s="3">
        <v>0</v>
      </c>
      <c r="X2116" s="3">
        <v>386.54</v>
      </c>
      <c r="Y2116" s="3">
        <v>1064.8800000000001</v>
      </c>
      <c r="Z2116" s="3">
        <v>0</v>
      </c>
      <c r="AA2116" s="3">
        <v>0</v>
      </c>
      <c r="AB2116" s="3">
        <v>1370.88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2"/>
      <c r="AM2116" s="3">
        <v>0</v>
      </c>
      <c r="AN2116" s="3">
        <v>0</v>
      </c>
      <c r="AO2116" s="3">
        <v>0</v>
      </c>
      <c r="AP2116" s="3">
        <v>0</v>
      </c>
      <c r="AQ2116" s="3">
        <v>0</v>
      </c>
      <c r="AR2116" s="3">
        <v>0</v>
      </c>
      <c r="AS2116" s="3">
        <v>0</v>
      </c>
      <c r="AT2116" s="3">
        <v>0</v>
      </c>
      <c r="AU2116" s="3">
        <v>0</v>
      </c>
      <c r="AV2116" s="3">
        <v>0</v>
      </c>
      <c r="AW2116" s="3">
        <v>0</v>
      </c>
      <c r="AX2116" s="3">
        <v>0</v>
      </c>
      <c r="AY2116" s="3">
        <v>0</v>
      </c>
      <c r="AZ2116" s="3">
        <v>1165.99</v>
      </c>
      <c r="BA2116" s="3">
        <v>910.93</v>
      </c>
      <c r="BB2116" s="3">
        <v>415.91</v>
      </c>
      <c r="BC2116" s="3">
        <v>0</v>
      </c>
      <c r="BD2116" s="2"/>
      <c r="BE2116" s="3" t="s">
        <v>449</v>
      </c>
      <c r="BF2116" s="3" t="s">
        <v>450</v>
      </c>
    </row>
    <row r="2117" spans="1:58" ht="13.15" customHeight="1" x14ac:dyDescent="0.25">
      <c r="A2117" s="5" t="s">
        <v>4716</v>
      </c>
      <c r="B2117" s="25" t="e">
        <f>VLOOKUP(Tabla1[[#This Row],[nombre ]],Tabla2[#All],1,0)</f>
        <v>#N/A</v>
      </c>
      <c r="C2117" s="3" t="s">
        <v>207</v>
      </c>
      <c r="D2117" s="3" t="s">
        <v>216</v>
      </c>
      <c r="E2117" s="26" t="s">
        <v>235</v>
      </c>
      <c r="F2117" s="3">
        <v>31</v>
      </c>
      <c r="G2117" s="2"/>
      <c r="H2117" s="4">
        <v>39676</v>
      </c>
      <c r="I2117" s="2"/>
      <c r="J2117" s="4">
        <v>32081</v>
      </c>
      <c r="K2117" s="3">
        <v>35</v>
      </c>
      <c r="L2117" s="3">
        <v>14</v>
      </c>
      <c r="M2117" s="3">
        <v>10835.52</v>
      </c>
      <c r="N2117" s="3">
        <v>4226.6049999999996</v>
      </c>
      <c r="O2117" s="3">
        <v>4226.6049999999996</v>
      </c>
      <c r="P2117" s="3">
        <v>2258.1999999999998</v>
      </c>
      <c r="Q2117" s="2"/>
      <c r="R2117" s="3">
        <v>15</v>
      </c>
      <c r="S2117" s="3" t="s">
        <v>52</v>
      </c>
      <c r="T2117" s="3">
        <v>0</v>
      </c>
      <c r="U2117" s="3">
        <v>0</v>
      </c>
      <c r="V2117" s="3">
        <v>0</v>
      </c>
      <c r="W2117" s="3">
        <v>0</v>
      </c>
      <c r="X2117" s="3">
        <v>462.92</v>
      </c>
      <c r="Y2117" s="3">
        <v>1570.69</v>
      </c>
      <c r="Z2117" s="3">
        <v>0</v>
      </c>
      <c r="AA2117" s="3">
        <v>0</v>
      </c>
      <c r="AB2117" s="3">
        <v>2585.7199999999998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2"/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3">
        <v>0</v>
      </c>
      <c r="AT2117" s="3">
        <v>0</v>
      </c>
      <c r="AU2117" s="3">
        <v>0</v>
      </c>
      <c r="AV2117" s="3">
        <v>0</v>
      </c>
      <c r="AW2117" s="3">
        <v>0</v>
      </c>
      <c r="AX2117" s="3">
        <v>0</v>
      </c>
      <c r="AY2117" s="3">
        <v>0</v>
      </c>
      <c r="AZ2117" s="3">
        <v>1438.24</v>
      </c>
      <c r="BA2117" s="3">
        <v>1123.6199999999999</v>
      </c>
      <c r="BB2117" s="3">
        <v>695.99</v>
      </c>
      <c r="BC2117" s="3">
        <v>0</v>
      </c>
      <c r="BD2117" s="2"/>
      <c r="BE2117" s="3" t="s">
        <v>449</v>
      </c>
      <c r="BF2117" s="3" t="s">
        <v>450</v>
      </c>
    </row>
    <row r="2118" spans="1:58" ht="13.15" customHeight="1" x14ac:dyDescent="0.25">
      <c r="A2118" s="5" t="s">
        <v>1923</v>
      </c>
      <c r="B2118" s="25" t="e">
        <f>VLOOKUP(Tabla1[[#This Row],[nombre ]],Tabla2[#All],1,0)</f>
        <v>#N/A</v>
      </c>
      <c r="C2118" s="3" t="s">
        <v>207</v>
      </c>
      <c r="D2118" s="3" t="s">
        <v>211</v>
      </c>
      <c r="E2118" s="26" t="s">
        <v>243</v>
      </c>
      <c r="F2118" s="3">
        <v>22</v>
      </c>
      <c r="G2118" s="2"/>
      <c r="H2118" s="4">
        <v>37408</v>
      </c>
      <c r="I2118" s="2"/>
      <c r="J2118" s="4">
        <v>29956</v>
      </c>
      <c r="K2118" s="3">
        <v>41</v>
      </c>
      <c r="L2118" s="3">
        <v>20</v>
      </c>
      <c r="M2118" s="3">
        <v>10509.79</v>
      </c>
      <c r="N2118" s="3">
        <v>5130.7449999999999</v>
      </c>
      <c r="O2118" s="3">
        <v>5130.7449999999999</v>
      </c>
      <c r="P2118" s="3">
        <v>5829.77</v>
      </c>
      <c r="Q2118" s="2"/>
      <c r="R2118" s="3">
        <v>15</v>
      </c>
      <c r="S2118" s="3" t="s">
        <v>52</v>
      </c>
      <c r="T2118" s="3">
        <v>0</v>
      </c>
      <c r="U2118" s="3">
        <v>0</v>
      </c>
      <c r="V2118" s="3">
        <v>0</v>
      </c>
      <c r="W2118" s="3">
        <v>0</v>
      </c>
      <c r="X2118" s="3">
        <v>498.51</v>
      </c>
      <c r="Y2118" s="3">
        <v>1863</v>
      </c>
      <c r="Z2118" s="3">
        <v>0</v>
      </c>
      <c r="AA2118" s="3">
        <v>0</v>
      </c>
      <c r="AB2118" s="3">
        <v>5140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2"/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3">
        <v>0</v>
      </c>
      <c r="AT2118" s="3">
        <v>0</v>
      </c>
      <c r="AU2118" s="3">
        <v>0</v>
      </c>
      <c r="AV2118" s="3">
        <v>0</v>
      </c>
      <c r="AW2118" s="3">
        <v>0</v>
      </c>
      <c r="AX2118" s="3">
        <v>0</v>
      </c>
      <c r="AY2118" s="3">
        <v>0</v>
      </c>
      <c r="AZ2118" s="3">
        <v>1766.28</v>
      </c>
      <c r="BA2118" s="3">
        <v>1379.91</v>
      </c>
      <c r="BB2118" s="3">
        <v>1028.5</v>
      </c>
      <c r="BC2118" s="3">
        <v>0</v>
      </c>
      <c r="BD2118" s="2"/>
      <c r="BE2118" s="3" t="s">
        <v>449</v>
      </c>
      <c r="BF2118" s="3" t="s">
        <v>450</v>
      </c>
    </row>
    <row r="2119" spans="1:58" ht="13.15" customHeight="1" x14ac:dyDescent="0.25">
      <c r="A2119" s="5" t="s">
        <v>4717</v>
      </c>
      <c r="B2119" s="25" t="e">
        <f>VLOOKUP(Tabla1[[#This Row],[nombre ]],Tabla2[#All],1,0)</f>
        <v>#N/A</v>
      </c>
      <c r="C2119" s="3" t="s">
        <v>207</v>
      </c>
      <c r="D2119" s="3" t="s">
        <v>233</v>
      </c>
      <c r="E2119" s="26" t="s">
        <v>58</v>
      </c>
      <c r="F2119" s="3">
        <v>57</v>
      </c>
      <c r="G2119" s="2"/>
      <c r="H2119" s="4">
        <v>41087</v>
      </c>
      <c r="I2119" s="2"/>
      <c r="J2119" s="4">
        <v>30466</v>
      </c>
      <c r="K2119" s="3">
        <v>39</v>
      </c>
      <c r="L2119" s="3">
        <v>10</v>
      </c>
      <c r="M2119" s="3">
        <v>11717.03</v>
      </c>
      <c r="N2119" s="3">
        <v>2482.0549999999998</v>
      </c>
      <c r="O2119" s="3">
        <v>2482.0549999999998</v>
      </c>
      <c r="P2119" s="3">
        <v>1573.68</v>
      </c>
      <c r="Q2119" s="2"/>
      <c r="R2119" s="3">
        <v>15</v>
      </c>
      <c r="S2119" s="3" t="s">
        <v>52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2"/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3">
        <v>0</v>
      </c>
      <c r="AT2119" s="3">
        <v>0</v>
      </c>
      <c r="AU2119" s="3">
        <v>0</v>
      </c>
      <c r="AV2119" s="3">
        <v>0</v>
      </c>
      <c r="AW2119" s="3">
        <v>0</v>
      </c>
      <c r="AX2119" s="3">
        <v>0</v>
      </c>
      <c r="AY2119" s="3">
        <v>0</v>
      </c>
      <c r="AZ2119" s="3">
        <v>1168.31</v>
      </c>
      <c r="BA2119" s="3">
        <v>912.74</v>
      </c>
      <c r="BB2119" s="3">
        <v>630.70000000000005</v>
      </c>
      <c r="BC2119" s="3">
        <v>0</v>
      </c>
      <c r="BD2119" s="2"/>
      <c r="BE2119" s="3" t="s">
        <v>449</v>
      </c>
      <c r="BF2119" s="3" t="s">
        <v>450</v>
      </c>
    </row>
    <row r="2120" spans="1:58" ht="13.15" customHeight="1" x14ac:dyDescent="0.25">
      <c r="A2120" s="5" t="s">
        <v>1924</v>
      </c>
      <c r="B2120" s="25" t="e">
        <f>VLOOKUP(Tabla1[[#This Row],[nombre ]],Tabla2[#All],1,0)</f>
        <v>#N/A</v>
      </c>
      <c r="C2120" s="3" t="s">
        <v>207</v>
      </c>
      <c r="D2120" s="3" t="s">
        <v>224</v>
      </c>
      <c r="E2120" s="26" t="s">
        <v>212</v>
      </c>
      <c r="F2120" s="3">
        <v>60</v>
      </c>
      <c r="G2120" s="2"/>
      <c r="H2120" s="4">
        <v>44181</v>
      </c>
      <c r="I2120" s="2"/>
      <c r="J2120" s="4">
        <v>30622</v>
      </c>
      <c r="K2120" s="3">
        <v>39</v>
      </c>
      <c r="L2120" s="3">
        <v>2</v>
      </c>
      <c r="M2120" s="3">
        <v>8409.14</v>
      </c>
      <c r="N2120" s="3">
        <v>3848.415</v>
      </c>
      <c r="O2120" s="3">
        <v>3848.415</v>
      </c>
      <c r="P2120" s="3">
        <v>0</v>
      </c>
      <c r="Q2120" s="2"/>
      <c r="R2120" s="3">
        <v>15</v>
      </c>
      <c r="S2120" s="3" t="s">
        <v>52</v>
      </c>
      <c r="T2120" s="3">
        <v>0</v>
      </c>
      <c r="U2120" s="3">
        <v>0</v>
      </c>
      <c r="V2120" s="3">
        <v>0</v>
      </c>
      <c r="W2120" s="3">
        <v>0</v>
      </c>
      <c r="X2120" s="3">
        <v>386.54</v>
      </c>
      <c r="Y2120" s="3">
        <v>1064.8800000000001</v>
      </c>
      <c r="Z2120" s="3">
        <v>0</v>
      </c>
      <c r="AA2120" s="3">
        <v>0</v>
      </c>
      <c r="AB2120" s="3">
        <v>1370.88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2"/>
      <c r="AM2120" s="3">
        <v>0</v>
      </c>
      <c r="AN2120" s="3">
        <v>0</v>
      </c>
      <c r="AO2120" s="3">
        <v>0</v>
      </c>
      <c r="AP2120" s="3">
        <v>0</v>
      </c>
      <c r="AQ2120" s="3">
        <v>0</v>
      </c>
      <c r="AR2120" s="3">
        <v>0</v>
      </c>
      <c r="AS2120" s="3">
        <v>0</v>
      </c>
      <c r="AT2120" s="3">
        <v>0</v>
      </c>
      <c r="AU2120" s="3">
        <v>0</v>
      </c>
      <c r="AV2120" s="3">
        <v>0</v>
      </c>
      <c r="AW2120" s="3">
        <v>0</v>
      </c>
      <c r="AX2120" s="3">
        <v>0</v>
      </c>
      <c r="AY2120" s="3">
        <v>0</v>
      </c>
      <c r="AZ2120" s="3">
        <v>1080.24</v>
      </c>
      <c r="BA2120" s="3">
        <v>843.94</v>
      </c>
      <c r="BB2120" s="3">
        <v>343.02</v>
      </c>
      <c r="BC2120" s="3">
        <v>0</v>
      </c>
      <c r="BD2120" s="2"/>
      <c r="BE2120" s="3" t="s">
        <v>449</v>
      </c>
      <c r="BF2120" s="3" t="s">
        <v>450</v>
      </c>
    </row>
    <row r="2121" spans="1:58" ht="13.15" customHeight="1" x14ac:dyDescent="0.25">
      <c r="A2121" s="5" t="s">
        <v>1925</v>
      </c>
      <c r="B2121" s="25" t="e">
        <f>VLOOKUP(Tabla1[[#This Row],[nombre ]],Tabla2[#All],1,0)</f>
        <v>#N/A</v>
      </c>
      <c r="C2121" s="3" t="s">
        <v>207</v>
      </c>
      <c r="D2121" s="3" t="s">
        <v>226</v>
      </c>
      <c r="E2121" s="26" t="s">
        <v>212</v>
      </c>
      <c r="F2121" s="3">
        <v>60</v>
      </c>
      <c r="G2121" s="2"/>
      <c r="H2121" s="4">
        <v>44958</v>
      </c>
      <c r="I2121" s="2"/>
      <c r="J2121" s="4">
        <v>36459</v>
      </c>
      <c r="K2121" s="3">
        <v>23</v>
      </c>
      <c r="L2121" s="3">
        <v>0</v>
      </c>
      <c r="M2121" s="3">
        <v>8409.14</v>
      </c>
      <c r="N2121" s="3">
        <v>3848.415</v>
      </c>
      <c r="O2121" s="3">
        <v>3848.415</v>
      </c>
      <c r="P2121" s="3">
        <v>0</v>
      </c>
      <c r="Q2121" s="2"/>
      <c r="R2121" s="3">
        <v>15</v>
      </c>
      <c r="S2121" s="3" t="s">
        <v>52</v>
      </c>
      <c r="T2121" s="3">
        <v>0</v>
      </c>
      <c r="U2121" s="3">
        <v>0</v>
      </c>
      <c r="V2121" s="3">
        <v>0</v>
      </c>
      <c r="W2121" s="3">
        <v>0</v>
      </c>
      <c r="X2121" s="3">
        <v>386.54</v>
      </c>
      <c r="Y2121" s="3">
        <v>1064.8800000000001</v>
      </c>
      <c r="Z2121" s="3">
        <v>0</v>
      </c>
      <c r="AA2121" s="3">
        <v>0</v>
      </c>
      <c r="AB2121" s="3">
        <v>1370.88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2"/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3">
        <v>0</v>
      </c>
      <c r="AT2121" s="3">
        <v>0</v>
      </c>
      <c r="AU2121" s="3">
        <v>0</v>
      </c>
      <c r="AV2121" s="3">
        <v>0</v>
      </c>
      <c r="AW2121" s="3">
        <v>0</v>
      </c>
      <c r="AX2121" s="3">
        <v>0</v>
      </c>
      <c r="AY2121" s="3">
        <v>0</v>
      </c>
      <c r="AZ2121" s="3">
        <v>1080.24</v>
      </c>
      <c r="BA2121" s="3">
        <v>843.94</v>
      </c>
      <c r="BB2121" s="3">
        <v>343.02</v>
      </c>
      <c r="BC2121" s="3">
        <v>0</v>
      </c>
      <c r="BD2121" s="2"/>
      <c r="BE2121" s="3" t="s">
        <v>449</v>
      </c>
      <c r="BF2121" s="3" t="s">
        <v>450</v>
      </c>
    </row>
    <row r="2122" spans="1:58" ht="13.15" customHeight="1" x14ac:dyDescent="0.25">
      <c r="A2122" s="5" t="s">
        <v>1926</v>
      </c>
      <c r="B2122" s="25" t="e">
        <f>VLOOKUP(Tabla1[[#This Row],[nombre ]],Tabla2[#All],1,0)</f>
        <v>#N/A</v>
      </c>
      <c r="C2122" s="3" t="s">
        <v>207</v>
      </c>
      <c r="D2122" s="3" t="s">
        <v>229</v>
      </c>
      <c r="E2122" s="26" t="s">
        <v>51</v>
      </c>
      <c r="F2122" s="3">
        <v>67</v>
      </c>
      <c r="G2122" s="2"/>
      <c r="H2122" s="4">
        <v>42290</v>
      </c>
      <c r="I2122" s="2"/>
      <c r="J2122" s="4">
        <v>33222</v>
      </c>
      <c r="K2122" s="3">
        <v>32</v>
      </c>
      <c r="L2122" s="3">
        <v>7</v>
      </c>
      <c r="M2122" s="3">
        <v>11393.12</v>
      </c>
      <c r="N2122" s="3">
        <v>2414.0250000000001</v>
      </c>
      <c r="O2122" s="3">
        <v>2414.0250000000001</v>
      </c>
      <c r="P2122" s="3">
        <v>1390.35</v>
      </c>
      <c r="Q2122" s="2"/>
      <c r="R2122" s="3">
        <v>15</v>
      </c>
      <c r="S2122" s="3" t="s">
        <v>52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2"/>
      <c r="AM2122" s="3">
        <v>0</v>
      </c>
      <c r="AN2122" s="3">
        <v>0</v>
      </c>
      <c r="AO2122" s="3">
        <v>0</v>
      </c>
      <c r="AP2122" s="3">
        <v>0</v>
      </c>
      <c r="AQ2122" s="3">
        <v>0</v>
      </c>
      <c r="AR2122" s="3">
        <v>0</v>
      </c>
      <c r="AS2122" s="3">
        <v>0</v>
      </c>
      <c r="AT2122" s="3">
        <v>0</v>
      </c>
      <c r="AU2122" s="3">
        <v>0</v>
      </c>
      <c r="AV2122" s="3">
        <v>0</v>
      </c>
      <c r="AW2122" s="3">
        <v>0</v>
      </c>
      <c r="AX2122" s="3">
        <v>0</v>
      </c>
      <c r="AY2122" s="3">
        <v>0</v>
      </c>
      <c r="AZ2122" s="3">
        <v>1127.1400000000001</v>
      </c>
      <c r="BA2122" s="3">
        <v>880.58</v>
      </c>
      <c r="BB2122" s="3">
        <v>585.25</v>
      </c>
      <c r="BC2122" s="3">
        <v>0</v>
      </c>
      <c r="BD2122" s="2"/>
      <c r="BE2122" s="3" t="s">
        <v>449</v>
      </c>
      <c r="BF2122" s="3" t="s">
        <v>450</v>
      </c>
    </row>
    <row r="2123" spans="1:58" ht="13.15" customHeight="1" x14ac:dyDescent="0.25">
      <c r="A2123" s="5" t="s">
        <v>1927</v>
      </c>
      <c r="B2123" s="25" t="e">
        <f>VLOOKUP(Tabla1[[#This Row],[nombre ]],Tabla2[#All],1,0)</f>
        <v>#N/A</v>
      </c>
      <c r="C2123" s="3" t="s">
        <v>207</v>
      </c>
      <c r="D2123" s="3" t="s">
        <v>216</v>
      </c>
      <c r="E2123" s="26" t="s">
        <v>260</v>
      </c>
      <c r="F2123" s="3">
        <v>19</v>
      </c>
      <c r="G2123" s="2"/>
      <c r="H2123" s="4">
        <v>35292</v>
      </c>
      <c r="I2123" s="2"/>
      <c r="J2123" s="4">
        <v>24260</v>
      </c>
      <c r="K2123" s="3">
        <v>56</v>
      </c>
      <c r="L2123" s="3">
        <v>26</v>
      </c>
      <c r="M2123" s="3">
        <v>13362.71</v>
      </c>
      <c r="N2123" s="3">
        <v>5395.0249999999996</v>
      </c>
      <c r="O2123" s="3">
        <v>5395.0249999999996</v>
      </c>
      <c r="P2123" s="3">
        <v>6802.28</v>
      </c>
      <c r="Q2123" s="2"/>
      <c r="R2123" s="3">
        <v>15</v>
      </c>
      <c r="S2123" s="3" t="s">
        <v>52</v>
      </c>
      <c r="T2123" s="3">
        <v>0</v>
      </c>
      <c r="U2123" s="3">
        <v>0</v>
      </c>
      <c r="V2123" s="3">
        <v>0</v>
      </c>
      <c r="W2123" s="3">
        <v>0</v>
      </c>
      <c r="X2123" s="3">
        <v>579.66999999999996</v>
      </c>
      <c r="Y2123" s="3">
        <v>2010.48</v>
      </c>
      <c r="Z2123" s="3">
        <v>0</v>
      </c>
      <c r="AA2123" s="3">
        <v>0</v>
      </c>
      <c r="AB2123" s="3">
        <v>6363.7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2"/>
      <c r="AM2123" s="3">
        <v>0</v>
      </c>
      <c r="AN2123" s="3">
        <v>0</v>
      </c>
      <c r="AO2123" s="3">
        <v>0</v>
      </c>
      <c r="AP2123" s="3">
        <v>0</v>
      </c>
      <c r="AQ2123" s="3">
        <v>0</v>
      </c>
      <c r="AR2123" s="3">
        <v>12000</v>
      </c>
      <c r="AS2123" s="3">
        <v>0</v>
      </c>
      <c r="AT2123" s="3">
        <v>0</v>
      </c>
      <c r="AU2123" s="3">
        <v>0</v>
      </c>
      <c r="AV2123" s="3">
        <v>0</v>
      </c>
      <c r="AW2123" s="3">
        <v>0</v>
      </c>
      <c r="AX2123" s="3">
        <v>0</v>
      </c>
      <c r="AY2123" s="3">
        <v>0</v>
      </c>
      <c r="AZ2123" s="3">
        <v>2055.31</v>
      </c>
      <c r="BA2123" s="3">
        <v>1605.71</v>
      </c>
      <c r="BB2123" s="3">
        <v>1454.37</v>
      </c>
      <c r="BC2123" s="3">
        <v>0</v>
      </c>
      <c r="BD2123" s="2"/>
      <c r="BE2123" s="3" t="s">
        <v>449</v>
      </c>
      <c r="BF2123" s="3" t="s">
        <v>450</v>
      </c>
    </row>
    <row r="2124" spans="1:58" ht="13.15" customHeight="1" x14ac:dyDescent="0.25">
      <c r="A2124" s="5" t="s">
        <v>1928</v>
      </c>
      <c r="B2124" s="25" t="e">
        <f>VLOOKUP(Tabla1[[#This Row],[nombre ]],Tabla2[#All],1,0)</f>
        <v>#N/A</v>
      </c>
      <c r="C2124" s="3" t="s">
        <v>207</v>
      </c>
      <c r="D2124" s="3" t="s">
        <v>216</v>
      </c>
      <c r="E2124" s="26" t="s">
        <v>221</v>
      </c>
      <c r="F2124" s="3">
        <v>43</v>
      </c>
      <c r="G2124" s="2"/>
      <c r="H2124" s="4">
        <v>39676</v>
      </c>
      <c r="I2124" s="2"/>
      <c r="J2124" s="4">
        <v>32170</v>
      </c>
      <c r="K2124" s="3">
        <v>35</v>
      </c>
      <c r="L2124" s="3">
        <v>14</v>
      </c>
      <c r="M2124" s="3">
        <v>10387.57</v>
      </c>
      <c r="N2124" s="3">
        <v>3822.7649999999999</v>
      </c>
      <c r="O2124" s="3">
        <v>3822.7649999999999</v>
      </c>
      <c r="P2124" s="3">
        <v>2515.21</v>
      </c>
      <c r="Q2124" s="2"/>
      <c r="R2124" s="3">
        <v>15</v>
      </c>
      <c r="S2124" s="3" t="s">
        <v>52</v>
      </c>
      <c r="T2124" s="3">
        <v>0</v>
      </c>
      <c r="U2124" s="3">
        <v>0</v>
      </c>
      <c r="V2124" s="3">
        <v>0</v>
      </c>
      <c r="W2124" s="3">
        <v>0</v>
      </c>
      <c r="X2124" s="3">
        <v>432.79</v>
      </c>
      <c r="Y2124" s="3">
        <v>1186.56</v>
      </c>
      <c r="Z2124" s="3">
        <v>0</v>
      </c>
      <c r="AA2124" s="3">
        <v>0</v>
      </c>
      <c r="AB2124" s="3">
        <v>1736.42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2"/>
      <c r="AM2124" s="3">
        <v>0</v>
      </c>
      <c r="AN2124" s="3">
        <v>0</v>
      </c>
      <c r="AO2124" s="3">
        <v>0</v>
      </c>
      <c r="AP2124" s="3">
        <v>0</v>
      </c>
      <c r="AQ2124" s="3">
        <v>0</v>
      </c>
      <c r="AR2124" s="3">
        <v>0</v>
      </c>
      <c r="AS2124" s="3">
        <v>0</v>
      </c>
      <c r="AT2124" s="3">
        <v>0</v>
      </c>
      <c r="AU2124" s="3">
        <v>0</v>
      </c>
      <c r="AV2124" s="3">
        <v>0</v>
      </c>
      <c r="AW2124" s="3">
        <v>0</v>
      </c>
      <c r="AX2124" s="3">
        <v>0</v>
      </c>
      <c r="AY2124" s="3">
        <v>0</v>
      </c>
      <c r="AZ2124" s="3">
        <v>1370.48</v>
      </c>
      <c r="BA2124" s="3">
        <v>1070.69</v>
      </c>
      <c r="BB2124" s="3">
        <v>673.49</v>
      </c>
      <c r="BC2124" s="3">
        <v>0</v>
      </c>
      <c r="BD2124" s="2"/>
      <c r="BE2124" s="3" t="s">
        <v>449</v>
      </c>
      <c r="BF2124" s="3" t="s">
        <v>450</v>
      </c>
    </row>
    <row r="2125" spans="1:58" ht="13.15" customHeight="1" x14ac:dyDescent="0.25">
      <c r="A2125" s="5" t="s">
        <v>1929</v>
      </c>
      <c r="B2125" s="25" t="e">
        <f>VLOOKUP(Tabla1[[#This Row],[nombre ]],Tabla2[#All],1,0)</f>
        <v>#N/A</v>
      </c>
      <c r="C2125" s="3" t="s">
        <v>207</v>
      </c>
      <c r="D2125" s="3" t="s">
        <v>225</v>
      </c>
      <c r="E2125" s="26" t="s">
        <v>221</v>
      </c>
      <c r="F2125" s="3">
        <v>43</v>
      </c>
      <c r="G2125" s="2"/>
      <c r="H2125" s="4">
        <v>39025</v>
      </c>
      <c r="I2125" s="2"/>
      <c r="J2125" s="4">
        <v>30863</v>
      </c>
      <c r="K2125" s="3">
        <v>38</v>
      </c>
      <c r="L2125" s="3">
        <v>16</v>
      </c>
      <c r="M2125" s="3">
        <v>10387.57</v>
      </c>
      <c r="N2125" s="3">
        <v>3822.7649999999999</v>
      </c>
      <c r="O2125" s="3">
        <v>3822.7649999999999</v>
      </c>
      <c r="P2125" s="3">
        <v>4125.1400000000003</v>
      </c>
      <c r="Q2125" s="2"/>
      <c r="R2125" s="3">
        <v>15</v>
      </c>
      <c r="S2125" s="3" t="s">
        <v>52</v>
      </c>
      <c r="T2125" s="3">
        <v>0</v>
      </c>
      <c r="U2125" s="3">
        <v>0</v>
      </c>
      <c r="V2125" s="3">
        <v>0</v>
      </c>
      <c r="W2125" s="3">
        <v>0</v>
      </c>
      <c r="X2125" s="3">
        <v>432.79</v>
      </c>
      <c r="Y2125" s="3">
        <v>1186.56</v>
      </c>
      <c r="Z2125" s="3">
        <v>0</v>
      </c>
      <c r="AA2125" s="3">
        <v>0</v>
      </c>
      <c r="AB2125" s="3">
        <v>1736.42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2"/>
      <c r="AM2125" s="3">
        <v>0</v>
      </c>
      <c r="AN2125" s="3">
        <v>0</v>
      </c>
      <c r="AO2125" s="3">
        <v>0</v>
      </c>
      <c r="AP2125" s="3">
        <v>0</v>
      </c>
      <c r="AQ2125" s="3">
        <v>0</v>
      </c>
      <c r="AR2125" s="3">
        <v>0</v>
      </c>
      <c r="AS2125" s="3">
        <v>0</v>
      </c>
      <c r="AT2125" s="3">
        <v>0</v>
      </c>
      <c r="AU2125" s="3">
        <v>0</v>
      </c>
      <c r="AV2125" s="3">
        <v>0</v>
      </c>
      <c r="AW2125" s="3">
        <v>0</v>
      </c>
      <c r="AX2125" s="3">
        <v>0</v>
      </c>
      <c r="AY2125" s="3">
        <v>0</v>
      </c>
      <c r="AZ2125" s="3">
        <v>1473.52</v>
      </c>
      <c r="BA2125" s="3">
        <v>1151.18</v>
      </c>
      <c r="BB2125" s="3">
        <v>819.33</v>
      </c>
      <c r="BC2125" s="3">
        <v>0</v>
      </c>
      <c r="BD2125" s="2"/>
      <c r="BE2125" s="3" t="s">
        <v>449</v>
      </c>
      <c r="BF2125" s="3" t="s">
        <v>450</v>
      </c>
    </row>
    <row r="2126" spans="1:58" ht="13.15" customHeight="1" x14ac:dyDescent="0.25">
      <c r="A2126" s="5" t="s">
        <v>1930</v>
      </c>
      <c r="B2126" s="25" t="e">
        <f>VLOOKUP(Tabla1[[#This Row],[nombre ]],Tabla2[#All],1,0)</f>
        <v>#N/A</v>
      </c>
      <c r="C2126" s="3" t="s">
        <v>207</v>
      </c>
      <c r="D2126" s="3" t="s">
        <v>224</v>
      </c>
      <c r="E2126" s="26" t="s">
        <v>221</v>
      </c>
      <c r="F2126" s="3">
        <v>43</v>
      </c>
      <c r="G2126" s="2"/>
      <c r="H2126" s="4">
        <v>39056</v>
      </c>
      <c r="I2126" s="2"/>
      <c r="J2126" s="4">
        <v>31486</v>
      </c>
      <c r="K2126" s="3">
        <v>36</v>
      </c>
      <c r="L2126" s="3">
        <v>16</v>
      </c>
      <c r="M2126" s="3">
        <v>10387.57</v>
      </c>
      <c r="N2126" s="3">
        <v>3822.7649999999999</v>
      </c>
      <c r="O2126" s="3">
        <v>3822.7649999999999</v>
      </c>
      <c r="P2126" s="3">
        <v>4125.1400000000003</v>
      </c>
      <c r="Q2126" s="2"/>
      <c r="R2126" s="3">
        <v>15</v>
      </c>
      <c r="S2126" s="3" t="s">
        <v>52</v>
      </c>
      <c r="T2126" s="3">
        <v>0</v>
      </c>
      <c r="U2126" s="3">
        <v>0</v>
      </c>
      <c r="V2126" s="3">
        <v>0</v>
      </c>
      <c r="W2126" s="3">
        <v>0</v>
      </c>
      <c r="X2126" s="3">
        <v>432.79</v>
      </c>
      <c r="Y2126" s="3">
        <v>1186.56</v>
      </c>
      <c r="Z2126" s="3">
        <v>0</v>
      </c>
      <c r="AA2126" s="3">
        <v>0</v>
      </c>
      <c r="AB2126" s="3">
        <v>1736.42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2"/>
      <c r="AM2126" s="3">
        <v>0</v>
      </c>
      <c r="AN2126" s="3">
        <v>0</v>
      </c>
      <c r="AO2126" s="3">
        <v>0</v>
      </c>
      <c r="AP2126" s="3">
        <v>0</v>
      </c>
      <c r="AQ2126" s="3">
        <v>0</v>
      </c>
      <c r="AR2126" s="3">
        <v>3898</v>
      </c>
      <c r="AS2126" s="3">
        <v>0</v>
      </c>
      <c r="AT2126" s="3">
        <v>0</v>
      </c>
      <c r="AU2126" s="3">
        <v>0</v>
      </c>
      <c r="AV2126" s="3">
        <v>0</v>
      </c>
      <c r="AW2126" s="3">
        <v>0</v>
      </c>
      <c r="AX2126" s="3">
        <v>0</v>
      </c>
      <c r="AY2126" s="3">
        <v>0</v>
      </c>
      <c r="AZ2126" s="3">
        <v>1473.52</v>
      </c>
      <c r="BA2126" s="3">
        <v>1151.18</v>
      </c>
      <c r="BB2126" s="3">
        <v>819.33</v>
      </c>
      <c r="BC2126" s="3">
        <v>0</v>
      </c>
      <c r="BD2126" s="2"/>
      <c r="BE2126" s="3" t="s">
        <v>449</v>
      </c>
      <c r="BF2126" s="3" t="s">
        <v>450</v>
      </c>
    </row>
    <row r="2127" spans="1:58" ht="13.15" customHeight="1" x14ac:dyDescent="0.25">
      <c r="A2127" s="5" t="s">
        <v>1931</v>
      </c>
      <c r="B2127" s="25" t="e">
        <f>VLOOKUP(Tabla1[[#This Row],[nombre ]],Tabla2[#All],1,0)</f>
        <v>#N/A</v>
      </c>
      <c r="C2127" s="3" t="s">
        <v>207</v>
      </c>
      <c r="D2127" s="3" t="s">
        <v>216</v>
      </c>
      <c r="E2127" s="26" t="s">
        <v>212</v>
      </c>
      <c r="F2127" s="3">
        <v>60</v>
      </c>
      <c r="G2127" s="2"/>
      <c r="H2127" s="4">
        <v>42391</v>
      </c>
      <c r="I2127" s="2"/>
      <c r="J2127" s="4">
        <v>35466</v>
      </c>
      <c r="K2127" s="3">
        <v>26</v>
      </c>
      <c r="L2127" s="3">
        <v>7</v>
      </c>
      <c r="M2127" s="3">
        <v>8409.14</v>
      </c>
      <c r="N2127" s="3">
        <v>3848.415</v>
      </c>
      <c r="O2127" s="3">
        <v>3848.415</v>
      </c>
      <c r="P2127" s="3">
        <v>1505.23</v>
      </c>
      <c r="Q2127" s="2"/>
      <c r="R2127" s="3">
        <v>15</v>
      </c>
      <c r="S2127" s="3" t="s">
        <v>52</v>
      </c>
      <c r="T2127" s="3">
        <v>0</v>
      </c>
      <c r="U2127" s="3">
        <v>0</v>
      </c>
      <c r="V2127" s="3">
        <v>0</v>
      </c>
      <c r="W2127" s="3">
        <v>0</v>
      </c>
      <c r="X2127" s="3">
        <v>386.54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2"/>
      <c r="AM2127" s="3">
        <v>0</v>
      </c>
      <c r="AN2127" s="3">
        <v>0</v>
      </c>
      <c r="AO2127" s="3">
        <v>0</v>
      </c>
      <c r="AP2127" s="3">
        <v>0</v>
      </c>
      <c r="AQ2127" s="3">
        <v>0</v>
      </c>
      <c r="AR2127" s="3">
        <v>0</v>
      </c>
      <c r="AS2127" s="3">
        <v>0</v>
      </c>
      <c r="AT2127" s="3">
        <v>0</v>
      </c>
      <c r="AU2127" s="3">
        <v>0</v>
      </c>
      <c r="AV2127" s="3">
        <v>0</v>
      </c>
      <c r="AW2127" s="3">
        <v>0</v>
      </c>
      <c r="AX2127" s="3">
        <v>0</v>
      </c>
      <c r="AY2127" s="3">
        <v>0</v>
      </c>
      <c r="AZ2127" s="3">
        <v>1176.58</v>
      </c>
      <c r="BA2127" s="3">
        <v>919.2</v>
      </c>
      <c r="BB2127" s="3">
        <v>424.91</v>
      </c>
      <c r="BC2127" s="3">
        <v>0</v>
      </c>
      <c r="BD2127" s="2"/>
      <c r="BE2127" s="3" t="s">
        <v>449</v>
      </c>
      <c r="BF2127" s="3" t="s">
        <v>450</v>
      </c>
    </row>
    <row r="2128" spans="1:58" ht="13.15" customHeight="1" x14ac:dyDescent="0.25">
      <c r="A2128" s="5" t="s">
        <v>1932</v>
      </c>
      <c r="B2128" s="25" t="e">
        <f>VLOOKUP(Tabla1[[#This Row],[nombre ]],Tabla2[#All],1,0)</f>
        <v>#N/A</v>
      </c>
      <c r="C2128" s="3" t="s">
        <v>207</v>
      </c>
      <c r="D2128" s="3" t="s">
        <v>226</v>
      </c>
      <c r="E2128" s="26" t="s">
        <v>212</v>
      </c>
      <c r="F2128" s="3">
        <v>60</v>
      </c>
      <c r="G2128" s="2"/>
      <c r="H2128" s="4">
        <v>42689</v>
      </c>
      <c r="I2128" s="2"/>
      <c r="J2128" s="4">
        <v>35786</v>
      </c>
      <c r="K2128" s="3">
        <v>25</v>
      </c>
      <c r="L2128" s="3">
        <v>6</v>
      </c>
      <c r="M2128" s="3">
        <v>8409.14</v>
      </c>
      <c r="N2128" s="3">
        <v>3848.415</v>
      </c>
      <c r="O2128" s="3">
        <v>3848.415</v>
      </c>
      <c r="P2128" s="3">
        <v>1505.23</v>
      </c>
      <c r="Q2128" s="2"/>
      <c r="R2128" s="3">
        <v>15</v>
      </c>
      <c r="S2128" s="3" t="s">
        <v>52</v>
      </c>
      <c r="T2128" s="3">
        <v>0</v>
      </c>
      <c r="U2128" s="3">
        <v>0</v>
      </c>
      <c r="V2128" s="3">
        <v>0</v>
      </c>
      <c r="W2128" s="3">
        <v>0</v>
      </c>
      <c r="X2128" s="3">
        <v>386.54</v>
      </c>
      <c r="Y2128" s="3">
        <v>1064.8800000000001</v>
      </c>
      <c r="Z2128" s="3">
        <v>0</v>
      </c>
      <c r="AA2128" s="3">
        <v>0</v>
      </c>
      <c r="AB2128" s="3">
        <v>1370.88</v>
      </c>
      <c r="AC2128" s="3">
        <v>0</v>
      </c>
      <c r="AD2128" s="3">
        <v>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2"/>
      <c r="AM2128" s="3">
        <v>0</v>
      </c>
      <c r="AN2128" s="3">
        <v>0</v>
      </c>
      <c r="AO2128" s="3">
        <v>0</v>
      </c>
      <c r="AP2128" s="3">
        <v>0</v>
      </c>
      <c r="AQ2128" s="3">
        <v>0</v>
      </c>
      <c r="AR2128" s="3">
        <v>0</v>
      </c>
      <c r="AS2128" s="3">
        <v>0</v>
      </c>
      <c r="AT2128" s="3">
        <v>0</v>
      </c>
      <c r="AU2128" s="3">
        <v>0</v>
      </c>
      <c r="AV2128" s="3">
        <v>0</v>
      </c>
      <c r="AW2128" s="3">
        <v>0</v>
      </c>
      <c r="AX2128" s="3">
        <v>0</v>
      </c>
      <c r="AY2128" s="3">
        <v>0</v>
      </c>
      <c r="AZ2128" s="3">
        <v>1176.58</v>
      </c>
      <c r="BA2128" s="3">
        <v>919.2</v>
      </c>
      <c r="BB2128" s="3">
        <v>424.91</v>
      </c>
      <c r="BC2128" s="3">
        <v>0</v>
      </c>
      <c r="BD2128" s="2"/>
      <c r="BE2128" s="3" t="s">
        <v>449</v>
      </c>
      <c r="BF2128" s="3" t="s">
        <v>450</v>
      </c>
    </row>
    <row r="2129" spans="1:58" ht="13.15" customHeight="1" x14ac:dyDescent="0.25">
      <c r="A2129" s="5" t="s">
        <v>1933</v>
      </c>
      <c r="B2129" s="25" t="str">
        <f>VLOOKUP(Tabla1[[#This Row],[nombre ]],Tabla2[#All],1,0)</f>
        <v>GONZALEZ VILLASEÑOR RAUL SALVADOR</v>
      </c>
      <c r="C2129" s="3" t="s">
        <v>207</v>
      </c>
      <c r="D2129" s="3" t="s">
        <v>222</v>
      </c>
      <c r="E2129" s="26" t="s">
        <v>74</v>
      </c>
      <c r="F2129" s="3">
        <v>36</v>
      </c>
      <c r="G2129" s="2"/>
      <c r="H2129" s="4">
        <v>43199</v>
      </c>
      <c r="I2129" s="2"/>
      <c r="J2129" s="4">
        <v>25961</v>
      </c>
      <c r="K2129" s="3">
        <v>52</v>
      </c>
      <c r="L2129" s="3">
        <v>4</v>
      </c>
      <c r="M2129" s="3">
        <v>13092.61</v>
      </c>
      <c r="N2129" s="3">
        <v>2411.355</v>
      </c>
      <c r="O2129" s="3">
        <v>2411.355</v>
      </c>
      <c r="P2129" s="3">
        <v>0</v>
      </c>
      <c r="Q2129" s="2"/>
      <c r="R2129" s="3">
        <v>15</v>
      </c>
      <c r="S2129" s="3" t="s">
        <v>52</v>
      </c>
      <c r="T2129" s="3">
        <v>0</v>
      </c>
      <c r="U2129" s="3">
        <v>0</v>
      </c>
      <c r="V2129" s="3">
        <v>0</v>
      </c>
      <c r="W2129" s="3">
        <v>0</v>
      </c>
      <c r="X2129" s="3">
        <v>597.17999999999995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2"/>
      <c r="AM2129" s="3">
        <v>0</v>
      </c>
      <c r="AN2129" s="3">
        <v>0</v>
      </c>
      <c r="AO2129" s="3">
        <v>0</v>
      </c>
      <c r="AP2129" s="3">
        <v>0</v>
      </c>
      <c r="AQ2129" s="3">
        <v>0</v>
      </c>
      <c r="AR2129" s="3">
        <v>0</v>
      </c>
      <c r="AS2129" s="3">
        <v>0</v>
      </c>
      <c r="AT2129" s="3">
        <v>0</v>
      </c>
      <c r="AU2129" s="3">
        <v>0</v>
      </c>
      <c r="AV2129" s="3">
        <v>0</v>
      </c>
      <c r="AW2129" s="3">
        <v>0</v>
      </c>
      <c r="AX2129" s="3">
        <v>0</v>
      </c>
      <c r="AY2129" s="3">
        <v>0</v>
      </c>
      <c r="AZ2129" s="3">
        <v>1223.02</v>
      </c>
      <c r="BA2129" s="3">
        <v>955.48</v>
      </c>
      <c r="BB2129" s="3">
        <v>719.96</v>
      </c>
      <c r="BC2129" s="3">
        <v>0</v>
      </c>
      <c r="BD2129" s="2"/>
      <c r="BE2129" s="3" t="s">
        <v>449</v>
      </c>
      <c r="BF2129" s="3" t="s">
        <v>450</v>
      </c>
    </row>
    <row r="2130" spans="1:58" ht="13.15" customHeight="1" x14ac:dyDescent="0.25">
      <c r="A2130" s="5" t="s">
        <v>1934</v>
      </c>
      <c r="B2130" s="25" t="e">
        <f>VLOOKUP(Tabla1[[#This Row],[nombre ]],Tabla2[#All],1,0)</f>
        <v>#N/A</v>
      </c>
      <c r="C2130" s="3" t="s">
        <v>207</v>
      </c>
      <c r="D2130" s="3" t="s">
        <v>223</v>
      </c>
      <c r="E2130" s="26" t="s">
        <v>51</v>
      </c>
      <c r="F2130" s="3">
        <v>67</v>
      </c>
      <c r="G2130" s="2"/>
      <c r="H2130" s="4">
        <v>42696</v>
      </c>
      <c r="I2130" s="2"/>
      <c r="J2130" s="4">
        <v>28103</v>
      </c>
      <c r="K2130" s="3">
        <v>46</v>
      </c>
      <c r="L2130" s="3">
        <v>6</v>
      </c>
      <c r="M2130" s="3">
        <v>11393.12</v>
      </c>
      <c r="N2130" s="3">
        <v>2414.0250000000001</v>
      </c>
      <c r="O2130" s="3">
        <v>2414.0250000000001</v>
      </c>
      <c r="P2130" s="3">
        <v>1487.68</v>
      </c>
      <c r="Q2130" s="2"/>
      <c r="R2130" s="3">
        <v>15</v>
      </c>
      <c r="S2130" s="3" t="s">
        <v>52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2"/>
      <c r="AM2130" s="3">
        <v>0</v>
      </c>
      <c r="AN2130" s="3">
        <v>0</v>
      </c>
      <c r="AO2130" s="3">
        <v>0</v>
      </c>
      <c r="AP2130" s="3">
        <v>0</v>
      </c>
      <c r="AQ2130" s="3">
        <v>0</v>
      </c>
      <c r="AR2130" s="3">
        <v>0</v>
      </c>
      <c r="AS2130" s="3">
        <v>0</v>
      </c>
      <c r="AT2130" s="3">
        <v>0</v>
      </c>
      <c r="AU2130" s="3">
        <v>0</v>
      </c>
      <c r="AV2130" s="3">
        <v>0</v>
      </c>
      <c r="AW2130" s="3">
        <v>0</v>
      </c>
      <c r="AX2130" s="3">
        <v>0</v>
      </c>
      <c r="AY2130" s="3">
        <v>0</v>
      </c>
      <c r="AZ2130" s="3">
        <v>1133.3699999999999</v>
      </c>
      <c r="BA2130" s="3">
        <v>885.44</v>
      </c>
      <c r="BB2130" s="3">
        <v>593.97</v>
      </c>
      <c r="BC2130" s="3">
        <v>0</v>
      </c>
      <c r="BD2130" s="2"/>
      <c r="BE2130" s="3" t="s">
        <v>449</v>
      </c>
      <c r="BF2130" s="3" t="s">
        <v>450</v>
      </c>
    </row>
    <row r="2131" spans="1:58" ht="13.15" customHeight="1" x14ac:dyDescent="0.25">
      <c r="A2131" s="5" t="s">
        <v>1935</v>
      </c>
      <c r="B2131" s="25" t="e">
        <f>VLOOKUP(Tabla1[[#This Row],[nombre ]],Tabla2[#All],1,0)</f>
        <v>#N/A</v>
      </c>
      <c r="C2131" s="3" t="s">
        <v>207</v>
      </c>
      <c r="D2131" s="3" t="s">
        <v>261</v>
      </c>
      <c r="E2131" s="26" t="s">
        <v>58</v>
      </c>
      <c r="F2131" s="3">
        <v>57</v>
      </c>
      <c r="G2131" s="2"/>
      <c r="H2131" s="4">
        <v>44774</v>
      </c>
      <c r="I2131" s="2"/>
      <c r="J2131" s="4">
        <v>36082</v>
      </c>
      <c r="K2131" s="3">
        <v>24</v>
      </c>
      <c r="L2131" s="3">
        <v>0</v>
      </c>
      <c r="M2131" s="3">
        <v>11717.03</v>
      </c>
      <c r="N2131" s="3">
        <v>2482.0549999999998</v>
      </c>
      <c r="O2131" s="3">
        <v>2482.0549999999998</v>
      </c>
      <c r="P2131" s="3">
        <v>0</v>
      </c>
      <c r="Q2131" s="2"/>
      <c r="R2131" s="3">
        <v>15</v>
      </c>
      <c r="S2131" s="3" t="s">
        <v>52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2"/>
      <c r="AM2131" s="3">
        <v>0</v>
      </c>
      <c r="AN2131" s="3">
        <v>0</v>
      </c>
      <c r="AO2131" s="3">
        <v>0</v>
      </c>
      <c r="AP2131" s="3">
        <v>0</v>
      </c>
      <c r="AQ2131" s="3">
        <v>0</v>
      </c>
      <c r="AR2131" s="3">
        <v>0</v>
      </c>
      <c r="AS2131" s="3">
        <v>0</v>
      </c>
      <c r="AT2131" s="3">
        <v>0</v>
      </c>
      <c r="AU2131" s="3">
        <v>0</v>
      </c>
      <c r="AV2131" s="3">
        <v>0</v>
      </c>
      <c r="AW2131" s="3">
        <v>0</v>
      </c>
      <c r="AX2131" s="3">
        <v>0</v>
      </c>
      <c r="AY2131" s="3">
        <v>0</v>
      </c>
      <c r="AZ2131" s="3">
        <v>1067.5899999999999</v>
      </c>
      <c r="BA2131" s="3">
        <v>834.06</v>
      </c>
      <c r="BB2131" s="3">
        <v>499.85</v>
      </c>
      <c r="BC2131" s="3">
        <v>0</v>
      </c>
      <c r="BD2131" s="2"/>
      <c r="BE2131" s="3" t="s">
        <v>449</v>
      </c>
      <c r="BF2131" s="3" t="s">
        <v>450</v>
      </c>
    </row>
    <row r="2132" spans="1:58" ht="13.15" customHeight="1" x14ac:dyDescent="0.25">
      <c r="A2132" s="5" t="s">
        <v>4718</v>
      </c>
      <c r="B2132" s="25" t="e">
        <f>VLOOKUP(Tabla1[[#This Row],[nombre ]],Tabla2[#All],1,0)</f>
        <v>#N/A</v>
      </c>
      <c r="C2132" s="3" t="s">
        <v>207</v>
      </c>
      <c r="D2132" s="3" t="s">
        <v>214</v>
      </c>
      <c r="E2132" s="26" t="s">
        <v>56</v>
      </c>
      <c r="F2132" s="3">
        <v>84</v>
      </c>
      <c r="G2132" s="2"/>
      <c r="H2132" s="4">
        <v>36892</v>
      </c>
      <c r="I2132" s="2"/>
      <c r="J2132" s="4">
        <v>26078</v>
      </c>
      <c r="K2132" s="3">
        <v>51</v>
      </c>
      <c r="L2132" s="3">
        <v>22</v>
      </c>
      <c r="M2132" s="3">
        <v>8512.2099999999991</v>
      </c>
      <c r="N2132" s="3">
        <v>2644.7</v>
      </c>
      <c r="O2132" s="3">
        <v>2644.7</v>
      </c>
      <c r="P2132" s="3">
        <v>3215.68</v>
      </c>
      <c r="Q2132" s="2"/>
      <c r="R2132" s="3">
        <v>15</v>
      </c>
      <c r="S2132" s="3" t="s">
        <v>52</v>
      </c>
      <c r="T2132" s="3">
        <v>0</v>
      </c>
      <c r="U2132" s="3">
        <v>0</v>
      </c>
      <c r="V2132" s="3">
        <v>0</v>
      </c>
      <c r="W2132" s="3">
        <v>0</v>
      </c>
      <c r="X2132" s="3">
        <v>331.24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2"/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3">
        <v>0</v>
      </c>
      <c r="AT2132" s="3">
        <v>0</v>
      </c>
      <c r="AU2132" s="3">
        <v>0</v>
      </c>
      <c r="AV2132" s="3">
        <v>0</v>
      </c>
      <c r="AW2132" s="3">
        <v>0</v>
      </c>
      <c r="AX2132" s="3">
        <v>0</v>
      </c>
      <c r="AY2132" s="3">
        <v>0</v>
      </c>
      <c r="AZ2132" s="3">
        <v>1131.5</v>
      </c>
      <c r="BA2132" s="3">
        <v>883.98</v>
      </c>
      <c r="BB2132" s="3">
        <v>553.71</v>
      </c>
      <c r="BC2132" s="3">
        <v>0</v>
      </c>
      <c r="BD2132" s="2"/>
      <c r="BE2132" s="3" t="s">
        <v>449</v>
      </c>
      <c r="BF2132" s="3" t="s">
        <v>450</v>
      </c>
    </row>
    <row r="2133" spans="1:58" ht="13.15" customHeight="1" x14ac:dyDescent="0.25">
      <c r="A2133" s="5" t="s">
        <v>1936</v>
      </c>
      <c r="B2133" s="25" t="e">
        <f>VLOOKUP(Tabla1[[#This Row],[nombre ]],Tabla2[#All],1,0)</f>
        <v>#N/A</v>
      </c>
      <c r="C2133" s="3" t="s">
        <v>207</v>
      </c>
      <c r="D2133" s="3" t="s">
        <v>224</v>
      </c>
      <c r="E2133" s="26" t="s">
        <v>221</v>
      </c>
      <c r="F2133" s="3">
        <v>43</v>
      </c>
      <c r="G2133" s="2"/>
      <c r="H2133" s="4">
        <v>39147</v>
      </c>
      <c r="I2133" s="2"/>
      <c r="J2133" s="4">
        <v>27520</v>
      </c>
      <c r="K2133" s="3">
        <v>47</v>
      </c>
      <c r="L2133" s="3">
        <v>16</v>
      </c>
      <c r="M2133" s="3">
        <v>10387.57</v>
      </c>
      <c r="N2133" s="3">
        <v>3822.7649999999999</v>
      </c>
      <c r="O2133" s="3">
        <v>3822.7649999999999</v>
      </c>
      <c r="P2133" s="3">
        <v>4323.51</v>
      </c>
      <c r="Q2133" s="2"/>
      <c r="R2133" s="3">
        <v>15</v>
      </c>
      <c r="S2133" s="3" t="s">
        <v>52</v>
      </c>
      <c r="T2133" s="3">
        <v>0</v>
      </c>
      <c r="U2133" s="3">
        <v>0</v>
      </c>
      <c r="V2133" s="3">
        <v>0</v>
      </c>
      <c r="W2133" s="3">
        <v>0</v>
      </c>
      <c r="X2133" s="3">
        <v>432.79</v>
      </c>
      <c r="Y2133" s="3">
        <v>1186.56</v>
      </c>
      <c r="Z2133" s="3">
        <v>0</v>
      </c>
      <c r="AA2133" s="3">
        <v>0</v>
      </c>
      <c r="AB2133" s="3">
        <v>1736.42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2"/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4949</v>
      </c>
      <c r="AS2133" s="3">
        <v>0</v>
      </c>
      <c r="AT2133" s="3">
        <v>0</v>
      </c>
      <c r="AU2133" s="3">
        <v>0</v>
      </c>
      <c r="AV2133" s="3">
        <v>0</v>
      </c>
      <c r="AW2133" s="3">
        <v>0</v>
      </c>
      <c r="AX2133" s="3">
        <v>0</v>
      </c>
      <c r="AY2133" s="3">
        <v>0</v>
      </c>
      <c r="AZ2133" s="3">
        <v>1486.21</v>
      </c>
      <c r="BA2133" s="3">
        <v>1161.0999999999999</v>
      </c>
      <c r="BB2133" s="3">
        <v>840.52</v>
      </c>
      <c r="BC2133" s="3">
        <v>0</v>
      </c>
      <c r="BD2133" s="2"/>
      <c r="BE2133" s="3" t="s">
        <v>449</v>
      </c>
      <c r="BF2133" s="3" t="s">
        <v>450</v>
      </c>
    </row>
    <row r="2134" spans="1:58" ht="13.15" customHeight="1" x14ac:dyDescent="0.25">
      <c r="A2134" s="5" t="s">
        <v>1937</v>
      </c>
      <c r="B2134" s="25" t="e">
        <f>VLOOKUP(Tabla1[[#This Row],[nombre ]],Tabla2[#All],1,0)</f>
        <v>#N/A</v>
      </c>
      <c r="C2134" s="3" t="s">
        <v>207</v>
      </c>
      <c r="D2134" s="3" t="s">
        <v>226</v>
      </c>
      <c r="E2134" s="26" t="s">
        <v>221</v>
      </c>
      <c r="F2134" s="3">
        <v>43</v>
      </c>
      <c r="G2134" s="2"/>
      <c r="H2134" s="4">
        <v>40102</v>
      </c>
      <c r="I2134" s="2"/>
      <c r="J2134" s="4">
        <v>31769</v>
      </c>
      <c r="K2134" s="3">
        <v>36</v>
      </c>
      <c r="L2134" s="3">
        <v>13</v>
      </c>
      <c r="M2134" s="3">
        <v>10387.57</v>
      </c>
      <c r="N2134" s="3">
        <v>3822.7649999999999</v>
      </c>
      <c r="O2134" s="3">
        <v>3822.7649999999999</v>
      </c>
      <c r="P2134" s="3">
        <v>2682.35</v>
      </c>
      <c r="Q2134" s="2"/>
      <c r="R2134" s="3">
        <v>15</v>
      </c>
      <c r="S2134" s="3" t="s">
        <v>52</v>
      </c>
      <c r="T2134" s="3">
        <v>0</v>
      </c>
      <c r="U2134" s="3">
        <v>0</v>
      </c>
      <c r="V2134" s="3">
        <v>0</v>
      </c>
      <c r="W2134" s="3">
        <v>0</v>
      </c>
      <c r="X2134" s="3">
        <v>432.79</v>
      </c>
      <c r="Y2134" s="3">
        <v>1186.56</v>
      </c>
      <c r="Z2134" s="3">
        <v>0</v>
      </c>
      <c r="AA2134" s="3">
        <v>0</v>
      </c>
      <c r="AB2134" s="3">
        <v>1736.42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2"/>
      <c r="AM2134" s="3">
        <v>0</v>
      </c>
      <c r="AN2134" s="3">
        <v>0</v>
      </c>
      <c r="AO2134" s="3">
        <v>0</v>
      </c>
      <c r="AP2134" s="3">
        <v>0</v>
      </c>
      <c r="AQ2134" s="3">
        <v>0</v>
      </c>
      <c r="AR2134" s="3">
        <v>0</v>
      </c>
      <c r="AS2134" s="3">
        <v>0</v>
      </c>
      <c r="AT2134" s="3">
        <v>0</v>
      </c>
      <c r="AU2134" s="3">
        <v>0</v>
      </c>
      <c r="AV2134" s="3">
        <v>0</v>
      </c>
      <c r="AW2134" s="3">
        <v>0</v>
      </c>
      <c r="AX2134" s="3">
        <v>0</v>
      </c>
      <c r="AY2134" s="3">
        <v>0</v>
      </c>
      <c r="AZ2134" s="3">
        <v>1381.18</v>
      </c>
      <c r="BA2134" s="3">
        <v>1079.04</v>
      </c>
      <c r="BB2134" s="3">
        <v>688.47</v>
      </c>
      <c r="BC2134" s="3">
        <v>0</v>
      </c>
      <c r="BD2134" s="2"/>
      <c r="BE2134" s="3" t="s">
        <v>449</v>
      </c>
      <c r="BF2134" s="3" t="s">
        <v>450</v>
      </c>
    </row>
    <row r="2135" spans="1:58" ht="13.15" customHeight="1" x14ac:dyDescent="0.25">
      <c r="A2135" s="5" t="s">
        <v>4719</v>
      </c>
      <c r="B2135" s="25" t="e">
        <f>VLOOKUP(Tabla1[[#This Row],[nombre ]],Tabla2[#All],1,0)</f>
        <v>#N/A</v>
      </c>
      <c r="C2135" s="3" t="s">
        <v>207</v>
      </c>
      <c r="D2135" s="3" t="s">
        <v>211</v>
      </c>
      <c r="E2135" s="26" t="s">
        <v>221</v>
      </c>
      <c r="F2135" s="3">
        <v>43</v>
      </c>
      <c r="G2135" s="2"/>
      <c r="H2135" s="4">
        <v>40179</v>
      </c>
      <c r="I2135" s="2"/>
      <c r="J2135" s="4">
        <v>29925</v>
      </c>
      <c r="K2135" s="3">
        <v>41</v>
      </c>
      <c r="L2135" s="3">
        <v>13</v>
      </c>
      <c r="M2135" s="3">
        <v>10387.57</v>
      </c>
      <c r="N2135" s="3">
        <v>3822.7649999999999</v>
      </c>
      <c r="O2135" s="3">
        <v>3822.7649999999999</v>
      </c>
      <c r="P2135" s="3">
        <v>2730.64</v>
      </c>
      <c r="Q2135" s="2"/>
      <c r="R2135" s="3">
        <v>15</v>
      </c>
      <c r="S2135" s="3" t="s">
        <v>52</v>
      </c>
      <c r="T2135" s="3">
        <v>0</v>
      </c>
      <c r="U2135" s="3">
        <v>0</v>
      </c>
      <c r="V2135" s="3">
        <v>0</v>
      </c>
      <c r="W2135" s="3">
        <v>0</v>
      </c>
      <c r="X2135" s="3">
        <v>432.79</v>
      </c>
      <c r="Y2135" s="3">
        <v>1186.56</v>
      </c>
      <c r="Z2135" s="3">
        <v>0</v>
      </c>
      <c r="AA2135" s="3">
        <v>0</v>
      </c>
      <c r="AB2135" s="3">
        <v>1736.42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2"/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3">
        <v>0</v>
      </c>
      <c r="AT2135" s="3">
        <v>0</v>
      </c>
      <c r="AU2135" s="3">
        <v>0</v>
      </c>
      <c r="AV2135" s="3">
        <v>0</v>
      </c>
      <c r="AW2135" s="3">
        <v>0</v>
      </c>
      <c r="AX2135" s="3">
        <v>0</v>
      </c>
      <c r="AY2135" s="3">
        <v>0</v>
      </c>
      <c r="AZ2135" s="3">
        <v>1384.27</v>
      </c>
      <c r="BA2135" s="3">
        <v>1081.46</v>
      </c>
      <c r="BB2135" s="3">
        <v>692.79</v>
      </c>
      <c r="BC2135" s="3">
        <v>0</v>
      </c>
      <c r="BD2135" s="2"/>
      <c r="BE2135" s="3" t="s">
        <v>449</v>
      </c>
      <c r="BF2135" s="3" t="s">
        <v>450</v>
      </c>
    </row>
    <row r="2136" spans="1:58" ht="13.15" customHeight="1" x14ac:dyDescent="0.25">
      <c r="A2136" s="5" t="s">
        <v>1938</v>
      </c>
      <c r="B2136" s="25" t="e">
        <f>VLOOKUP(Tabla1[[#This Row],[nombre ]],Tabla2[#All],1,0)</f>
        <v>#N/A</v>
      </c>
      <c r="C2136" s="3" t="s">
        <v>207</v>
      </c>
      <c r="D2136" s="3" t="s">
        <v>211</v>
      </c>
      <c r="E2136" s="26" t="s">
        <v>212</v>
      </c>
      <c r="F2136" s="3">
        <v>60</v>
      </c>
      <c r="G2136" s="2"/>
      <c r="H2136" s="4">
        <v>41061</v>
      </c>
      <c r="I2136" s="2"/>
      <c r="J2136" s="4">
        <v>30513</v>
      </c>
      <c r="K2136" s="3">
        <v>39</v>
      </c>
      <c r="L2136" s="3">
        <v>10</v>
      </c>
      <c r="M2136" s="3">
        <v>8409.14</v>
      </c>
      <c r="N2136" s="3">
        <v>3848.415</v>
      </c>
      <c r="O2136" s="3">
        <v>3848.415</v>
      </c>
      <c r="P2136" s="3">
        <v>2831.46</v>
      </c>
      <c r="Q2136" s="2"/>
      <c r="R2136" s="3">
        <v>15</v>
      </c>
      <c r="S2136" s="3" t="s">
        <v>52</v>
      </c>
      <c r="T2136" s="3">
        <v>0</v>
      </c>
      <c r="U2136" s="3">
        <v>0</v>
      </c>
      <c r="V2136" s="3">
        <v>0</v>
      </c>
      <c r="W2136" s="3">
        <v>0</v>
      </c>
      <c r="X2136" s="3">
        <v>386.54</v>
      </c>
      <c r="Y2136" s="3">
        <v>1064.8800000000001</v>
      </c>
      <c r="Z2136" s="3">
        <v>0</v>
      </c>
      <c r="AA2136" s="3">
        <v>0</v>
      </c>
      <c r="AB2136" s="3">
        <v>1370.88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2"/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  <c r="AR2136" s="3">
        <v>0</v>
      </c>
      <c r="AS2136" s="3">
        <v>0</v>
      </c>
      <c r="AT2136" s="3">
        <v>0</v>
      </c>
      <c r="AU2136" s="3">
        <v>0</v>
      </c>
      <c r="AV2136" s="3">
        <v>0</v>
      </c>
      <c r="AW2136" s="3">
        <v>0</v>
      </c>
      <c r="AX2136" s="3">
        <v>0</v>
      </c>
      <c r="AY2136" s="3">
        <v>1270</v>
      </c>
      <c r="AZ2136" s="3">
        <v>1261.46</v>
      </c>
      <c r="BA2136" s="3">
        <v>985.51</v>
      </c>
      <c r="BB2136" s="3">
        <v>523.55999999999995</v>
      </c>
      <c r="BC2136" s="3">
        <v>0</v>
      </c>
      <c r="BD2136" s="2"/>
      <c r="BE2136" s="3" t="s">
        <v>449</v>
      </c>
      <c r="BF2136" s="3" t="s">
        <v>450</v>
      </c>
    </row>
    <row r="2137" spans="1:58" ht="13.15" customHeight="1" x14ac:dyDescent="0.25">
      <c r="A2137" s="5" t="s">
        <v>1939</v>
      </c>
      <c r="B2137" s="25" t="str">
        <f>VLOOKUP(Tabla1[[#This Row],[nombre ]],Tabla2[#All],1,0)</f>
        <v>GUTIERREZ CEBALLOS JAIME ALEJANDRO</v>
      </c>
      <c r="C2137" s="3" t="s">
        <v>207</v>
      </c>
      <c r="D2137" s="3" t="s">
        <v>222</v>
      </c>
      <c r="E2137" s="26" t="s">
        <v>74</v>
      </c>
      <c r="F2137" s="3">
        <v>36</v>
      </c>
      <c r="G2137" s="2"/>
      <c r="H2137" s="4">
        <v>43164</v>
      </c>
      <c r="I2137" s="2"/>
      <c r="J2137" s="4">
        <v>32303</v>
      </c>
      <c r="K2137" s="3">
        <v>34</v>
      </c>
      <c r="L2137" s="3">
        <v>5</v>
      </c>
      <c r="M2137" s="3">
        <v>13092.61</v>
      </c>
      <c r="N2137" s="3">
        <v>2411.355</v>
      </c>
      <c r="O2137" s="3">
        <v>2411.355</v>
      </c>
      <c r="P2137" s="3">
        <v>0</v>
      </c>
      <c r="Q2137" s="2"/>
      <c r="R2137" s="3">
        <v>15</v>
      </c>
      <c r="S2137" s="3" t="s">
        <v>52</v>
      </c>
      <c r="T2137" s="3">
        <v>0</v>
      </c>
      <c r="U2137" s="3">
        <v>0</v>
      </c>
      <c r="V2137" s="3">
        <v>0</v>
      </c>
      <c r="W2137" s="3">
        <v>0</v>
      </c>
      <c r="X2137" s="3">
        <v>597.17999999999995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2"/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3">
        <v>0</v>
      </c>
      <c r="AT2137" s="3">
        <v>0</v>
      </c>
      <c r="AU2137" s="3">
        <v>0</v>
      </c>
      <c r="AV2137" s="3">
        <v>0</v>
      </c>
      <c r="AW2137" s="3">
        <v>0</v>
      </c>
      <c r="AX2137" s="3">
        <v>0</v>
      </c>
      <c r="AY2137" s="3">
        <v>0</v>
      </c>
      <c r="AZ2137" s="3">
        <v>1223.02</v>
      </c>
      <c r="BA2137" s="3">
        <v>955.48</v>
      </c>
      <c r="BB2137" s="3">
        <v>719.96</v>
      </c>
      <c r="BC2137" s="3">
        <v>0</v>
      </c>
      <c r="BD2137" s="2"/>
      <c r="BE2137" s="3" t="s">
        <v>449</v>
      </c>
      <c r="BF2137" s="3" t="s">
        <v>450</v>
      </c>
    </row>
    <row r="2138" spans="1:58" ht="13.15" customHeight="1" x14ac:dyDescent="0.25">
      <c r="A2138" s="5" t="s">
        <v>4720</v>
      </c>
      <c r="B2138" s="25" t="e">
        <f>VLOOKUP(Tabla1[[#This Row],[nombre ]],Tabla2[#All],1,0)</f>
        <v>#N/A</v>
      </c>
      <c r="C2138" s="3" t="s">
        <v>207</v>
      </c>
      <c r="D2138" s="3" t="s">
        <v>227</v>
      </c>
      <c r="E2138" s="26" t="s">
        <v>247</v>
      </c>
      <c r="F2138" s="3">
        <v>84</v>
      </c>
      <c r="G2138" s="2"/>
      <c r="H2138" s="4">
        <v>42655</v>
      </c>
      <c r="I2138" s="2"/>
      <c r="J2138" s="4">
        <v>21569</v>
      </c>
      <c r="K2138" s="3">
        <v>64</v>
      </c>
      <c r="L2138" s="3">
        <v>6</v>
      </c>
      <c r="M2138" s="3">
        <v>8512.2099999999991</v>
      </c>
      <c r="N2138" s="3">
        <v>2644.7</v>
      </c>
      <c r="O2138" s="3">
        <v>2644.7</v>
      </c>
      <c r="P2138" s="3">
        <v>2071.2199999999998</v>
      </c>
      <c r="Q2138" s="2"/>
      <c r="R2138" s="3">
        <v>15</v>
      </c>
      <c r="S2138" s="3" t="s">
        <v>52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2"/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0</v>
      </c>
      <c r="AS2138" s="3">
        <v>0</v>
      </c>
      <c r="AT2138" s="3">
        <v>0</v>
      </c>
      <c r="AU2138" s="3">
        <v>0</v>
      </c>
      <c r="AV2138" s="3">
        <v>0</v>
      </c>
      <c r="AW2138" s="3">
        <v>0</v>
      </c>
      <c r="AX2138" s="3">
        <v>0</v>
      </c>
      <c r="AY2138" s="3">
        <v>0</v>
      </c>
      <c r="AZ2138" s="3">
        <v>1015.85</v>
      </c>
      <c r="BA2138" s="3">
        <v>793.63</v>
      </c>
      <c r="BB2138" s="3">
        <v>419.26</v>
      </c>
      <c r="BC2138" s="3">
        <v>0</v>
      </c>
      <c r="BD2138" s="2"/>
      <c r="BE2138" s="3" t="s">
        <v>449</v>
      </c>
      <c r="BF2138" s="3" t="s">
        <v>450</v>
      </c>
    </row>
    <row r="2139" spans="1:58" ht="13.15" customHeight="1" x14ac:dyDescent="0.25">
      <c r="A2139" s="5" t="s">
        <v>1940</v>
      </c>
      <c r="B2139" s="25" t="e">
        <f>VLOOKUP(Tabla1[[#This Row],[nombre ]],Tabla2[#All],1,0)</f>
        <v>#N/A</v>
      </c>
      <c r="C2139" s="3" t="s">
        <v>207</v>
      </c>
      <c r="D2139" s="3" t="s">
        <v>232</v>
      </c>
      <c r="E2139" s="26" t="s">
        <v>235</v>
      </c>
      <c r="F2139" s="3">
        <v>31</v>
      </c>
      <c r="G2139" s="2"/>
      <c r="H2139" s="4">
        <v>39147</v>
      </c>
      <c r="I2139" s="2"/>
      <c r="J2139" s="4">
        <v>32026</v>
      </c>
      <c r="K2139" s="3">
        <v>35</v>
      </c>
      <c r="L2139" s="3">
        <v>16</v>
      </c>
      <c r="M2139" s="3">
        <v>10835.52</v>
      </c>
      <c r="N2139" s="3">
        <v>4226.6049999999996</v>
      </c>
      <c r="O2139" s="3">
        <v>4226.6049999999996</v>
      </c>
      <c r="P2139" s="3">
        <v>4451.5</v>
      </c>
      <c r="Q2139" s="2"/>
      <c r="R2139" s="3">
        <v>15</v>
      </c>
      <c r="S2139" s="3" t="s">
        <v>52</v>
      </c>
      <c r="T2139" s="3">
        <v>0</v>
      </c>
      <c r="U2139" s="3">
        <v>0</v>
      </c>
      <c r="V2139" s="3">
        <v>0</v>
      </c>
      <c r="W2139" s="3">
        <v>0</v>
      </c>
      <c r="X2139" s="3">
        <v>462.92</v>
      </c>
      <c r="Y2139" s="3">
        <v>1570.69</v>
      </c>
      <c r="Z2139" s="3">
        <v>0</v>
      </c>
      <c r="AA2139" s="3">
        <v>0</v>
      </c>
      <c r="AB2139" s="3">
        <v>2585.7199999999998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2"/>
      <c r="AM2139" s="3">
        <v>0</v>
      </c>
      <c r="AN2139" s="3">
        <v>0</v>
      </c>
      <c r="AO2139" s="3">
        <v>0</v>
      </c>
      <c r="AP2139" s="3">
        <v>0</v>
      </c>
      <c r="AQ2139" s="3">
        <v>0</v>
      </c>
      <c r="AR2139" s="3">
        <v>6000</v>
      </c>
      <c r="AS2139" s="3">
        <v>0</v>
      </c>
      <c r="AT2139" s="3">
        <v>0</v>
      </c>
      <c r="AU2139" s="3">
        <v>0</v>
      </c>
      <c r="AV2139" s="3">
        <v>0</v>
      </c>
      <c r="AW2139" s="3">
        <v>0</v>
      </c>
      <c r="AX2139" s="3">
        <v>0</v>
      </c>
      <c r="AY2139" s="3">
        <v>0</v>
      </c>
      <c r="AZ2139" s="3">
        <v>1578.61</v>
      </c>
      <c r="BA2139" s="3">
        <v>1233.29</v>
      </c>
      <c r="BB2139" s="3">
        <v>908.46</v>
      </c>
      <c r="BC2139" s="3">
        <v>0</v>
      </c>
      <c r="BD2139" s="2"/>
      <c r="BE2139" s="3" t="s">
        <v>449</v>
      </c>
      <c r="BF2139" s="3" t="s">
        <v>450</v>
      </c>
    </row>
    <row r="2140" spans="1:58" ht="13.15" customHeight="1" x14ac:dyDescent="0.25">
      <c r="A2140" s="5" t="s">
        <v>1941</v>
      </c>
      <c r="B2140" s="25" t="e">
        <f>VLOOKUP(Tabla1[[#This Row],[nombre ]],Tabla2[#All],1,0)</f>
        <v>#N/A</v>
      </c>
      <c r="C2140" s="3" t="s">
        <v>207</v>
      </c>
      <c r="D2140" s="3" t="s">
        <v>224</v>
      </c>
      <c r="E2140" s="26" t="s">
        <v>212</v>
      </c>
      <c r="F2140" s="3">
        <v>60</v>
      </c>
      <c r="G2140" s="2"/>
      <c r="H2140" s="4">
        <v>44181</v>
      </c>
      <c r="I2140" s="2"/>
      <c r="J2140" s="4">
        <v>33622</v>
      </c>
      <c r="K2140" s="3">
        <v>31</v>
      </c>
      <c r="L2140" s="3">
        <v>2</v>
      </c>
      <c r="M2140" s="3">
        <v>8409.14</v>
      </c>
      <c r="N2140" s="3">
        <v>3848.415</v>
      </c>
      <c r="O2140" s="3">
        <v>3848.415</v>
      </c>
      <c r="P2140" s="3">
        <v>0</v>
      </c>
      <c r="Q2140" s="2"/>
      <c r="R2140" s="3">
        <v>15</v>
      </c>
      <c r="S2140" s="3" t="s">
        <v>52</v>
      </c>
      <c r="T2140" s="3">
        <v>0</v>
      </c>
      <c r="U2140" s="3">
        <v>0</v>
      </c>
      <c r="V2140" s="3">
        <v>0</v>
      </c>
      <c r="W2140" s="3">
        <v>0</v>
      </c>
      <c r="X2140" s="3">
        <v>386.54</v>
      </c>
      <c r="Y2140" s="3">
        <v>1064.8800000000001</v>
      </c>
      <c r="Z2140" s="3">
        <v>0</v>
      </c>
      <c r="AA2140" s="3">
        <v>0</v>
      </c>
      <c r="AB2140" s="3">
        <v>1370.88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2"/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0</v>
      </c>
      <c r="AS2140" s="3">
        <v>0</v>
      </c>
      <c r="AT2140" s="3">
        <v>1270</v>
      </c>
      <c r="AU2140" s="3">
        <v>0</v>
      </c>
      <c r="AV2140" s="3">
        <v>0</v>
      </c>
      <c r="AW2140" s="3">
        <v>0</v>
      </c>
      <c r="AX2140" s="3">
        <v>0</v>
      </c>
      <c r="AY2140" s="3">
        <v>0</v>
      </c>
      <c r="AZ2140" s="3">
        <v>1080.24</v>
      </c>
      <c r="BA2140" s="3">
        <v>843.94</v>
      </c>
      <c r="BB2140" s="3">
        <v>343.02</v>
      </c>
      <c r="BC2140" s="3">
        <v>0</v>
      </c>
      <c r="BD2140" s="2"/>
      <c r="BE2140" s="3" t="s">
        <v>449</v>
      </c>
      <c r="BF2140" s="3" t="s">
        <v>450</v>
      </c>
    </row>
    <row r="2141" spans="1:58" ht="13.15" customHeight="1" x14ac:dyDescent="0.25">
      <c r="A2141" s="5" t="s">
        <v>1942</v>
      </c>
      <c r="B2141" s="25" t="e">
        <f>VLOOKUP(Tabla1[[#This Row],[nombre ]],Tabla2[#All],1,0)</f>
        <v>#N/A</v>
      </c>
      <c r="C2141" s="3" t="s">
        <v>207</v>
      </c>
      <c r="D2141" s="3" t="s">
        <v>209</v>
      </c>
      <c r="E2141" s="26" t="s">
        <v>210</v>
      </c>
      <c r="F2141" s="3">
        <v>125</v>
      </c>
      <c r="G2141" s="2"/>
      <c r="H2141" s="4">
        <v>44896</v>
      </c>
      <c r="I2141" s="2"/>
      <c r="J2141" s="4">
        <v>35046</v>
      </c>
      <c r="K2141" s="3">
        <v>27</v>
      </c>
      <c r="L2141" s="3">
        <v>0</v>
      </c>
      <c r="M2141" s="3">
        <v>8401.2900000000009</v>
      </c>
      <c r="N2141" s="3">
        <v>3844.83</v>
      </c>
      <c r="O2141" s="3">
        <v>3844.83</v>
      </c>
      <c r="P2141" s="3">
        <v>0</v>
      </c>
      <c r="Q2141" s="2"/>
      <c r="R2141" s="3">
        <v>15</v>
      </c>
      <c r="S2141" s="3" t="s">
        <v>52</v>
      </c>
      <c r="T2141" s="3">
        <v>0</v>
      </c>
      <c r="U2141" s="3">
        <v>0</v>
      </c>
      <c r="V2141" s="3">
        <v>0</v>
      </c>
      <c r="W2141" s="3">
        <v>0</v>
      </c>
      <c r="X2141" s="3">
        <v>386.18</v>
      </c>
      <c r="Y2141" s="3">
        <v>3032.4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2"/>
      <c r="AM2141" s="3">
        <v>0</v>
      </c>
      <c r="AN2141" s="3">
        <v>0</v>
      </c>
      <c r="AO2141" s="3">
        <v>0</v>
      </c>
      <c r="AP2141" s="3">
        <v>0</v>
      </c>
      <c r="AQ2141" s="3">
        <v>0</v>
      </c>
      <c r="AR2141" s="3">
        <v>0</v>
      </c>
      <c r="AS2141" s="3">
        <v>0</v>
      </c>
      <c r="AT2141" s="3">
        <v>0</v>
      </c>
      <c r="AU2141" s="3">
        <v>0</v>
      </c>
      <c r="AV2141" s="3">
        <v>0</v>
      </c>
      <c r="AW2141" s="3">
        <v>0</v>
      </c>
      <c r="AX2141" s="3">
        <v>0</v>
      </c>
      <c r="AY2141" s="3">
        <v>0</v>
      </c>
      <c r="AZ2141" s="3">
        <v>1079.24</v>
      </c>
      <c r="BA2141" s="3">
        <v>843.15</v>
      </c>
      <c r="BB2141" s="3">
        <v>342.56</v>
      </c>
      <c r="BC2141" s="3">
        <v>0</v>
      </c>
      <c r="BD2141" s="2"/>
      <c r="BE2141" s="3" t="s">
        <v>449</v>
      </c>
      <c r="BF2141" s="3" t="s">
        <v>450</v>
      </c>
    </row>
    <row r="2142" spans="1:58" ht="13.15" customHeight="1" x14ac:dyDescent="0.25">
      <c r="A2142" s="5" t="s">
        <v>1943</v>
      </c>
      <c r="B2142" s="25" t="e">
        <f>VLOOKUP(Tabla1[[#This Row],[nombre ]],Tabla2[#All],1,0)</f>
        <v>#N/A</v>
      </c>
      <c r="C2142" s="3" t="s">
        <v>207</v>
      </c>
      <c r="D2142" s="3" t="s">
        <v>270</v>
      </c>
      <c r="E2142" s="26" t="s">
        <v>212</v>
      </c>
      <c r="F2142" s="3">
        <v>60</v>
      </c>
      <c r="G2142" s="2"/>
      <c r="H2142" s="4">
        <v>42087</v>
      </c>
      <c r="I2142" s="2"/>
      <c r="J2142" s="4">
        <v>33975</v>
      </c>
      <c r="K2142" s="3">
        <v>30</v>
      </c>
      <c r="L2142" s="3">
        <v>7</v>
      </c>
      <c r="M2142" s="3">
        <v>8409.14</v>
      </c>
      <c r="N2142" s="3">
        <v>3848.415</v>
      </c>
      <c r="O2142" s="3">
        <v>3848.415</v>
      </c>
      <c r="P2142" s="3">
        <v>1433.53</v>
      </c>
      <c r="Q2142" s="2"/>
      <c r="R2142" s="3">
        <v>15</v>
      </c>
      <c r="S2142" s="3" t="s">
        <v>52</v>
      </c>
      <c r="T2142" s="3">
        <v>0</v>
      </c>
      <c r="U2142" s="3">
        <v>0</v>
      </c>
      <c r="V2142" s="3">
        <v>0</v>
      </c>
      <c r="W2142" s="3">
        <v>0</v>
      </c>
      <c r="X2142" s="3">
        <v>386.54</v>
      </c>
      <c r="Y2142" s="3">
        <v>1064.8800000000001</v>
      </c>
      <c r="Z2142" s="3">
        <v>0</v>
      </c>
      <c r="AA2142" s="3">
        <v>0</v>
      </c>
      <c r="AB2142" s="3">
        <v>1370.88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2"/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4948.5</v>
      </c>
      <c r="AS2142" s="3">
        <v>0</v>
      </c>
      <c r="AT2142" s="3">
        <v>0</v>
      </c>
      <c r="AU2142" s="3">
        <v>0</v>
      </c>
      <c r="AV2142" s="3">
        <v>0</v>
      </c>
      <c r="AW2142" s="3">
        <v>0</v>
      </c>
      <c r="AX2142" s="3">
        <v>0</v>
      </c>
      <c r="AY2142" s="3">
        <v>0</v>
      </c>
      <c r="AZ2142" s="3">
        <v>1171.99</v>
      </c>
      <c r="BA2142" s="3">
        <v>915.62</v>
      </c>
      <c r="BB2142" s="3">
        <v>421.01</v>
      </c>
      <c r="BC2142" s="3">
        <v>0</v>
      </c>
      <c r="BD2142" s="2"/>
      <c r="BE2142" s="3" t="s">
        <v>449</v>
      </c>
      <c r="BF2142" s="3" t="s">
        <v>450</v>
      </c>
    </row>
    <row r="2143" spans="1:58" ht="13.15" customHeight="1" x14ac:dyDescent="0.25">
      <c r="A2143" s="5" t="s">
        <v>1944</v>
      </c>
      <c r="B2143" s="25" t="e">
        <f>VLOOKUP(Tabla1[[#This Row],[nombre ]],Tabla2[#All],1,0)</f>
        <v>#N/A</v>
      </c>
      <c r="C2143" s="3" t="s">
        <v>207</v>
      </c>
      <c r="D2143" s="3" t="s">
        <v>224</v>
      </c>
      <c r="E2143" s="26" t="s">
        <v>212</v>
      </c>
      <c r="F2143" s="3">
        <v>60</v>
      </c>
      <c r="G2143" s="2"/>
      <c r="H2143" s="4">
        <v>40314</v>
      </c>
      <c r="I2143" s="2"/>
      <c r="J2143" s="4">
        <v>33054</v>
      </c>
      <c r="K2143" s="3">
        <v>32</v>
      </c>
      <c r="L2143" s="3">
        <v>12</v>
      </c>
      <c r="M2143" s="3">
        <v>8409.14</v>
      </c>
      <c r="N2143" s="3">
        <v>3848.415</v>
      </c>
      <c r="O2143" s="3">
        <v>3848.415</v>
      </c>
      <c r="P2143" s="3">
        <v>2506.23</v>
      </c>
      <c r="Q2143" s="2"/>
      <c r="R2143" s="3">
        <v>15</v>
      </c>
      <c r="S2143" s="3" t="s">
        <v>52</v>
      </c>
      <c r="T2143" s="3">
        <v>0</v>
      </c>
      <c r="U2143" s="3">
        <v>0</v>
      </c>
      <c r="V2143" s="3">
        <v>0</v>
      </c>
      <c r="W2143" s="3">
        <v>0</v>
      </c>
      <c r="X2143" s="3">
        <v>386.54</v>
      </c>
      <c r="Y2143" s="3">
        <v>1064.8800000000001</v>
      </c>
      <c r="Z2143" s="3">
        <v>0</v>
      </c>
      <c r="AA2143" s="3">
        <v>0</v>
      </c>
      <c r="AB2143" s="3">
        <v>1370.88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2"/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6000</v>
      </c>
      <c r="AS2143" s="3">
        <v>0</v>
      </c>
      <c r="AT2143" s="3">
        <v>0</v>
      </c>
      <c r="AU2143" s="3">
        <v>0</v>
      </c>
      <c r="AV2143" s="3">
        <v>0</v>
      </c>
      <c r="AW2143" s="3">
        <v>0</v>
      </c>
      <c r="AX2143" s="3">
        <v>0</v>
      </c>
      <c r="AY2143" s="3">
        <v>0</v>
      </c>
      <c r="AZ2143" s="3">
        <v>1240.6400000000001</v>
      </c>
      <c r="BA2143" s="3">
        <v>969.25</v>
      </c>
      <c r="BB2143" s="3">
        <v>497.54</v>
      </c>
      <c r="BC2143" s="3">
        <v>0</v>
      </c>
      <c r="BD2143" s="2"/>
      <c r="BE2143" s="3" t="s">
        <v>449</v>
      </c>
      <c r="BF2143" s="3" t="s">
        <v>450</v>
      </c>
    </row>
    <row r="2144" spans="1:58" ht="13.15" customHeight="1" x14ac:dyDescent="0.25">
      <c r="A2144" s="5" t="s">
        <v>1945</v>
      </c>
      <c r="B2144" s="25" t="e">
        <f>VLOOKUP(Tabla1[[#This Row],[nombre ]],Tabla2[#All],1,0)</f>
        <v>#N/A</v>
      </c>
      <c r="C2144" s="3" t="s">
        <v>207</v>
      </c>
      <c r="D2144" s="3" t="s">
        <v>209</v>
      </c>
      <c r="E2144" s="26" t="s">
        <v>210</v>
      </c>
      <c r="F2144" s="3">
        <v>125</v>
      </c>
      <c r="G2144" s="2"/>
      <c r="H2144" s="4">
        <v>41533</v>
      </c>
      <c r="I2144" s="2"/>
      <c r="J2144" s="4">
        <v>28884</v>
      </c>
      <c r="K2144" s="3">
        <v>44</v>
      </c>
      <c r="L2144" s="3">
        <v>9</v>
      </c>
      <c r="M2144" s="3">
        <v>8401.2900000000009</v>
      </c>
      <c r="N2144" s="3">
        <v>3844.83</v>
      </c>
      <c r="O2144" s="3">
        <v>3844.83</v>
      </c>
      <c r="P2144" s="3">
        <v>1250.96</v>
      </c>
      <c r="Q2144" s="2"/>
      <c r="R2144" s="3">
        <v>15</v>
      </c>
      <c r="S2144" s="3" t="s">
        <v>52</v>
      </c>
      <c r="T2144" s="3">
        <v>0</v>
      </c>
      <c r="U2144" s="3">
        <v>0</v>
      </c>
      <c r="V2144" s="3">
        <v>0</v>
      </c>
      <c r="W2144" s="3">
        <v>0</v>
      </c>
      <c r="X2144" s="3">
        <v>386.18</v>
      </c>
      <c r="Y2144" s="3">
        <v>3032.4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2"/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3">
        <v>0</v>
      </c>
      <c r="AT2144" s="3">
        <v>0</v>
      </c>
      <c r="AU2144" s="3">
        <v>0</v>
      </c>
      <c r="AV2144" s="3">
        <v>0</v>
      </c>
      <c r="AW2144" s="3">
        <v>0</v>
      </c>
      <c r="AX2144" s="3">
        <v>0</v>
      </c>
      <c r="AY2144" s="3">
        <v>0</v>
      </c>
      <c r="AZ2144" s="3">
        <v>1159.3</v>
      </c>
      <c r="BA2144" s="3">
        <v>905.7</v>
      </c>
      <c r="BB2144" s="3">
        <v>410.61</v>
      </c>
      <c r="BC2144" s="3">
        <v>0</v>
      </c>
      <c r="BD2144" s="2"/>
      <c r="BE2144" s="3" t="s">
        <v>449</v>
      </c>
      <c r="BF2144" s="3" t="s">
        <v>450</v>
      </c>
    </row>
    <row r="2145" spans="1:58" ht="13.15" customHeight="1" x14ac:dyDescent="0.25">
      <c r="A2145" s="5" t="s">
        <v>4721</v>
      </c>
      <c r="B2145" s="25" t="e">
        <f>VLOOKUP(Tabla1[[#This Row],[nombre ]],Tabla2[#All],1,0)</f>
        <v>#N/A</v>
      </c>
      <c r="C2145" s="3" t="s">
        <v>207</v>
      </c>
      <c r="D2145" s="3" t="s">
        <v>226</v>
      </c>
      <c r="E2145" s="26" t="s">
        <v>212</v>
      </c>
      <c r="F2145" s="3">
        <v>60</v>
      </c>
      <c r="G2145" s="2"/>
      <c r="H2145" s="4">
        <v>42689</v>
      </c>
      <c r="I2145" s="2"/>
      <c r="J2145" s="4">
        <v>31424</v>
      </c>
      <c r="K2145" s="3">
        <v>37</v>
      </c>
      <c r="L2145" s="3">
        <v>6</v>
      </c>
      <c r="M2145" s="3">
        <v>8409.14</v>
      </c>
      <c r="N2145" s="3">
        <v>3848.415</v>
      </c>
      <c r="O2145" s="3">
        <v>3848.415</v>
      </c>
      <c r="P2145" s="3">
        <v>1505.23</v>
      </c>
      <c r="Q2145" s="2"/>
      <c r="R2145" s="3">
        <v>15</v>
      </c>
      <c r="S2145" s="3" t="s">
        <v>52</v>
      </c>
      <c r="T2145" s="3">
        <v>0</v>
      </c>
      <c r="U2145" s="3">
        <v>0</v>
      </c>
      <c r="V2145" s="3">
        <v>0</v>
      </c>
      <c r="W2145" s="3">
        <v>0</v>
      </c>
      <c r="X2145" s="3">
        <v>386.54</v>
      </c>
      <c r="Y2145" s="3">
        <v>1064.8800000000001</v>
      </c>
      <c r="Z2145" s="3">
        <v>0</v>
      </c>
      <c r="AA2145" s="3">
        <v>0</v>
      </c>
      <c r="AB2145" s="3">
        <v>1370.88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2"/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3">
        <v>0</v>
      </c>
      <c r="AT2145" s="3">
        <v>0</v>
      </c>
      <c r="AU2145" s="3">
        <v>0</v>
      </c>
      <c r="AV2145" s="3">
        <v>0</v>
      </c>
      <c r="AW2145" s="3">
        <v>0</v>
      </c>
      <c r="AX2145" s="3">
        <v>0</v>
      </c>
      <c r="AY2145" s="3">
        <v>0</v>
      </c>
      <c r="AZ2145" s="3">
        <v>1176.58</v>
      </c>
      <c r="BA2145" s="3">
        <v>919.2</v>
      </c>
      <c r="BB2145" s="3">
        <v>424.91</v>
      </c>
      <c r="BC2145" s="3">
        <v>0</v>
      </c>
      <c r="BD2145" s="2"/>
      <c r="BE2145" s="3" t="s">
        <v>449</v>
      </c>
      <c r="BF2145" s="3" t="s">
        <v>450</v>
      </c>
    </row>
    <row r="2146" spans="1:58" ht="13.15" customHeight="1" x14ac:dyDescent="0.25">
      <c r="A2146" s="5" t="s">
        <v>1946</v>
      </c>
      <c r="B2146" s="25" t="e">
        <f>VLOOKUP(Tabla1[[#This Row],[nombre ]],Tabla2[#All],1,0)</f>
        <v>#N/A</v>
      </c>
      <c r="C2146" s="3" t="s">
        <v>207</v>
      </c>
      <c r="D2146" s="3" t="s">
        <v>216</v>
      </c>
      <c r="E2146" s="26" t="s">
        <v>212</v>
      </c>
      <c r="F2146" s="3">
        <v>60</v>
      </c>
      <c r="G2146" s="2"/>
      <c r="H2146" s="4">
        <v>41000</v>
      </c>
      <c r="I2146" s="2"/>
      <c r="J2146" s="4">
        <v>30600</v>
      </c>
      <c r="K2146" s="3">
        <v>39</v>
      </c>
      <c r="L2146" s="3">
        <v>10</v>
      </c>
      <c r="M2146" s="3">
        <v>8409.14</v>
      </c>
      <c r="N2146" s="3">
        <v>3848.415</v>
      </c>
      <c r="O2146" s="3">
        <v>3848.415</v>
      </c>
      <c r="P2146" s="3">
        <v>2831.46</v>
      </c>
      <c r="Q2146" s="2"/>
      <c r="R2146" s="3">
        <v>15</v>
      </c>
      <c r="S2146" s="3" t="s">
        <v>52</v>
      </c>
      <c r="T2146" s="3">
        <v>0</v>
      </c>
      <c r="U2146" s="3">
        <v>0</v>
      </c>
      <c r="V2146" s="3">
        <v>0</v>
      </c>
      <c r="W2146" s="3">
        <v>0</v>
      </c>
      <c r="X2146" s="3">
        <v>386.54</v>
      </c>
      <c r="Y2146" s="3">
        <v>1064.8800000000001</v>
      </c>
      <c r="Z2146" s="3">
        <v>0</v>
      </c>
      <c r="AA2146" s="3">
        <v>0</v>
      </c>
      <c r="AB2146" s="3">
        <v>1370.88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2"/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3">
        <v>0</v>
      </c>
      <c r="AT2146" s="3">
        <v>0</v>
      </c>
      <c r="AU2146" s="3">
        <v>0</v>
      </c>
      <c r="AV2146" s="3">
        <v>0</v>
      </c>
      <c r="AW2146" s="3">
        <v>0</v>
      </c>
      <c r="AX2146" s="3">
        <v>0</v>
      </c>
      <c r="AY2146" s="3">
        <v>0</v>
      </c>
      <c r="AZ2146" s="3">
        <v>1261.46</v>
      </c>
      <c r="BA2146" s="3">
        <v>985.51</v>
      </c>
      <c r="BB2146" s="3">
        <v>523.55999999999995</v>
      </c>
      <c r="BC2146" s="3">
        <v>0</v>
      </c>
      <c r="BD2146" s="2"/>
      <c r="BE2146" s="3" t="s">
        <v>449</v>
      </c>
      <c r="BF2146" s="3" t="s">
        <v>450</v>
      </c>
    </row>
    <row r="2147" spans="1:58" ht="13.15" customHeight="1" x14ac:dyDescent="0.25">
      <c r="A2147" s="5" t="s">
        <v>1947</v>
      </c>
      <c r="B2147" s="25" t="e">
        <f>VLOOKUP(Tabla1[[#This Row],[nombre ]],Tabla2[#All],1,0)</f>
        <v>#N/A</v>
      </c>
      <c r="C2147" s="3" t="s">
        <v>207</v>
      </c>
      <c r="D2147" s="3" t="s">
        <v>233</v>
      </c>
      <c r="E2147" s="26" t="s">
        <v>51</v>
      </c>
      <c r="F2147" s="3">
        <v>67</v>
      </c>
      <c r="G2147" s="2"/>
      <c r="H2147" s="4">
        <v>43325</v>
      </c>
      <c r="I2147" s="2"/>
      <c r="J2147" s="4">
        <v>36212</v>
      </c>
      <c r="K2147" s="3">
        <v>24</v>
      </c>
      <c r="L2147" s="3">
        <v>4</v>
      </c>
      <c r="M2147" s="3">
        <v>11393.12</v>
      </c>
      <c r="N2147" s="3">
        <v>2414.0250000000001</v>
      </c>
      <c r="O2147" s="3">
        <v>2414.0250000000001</v>
      </c>
      <c r="P2147" s="3">
        <v>0</v>
      </c>
      <c r="Q2147" s="2"/>
      <c r="R2147" s="3">
        <v>15</v>
      </c>
      <c r="S2147" s="3" t="s">
        <v>52</v>
      </c>
      <c r="T2147" s="3">
        <v>0</v>
      </c>
      <c r="U2147" s="3">
        <v>0</v>
      </c>
      <c r="V2147" s="3">
        <v>0</v>
      </c>
      <c r="W2147" s="3">
        <v>0</v>
      </c>
      <c r="X2147" s="3">
        <v>540.71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2"/>
      <c r="AM2147" s="3">
        <v>0</v>
      </c>
      <c r="AN2147" s="3">
        <v>0</v>
      </c>
      <c r="AO2147" s="3">
        <v>0</v>
      </c>
      <c r="AP2147" s="3">
        <v>0</v>
      </c>
      <c r="AQ2147" s="3">
        <v>0</v>
      </c>
      <c r="AR2147" s="3">
        <v>0</v>
      </c>
      <c r="AS2147" s="3">
        <v>0</v>
      </c>
      <c r="AT2147" s="3">
        <v>0</v>
      </c>
      <c r="AU2147" s="3">
        <v>0</v>
      </c>
      <c r="AV2147" s="3">
        <v>0</v>
      </c>
      <c r="AW2147" s="3">
        <v>0</v>
      </c>
      <c r="AX2147" s="3">
        <v>0</v>
      </c>
      <c r="AY2147" s="3">
        <v>0</v>
      </c>
      <c r="AZ2147" s="3">
        <v>1107.3699999999999</v>
      </c>
      <c r="BA2147" s="3">
        <v>865.13</v>
      </c>
      <c r="BB2147" s="3">
        <v>560.44000000000005</v>
      </c>
      <c r="BC2147" s="3">
        <v>0</v>
      </c>
      <c r="BD2147" s="2"/>
      <c r="BE2147" s="3" t="s">
        <v>449</v>
      </c>
      <c r="BF2147" s="3" t="s">
        <v>450</v>
      </c>
    </row>
    <row r="2148" spans="1:58" ht="13.15" customHeight="1" x14ac:dyDescent="0.25">
      <c r="A2148" s="5" t="s">
        <v>4722</v>
      </c>
      <c r="B2148" s="25" t="e">
        <f>VLOOKUP(Tabla1[[#This Row],[nombre ]],Tabla2[#All],1,0)</f>
        <v>#N/A</v>
      </c>
      <c r="C2148" s="3" t="s">
        <v>207</v>
      </c>
      <c r="D2148" s="3" t="s">
        <v>220</v>
      </c>
      <c r="E2148" s="26" t="s">
        <v>212</v>
      </c>
      <c r="F2148" s="3">
        <v>60</v>
      </c>
      <c r="G2148" s="2"/>
      <c r="H2148" s="4">
        <v>41061</v>
      </c>
      <c r="I2148" s="2"/>
      <c r="J2148" s="4">
        <v>25303</v>
      </c>
      <c r="K2148" s="3">
        <v>53</v>
      </c>
      <c r="L2148" s="3">
        <v>10</v>
      </c>
      <c r="M2148" s="3">
        <v>8409.14</v>
      </c>
      <c r="N2148" s="3">
        <v>3848.415</v>
      </c>
      <c r="O2148" s="3">
        <v>3848.415</v>
      </c>
      <c r="P2148" s="3">
        <v>2831.46</v>
      </c>
      <c r="Q2148" s="2"/>
      <c r="R2148" s="3">
        <v>15</v>
      </c>
      <c r="S2148" s="3" t="s">
        <v>52</v>
      </c>
      <c r="T2148" s="3">
        <v>0</v>
      </c>
      <c r="U2148" s="3">
        <v>0</v>
      </c>
      <c r="V2148" s="3">
        <v>0</v>
      </c>
      <c r="W2148" s="3">
        <v>0</v>
      </c>
      <c r="X2148" s="3">
        <v>386.54</v>
      </c>
      <c r="Y2148" s="3">
        <v>1064.8800000000001</v>
      </c>
      <c r="Z2148" s="3">
        <v>0</v>
      </c>
      <c r="AA2148" s="3">
        <v>0</v>
      </c>
      <c r="AB2148" s="3">
        <v>1370.88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2"/>
      <c r="AM2148" s="3">
        <v>0</v>
      </c>
      <c r="AN2148" s="3">
        <v>0</v>
      </c>
      <c r="AO2148" s="3">
        <v>0</v>
      </c>
      <c r="AP2148" s="3">
        <v>0</v>
      </c>
      <c r="AQ2148" s="3">
        <v>0</v>
      </c>
      <c r="AR2148" s="3">
        <v>0</v>
      </c>
      <c r="AS2148" s="3">
        <v>0</v>
      </c>
      <c r="AT2148" s="3">
        <v>0</v>
      </c>
      <c r="AU2148" s="3">
        <v>0</v>
      </c>
      <c r="AV2148" s="3">
        <v>0</v>
      </c>
      <c r="AW2148" s="3">
        <v>0</v>
      </c>
      <c r="AX2148" s="3">
        <v>0</v>
      </c>
      <c r="AY2148" s="3">
        <v>0</v>
      </c>
      <c r="AZ2148" s="3">
        <v>1261.46</v>
      </c>
      <c r="BA2148" s="3">
        <v>985.51</v>
      </c>
      <c r="BB2148" s="3">
        <v>523.55999999999995</v>
      </c>
      <c r="BC2148" s="3">
        <v>0</v>
      </c>
      <c r="BD2148" s="2"/>
      <c r="BE2148" s="3" t="s">
        <v>449</v>
      </c>
      <c r="BF2148" s="3" t="s">
        <v>450</v>
      </c>
    </row>
    <row r="2149" spans="1:58" ht="13.15" customHeight="1" x14ac:dyDescent="0.25">
      <c r="A2149" s="5" t="s">
        <v>1948</v>
      </c>
      <c r="B2149" s="25" t="e">
        <f>VLOOKUP(Tabla1[[#This Row],[nombre ]],Tabla2[#All],1,0)</f>
        <v>#N/A</v>
      </c>
      <c r="C2149" s="3" t="s">
        <v>207</v>
      </c>
      <c r="D2149" s="3" t="s">
        <v>220</v>
      </c>
      <c r="E2149" s="26" t="s">
        <v>212</v>
      </c>
      <c r="F2149" s="3">
        <v>60</v>
      </c>
      <c r="G2149" s="2"/>
      <c r="H2149" s="4">
        <v>41529</v>
      </c>
      <c r="I2149" s="2"/>
      <c r="J2149" s="4">
        <v>32796</v>
      </c>
      <c r="K2149" s="3">
        <v>33</v>
      </c>
      <c r="L2149" s="3">
        <v>9</v>
      </c>
      <c r="M2149" s="3">
        <v>8409.14</v>
      </c>
      <c r="N2149" s="3">
        <v>3848.415</v>
      </c>
      <c r="O2149" s="3">
        <v>3848.415</v>
      </c>
      <c r="P2149" s="3">
        <v>1275.97</v>
      </c>
      <c r="Q2149" s="2"/>
      <c r="R2149" s="3">
        <v>15</v>
      </c>
      <c r="S2149" s="3" t="s">
        <v>52</v>
      </c>
      <c r="T2149" s="3">
        <v>0</v>
      </c>
      <c r="U2149" s="3">
        <v>0</v>
      </c>
      <c r="V2149" s="3">
        <v>0</v>
      </c>
      <c r="W2149" s="3">
        <v>0</v>
      </c>
      <c r="X2149" s="3">
        <v>386.54</v>
      </c>
      <c r="Y2149" s="3">
        <v>1064.8800000000001</v>
      </c>
      <c r="Z2149" s="3">
        <v>0</v>
      </c>
      <c r="AA2149" s="3">
        <v>0</v>
      </c>
      <c r="AB2149" s="3">
        <v>1370.88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2"/>
      <c r="AM2149" s="3">
        <v>0</v>
      </c>
      <c r="AN2149" s="3">
        <v>0</v>
      </c>
      <c r="AO2149" s="3">
        <v>0</v>
      </c>
      <c r="AP2149" s="3">
        <v>0</v>
      </c>
      <c r="AQ2149" s="3">
        <v>0</v>
      </c>
      <c r="AR2149" s="3">
        <v>0</v>
      </c>
      <c r="AS2149" s="3">
        <v>0</v>
      </c>
      <c r="AT2149" s="3">
        <v>0</v>
      </c>
      <c r="AU2149" s="3">
        <v>0</v>
      </c>
      <c r="AV2149" s="3">
        <v>0</v>
      </c>
      <c r="AW2149" s="3">
        <v>0</v>
      </c>
      <c r="AX2149" s="3">
        <v>0</v>
      </c>
      <c r="AY2149" s="3">
        <v>0</v>
      </c>
      <c r="AZ2149" s="3">
        <v>1161.9100000000001</v>
      </c>
      <c r="BA2149" s="3">
        <v>907.74</v>
      </c>
      <c r="BB2149" s="3">
        <v>412.44</v>
      </c>
      <c r="BC2149" s="3">
        <v>0</v>
      </c>
      <c r="BD2149" s="2"/>
      <c r="BE2149" s="3" t="s">
        <v>449</v>
      </c>
      <c r="BF2149" s="3" t="s">
        <v>450</v>
      </c>
    </row>
    <row r="2150" spans="1:58" ht="13.15" customHeight="1" x14ac:dyDescent="0.25">
      <c r="A2150" s="5" t="s">
        <v>4723</v>
      </c>
      <c r="B2150" s="25" t="e">
        <f>VLOOKUP(Tabla1[[#This Row],[nombre ]],Tabla2[#All],1,0)</f>
        <v>#N/A</v>
      </c>
      <c r="C2150" s="3" t="s">
        <v>207</v>
      </c>
      <c r="D2150" s="3" t="s">
        <v>216</v>
      </c>
      <c r="E2150" s="26" t="s">
        <v>212</v>
      </c>
      <c r="F2150" s="3">
        <v>60</v>
      </c>
      <c r="G2150" s="2"/>
      <c r="H2150" s="4">
        <v>40179</v>
      </c>
      <c r="I2150" s="2"/>
      <c r="J2150" s="4">
        <v>30336</v>
      </c>
      <c r="K2150" s="3">
        <v>40</v>
      </c>
      <c r="L2150" s="3">
        <v>13</v>
      </c>
      <c r="M2150" s="3">
        <v>8409.14</v>
      </c>
      <c r="N2150" s="3">
        <v>3848.415</v>
      </c>
      <c r="O2150" s="3">
        <v>3848.415</v>
      </c>
      <c r="P2150" s="3">
        <v>2506.23</v>
      </c>
      <c r="Q2150" s="2"/>
      <c r="R2150" s="3">
        <v>15</v>
      </c>
      <c r="S2150" s="3" t="s">
        <v>52</v>
      </c>
      <c r="T2150" s="3">
        <v>0</v>
      </c>
      <c r="U2150" s="3">
        <v>0</v>
      </c>
      <c r="V2150" s="3">
        <v>0</v>
      </c>
      <c r="W2150" s="3">
        <v>0</v>
      </c>
      <c r="X2150" s="3">
        <v>386.54</v>
      </c>
      <c r="Y2150" s="3">
        <v>1064.8800000000001</v>
      </c>
      <c r="Z2150" s="3">
        <v>0</v>
      </c>
      <c r="AA2150" s="3">
        <v>0</v>
      </c>
      <c r="AB2150" s="3">
        <v>1370.88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2"/>
      <c r="AM2150" s="3">
        <v>0</v>
      </c>
      <c r="AN2150" s="3">
        <v>0</v>
      </c>
      <c r="AO2150" s="3">
        <v>0</v>
      </c>
      <c r="AP2150" s="3">
        <v>0</v>
      </c>
      <c r="AQ2150" s="3">
        <v>0</v>
      </c>
      <c r="AR2150" s="3">
        <v>0</v>
      </c>
      <c r="AS2150" s="3">
        <v>0</v>
      </c>
      <c r="AT2150" s="3">
        <v>0</v>
      </c>
      <c r="AU2150" s="3">
        <v>0</v>
      </c>
      <c r="AV2150" s="3">
        <v>0</v>
      </c>
      <c r="AW2150" s="3">
        <v>0</v>
      </c>
      <c r="AX2150" s="3">
        <v>0</v>
      </c>
      <c r="AY2150" s="3">
        <v>0</v>
      </c>
      <c r="AZ2150" s="3">
        <v>1240.6400000000001</v>
      </c>
      <c r="BA2150" s="3">
        <v>969.25</v>
      </c>
      <c r="BB2150" s="3">
        <v>497.54</v>
      </c>
      <c r="BC2150" s="3">
        <v>0</v>
      </c>
      <c r="BD2150" s="2"/>
      <c r="BE2150" s="3" t="s">
        <v>449</v>
      </c>
      <c r="BF2150" s="3" t="s">
        <v>450</v>
      </c>
    </row>
    <row r="2151" spans="1:58" ht="13.15" customHeight="1" x14ac:dyDescent="0.25">
      <c r="A2151" s="5" t="s">
        <v>1949</v>
      </c>
      <c r="B2151" s="25" t="e">
        <f>VLOOKUP(Tabla1[[#This Row],[nombre ]],Tabla2[#All],1,0)</f>
        <v>#N/A</v>
      </c>
      <c r="C2151" s="3" t="s">
        <v>207</v>
      </c>
      <c r="D2151" s="3" t="s">
        <v>241</v>
      </c>
      <c r="E2151" s="26" t="s">
        <v>59</v>
      </c>
      <c r="F2151" s="3">
        <v>96</v>
      </c>
      <c r="G2151" s="2"/>
      <c r="H2151" s="4">
        <v>44958</v>
      </c>
      <c r="I2151" s="2"/>
      <c r="J2151" s="4">
        <v>28145</v>
      </c>
      <c r="K2151" s="3">
        <v>46</v>
      </c>
      <c r="L2151" s="3">
        <v>0</v>
      </c>
      <c r="M2151" s="3">
        <v>7392.33</v>
      </c>
      <c r="N2151" s="3">
        <v>1933.61</v>
      </c>
      <c r="O2151" s="3">
        <v>1933.61</v>
      </c>
      <c r="P2151" s="3">
        <v>0</v>
      </c>
      <c r="Q2151" s="2"/>
      <c r="R2151" s="3">
        <v>15</v>
      </c>
      <c r="S2151" s="3" t="s">
        <v>52</v>
      </c>
      <c r="T2151" s="3">
        <v>0</v>
      </c>
      <c r="U2151" s="3">
        <v>0</v>
      </c>
      <c r="V2151" s="3">
        <v>0</v>
      </c>
      <c r="W2151" s="3">
        <v>0</v>
      </c>
      <c r="X2151" s="3">
        <v>375.32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2"/>
      <c r="AM2151" s="3">
        <v>0</v>
      </c>
      <c r="AN2151" s="3">
        <v>0</v>
      </c>
      <c r="AO2151" s="3">
        <v>0</v>
      </c>
      <c r="AP2151" s="3">
        <v>0</v>
      </c>
      <c r="AQ2151" s="3">
        <v>0</v>
      </c>
      <c r="AR2151" s="3">
        <v>0</v>
      </c>
      <c r="AS2151" s="3">
        <v>0</v>
      </c>
      <c r="AT2151" s="3">
        <v>0</v>
      </c>
      <c r="AU2151" s="3">
        <v>0</v>
      </c>
      <c r="AV2151" s="3">
        <v>0</v>
      </c>
      <c r="AW2151" s="3">
        <v>0</v>
      </c>
      <c r="AX2151" s="3">
        <v>0</v>
      </c>
      <c r="AY2151" s="3">
        <v>0</v>
      </c>
      <c r="AZ2151" s="3">
        <v>768.65</v>
      </c>
      <c r="BA2151" s="3">
        <v>600.51</v>
      </c>
      <c r="BB2151" s="3">
        <v>286.5</v>
      </c>
      <c r="BC2151" s="3">
        <v>0</v>
      </c>
      <c r="BD2151" s="2"/>
      <c r="BE2151" s="3" t="s">
        <v>449</v>
      </c>
      <c r="BF2151" s="3" t="s">
        <v>450</v>
      </c>
    </row>
    <row r="2152" spans="1:58" ht="13.15" customHeight="1" x14ac:dyDescent="0.25">
      <c r="A2152" s="5" t="s">
        <v>1950</v>
      </c>
      <c r="B2152" s="25" t="e">
        <f>VLOOKUP(Tabla1[[#This Row],[nombre ]],Tabla2[#All],1,0)</f>
        <v>#N/A</v>
      </c>
      <c r="C2152" s="3" t="s">
        <v>207</v>
      </c>
      <c r="D2152" s="3" t="s">
        <v>232</v>
      </c>
      <c r="E2152" s="26" t="s">
        <v>212</v>
      </c>
      <c r="F2152" s="3">
        <v>60</v>
      </c>
      <c r="G2152" s="2"/>
      <c r="H2152" s="4">
        <v>44958</v>
      </c>
      <c r="I2152" s="2"/>
      <c r="J2152" s="4">
        <v>34958</v>
      </c>
      <c r="K2152" s="3">
        <v>27</v>
      </c>
      <c r="L2152" s="3">
        <v>0</v>
      </c>
      <c r="M2152" s="3">
        <v>8409.14</v>
      </c>
      <c r="N2152" s="3">
        <v>3848.415</v>
      </c>
      <c r="O2152" s="3">
        <v>3848.415</v>
      </c>
      <c r="P2152" s="3">
        <v>0</v>
      </c>
      <c r="Q2152" s="2"/>
      <c r="R2152" s="3">
        <v>15</v>
      </c>
      <c r="S2152" s="3" t="s">
        <v>52</v>
      </c>
      <c r="T2152" s="3">
        <v>0</v>
      </c>
      <c r="U2152" s="3">
        <v>0</v>
      </c>
      <c r="V2152" s="3">
        <v>0</v>
      </c>
      <c r="W2152" s="3">
        <v>0</v>
      </c>
      <c r="X2152" s="3">
        <v>386.54</v>
      </c>
      <c r="Y2152" s="3">
        <v>1064.8800000000001</v>
      </c>
      <c r="Z2152" s="3">
        <v>0</v>
      </c>
      <c r="AA2152" s="3">
        <v>0</v>
      </c>
      <c r="AB2152" s="3">
        <v>1370.88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2"/>
      <c r="AM2152" s="3">
        <v>0</v>
      </c>
      <c r="AN2152" s="3">
        <v>0</v>
      </c>
      <c r="AO2152" s="3">
        <v>0</v>
      </c>
      <c r="AP2152" s="3">
        <v>0</v>
      </c>
      <c r="AQ2152" s="3">
        <v>0</v>
      </c>
      <c r="AR2152" s="3">
        <v>0</v>
      </c>
      <c r="AS2152" s="3">
        <v>0</v>
      </c>
      <c r="AT2152" s="3">
        <v>0</v>
      </c>
      <c r="AU2152" s="3">
        <v>0</v>
      </c>
      <c r="AV2152" s="3">
        <v>0</v>
      </c>
      <c r="AW2152" s="3">
        <v>0</v>
      </c>
      <c r="AX2152" s="3">
        <v>0</v>
      </c>
      <c r="AY2152" s="3">
        <v>0</v>
      </c>
      <c r="AZ2152" s="3">
        <v>1080.24</v>
      </c>
      <c r="BA2152" s="3">
        <v>843.94</v>
      </c>
      <c r="BB2152" s="3">
        <v>343.02</v>
      </c>
      <c r="BC2152" s="3">
        <v>0</v>
      </c>
      <c r="BD2152" s="2"/>
      <c r="BE2152" s="3" t="s">
        <v>449</v>
      </c>
      <c r="BF2152" s="3" t="s">
        <v>450</v>
      </c>
    </row>
    <row r="2153" spans="1:58" ht="13.15" customHeight="1" x14ac:dyDescent="0.25">
      <c r="A2153" s="5" t="s">
        <v>4724</v>
      </c>
      <c r="B2153" s="25" t="e">
        <f>VLOOKUP(Tabla1[[#This Row],[nombre ]],Tabla2[#All],1,0)</f>
        <v>#N/A</v>
      </c>
      <c r="C2153" s="3" t="s">
        <v>207</v>
      </c>
      <c r="D2153" s="3" t="s">
        <v>224</v>
      </c>
      <c r="E2153" s="26" t="s">
        <v>212</v>
      </c>
      <c r="F2153" s="3">
        <v>60</v>
      </c>
      <c r="G2153" s="2"/>
      <c r="H2153" s="4">
        <v>43815</v>
      </c>
      <c r="I2153" s="2"/>
      <c r="J2153" s="4">
        <v>34559</v>
      </c>
      <c r="K2153" s="3">
        <v>28</v>
      </c>
      <c r="L2153" s="3">
        <v>3</v>
      </c>
      <c r="M2153" s="3">
        <v>8409.14</v>
      </c>
      <c r="N2153" s="3">
        <v>3848.415</v>
      </c>
      <c r="O2153" s="3">
        <v>3848.415</v>
      </c>
      <c r="P2153" s="3">
        <v>0</v>
      </c>
      <c r="Q2153" s="2"/>
      <c r="R2153" s="3">
        <v>15</v>
      </c>
      <c r="S2153" s="3" t="s">
        <v>52</v>
      </c>
      <c r="T2153" s="3">
        <v>0</v>
      </c>
      <c r="U2153" s="3">
        <v>0</v>
      </c>
      <c r="V2153" s="3">
        <v>0</v>
      </c>
      <c r="W2153" s="3">
        <v>0</v>
      </c>
      <c r="X2153" s="3">
        <v>386.54</v>
      </c>
      <c r="Y2153" s="3">
        <v>1064.8800000000001</v>
      </c>
      <c r="Z2153" s="3">
        <v>0</v>
      </c>
      <c r="AA2153" s="3">
        <v>0</v>
      </c>
      <c r="AB2153" s="3">
        <v>1370.88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2"/>
      <c r="AM2153" s="3">
        <v>0</v>
      </c>
      <c r="AN2153" s="3">
        <v>0</v>
      </c>
      <c r="AO2153" s="3">
        <v>0</v>
      </c>
      <c r="AP2153" s="3">
        <v>0</v>
      </c>
      <c r="AQ2153" s="3">
        <v>0</v>
      </c>
      <c r="AR2153" s="3">
        <v>0</v>
      </c>
      <c r="AS2153" s="3">
        <v>0</v>
      </c>
      <c r="AT2153" s="3">
        <v>0</v>
      </c>
      <c r="AU2153" s="3">
        <v>0</v>
      </c>
      <c r="AV2153" s="3">
        <v>0</v>
      </c>
      <c r="AW2153" s="3">
        <v>0</v>
      </c>
      <c r="AX2153" s="3">
        <v>0</v>
      </c>
      <c r="AY2153" s="3">
        <v>0</v>
      </c>
      <c r="AZ2153" s="3">
        <v>1080.24</v>
      </c>
      <c r="BA2153" s="3">
        <v>843.94</v>
      </c>
      <c r="BB2153" s="3">
        <v>343.02</v>
      </c>
      <c r="BC2153" s="3">
        <v>0</v>
      </c>
      <c r="BD2153" s="2"/>
      <c r="BE2153" s="3" t="s">
        <v>449</v>
      </c>
      <c r="BF2153" s="3" t="s">
        <v>450</v>
      </c>
    </row>
    <row r="2154" spans="1:58" ht="13.15" customHeight="1" x14ac:dyDescent="0.25">
      <c r="A2154" s="5" t="s">
        <v>1951</v>
      </c>
      <c r="B2154" s="25" t="e">
        <f>VLOOKUP(Tabla1[[#This Row],[nombre ]],Tabla2[#All],1,0)</f>
        <v>#N/A</v>
      </c>
      <c r="C2154" s="3" t="s">
        <v>207</v>
      </c>
      <c r="D2154" s="3" t="s">
        <v>220</v>
      </c>
      <c r="E2154" s="26" t="s">
        <v>212</v>
      </c>
      <c r="F2154" s="3">
        <v>60</v>
      </c>
      <c r="G2154" s="2"/>
      <c r="H2154" s="4">
        <v>41835</v>
      </c>
      <c r="I2154" s="2"/>
      <c r="J2154" s="4">
        <v>34290</v>
      </c>
      <c r="K2154" s="3">
        <v>29</v>
      </c>
      <c r="L2154" s="3">
        <v>8</v>
      </c>
      <c r="M2154" s="3">
        <v>8409.14</v>
      </c>
      <c r="N2154" s="3">
        <v>3848.415</v>
      </c>
      <c r="O2154" s="3">
        <v>3848.415</v>
      </c>
      <c r="P2154" s="3">
        <v>1339.79</v>
      </c>
      <c r="Q2154" s="2"/>
      <c r="R2154" s="3">
        <v>15</v>
      </c>
      <c r="S2154" s="3" t="s">
        <v>52</v>
      </c>
      <c r="T2154" s="3">
        <v>0</v>
      </c>
      <c r="U2154" s="3">
        <v>0</v>
      </c>
      <c r="V2154" s="3">
        <v>0</v>
      </c>
      <c r="W2154" s="3">
        <v>0</v>
      </c>
      <c r="X2154" s="3">
        <v>386.54</v>
      </c>
      <c r="Y2154" s="3">
        <v>1064.8800000000001</v>
      </c>
      <c r="Z2154" s="3">
        <v>0</v>
      </c>
      <c r="AA2154" s="3">
        <v>0</v>
      </c>
      <c r="AB2154" s="3">
        <v>1370.88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2"/>
      <c r="AM2154" s="3">
        <v>0</v>
      </c>
      <c r="AN2154" s="3">
        <v>0</v>
      </c>
      <c r="AO2154" s="3">
        <v>0</v>
      </c>
      <c r="AP2154" s="3">
        <v>0</v>
      </c>
      <c r="AQ2154" s="3">
        <v>0</v>
      </c>
      <c r="AR2154" s="3">
        <v>0</v>
      </c>
      <c r="AS2154" s="3">
        <v>0</v>
      </c>
      <c r="AT2154" s="3">
        <v>1270</v>
      </c>
      <c r="AU2154" s="3">
        <v>0</v>
      </c>
      <c r="AV2154" s="3">
        <v>0</v>
      </c>
      <c r="AW2154" s="3">
        <v>0</v>
      </c>
      <c r="AX2154" s="3">
        <v>1270</v>
      </c>
      <c r="AY2154" s="3">
        <v>0</v>
      </c>
      <c r="AZ2154" s="3">
        <v>1165.99</v>
      </c>
      <c r="BA2154" s="3">
        <v>910.93</v>
      </c>
      <c r="BB2154" s="3">
        <v>415.91</v>
      </c>
      <c r="BC2154" s="3">
        <v>0</v>
      </c>
      <c r="BD2154" s="2"/>
      <c r="BE2154" s="3" t="s">
        <v>449</v>
      </c>
      <c r="BF2154" s="3" t="s">
        <v>450</v>
      </c>
    </row>
    <row r="2155" spans="1:58" ht="13.15" customHeight="1" x14ac:dyDescent="0.25">
      <c r="A2155" s="5" t="s">
        <v>1952</v>
      </c>
      <c r="B2155" s="25" t="e">
        <f>VLOOKUP(Tabla1[[#This Row],[nombre ]],Tabla2[#All],1,0)</f>
        <v>#N/A</v>
      </c>
      <c r="C2155" s="3" t="s">
        <v>207</v>
      </c>
      <c r="D2155" s="3" t="s">
        <v>209</v>
      </c>
      <c r="E2155" s="26" t="s">
        <v>239</v>
      </c>
      <c r="F2155" s="3">
        <v>124</v>
      </c>
      <c r="G2155" s="2"/>
      <c r="H2155" s="4">
        <v>38384</v>
      </c>
      <c r="I2155" s="2"/>
      <c r="J2155" s="4">
        <v>27070</v>
      </c>
      <c r="K2155" s="3">
        <v>49</v>
      </c>
      <c r="L2155" s="3">
        <v>18</v>
      </c>
      <c r="M2155" s="3">
        <v>10240.14</v>
      </c>
      <c r="N2155" s="3">
        <v>3768.5149999999999</v>
      </c>
      <c r="O2155" s="3">
        <v>3768.5149999999999</v>
      </c>
      <c r="P2155" s="3">
        <v>3620.1</v>
      </c>
      <c r="Q2155" s="2"/>
      <c r="R2155" s="3">
        <v>7</v>
      </c>
      <c r="S2155" s="3" t="s">
        <v>52</v>
      </c>
      <c r="T2155" s="3">
        <v>0</v>
      </c>
      <c r="U2155" s="3">
        <v>0</v>
      </c>
      <c r="V2155" s="3">
        <v>0</v>
      </c>
      <c r="W2155" s="3">
        <v>0</v>
      </c>
      <c r="X2155" s="3">
        <v>199.1</v>
      </c>
      <c r="Y2155" s="3">
        <v>2223.7600000000002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2"/>
      <c r="AM2155" s="3">
        <v>0</v>
      </c>
      <c r="AN2155" s="3">
        <v>0</v>
      </c>
      <c r="AO2155" s="3">
        <v>0</v>
      </c>
      <c r="AP2155" s="3">
        <v>0</v>
      </c>
      <c r="AQ2155" s="3">
        <v>0</v>
      </c>
      <c r="AR2155" s="3">
        <v>0</v>
      </c>
      <c r="AS2155" s="3">
        <v>0</v>
      </c>
      <c r="AT2155" s="3">
        <v>0</v>
      </c>
      <c r="AU2155" s="3">
        <v>0</v>
      </c>
      <c r="AV2155" s="3">
        <v>0</v>
      </c>
      <c r="AW2155" s="3">
        <v>733.33</v>
      </c>
      <c r="AX2155" s="3">
        <v>0</v>
      </c>
      <c r="AY2155" s="3">
        <v>0</v>
      </c>
      <c r="AZ2155" s="3">
        <v>788.11</v>
      </c>
      <c r="BA2155" s="3">
        <v>615.71</v>
      </c>
      <c r="BB2155" s="3">
        <v>322.08</v>
      </c>
      <c r="BC2155" s="3">
        <v>0</v>
      </c>
      <c r="BD2155" s="2"/>
      <c r="BE2155" s="3" t="s">
        <v>449</v>
      </c>
      <c r="BF2155" s="3" t="s">
        <v>450</v>
      </c>
    </row>
    <row r="2156" spans="1:58" ht="13.15" customHeight="1" x14ac:dyDescent="0.25">
      <c r="A2156" s="5" t="s">
        <v>1953</v>
      </c>
      <c r="B2156" s="25" t="e">
        <f>VLOOKUP(Tabla1[[#This Row],[nombre ]],Tabla2[#All],1,0)</f>
        <v>#N/A</v>
      </c>
      <c r="C2156" s="3" t="s">
        <v>207</v>
      </c>
      <c r="D2156" s="3" t="s">
        <v>232</v>
      </c>
      <c r="E2156" s="26" t="s">
        <v>212</v>
      </c>
      <c r="F2156" s="3">
        <v>60</v>
      </c>
      <c r="G2156" s="2"/>
      <c r="H2156" s="4">
        <v>38603</v>
      </c>
      <c r="I2156" s="2"/>
      <c r="J2156" s="4">
        <v>28416</v>
      </c>
      <c r="K2156" s="3">
        <v>45</v>
      </c>
      <c r="L2156" s="3">
        <v>17</v>
      </c>
      <c r="M2156" s="3">
        <v>8409.14</v>
      </c>
      <c r="N2156" s="3">
        <v>3848.415</v>
      </c>
      <c r="O2156" s="3">
        <v>3848.415</v>
      </c>
      <c r="P2156" s="3">
        <v>3464</v>
      </c>
      <c r="Q2156" s="2"/>
      <c r="R2156" s="3">
        <v>15</v>
      </c>
      <c r="S2156" s="3" t="s">
        <v>52</v>
      </c>
      <c r="T2156" s="3">
        <v>0</v>
      </c>
      <c r="U2156" s="3">
        <v>0</v>
      </c>
      <c r="V2156" s="3">
        <v>0</v>
      </c>
      <c r="W2156" s="3">
        <v>0</v>
      </c>
      <c r="X2156" s="3">
        <v>386.54</v>
      </c>
      <c r="Y2156" s="3">
        <v>1064.8800000000001</v>
      </c>
      <c r="Z2156" s="3">
        <v>0</v>
      </c>
      <c r="AA2156" s="3">
        <v>0</v>
      </c>
      <c r="AB2156" s="3">
        <v>1370.88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2"/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3">
        <v>0</v>
      </c>
      <c r="AT2156" s="3">
        <v>0</v>
      </c>
      <c r="AU2156" s="3">
        <v>0</v>
      </c>
      <c r="AV2156" s="3">
        <v>0</v>
      </c>
      <c r="AW2156" s="3">
        <v>0</v>
      </c>
      <c r="AX2156" s="3">
        <v>0</v>
      </c>
      <c r="AY2156" s="3">
        <v>0</v>
      </c>
      <c r="AZ2156" s="3">
        <v>1301.94</v>
      </c>
      <c r="BA2156" s="3">
        <v>1017.14</v>
      </c>
      <c r="BB2156" s="3">
        <v>574.16999999999996</v>
      </c>
      <c r="BC2156" s="3">
        <v>0</v>
      </c>
      <c r="BD2156" s="2"/>
      <c r="BE2156" s="3" t="s">
        <v>449</v>
      </c>
      <c r="BF2156" s="3" t="s">
        <v>450</v>
      </c>
    </row>
    <row r="2157" spans="1:58" ht="13.15" customHeight="1" x14ac:dyDescent="0.25">
      <c r="A2157" s="5" t="s">
        <v>1954</v>
      </c>
      <c r="B2157" s="25" t="e">
        <f>VLOOKUP(Tabla1[[#This Row],[nombre ]],Tabla2[#All],1,0)</f>
        <v>#N/A</v>
      </c>
      <c r="C2157" s="3" t="s">
        <v>207</v>
      </c>
      <c r="D2157" s="3" t="s">
        <v>226</v>
      </c>
      <c r="E2157" s="26" t="s">
        <v>212</v>
      </c>
      <c r="F2157" s="3">
        <v>60</v>
      </c>
      <c r="G2157" s="2"/>
      <c r="H2157" s="4">
        <v>42349</v>
      </c>
      <c r="I2157" s="2"/>
      <c r="J2157" s="4">
        <v>30004</v>
      </c>
      <c r="K2157" s="3">
        <v>41</v>
      </c>
      <c r="L2157" s="3">
        <v>7</v>
      </c>
      <c r="M2157" s="3">
        <v>8409.14</v>
      </c>
      <c r="N2157" s="3">
        <v>3848.415</v>
      </c>
      <c r="O2157" s="3">
        <v>3848.415</v>
      </c>
      <c r="P2157" s="3">
        <v>1433.53</v>
      </c>
      <c r="Q2157" s="2"/>
      <c r="R2157" s="3">
        <v>15</v>
      </c>
      <c r="S2157" s="3" t="s">
        <v>52</v>
      </c>
      <c r="T2157" s="3">
        <v>0</v>
      </c>
      <c r="U2157" s="3">
        <v>0</v>
      </c>
      <c r="V2157" s="3">
        <v>0</v>
      </c>
      <c r="W2157" s="3">
        <v>0</v>
      </c>
      <c r="X2157" s="3">
        <v>386.54</v>
      </c>
      <c r="Y2157" s="3">
        <v>2869.26</v>
      </c>
      <c r="Z2157" s="3">
        <v>0</v>
      </c>
      <c r="AA2157" s="3">
        <v>0</v>
      </c>
      <c r="AB2157" s="3">
        <v>1370.88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2"/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3">
        <v>0</v>
      </c>
      <c r="AT2157" s="3">
        <v>0</v>
      </c>
      <c r="AU2157" s="3">
        <v>0</v>
      </c>
      <c r="AV2157" s="3">
        <v>0</v>
      </c>
      <c r="AW2157" s="3">
        <v>0</v>
      </c>
      <c r="AX2157" s="3">
        <v>0</v>
      </c>
      <c r="AY2157" s="3">
        <v>0</v>
      </c>
      <c r="AZ2157" s="3">
        <v>1171.99</v>
      </c>
      <c r="BA2157" s="3">
        <v>915.62</v>
      </c>
      <c r="BB2157" s="3">
        <v>421.01</v>
      </c>
      <c r="BC2157" s="3">
        <v>0</v>
      </c>
      <c r="BD2157" s="2"/>
      <c r="BE2157" s="3" t="s">
        <v>449</v>
      </c>
      <c r="BF2157" s="3" t="s">
        <v>450</v>
      </c>
    </row>
    <row r="2158" spans="1:58" ht="13.15" customHeight="1" x14ac:dyDescent="0.25">
      <c r="A2158" s="5" t="s">
        <v>1955</v>
      </c>
      <c r="B2158" s="25" t="e">
        <f>VLOOKUP(Tabla1[[#This Row],[nombre ]],Tabla2[#All],1,0)</f>
        <v>#N/A</v>
      </c>
      <c r="C2158" s="3" t="s">
        <v>207</v>
      </c>
      <c r="D2158" s="3" t="s">
        <v>211</v>
      </c>
      <c r="E2158" s="26" t="s">
        <v>212</v>
      </c>
      <c r="F2158" s="3">
        <v>60</v>
      </c>
      <c r="G2158" s="2"/>
      <c r="H2158" s="4">
        <v>41835</v>
      </c>
      <c r="I2158" s="2"/>
      <c r="J2158" s="4">
        <v>34507</v>
      </c>
      <c r="K2158" s="3">
        <v>28</v>
      </c>
      <c r="L2158" s="3">
        <v>8</v>
      </c>
      <c r="M2158" s="3">
        <v>8409.14</v>
      </c>
      <c r="N2158" s="3">
        <v>3848.415</v>
      </c>
      <c r="O2158" s="3">
        <v>3848.415</v>
      </c>
      <c r="P2158" s="3">
        <v>1339.79</v>
      </c>
      <c r="Q2158" s="2"/>
      <c r="R2158" s="3">
        <v>15</v>
      </c>
      <c r="S2158" s="3" t="s">
        <v>52</v>
      </c>
      <c r="T2158" s="3">
        <v>0</v>
      </c>
      <c r="U2158" s="3">
        <v>0</v>
      </c>
      <c r="V2158" s="3">
        <v>0</v>
      </c>
      <c r="W2158" s="3">
        <v>0</v>
      </c>
      <c r="X2158" s="3">
        <v>386.54</v>
      </c>
      <c r="Y2158" s="3">
        <v>1064.8800000000001</v>
      </c>
      <c r="Z2158" s="3">
        <v>0</v>
      </c>
      <c r="AA2158" s="3">
        <v>0</v>
      </c>
      <c r="AB2158" s="3">
        <v>1370.88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2"/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3">
        <v>0</v>
      </c>
      <c r="AT2158" s="3">
        <v>0</v>
      </c>
      <c r="AU2158" s="3">
        <v>0</v>
      </c>
      <c r="AV2158" s="3">
        <v>0</v>
      </c>
      <c r="AW2158" s="3">
        <v>0</v>
      </c>
      <c r="AX2158" s="3">
        <v>0</v>
      </c>
      <c r="AY2158" s="3">
        <v>0</v>
      </c>
      <c r="AZ2158" s="3">
        <v>1165.99</v>
      </c>
      <c r="BA2158" s="3">
        <v>910.93</v>
      </c>
      <c r="BB2158" s="3">
        <v>415.91</v>
      </c>
      <c r="BC2158" s="3">
        <v>0</v>
      </c>
      <c r="BD2158" s="2"/>
      <c r="BE2158" s="3" t="s">
        <v>449</v>
      </c>
      <c r="BF2158" s="3" t="s">
        <v>450</v>
      </c>
    </row>
    <row r="2159" spans="1:58" ht="13.15" customHeight="1" x14ac:dyDescent="0.25">
      <c r="A2159" s="5" t="s">
        <v>1956</v>
      </c>
      <c r="B2159" s="25" t="e">
        <f>VLOOKUP(Tabla1[[#This Row],[nombre ]],Tabla2[#All],1,0)</f>
        <v>#N/A</v>
      </c>
      <c r="C2159" s="3" t="s">
        <v>207</v>
      </c>
      <c r="D2159" s="3" t="s">
        <v>209</v>
      </c>
      <c r="E2159" s="26" t="s">
        <v>210</v>
      </c>
      <c r="F2159" s="3">
        <v>125</v>
      </c>
      <c r="G2159" s="2"/>
      <c r="H2159" s="4">
        <v>43815</v>
      </c>
      <c r="I2159" s="2"/>
      <c r="J2159" s="4">
        <v>33541</v>
      </c>
      <c r="K2159" s="3">
        <v>31</v>
      </c>
      <c r="L2159" s="3">
        <v>3</v>
      </c>
      <c r="M2159" s="3">
        <v>8401.2900000000009</v>
      </c>
      <c r="N2159" s="3">
        <v>3844.83</v>
      </c>
      <c r="O2159" s="3">
        <v>3844.83</v>
      </c>
      <c r="P2159" s="3">
        <v>0</v>
      </c>
      <c r="Q2159" s="2"/>
      <c r="R2159" s="3">
        <v>15</v>
      </c>
      <c r="S2159" s="3" t="s">
        <v>52</v>
      </c>
      <c r="T2159" s="3">
        <v>0</v>
      </c>
      <c r="U2159" s="3">
        <v>0</v>
      </c>
      <c r="V2159" s="3">
        <v>0</v>
      </c>
      <c r="W2159" s="3">
        <v>0</v>
      </c>
      <c r="X2159" s="3">
        <v>386.18</v>
      </c>
      <c r="Y2159" s="3">
        <v>3032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2"/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3">
        <v>0</v>
      </c>
      <c r="AT2159" s="3">
        <v>0</v>
      </c>
      <c r="AU2159" s="3">
        <v>0</v>
      </c>
      <c r="AV2159" s="3">
        <v>0</v>
      </c>
      <c r="AW2159" s="3">
        <v>0</v>
      </c>
      <c r="AX2159" s="3">
        <v>0</v>
      </c>
      <c r="AY2159" s="3">
        <v>0</v>
      </c>
      <c r="AZ2159" s="3">
        <v>1079.24</v>
      </c>
      <c r="BA2159" s="3">
        <v>843.15</v>
      </c>
      <c r="BB2159" s="3">
        <v>342.56</v>
      </c>
      <c r="BC2159" s="3">
        <v>0</v>
      </c>
      <c r="BD2159" s="2"/>
      <c r="BE2159" s="3" t="s">
        <v>449</v>
      </c>
      <c r="BF2159" s="3" t="s">
        <v>450</v>
      </c>
    </row>
    <row r="2160" spans="1:58" ht="13.15" customHeight="1" x14ac:dyDescent="0.25">
      <c r="A2160" s="5" t="s">
        <v>1957</v>
      </c>
      <c r="B2160" s="25" t="e">
        <f>VLOOKUP(Tabla1[[#This Row],[nombre ]],Tabla2[#All],1,0)</f>
        <v>#N/A</v>
      </c>
      <c r="C2160" s="3" t="s">
        <v>207</v>
      </c>
      <c r="D2160" s="3" t="s">
        <v>209</v>
      </c>
      <c r="E2160" s="26" t="s">
        <v>210</v>
      </c>
      <c r="F2160" s="3">
        <v>125</v>
      </c>
      <c r="G2160" s="2"/>
      <c r="H2160" s="4">
        <v>43815</v>
      </c>
      <c r="I2160" s="2"/>
      <c r="J2160" s="4">
        <v>32307</v>
      </c>
      <c r="K2160" s="3">
        <v>34</v>
      </c>
      <c r="L2160" s="3">
        <v>3</v>
      </c>
      <c r="M2160" s="3">
        <v>8401.2900000000009</v>
      </c>
      <c r="N2160" s="3">
        <v>3844.83</v>
      </c>
      <c r="O2160" s="3">
        <v>3844.83</v>
      </c>
      <c r="P2160" s="3">
        <v>0</v>
      </c>
      <c r="Q2160" s="2"/>
      <c r="R2160" s="3">
        <v>15</v>
      </c>
      <c r="S2160" s="3" t="s">
        <v>52</v>
      </c>
      <c r="T2160" s="3">
        <v>0</v>
      </c>
      <c r="U2160" s="3">
        <v>0</v>
      </c>
      <c r="V2160" s="3">
        <v>0</v>
      </c>
      <c r="W2160" s="3">
        <v>0</v>
      </c>
      <c r="X2160" s="3">
        <v>386.18</v>
      </c>
      <c r="Y2160" s="3">
        <v>3032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2"/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0</v>
      </c>
      <c r="AS2160" s="3">
        <v>0</v>
      </c>
      <c r="AT2160" s="3">
        <v>0</v>
      </c>
      <c r="AU2160" s="3">
        <v>0</v>
      </c>
      <c r="AV2160" s="3">
        <v>0</v>
      </c>
      <c r="AW2160" s="3">
        <v>0</v>
      </c>
      <c r="AX2160" s="3">
        <v>0</v>
      </c>
      <c r="AY2160" s="3">
        <v>0</v>
      </c>
      <c r="AZ2160" s="3">
        <v>1079.24</v>
      </c>
      <c r="BA2160" s="3">
        <v>843.15</v>
      </c>
      <c r="BB2160" s="3">
        <v>342.56</v>
      </c>
      <c r="BC2160" s="3">
        <v>0</v>
      </c>
      <c r="BD2160" s="2"/>
      <c r="BE2160" s="3" t="s">
        <v>449</v>
      </c>
      <c r="BF2160" s="3" t="s">
        <v>450</v>
      </c>
    </row>
    <row r="2161" spans="1:58" ht="13.15" customHeight="1" x14ac:dyDescent="0.25">
      <c r="A2161" s="5" t="s">
        <v>1958</v>
      </c>
      <c r="B2161" s="25" t="e">
        <f>VLOOKUP(Tabla1[[#This Row],[nombre ]],Tabla2[#All],1,0)</f>
        <v>#N/A</v>
      </c>
      <c r="C2161" s="3" t="s">
        <v>207</v>
      </c>
      <c r="D2161" s="3" t="s">
        <v>220</v>
      </c>
      <c r="E2161" s="26" t="s">
        <v>212</v>
      </c>
      <c r="F2161" s="3">
        <v>60</v>
      </c>
      <c r="G2161" s="2"/>
      <c r="H2161" s="4">
        <v>42487</v>
      </c>
      <c r="I2161" s="2"/>
      <c r="J2161" s="4">
        <v>29369</v>
      </c>
      <c r="K2161" s="3">
        <v>42</v>
      </c>
      <c r="L2161" s="3">
        <v>6</v>
      </c>
      <c r="M2161" s="3">
        <v>8409.14</v>
      </c>
      <c r="N2161" s="3">
        <v>3848.415</v>
      </c>
      <c r="O2161" s="3">
        <v>3848.415</v>
      </c>
      <c r="P2161" s="3">
        <v>1505.23</v>
      </c>
      <c r="Q2161" s="2"/>
      <c r="R2161" s="3">
        <v>15</v>
      </c>
      <c r="S2161" s="3" t="s">
        <v>52</v>
      </c>
      <c r="T2161" s="3">
        <v>0</v>
      </c>
      <c r="U2161" s="3">
        <v>0</v>
      </c>
      <c r="V2161" s="3">
        <v>0</v>
      </c>
      <c r="W2161" s="3">
        <v>0</v>
      </c>
      <c r="X2161" s="3">
        <v>386.54</v>
      </c>
      <c r="Y2161" s="3">
        <v>1064.8800000000001</v>
      </c>
      <c r="Z2161" s="3">
        <v>0</v>
      </c>
      <c r="AA2161" s="3">
        <v>0</v>
      </c>
      <c r="AB2161" s="3">
        <v>1370.88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2"/>
      <c r="AM2161" s="3">
        <v>0</v>
      </c>
      <c r="AN2161" s="3">
        <v>0</v>
      </c>
      <c r="AO2161" s="3">
        <v>0</v>
      </c>
      <c r="AP2161" s="3">
        <v>0</v>
      </c>
      <c r="AQ2161" s="3">
        <v>0</v>
      </c>
      <c r="AR2161" s="3">
        <v>0</v>
      </c>
      <c r="AS2161" s="3">
        <v>0</v>
      </c>
      <c r="AT2161" s="3">
        <v>0</v>
      </c>
      <c r="AU2161" s="3">
        <v>0</v>
      </c>
      <c r="AV2161" s="3">
        <v>0</v>
      </c>
      <c r="AW2161" s="3">
        <v>0</v>
      </c>
      <c r="AX2161" s="3">
        <v>0</v>
      </c>
      <c r="AY2161" s="3">
        <v>0</v>
      </c>
      <c r="AZ2161" s="3">
        <v>1176.58</v>
      </c>
      <c r="BA2161" s="3">
        <v>919.2</v>
      </c>
      <c r="BB2161" s="3">
        <v>424.91</v>
      </c>
      <c r="BC2161" s="3">
        <v>0</v>
      </c>
      <c r="BD2161" s="2"/>
      <c r="BE2161" s="3" t="s">
        <v>449</v>
      </c>
      <c r="BF2161" s="3" t="s">
        <v>450</v>
      </c>
    </row>
    <row r="2162" spans="1:58" ht="13.15" customHeight="1" x14ac:dyDescent="0.25">
      <c r="A2162" s="5" t="s">
        <v>4725</v>
      </c>
      <c r="B2162" s="25" t="e">
        <f>VLOOKUP(Tabla1[[#This Row],[nombre ]],Tabla2[#All],1,0)</f>
        <v>#N/A</v>
      </c>
      <c r="C2162" s="3" t="s">
        <v>207</v>
      </c>
      <c r="D2162" s="3" t="s">
        <v>220</v>
      </c>
      <c r="E2162" s="26" t="s">
        <v>235</v>
      </c>
      <c r="F2162" s="3">
        <v>31</v>
      </c>
      <c r="G2162" s="2"/>
      <c r="H2162" s="4">
        <v>35111</v>
      </c>
      <c r="I2162" s="2"/>
      <c r="J2162" s="4">
        <v>25504</v>
      </c>
      <c r="K2162" s="3">
        <v>53</v>
      </c>
      <c r="L2162" s="3">
        <v>27</v>
      </c>
      <c r="M2162" s="3">
        <v>10835.52</v>
      </c>
      <c r="N2162" s="3">
        <v>4226.6049999999996</v>
      </c>
      <c r="O2162" s="3">
        <v>4226.6049999999996</v>
      </c>
      <c r="P2162" s="3">
        <v>5740.33</v>
      </c>
      <c r="Q2162" s="2"/>
      <c r="R2162" s="3">
        <v>15</v>
      </c>
      <c r="S2162" s="3" t="s">
        <v>52</v>
      </c>
      <c r="T2162" s="3">
        <v>0</v>
      </c>
      <c r="U2162" s="3">
        <v>0</v>
      </c>
      <c r="V2162" s="3">
        <v>0</v>
      </c>
      <c r="W2162" s="3">
        <v>0</v>
      </c>
      <c r="X2162" s="3">
        <v>462.92</v>
      </c>
      <c r="Y2162" s="3">
        <v>1570.69</v>
      </c>
      <c r="Z2162" s="3">
        <v>0</v>
      </c>
      <c r="AA2162" s="3">
        <v>0</v>
      </c>
      <c r="AB2162" s="3">
        <v>2585.7199999999998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2"/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3">
        <v>0</v>
      </c>
      <c r="AT2162" s="3">
        <v>0</v>
      </c>
      <c r="AU2162" s="3">
        <v>0</v>
      </c>
      <c r="AV2162" s="3">
        <v>0</v>
      </c>
      <c r="AW2162" s="3">
        <v>0</v>
      </c>
      <c r="AX2162" s="3">
        <v>0</v>
      </c>
      <c r="AY2162" s="3">
        <v>0</v>
      </c>
      <c r="AZ2162" s="3">
        <v>1661.1</v>
      </c>
      <c r="BA2162" s="3">
        <v>1297.73</v>
      </c>
      <c r="BB2162" s="3">
        <v>1046.1099999999999</v>
      </c>
      <c r="BC2162" s="3">
        <v>0</v>
      </c>
      <c r="BD2162" s="2"/>
      <c r="BE2162" s="3" t="s">
        <v>449</v>
      </c>
      <c r="BF2162" s="3" t="s">
        <v>450</v>
      </c>
    </row>
    <row r="2163" spans="1:58" ht="13.15" customHeight="1" x14ac:dyDescent="0.25">
      <c r="A2163" s="5" t="s">
        <v>4726</v>
      </c>
      <c r="B2163" s="25" t="e">
        <f>VLOOKUP(Tabla1[[#This Row],[nombre ]],Tabla2[#All],1,0)</f>
        <v>#N/A</v>
      </c>
      <c r="C2163" s="3" t="s">
        <v>207</v>
      </c>
      <c r="D2163" s="3" t="s">
        <v>266</v>
      </c>
      <c r="E2163" s="26" t="s">
        <v>51</v>
      </c>
      <c r="F2163" s="3">
        <v>67</v>
      </c>
      <c r="G2163" s="2"/>
      <c r="H2163" s="4">
        <v>38215</v>
      </c>
      <c r="I2163" s="2"/>
      <c r="J2163" s="4">
        <v>23409</v>
      </c>
      <c r="K2163" s="3">
        <v>59</v>
      </c>
      <c r="L2163" s="3">
        <v>18</v>
      </c>
      <c r="M2163" s="3">
        <v>11393.12</v>
      </c>
      <c r="N2163" s="3">
        <v>2414.0250000000001</v>
      </c>
      <c r="O2163" s="3">
        <v>2414.0250000000001</v>
      </c>
      <c r="P2163" s="3">
        <v>3509.91</v>
      </c>
      <c r="Q2163" s="3">
        <v>1695.66</v>
      </c>
      <c r="R2163" s="3">
        <v>15</v>
      </c>
      <c r="S2163" s="3" t="s">
        <v>52</v>
      </c>
      <c r="T2163" s="3">
        <v>0</v>
      </c>
      <c r="U2163" s="3">
        <v>0</v>
      </c>
      <c r="V2163" s="3">
        <v>0</v>
      </c>
      <c r="W2163" s="3">
        <v>0</v>
      </c>
      <c r="X2163" s="3">
        <v>540.71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2"/>
      <c r="AM2163" s="3">
        <v>0</v>
      </c>
      <c r="AN2163" s="3">
        <v>0</v>
      </c>
      <c r="AO2163" s="3">
        <v>0</v>
      </c>
      <c r="AP2163" s="3">
        <v>0</v>
      </c>
      <c r="AQ2163" s="3">
        <v>0</v>
      </c>
      <c r="AR2163" s="3">
        <v>0</v>
      </c>
      <c r="AS2163" s="3">
        <v>0</v>
      </c>
      <c r="AT2163" s="3">
        <v>0</v>
      </c>
      <c r="AU2163" s="3">
        <v>0</v>
      </c>
      <c r="AV2163" s="3">
        <v>0</v>
      </c>
      <c r="AW2163" s="3">
        <v>0</v>
      </c>
      <c r="AX2163" s="3">
        <v>0</v>
      </c>
      <c r="AY2163" s="3">
        <v>0</v>
      </c>
      <c r="AZ2163" s="3">
        <v>1440.53</v>
      </c>
      <c r="BA2163" s="3">
        <v>1125.4100000000001</v>
      </c>
      <c r="BB2163" s="3">
        <v>1065.17</v>
      </c>
      <c r="BC2163" s="3">
        <v>0</v>
      </c>
      <c r="BD2163" s="2"/>
      <c r="BE2163" s="3" t="s">
        <v>449</v>
      </c>
      <c r="BF2163" s="3" t="s">
        <v>450</v>
      </c>
    </row>
    <row r="2164" spans="1:58" ht="13.15" customHeight="1" x14ac:dyDescent="0.25">
      <c r="A2164" s="5" t="s">
        <v>1959</v>
      </c>
      <c r="B2164" s="25" t="e">
        <f>VLOOKUP(Tabla1[[#This Row],[nombre ]],Tabla2[#All],1,0)</f>
        <v>#N/A</v>
      </c>
      <c r="C2164" s="3" t="s">
        <v>207</v>
      </c>
      <c r="D2164" s="3" t="s">
        <v>224</v>
      </c>
      <c r="E2164" s="26" t="s">
        <v>212</v>
      </c>
      <c r="F2164" s="3">
        <v>60</v>
      </c>
      <c r="G2164" s="2"/>
      <c r="H2164" s="4">
        <v>40483</v>
      </c>
      <c r="I2164" s="2"/>
      <c r="J2164" s="4">
        <v>31953</v>
      </c>
      <c r="K2164" s="3">
        <v>35</v>
      </c>
      <c r="L2164" s="3">
        <v>12</v>
      </c>
      <c r="M2164" s="3">
        <v>8409.14</v>
      </c>
      <c r="N2164" s="3">
        <v>3848.415</v>
      </c>
      <c r="O2164" s="3">
        <v>3848.415</v>
      </c>
      <c r="P2164" s="3">
        <v>2554.4899999999998</v>
      </c>
      <c r="Q2164" s="2"/>
      <c r="R2164" s="3">
        <v>15</v>
      </c>
      <c r="S2164" s="3" t="s">
        <v>52</v>
      </c>
      <c r="T2164" s="3">
        <v>0</v>
      </c>
      <c r="U2164" s="3">
        <v>0</v>
      </c>
      <c r="V2164" s="3">
        <v>0</v>
      </c>
      <c r="W2164" s="3">
        <v>0</v>
      </c>
      <c r="X2164" s="3">
        <v>386.54</v>
      </c>
      <c r="Y2164" s="3">
        <v>1064.8800000000001</v>
      </c>
      <c r="Z2164" s="3">
        <v>0</v>
      </c>
      <c r="AA2164" s="3">
        <v>0</v>
      </c>
      <c r="AB2164" s="3">
        <v>1370.88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2"/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0</v>
      </c>
      <c r="AS2164" s="3">
        <v>0</v>
      </c>
      <c r="AT2164" s="3">
        <v>0</v>
      </c>
      <c r="AU2164" s="3">
        <v>0</v>
      </c>
      <c r="AV2164" s="3">
        <v>0</v>
      </c>
      <c r="AW2164" s="3">
        <v>0</v>
      </c>
      <c r="AX2164" s="3">
        <v>0</v>
      </c>
      <c r="AY2164" s="3">
        <v>0</v>
      </c>
      <c r="AZ2164" s="3">
        <v>1243.73</v>
      </c>
      <c r="BA2164" s="3">
        <v>971.66</v>
      </c>
      <c r="BB2164" s="3">
        <v>501.4</v>
      </c>
      <c r="BC2164" s="3">
        <v>0</v>
      </c>
      <c r="BD2164" s="2"/>
      <c r="BE2164" s="3" t="s">
        <v>449</v>
      </c>
      <c r="BF2164" s="3" t="s">
        <v>450</v>
      </c>
    </row>
    <row r="2165" spans="1:58" ht="13.15" customHeight="1" x14ac:dyDescent="0.25">
      <c r="A2165" s="5" t="s">
        <v>4727</v>
      </c>
      <c r="B2165" s="25" t="e">
        <f>VLOOKUP(Tabla1[[#This Row],[nombre ]],Tabla2[#All],1,0)</f>
        <v>#N/A</v>
      </c>
      <c r="C2165" s="3" t="s">
        <v>207</v>
      </c>
      <c r="D2165" s="3" t="s">
        <v>215</v>
      </c>
      <c r="E2165" s="26" t="s">
        <v>51</v>
      </c>
      <c r="F2165" s="3">
        <v>67</v>
      </c>
      <c r="G2165" s="2"/>
      <c r="H2165" s="4">
        <v>41974</v>
      </c>
      <c r="I2165" s="2"/>
      <c r="J2165" s="4">
        <v>23597</v>
      </c>
      <c r="K2165" s="3">
        <v>58</v>
      </c>
      <c r="L2165" s="3">
        <v>8</v>
      </c>
      <c r="M2165" s="3">
        <v>11393.12</v>
      </c>
      <c r="N2165" s="3">
        <v>2414.0250000000001</v>
      </c>
      <c r="O2165" s="3">
        <v>2414.0250000000001</v>
      </c>
      <c r="P2165" s="3">
        <v>1299.4100000000001</v>
      </c>
      <c r="Q2165" s="2"/>
      <c r="R2165" s="3">
        <v>15</v>
      </c>
      <c r="S2165" s="3" t="s">
        <v>52</v>
      </c>
      <c r="T2165" s="3">
        <v>0</v>
      </c>
      <c r="U2165" s="3">
        <v>0</v>
      </c>
      <c r="V2165" s="3">
        <v>0</v>
      </c>
      <c r="W2165" s="3">
        <v>0</v>
      </c>
      <c r="X2165" s="3">
        <v>540.71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2"/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0</v>
      </c>
      <c r="AS2165" s="3">
        <v>0</v>
      </c>
      <c r="AT2165" s="3">
        <v>0</v>
      </c>
      <c r="AU2165" s="3">
        <v>0</v>
      </c>
      <c r="AV2165" s="3">
        <v>0</v>
      </c>
      <c r="AW2165" s="3">
        <v>0</v>
      </c>
      <c r="AX2165" s="3">
        <v>0</v>
      </c>
      <c r="AY2165" s="3">
        <v>0</v>
      </c>
      <c r="AZ2165" s="3">
        <v>1190.53</v>
      </c>
      <c r="BA2165" s="3">
        <v>930.1</v>
      </c>
      <c r="BB2165" s="3">
        <v>674</v>
      </c>
      <c r="BC2165" s="3">
        <v>0</v>
      </c>
      <c r="BD2165" s="2"/>
      <c r="BE2165" s="3" t="s">
        <v>449</v>
      </c>
      <c r="BF2165" s="3" t="s">
        <v>450</v>
      </c>
    </row>
    <row r="2166" spans="1:58" ht="13.15" customHeight="1" x14ac:dyDescent="0.25">
      <c r="A2166" s="5" t="s">
        <v>1960</v>
      </c>
      <c r="B2166" s="25" t="e">
        <f>VLOOKUP(Tabla1[[#This Row],[nombre ]],Tabla2[#All],1,0)</f>
        <v>#N/A</v>
      </c>
      <c r="C2166" s="3" t="s">
        <v>207</v>
      </c>
      <c r="D2166" s="3" t="s">
        <v>209</v>
      </c>
      <c r="E2166" s="26" t="s">
        <v>210</v>
      </c>
      <c r="F2166" s="3">
        <v>125</v>
      </c>
      <c r="G2166" s="2"/>
      <c r="H2166" s="4">
        <v>43815</v>
      </c>
      <c r="I2166" s="2"/>
      <c r="J2166" s="4">
        <v>34371</v>
      </c>
      <c r="K2166" s="3">
        <v>29</v>
      </c>
      <c r="L2166" s="3">
        <v>3</v>
      </c>
      <c r="M2166" s="3">
        <v>8401.2900000000009</v>
      </c>
      <c r="N2166" s="3">
        <v>3844.83</v>
      </c>
      <c r="O2166" s="3">
        <v>3844.83</v>
      </c>
      <c r="P2166" s="3">
        <v>0</v>
      </c>
      <c r="Q2166" s="2"/>
      <c r="R2166" s="3">
        <v>15</v>
      </c>
      <c r="S2166" s="3" t="s">
        <v>52</v>
      </c>
      <c r="T2166" s="3">
        <v>0</v>
      </c>
      <c r="U2166" s="3">
        <v>0</v>
      </c>
      <c r="V2166" s="3">
        <v>0</v>
      </c>
      <c r="W2166" s="3">
        <v>0</v>
      </c>
      <c r="X2166" s="3">
        <v>386.18</v>
      </c>
      <c r="Y2166" s="3">
        <v>3032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2"/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3">
        <v>0</v>
      </c>
      <c r="AT2166" s="3">
        <v>0</v>
      </c>
      <c r="AU2166" s="3">
        <v>0</v>
      </c>
      <c r="AV2166" s="3">
        <v>0</v>
      </c>
      <c r="AW2166" s="3">
        <v>0</v>
      </c>
      <c r="AX2166" s="3">
        <v>0</v>
      </c>
      <c r="AY2166" s="3">
        <v>0</v>
      </c>
      <c r="AZ2166" s="3">
        <v>1079.24</v>
      </c>
      <c r="BA2166" s="3">
        <v>843.15</v>
      </c>
      <c r="BB2166" s="3">
        <v>342.56</v>
      </c>
      <c r="BC2166" s="3">
        <v>0</v>
      </c>
      <c r="BD2166" s="2"/>
      <c r="BE2166" s="3" t="s">
        <v>449</v>
      </c>
      <c r="BF2166" s="3" t="s">
        <v>450</v>
      </c>
    </row>
    <row r="2167" spans="1:58" ht="13.15" customHeight="1" x14ac:dyDescent="0.25">
      <c r="A2167" s="5" t="s">
        <v>1961</v>
      </c>
      <c r="B2167" s="25" t="e">
        <f>VLOOKUP(Tabla1[[#This Row],[nombre ]],Tabla2[#All],1,0)</f>
        <v>#N/A</v>
      </c>
      <c r="C2167" s="3" t="s">
        <v>207</v>
      </c>
      <c r="D2167" s="3" t="s">
        <v>220</v>
      </c>
      <c r="E2167" s="26" t="s">
        <v>221</v>
      </c>
      <c r="F2167" s="3">
        <v>43</v>
      </c>
      <c r="G2167" s="2"/>
      <c r="H2167" s="4">
        <v>40102</v>
      </c>
      <c r="I2167" s="2"/>
      <c r="J2167" s="4">
        <v>32755</v>
      </c>
      <c r="K2167" s="3">
        <v>33</v>
      </c>
      <c r="L2167" s="3">
        <v>13</v>
      </c>
      <c r="M2167" s="3">
        <v>10387.57</v>
      </c>
      <c r="N2167" s="3">
        <v>3822.7649999999999</v>
      </c>
      <c r="O2167" s="3">
        <v>3822.7649999999999</v>
      </c>
      <c r="P2167" s="3">
        <v>2682.35</v>
      </c>
      <c r="Q2167" s="2"/>
      <c r="R2167" s="3">
        <v>15</v>
      </c>
      <c r="S2167" s="3" t="s">
        <v>52</v>
      </c>
      <c r="T2167" s="3">
        <v>0</v>
      </c>
      <c r="U2167" s="3">
        <v>0</v>
      </c>
      <c r="V2167" s="3">
        <v>0</v>
      </c>
      <c r="W2167" s="3">
        <v>0</v>
      </c>
      <c r="X2167" s="3">
        <v>432.79</v>
      </c>
      <c r="Y2167" s="3">
        <v>1186.56</v>
      </c>
      <c r="Z2167" s="3">
        <v>0</v>
      </c>
      <c r="AA2167" s="3">
        <v>0</v>
      </c>
      <c r="AB2167" s="3">
        <v>1736.42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2"/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3">
        <v>0</v>
      </c>
      <c r="AT2167" s="3">
        <v>0</v>
      </c>
      <c r="AU2167" s="3">
        <v>0</v>
      </c>
      <c r="AV2167" s="3">
        <v>0</v>
      </c>
      <c r="AW2167" s="3">
        <v>0</v>
      </c>
      <c r="AX2167" s="3">
        <v>0</v>
      </c>
      <c r="AY2167" s="3">
        <v>0</v>
      </c>
      <c r="AZ2167" s="3">
        <v>1381.18</v>
      </c>
      <c r="BA2167" s="3">
        <v>1079.04</v>
      </c>
      <c r="BB2167" s="3">
        <v>688.47</v>
      </c>
      <c r="BC2167" s="3">
        <v>0</v>
      </c>
      <c r="BD2167" s="2"/>
      <c r="BE2167" s="3" t="s">
        <v>449</v>
      </c>
      <c r="BF2167" s="3" t="s">
        <v>450</v>
      </c>
    </row>
    <row r="2168" spans="1:58" ht="13.15" customHeight="1" x14ac:dyDescent="0.25">
      <c r="A2168" s="5" t="s">
        <v>1962</v>
      </c>
      <c r="B2168" s="25" t="e">
        <f>VLOOKUP(Tabla1[[#This Row],[nombre ]],Tabla2[#All],1,0)</f>
        <v>#N/A</v>
      </c>
      <c r="C2168" s="3" t="s">
        <v>207</v>
      </c>
      <c r="D2168" s="3" t="s">
        <v>226</v>
      </c>
      <c r="E2168" s="26" t="s">
        <v>212</v>
      </c>
      <c r="F2168" s="3">
        <v>60</v>
      </c>
      <c r="G2168" s="2"/>
      <c r="H2168" s="4">
        <v>44958</v>
      </c>
      <c r="I2168" s="2"/>
      <c r="J2168" s="4">
        <v>31694</v>
      </c>
      <c r="K2168" s="3">
        <v>36</v>
      </c>
      <c r="L2168" s="3">
        <v>0</v>
      </c>
      <c r="M2168" s="3">
        <v>8409.14</v>
      </c>
      <c r="N2168" s="3">
        <v>3848.415</v>
      </c>
      <c r="O2168" s="3">
        <v>3848.415</v>
      </c>
      <c r="P2168" s="3">
        <v>0</v>
      </c>
      <c r="Q2168" s="2"/>
      <c r="R2168" s="3">
        <v>15</v>
      </c>
      <c r="S2168" s="3" t="s">
        <v>52</v>
      </c>
      <c r="T2168" s="3">
        <v>0</v>
      </c>
      <c r="U2168" s="3">
        <v>0</v>
      </c>
      <c r="V2168" s="3">
        <v>0</v>
      </c>
      <c r="W2168" s="3">
        <v>0</v>
      </c>
      <c r="X2168" s="3">
        <v>386.54</v>
      </c>
      <c r="Y2168" s="3">
        <v>1064.8800000000001</v>
      </c>
      <c r="Z2168" s="3">
        <v>0</v>
      </c>
      <c r="AA2168" s="3">
        <v>0</v>
      </c>
      <c r="AB2168" s="3">
        <v>1370.88</v>
      </c>
      <c r="AC2168" s="3">
        <v>0</v>
      </c>
      <c r="AD2168" s="3">
        <v>0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2"/>
      <c r="AM2168" s="3">
        <v>0</v>
      </c>
      <c r="AN2168" s="3">
        <v>0</v>
      </c>
      <c r="AO2168" s="3">
        <v>0</v>
      </c>
      <c r="AP2168" s="3">
        <v>0</v>
      </c>
      <c r="AQ2168" s="3">
        <v>0</v>
      </c>
      <c r="AR2168" s="3">
        <v>0</v>
      </c>
      <c r="AS2168" s="3">
        <v>0</v>
      </c>
      <c r="AT2168" s="3">
        <v>0</v>
      </c>
      <c r="AU2168" s="3">
        <v>0</v>
      </c>
      <c r="AV2168" s="3">
        <v>0</v>
      </c>
      <c r="AW2168" s="3">
        <v>0</v>
      </c>
      <c r="AX2168" s="3">
        <v>0</v>
      </c>
      <c r="AY2168" s="3">
        <v>0</v>
      </c>
      <c r="AZ2168" s="3">
        <v>1080.24</v>
      </c>
      <c r="BA2168" s="3">
        <v>843.94</v>
      </c>
      <c r="BB2168" s="3">
        <v>343.02</v>
      </c>
      <c r="BC2168" s="3">
        <v>0</v>
      </c>
      <c r="BD2168" s="2"/>
      <c r="BE2168" s="3" t="s">
        <v>449</v>
      </c>
      <c r="BF2168" s="3" t="s">
        <v>450</v>
      </c>
    </row>
    <row r="2169" spans="1:58" ht="13.15" customHeight="1" x14ac:dyDescent="0.25">
      <c r="A2169" s="5" t="s">
        <v>1963</v>
      </c>
      <c r="B2169" s="25" t="e">
        <f>VLOOKUP(Tabla1[[#This Row],[nombre ]],Tabla2[#All],1,0)</f>
        <v>#N/A</v>
      </c>
      <c r="C2169" s="3" t="s">
        <v>207</v>
      </c>
      <c r="D2169" s="3" t="s">
        <v>232</v>
      </c>
      <c r="E2169" s="26" t="s">
        <v>212</v>
      </c>
      <c r="F2169" s="3">
        <v>60</v>
      </c>
      <c r="G2169" s="2"/>
      <c r="H2169" s="4">
        <v>39147</v>
      </c>
      <c r="I2169" s="2"/>
      <c r="J2169" s="4">
        <v>29835</v>
      </c>
      <c r="K2169" s="3">
        <v>41</v>
      </c>
      <c r="L2169" s="3">
        <v>16</v>
      </c>
      <c r="M2169" s="3">
        <v>8409.14</v>
      </c>
      <c r="N2169" s="3">
        <v>3848.415</v>
      </c>
      <c r="O2169" s="3">
        <v>3848.415</v>
      </c>
      <c r="P2169" s="3">
        <v>3813.69</v>
      </c>
      <c r="Q2169" s="2"/>
      <c r="R2169" s="3">
        <v>15</v>
      </c>
      <c r="S2169" s="3" t="s">
        <v>52</v>
      </c>
      <c r="T2169" s="3">
        <v>0</v>
      </c>
      <c r="U2169" s="3">
        <v>0</v>
      </c>
      <c r="V2169" s="3">
        <v>0</v>
      </c>
      <c r="W2169" s="3">
        <v>0</v>
      </c>
      <c r="X2169" s="3">
        <v>386.54</v>
      </c>
      <c r="Y2169" s="3">
        <v>1064.8800000000001</v>
      </c>
      <c r="Z2169" s="3">
        <v>0</v>
      </c>
      <c r="AA2169" s="3">
        <v>0</v>
      </c>
      <c r="AB2169" s="3">
        <v>1370.88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2"/>
      <c r="AM2169" s="3">
        <v>0</v>
      </c>
      <c r="AN2169" s="3">
        <v>0</v>
      </c>
      <c r="AO2169" s="3">
        <v>0</v>
      </c>
      <c r="AP2169" s="3">
        <v>0</v>
      </c>
      <c r="AQ2169" s="3">
        <v>0</v>
      </c>
      <c r="AR2169" s="3">
        <v>0</v>
      </c>
      <c r="AS2169" s="3">
        <v>0</v>
      </c>
      <c r="AT2169" s="3">
        <v>0</v>
      </c>
      <c r="AU2169" s="3">
        <v>0</v>
      </c>
      <c r="AV2169" s="3">
        <v>0</v>
      </c>
      <c r="AW2169" s="3">
        <v>0</v>
      </c>
      <c r="AX2169" s="3">
        <v>0</v>
      </c>
      <c r="AY2169" s="3">
        <v>0</v>
      </c>
      <c r="AZ2169" s="3">
        <v>1324.32</v>
      </c>
      <c r="BA2169" s="3">
        <v>1034.6300000000001</v>
      </c>
      <c r="BB2169" s="3">
        <v>604.27</v>
      </c>
      <c r="BC2169" s="3">
        <v>0</v>
      </c>
      <c r="BD2169" s="2"/>
      <c r="BE2169" s="3" t="s">
        <v>449</v>
      </c>
      <c r="BF2169" s="3" t="s">
        <v>450</v>
      </c>
    </row>
    <row r="2170" spans="1:58" ht="13.15" customHeight="1" x14ac:dyDescent="0.25">
      <c r="A2170" s="5" t="s">
        <v>1964</v>
      </c>
      <c r="B2170" s="25" t="e">
        <f>VLOOKUP(Tabla1[[#This Row],[nombre ]],Tabla2[#All],1,0)</f>
        <v>#N/A</v>
      </c>
      <c r="C2170" s="3" t="s">
        <v>207</v>
      </c>
      <c r="D2170" s="3" t="s">
        <v>220</v>
      </c>
      <c r="E2170" s="26" t="s">
        <v>212</v>
      </c>
      <c r="F2170" s="3">
        <v>60</v>
      </c>
      <c r="G2170" s="2"/>
      <c r="H2170" s="4">
        <v>39676</v>
      </c>
      <c r="I2170" s="2"/>
      <c r="J2170" s="4">
        <v>31421</v>
      </c>
      <c r="K2170" s="3">
        <v>37</v>
      </c>
      <c r="L2170" s="3">
        <v>14</v>
      </c>
      <c r="M2170" s="3">
        <v>8409.14</v>
      </c>
      <c r="N2170" s="3">
        <v>3848.415</v>
      </c>
      <c r="O2170" s="3">
        <v>3848.415</v>
      </c>
      <c r="P2170" s="3">
        <v>2258.1999999999998</v>
      </c>
      <c r="Q2170" s="2"/>
      <c r="R2170" s="3">
        <v>15</v>
      </c>
      <c r="S2170" s="3" t="s">
        <v>52</v>
      </c>
      <c r="T2170" s="3">
        <v>0</v>
      </c>
      <c r="U2170" s="3">
        <v>0</v>
      </c>
      <c r="V2170" s="3">
        <v>0</v>
      </c>
      <c r="W2170" s="3">
        <v>0</v>
      </c>
      <c r="X2170" s="3">
        <v>386.54</v>
      </c>
      <c r="Y2170" s="3">
        <v>1064.8800000000001</v>
      </c>
      <c r="Z2170" s="3">
        <v>0</v>
      </c>
      <c r="AA2170" s="3">
        <v>0</v>
      </c>
      <c r="AB2170" s="3">
        <v>1370.88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2"/>
      <c r="AM2170" s="3">
        <v>0</v>
      </c>
      <c r="AN2170" s="3">
        <v>0</v>
      </c>
      <c r="AO2170" s="3">
        <v>0</v>
      </c>
      <c r="AP2170" s="3">
        <v>0</v>
      </c>
      <c r="AQ2170" s="3">
        <v>0</v>
      </c>
      <c r="AR2170" s="3">
        <v>0</v>
      </c>
      <c r="AS2170" s="3">
        <v>0</v>
      </c>
      <c r="AT2170" s="3">
        <v>0</v>
      </c>
      <c r="AU2170" s="3">
        <v>0</v>
      </c>
      <c r="AV2170" s="3">
        <v>0</v>
      </c>
      <c r="AW2170" s="3">
        <v>0</v>
      </c>
      <c r="AX2170" s="3">
        <v>0</v>
      </c>
      <c r="AY2170" s="3">
        <v>0</v>
      </c>
      <c r="AZ2170" s="3">
        <v>1224.77</v>
      </c>
      <c r="BA2170" s="3">
        <v>956.85</v>
      </c>
      <c r="BB2170" s="3">
        <v>477.7</v>
      </c>
      <c r="BC2170" s="3">
        <v>0</v>
      </c>
      <c r="BD2170" s="2"/>
      <c r="BE2170" s="3" t="s">
        <v>449</v>
      </c>
      <c r="BF2170" s="3" t="s">
        <v>450</v>
      </c>
    </row>
    <row r="2171" spans="1:58" ht="13.15" customHeight="1" x14ac:dyDescent="0.25">
      <c r="A2171" s="5" t="s">
        <v>1965</v>
      </c>
      <c r="B2171" s="25" t="e">
        <f>VLOOKUP(Tabla1[[#This Row],[nombre ]],Tabla2[#All],1,0)</f>
        <v>#N/A</v>
      </c>
      <c r="C2171" s="3" t="s">
        <v>207</v>
      </c>
      <c r="D2171" s="3" t="s">
        <v>214</v>
      </c>
      <c r="E2171" s="26" t="s">
        <v>51</v>
      </c>
      <c r="F2171" s="3">
        <v>67</v>
      </c>
      <c r="G2171" s="2"/>
      <c r="H2171" s="4">
        <v>42803</v>
      </c>
      <c r="I2171" s="2"/>
      <c r="J2171" s="4">
        <v>31650</v>
      </c>
      <c r="K2171" s="3">
        <v>36</v>
      </c>
      <c r="L2171" s="3">
        <v>6</v>
      </c>
      <c r="M2171" s="3">
        <v>11393.12</v>
      </c>
      <c r="N2171" s="3">
        <v>2414.0250000000001</v>
      </c>
      <c r="O2171" s="3">
        <v>2414.0250000000001</v>
      </c>
      <c r="P2171" s="3">
        <v>1591.82</v>
      </c>
      <c r="Q2171" s="2"/>
      <c r="R2171" s="3">
        <v>15</v>
      </c>
      <c r="S2171" s="3" t="s">
        <v>52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2"/>
      <c r="AM2171" s="3">
        <v>0</v>
      </c>
      <c r="AN2171" s="3">
        <v>0</v>
      </c>
      <c r="AO2171" s="3">
        <v>0</v>
      </c>
      <c r="AP2171" s="3">
        <v>0</v>
      </c>
      <c r="AQ2171" s="3">
        <v>0</v>
      </c>
      <c r="AR2171" s="3">
        <v>0</v>
      </c>
      <c r="AS2171" s="3">
        <v>0</v>
      </c>
      <c r="AT2171" s="3">
        <v>0</v>
      </c>
      <c r="AU2171" s="3">
        <v>0</v>
      </c>
      <c r="AV2171" s="3">
        <v>0</v>
      </c>
      <c r="AW2171" s="3">
        <v>0</v>
      </c>
      <c r="AX2171" s="3">
        <v>0</v>
      </c>
      <c r="AY2171" s="3">
        <v>0</v>
      </c>
      <c r="AZ2171" s="3">
        <v>1140.03</v>
      </c>
      <c r="BA2171" s="3">
        <v>890.65</v>
      </c>
      <c r="BB2171" s="3">
        <v>603.29999999999995</v>
      </c>
      <c r="BC2171" s="3">
        <v>0</v>
      </c>
      <c r="BD2171" s="2"/>
      <c r="BE2171" s="3" t="s">
        <v>449</v>
      </c>
      <c r="BF2171" s="3" t="s">
        <v>450</v>
      </c>
    </row>
    <row r="2172" spans="1:58" ht="13.15" customHeight="1" x14ac:dyDescent="0.25">
      <c r="A2172" s="5" t="s">
        <v>1966</v>
      </c>
      <c r="B2172" s="25" t="e">
        <f>VLOOKUP(Tabla1[[#This Row],[nombre ]],Tabla2[#All],1,0)</f>
        <v>#N/A</v>
      </c>
      <c r="C2172" s="3" t="s">
        <v>207</v>
      </c>
      <c r="D2172" s="3" t="s">
        <v>224</v>
      </c>
      <c r="E2172" s="26" t="s">
        <v>212</v>
      </c>
      <c r="F2172" s="3">
        <v>60</v>
      </c>
      <c r="G2172" s="2"/>
      <c r="H2172" s="4">
        <v>39676</v>
      </c>
      <c r="I2172" s="2"/>
      <c r="J2172" s="4">
        <v>29619</v>
      </c>
      <c r="K2172" s="3">
        <v>42</v>
      </c>
      <c r="L2172" s="3">
        <v>14</v>
      </c>
      <c r="M2172" s="3">
        <v>8409.14</v>
      </c>
      <c r="N2172" s="3">
        <v>3848.415</v>
      </c>
      <c r="O2172" s="3">
        <v>3848.415</v>
      </c>
      <c r="P2172" s="3">
        <v>2258.1999999999998</v>
      </c>
      <c r="Q2172" s="2"/>
      <c r="R2172" s="3">
        <v>15</v>
      </c>
      <c r="S2172" s="3" t="s">
        <v>52</v>
      </c>
      <c r="T2172" s="3">
        <v>0</v>
      </c>
      <c r="U2172" s="3">
        <v>0</v>
      </c>
      <c r="V2172" s="3">
        <v>0</v>
      </c>
      <c r="W2172" s="3">
        <v>0</v>
      </c>
      <c r="X2172" s="3">
        <v>386.54</v>
      </c>
      <c r="Y2172" s="3">
        <v>1064.8800000000001</v>
      </c>
      <c r="Z2172" s="3">
        <v>0</v>
      </c>
      <c r="AA2172" s="3">
        <v>0</v>
      </c>
      <c r="AB2172" s="3">
        <v>1370.88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2"/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3">
        <v>0</v>
      </c>
      <c r="AT2172" s="3">
        <v>0</v>
      </c>
      <c r="AU2172" s="3">
        <v>0</v>
      </c>
      <c r="AV2172" s="3">
        <v>0</v>
      </c>
      <c r="AW2172" s="3">
        <v>0</v>
      </c>
      <c r="AX2172" s="3">
        <v>0</v>
      </c>
      <c r="AY2172" s="3">
        <v>0</v>
      </c>
      <c r="AZ2172" s="3">
        <v>1224.77</v>
      </c>
      <c r="BA2172" s="3">
        <v>956.85</v>
      </c>
      <c r="BB2172" s="3">
        <v>477.7</v>
      </c>
      <c r="BC2172" s="3">
        <v>0</v>
      </c>
      <c r="BD2172" s="2"/>
      <c r="BE2172" s="3" t="s">
        <v>449</v>
      </c>
      <c r="BF2172" s="3" t="s">
        <v>450</v>
      </c>
    </row>
    <row r="2173" spans="1:58" ht="13.15" customHeight="1" x14ac:dyDescent="0.25">
      <c r="A2173" s="5" t="s">
        <v>1967</v>
      </c>
      <c r="B2173" s="25" t="e">
        <f>VLOOKUP(Tabla1[[#This Row],[nombre ]],Tabla2[#All],1,0)</f>
        <v>#N/A</v>
      </c>
      <c r="C2173" s="3" t="s">
        <v>207</v>
      </c>
      <c r="D2173" s="3" t="s">
        <v>209</v>
      </c>
      <c r="E2173" s="26" t="s">
        <v>210</v>
      </c>
      <c r="F2173" s="3">
        <v>125</v>
      </c>
      <c r="G2173" s="2"/>
      <c r="H2173" s="4">
        <v>44896</v>
      </c>
      <c r="I2173" s="2"/>
      <c r="J2173" s="4">
        <v>37522</v>
      </c>
      <c r="K2173" s="3">
        <v>20</v>
      </c>
      <c r="L2173" s="3">
        <v>0</v>
      </c>
      <c r="M2173" s="3">
        <v>8401.2900000000009</v>
      </c>
      <c r="N2173" s="3">
        <v>3844.83</v>
      </c>
      <c r="O2173" s="3">
        <v>3844.83</v>
      </c>
      <c r="P2173" s="3">
        <v>0</v>
      </c>
      <c r="Q2173" s="2"/>
      <c r="R2173" s="3">
        <v>15</v>
      </c>
      <c r="S2173" s="3" t="s">
        <v>52</v>
      </c>
      <c r="T2173" s="3">
        <v>0</v>
      </c>
      <c r="U2173" s="3">
        <v>0</v>
      </c>
      <c r="V2173" s="3">
        <v>0</v>
      </c>
      <c r="W2173" s="3">
        <v>0</v>
      </c>
      <c r="X2173" s="3">
        <v>386.18</v>
      </c>
      <c r="Y2173" s="3">
        <v>3032.4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2"/>
      <c r="AM2173" s="3">
        <v>0</v>
      </c>
      <c r="AN2173" s="3">
        <v>0</v>
      </c>
      <c r="AO2173" s="3">
        <v>0</v>
      </c>
      <c r="AP2173" s="3">
        <v>0</v>
      </c>
      <c r="AQ2173" s="3">
        <v>0</v>
      </c>
      <c r="AR2173" s="3">
        <v>0</v>
      </c>
      <c r="AS2173" s="3">
        <v>0</v>
      </c>
      <c r="AT2173" s="3">
        <v>0</v>
      </c>
      <c r="AU2173" s="3">
        <v>0</v>
      </c>
      <c r="AV2173" s="3">
        <v>0</v>
      </c>
      <c r="AW2173" s="3">
        <v>0</v>
      </c>
      <c r="AX2173" s="3">
        <v>0</v>
      </c>
      <c r="AY2173" s="3">
        <v>0</v>
      </c>
      <c r="AZ2173" s="3">
        <v>1079.24</v>
      </c>
      <c r="BA2173" s="3">
        <v>843.15</v>
      </c>
      <c r="BB2173" s="3">
        <v>342.56</v>
      </c>
      <c r="BC2173" s="3">
        <v>0</v>
      </c>
      <c r="BD2173" s="2"/>
      <c r="BE2173" s="3" t="s">
        <v>449</v>
      </c>
      <c r="BF2173" s="3" t="s">
        <v>450</v>
      </c>
    </row>
    <row r="2174" spans="1:58" ht="13.15" customHeight="1" x14ac:dyDescent="0.25">
      <c r="A2174" s="5" t="s">
        <v>1968</v>
      </c>
      <c r="B2174" s="25" t="e">
        <f>VLOOKUP(Tabla1[[#This Row],[nombre ]],Tabla2[#All],1,0)</f>
        <v>#N/A</v>
      </c>
      <c r="C2174" s="3" t="s">
        <v>207</v>
      </c>
      <c r="D2174" s="3" t="s">
        <v>209</v>
      </c>
      <c r="E2174" s="26" t="s">
        <v>210</v>
      </c>
      <c r="F2174" s="3">
        <v>125</v>
      </c>
      <c r="G2174" s="2"/>
      <c r="H2174" s="4">
        <v>44896</v>
      </c>
      <c r="I2174" s="2"/>
      <c r="J2174" s="4">
        <v>33927</v>
      </c>
      <c r="K2174" s="3">
        <v>30</v>
      </c>
      <c r="L2174" s="3">
        <v>0</v>
      </c>
      <c r="M2174" s="3">
        <v>8401.2900000000009</v>
      </c>
      <c r="N2174" s="3">
        <v>3844.83</v>
      </c>
      <c r="O2174" s="3">
        <v>3844.83</v>
      </c>
      <c r="P2174" s="3">
        <v>0</v>
      </c>
      <c r="Q2174" s="2"/>
      <c r="R2174" s="3">
        <v>15</v>
      </c>
      <c r="S2174" s="3" t="s">
        <v>52</v>
      </c>
      <c r="T2174" s="3">
        <v>0</v>
      </c>
      <c r="U2174" s="3">
        <v>0</v>
      </c>
      <c r="V2174" s="3">
        <v>0</v>
      </c>
      <c r="W2174" s="3">
        <v>0</v>
      </c>
      <c r="X2174" s="3">
        <v>386.18</v>
      </c>
      <c r="Y2174" s="3">
        <v>3032.4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2"/>
      <c r="AM2174" s="3">
        <v>0</v>
      </c>
      <c r="AN2174" s="3">
        <v>0</v>
      </c>
      <c r="AO2174" s="3">
        <v>0</v>
      </c>
      <c r="AP2174" s="3">
        <v>0</v>
      </c>
      <c r="AQ2174" s="3">
        <v>0</v>
      </c>
      <c r="AR2174" s="3">
        <v>0</v>
      </c>
      <c r="AS2174" s="3">
        <v>0</v>
      </c>
      <c r="AT2174" s="3">
        <v>0</v>
      </c>
      <c r="AU2174" s="3">
        <v>0</v>
      </c>
      <c r="AV2174" s="3">
        <v>0</v>
      </c>
      <c r="AW2174" s="3">
        <v>0</v>
      </c>
      <c r="AX2174" s="3">
        <v>0</v>
      </c>
      <c r="AY2174" s="3">
        <v>0</v>
      </c>
      <c r="AZ2174" s="3">
        <v>1079.24</v>
      </c>
      <c r="BA2174" s="3">
        <v>843.15</v>
      </c>
      <c r="BB2174" s="3">
        <v>342.56</v>
      </c>
      <c r="BC2174" s="3">
        <v>0</v>
      </c>
      <c r="BD2174" s="2"/>
      <c r="BE2174" s="3" t="s">
        <v>449</v>
      </c>
      <c r="BF2174" s="3" t="s">
        <v>450</v>
      </c>
    </row>
    <row r="2175" spans="1:58" ht="13.15" customHeight="1" x14ac:dyDescent="0.25">
      <c r="A2175" s="5" t="s">
        <v>4728</v>
      </c>
      <c r="B2175" s="25" t="e">
        <f>VLOOKUP(Tabla1[[#This Row],[nombre ]],Tabla2[#All],1,0)</f>
        <v>#N/A</v>
      </c>
      <c r="C2175" s="3" t="s">
        <v>207</v>
      </c>
      <c r="D2175" s="3" t="s">
        <v>241</v>
      </c>
      <c r="E2175" s="26" t="s">
        <v>51</v>
      </c>
      <c r="F2175" s="3">
        <v>67</v>
      </c>
      <c r="G2175" s="2"/>
      <c r="H2175" s="4">
        <v>43435</v>
      </c>
      <c r="I2175" s="2"/>
      <c r="J2175" s="4">
        <v>35678</v>
      </c>
      <c r="K2175" s="3">
        <v>25</v>
      </c>
      <c r="L2175" s="3">
        <v>4</v>
      </c>
      <c r="M2175" s="3">
        <v>11393.12</v>
      </c>
      <c r="N2175" s="3">
        <v>2414.0250000000001</v>
      </c>
      <c r="O2175" s="3">
        <v>2414.0250000000001</v>
      </c>
      <c r="P2175" s="3">
        <v>0</v>
      </c>
      <c r="Q2175" s="2"/>
      <c r="R2175" s="3">
        <v>15</v>
      </c>
      <c r="S2175" s="3" t="s">
        <v>52</v>
      </c>
      <c r="T2175" s="3">
        <v>0</v>
      </c>
      <c r="U2175" s="3">
        <v>0</v>
      </c>
      <c r="V2175" s="3">
        <v>0</v>
      </c>
      <c r="W2175" s="3">
        <v>0</v>
      </c>
      <c r="X2175" s="3">
        <v>540.71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2"/>
      <c r="AM2175" s="3">
        <v>0</v>
      </c>
      <c r="AN2175" s="3">
        <v>0</v>
      </c>
      <c r="AO2175" s="3">
        <v>0</v>
      </c>
      <c r="AP2175" s="3">
        <v>0</v>
      </c>
      <c r="AQ2175" s="3">
        <v>0</v>
      </c>
      <c r="AR2175" s="3">
        <v>0</v>
      </c>
      <c r="AS2175" s="3">
        <v>0</v>
      </c>
      <c r="AT2175" s="3">
        <v>0</v>
      </c>
      <c r="AU2175" s="3">
        <v>0</v>
      </c>
      <c r="AV2175" s="3">
        <v>0</v>
      </c>
      <c r="AW2175" s="3">
        <v>0</v>
      </c>
      <c r="AX2175" s="3">
        <v>0</v>
      </c>
      <c r="AY2175" s="3">
        <v>0</v>
      </c>
      <c r="AZ2175" s="3">
        <v>1107.3699999999999</v>
      </c>
      <c r="BA2175" s="3">
        <v>865.13</v>
      </c>
      <c r="BB2175" s="3">
        <v>560.44000000000005</v>
      </c>
      <c r="BC2175" s="3">
        <v>0</v>
      </c>
      <c r="BD2175" s="2"/>
      <c r="BE2175" s="3" t="s">
        <v>449</v>
      </c>
      <c r="BF2175" s="3" t="s">
        <v>450</v>
      </c>
    </row>
    <row r="2176" spans="1:58" ht="13.15" customHeight="1" x14ac:dyDescent="0.25">
      <c r="A2176" s="5" t="s">
        <v>4729</v>
      </c>
      <c r="B2176" s="25" t="e">
        <f>VLOOKUP(Tabla1[[#This Row],[nombre ]],Tabla2[#All],1,0)</f>
        <v>#N/A</v>
      </c>
      <c r="C2176" s="3" t="s">
        <v>207</v>
      </c>
      <c r="D2176" s="3" t="s">
        <v>211</v>
      </c>
      <c r="E2176" s="26" t="s">
        <v>212</v>
      </c>
      <c r="F2176" s="3">
        <v>60</v>
      </c>
      <c r="G2176" s="2"/>
      <c r="H2176" s="4">
        <v>44652</v>
      </c>
      <c r="I2176" s="2"/>
      <c r="J2176" s="4">
        <v>37568</v>
      </c>
      <c r="K2176" s="3">
        <v>20</v>
      </c>
      <c r="L2176" s="3">
        <v>0</v>
      </c>
      <c r="M2176" s="3">
        <v>8409.14</v>
      </c>
      <c r="N2176" s="3">
        <v>3848.415</v>
      </c>
      <c r="O2176" s="3">
        <v>3848.415</v>
      </c>
      <c r="P2176" s="3">
        <v>0</v>
      </c>
      <c r="Q2176" s="2"/>
      <c r="R2176" s="3">
        <v>15</v>
      </c>
      <c r="S2176" s="3" t="s">
        <v>52</v>
      </c>
      <c r="T2176" s="3">
        <v>0</v>
      </c>
      <c r="U2176" s="3">
        <v>0</v>
      </c>
      <c r="V2176" s="3">
        <v>0</v>
      </c>
      <c r="W2176" s="3">
        <v>0</v>
      </c>
      <c r="X2176" s="3">
        <v>386.54</v>
      </c>
      <c r="Y2176" s="3">
        <v>1064.8800000000001</v>
      </c>
      <c r="Z2176" s="3">
        <v>0</v>
      </c>
      <c r="AA2176" s="3">
        <v>0</v>
      </c>
      <c r="AB2176" s="3">
        <v>1370.88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2"/>
      <c r="AM2176" s="3">
        <v>0</v>
      </c>
      <c r="AN2176" s="3">
        <v>0</v>
      </c>
      <c r="AO2176" s="3">
        <v>0</v>
      </c>
      <c r="AP2176" s="3">
        <v>0</v>
      </c>
      <c r="AQ2176" s="3">
        <v>0</v>
      </c>
      <c r="AR2176" s="3">
        <v>0</v>
      </c>
      <c r="AS2176" s="3">
        <v>0</v>
      </c>
      <c r="AT2176" s="3">
        <v>0</v>
      </c>
      <c r="AU2176" s="3">
        <v>0</v>
      </c>
      <c r="AV2176" s="3">
        <v>0</v>
      </c>
      <c r="AW2176" s="3">
        <v>0</v>
      </c>
      <c r="AX2176" s="3">
        <v>0</v>
      </c>
      <c r="AY2176" s="3">
        <v>0</v>
      </c>
      <c r="AZ2176" s="3">
        <v>1080.24</v>
      </c>
      <c r="BA2176" s="3">
        <v>843.94</v>
      </c>
      <c r="BB2176" s="3">
        <v>343.02</v>
      </c>
      <c r="BC2176" s="3">
        <v>0</v>
      </c>
      <c r="BD2176" s="2"/>
      <c r="BE2176" s="3" t="s">
        <v>449</v>
      </c>
      <c r="BF2176" s="3" t="s">
        <v>450</v>
      </c>
    </row>
    <row r="2177" spans="1:58" ht="13.15" customHeight="1" x14ac:dyDescent="0.25">
      <c r="A2177" s="5" t="s">
        <v>1969</v>
      </c>
      <c r="B2177" s="25" t="e">
        <f>VLOOKUP(Tabla1[[#This Row],[nombre ]],Tabla2[#All],1,0)</f>
        <v>#N/A</v>
      </c>
      <c r="C2177" s="3" t="s">
        <v>207</v>
      </c>
      <c r="D2177" s="3" t="s">
        <v>226</v>
      </c>
      <c r="E2177" s="26" t="s">
        <v>212</v>
      </c>
      <c r="F2177" s="3">
        <v>60</v>
      </c>
      <c r="G2177" s="2"/>
      <c r="H2177" s="4">
        <v>44958</v>
      </c>
      <c r="I2177" s="2"/>
      <c r="J2177" s="4">
        <v>36113</v>
      </c>
      <c r="K2177" s="3">
        <v>24</v>
      </c>
      <c r="L2177" s="3">
        <v>0</v>
      </c>
      <c r="M2177" s="3">
        <v>8409.14</v>
      </c>
      <c r="N2177" s="3">
        <v>3848.415</v>
      </c>
      <c r="O2177" s="3">
        <v>3848.415</v>
      </c>
      <c r="P2177" s="3">
        <v>0</v>
      </c>
      <c r="Q2177" s="2"/>
      <c r="R2177" s="3">
        <v>15</v>
      </c>
      <c r="S2177" s="3" t="s">
        <v>52</v>
      </c>
      <c r="T2177" s="3">
        <v>0</v>
      </c>
      <c r="U2177" s="3">
        <v>0</v>
      </c>
      <c r="V2177" s="3">
        <v>0</v>
      </c>
      <c r="W2177" s="3">
        <v>0</v>
      </c>
      <c r="X2177" s="3">
        <v>386.54</v>
      </c>
      <c r="Y2177" s="3">
        <v>1064.8800000000001</v>
      </c>
      <c r="Z2177" s="3">
        <v>0</v>
      </c>
      <c r="AA2177" s="3">
        <v>0</v>
      </c>
      <c r="AB2177" s="3">
        <v>1370.88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2"/>
      <c r="AM2177" s="3">
        <v>0</v>
      </c>
      <c r="AN2177" s="3">
        <v>0</v>
      </c>
      <c r="AO2177" s="3">
        <v>0</v>
      </c>
      <c r="AP2177" s="3">
        <v>0</v>
      </c>
      <c r="AQ2177" s="3">
        <v>0</v>
      </c>
      <c r="AR2177" s="3">
        <v>0</v>
      </c>
      <c r="AS2177" s="3">
        <v>0</v>
      </c>
      <c r="AT2177" s="3">
        <v>0</v>
      </c>
      <c r="AU2177" s="3">
        <v>0</v>
      </c>
      <c r="AV2177" s="3">
        <v>0</v>
      </c>
      <c r="AW2177" s="3">
        <v>0</v>
      </c>
      <c r="AX2177" s="3">
        <v>0</v>
      </c>
      <c r="AY2177" s="3">
        <v>0</v>
      </c>
      <c r="AZ2177" s="3">
        <v>1080.24</v>
      </c>
      <c r="BA2177" s="3">
        <v>843.94</v>
      </c>
      <c r="BB2177" s="3">
        <v>343.02</v>
      </c>
      <c r="BC2177" s="3">
        <v>0</v>
      </c>
      <c r="BD2177" s="2"/>
      <c r="BE2177" s="3" t="s">
        <v>449</v>
      </c>
      <c r="BF2177" s="3" t="s">
        <v>450</v>
      </c>
    </row>
    <row r="2178" spans="1:58" ht="13.15" customHeight="1" x14ac:dyDescent="0.25">
      <c r="A2178" s="5" t="s">
        <v>1970</v>
      </c>
      <c r="B2178" s="25" t="e">
        <f>VLOOKUP(Tabla1[[#This Row],[nombre ]],Tabla2[#All],1,0)</f>
        <v>#N/A</v>
      </c>
      <c r="C2178" s="3" t="s">
        <v>207</v>
      </c>
      <c r="D2178" s="3" t="s">
        <v>226</v>
      </c>
      <c r="E2178" s="26" t="s">
        <v>212</v>
      </c>
      <c r="F2178" s="3">
        <v>60</v>
      </c>
      <c r="G2178" s="2"/>
      <c r="H2178" s="4">
        <v>44958</v>
      </c>
      <c r="I2178" s="2"/>
      <c r="J2178" s="4">
        <v>36767</v>
      </c>
      <c r="K2178" s="3">
        <v>22</v>
      </c>
      <c r="L2178" s="3">
        <v>0</v>
      </c>
      <c r="M2178" s="3">
        <v>8409.14</v>
      </c>
      <c r="N2178" s="3">
        <v>3848.415</v>
      </c>
      <c r="O2178" s="3">
        <v>3848.415</v>
      </c>
      <c r="P2178" s="3">
        <v>0</v>
      </c>
      <c r="Q2178" s="2"/>
      <c r="R2178" s="3">
        <v>15</v>
      </c>
      <c r="S2178" s="3" t="s">
        <v>52</v>
      </c>
      <c r="T2178" s="3">
        <v>0</v>
      </c>
      <c r="U2178" s="3">
        <v>0</v>
      </c>
      <c r="V2178" s="3">
        <v>0</v>
      </c>
      <c r="W2178" s="3">
        <v>0</v>
      </c>
      <c r="X2178" s="3">
        <v>386.54</v>
      </c>
      <c r="Y2178" s="3">
        <v>1064.8800000000001</v>
      </c>
      <c r="Z2178" s="3">
        <v>0</v>
      </c>
      <c r="AA2178" s="3">
        <v>0</v>
      </c>
      <c r="AB2178" s="3">
        <v>1370.88</v>
      </c>
      <c r="AC2178" s="3">
        <v>0</v>
      </c>
      <c r="AD2178" s="3">
        <v>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2"/>
      <c r="AM2178" s="3">
        <v>0</v>
      </c>
      <c r="AN2178" s="3">
        <v>0</v>
      </c>
      <c r="AO2178" s="3">
        <v>0</v>
      </c>
      <c r="AP2178" s="3">
        <v>0</v>
      </c>
      <c r="AQ2178" s="3">
        <v>0</v>
      </c>
      <c r="AR2178" s="3">
        <v>0</v>
      </c>
      <c r="AS2178" s="3">
        <v>0</v>
      </c>
      <c r="AT2178" s="3">
        <v>0</v>
      </c>
      <c r="AU2178" s="3">
        <v>0</v>
      </c>
      <c r="AV2178" s="3">
        <v>0</v>
      </c>
      <c r="AW2178" s="3">
        <v>0</v>
      </c>
      <c r="AX2178" s="3">
        <v>0</v>
      </c>
      <c r="AY2178" s="3">
        <v>0</v>
      </c>
      <c r="AZ2178" s="3">
        <v>1080.24</v>
      </c>
      <c r="BA2178" s="3">
        <v>843.94</v>
      </c>
      <c r="BB2178" s="3">
        <v>343.02</v>
      </c>
      <c r="BC2178" s="3">
        <v>0</v>
      </c>
      <c r="BD2178" s="2"/>
      <c r="BE2178" s="3" t="s">
        <v>449</v>
      </c>
      <c r="BF2178" s="3" t="s">
        <v>450</v>
      </c>
    </row>
    <row r="2179" spans="1:58" ht="13.15" customHeight="1" x14ac:dyDescent="0.25">
      <c r="A2179" s="5" t="s">
        <v>4730</v>
      </c>
      <c r="B2179" s="25" t="e">
        <f>VLOOKUP(Tabla1[[#This Row],[nombre ]],Tabla2[#All],1,0)</f>
        <v>#N/A</v>
      </c>
      <c r="C2179" s="3" t="s">
        <v>207</v>
      </c>
      <c r="D2179" s="3" t="s">
        <v>226</v>
      </c>
      <c r="E2179" s="26" t="s">
        <v>212</v>
      </c>
      <c r="F2179" s="3">
        <v>60</v>
      </c>
      <c r="G2179" s="2"/>
      <c r="H2179" s="4">
        <v>42391</v>
      </c>
      <c r="I2179" s="2"/>
      <c r="J2179" s="4">
        <v>30450</v>
      </c>
      <c r="K2179" s="3">
        <v>39</v>
      </c>
      <c r="L2179" s="3">
        <v>7</v>
      </c>
      <c r="M2179" s="3">
        <v>8409.14</v>
      </c>
      <c r="N2179" s="3">
        <v>3848.415</v>
      </c>
      <c r="O2179" s="3">
        <v>3848.415</v>
      </c>
      <c r="P2179" s="3">
        <v>1505.23</v>
      </c>
      <c r="Q2179" s="2"/>
      <c r="R2179" s="3">
        <v>15</v>
      </c>
      <c r="S2179" s="3" t="s">
        <v>52</v>
      </c>
      <c r="T2179" s="3">
        <v>0</v>
      </c>
      <c r="U2179" s="3">
        <v>0</v>
      </c>
      <c r="V2179" s="3">
        <v>0</v>
      </c>
      <c r="W2179" s="3">
        <v>0</v>
      </c>
      <c r="X2179" s="3">
        <v>386.54</v>
      </c>
      <c r="Y2179" s="3">
        <v>1064.8800000000001</v>
      </c>
      <c r="Z2179" s="3">
        <v>0</v>
      </c>
      <c r="AA2179" s="3">
        <v>0</v>
      </c>
      <c r="AB2179" s="3">
        <v>1370.88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2"/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3">
        <v>0</v>
      </c>
      <c r="AT2179" s="3">
        <v>0</v>
      </c>
      <c r="AU2179" s="3">
        <v>0</v>
      </c>
      <c r="AV2179" s="3">
        <v>0</v>
      </c>
      <c r="AW2179" s="3">
        <v>0</v>
      </c>
      <c r="AX2179" s="3">
        <v>0</v>
      </c>
      <c r="AY2179" s="3">
        <v>0</v>
      </c>
      <c r="AZ2179" s="3">
        <v>1176.58</v>
      </c>
      <c r="BA2179" s="3">
        <v>919.2</v>
      </c>
      <c r="BB2179" s="3">
        <v>424.91</v>
      </c>
      <c r="BC2179" s="3">
        <v>0</v>
      </c>
      <c r="BD2179" s="2"/>
      <c r="BE2179" s="3" t="s">
        <v>449</v>
      </c>
      <c r="BF2179" s="3" t="s">
        <v>450</v>
      </c>
    </row>
    <row r="2180" spans="1:58" ht="13.15" customHeight="1" x14ac:dyDescent="0.25">
      <c r="A2180" s="5" t="s">
        <v>1971</v>
      </c>
      <c r="B2180" s="25" t="e">
        <f>VLOOKUP(Tabla1[[#This Row],[nombre ]],Tabla2[#All],1,0)</f>
        <v>#N/A</v>
      </c>
      <c r="C2180" s="3" t="s">
        <v>207</v>
      </c>
      <c r="D2180" s="3" t="s">
        <v>216</v>
      </c>
      <c r="E2180" s="26" t="s">
        <v>212</v>
      </c>
      <c r="F2180" s="3">
        <v>60</v>
      </c>
      <c r="G2180" s="2"/>
      <c r="H2180" s="4">
        <v>41835</v>
      </c>
      <c r="I2180" s="2"/>
      <c r="J2180" s="4">
        <v>33696</v>
      </c>
      <c r="K2180" s="3">
        <v>30</v>
      </c>
      <c r="L2180" s="3">
        <v>8</v>
      </c>
      <c r="M2180" s="3">
        <v>8409.14</v>
      </c>
      <c r="N2180" s="3">
        <v>3848.415</v>
      </c>
      <c r="O2180" s="3">
        <v>3848.415</v>
      </c>
      <c r="P2180" s="3">
        <v>1339.79</v>
      </c>
      <c r="Q2180" s="2"/>
      <c r="R2180" s="3">
        <v>15</v>
      </c>
      <c r="S2180" s="3" t="s">
        <v>52</v>
      </c>
      <c r="T2180" s="3">
        <v>0</v>
      </c>
      <c r="U2180" s="3">
        <v>0</v>
      </c>
      <c r="V2180" s="3">
        <v>0</v>
      </c>
      <c r="W2180" s="3">
        <v>0</v>
      </c>
      <c r="X2180" s="3">
        <v>386.54</v>
      </c>
      <c r="Y2180" s="3">
        <v>1064.8800000000001</v>
      </c>
      <c r="Z2180" s="3">
        <v>0</v>
      </c>
      <c r="AA2180" s="3">
        <v>0</v>
      </c>
      <c r="AB2180" s="3">
        <v>1370.88</v>
      </c>
      <c r="AC2180" s="3">
        <v>0</v>
      </c>
      <c r="AD2180" s="3">
        <v>0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2"/>
      <c r="AM2180" s="3">
        <v>0</v>
      </c>
      <c r="AN2180" s="3">
        <v>0</v>
      </c>
      <c r="AO2180" s="3">
        <v>0</v>
      </c>
      <c r="AP2180" s="3">
        <v>0</v>
      </c>
      <c r="AQ2180" s="3">
        <v>0</v>
      </c>
      <c r="AR2180" s="3">
        <v>0</v>
      </c>
      <c r="AS2180" s="3">
        <v>0</v>
      </c>
      <c r="AT2180" s="3">
        <v>0</v>
      </c>
      <c r="AU2180" s="3">
        <v>0</v>
      </c>
      <c r="AV2180" s="3">
        <v>0</v>
      </c>
      <c r="AW2180" s="3">
        <v>0</v>
      </c>
      <c r="AX2180" s="3">
        <v>0</v>
      </c>
      <c r="AY2180" s="3">
        <v>0</v>
      </c>
      <c r="AZ2180" s="3">
        <v>1165.99</v>
      </c>
      <c r="BA2180" s="3">
        <v>910.93</v>
      </c>
      <c r="BB2180" s="3">
        <v>415.91</v>
      </c>
      <c r="BC2180" s="3">
        <v>0</v>
      </c>
      <c r="BD2180" s="2"/>
      <c r="BE2180" s="3" t="s">
        <v>449</v>
      </c>
      <c r="BF2180" s="3" t="s">
        <v>450</v>
      </c>
    </row>
    <row r="2181" spans="1:58" ht="13.15" customHeight="1" x14ac:dyDescent="0.25">
      <c r="A2181" s="5" t="s">
        <v>1972</v>
      </c>
      <c r="B2181" s="25" t="e">
        <f>VLOOKUP(Tabla1[[#This Row],[nombre ]],Tabla2[#All],1,0)</f>
        <v>#N/A</v>
      </c>
      <c r="C2181" s="3" t="s">
        <v>207</v>
      </c>
      <c r="D2181" s="3" t="s">
        <v>224</v>
      </c>
      <c r="E2181" s="26" t="s">
        <v>212</v>
      </c>
      <c r="F2181" s="3">
        <v>60</v>
      </c>
      <c r="G2181" s="2"/>
      <c r="H2181" s="4">
        <v>39206</v>
      </c>
      <c r="I2181" s="2"/>
      <c r="J2181" s="4">
        <v>29993</v>
      </c>
      <c r="K2181" s="3">
        <v>41</v>
      </c>
      <c r="L2181" s="3">
        <v>15</v>
      </c>
      <c r="M2181" s="3">
        <v>8409.14</v>
      </c>
      <c r="N2181" s="3">
        <v>3848.415</v>
      </c>
      <c r="O2181" s="3">
        <v>3848.415</v>
      </c>
      <c r="P2181" s="3">
        <v>3813.69</v>
      </c>
      <c r="Q2181" s="2"/>
      <c r="R2181" s="3">
        <v>15</v>
      </c>
      <c r="S2181" s="3" t="s">
        <v>52</v>
      </c>
      <c r="T2181" s="3">
        <v>0</v>
      </c>
      <c r="U2181" s="3">
        <v>0</v>
      </c>
      <c r="V2181" s="3">
        <v>0</v>
      </c>
      <c r="W2181" s="3">
        <v>0</v>
      </c>
      <c r="X2181" s="3">
        <v>386.54</v>
      </c>
      <c r="Y2181" s="3">
        <v>1064.8800000000001</v>
      </c>
      <c r="Z2181" s="3">
        <v>0</v>
      </c>
      <c r="AA2181" s="3">
        <v>0</v>
      </c>
      <c r="AB2181" s="3">
        <v>1370.88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2"/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3">
        <v>0</v>
      </c>
      <c r="AT2181" s="3">
        <v>0</v>
      </c>
      <c r="AU2181" s="3">
        <v>0</v>
      </c>
      <c r="AV2181" s="3">
        <v>0</v>
      </c>
      <c r="AW2181" s="3">
        <v>0</v>
      </c>
      <c r="AX2181" s="3">
        <v>0</v>
      </c>
      <c r="AY2181" s="3">
        <v>0</v>
      </c>
      <c r="AZ2181" s="3">
        <v>1324.32</v>
      </c>
      <c r="BA2181" s="3">
        <v>1034.6300000000001</v>
      </c>
      <c r="BB2181" s="3">
        <v>604.27</v>
      </c>
      <c r="BC2181" s="3">
        <v>0</v>
      </c>
      <c r="BD2181" s="2"/>
      <c r="BE2181" s="3" t="s">
        <v>449</v>
      </c>
      <c r="BF2181" s="3" t="s">
        <v>450</v>
      </c>
    </row>
    <row r="2182" spans="1:58" ht="13.15" customHeight="1" x14ac:dyDescent="0.25">
      <c r="A2182" s="5" t="s">
        <v>1973</v>
      </c>
      <c r="B2182" s="25" t="e">
        <f>VLOOKUP(Tabla1[[#This Row],[nombre ]],Tabla2[#All],1,0)</f>
        <v>#N/A</v>
      </c>
      <c r="C2182" s="3" t="s">
        <v>207</v>
      </c>
      <c r="D2182" s="3" t="s">
        <v>225</v>
      </c>
      <c r="E2182" s="26" t="s">
        <v>212</v>
      </c>
      <c r="F2182" s="3">
        <v>60</v>
      </c>
      <c r="G2182" s="2"/>
      <c r="H2182" s="4">
        <v>42087</v>
      </c>
      <c r="I2182" s="2"/>
      <c r="J2182" s="4">
        <v>34788</v>
      </c>
      <c r="K2182" s="3">
        <v>27</v>
      </c>
      <c r="L2182" s="3">
        <v>7</v>
      </c>
      <c r="M2182" s="3">
        <v>8409.14</v>
      </c>
      <c r="N2182" s="3">
        <v>3848.415</v>
      </c>
      <c r="O2182" s="3">
        <v>3848.415</v>
      </c>
      <c r="P2182" s="3">
        <v>1433.53</v>
      </c>
      <c r="Q2182" s="2"/>
      <c r="R2182" s="3">
        <v>15</v>
      </c>
      <c r="S2182" s="3" t="s">
        <v>52</v>
      </c>
      <c r="T2182" s="3">
        <v>0</v>
      </c>
      <c r="U2182" s="3">
        <v>0</v>
      </c>
      <c r="V2182" s="3">
        <v>0</v>
      </c>
      <c r="W2182" s="3">
        <v>0</v>
      </c>
      <c r="X2182" s="3">
        <v>386.54</v>
      </c>
      <c r="Y2182" s="3">
        <v>1064.8800000000001</v>
      </c>
      <c r="Z2182" s="3">
        <v>0</v>
      </c>
      <c r="AA2182" s="3">
        <v>0</v>
      </c>
      <c r="AB2182" s="3">
        <v>1370.88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2"/>
      <c r="AM2182" s="3">
        <v>0</v>
      </c>
      <c r="AN2182" s="3">
        <v>0</v>
      </c>
      <c r="AO2182" s="3">
        <v>0</v>
      </c>
      <c r="AP2182" s="3">
        <v>0</v>
      </c>
      <c r="AQ2182" s="3">
        <v>0</v>
      </c>
      <c r="AR2182" s="3">
        <v>0</v>
      </c>
      <c r="AS2182" s="3">
        <v>0</v>
      </c>
      <c r="AT2182" s="3">
        <v>0</v>
      </c>
      <c r="AU2182" s="3">
        <v>0</v>
      </c>
      <c r="AV2182" s="3">
        <v>0</v>
      </c>
      <c r="AW2182" s="3">
        <v>0</v>
      </c>
      <c r="AX2182" s="3">
        <v>0</v>
      </c>
      <c r="AY2182" s="3">
        <v>0</v>
      </c>
      <c r="AZ2182" s="3">
        <v>1171.99</v>
      </c>
      <c r="BA2182" s="3">
        <v>915.62</v>
      </c>
      <c r="BB2182" s="3">
        <v>421.01</v>
      </c>
      <c r="BC2182" s="3">
        <v>0</v>
      </c>
      <c r="BD2182" s="2"/>
      <c r="BE2182" s="3" t="s">
        <v>449</v>
      </c>
      <c r="BF2182" s="3" t="s">
        <v>450</v>
      </c>
    </row>
    <row r="2183" spans="1:58" ht="13.15" customHeight="1" x14ac:dyDescent="0.25">
      <c r="A2183" s="5" t="s">
        <v>1974</v>
      </c>
      <c r="B2183" s="25" t="e">
        <f>VLOOKUP(Tabla1[[#This Row],[nombre ]],Tabla2[#All],1,0)</f>
        <v>#N/A</v>
      </c>
      <c r="C2183" s="3" t="s">
        <v>207</v>
      </c>
      <c r="D2183" s="3" t="s">
        <v>220</v>
      </c>
      <c r="E2183" s="26" t="s">
        <v>212</v>
      </c>
      <c r="F2183" s="3">
        <v>60</v>
      </c>
      <c r="G2183" s="2"/>
      <c r="H2183" s="4">
        <v>41349</v>
      </c>
      <c r="I2183" s="2"/>
      <c r="J2183" s="4">
        <v>33509</v>
      </c>
      <c r="K2183" s="3">
        <v>31</v>
      </c>
      <c r="L2183" s="3">
        <v>9</v>
      </c>
      <c r="M2183" s="3">
        <v>8409.14</v>
      </c>
      <c r="N2183" s="3">
        <v>3848.415</v>
      </c>
      <c r="O2183" s="3">
        <v>3848.415</v>
      </c>
      <c r="P2183" s="3">
        <v>1275.97</v>
      </c>
      <c r="Q2183" s="2"/>
      <c r="R2183" s="3">
        <v>15</v>
      </c>
      <c r="S2183" s="3" t="s">
        <v>52</v>
      </c>
      <c r="T2183" s="3">
        <v>0</v>
      </c>
      <c r="U2183" s="3">
        <v>0</v>
      </c>
      <c r="V2183" s="3">
        <v>0</v>
      </c>
      <c r="W2183" s="3">
        <v>0</v>
      </c>
      <c r="X2183" s="3">
        <v>386.54</v>
      </c>
      <c r="Y2183" s="3">
        <v>1064.8800000000001</v>
      </c>
      <c r="Z2183" s="3">
        <v>0</v>
      </c>
      <c r="AA2183" s="3">
        <v>0</v>
      </c>
      <c r="AB2183" s="3">
        <v>1370.88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2"/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3">
        <v>0</v>
      </c>
      <c r="AT2183" s="3">
        <v>0</v>
      </c>
      <c r="AU2183" s="3">
        <v>0</v>
      </c>
      <c r="AV2183" s="3">
        <v>0</v>
      </c>
      <c r="AW2183" s="3">
        <v>0</v>
      </c>
      <c r="AX2183" s="3">
        <v>0</v>
      </c>
      <c r="AY2183" s="3">
        <v>0</v>
      </c>
      <c r="AZ2183" s="3">
        <v>1161.9100000000001</v>
      </c>
      <c r="BA2183" s="3">
        <v>907.74</v>
      </c>
      <c r="BB2183" s="3">
        <v>412.44</v>
      </c>
      <c r="BC2183" s="3">
        <v>0</v>
      </c>
      <c r="BD2183" s="2"/>
      <c r="BE2183" s="3" t="s">
        <v>449</v>
      </c>
      <c r="BF2183" s="3" t="s">
        <v>450</v>
      </c>
    </row>
    <row r="2184" spans="1:58" ht="13.15" customHeight="1" x14ac:dyDescent="0.25">
      <c r="A2184" s="5" t="s">
        <v>1975</v>
      </c>
      <c r="B2184" s="25" t="e">
        <f>VLOOKUP(Tabla1[[#This Row],[nombre ]],Tabla2[#All],1,0)</f>
        <v>#N/A</v>
      </c>
      <c r="C2184" s="3" t="s">
        <v>207</v>
      </c>
      <c r="D2184" s="3" t="s">
        <v>225</v>
      </c>
      <c r="E2184" s="26" t="s">
        <v>212</v>
      </c>
      <c r="F2184" s="3">
        <v>60</v>
      </c>
      <c r="G2184" s="2"/>
      <c r="H2184" s="4">
        <v>41835</v>
      </c>
      <c r="I2184" s="2"/>
      <c r="J2184" s="4">
        <v>28080</v>
      </c>
      <c r="K2184" s="3">
        <v>46</v>
      </c>
      <c r="L2184" s="3">
        <v>8</v>
      </c>
      <c r="M2184" s="3">
        <v>8409.14</v>
      </c>
      <c r="N2184" s="3">
        <v>3848.415</v>
      </c>
      <c r="O2184" s="3">
        <v>3848.415</v>
      </c>
      <c r="P2184" s="3">
        <v>1339.79</v>
      </c>
      <c r="Q2184" s="2"/>
      <c r="R2184" s="3">
        <v>15</v>
      </c>
      <c r="S2184" s="3" t="s">
        <v>52</v>
      </c>
      <c r="T2184" s="3">
        <v>0</v>
      </c>
      <c r="U2184" s="3">
        <v>0</v>
      </c>
      <c r="V2184" s="3">
        <v>0</v>
      </c>
      <c r="W2184" s="3">
        <v>0</v>
      </c>
      <c r="X2184" s="3">
        <v>386.54</v>
      </c>
      <c r="Y2184" s="3">
        <v>1064.8800000000001</v>
      </c>
      <c r="Z2184" s="3">
        <v>0</v>
      </c>
      <c r="AA2184" s="3">
        <v>0</v>
      </c>
      <c r="AB2184" s="3">
        <v>1370.88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2"/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3">
        <v>0</v>
      </c>
      <c r="AT2184" s="3">
        <v>0</v>
      </c>
      <c r="AU2184" s="3">
        <v>0</v>
      </c>
      <c r="AV2184" s="3">
        <v>0</v>
      </c>
      <c r="AW2184" s="3">
        <v>0</v>
      </c>
      <c r="AX2184" s="3">
        <v>0</v>
      </c>
      <c r="AY2184" s="3">
        <v>0</v>
      </c>
      <c r="AZ2184" s="3">
        <v>1165.99</v>
      </c>
      <c r="BA2184" s="3">
        <v>910.93</v>
      </c>
      <c r="BB2184" s="3">
        <v>415.91</v>
      </c>
      <c r="BC2184" s="3">
        <v>0</v>
      </c>
      <c r="BD2184" s="2"/>
      <c r="BE2184" s="3" t="s">
        <v>449</v>
      </c>
      <c r="BF2184" s="3" t="s">
        <v>450</v>
      </c>
    </row>
    <row r="2185" spans="1:58" ht="13.15" customHeight="1" x14ac:dyDescent="0.25">
      <c r="A2185" s="5" t="s">
        <v>1976</v>
      </c>
      <c r="B2185" s="25" t="e">
        <f>VLOOKUP(Tabla1[[#This Row],[nombre ]],Tabla2[#All],1,0)</f>
        <v>#N/A</v>
      </c>
      <c r="C2185" s="3" t="s">
        <v>207</v>
      </c>
      <c r="D2185" s="3" t="s">
        <v>220</v>
      </c>
      <c r="E2185" s="26" t="s">
        <v>221</v>
      </c>
      <c r="F2185" s="3">
        <v>43</v>
      </c>
      <c r="G2185" s="2"/>
      <c r="H2185" s="4">
        <v>37530</v>
      </c>
      <c r="I2185" s="2"/>
      <c r="J2185" s="4">
        <v>30127</v>
      </c>
      <c r="K2185" s="3">
        <v>40</v>
      </c>
      <c r="L2185" s="3">
        <v>20</v>
      </c>
      <c r="M2185" s="3">
        <v>10387.57</v>
      </c>
      <c r="N2185" s="3">
        <v>3822.7649999999999</v>
      </c>
      <c r="O2185" s="3">
        <v>3822.7649999999999</v>
      </c>
      <c r="P2185" s="3">
        <v>5293.73</v>
      </c>
      <c r="Q2185" s="2"/>
      <c r="R2185" s="3">
        <v>15</v>
      </c>
      <c r="S2185" s="3" t="s">
        <v>52</v>
      </c>
      <c r="T2185" s="3">
        <v>0</v>
      </c>
      <c r="U2185" s="3">
        <v>0</v>
      </c>
      <c r="V2185" s="3">
        <v>0</v>
      </c>
      <c r="W2185" s="3">
        <v>0</v>
      </c>
      <c r="X2185" s="3">
        <v>432.79</v>
      </c>
      <c r="Y2185" s="3">
        <v>1186.56</v>
      </c>
      <c r="Z2185" s="3">
        <v>0</v>
      </c>
      <c r="AA2185" s="3">
        <v>0</v>
      </c>
      <c r="AB2185" s="3">
        <v>1736.42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2"/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4949</v>
      </c>
      <c r="AS2185" s="3">
        <v>0</v>
      </c>
      <c r="AT2185" s="3">
        <v>0</v>
      </c>
      <c r="AU2185" s="3">
        <v>0</v>
      </c>
      <c r="AV2185" s="3">
        <v>0</v>
      </c>
      <c r="AW2185" s="3">
        <v>0</v>
      </c>
      <c r="AX2185" s="3">
        <v>0</v>
      </c>
      <c r="AY2185" s="3">
        <v>0</v>
      </c>
      <c r="AZ2185" s="3">
        <v>1548.3</v>
      </c>
      <c r="BA2185" s="3">
        <v>1209.6099999999999</v>
      </c>
      <c r="BB2185" s="3">
        <v>944.14</v>
      </c>
      <c r="BC2185" s="3">
        <v>0</v>
      </c>
      <c r="BD2185" s="2"/>
      <c r="BE2185" s="3" t="s">
        <v>449</v>
      </c>
      <c r="BF2185" s="3" t="s">
        <v>450</v>
      </c>
    </row>
    <row r="2186" spans="1:58" ht="13.15" customHeight="1" x14ac:dyDescent="0.25">
      <c r="A2186" s="5" t="s">
        <v>1977</v>
      </c>
      <c r="B2186" s="25" t="e">
        <f>VLOOKUP(Tabla1[[#This Row],[nombre ]],Tabla2[#All],1,0)</f>
        <v>#N/A</v>
      </c>
      <c r="C2186" s="3" t="s">
        <v>207</v>
      </c>
      <c r="D2186" s="3" t="s">
        <v>224</v>
      </c>
      <c r="E2186" s="26" t="s">
        <v>212</v>
      </c>
      <c r="F2186" s="3">
        <v>60</v>
      </c>
      <c r="G2186" s="2"/>
      <c r="H2186" s="4">
        <v>43435</v>
      </c>
      <c r="I2186" s="2"/>
      <c r="J2186" s="4">
        <v>35643</v>
      </c>
      <c r="K2186" s="3">
        <v>25</v>
      </c>
      <c r="L2186" s="3">
        <v>4</v>
      </c>
      <c r="M2186" s="3">
        <v>8409.14</v>
      </c>
      <c r="N2186" s="3">
        <v>3848.415</v>
      </c>
      <c r="O2186" s="3">
        <v>3848.415</v>
      </c>
      <c r="P2186" s="3">
        <v>0</v>
      </c>
      <c r="Q2186" s="2"/>
      <c r="R2186" s="3">
        <v>15</v>
      </c>
      <c r="S2186" s="3" t="s">
        <v>52</v>
      </c>
      <c r="T2186" s="3">
        <v>0</v>
      </c>
      <c r="U2186" s="3">
        <v>0</v>
      </c>
      <c r="V2186" s="3">
        <v>0</v>
      </c>
      <c r="W2186" s="3">
        <v>0</v>
      </c>
      <c r="X2186" s="3">
        <v>386.54</v>
      </c>
      <c r="Y2186" s="3">
        <v>1064.8800000000001</v>
      </c>
      <c r="Z2186" s="3">
        <v>0</v>
      </c>
      <c r="AA2186" s="3">
        <v>0</v>
      </c>
      <c r="AB2186" s="3">
        <v>1370.88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2"/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3">
        <v>0</v>
      </c>
      <c r="AT2186" s="3">
        <v>0</v>
      </c>
      <c r="AU2186" s="3">
        <v>0</v>
      </c>
      <c r="AV2186" s="3">
        <v>0</v>
      </c>
      <c r="AW2186" s="3">
        <v>0</v>
      </c>
      <c r="AX2186" s="3">
        <v>0</v>
      </c>
      <c r="AY2186" s="3">
        <v>0</v>
      </c>
      <c r="AZ2186" s="3">
        <v>1080.24</v>
      </c>
      <c r="BA2186" s="3">
        <v>843.94</v>
      </c>
      <c r="BB2186" s="3">
        <v>343.02</v>
      </c>
      <c r="BC2186" s="3">
        <v>0</v>
      </c>
      <c r="BD2186" s="2"/>
      <c r="BE2186" s="3" t="s">
        <v>449</v>
      </c>
      <c r="BF2186" s="3" t="s">
        <v>450</v>
      </c>
    </row>
    <row r="2187" spans="1:58" ht="13.15" customHeight="1" x14ac:dyDescent="0.25">
      <c r="A2187" s="5" t="s">
        <v>1978</v>
      </c>
      <c r="B2187" s="25" t="e">
        <f>VLOOKUP(Tabla1[[#This Row],[nombre ]],Tabla2[#All],1,0)</f>
        <v>#N/A</v>
      </c>
      <c r="C2187" s="3" t="s">
        <v>207</v>
      </c>
      <c r="D2187" s="3" t="s">
        <v>224</v>
      </c>
      <c r="E2187" s="26" t="s">
        <v>212</v>
      </c>
      <c r="F2187" s="3">
        <v>60</v>
      </c>
      <c r="G2187" s="2"/>
      <c r="H2187" s="4">
        <v>43815</v>
      </c>
      <c r="I2187" s="2"/>
      <c r="J2187" s="4">
        <v>36413</v>
      </c>
      <c r="K2187" s="3">
        <v>23</v>
      </c>
      <c r="L2187" s="3">
        <v>3</v>
      </c>
      <c r="M2187" s="3">
        <v>8409.14</v>
      </c>
      <c r="N2187" s="3">
        <v>3848.415</v>
      </c>
      <c r="O2187" s="3">
        <v>3848.415</v>
      </c>
      <c r="P2187" s="3">
        <v>0</v>
      </c>
      <c r="Q2187" s="2"/>
      <c r="R2187" s="3">
        <v>15</v>
      </c>
      <c r="S2187" s="3" t="s">
        <v>52</v>
      </c>
      <c r="T2187" s="3">
        <v>0</v>
      </c>
      <c r="U2187" s="3">
        <v>0</v>
      </c>
      <c r="V2187" s="3">
        <v>0</v>
      </c>
      <c r="W2187" s="3">
        <v>0</v>
      </c>
      <c r="X2187" s="3">
        <v>386.54</v>
      </c>
      <c r="Y2187" s="3">
        <v>1064.8800000000001</v>
      </c>
      <c r="Z2187" s="3">
        <v>0</v>
      </c>
      <c r="AA2187" s="3">
        <v>0</v>
      </c>
      <c r="AB2187" s="3">
        <v>1370.88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2"/>
      <c r="AM2187" s="3">
        <v>0</v>
      </c>
      <c r="AN2187" s="3">
        <v>0</v>
      </c>
      <c r="AO2187" s="3">
        <v>0</v>
      </c>
      <c r="AP2187" s="3">
        <v>0</v>
      </c>
      <c r="AQ2187" s="3">
        <v>0</v>
      </c>
      <c r="AR2187" s="3">
        <v>9000</v>
      </c>
      <c r="AS2187" s="3">
        <v>0</v>
      </c>
      <c r="AT2187" s="3">
        <v>0</v>
      </c>
      <c r="AU2187" s="3">
        <v>0</v>
      </c>
      <c r="AV2187" s="3">
        <v>0</v>
      </c>
      <c r="AW2187" s="3">
        <v>0</v>
      </c>
      <c r="AX2187" s="3">
        <v>0</v>
      </c>
      <c r="AY2187" s="3">
        <v>0</v>
      </c>
      <c r="AZ2187" s="3">
        <v>1080.24</v>
      </c>
      <c r="BA2187" s="3">
        <v>843.94</v>
      </c>
      <c r="BB2187" s="3">
        <v>343.02</v>
      </c>
      <c r="BC2187" s="3">
        <v>0</v>
      </c>
      <c r="BD2187" s="2"/>
      <c r="BE2187" s="3" t="s">
        <v>449</v>
      </c>
      <c r="BF2187" s="3" t="s">
        <v>450</v>
      </c>
    </row>
    <row r="2188" spans="1:58" ht="13.15" customHeight="1" x14ac:dyDescent="0.25">
      <c r="A2188" s="5" t="s">
        <v>1979</v>
      </c>
      <c r="B2188" s="25" t="e">
        <f>VLOOKUP(Tabla1[[#This Row],[nombre ]],Tabla2[#All],1,0)</f>
        <v>#N/A</v>
      </c>
      <c r="C2188" s="3" t="s">
        <v>207</v>
      </c>
      <c r="D2188" s="3" t="s">
        <v>225</v>
      </c>
      <c r="E2188" s="26" t="s">
        <v>212</v>
      </c>
      <c r="F2188" s="3">
        <v>60</v>
      </c>
      <c r="G2188" s="2"/>
      <c r="H2188" s="4">
        <v>42087</v>
      </c>
      <c r="I2188" s="2"/>
      <c r="J2188" s="4">
        <v>33602</v>
      </c>
      <c r="K2188" s="3">
        <v>31</v>
      </c>
      <c r="L2188" s="3">
        <v>7</v>
      </c>
      <c r="M2188" s="3">
        <v>8409.14</v>
      </c>
      <c r="N2188" s="3">
        <v>3848.415</v>
      </c>
      <c r="O2188" s="3">
        <v>3848.415</v>
      </c>
      <c r="P2188" s="3">
        <v>1433.53</v>
      </c>
      <c r="Q2188" s="2"/>
      <c r="R2188" s="3">
        <v>15</v>
      </c>
      <c r="S2188" s="3" t="s">
        <v>52</v>
      </c>
      <c r="T2188" s="3">
        <v>0</v>
      </c>
      <c r="U2188" s="3">
        <v>0</v>
      </c>
      <c r="V2188" s="3">
        <v>0</v>
      </c>
      <c r="W2188" s="3">
        <v>0</v>
      </c>
      <c r="X2188" s="3">
        <v>386.54</v>
      </c>
      <c r="Y2188" s="3">
        <v>1064.8800000000001</v>
      </c>
      <c r="Z2188" s="3">
        <v>0</v>
      </c>
      <c r="AA2188" s="3">
        <v>0</v>
      </c>
      <c r="AB2188" s="3">
        <v>1370.88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2"/>
      <c r="AM2188" s="3">
        <v>0</v>
      </c>
      <c r="AN2188" s="3">
        <v>0</v>
      </c>
      <c r="AO2188" s="3">
        <v>0</v>
      </c>
      <c r="AP2188" s="3">
        <v>0</v>
      </c>
      <c r="AQ2188" s="3">
        <v>0</v>
      </c>
      <c r="AR2188" s="3">
        <v>0</v>
      </c>
      <c r="AS2188" s="3">
        <v>0</v>
      </c>
      <c r="AT2188" s="3">
        <v>0</v>
      </c>
      <c r="AU2188" s="3">
        <v>0</v>
      </c>
      <c r="AV2188" s="3">
        <v>0</v>
      </c>
      <c r="AW2188" s="3">
        <v>0</v>
      </c>
      <c r="AX2188" s="3">
        <v>0</v>
      </c>
      <c r="AY2188" s="3">
        <v>0</v>
      </c>
      <c r="AZ2188" s="3">
        <v>1171.99</v>
      </c>
      <c r="BA2188" s="3">
        <v>915.62</v>
      </c>
      <c r="BB2188" s="3">
        <v>421.01</v>
      </c>
      <c r="BC2188" s="3">
        <v>0</v>
      </c>
      <c r="BD2188" s="2"/>
      <c r="BE2188" s="3" t="s">
        <v>449</v>
      </c>
      <c r="BF2188" s="3" t="s">
        <v>450</v>
      </c>
    </row>
    <row r="2189" spans="1:58" ht="13.15" customHeight="1" x14ac:dyDescent="0.25">
      <c r="A2189" s="5" t="s">
        <v>1980</v>
      </c>
      <c r="B2189" s="25" t="e">
        <f>VLOOKUP(Tabla1[[#This Row],[nombre ]],Tabla2[#All],1,0)</f>
        <v>#N/A</v>
      </c>
      <c r="C2189" s="3" t="s">
        <v>207</v>
      </c>
      <c r="D2189" s="3" t="s">
        <v>222</v>
      </c>
      <c r="E2189" s="26" t="s">
        <v>51</v>
      </c>
      <c r="F2189" s="3">
        <v>67</v>
      </c>
      <c r="G2189" s="2"/>
      <c r="H2189" s="4">
        <v>44697</v>
      </c>
      <c r="I2189" s="2"/>
      <c r="J2189" s="4">
        <v>33214</v>
      </c>
      <c r="K2189" s="3">
        <v>32</v>
      </c>
      <c r="L2189" s="3">
        <v>0</v>
      </c>
      <c r="M2189" s="3">
        <v>11393.12</v>
      </c>
      <c r="N2189" s="3">
        <v>2414.0250000000001</v>
      </c>
      <c r="O2189" s="3">
        <v>2414.0250000000001</v>
      </c>
      <c r="P2189" s="2"/>
      <c r="Q2189" s="2"/>
      <c r="R2189" s="3">
        <v>15</v>
      </c>
      <c r="S2189" s="3" t="s">
        <v>55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2"/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3">
        <v>0</v>
      </c>
      <c r="AT2189" s="3">
        <v>0</v>
      </c>
      <c r="AU2189" s="3">
        <v>0</v>
      </c>
      <c r="AV2189" s="3">
        <v>0</v>
      </c>
      <c r="AW2189" s="3">
        <v>0</v>
      </c>
      <c r="AX2189" s="3">
        <v>0</v>
      </c>
      <c r="AY2189" s="3">
        <v>0</v>
      </c>
      <c r="AZ2189" s="3">
        <v>0</v>
      </c>
      <c r="BA2189" s="3">
        <v>811.06</v>
      </c>
      <c r="BB2189" s="3">
        <v>473.93</v>
      </c>
      <c r="BC2189" s="3">
        <v>0</v>
      </c>
      <c r="BD2189" s="2"/>
      <c r="BE2189" s="3" t="s">
        <v>449</v>
      </c>
      <c r="BF2189" s="3" t="s">
        <v>451</v>
      </c>
    </row>
    <row r="2190" spans="1:58" ht="13.15" customHeight="1" x14ac:dyDescent="0.25">
      <c r="A2190" s="5" t="s">
        <v>1981</v>
      </c>
      <c r="B2190" s="25" t="e">
        <f>VLOOKUP(Tabla1[[#This Row],[nombre ]],Tabla2[#All],1,0)</f>
        <v>#N/A</v>
      </c>
      <c r="C2190" s="3" t="s">
        <v>207</v>
      </c>
      <c r="D2190" s="3" t="s">
        <v>216</v>
      </c>
      <c r="E2190" s="26" t="s">
        <v>221</v>
      </c>
      <c r="F2190" s="3">
        <v>43</v>
      </c>
      <c r="G2190" s="2"/>
      <c r="H2190" s="4">
        <v>34700</v>
      </c>
      <c r="I2190" s="2"/>
      <c r="J2190" s="4">
        <v>25405</v>
      </c>
      <c r="K2190" s="3">
        <v>53</v>
      </c>
      <c r="L2190" s="3">
        <v>28</v>
      </c>
      <c r="M2190" s="3">
        <v>10387.57</v>
      </c>
      <c r="N2190" s="3">
        <v>3822.7649999999999</v>
      </c>
      <c r="O2190" s="3">
        <v>3822.7649999999999</v>
      </c>
      <c r="P2190" s="3">
        <v>4768.71</v>
      </c>
      <c r="Q2190" s="2"/>
      <c r="R2190" s="3">
        <v>15</v>
      </c>
      <c r="S2190" s="3" t="s">
        <v>52</v>
      </c>
      <c r="T2190" s="3">
        <v>0</v>
      </c>
      <c r="U2190" s="3">
        <v>0</v>
      </c>
      <c r="V2190" s="3">
        <v>0</v>
      </c>
      <c r="W2190" s="3">
        <v>0</v>
      </c>
      <c r="X2190" s="3">
        <v>432.79</v>
      </c>
      <c r="Y2190" s="3">
        <v>1186.56</v>
      </c>
      <c r="Z2190" s="3">
        <v>0</v>
      </c>
      <c r="AA2190" s="3">
        <v>0</v>
      </c>
      <c r="AB2190" s="3">
        <v>1736.42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2"/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0</v>
      </c>
      <c r="AS2190" s="3">
        <v>0</v>
      </c>
      <c r="AT2190" s="3">
        <v>0</v>
      </c>
      <c r="AU2190" s="3">
        <v>0</v>
      </c>
      <c r="AV2190" s="3">
        <v>0</v>
      </c>
      <c r="AW2190" s="3">
        <v>0</v>
      </c>
      <c r="AX2190" s="3">
        <v>0</v>
      </c>
      <c r="AY2190" s="3">
        <v>0</v>
      </c>
      <c r="AZ2190" s="3">
        <v>1514.7</v>
      </c>
      <c r="BA2190" s="3">
        <v>1183.3599999999999</v>
      </c>
      <c r="BB2190" s="3">
        <v>888.07</v>
      </c>
      <c r="BC2190" s="3">
        <v>0</v>
      </c>
      <c r="BD2190" s="2"/>
      <c r="BE2190" s="3" t="s">
        <v>449</v>
      </c>
      <c r="BF2190" s="3" t="s">
        <v>450</v>
      </c>
    </row>
    <row r="2191" spans="1:58" ht="13.15" customHeight="1" x14ac:dyDescent="0.25">
      <c r="A2191" s="5" t="s">
        <v>1982</v>
      </c>
      <c r="B2191" s="25" t="e">
        <f>VLOOKUP(Tabla1[[#This Row],[nombre ]],Tabla2[#All],1,0)</f>
        <v>#N/A</v>
      </c>
      <c r="C2191" s="3" t="s">
        <v>207</v>
      </c>
      <c r="D2191" s="3" t="s">
        <v>224</v>
      </c>
      <c r="E2191" s="26" t="s">
        <v>212</v>
      </c>
      <c r="F2191" s="3">
        <v>60</v>
      </c>
      <c r="G2191" s="2"/>
      <c r="H2191" s="4">
        <v>43435</v>
      </c>
      <c r="I2191" s="2"/>
      <c r="J2191" s="4">
        <v>34830</v>
      </c>
      <c r="K2191" s="3">
        <v>27</v>
      </c>
      <c r="L2191" s="3">
        <v>4</v>
      </c>
      <c r="M2191" s="3">
        <v>8409.14</v>
      </c>
      <c r="N2191" s="3">
        <v>3848.415</v>
      </c>
      <c r="O2191" s="3">
        <v>3848.415</v>
      </c>
      <c r="P2191" s="3">
        <v>0</v>
      </c>
      <c r="Q2191" s="2"/>
      <c r="R2191" s="3">
        <v>15</v>
      </c>
      <c r="S2191" s="3" t="s">
        <v>52</v>
      </c>
      <c r="T2191" s="3">
        <v>0</v>
      </c>
      <c r="U2191" s="3">
        <v>0</v>
      </c>
      <c r="V2191" s="3">
        <v>0</v>
      </c>
      <c r="W2191" s="3">
        <v>0</v>
      </c>
      <c r="X2191" s="3">
        <v>386.54</v>
      </c>
      <c r="Y2191" s="3">
        <v>1064.8800000000001</v>
      </c>
      <c r="Z2191" s="3">
        <v>0</v>
      </c>
      <c r="AA2191" s="3">
        <v>0</v>
      </c>
      <c r="AB2191" s="3">
        <v>1370.88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2"/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3">
        <v>0</v>
      </c>
      <c r="AT2191" s="3">
        <v>0</v>
      </c>
      <c r="AU2191" s="3">
        <v>0</v>
      </c>
      <c r="AV2191" s="3">
        <v>0</v>
      </c>
      <c r="AW2191" s="3">
        <v>0</v>
      </c>
      <c r="AX2191" s="3">
        <v>0</v>
      </c>
      <c r="AY2191" s="3">
        <v>0</v>
      </c>
      <c r="AZ2191" s="3">
        <v>1080.24</v>
      </c>
      <c r="BA2191" s="3">
        <v>843.94</v>
      </c>
      <c r="BB2191" s="3">
        <v>343.02</v>
      </c>
      <c r="BC2191" s="3">
        <v>0</v>
      </c>
      <c r="BD2191" s="2"/>
      <c r="BE2191" s="3" t="s">
        <v>449</v>
      </c>
      <c r="BF2191" s="3" t="s">
        <v>450</v>
      </c>
    </row>
    <row r="2192" spans="1:58" ht="13.15" customHeight="1" x14ac:dyDescent="0.25">
      <c r="A2192" s="5" t="s">
        <v>1983</v>
      </c>
      <c r="B2192" s="25" t="e">
        <f>VLOOKUP(Tabla1[[#This Row],[nombre ]],Tabla2[#All],1,0)</f>
        <v>#N/A</v>
      </c>
      <c r="C2192" s="3" t="s">
        <v>207</v>
      </c>
      <c r="D2192" s="3" t="s">
        <v>222</v>
      </c>
      <c r="E2192" s="26" t="s">
        <v>59</v>
      </c>
      <c r="F2192" s="3">
        <v>96</v>
      </c>
      <c r="G2192" s="2"/>
      <c r="H2192" s="4">
        <v>44719</v>
      </c>
      <c r="I2192" s="2"/>
      <c r="J2192" s="4">
        <v>33027</v>
      </c>
      <c r="K2192" s="3">
        <v>32</v>
      </c>
      <c r="L2192" s="3">
        <v>0</v>
      </c>
      <c r="M2192" s="3">
        <v>7392.33</v>
      </c>
      <c r="N2192" s="3">
        <v>1933.61</v>
      </c>
      <c r="O2192" s="3">
        <v>1933.61</v>
      </c>
      <c r="P2192" s="3">
        <v>0</v>
      </c>
      <c r="Q2192" s="2"/>
      <c r="R2192" s="3">
        <v>15</v>
      </c>
      <c r="S2192" s="3" t="s">
        <v>52</v>
      </c>
      <c r="T2192" s="3">
        <v>0</v>
      </c>
      <c r="U2192" s="3">
        <v>0</v>
      </c>
      <c r="V2192" s="3">
        <v>0</v>
      </c>
      <c r="W2192" s="3">
        <v>0</v>
      </c>
      <c r="X2192" s="3">
        <v>375.32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2"/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3">
        <v>0</v>
      </c>
      <c r="AT2192" s="3">
        <v>0</v>
      </c>
      <c r="AU2192" s="3">
        <v>0</v>
      </c>
      <c r="AV2192" s="3">
        <v>0</v>
      </c>
      <c r="AW2192" s="3">
        <v>0</v>
      </c>
      <c r="AX2192" s="3">
        <v>0</v>
      </c>
      <c r="AY2192" s="3">
        <v>0</v>
      </c>
      <c r="AZ2192" s="3">
        <v>768.65</v>
      </c>
      <c r="BA2192" s="3">
        <v>600.51</v>
      </c>
      <c r="BB2192" s="3">
        <v>286.5</v>
      </c>
      <c r="BC2192" s="3">
        <v>0</v>
      </c>
      <c r="BD2192" s="2"/>
      <c r="BE2192" s="3" t="s">
        <v>449</v>
      </c>
      <c r="BF2192" s="3" t="s">
        <v>450</v>
      </c>
    </row>
    <row r="2193" spans="1:58" ht="13.15" customHeight="1" x14ac:dyDescent="0.25">
      <c r="A2193" s="5" t="s">
        <v>1984</v>
      </c>
      <c r="B2193" s="25" t="e">
        <f>VLOOKUP(Tabla1[[#This Row],[nombre ]],Tabla2[#All],1,0)</f>
        <v>#N/A</v>
      </c>
      <c r="C2193" s="3" t="s">
        <v>207</v>
      </c>
      <c r="D2193" s="3" t="s">
        <v>224</v>
      </c>
      <c r="E2193" s="26" t="s">
        <v>212</v>
      </c>
      <c r="F2193" s="3">
        <v>60</v>
      </c>
      <c r="G2193" s="2"/>
      <c r="H2193" s="4">
        <v>43983</v>
      </c>
      <c r="I2193" s="2"/>
      <c r="J2193" s="4">
        <v>34292</v>
      </c>
      <c r="K2193" s="3">
        <v>29</v>
      </c>
      <c r="L2193" s="3">
        <v>2</v>
      </c>
      <c r="M2193" s="3">
        <v>8409.14</v>
      </c>
      <c r="N2193" s="3">
        <v>3848.415</v>
      </c>
      <c r="O2193" s="3">
        <v>3848.415</v>
      </c>
      <c r="P2193" s="3">
        <v>0</v>
      </c>
      <c r="Q2193" s="2"/>
      <c r="R2193" s="3">
        <v>15</v>
      </c>
      <c r="S2193" s="3" t="s">
        <v>52</v>
      </c>
      <c r="T2193" s="3">
        <v>0</v>
      </c>
      <c r="U2193" s="3">
        <v>0</v>
      </c>
      <c r="V2193" s="3">
        <v>0</v>
      </c>
      <c r="W2193" s="3">
        <v>0</v>
      </c>
      <c r="X2193" s="3">
        <v>386.54</v>
      </c>
      <c r="Y2193" s="3">
        <v>1064.8800000000001</v>
      </c>
      <c r="Z2193" s="3">
        <v>0</v>
      </c>
      <c r="AA2193" s="3">
        <v>0</v>
      </c>
      <c r="AB2193" s="3">
        <v>1370.88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2"/>
      <c r="AM2193" s="3">
        <v>0</v>
      </c>
      <c r="AN2193" s="3">
        <v>0</v>
      </c>
      <c r="AO2193" s="3">
        <v>0</v>
      </c>
      <c r="AP2193" s="3">
        <v>0</v>
      </c>
      <c r="AQ2193" s="3">
        <v>0</v>
      </c>
      <c r="AR2193" s="3">
        <v>0</v>
      </c>
      <c r="AS2193" s="3">
        <v>0</v>
      </c>
      <c r="AT2193" s="3">
        <v>0</v>
      </c>
      <c r="AU2193" s="3">
        <v>0</v>
      </c>
      <c r="AV2193" s="3">
        <v>0</v>
      </c>
      <c r="AW2193" s="3">
        <v>0</v>
      </c>
      <c r="AX2193" s="3">
        <v>0</v>
      </c>
      <c r="AY2193" s="3">
        <v>0</v>
      </c>
      <c r="AZ2193" s="3">
        <v>1080.24</v>
      </c>
      <c r="BA2193" s="3">
        <v>843.94</v>
      </c>
      <c r="BB2193" s="3">
        <v>343.02</v>
      </c>
      <c r="BC2193" s="3">
        <v>0</v>
      </c>
      <c r="BD2193" s="2"/>
      <c r="BE2193" s="3" t="s">
        <v>449</v>
      </c>
      <c r="BF2193" s="3" t="s">
        <v>450</v>
      </c>
    </row>
    <row r="2194" spans="1:58" ht="13.15" customHeight="1" x14ac:dyDescent="0.25">
      <c r="A2194" s="5" t="s">
        <v>4731</v>
      </c>
      <c r="B2194" s="25" t="str">
        <f>VLOOKUP(Tabla1[[#This Row],[nombre ]],Tabla2[#All],1,0)</f>
        <v>HERNANDEZ DELGADILLO EUNICE</v>
      </c>
      <c r="C2194" s="3" t="s">
        <v>207</v>
      </c>
      <c r="D2194" s="3" t="s">
        <v>271</v>
      </c>
      <c r="E2194" s="26" t="s">
        <v>74</v>
      </c>
      <c r="F2194" s="3">
        <v>36</v>
      </c>
      <c r="G2194" s="2"/>
      <c r="H2194" s="4">
        <v>43283</v>
      </c>
      <c r="I2194" s="2"/>
      <c r="J2194" s="4">
        <v>32935</v>
      </c>
      <c r="K2194" s="3">
        <v>33</v>
      </c>
      <c r="L2194" s="3">
        <v>4</v>
      </c>
      <c r="M2194" s="3">
        <v>13092.61</v>
      </c>
      <c r="N2194" s="3">
        <v>2411.355</v>
      </c>
      <c r="O2194" s="3">
        <v>2411.355</v>
      </c>
      <c r="P2194" s="3">
        <v>0</v>
      </c>
      <c r="Q2194" s="2"/>
      <c r="R2194" s="3">
        <v>15</v>
      </c>
      <c r="S2194" s="3" t="s">
        <v>52</v>
      </c>
      <c r="T2194" s="3">
        <v>0</v>
      </c>
      <c r="U2194" s="3">
        <v>0</v>
      </c>
      <c r="V2194" s="3">
        <v>0</v>
      </c>
      <c r="W2194" s="3">
        <v>0</v>
      </c>
      <c r="X2194" s="3">
        <v>597.17999999999995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2"/>
      <c r="AM2194" s="3">
        <v>0</v>
      </c>
      <c r="AN2194" s="3">
        <v>0</v>
      </c>
      <c r="AO2194" s="3">
        <v>0</v>
      </c>
      <c r="AP2194" s="3">
        <v>0</v>
      </c>
      <c r="AQ2194" s="3">
        <v>0</v>
      </c>
      <c r="AR2194" s="3">
        <v>0</v>
      </c>
      <c r="AS2194" s="3">
        <v>0</v>
      </c>
      <c r="AT2194" s="3">
        <v>0</v>
      </c>
      <c r="AU2194" s="3">
        <v>0</v>
      </c>
      <c r="AV2194" s="3">
        <v>0</v>
      </c>
      <c r="AW2194" s="3">
        <v>0</v>
      </c>
      <c r="AX2194" s="3">
        <v>0</v>
      </c>
      <c r="AY2194" s="3">
        <v>0</v>
      </c>
      <c r="AZ2194" s="3">
        <v>1223.02</v>
      </c>
      <c r="BA2194" s="3">
        <v>955.48</v>
      </c>
      <c r="BB2194" s="3">
        <v>719.96</v>
      </c>
      <c r="BC2194" s="3">
        <v>0</v>
      </c>
      <c r="BD2194" s="2"/>
      <c r="BE2194" s="3" t="s">
        <v>449</v>
      </c>
      <c r="BF2194" s="3" t="s">
        <v>450</v>
      </c>
    </row>
    <row r="2195" spans="1:58" ht="13.15" customHeight="1" x14ac:dyDescent="0.25">
      <c r="A2195" s="5" t="s">
        <v>1985</v>
      </c>
      <c r="B2195" s="25" t="e">
        <f>VLOOKUP(Tabla1[[#This Row],[nombre ]],Tabla2[#All],1,0)</f>
        <v>#N/A</v>
      </c>
      <c r="C2195" s="3" t="s">
        <v>207</v>
      </c>
      <c r="D2195" s="3" t="s">
        <v>233</v>
      </c>
      <c r="E2195" s="26" t="s">
        <v>51</v>
      </c>
      <c r="F2195" s="3">
        <v>67</v>
      </c>
      <c r="G2195" s="2"/>
      <c r="H2195" s="4">
        <v>44243</v>
      </c>
      <c r="I2195" s="2"/>
      <c r="J2195" s="4">
        <v>34288</v>
      </c>
      <c r="K2195" s="3">
        <v>29</v>
      </c>
      <c r="L2195" s="3">
        <v>2</v>
      </c>
      <c r="M2195" s="3">
        <v>11393.12</v>
      </c>
      <c r="N2195" s="3">
        <v>2414.0250000000001</v>
      </c>
      <c r="O2195" s="3">
        <v>2414.0250000000001</v>
      </c>
      <c r="P2195" s="3">
        <v>0</v>
      </c>
      <c r="Q2195" s="2"/>
      <c r="R2195" s="3">
        <v>15</v>
      </c>
      <c r="S2195" s="3" t="s">
        <v>52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2"/>
      <c r="AM2195" s="3">
        <v>0</v>
      </c>
      <c r="AN2195" s="3">
        <v>0</v>
      </c>
      <c r="AO2195" s="3">
        <v>0</v>
      </c>
      <c r="AP2195" s="3">
        <v>0</v>
      </c>
      <c r="AQ2195" s="3">
        <v>0</v>
      </c>
      <c r="AR2195" s="3">
        <v>0</v>
      </c>
      <c r="AS2195" s="3">
        <v>0</v>
      </c>
      <c r="AT2195" s="3">
        <v>0</v>
      </c>
      <c r="AU2195" s="3">
        <v>0</v>
      </c>
      <c r="AV2195" s="3">
        <v>0</v>
      </c>
      <c r="AW2195" s="3">
        <v>0</v>
      </c>
      <c r="AX2195" s="3">
        <v>0</v>
      </c>
      <c r="AY2195" s="3">
        <v>0</v>
      </c>
      <c r="AZ2195" s="3">
        <v>1038.1600000000001</v>
      </c>
      <c r="BA2195" s="3">
        <v>811.06</v>
      </c>
      <c r="BB2195" s="3">
        <v>473.93</v>
      </c>
      <c r="BC2195" s="3">
        <v>0</v>
      </c>
      <c r="BD2195" s="2"/>
      <c r="BE2195" s="3" t="s">
        <v>449</v>
      </c>
      <c r="BF2195" s="3" t="s">
        <v>450</v>
      </c>
    </row>
    <row r="2196" spans="1:58" ht="13.15" customHeight="1" x14ac:dyDescent="0.25">
      <c r="A2196" s="5" t="s">
        <v>1986</v>
      </c>
      <c r="B2196" s="25" t="e">
        <f>VLOOKUP(Tabla1[[#This Row],[nombre ]],Tabla2[#All],1,0)</f>
        <v>#N/A</v>
      </c>
      <c r="C2196" s="3" t="s">
        <v>207</v>
      </c>
      <c r="D2196" s="3" t="s">
        <v>211</v>
      </c>
      <c r="E2196" s="26" t="s">
        <v>212</v>
      </c>
      <c r="F2196" s="3">
        <v>60</v>
      </c>
      <c r="G2196" s="2"/>
      <c r="H2196" s="4">
        <v>42389</v>
      </c>
      <c r="I2196" s="2"/>
      <c r="J2196" s="4">
        <v>34283</v>
      </c>
      <c r="K2196" s="3">
        <v>29</v>
      </c>
      <c r="L2196" s="3">
        <v>7</v>
      </c>
      <c r="M2196" s="3">
        <v>8409.14</v>
      </c>
      <c r="N2196" s="3">
        <v>3848.415</v>
      </c>
      <c r="O2196" s="3">
        <v>3848.415</v>
      </c>
      <c r="P2196" s="3">
        <v>1505.23</v>
      </c>
      <c r="Q2196" s="2"/>
      <c r="R2196" s="3">
        <v>15</v>
      </c>
      <c r="S2196" s="3" t="s">
        <v>52</v>
      </c>
      <c r="T2196" s="3">
        <v>0</v>
      </c>
      <c r="U2196" s="3">
        <v>0</v>
      </c>
      <c r="V2196" s="3">
        <v>0</v>
      </c>
      <c r="W2196" s="3">
        <v>0</v>
      </c>
      <c r="X2196" s="3">
        <v>386.54</v>
      </c>
      <c r="Y2196" s="3">
        <v>1064.8800000000001</v>
      </c>
      <c r="Z2196" s="3">
        <v>0</v>
      </c>
      <c r="AA2196" s="3">
        <v>0</v>
      </c>
      <c r="AB2196" s="3">
        <v>1370.88</v>
      </c>
      <c r="AC2196" s="3">
        <v>0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2"/>
      <c r="AM2196" s="3">
        <v>0</v>
      </c>
      <c r="AN2196" s="3">
        <v>0</v>
      </c>
      <c r="AO2196" s="3">
        <v>0</v>
      </c>
      <c r="AP2196" s="3">
        <v>0</v>
      </c>
      <c r="AQ2196" s="3">
        <v>0</v>
      </c>
      <c r="AR2196" s="3">
        <v>0</v>
      </c>
      <c r="AS2196" s="3">
        <v>0</v>
      </c>
      <c r="AT2196" s="3">
        <v>0</v>
      </c>
      <c r="AU2196" s="3">
        <v>0</v>
      </c>
      <c r="AV2196" s="3">
        <v>0</v>
      </c>
      <c r="AW2196" s="3">
        <v>0</v>
      </c>
      <c r="AX2196" s="3">
        <v>0</v>
      </c>
      <c r="AY2196" s="3">
        <v>1270</v>
      </c>
      <c r="AZ2196" s="3">
        <v>1176.58</v>
      </c>
      <c r="BA2196" s="3">
        <v>919.2</v>
      </c>
      <c r="BB2196" s="3">
        <v>424.91</v>
      </c>
      <c r="BC2196" s="3">
        <v>0</v>
      </c>
      <c r="BD2196" s="2"/>
      <c r="BE2196" s="3" t="s">
        <v>449</v>
      </c>
      <c r="BF2196" s="3" t="s">
        <v>450</v>
      </c>
    </row>
    <row r="2197" spans="1:58" ht="13.15" customHeight="1" x14ac:dyDescent="0.25">
      <c r="A2197" s="5" t="s">
        <v>4732</v>
      </c>
      <c r="B2197" s="25" t="e">
        <f>VLOOKUP(Tabla1[[#This Row],[nombre ]],Tabla2[#All],1,0)</f>
        <v>#N/A</v>
      </c>
      <c r="C2197" s="3" t="s">
        <v>207</v>
      </c>
      <c r="D2197" s="3" t="s">
        <v>226</v>
      </c>
      <c r="E2197" s="26" t="s">
        <v>212</v>
      </c>
      <c r="F2197" s="3">
        <v>60</v>
      </c>
      <c r="G2197" s="2"/>
      <c r="H2197" s="4">
        <v>41835</v>
      </c>
      <c r="I2197" s="2"/>
      <c r="J2197" s="4">
        <v>33991</v>
      </c>
      <c r="K2197" s="3">
        <v>30</v>
      </c>
      <c r="L2197" s="3">
        <v>8</v>
      </c>
      <c r="M2197" s="3">
        <v>8409.14</v>
      </c>
      <c r="N2197" s="3">
        <v>3848.415</v>
      </c>
      <c r="O2197" s="3">
        <v>3848.415</v>
      </c>
      <c r="P2197" s="3">
        <v>1339.79</v>
      </c>
      <c r="Q2197" s="2"/>
      <c r="R2197" s="3">
        <v>15</v>
      </c>
      <c r="S2197" s="3" t="s">
        <v>52</v>
      </c>
      <c r="T2197" s="3">
        <v>0</v>
      </c>
      <c r="U2197" s="3">
        <v>0</v>
      </c>
      <c r="V2197" s="3">
        <v>0</v>
      </c>
      <c r="W2197" s="3">
        <v>0</v>
      </c>
      <c r="X2197" s="3">
        <v>386.54</v>
      </c>
      <c r="Y2197" s="3">
        <v>1064.8800000000001</v>
      </c>
      <c r="Z2197" s="3">
        <v>0</v>
      </c>
      <c r="AA2197" s="3">
        <v>0</v>
      </c>
      <c r="AB2197" s="3">
        <v>1370.88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2"/>
      <c r="AM2197" s="3">
        <v>0</v>
      </c>
      <c r="AN2197" s="3">
        <v>0</v>
      </c>
      <c r="AO2197" s="3">
        <v>0</v>
      </c>
      <c r="AP2197" s="3">
        <v>0</v>
      </c>
      <c r="AQ2197" s="3">
        <v>0</v>
      </c>
      <c r="AR2197" s="3">
        <v>0</v>
      </c>
      <c r="AS2197" s="3">
        <v>0</v>
      </c>
      <c r="AT2197" s="3">
        <v>0</v>
      </c>
      <c r="AU2197" s="3">
        <v>0</v>
      </c>
      <c r="AV2197" s="3">
        <v>0</v>
      </c>
      <c r="AW2197" s="3">
        <v>0</v>
      </c>
      <c r="AX2197" s="3">
        <v>0</v>
      </c>
      <c r="AY2197" s="3">
        <v>0</v>
      </c>
      <c r="AZ2197" s="3">
        <v>1165.99</v>
      </c>
      <c r="BA2197" s="3">
        <v>910.93</v>
      </c>
      <c r="BB2197" s="3">
        <v>415.91</v>
      </c>
      <c r="BC2197" s="3">
        <v>0</v>
      </c>
      <c r="BD2197" s="2"/>
      <c r="BE2197" s="3" t="s">
        <v>449</v>
      </c>
      <c r="BF2197" s="3" t="s">
        <v>450</v>
      </c>
    </row>
    <row r="2198" spans="1:58" ht="13.15" customHeight="1" x14ac:dyDescent="0.25">
      <c r="A2198" s="5" t="s">
        <v>1987</v>
      </c>
      <c r="B2198" s="25" t="e">
        <f>VLOOKUP(Tabla1[[#This Row],[nombre ]],Tabla2[#All],1,0)</f>
        <v>#N/A</v>
      </c>
      <c r="C2198" s="3" t="s">
        <v>207</v>
      </c>
      <c r="D2198" s="3" t="s">
        <v>209</v>
      </c>
      <c r="E2198" s="26" t="s">
        <v>210</v>
      </c>
      <c r="F2198" s="3">
        <v>125</v>
      </c>
      <c r="G2198" s="2"/>
      <c r="H2198" s="4">
        <v>44896</v>
      </c>
      <c r="I2198" s="2"/>
      <c r="J2198" s="4">
        <v>37079</v>
      </c>
      <c r="K2198" s="3">
        <v>21</v>
      </c>
      <c r="L2198" s="3">
        <v>0</v>
      </c>
      <c r="M2198" s="3">
        <v>8401.2900000000009</v>
      </c>
      <c r="N2198" s="3">
        <v>3844.83</v>
      </c>
      <c r="O2198" s="3">
        <v>3844.83</v>
      </c>
      <c r="P2198" s="3">
        <v>0</v>
      </c>
      <c r="Q2198" s="2"/>
      <c r="R2198" s="3">
        <v>15</v>
      </c>
      <c r="S2198" s="3" t="s">
        <v>52</v>
      </c>
      <c r="T2198" s="3">
        <v>0</v>
      </c>
      <c r="U2198" s="3">
        <v>0</v>
      </c>
      <c r="V2198" s="3">
        <v>0</v>
      </c>
      <c r="W2198" s="3">
        <v>0</v>
      </c>
      <c r="X2198" s="3">
        <v>386.18</v>
      </c>
      <c r="Y2198" s="3">
        <v>3032.4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2"/>
      <c r="AM2198" s="3">
        <v>0</v>
      </c>
      <c r="AN2198" s="3">
        <v>0</v>
      </c>
      <c r="AO2198" s="3">
        <v>0</v>
      </c>
      <c r="AP2198" s="3">
        <v>0</v>
      </c>
      <c r="AQ2198" s="3">
        <v>0</v>
      </c>
      <c r="AR2198" s="3">
        <v>0</v>
      </c>
      <c r="AS2198" s="3">
        <v>0</v>
      </c>
      <c r="AT2198" s="3">
        <v>0</v>
      </c>
      <c r="AU2198" s="3">
        <v>0</v>
      </c>
      <c r="AV2198" s="3">
        <v>0</v>
      </c>
      <c r="AW2198" s="3">
        <v>0</v>
      </c>
      <c r="AX2198" s="3">
        <v>0</v>
      </c>
      <c r="AY2198" s="3">
        <v>0</v>
      </c>
      <c r="AZ2198" s="3">
        <v>1079.24</v>
      </c>
      <c r="BA2198" s="3">
        <v>843.15</v>
      </c>
      <c r="BB2198" s="3">
        <v>342.56</v>
      </c>
      <c r="BC2198" s="3">
        <v>0</v>
      </c>
      <c r="BD2198" s="2"/>
      <c r="BE2198" s="3" t="s">
        <v>449</v>
      </c>
      <c r="BF2198" s="3" t="s">
        <v>450</v>
      </c>
    </row>
    <row r="2199" spans="1:58" ht="13.15" customHeight="1" x14ac:dyDescent="0.25">
      <c r="A2199" s="5" t="s">
        <v>1988</v>
      </c>
      <c r="B2199" s="25" t="e">
        <f>VLOOKUP(Tabla1[[#This Row],[nombre ]],Tabla2[#All],1,0)</f>
        <v>#N/A</v>
      </c>
      <c r="C2199" s="3" t="s">
        <v>207</v>
      </c>
      <c r="D2199" s="3" t="s">
        <v>211</v>
      </c>
      <c r="E2199" s="26" t="s">
        <v>212</v>
      </c>
      <c r="F2199" s="3">
        <v>60</v>
      </c>
      <c r="G2199" s="2"/>
      <c r="H2199" s="4">
        <v>44652</v>
      </c>
      <c r="I2199" s="2"/>
      <c r="J2199" s="4">
        <v>35886</v>
      </c>
      <c r="K2199" s="3">
        <v>24</v>
      </c>
      <c r="L2199" s="3">
        <v>0</v>
      </c>
      <c r="M2199" s="3">
        <v>8409.14</v>
      </c>
      <c r="N2199" s="3">
        <v>3848.415</v>
      </c>
      <c r="O2199" s="3">
        <v>3848.415</v>
      </c>
      <c r="P2199" s="3">
        <v>0</v>
      </c>
      <c r="Q2199" s="2"/>
      <c r="R2199" s="3">
        <v>15</v>
      </c>
      <c r="S2199" s="3" t="s">
        <v>52</v>
      </c>
      <c r="T2199" s="3">
        <v>0</v>
      </c>
      <c r="U2199" s="3">
        <v>0</v>
      </c>
      <c r="V2199" s="3">
        <v>0</v>
      </c>
      <c r="W2199" s="3">
        <v>0</v>
      </c>
      <c r="X2199" s="3">
        <v>386.54</v>
      </c>
      <c r="Y2199" s="3">
        <v>1064.8800000000001</v>
      </c>
      <c r="Z2199" s="3">
        <v>0</v>
      </c>
      <c r="AA2199" s="3">
        <v>0</v>
      </c>
      <c r="AB2199" s="3">
        <v>1370.88</v>
      </c>
      <c r="AC2199" s="3">
        <v>0</v>
      </c>
      <c r="AD2199" s="3">
        <v>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2"/>
      <c r="AM2199" s="3">
        <v>0</v>
      </c>
      <c r="AN2199" s="3">
        <v>0</v>
      </c>
      <c r="AO2199" s="3">
        <v>0</v>
      </c>
      <c r="AP2199" s="3">
        <v>0</v>
      </c>
      <c r="AQ2199" s="3">
        <v>0</v>
      </c>
      <c r="AR2199" s="3">
        <v>0</v>
      </c>
      <c r="AS2199" s="3">
        <v>0</v>
      </c>
      <c r="AT2199" s="3">
        <v>0</v>
      </c>
      <c r="AU2199" s="3">
        <v>0</v>
      </c>
      <c r="AV2199" s="3">
        <v>0</v>
      </c>
      <c r="AW2199" s="3">
        <v>0</v>
      </c>
      <c r="AX2199" s="3">
        <v>0</v>
      </c>
      <c r="AY2199" s="3">
        <v>0</v>
      </c>
      <c r="AZ2199" s="3">
        <v>1080.24</v>
      </c>
      <c r="BA2199" s="3">
        <v>843.94</v>
      </c>
      <c r="BB2199" s="3">
        <v>343.02</v>
      </c>
      <c r="BC2199" s="3">
        <v>0</v>
      </c>
      <c r="BD2199" s="2"/>
      <c r="BE2199" s="3" t="s">
        <v>449</v>
      </c>
      <c r="BF2199" s="3" t="s">
        <v>450</v>
      </c>
    </row>
    <row r="2200" spans="1:58" ht="13.15" customHeight="1" x14ac:dyDescent="0.25">
      <c r="A2200" s="5" t="s">
        <v>1989</v>
      </c>
      <c r="B2200" s="25" t="e">
        <f>VLOOKUP(Tabla1[[#This Row],[nombre ]],Tabla2[#All],1,0)</f>
        <v>#N/A</v>
      </c>
      <c r="C2200" s="3" t="s">
        <v>207</v>
      </c>
      <c r="D2200" s="3" t="s">
        <v>220</v>
      </c>
      <c r="E2200" s="26" t="s">
        <v>212</v>
      </c>
      <c r="F2200" s="3">
        <v>60</v>
      </c>
      <c r="G2200" s="2"/>
      <c r="H2200" s="4">
        <v>42391</v>
      </c>
      <c r="I2200" s="2"/>
      <c r="J2200" s="4">
        <v>31994</v>
      </c>
      <c r="K2200" s="3">
        <v>35</v>
      </c>
      <c r="L2200" s="3">
        <v>7</v>
      </c>
      <c r="M2200" s="3">
        <v>8409.14</v>
      </c>
      <c r="N2200" s="3">
        <v>3848.415</v>
      </c>
      <c r="O2200" s="3">
        <v>3848.415</v>
      </c>
      <c r="P2200" s="3">
        <v>1505.23</v>
      </c>
      <c r="Q2200" s="2"/>
      <c r="R2200" s="3">
        <v>15</v>
      </c>
      <c r="S2200" s="3" t="s">
        <v>52</v>
      </c>
      <c r="T2200" s="3">
        <v>0</v>
      </c>
      <c r="U2200" s="3">
        <v>0</v>
      </c>
      <c r="V2200" s="3">
        <v>0</v>
      </c>
      <c r="W2200" s="3">
        <v>0</v>
      </c>
      <c r="X2200" s="3">
        <v>386.54</v>
      </c>
      <c r="Y2200" s="3">
        <v>1064.8800000000001</v>
      </c>
      <c r="Z2200" s="3">
        <v>0</v>
      </c>
      <c r="AA2200" s="3">
        <v>0</v>
      </c>
      <c r="AB2200" s="3">
        <v>1370.88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2"/>
      <c r="AM2200" s="3">
        <v>0</v>
      </c>
      <c r="AN2200" s="3">
        <v>0</v>
      </c>
      <c r="AO2200" s="3">
        <v>0</v>
      </c>
      <c r="AP2200" s="3">
        <v>0</v>
      </c>
      <c r="AQ2200" s="3">
        <v>0</v>
      </c>
      <c r="AR2200" s="3">
        <v>4949</v>
      </c>
      <c r="AS2200" s="3">
        <v>0</v>
      </c>
      <c r="AT2200" s="3">
        <v>0</v>
      </c>
      <c r="AU2200" s="3">
        <v>0</v>
      </c>
      <c r="AV2200" s="3">
        <v>0</v>
      </c>
      <c r="AW2200" s="3">
        <v>0</v>
      </c>
      <c r="AX2200" s="3">
        <v>1270</v>
      </c>
      <c r="AY2200" s="3">
        <v>0</v>
      </c>
      <c r="AZ2200" s="3">
        <v>1176.58</v>
      </c>
      <c r="BA2200" s="3">
        <v>919.2</v>
      </c>
      <c r="BB2200" s="3">
        <v>424.91</v>
      </c>
      <c r="BC2200" s="3">
        <v>0</v>
      </c>
      <c r="BD2200" s="2"/>
      <c r="BE2200" s="3" t="s">
        <v>449</v>
      </c>
      <c r="BF2200" s="3" t="s">
        <v>450</v>
      </c>
    </row>
    <row r="2201" spans="1:58" ht="13.15" customHeight="1" x14ac:dyDescent="0.25">
      <c r="A2201" s="5" t="s">
        <v>1990</v>
      </c>
      <c r="B2201" s="25" t="e">
        <f>VLOOKUP(Tabla1[[#This Row],[nombre ]],Tabla2[#All],1,0)</f>
        <v>#N/A</v>
      </c>
      <c r="C2201" s="3" t="s">
        <v>207</v>
      </c>
      <c r="D2201" s="3" t="s">
        <v>232</v>
      </c>
      <c r="E2201" s="26" t="s">
        <v>212</v>
      </c>
      <c r="F2201" s="3">
        <v>60</v>
      </c>
      <c r="G2201" s="2"/>
      <c r="H2201" s="4">
        <v>41349</v>
      </c>
      <c r="I2201" s="2"/>
      <c r="J2201" s="4">
        <v>33723</v>
      </c>
      <c r="K2201" s="3">
        <v>30</v>
      </c>
      <c r="L2201" s="3">
        <v>9</v>
      </c>
      <c r="M2201" s="3">
        <v>8409.14</v>
      </c>
      <c r="N2201" s="3">
        <v>3848.415</v>
      </c>
      <c r="O2201" s="3">
        <v>3848.415</v>
      </c>
      <c r="P2201" s="3">
        <v>1275.97</v>
      </c>
      <c r="Q2201" s="2"/>
      <c r="R2201" s="3">
        <v>15</v>
      </c>
      <c r="S2201" s="3" t="s">
        <v>52</v>
      </c>
      <c r="T2201" s="3">
        <v>0</v>
      </c>
      <c r="U2201" s="3">
        <v>0</v>
      </c>
      <c r="V2201" s="3">
        <v>0</v>
      </c>
      <c r="W2201" s="3">
        <v>0</v>
      </c>
      <c r="X2201" s="3">
        <v>386.54</v>
      </c>
      <c r="Y2201" s="3">
        <v>1064.8800000000001</v>
      </c>
      <c r="Z2201" s="3">
        <v>0</v>
      </c>
      <c r="AA2201" s="3">
        <v>0</v>
      </c>
      <c r="AB2201" s="3">
        <v>1370.88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2"/>
      <c r="AM2201" s="3">
        <v>0</v>
      </c>
      <c r="AN2201" s="3">
        <v>0</v>
      </c>
      <c r="AO2201" s="3">
        <v>0</v>
      </c>
      <c r="AP2201" s="3">
        <v>0</v>
      </c>
      <c r="AQ2201" s="3">
        <v>0</v>
      </c>
      <c r="AR2201" s="3">
        <v>0</v>
      </c>
      <c r="AS2201" s="3">
        <v>0</v>
      </c>
      <c r="AT2201" s="3">
        <v>0</v>
      </c>
      <c r="AU2201" s="3">
        <v>0</v>
      </c>
      <c r="AV2201" s="3">
        <v>0</v>
      </c>
      <c r="AW2201" s="3">
        <v>0</v>
      </c>
      <c r="AX2201" s="3">
        <v>0</v>
      </c>
      <c r="AY2201" s="3">
        <v>0</v>
      </c>
      <c r="AZ2201" s="3">
        <v>1161.9100000000001</v>
      </c>
      <c r="BA2201" s="3">
        <v>907.74</v>
      </c>
      <c r="BB2201" s="3">
        <v>412.44</v>
      </c>
      <c r="BC2201" s="3">
        <v>0</v>
      </c>
      <c r="BD2201" s="2"/>
      <c r="BE2201" s="3" t="s">
        <v>449</v>
      </c>
      <c r="BF2201" s="3" t="s">
        <v>450</v>
      </c>
    </row>
    <row r="2202" spans="1:58" ht="13.15" customHeight="1" x14ac:dyDescent="0.25">
      <c r="A2202" s="5" t="s">
        <v>4733</v>
      </c>
      <c r="B2202" s="25" t="e">
        <f>VLOOKUP(Tabla1[[#This Row],[nombre ]],Tabla2[#All],1,0)</f>
        <v>#N/A</v>
      </c>
      <c r="C2202" s="3" t="s">
        <v>207</v>
      </c>
      <c r="D2202" s="3" t="s">
        <v>225</v>
      </c>
      <c r="E2202" s="26" t="s">
        <v>235</v>
      </c>
      <c r="F2202" s="3">
        <v>31</v>
      </c>
      <c r="G2202" s="2"/>
      <c r="H2202" s="4">
        <v>39206</v>
      </c>
      <c r="I2202" s="2"/>
      <c r="J2202" s="4">
        <v>31983</v>
      </c>
      <c r="K2202" s="3">
        <v>35</v>
      </c>
      <c r="L2202" s="3">
        <v>15</v>
      </c>
      <c r="M2202" s="3">
        <v>10835.52</v>
      </c>
      <c r="N2202" s="3">
        <v>4226.6049999999996</v>
      </c>
      <c r="O2202" s="3">
        <v>4226.6049999999996</v>
      </c>
      <c r="P2202" s="3">
        <v>4687.68</v>
      </c>
      <c r="Q2202" s="2"/>
      <c r="R2202" s="3">
        <v>15</v>
      </c>
      <c r="S2202" s="3" t="s">
        <v>52</v>
      </c>
      <c r="T2202" s="3">
        <v>0</v>
      </c>
      <c r="U2202" s="3">
        <v>0</v>
      </c>
      <c r="V2202" s="3">
        <v>0</v>
      </c>
      <c r="W2202" s="3">
        <v>0</v>
      </c>
      <c r="X2202" s="3">
        <v>462.92</v>
      </c>
      <c r="Y2202" s="3">
        <v>1570.69</v>
      </c>
      <c r="Z2202" s="3">
        <v>0</v>
      </c>
      <c r="AA2202" s="3">
        <v>0</v>
      </c>
      <c r="AB2202" s="3">
        <v>2585.7199999999998</v>
      </c>
      <c r="AC2202" s="3">
        <v>0</v>
      </c>
      <c r="AD2202" s="3">
        <v>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2"/>
      <c r="AM2202" s="3">
        <v>0</v>
      </c>
      <c r="AN2202" s="3">
        <v>0</v>
      </c>
      <c r="AO2202" s="3">
        <v>0</v>
      </c>
      <c r="AP2202" s="3">
        <v>0</v>
      </c>
      <c r="AQ2202" s="3">
        <v>0</v>
      </c>
      <c r="AR2202" s="3">
        <v>6000</v>
      </c>
      <c r="AS2202" s="3">
        <v>0</v>
      </c>
      <c r="AT2202" s="3">
        <v>0</v>
      </c>
      <c r="AU2202" s="3">
        <v>0</v>
      </c>
      <c r="AV2202" s="3">
        <v>0</v>
      </c>
      <c r="AW2202" s="3">
        <v>0</v>
      </c>
      <c r="AX2202" s="3">
        <v>0</v>
      </c>
      <c r="AY2202" s="3">
        <v>0</v>
      </c>
      <c r="AZ2202" s="3">
        <v>1593.73</v>
      </c>
      <c r="BA2202" s="3">
        <v>1245.0999999999999</v>
      </c>
      <c r="BB2202" s="3">
        <v>933.68</v>
      </c>
      <c r="BC2202" s="3">
        <v>0</v>
      </c>
      <c r="BD2202" s="2"/>
      <c r="BE2202" s="3" t="s">
        <v>449</v>
      </c>
      <c r="BF2202" s="3" t="s">
        <v>450</v>
      </c>
    </row>
    <row r="2203" spans="1:58" ht="13.15" customHeight="1" x14ac:dyDescent="0.25">
      <c r="A2203" s="5" t="s">
        <v>4734</v>
      </c>
      <c r="B2203" s="25" t="e">
        <f>VLOOKUP(Tabla1[[#This Row],[nombre ]],Tabla2[#All],1,0)</f>
        <v>#N/A</v>
      </c>
      <c r="C2203" s="3" t="s">
        <v>207</v>
      </c>
      <c r="D2203" s="3" t="s">
        <v>220</v>
      </c>
      <c r="E2203" s="26" t="s">
        <v>212</v>
      </c>
      <c r="F2203" s="3">
        <v>60</v>
      </c>
      <c r="G2203" s="2"/>
      <c r="H2203" s="4">
        <v>41061</v>
      </c>
      <c r="I2203" s="2"/>
      <c r="J2203" s="4">
        <v>24876</v>
      </c>
      <c r="K2203" s="3">
        <v>55</v>
      </c>
      <c r="L2203" s="3">
        <v>10</v>
      </c>
      <c r="M2203" s="3">
        <v>8409.14</v>
      </c>
      <c r="N2203" s="3">
        <v>3848.415</v>
      </c>
      <c r="O2203" s="3">
        <v>3848.415</v>
      </c>
      <c r="P2203" s="3">
        <v>2831.46</v>
      </c>
      <c r="Q2203" s="2"/>
      <c r="R2203" s="3">
        <v>15</v>
      </c>
      <c r="S2203" s="3" t="s">
        <v>52</v>
      </c>
      <c r="T2203" s="3">
        <v>0</v>
      </c>
      <c r="U2203" s="3">
        <v>0</v>
      </c>
      <c r="V2203" s="3">
        <v>0</v>
      </c>
      <c r="W2203" s="3">
        <v>0</v>
      </c>
      <c r="X2203" s="3">
        <v>386.54</v>
      </c>
      <c r="Y2203" s="3">
        <v>1064.8800000000001</v>
      </c>
      <c r="Z2203" s="3">
        <v>0</v>
      </c>
      <c r="AA2203" s="3">
        <v>0</v>
      </c>
      <c r="AB2203" s="3">
        <v>1370.88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2"/>
      <c r="AM2203" s="3">
        <v>0</v>
      </c>
      <c r="AN2203" s="3">
        <v>0</v>
      </c>
      <c r="AO2203" s="3">
        <v>0</v>
      </c>
      <c r="AP2203" s="3">
        <v>0</v>
      </c>
      <c r="AQ2203" s="3">
        <v>0</v>
      </c>
      <c r="AR2203" s="3">
        <v>0</v>
      </c>
      <c r="AS2203" s="3">
        <v>0</v>
      </c>
      <c r="AT2203" s="3">
        <v>0</v>
      </c>
      <c r="AU2203" s="3">
        <v>0</v>
      </c>
      <c r="AV2203" s="3">
        <v>0</v>
      </c>
      <c r="AW2203" s="3">
        <v>0</v>
      </c>
      <c r="AX2203" s="3">
        <v>1270</v>
      </c>
      <c r="AY2203" s="3">
        <v>0</v>
      </c>
      <c r="AZ2203" s="3">
        <v>1261.46</v>
      </c>
      <c r="BA2203" s="3">
        <v>985.51</v>
      </c>
      <c r="BB2203" s="3">
        <v>523.55999999999995</v>
      </c>
      <c r="BC2203" s="3">
        <v>0</v>
      </c>
      <c r="BD2203" s="2"/>
      <c r="BE2203" s="3" t="s">
        <v>449</v>
      </c>
      <c r="BF2203" s="3" t="s">
        <v>450</v>
      </c>
    </row>
    <row r="2204" spans="1:58" ht="13.15" customHeight="1" x14ac:dyDescent="0.25">
      <c r="A2204" s="5" t="s">
        <v>1991</v>
      </c>
      <c r="B2204" s="25" t="e">
        <f>VLOOKUP(Tabla1[[#This Row],[nombre ]],Tabla2[#All],1,0)</f>
        <v>#N/A</v>
      </c>
      <c r="C2204" s="3" t="s">
        <v>207</v>
      </c>
      <c r="D2204" s="3" t="s">
        <v>230</v>
      </c>
      <c r="E2204" s="26" t="s">
        <v>51</v>
      </c>
      <c r="F2204" s="3">
        <v>67</v>
      </c>
      <c r="G2204" s="2"/>
      <c r="H2204" s="4">
        <v>43235</v>
      </c>
      <c r="I2204" s="2"/>
      <c r="J2204" s="4">
        <v>22358</v>
      </c>
      <c r="K2204" s="3">
        <v>61</v>
      </c>
      <c r="L2204" s="3">
        <v>4</v>
      </c>
      <c r="M2204" s="3">
        <v>11393.12</v>
      </c>
      <c r="N2204" s="3">
        <v>2414.0250000000001</v>
      </c>
      <c r="O2204" s="3">
        <v>2414.0250000000001</v>
      </c>
      <c r="P2204" s="3">
        <v>0</v>
      </c>
      <c r="Q2204" s="2"/>
      <c r="R2204" s="3">
        <v>15</v>
      </c>
      <c r="S2204" s="3" t="s">
        <v>52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2"/>
      <c r="AM2204" s="3">
        <v>0</v>
      </c>
      <c r="AN2204" s="3">
        <v>0</v>
      </c>
      <c r="AO2204" s="3">
        <v>0</v>
      </c>
      <c r="AP2204" s="3">
        <v>0</v>
      </c>
      <c r="AQ2204" s="3">
        <v>0</v>
      </c>
      <c r="AR2204" s="3">
        <v>0</v>
      </c>
      <c r="AS2204" s="3">
        <v>0</v>
      </c>
      <c r="AT2204" s="3">
        <v>0</v>
      </c>
      <c r="AU2204" s="3">
        <v>0</v>
      </c>
      <c r="AV2204" s="3">
        <v>0</v>
      </c>
      <c r="AW2204" s="3">
        <v>0</v>
      </c>
      <c r="AX2204" s="3">
        <v>0</v>
      </c>
      <c r="AY2204" s="3">
        <v>0</v>
      </c>
      <c r="AZ2204" s="3">
        <v>1038.1600000000001</v>
      </c>
      <c r="BA2204" s="3">
        <v>811.06</v>
      </c>
      <c r="BB2204" s="3">
        <v>473.93</v>
      </c>
      <c r="BC2204" s="3">
        <v>0</v>
      </c>
      <c r="BD2204" s="2"/>
      <c r="BE2204" s="3" t="s">
        <v>449</v>
      </c>
      <c r="BF2204" s="3" t="s">
        <v>450</v>
      </c>
    </row>
    <row r="2205" spans="1:58" ht="13.15" customHeight="1" x14ac:dyDescent="0.25">
      <c r="A2205" s="5" t="s">
        <v>1992</v>
      </c>
      <c r="B2205" s="25" t="e">
        <f>VLOOKUP(Tabla1[[#This Row],[nombre ]],Tabla2[#All],1,0)</f>
        <v>#N/A</v>
      </c>
      <c r="C2205" s="3" t="s">
        <v>207</v>
      </c>
      <c r="D2205" s="3" t="s">
        <v>224</v>
      </c>
      <c r="E2205" s="26" t="s">
        <v>212</v>
      </c>
      <c r="F2205" s="3">
        <v>60</v>
      </c>
      <c r="G2205" s="2"/>
      <c r="H2205" s="4">
        <v>42583</v>
      </c>
      <c r="I2205" s="2"/>
      <c r="J2205" s="4">
        <v>34563</v>
      </c>
      <c r="K2205" s="3">
        <v>28</v>
      </c>
      <c r="L2205" s="3">
        <v>6</v>
      </c>
      <c r="M2205" s="3">
        <v>8409.14</v>
      </c>
      <c r="N2205" s="3">
        <v>3848.415</v>
      </c>
      <c r="O2205" s="3">
        <v>3848.415</v>
      </c>
      <c r="P2205" s="3">
        <v>1505.23</v>
      </c>
      <c r="Q2205" s="2"/>
      <c r="R2205" s="3">
        <v>15</v>
      </c>
      <c r="S2205" s="3" t="s">
        <v>52</v>
      </c>
      <c r="T2205" s="3">
        <v>0</v>
      </c>
      <c r="U2205" s="3">
        <v>0</v>
      </c>
      <c r="V2205" s="3">
        <v>0</v>
      </c>
      <c r="W2205" s="3">
        <v>0</v>
      </c>
      <c r="X2205" s="3">
        <v>386.54</v>
      </c>
      <c r="Y2205" s="3">
        <v>1064.8800000000001</v>
      </c>
      <c r="Z2205" s="3">
        <v>0</v>
      </c>
      <c r="AA2205" s="3">
        <v>0</v>
      </c>
      <c r="AB2205" s="3">
        <v>1370.88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2"/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3">
        <v>0</v>
      </c>
      <c r="AT2205" s="3">
        <v>0</v>
      </c>
      <c r="AU2205" s="3">
        <v>0</v>
      </c>
      <c r="AV2205" s="3">
        <v>0</v>
      </c>
      <c r="AW2205" s="3">
        <v>0</v>
      </c>
      <c r="AX2205" s="3">
        <v>0</v>
      </c>
      <c r="AY2205" s="3">
        <v>1270</v>
      </c>
      <c r="AZ2205" s="3">
        <v>1176.58</v>
      </c>
      <c r="BA2205" s="3">
        <v>919.2</v>
      </c>
      <c r="BB2205" s="3">
        <v>424.91</v>
      </c>
      <c r="BC2205" s="3">
        <v>0</v>
      </c>
      <c r="BD2205" s="2"/>
      <c r="BE2205" s="3" t="s">
        <v>449</v>
      </c>
      <c r="BF2205" s="3" t="s">
        <v>450</v>
      </c>
    </row>
    <row r="2206" spans="1:58" ht="13.15" customHeight="1" x14ac:dyDescent="0.25">
      <c r="A2206" s="5" t="s">
        <v>1993</v>
      </c>
      <c r="B2206" s="25" t="e">
        <f>VLOOKUP(Tabla1[[#This Row],[nombre ]],Tabla2[#All],1,0)</f>
        <v>#N/A</v>
      </c>
      <c r="C2206" s="3" t="s">
        <v>207</v>
      </c>
      <c r="D2206" s="3" t="s">
        <v>226</v>
      </c>
      <c r="E2206" s="26" t="s">
        <v>212</v>
      </c>
      <c r="F2206" s="3">
        <v>60</v>
      </c>
      <c r="G2206" s="2"/>
      <c r="H2206" s="4">
        <v>41835</v>
      </c>
      <c r="I2206" s="2"/>
      <c r="J2206" s="4">
        <v>34238</v>
      </c>
      <c r="K2206" s="3">
        <v>29</v>
      </c>
      <c r="L2206" s="3">
        <v>8</v>
      </c>
      <c r="M2206" s="3">
        <v>8409.14</v>
      </c>
      <c r="N2206" s="3">
        <v>3848.415</v>
      </c>
      <c r="O2206" s="3">
        <v>3848.415</v>
      </c>
      <c r="P2206" s="3">
        <v>1339.79</v>
      </c>
      <c r="Q2206" s="2"/>
      <c r="R2206" s="3">
        <v>15</v>
      </c>
      <c r="S2206" s="3" t="s">
        <v>52</v>
      </c>
      <c r="T2206" s="3">
        <v>0</v>
      </c>
      <c r="U2206" s="3">
        <v>0</v>
      </c>
      <c r="V2206" s="3">
        <v>0</v>
      </c>
      <c r="W2206" s="3">
        <v>0</v>
      </c>
      <c r="X2206" s="3">
        <v>386.54</v>
      </c>
      <c r="Y2206" s="3">
        <v>1064.8800000000001</v>
      </c>
      <c r="Z2206" s="3">
        <v>0</v>
      </c>
      <c r="AA2206" s="3">
        <v>0</v>
      </c>
      <c r="AB2206" s="3">
        <v>1370.88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2"/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3">
        <v>0</v>
      </c>
      <c r="AT2206" s="3">
        <v>1270</v>
      </c>
      <c r="AU2206" s="3">
        <v>0</v>
      </c>
      <c r="AV2206" s="3">
        <v>0</v>
      </c>
      <c r="AW2206" s="3">
        <v>0</v>
      </c>
      <c r="AX2206" s="3">
        <v>0</v>
      </c>
      <c r="AY2206" s="3">
        <v>0</v>
      </c>
      <c r="AZ2206" s="3">
        <v>1165.99</v>
      </c>
      <c r="BA2206" s="3">
        <v>910.93</v>
      </c>
      <c r="BB2206" s="3">
        <v>415.91</v>
      </c>
      <c r="BC2206" s="3">
        <v>0</v>
      </c>
      <c r="BD2206" s="2"/>
      <c r="BE2206" s="3" t="s">
        <v>449</v>
      </c>
      <c r="BF2206" s="3" t="s">
        <v>450</v>
      </c>
    </row>
    <row r="2207" spans="1:58" ht="13.15" customHeight="1" x14ac:dyDescent="0.25">
      <c r="A2207" s="5" t="s">
        <v>4735</v>
      </c>
      <c r="B2207" s="25" t="e">
        <f>VLOOKUP(Tabla1[[#This Row],[nombre ]],Tabla2[#All],1,0)</f>
        <v>#N/A</v>
      </c>
      <c r="C2207" s="3" t="s">
        <v>207</v>
      </c>
      <c r="D2207" s="3" t="s">
        <v>209</v>
      </c>
      <c r="E2207" s="26" t="s">
        <v>210</v>
      </c>
      <c r="F2207" s="3">
        <v>125</v>
      </c>
      <c r="G2207" s="2"/>
      <c r="H2207" s="4">
        <v>40756</v>
      </c>
      <c r="I2207" s="2"/>
      <c r="J2207" s="4">
        <v>30742</v>
      </c>
      <c r="K2207" s="3">
        <v>39</v>
      </c>
      <c r="L2207" s="3">
        <v>11</v>
      </c>
      <c r="M2207" s="3">
        <v>8401.2900000000009</v>
      </c>
      <c r="N2207" s="3">
        <v>3844.83</v>
      </c>
      <c r="O2207" s="3">
        <v>3844.83</v>
      </c>
      <c r="P2207" s="3">
        <v>2643.73</v>
      </c>
      <c r="Q2207" s="2"/>
      <c r="R2207" s="3">
        <v>15</v>
      </c>
      <c r="S2207" s="3" t="s">
        <v>52</v>
      </c>
      <c r="T2207" s="3">
        <v>0</v>
      </c>
      <c r="U2207" s="3">
        <v>0</v>
      </c>
      <c r="V2207" s="3">
        <v>0</v>
      </c>
      <c r="W2207" s="3">
        <v>0</v>
      </c>
      <c r="X2207" s="3">
        <v>386.18</v>
      </c>
      <c r="Y2207" s="3">
        <v>3032.4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2"/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3">
        <v>0</v>
      </c>
      <c r="AT2207" s="3">
        <v>0</v>
      </c>
      <c r="AU2207" s="3">
        <v>0</v>
      </c>
      <c r="AV2207" s="3">
        <v>0</v>
      </c>
      <c r="AW2207" s="3">
        <v>0</v>
      </c>
      <c r="AX2207" s="3">
        <v>0</v>
      </c>
      <c r="AY2207" s="3">
        <v>0</v>
      </c>
      <c r="AZ2207" s="3">
        <v>1248.44</v>
      </c>
      <c r="BA2207" s="3">
        <v>975.34</v>
      </c>
      <c r="BB2207" s="3">
        <v>507.86</v>
      </c>
      <c r="BC2207" s="3">
        <v>0</v>
      </c>
      <c r="BD2207" s="2"/>
      <c r="BE2207" s="3" t="s">
        <v>449</v>
      </c>
      <c r="BF2207" s="3" t="s">
        <v>450</v>
      </c>
    </row>
    <row r="2208" spans="1:58" ht="13.15" customHeight="1" x14ac:dyDescent="0.25">
      <c r="A2208" s="5" t="s">
        <v>1994</v>
      </c>
      <c r="B2208" s="25" t="e">
        <f>VLOOKUP(Tabla1[[#This Row],[nombre ]],Tabla2[#All],1,0)</f>
        <v>#N/A</v>
      </c>
      <c r="C2208" s="3" t="s">
        <v>207</v>
      </c>
      <c r="D2208" s="3" t="s">
        <v>224</v>
      </c>
      <c r="E2208" s="26" t="s">
        <v>212</v>
      </c>
      <c r="F2208" s="3">
        <v>60</v>
      </c>
      <c r="G2208" s="2"/>
      <c r="H2208" s="4">
        <v>42087</v>
      </c>
      <c r="I2208" s="2"/>
      <c r="J2208" s="4">
        <v>31278</v>
      </c>
      <c r="K2208" s="3">
        <v>37</v>
      </c>
      <c r="L2208" s="3">
        <v>7</v>
      </c>
      <c r="M2208" s="3">
        <v>8409.14</v>
      </c>
      <c r="N2208" s="3">
        <v>3848.415</v>
      </c>
      <c r="O2208" s="3">
        <v>3848.415</v>
      </c>
      <c r="P2208" s="3">
        <v>1433.53</v>
      </c>
      <c r="Q2208" s="2"/>
      <c r="R2208" s="3">
        <v>15</v>
      </c>
      <c r="S2208" s="3" t="s">
        <v>52</v>
      </c>
      <c r="T2208" s="3">
        <v>0</v>
      </c>
      <c r="U2208" s="3">
        <v>0</v>
      </c>
      <c r="V2208" s="3">
        <v>0</v>
      </c>
      <c r="W2208" s="3">
        <v>0</v>
      </c>
      <c r="X2208" s="3">
        <v>386.54</v>
      </c>
      <c r="Y2208" s="3">
        <v>1064.8800000000001</v>
      </c>
      <c r="Z2208" s="3">
        <v>0</v>
      </c>
      <c r="AA2208" s="3">
        <v>0</v>
      </c>
      <c r="AB2208" s="3">
        <v>1370.88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2"/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0</v>
      </c>
      <c r="AS2208" s="3">
        <v>0</v>
      </c>
      <c r="AT2208" s="3">
        <v>0</v>
      </c>
      <c r="AU2208" s="3">
        <v>0</v>
      </c>
      <c r="AV2208" s="3">
        <v>0</v>
      </c>
      <c r="AW2208" s="3">
        <v>0</v>
      </c>
      <c r="AX2208" s="3">
        <v>0</v>
      </c>
      <c r="AY2208" s="3">
        <v>0</v>
      </c>
      <c r="AZ2208" s="3">
        <v>1171.99</v>
      </c>
      <c r="BA2208" s="3">
        <v>915.62</v>
      </c>
      <c r="BB2208" s="3">
        <v>421.01</v>
      </c>
      <c r="BC2208" s="3">
        <v>0</v>
      </c>
      <c r="BD2208" s="2"/>
      <c r="BE2208" s="3" t="s">
        <v>449</v>
      </c>
      <c r="BF2208" s="3" t="s">
        <v>450</v>
      </c>
    </row>
    <row r="2209" spans="1:58" ht="13.15" customHeight="1" x14ac:dyDescent="0.25">
      <c r="A2209" s="5" t="s">
        <v>1995</v>
      </c>
      <c r="B2209" s="25" t="e">
        <f>VLOOKUP(Tabla1[[#This Row],[nombre ]],Tabla2[#All],1,0)</f>
        <v>#N/A</v>
      </c>
      <c r="C2209" s="3" t="s">
        <v>207</v>
      </c>
      <c r="D2209" s="3" t="s">
        <v>226</v>
      </c>
      <c r="E2209" s="26" t="s">
        <v>235</v>
      </c>
      <c r="F2209" s="3">
        <v>31</v>
      </c>
      <c r="G2209" s="2"/>
      <c r="H2209" s="4">
        <v>36388</v>
      </c>
      <c r="I2209" s="2"/>
      <c r="J2209" s="4">
        <v>27011</v>
      </c>
      <c r="K2209" s="3">
        <v>49</v>
      </c>
      <c r="L2209" s="3">
        <v>23</v>
      </c>
      <c r="M2209" s="3">
        <v>10835.52</v>
      </c>
      <c r="N2209" s="3">
        <v>4226.6049999999996</v>
      </c>
      <c r="O2209" s="3">
        <v>4226.6049999999996</v>
      </c>
      <c r="P2209" s="3">
        <v>4765.1000000000004</v>
      </c>
      <c r="Q2209" s="2"/>
      <c r="R2209" s="3">
        <v>15</v>
      </c>
      <c r="S2209" s="3" t="s">
        <v>52</v>
      </c>
      <c r="T2209" s="3">
        <v>0</v>
      </c>
      <c r="U2209" s="3">
        <v>0</v>
      </c>
      <c r="V2209" s="3">
        <v>0</v>
      </c>
      <c r="W2209" s="3">
        <v>0</v>
      </c>
      <c r="X2209" s="3">
        <v>462.92</v>
      </c>
      <c r="Y2209" s="3">
        <v>1570.69</v>
      </c>
      <c r="Z2209" s="3">
        <v>0</v>
      </c>
      <c r="AA2209" s="3">
        <v>0</v>
      </c>
      <c r="AB2209" s="3">
        <v>2585.7199999999998</v>
      </c>
      <c r="AC2209" s="3">
        <v>0</v>
      </c>
      <c r="AD2209" s="3">
        <v>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2"/>
      <c r="AM2209" s="3">
        <v>0</v>
      </c>
      <c r="AN2209" s="3">
        <v>0</v>
      </c>
      <c r="AO2209" s="3">
        <v>0</v>
      </c>
      <c r="AP2209" s="3">
        <v>0</v>
      </c>
      <c r="AQ2209" s="3">
        <v>0</v>
      </c>
      <c r="AR2209" s="3">
        <v>0</v>
      </c>
      <c r="AS2209" s="3">
        <v>0</v>
      </c>
      <c r="AT2209" s="3">
        <v>0</v>
      </c>
      <c r="AU2209" s="3">
        <v>0</v>
      </c>
      <c r="AV2209" s="3">
        <v>0</v>
      </c>
      <c r="AW2209" s="3">
        <v>0</v>
      </c>
      <c r="AX2209" s="3">
        <v>0</v>
      </c>
      <c r="AY2209" s="3">
        <v>0</v>
      </c>
      <c r="AZ2209" s="3">
        <v>1598.68</v>
      </c>
      <c r="BA2209" s="3">
        <v>1248.97</v>
      </c>
      <c r="BB2209" s="3">
        <v>941.95</v>
      </c>
      <c r="BC2209" s="3">
        <v>0</v>
      </c>
      <c r="BD2209" s="2"/>
      <c r="BE2209" s="3" t="s">
        <v>449</v>
      </c>
      <c r="BF2209" s="3" t="s">
        <v>450</v>
      </c>
    </row>
    <row r="2210" spans="1:58" ht="13.15" customHeight="1" x14ac:dyDescent="0.25">
      <c r="A2210" s="5" t="s">
        <v>1996</v>
      </c>
      <c r="B2210" s="25" t="e">
        <f>VLOOKUP(Tabla1[[#This Row],[nombre ]],Tabla2[#All],1,0)</f>
        <v>#N/A</v>
      </c>
      <c r="C2210" s="3" t="s">
        <v>207</v>
      </c>
      <c r="D2210" s="3" t="s">
        <v>226</v>
      </c>
      <c r="E2210" s="26" t="s">
        <v>212</v>
      </c>
      <c r="F2210" s="3">
        <v>60</v>
      </c>
      <c r="G2210" s="2"/>
      <c r="H2210" s="4">
        <v>44958</v>
      </c>
      <c r="I2210" s="2"/>
      <c r="J2210" s="4">
        <v>37385</v>
      </c>
      <c r="K2210" s="3">
        <v>20</v>
      </c>
      <c r="L2210" s="3">
        <v>0</v>
      </c>
      <c r="M2210" s="3">
        <v>8409.14</v>
      </c>
      <c r="N2210" s="3">
        <v>3848.415</v>
      </c>
      <c r="O2210" s="3">
        <v>3848.415</v>
      </c>
      <c r="P2210" s="3">
        <v>0</v>
      </c>
      <c r="Q2210" s="2"/>
      <c r="R2210" s="3">
        <v>15</v>
      </c>
      <c r="S2210" s="3" t="s">
        <v>52</v>
      </c>
      <c r="T2210" s="3">
        <v>0</v>
      </c>
      <c r="U2210" s="3">
        <v>0</v>
      </c>
      <c r="V2210" s="3">
        <v>0</v>
      </c>
      <c r="W2210" s="3">
        <v>0</v>
      </c>
      <c r="X2210" s="3">
        <v>386.54</v>
      </c>
      <c r="Y2210" s="3">
        <v>1064.8800000000001</v>
      </c>
      <c r="Z2210" s="3">
        <v>0</v>
      </c>
      <c r="AA2210" s="3">
        <v>0</v>
      </c>
      <c r="AB2210" s="3">
        <v>1370.88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2"/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3">
        <v>0</v>
      </c>
      <c r="AT2210" s="3">
        <v>0</v>
      </c>
      <c r="AU2210" s="3">
        <v>0</v>
      </c>
      <c r="AV2210" s="3">
        <v>0</v>
      </c>
      <c r="AW2210" s="3">
        <v>0</v>
      </c>
      <c r="AX2210" s="3">
        <v>0</v>
      </c>
      <c r="AY2210" s="3">
        <v>0</v>
      </c>
      <c r="AZ2210" s="3">
        <v>1080.24</v>
      </c>
      <c r="BA2210" s="3">
        <v>843.94</v>
      </c>
      <c r="BB2210" s="3">
        <v>343.02</v>
      </c>
      <c r="BC2210" s="3">
        <v>0</v>
      </c>
      <c r="BD2210" s="2"/>
      <c r="BE2210" s="3" t="s">
        <v>449</v>
      </c>
      <c r="BF2210" s="3" t="s">
        <v>450</v>
      </c>
    </row>
    <row r="2211" spans="1:58" ht="13.15" customHeight="1" x14ac:dyDescent="0.25">
      <c r="A2211" s="5" t="s">
        <v>4736</v>
      </c>
      <c r="B2211" s="25" t="e">
        <f>VLOOKUP(Tabla1[[#This Row],[nombre ]],Tabla2[#All],1,0)</f>
        <v>#N/A</v>
      </c>
      <c r="C2211" s="3" t="s">
        <v>207</v>
      </c>
      <c r="D2211" s="3" t="s">
        <v>216</v>
      </c>
      <c r="E2211" s="26" t="s">
        <v>212</v>
      </c>
      <c r="F2211" s="3">
        <v>60</v>
      </c>
      <c r="G2211" s="2"/>
      <c r="H2211" s="4">
        <v>42689</v>
      </c>
      <c r="I2211" s="2"/>
      <c r="J2211" s="4">
        <v>33058</v>
      </c>
      <c r="K2211" s="3">
        <v>32</v>
      </c>
      <c r="L2211" s="3">
        <v>6</v>
      </c>
      <c r="M2211" s="3">
        <v>8409.14</v>
      </c>
      <c r="N2211" s="3">
        <v>3848.415</v>
      </c>
      <c r="O2211" s="3">
        <v>3848.415</v>
      </c>
      <c r="P2211" s="3">
        <v>1505.23</v>
      </c>
      <c r="Q2211" s="2"/>
      <c r="R2211" s="3">
        <v>15</v>
      </c>
      <c r="S2211" s="3" t="s">
        <v>52</v>
      </c>
      <c r="T2211" s="3">
        <v>0</v>
      </c>
      <c r="U2211" s="3">
        <v>0</v>
      </c>
      <c r="V2211" s="3">
        <v>0</v>
      </c>
      <c r="W2211" s="3">
        <v>0</v>
      </c>
      <c r="X2211" s="3">
        <v>386.54</v>
      </c>
      <c r="Y2211" s="3">
        <v>1064.8800000000001</v>
      </c>
      <c r="Z2211" s="3">
        <v>0</v>
      </c>
      <c r="AA2211" s="3">
        <v>0</v>
      </c>
      <c r="AB2211" s="3">
        <v>1370.88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2"/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3">
        <v>0</v>
      </c>
      <c r="AT2211" s="3">
        <v>0</v>
      </c>
      <c r="AU2211" s="3">
        <v>0</v>
      </c>
      <c r="AV2211" s="3">
        <v>0</v>
      </c>
      <c r="AW2211" s="3">
        <v>0</v>
      </c>
      <c r="AX2211" s="3">
        <v>0</v>
      </c>
      <c r="AY2211" s="3">
        <v>1270</v>
      </c>
      <c r="AZ2211" s="3">
        <v>1176.58</v>
      </c>
      <c r="BA2211" s="3">
        <v>919.2</v>
      </c>
      <c r="BB2211" s="3">
        <v>424.91</v>
      </c>
      <c r="BC2211" s="3">
        <v>0</v>
      </c>
      <c r="BD2211" s="2"/>
      <c r="BE2211" s="3" t="s">
        <v>449</v>
      </c>
      <c r="BF2211" s="3" t="s">
        <v>450</v>
      </c>
    </row>
    <row r="2212" spans="1:58" ht="13.15" customHeight="1" x14ac:dyDescent="0.25">
      <c r="A2212" s="5" t="s">
        <v>1997</v>
      </c>
      <c r="B2212" s="25" t="e">
        <f>VLOOKUP(Tabla1[[#This Row],[nombre ]],Tabla2[#All],1,0)</f>
        <v>#N/A</v>
      </c>
      <c r="C2212" s="3" t="s">
        <v>207</v>
      </c>
      <c r="D2212" s="3" t="s">
        <v>209</v>
      </c>
      <c r="E2212" s="26" t="s">
        <v>210</v>
      </c>
      <c r="F2212" s="3">
        <v>125</v>
      </c>
      <c r="G2212" s="2"/>
      <c r="H2212" s="4">
        <v>38384</v>
      </c>
      <c r="I2212" s="2"/>
      <c r="J2212" s="4">
        <v>28100</v>
      </c>
      <c r="K2212" s="3">
        <v>46</v>
      </c>
      <c r="L2212" s="3">
        <v>18</v>
      </c>
      <c r="M2212" s="3">
        <v>8401.2900000000009</v>
      </c>
      <c r="N2212" s="3">
        <v>3844.83</v>
      </c>
      <c r="O2212" s="3">
        <v>3844.83</v>
      </c>
      <c r="P2212" s="3">
        <v>3207.32</v>
      </c>
      <c r="Q2212" s="2"/>
      <c r="R2212" s="3">
        <v>15</v>
      </c>
      <c r="S2212" s="3" t="s">
        <v>52</v>
      </c>
      <c r="T2212" s="3">
        <v>0</v>
      </c>
      <c r="U2212" s="3">
        <v>0</v>
      </c>
      <c r="V2212" s="3">
        <v>0</v>
      </c>
      <c r="W2212" s="3">
        <v>0</v>
      </c>
      <c r="X2212" s="3">
        <v>386.18</v>
      </c>
      <c r="Y2212" s="3">
        <v>3032.4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2"/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3">
        <v>0</v>
      </c>
      <c r="AT2212" s="3">
        <v>0</v>
      </c>
      <c r="AU2212" s="3">
        <v>0</v>
      </c>
      <c r="AV2212" s="3">
        <v>0</v>
      </c>
      <c r="AW2212" s="3">
        <v>2000</v>
      </c>
      <c r="AX2212" s="3">
        <v>0</v>
      </c>
      <c r="AY2212" s="3">
        <v>0</v>
      </c>
      <c r="AZ2212" s="3">
        <v>1284.51</v>
      </c>
      <c r="BA2212" s="3">
        <v>1003.52</v>
      </c>
      <c r="BB2212" s="3">
        <v>552.95000000000005</v>
      </c>
      <c r="BC2212" s="3">
        <v>0</v>
      </c>
      <c r="BD2212" s="2"/>
      <c r="BE2212" s="3" t="s">
        <v>449</v>
      </c>
      <c r="BF2212" s="3" t="s">
        <v>450</v>
      </c>
    </row>
    <row r="2213" spans="1:58" ht="13.15" customHeight="1" x14ac:dyDescent="0.25">
      <c r="A2213" s="5" t="s">
        <v>4737</v>
      </c>
      <c r="B2213" s="25" t="e">
        <f>VLOOKUP(Tabla1[[#This Row],[nombre ]],Tabla2[#All],1,0)</f>
        <v>#N/A</v>
      </c>
      <c r="C2213" s="3" t="s">
        <v>207</v>
      </c>
      <c r="D2213" s="3" t="s">
        <v>211</v>
      </c>
      <c r="E2213" s="26" t="s">
        <v>212</v>
      </c>
      <c r="F2213" s="3">
        <v>60</v>
      </c>
      <c r="G2213" s="2"/>
      <c r="H2213" s="4">
        <v>42583</v>
      </c>
      <c r="I2213" s="2"/>
      <c r="J2213" s="4">
        <v>34360</v>
      </c>
      <c r="K2213" s="3">
        <v>29</v>
      </c>
      <c r="L2213" s="3">
        <v>6</v>
      </c>
      <c r="M2213" s="3">
        <v>8409.14</v>
      </c>
      <c r="N2213" s="3">
        <v>3848.415</v>
      </c>
      <c r="O2213" s="3">
        <v>3848.415</v>
      </c>
      <c r="P2213" s="3">
        <v>1505.23</v>
      </c>
      <c r="Q2213" s="2"/>
      <c r="R2213" s="3">
        <v>15</v>
      </c>
      <c r="S2213" s="3" t="s">
        <v>52</v>
      </c>
      <c r="T2213" s="3">
        <v>0</v>
      </c>
      <c r="U2213" s="3">
        <v>0</v>
      </c>
      <c r="V2213" s="3">
        <v>0</v>
      </c>
      <c r="W2213" s="3">
        <v>0</v>
      </c>
      <c r="X2213" s="3">
        <v>386.54</v>
      </c>
      <c r="Y2213" s="3">
        <v>1064.8800000000001</v>
      </c>
      <c r="Z2213" s="3">
        <v>0</v>
      </c>
      <c r="AA2213" s="3">
        <v>0</v>
      </c>
      <c r="AB2213" s="3">
        <v>1370.88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2"/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3">
        <v>0</v>
      </c>
      <c r="AT2213" s="3">
        <v>0</v>
      </c>
      <c r="AU2213" s="3">
        <v>0</v>
      </c>
      <c r="AV2213" s="3">
        <v>0</v>
      </c>
      <c r="AW2213" s="3">
        <v>0</v>
      </c>
      <c r="AX2213" s="3">
        <v>0</v>
      </c>
      <c r="AY2213" s="3">
        <v>0</v>
      </c>
      <c r="AZ2213" s="3">
        <v>1176.58</v>
      </c>
      <c r="BA2213" s="3">
        <v>919.2</v>
      </c>
      <c r="BB2213" s="3">
        <v>424.91</v>
      </c>
      <c r="BC2213" s="3">
        <v>0</v>
      </c>
      <c r="BD2213" s="2"/>
      <c r="BE2213" s="3" t="s">
        <v>449</v>
      </c>
      <c r="BF2213" s="3" t="s">
        <v>450</v>
      </c>
    </row>
    <row r="2214" spans="1:58" ht="13.15" customHeight="1" x14ac:dyDescent="0.25">
      <c r="A2214" s="5" t="s">
        <v>1998</v>
      </c>
      <c r="B2214" s="25" t="e">
        <f>VLOOKUP(Tabla1[[#This Row],[nombre ]],Tabla2[#All],1,0)</f>
        <v>#N/A</v>
      </c>
      <c r="C2214" s="3" t="s">
        <v>207</v>
      </c>
      <c r="D2214" s="3" t="s">
        <v>226</v>
      </c>
      <c r="E2214" s="26" t="s">
        <v>212</v>
      </c>
      <c r="F2214" s="3">
        <v>60</v>
      </c>
      <c r="G2214" s="2"/>
      <c r="H2214" s="4">
        <v>41835</v>
      </c>
      <c r="I2214" s="2"/>
      <c r="J2214" s="4">
        <v>34853</v>
      </c>
      <c r="K2214" s="3">
        <v>27</v>
      </c>
      <c r="L2214" s="3">
        <v>8</v>
      </c>
      <c r="M2214" s="3">
        <v>8409.14</v>
      </c>
      <c r="N2214" s="3">
        <v>3848.415</v>
      </c>
      <c r="O2214" s="3">
        <v>3848.415</v>
      </c>
      <c r="P2214" s="3">
        <v>1339.79</v>
      </c>
      <c r="Q2214" s="2"/>
      <c r="R2214" s="3">
        <v>15</v>
      </c>
      <c r="S2214" s="3" t="s">
        <v>52</v>
      </c>
      <c r="T2214" s="3">
        <v>0</v>
      </c>
      <c r="U2214" s="3">
        <v>0</v>
      </c>
      <c r="V2214" s="3">
        <v>0</v>
      </c>
      <c r="W2214" s="3">
        <v>0</v>
      </c>
      <c r="X2214" s="3">
        <v>386.54</v>
      </c>
      <c r="Y2214" s="3">
        <v>1064.8800000000001</v>
      </c>
      <c r="Z2214" s="3">
        <v>0</v>
      </c>
      <c r="AA2214" s="3">
        <v>0</v>
      </c>
      <c r="AB2214" s="3">
        <v>1370.88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2"/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3">
        <v>0</v>
      </c>
      <c r="AT2214" s="3">
        <v>0</v>
      </c>
      <c r="AU2214" s="3">
        <v>0</v>
      </c>
      <c r="AV2214" s="3">
        <v>0</v>
      </c>
      <c r="AW2214" s="3">
        <v>0</v>
      </c>
      <c r="AX2214" s="3">
        <v>0</v>
      </c>
      <c r="AY2214" s="3">
        <v>0</v>
      </c>
      <c r="AZ2214" s="3">
        <v>1165.99</v>
      </c>
      <c r="BA2214" s="3">
        <v>910.93</v>
      </c>
      <c r="BB2214" s="3">
        <v>415.91</v>
      </c>
      <c r="BC2214" s="3">
        <v>0</v>
      </c>
      <c r="BD2214" s="2"/>
      <c r="BE2214" s="3" t="s">
        <v>449</v>
      </c>
      <c r="BF2214" s="3" t="s">
        <v>450</v>
      </c>
    </row>
    <row r="2215" spans="1:58" ht="13.15" customHeight="1" x14ac:dyDescent="0.25">
      <c r="A2215" s="5" t="s">
        <v>4738</v>
      </c>
      <c r="B2215" s="25" t="e">
        <f>VLOOKUP(Tabla1[[#This Row],[nombre ]],Tabla2[#All],1,0)</f>
        <v>#N/A</v>
      </c>
      <c r="C2215" s="3" t="s">
        <v>207</v>
      </c>
      <c r="D2215" s="3" t="s">
        <v>217</v>
      </c>
      <c r="E2215" s="26" t="s">
        <v>218</v>
      </c>
      <c r="F2215" s="3">
        <v>64</v>
      </c>
      <c r="G2215" s="2"/>
      <c r="H2215" s="4">
        <v>42705</v>
      </c>
      <c r="I2215" s="2"/>
      <c r="J2215" s="4">
        <v>29567</v>
      </c>
      <c r="K2215" s="3">
        <v>42</v>
      </c>
      <c r="L2215" s="3">
        <v>6</v>
      </c>
      <c r="M2215" s="3">
        <v>7742.75</v>
      </c>
      <c r="N2215" s="3">
        <v>4186.7299999999996</v>
      </c>
      <c r="O2215" s="3">
        <v>4186.7299999999996</v>
      </c>
      <c r="P2215" s="3">
        <v>1478.05</v>
      </c>
      <c r="Q2215" s="2"/>
      <c r="R2215" s="3">
        <v>15</v>
      </c>
      <c r="S2215" s="3" t="s">
        <v>52</v>
      </c>
      <c r="T2215" s="3">
        <v>0</v>
      </c>
      <c r="U2215" s="3">
        <v>0</v>
      </c>
      <c r="V2215" s="3">
        <v>0</v>
      </c>
      <c r="W2215" s="3">
        <v>0</v>
      </c>
      <c r="X2215" s="3">
        <v>537.21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2"/>
      <c r="AM2215" s="3">
        <v>0</v>
      </c>
      <c r="AN2215" s="3">
        <v>0</v>
      </c>
      <c r="AO2215" s="3">
        <v>0</v>
      </c>
      <c r="AP2215" s="3">
        <v>0</v>
      </c>
      <c r="AQ2215" s="3">
        <v>0</v>
      </c>
      <c r="AR2215" s="3">
        <v>0</v>
      </c>
      <c r="AS2215" s="3">
        <v>0</v>
      </c>
      <c r="AT2215" s="3">
        <v>0</v>
      </c>
      <c r="AU2215" s="3">
        <v>0</v>
      </c>
      <c r="AV2215" s="3">
        <v>0</v>
      </c>
      <c r="AW2215" s="3">
        <v>0</v>
      </c>
      <c r="AX2215" s="3">
        <v>0</v>
      </c>
      <c r="AY2215" s="3">
        <v>0</v>
      </c>
      <c r="AZ2215" s="3">
        <v>1194.8</v>
      </c>
      <c r="BA2215" s="3">
        <v>933.43</v>
      </c>
      <c r="BB2215" s="3">
        <v>403.58</v>
      </c>
      <c r="BC2215" s="3">
        <v>0</v>
      </c>
      <c r="BD2215" s="2"/>
      <c r="BE2215" s="3" t="s">
        <v>449</v>
      </c>
      <c r="BF2215" s="3" t="s">
        <v>450</v>
      </c>
    </row>
    <row r="2216" spans="1:58" ht="13.15" customHeight="1" x14ac:dyDescent="0.25">
      <c r="A2216" s="5" t="s">
        <v>4739</v>
      </c>
      <c r="B2216" s="25" t="e">
        <f>VLOOKUP(Tabla1[[#This Row],[nombre ]],Tabla2[#All],1,0)</f>
        <v>#N/A</v>
      </c>
      <c r="C2216" s="3" t="s">
        <v>207</v>
      </c>
      <c r="D2216" s="3" t="s">
        <v>216</v>
      </c>
      <c r="E2216" s="26" t="s">
        <v>221</v>
      </c>
      <c r="F2216" s="3">
        <v>43</v>
      </c>
      <c r="G2216" s="2"/>
      <c r="H2216" s="4">
        <v>40710</v>
      </c>
      <c r="I2216" s="2"/>
      <c r="J2216" s="4">
        <v>30171</v>
      </c>
      <c r="K2216" s="3">
        <v>40</v>
      </c>
      <c r="L2216" s="3">
        <v>11</v>
      </c>
      <c r="M2216" s="3">
        <v>10387.57</v>
      </c>
      <c r="N2216" s="3">
        <v>3822.7649999999999</v>
      </c>
      <c r="O2216" s="3">
        <v>3822.7649999999999</v>
      </c>
      <c r="P2216" s="3">
        <v>2918.82</v>
      </c>
      <c r="Q2216" s="2"/>
      <c r="R2216" s="3">
        <v>15</v>
      </c>
      <c r="S2216" s="3" t="s">
        <v>52</v>
      </c>
      <c r="T2216" s="3">
        <v>0</v>
      </c>
      <c r="U2216" s="3">
        <v>0</v>
      </c>
      <c r="V2216" s="3">
        <v>0</v>
      </c>
      <c r="W2216" s="3">
        <v>0</v>
      </c>
      <c r="X2216" s="3">
        <v>432.79</v>
      </c>
      <c r="Y2216" s="3">
        <v>1186.56</v>
      </c>
      <c r="Z2216" s="3">
        <v>0</v>
      </c>
      <c r="AA2216" s="3">
        <v>0</v>
      </c>
      <c r="AB2216" s="3">
        <v>1736.42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2"/>
      <c r="AM2216" s="3">
        <v>0</v>
      </c>
      <c r="AN2216" s="3">
        <v>0</v>
      </c>
      <c r="AO2216" s="3">
        <v>0</v>
      </c>
      <c r="AP2216" s="3">
        <v>0</v>
      </c>
      <c r="AQ2216" s="3">
        <v>0</v>
      </c>
      <c r="AR2216" s="3">
        <v>0</v>
      </c>
      <c r="AS2216" s="3">
        <v>0</v>
      </c>
      <c r="AT2216" s="3">
        <v>0</v>
      </c>
      <c r="AU2216" s="3">
        <v>0</v>
      </c>
      <c r="AV2216" s="3">
        <v>0</v>
      </c>
      <c r="AW2216" s="3">
        <v>0</v>
      </c>
      <c r="AX2216" s="3">
        <v>0</v>
      </c>
      <c r="AY2216" s="3">
        <v>0</v>
      </c>
      <c r="AZ2216" s="3">
        <v>1396.31</v>
      </c>
      <c r="BA2216" s="3">
        <v>1090.8699999999999</v>
      </c>
      <c r="BB2216" s="3">
        <v>709.65</v>
      </c>
      <c r="BC2216" s="3">
        <v>0</v>
      </c>
      <c r="BD2216" s="2"/>
      <c r="BE2216" s="3" t="s">
        <v>449</v>
      </c>
      <c r="BF2216" s="3" t="s">
        <v>450</v>
      </c>
    </row>
    <row r="2217" spans="1:58" ht="13.15" customHeight="1" x14ac:dyDescent="0.25">
      <c r="A2217" s="5" t="s">
        <v>1999</v>
      </c>
      <c r="B2217" s="25" t="e">
        <f>VLOOKUP(Tabla1[[#This Row],[nombre ]],Tabla2[#All],1,0)</f>
        <v>#N/A</v>
      </c>
      <c r="C2217" s="3" t="s">
        <v>207</v>
      </c>
      <c r="D2217" s="3" t="s">
        <v>226</v>
      </c>
      <c r="E2217" s="26" t="s">
        <v>221</v>
      </c>
      <c r="F2217" s="3">
        <v>43</v>
      </c>
      <c r="G2217" s="2"/>
      <c r="H2217" s="4">
        <v>40102</v>
      </c>
      <c r="I2217" s="2"/>
      <c r="J2217" s="4">
        <v>29127</v>
      </c>
      <c r="K2217" s="3">
        <v>43</v>
      </c>
      <c r="L2217" s="3">
        <v>13</v>
      </c>
      <c r="M2217" s="3">
        <v>10387.57</v>
      </c>
      <c r="N2217" s="3">
        <v>3822.7649999999999</v>
      </c>
      <c r="O2217" s="3">
        <v>3822.7649999999999</v>
      </c>
      <c r="P2217" s="3">
        <v>2412.4899999999998</v>
      </c>
      <c r="Q2217" s="2"/>
      <c r="R2217" s="3">
        <v>15</v>
      </c>
      <c r="S2217" s="3" t="s">
        <v>52</v>
      </c>
      <c r="T2217" s="3">
        <v>0</v>
      </c>
      <c r="U2217" s="3">
        <v>0</v>
      </c>
      <c r="V2217" s="3">
        <v>0</v>
      </c>
      <c r="W2217" s="3">
        <v>0</v>
      </c>
      <c r="X2217" s="3">
        <v>432.79</v>
      </c>
      <c r="Y2217" s="3">
        <v>1186.56</v>
      </c>
      <c r="Z2217" s="3">
        <v>0</v>
      </c>
      <c r="AA2217" s="3">
        <v>0</v>
      </c>
      <c r="AB2217" s="3">
        <v>1736.42</v>
      </c>
      <c r="AC2217" s="3">
        <v>0</v>
      </c>
      <c r="AD2217" s="3">
        <v>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2"/>
      <c r="AM2217" s="3">
        <v>0</v>
      </c>
      <c r="AN2217" s="3">
        <v>0</v>
      </c>
      <c r="AO2217" s="3">
        <v>0</v>
      </c>
      <c r="AP2217" s="3">
        <v>0</v>
      </c>
      <c r="AQ2217" s="3">
        <v>0</v>
      </c>
      <c r="AR2217" s="3">
        <v>0</v>
      </c>
      <c r="AS2217" s="3">
        <v>0</v>
      </c>
      <c r="AT2217" s="3">
        <v>0</v>
      </c>
      <c r="AU2217" s="3">
        <v>0</v>
      </c>
      <c r="AV2217" s="3">
        <v>0</v>
      </c>
      <c r="AW2217" s="3">
        <v>0</v>
      </c>
      <c r="AX2217" s="3">
        <v>0</v>
      </c>
      <c r="AY2217" s="3">
        <v>1270</v>
      </c>
      <c r="AZ2217" s="3">
        <v>1363.91</v>
      </c>
      <c r="BA2217" s="3">
        <v>1065.55</v>
      </c>
      <c r="BB2217" s="3">
        <v>664.29</v>
      </c>
      <c r="BC2217" s="3">
        <v>0</v>
      </c>
      <c r="BD2217" s="2"/>
      <c r="BE2217" s="3" t="s">
        <v>449</v>
      </c>
      <c r="BF2217" s="3" t="s">
        <v>450</v>
      </c>
    </row>
    <row r="2218" spans="1:58" ht="13.15" customHeight="1" x14ac:dyDescent="0.25">
      <c r="A2218" s="5" t="s">
        <v>2000</v>
      </c>
      <c r="B2218" s="25" t="e">
        <f>VLOOKUP(Tabla1[[#This Row],[nombre ]],Tabla2[#All],1,0)</f>
        <v>#N/A</v>
      </c>
      <c r="C2218" s="3" t="s">
        <v>207</v>
      </c>
      <c r="D2218" s="3" t="s">
        <v>233</v>
      </c>
      <c r="E2218" s="26" t="s">
        <v>51</v>
      </c>
      <c r="F2218" s="3">
        <v>67</v>
      </c>
      <c r="G2218" s="2"/>
      <c r="H2218" s="4">
        <v>40559</v>
      </c>
      <c r="I2218" s="2"/>
      <c r="J2218" s="4">
        <v>30900</v>
      </c>
      <c r="K2218" s="3">
        <v>38</v>
      </c>
      <c r="L2218" s="3">
        <v>12</v>
      </c>
      <c r="M2218" s="3">
        <v>11393.12</v>
      </c>
      <c r="N2218" s="3">
        <v>2414.0250000000001</v>
      </c>
      <c r="O2218" s="3">
        <v>2414.0250000000001</v>
      </c>
      <c r="P2218" s="3">
        <v>2985.52</v>
      </c>
      <c r="Q2218" s="3">
        <v>2034.02</v>
      </c>
      <c r="R2218" s="3">
        <v>15</v>
      </c>
      <c r="S2218" s="3" t="s">
        <v>52</v>
      </c>
      <c r="T2218" s="3">
        <v>0</v>
      </c>
      <c r="U2218" s="3">
        <v>0</v>
      </c>
      <c r="V2218" s="3">
        <v>0</v>
      </c>
      <c r="W2218" s="3">
        <v>0</v>
      </c>
      <c r="X2218" s="3">
        <v>540.71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2"/>
      <c r="AM2218" s="3">
        <v>0</v>
      </c>
      <c r="AN2218" s="3">
        <v>0</v>
      </c>
      <c r="AO2218" s="3">
        <v>0</v>
      </c>
      <c r="AP2218" s="3">
        <v>0</v>
      </c>
      <c r="AQ2218" s="3">
        <v>0</v>
      </c>
      <c r="AR2218" s="3">
        <v>0</v>
      </c>
      <c r="AS2218" s="3">
        <v>0</v>
      </c>
      <c r="AT2218" s="3">
        <v>0</v>
      </c>
      <c r="AU2218" s="3">
        <v>0</v>
      </c>
      <c r="AV2218" s="3">
        <v>0</v>
      </c>
      <c r="AW2218" s="3">
        <v>0</v>
      </c>
      <c r="AX2218" s="3">
        <v>0</v>
      </c>
      <c r="AY2218" s="3">
        <v>0</v>
      </c>
      <c r="AZ2218" s="3">
        <v>1428.62</v>
      </c>
      <c r="BA2218" s="3">
        <v>1116.1099999999999</v>
      </c>
      <c r="BB2218" s="3">
        <v>1045.3</v>
      </c>
      <c r="BC2218" s="3">
        <v>0</v>
      </c>
      <c r="BD2218" s="2"/>
      <c r="BE2218" s="3" t="s">
        <v>449</v>
      </c>
      <c r="BF2218" s="3" t="s">
        <v>450</v>
      </c>
    </row>
    <row r="2219" spans="1:58" ht="13.15" customHeight="1" x14ac:dyDescent="0.25">
      <c r="A2219" s="5" t="s">
        <v>2001</v>
      </c>
      <c r="B2219" s="25" t="e">
        <f>VLOOKUP(Tabla1[[#This Row],[nombre ]],Tabla2[#All],1,0)</f>
        <v>#N/A</v>
      </c>
      <c r="C2219" s="3" t="s">
        <v>207</v>
      </c>
      <c r="D2219" s="3" t="s">
        <v>226</v>
      </c>
      <c r="E2219" s="26" t="s">
        <v>212</v>
      </c>
      <c r="F2219" s="3">
        <v>60</v>
      </c>
      <c r="G2219" s="2"/>
      <c r="H2219" s="4">
        <v>40710</v>
      </c>
      <c r="I2219" s="2"/>
      <c r="J2219" s="4">
        <v>31343</v>
      </c>
      <c r="K2219" s="3">
        <v>37</v>
      </c>
      <c r="L2219" s="3">
        <v>11</v>
      </c>
      <c r="M2219" s="3">
        <v>8409.14</v>
      </c>
      <c r="N2219" s="3">
        <v>3848.415</v>
      </c>
      <c r="O2219" s="3">
        <v>3848.415</v>
      </c>
      <c r="P2219" s="3">
        <v>2673.25</v>
      </c>
      <c r="Q2219" s="2"/>
      <c r="R2219" s="3">
        <v>15</v>
      </c>
      <c r="S2219" s="3" t="s">
        <v>52</v>
      </c>
      <c r="T2219" s="3">
        <v>0</v>
      </c>
      <c r="U2219" s="3">
        <v>0</v>
      </c>
      <c r="V2219" s="3">
        <v>0</v>
      </c>
      <c r="W2219" s="3">
        <v>0</v>
      </c>
      <c r="X2219" s="3">
        <v>386.54</v>
      </c>
      <c r="Y2219" s="3">
        <v>1064.8800000000001</v>
      </c>
      <c r="Z2219" s="3">
        <v>0</v>
      </c>
      <c r="AA2219" s="3">
        <v>0</v>
      </c>
      <c r="AB2219" s="3">
        <v>1370.88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2"/>
      <c r="AM2219" s="3">
        <v>0</v>
      </c>
      <c r="AN2219" s="3">
        <v>0</v>
      </c>
      <c r="AO2219" s="3">
        <v>0</v>
      </c>
      <c r="AP2219" s="3">
        <v>0</v>
      </c>
      <c r="AQ2219" s="3">
        <v>0</v>
      </c>
      <c r="AR2219" s="3">
        <v>0</v>
      </c>
      <c r="AS2219" s="3">
        <v>0</v>
      </c>
      <c r="AT2219" s="3">
        <v>0</v>
      </c>
      <c r="AU2219" s="3">
        <v>0</v>
      </c>
      <c r="AV2219" s="3">
        <v>0</v>
      </c>
      <c r="AW2219" s="3">
        <v>0</v>
      </c>
      <c r="AX2219" s="3">
        <v>0</v>
      </c>
      <c r="AY2219" s="3">
        <v>0</v>
      </c>
      <c r="AZ2219" s="3">
        <v>1251.33</v>
      </c>
      <c r="BA2219" s="3">
        <v>977.6</v>
      </c>
      <c r="BB2219" s="3">
        <v>510.91</v>
      </c>
      <c r="BC2219" s="3">
        <v>0</v>
      </c>
      <c r="BD2219" s="2"/>
      <c r="BE2219" s="3" t="s">
        <v>449</v>
      </c>
      <c r="BF2219" s="3" t="s">
        <v>450</v>
      </c>
    </row>
    <row r="2220" spans="1:58" ht="13.15" customHeight="1" x14ac:dyDescent="0.25">
      <c r="A2220" s="5" t="s">
        <v>2002</v>
      </c>
      <c r="B2220" s="25" t="e">
        <f>VLOOKUP(Tabla1[[#This Row],[nombre ]],Tabla2[#All],1,0)</f>
        <v>#N/A</v>
      </c>
      <c r="C2220" s="3" t="s">
        <v>207</v>
      </c>
      <c r="D2220" s="3" t="s">
        <v>224</v>
      </c>
      <c r="E2220" s="26" t="s">
        <v>221</v>
      </c>
      <c r="F2220" s="3">
        <v>43</v>
      </c>
      <c r="G2220" s="2"/>
      <c r="H2220" s="4">
        <v>41349</v>
      </c>
      <c r="I2220" s="2"/>
      <c r="J2220" s="4">
        <v>32391</v>
      </c>
      <c r="K2220" s="3">
        <v>34</v>
      </c>
      <c r="L2220" s="3">
        <v>9</v>
      </c>
      <c r="M2220" s="3">
        <v>10387.57</v>
      </c>
      <c r="N2220" s="3">
        <v>3822.7649999999999</v>
      </c>
      <c r="O2220" s="3">
        <v>3822.7649999999999</v>
      </c>
      <c r="P2220" s="3">
        <v>1275.97</v>
      </c>
      <c r="Q2220" s="2"/>
      <c r="R2220" s="3">
        <v>15</v>
      </c>
      <c r="S2220" s="3" t="s">
        <v>52</v>
      </c>
      <c r="T2220" s="3">
        <v>0</v>
      </c>
      <c r="U2220" s="3">
        <v>0</v>
      </c>
      <c r="V2220" s="3">
        <v>0</v>
      </c>
      <c r="W2220" s="3">
        <v>0</v>
      </c>
      <c r="X2220" s="3">
        <v>432.79</v>
      </c>
      <c r="Y2220" s="3">
        <v>1186.56</v>
      </c>
      <c r="Z2220" s="3">
        <v>0</v>
      </c>
      <c r="AA2220" s="3">
        <v>0</v>
      </c>
      <c r="AB2220" s="3">
        <v>1736.42</v>
      </c>
      <c r="AC2220" s="3">
        <v>0</v>
      </c>
      <c r="AD2220" s="3">
        <v>0</v>
      </c>
      <c r="AE2220" s="3">
        <v>0</v>
      </c>
      <c r="AF2220" s="3">
        <v>0</v>
      </c>
      <c r="AG2220" s="3">
        <v>0</v>
      </c>
      <c r="AH2220" s="3">
        <v>0</v>
      </c>
      <c r="AI2220" s="3">
        <v>0</v>
      </c>
      <c r="AJ2220" s="3">
        <v>0</v>
      </c>
      <c r="AK2220" s="3">
        <v>0</v>
      </c>
      <c r="AL2220" s="2"/>
      <c r="AM2220" s="3">
        <v>0</v>
      </c>
      <c r="AN2220" s="3">
        <v>0</v>
      </c>
      <c r="AO2220" s="3">
        <v>0</v>
      </c>
      <c r="AP2220" s="3">
        <v>0</v>
      </c>
      <c r="AQ2220" s="3">
        <v>0</v>
      </c>
      <c r="AR2220" s="3">
        <v>0</v>
      </c>
      <c r="AS2220" s="3">
        <v>0</v>
      </c>
      <c r="AT2220" s="3">
        <v>0</v>
      </c>
      <c r="AU2220" s="3">
        <v>0</v>
      </c>
      <c r="AV2220" s="3">
        <v>0</v>
      </c>
      <c r="AW2220" s="3">
        <v>0</v>
      </c>
      <c r="AX2220" s="3">
        <v>0</v>
      </c>
      <c r="AY2220" s="3">
        <v>0</v>
      </c>
      <c r="AZ2220" s="3">
        <v>1291.17</v>
      </c>
      <c r="BA2220" s="3">
        <v>1008.72</v>
      </c>
      <c r="BB2220" s="3">
        <v>564.79999999999995</v>
      </c>
      <c r="BC2220" s="3">
        <v>0</v>
      </c>
      <c r="BD2220" s="2"/>
      <c r="BE2220" s="3" t="s">
        <v>449</v>
      </c>
      <c r="BF2220" s="3" t="s">
        <v>450</v>
      </c>
    </row>
    <row r="2221" spans="1:58" ht="13.15" customHeight="1" x14ac:dyDescent="0.25">
      <c r="A2221" s="5" t="s">
        <v>4740</v>
      </c>
      <c r="B2221" s="25" t="e">
        <f>VLOOKUP(Tabla1[[#This Row],[nombre ]],Tabla2[#All],1,0)</f>
        <v>#N/A</v>
      </c>
      <c r="C2221" s="3" t="s">
        <v>207</v>
      </c>
      <c r="D2221" s="3" t="s">
        <v>245</v>
      </c>
      <c r="E2221" s="26" t="s">
        <v>51</v>
      </c>
      <c r="F2221" s="3">
        <v>67</v>
      </c>
      <c r="G2221" s="2"/>
      <c r="H2221" s="4">
        <v>44393</v>
      </c>
      <c r="I2221" s="2"/>
      <c r="J2221" s="4">
        <v>31747</v>
      </c>
      <c r="K2221" s="3">
        <v>36</v>
      </c>
      <c r="L2221" s="3">
        <v>1</v>
      </c>
      <c r="M2221" s="3">
        <v>11393.12</v>
      </c>
      <c r="N2221" s="3">
        <v>2414.0250000000001</v>
      </c>
      <c r="O2221" s="3">
        <v>2414.0250000000001</v>
      </c>
      <c r="P2221" s="3">
        <v>0</v>
      </c>
      <c r="Q2221" s="2"/>
      <c r="R2221" s="3">
        <v>15</v>
      </c>
      <c r="S2221" s="3" t="s">
        <v>52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2"/>
      <c r="AM2221" s="3">
        <v>0</v>
      </c>
      <c r="AN2221" s="3">
        <v>0</v>
      </c>
      <c r="AO2221" s="3">
        <v>0</v>
      </c>
      <c r="AP2221" s="3">
        <v>0</v>
      </c>
      <c r="AQ2221" s="3">
        <v>0</v>
      </c>
      <c r="AR2221" s="3">
        <v>0</v>
      </c>
      <c r="AS2221" s="3">
        <v>0</v>
      </c>
      <c r="AT2221" s="3">
        <v>0</v>
      </c>
      <c r="AU2221" s="3">
        <v>0</v>
      </c>
      <c r="AV2221" s="3">
        <v>0</v>
      </c>
      <c r="AW2221" s="3">
        <v>0</v>
      </c>
      <c r="AX2221" s="3">
        <v>0</v>
      </c>
      <c r="AY2221" s="3">
        <v>0</v>
      </c>
      <c r="AZ2221" s="3">
        <v>1038.1600000000001</v>
      </c>
      <c r="BA2221" s="3">
        <v>811.06</v>
      </c>
      <c r="BB2221" s="3">
        <v>473.93</v>
      </c>
      <c r="BC2221" s="3">
        <v>0</v>
      </c>
      <c r="BD2221" s="2"/>
      <c r="BE2221" s="3" t="s">
        <v>449</v>
      </c>
      <c r="BF2221" s="3" t="s">
        <v>450</v>
      </c>
    </row>
    <row r="2222" spans="1:58" ht="13.15" customHeight="1" x14ac:dyDescent="0.25">
      <c r="A2222" s="5" t="s">
        <v>2003</v>
      </c>
      <c r="B2222" s="25" t="e">
        <f>VLOOKUP(Tabla1[[#This Row],[nombre ]],Tabla2[#All],1,0)</f>
        <v>#N/A</v>
      </c>
      <c r="C2222" s="3" t="s">
        <v>207</v>
      </c>
      <c r="D2222" s="3" t="s">
        <v>226</v>
      </c>
      <c r="E2222" s="26" t="s">
        <v>212</v>
      </c>
      <c r="F2222" s="3">
        <v>60</v>
      </c>
      <c r="G2222" s="2"/>
      <c r="H2222" s="4">
        <v>40102</v>
      </c>
      <c r="I2222" s="2"/>
      <c r="J2222" s="4">
        <v>32418</v>
      </c>
      <c r="K2222" s="3">
        <v>34</v>
      </c>
      <c r="L2222" s="3">
        <v>13</v>
      </c>
      <c r="M2222" s="3">
        <v>8409.14</v>
      </c>
      <c r="N2222" s="3">
        <v>3848.415</v>
      </c>
      <c r="O2222" s="3">
        <v>3848.415</v>
      </c>
      <c r="P2222" s="3">
        <v>2412.4899999999998</v>
      </c>
      <c r="Q2222" s="2"/>
      <c r="R2222" s="3">
        <v>15</v>
      </c>
      <c r="S2222" s="3" t="s">
        <v>52</v>
      </c>
      <c r="T2222" s="3">
        <v>0</v>
      </c>
      <c r="U2222" s="3">
        <v>0</v>
      </c>
      <c r="V2222" s="3">
        <v>0</v>
      </c>
      <c r="W2222" s="3">
        <v>0</v>
      </c>
      <c r="X2222" s="3">
        <v>386.54</v>
      </c>
      <c r="Y2222" s="3">
        <v>1064.8800000000001</v>
      </c>
      <c r="Z2222" s="3">
        <v>0</v>
      </c>
      <c r="AA2222" s="3">
        <v>0</v>
      </c>
      <c r="AB2222" s="3">
        <v>1370.88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2"/>
      <c r="AM2222" s="3">
        <v>0</v>
      </c>
      <c r="AN2222" s="3">
        <v>0</v>
      </c>
      <c r="AO2222" s="3">
        <v>0</v>
      </c>
      <c r="AP2222" s="3">
        <v>0</v>
      </c>
      <c r="AQ2222" s="3">
        <v>0</v>
      </c>
      <c r="AR2222" s="3">
        <v>0</v>
      </c>
      <c r="AS2222" s="3">
        <v>0</v>
      </c>
      <c r="AT2222" s="3">
        <v>0</v>
      </c>
      <c r="AU2222" s="3">
        <v>0</v>
      </c>
      <c r="AV2222" s="3">
        <v>0</v>
      </c>
      <c r="AW2222" s="3">
        <v>0</v>
      </c>
      <c r="AX2222" s="3">
        <v>0</v>
      </c>
      <c r="AY2222" s="3">
        <v>0</v>
      </c>
      <c r="AZ2222" s="3">
        <v>1234.6400000000001</v>
      </c>
      <c r="BA2222" s="3">
        <v>964.56</v>
      </c>
      <c r="BB2222" s="3">
        <v>490.04</v>
      </c>
      <c r="BC2222" s="3">
        <v>0</v>
      </c>
      <c r="BD2222" s="2"/>
      <c r="BE2222" s="3" t="s">
        <v>449</v>
      </c>
      <c r="BF2222" s="3" t="s">
        <v>450</v>
      </c>
    </row>
    <row r="2223" spans="1:58" ht="13.15" customHeight="1" x14ac:dyDescent="0.25">
      <c r="A2223" s="5" t="s">
        <v>2004</v>
      </c>
      <c r="B2223" s="25" t="e">
        <f>VLOOKUP(Tabla1[[#This Row],[nombre ]],Tabla2[#All],1,0)</f>
        <v>#N/A</v>
      </c>
      <c r="C2223" s="3" t="s">
        <v>207</v>
      </c>
      <c r="D2223" s="3" t="s">
        <v>225</v>
      </c>
      <c r="E2223" s="26" t="s">
        <v>212</v>
      </c>
      <c r="F2223" s="3">
        <v>60</v>
      </c>
      <c r="G2223" s="2"/>
      <c r="H2223" s="4">
        <v>39280</v>
      </c>
      <c r="I2223" s="2"/>
      <c r="J2223" s="4">
        <v>23869</v>
      </c>
      <c r="K2223" s="3">
        <v>57</v>
      </c>
      <c r="L2223" s="3">
        <v>15</v>
      </c>
      <c r="M2223" s="3">
        <v>8409.14</v>
      </c>
      <c r="N2223" s="3">
        <v>3848.415</v>
      </c>
      <c r="O2223" s="3">
        <v>3848.415</v>
      </c>
      <c r="P2223" s="3">
        <v>3743.1</v>
      </c>
      <c r="Q2223" s="2"/>
      <c r="R2223" s="3">
        <v>15</v>
      </c>
      <c r="S2223" s="3" t="s">
        <v>52</v>
      </c>
      <c r="T2223" s="3">
        <v>0</v>
      </c>
      <c r="U2223" s="3">
        <v>0</v>
      </c>
      <c r="V2223" s="3">
        <v>0</v>
      </c>
      <c r="W2223" s="3">
        <v>0</v>
      </c>
      <c r="X2223" s="3">
        <v>386.54</v>
      </c>
      <c r="Y2223" s="3">
        <v>2363.75</v>
      </c>
      <c r="Z2223" s="3">
        <v>0</v>
      </c>
      <c r="AA2223" s="3">
        <v>0</v>
      </c>
      <c r="AB2223" s="3">
        <v>1370.88</v>
      </c>
      <c r="AC2223" s="3">
        <v>0</v>
      </c>
      <c r="AD2223" s="3">
        <v>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2"/>
      <c r="AM2223" s="3">
        <v>0</v>
      </c>
      <c r="AN2223" s="3">
        <v>0</v>
      </c>
      <c r="AO2223" s="3">
        <v>0</v>
      </c>
      <c r="AP2223" s="3">
        <v>0</v>
      </c>
      <c r="AQ2223" s="3">
        <v>0</v>
      </c>
      <c r="AR2223" s="3">
        <v>0</v>
      </c>
      <c r="AS2223" s="3">
        <v>0</v>
      </c>
      <c r="AT2223" s="3">
        <v>0</v>
      </c>
      <c r="AU2223" s="3">
        <v>0</v>
      </c>
      <c r="AV2223" s="3">
        <v>0</v>
      </c>
      <c r="AW2223" s="3">
        <v>0</v>
      </c>
      <c r="AX2223" s="3">
        <v>0</v>
      </c>
      <c r="AY2223" s="3">
        <v>0</v>
      </c>
      <c r="AZ2223" s="3">
        <v>1319.8</v>
      </c>
      <c r="BA2223" s="3">
        <v>1031.0999999999999</v>
      </c>
      <c r="BB2223" s="3">
        <v>597.95000000000005</v>
      </c>
      <c r="BC2223" s="3">
        <v>0</v>
      </c>
      <c r="BD2223" s="2"/>
      <c r="BE2223" s="3" t="s">
        <v>449</v>
      </c>
      <c r="BF2223" s="3" t="s">
        <v>450</v>
      </c>
    </row>
    <row r="2224" spans="1:58" ht="13.15" customHeight="1" x14ac:dyDescent="0.25">
      <c r="A2224" s="5" t="s">
        <v>2005</v>
      </c>
      <c r="B2224" s="25" t="e">
        <f>VLOOKUP(Tabla1[[#This Row],[nombre ]],Tabla2[#All],1,0)</f>
        <v>#N/A</v>
      </c>
      <c r="C2224" s="3" t="s">
        <v>207</v>
      </c>
      <c r="D2224" s="3" t="s">
        <v>209</v>
      </c>
      <c r="E2224" s="26" t="s">
        <v>210</v>
      </c>
      <c r="F2224" s="3">
        <v>125</v>
      </c>
      <c r="G2224" s="2"/>
      <c r="H2224" s="4">
        <v>41533</v>
      </c>
      <c r="I2224" s="2"/>
      <c r="J2224" s="4">
        <v>33803</v>
      </c>
      <c r="K2224" s="3">
        <v>30</v>
      </c>
      <c r="L2224" s="3">
        <v>9</v>
      </c>
      <c r="M2224" s="3">
        <v>8401.2900000000009</v>
      </c>
      <c r="N2224" s="3">
        <v>3844.83</v>
      </c>
      <c r="O2224" s="3">
        <v>3844.83</v>
      </c>
      <c r="P2224" s="3">
        <v>1250.96</v>
      </c>
      <c r="Q2224" s="2"/>
      <c r="R2224" s="3">
        <v>15</v>
      </c>
      <c r="S2224" s="3" t="s">
        <v>52</v>
      </c>
      <c r="T2224" s="3">
        <v>0</v>
      </c>
      <c r="U2224" s="3">
        <v>0</v>
      </c>
      <c r="V2224" s="3">
        <v>0</v>
      </c>
      <c r="W2224" s="3">
        <v>0</v>
      </c>
      <c r="X2224" s="3">
        <v>386.18</v>
      </c>
      <c r="Y2224" s="3">
        <v>3032.4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2"/>
      <c r="AM2224" s="3">
        <v>0</v>
      </c>
      <c r="AN2224" s="3">
        <v>0</v>
      </c>
      <c r="AO2224" s="3">
        <v>0</v>
      </c>
      <c r="AP2224" s="3">
        <v>0</v>
      </c>
      <c r="AQ2224" s="3">
        <v>0</v>
      </c>
      <c r="AR2224" s="3">
        <v>0</v>
      </c>
      <c r="AS2224" s="3">
        <v>0</v>
      </c>
      <c r="AT2224" s="3">
        <v>0</v>
      </c>
      <c r="AU2224" s="3">
        <v>0</v>
      </c>
      <c r="AV2224" s="3">
        <v>0</v>
      </c>
      <c r="AW2224" s="3">
        <v>3000</v>
      </c>
      <c r="AX2224" s="3">
        <v>0</v>
      </c>
      <c r="AY2224" s="3">
        <v>0</v>
      </c>
      <c r="AZ2224" s="3">
        <v>1159.3</v>
      </c>
      <c r="BA2224" s="3">
        <v>905.7</v>
      </c>
      <c r="BB2224" s="3">
        <v>410.61</v>
      </c>
      <c r="BC2224" s="3">
        <v>0</v>
      </c>
      <c r="BD2224" s="2"/>
      <c r="BE2224" s="3" t="s">
        <v>449</v>
      </c>
      <c r="BF2224" s="3" t="s">
        <v>450</v>
      </c>
    </row>
    <row r="2225" spans="1:58" ht="13.15" customHeight="1" x14ac:dyDescent="0.25">
      <c r="A2225" s="5" t="s">
        <v>4741</v>
      </c>
      <c r="B2225" s="25" t="str">
        <f>VLOOKUP(Tabla1[[#This Row],[nombre ]],Tabla2[#All],1,0)</f>
        <v>HERNANDEZ RODRIGUEZ FELICIANO</v>
      </c>
      <c r="C2225" s="3" t="s">
        <v>207</v>
      </c>
      <c r="D2225" s="3" t="s">
        <v>238</v>
      </c>
      <c r="E2225" s="26" t="s">
        <v>74</v>
      </c>
      <c r="F2225" s="3">
        <v>36</v>
      </c>
      <c r="G2225" s="2"/>
      <c r="H2225" s="4">
        <v>43525</v>
      </c>
      <c r="I2225" s="2"/>
      <c r="J2225" s="4">
        <v>35633</v>
      </c>
      <c r="K2225" s="3">
        <v>25</v>
      </c>
      <c r="L2225" s="3">
        <v>4</v>
      </c>
      <c r="M2225" s="3">
        <v>13092.61</v>
      </c>
      <c r="N2225" s="3">
        <v>2411.355</v>
      </c>
      <c r="O2225" s="3">
        <v>2411.355</v>
      </c>
      <c r="P2225" s="3">
        <v>0</v>
      </c>
      <c r="Q2225" s="2"/>
      <c r="R2225" s="3">
        <v>15</v>
      </c>
      <c r="S2225" s="3" t="s">
        <v>52</v>
      </c>
      <c r="T2225" s="3">
        <v>0</v>
      </c>
      <c r="U2225" s="3">
        <v>0</v>
      </c>
      <c r="V2225" s="3">
        <v>0</v>
      </c>
      <c r="W2225" s="3">
        <v>0</v>
      </c>
      <c r="X2225" s="3">
        <v>597.17999999999995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2"/>
      <c r="AM2225" s="3">
        <v>0</v>
      </c>
      <c r="AN2225" s="3">
        <v>0</v>
      </c>
      <c r="AO2225" s="3">
        <v>0</v>
      </c>
      <c r="AP2225" s="3">
        <v>0</v>
      </c>
      <c r="AQ2225" s="3">
        <v>0</v>
      </c>
      <c r="AR2225" s="3">
        <v>0</v>
      </c>
      <c r="AS2225" s="3">
        <v>0</v>
      </c>
      <c r="AT2225" s="3">
        <v>0</v>
      </c>
      <c r="AU2225" s="3">
        <v>0</v>
      </c>
      <c r="AV2225" s="3">
        <v>0</v>
      </c>
      <c r="AW2225" s="3">
        <v>0</v>
      </c>
      <c r="AX2225" s="3">
        <v>0</v>
      </c>
      <c r="AY2225" s="3">
        <v>0</v>
      </c>
      <c r="AZ2225" s="3">
        <v>1223.02</v>
      </c>
      <c r="BA2225" s="3">
        <v>955.48</v>
      </c>
      <c r="BB2225" s="3">
        <v>719.96</v>
      </c>
      <c r="BC2225" s="3">
        <v>0</v>
      </c>
      <c r="BD2225" s="2"/>
      <c r="BE2225" s="3" t="s">
        <v>449</v>
      </c>
      <c r="BF2225" s="3" t="s">
        <v>450</v>
      </c>
    </row>
    <row r="2226" spans="1:58" ht="13.15" customHeight="1" x14ac:dyDescent="0.25">
      <c r="A2226" s="5" t="s">
        <v>2006</v>
      </c>
      <c r="B2226" s="25" t="e">
        <f>VLOOKUP(Tabla1[[#This Row],[nombre ]],Tabla2[#All],1,0)</f>
        <v>#N/A</v>
      </c>
      <c r="C2226" s="3" t="s">
        <v>207</v>
      </c>
      <c r="D2226" s="3" t="s">
        <v>224</v>
      </c>
      <c r="E2226" s="26" t="s">
        <v>212</v>
      </c>
      <c r="F2226" s="3">
        <v>60</v>
      </c>
      <c r="G2226" s="2"/>
      <c r="H2226" s="4">
        <v>42597</v>
      </c>
      <c r="I2226" s="2"/>
      <c r="J2226" s="4">
        <v>30562</v>
      </c>
      <c r="K2226" s="3">
        <v>39</v>
      </c>
      <c r="L2226" s="3">
        <v>6</v>
      </c>
      <c r="M2226" s="3">
        <v>8409.14</v>
      </c>
      <c r="N2226" s="3">
        <v>3848.415</v>
      </c>
      <c r="O2226" s="3">
        <v>3848.415</v>
      </c>
      <c r="P2226" s="3">
        <v>1505.23</v>
      </c>
      <c r="Q2226" s="2"/>
      <c r="R2226" s="3">
        <v>15</v>
      </c>
      <c r="S2226" s="3" t="s">
        <v>52</v>
      </c>
      <c r="T2226" s="3">
        <v>0</v>
      </c>
      <c r="U2226" s="3">
        <v>0</v>
      </c>
      <c r="V2226" s="3">
        <v>0</v>
      </c>
      <c r="W2226" s="3">
        <v>0</v>
      </c>
      <c r="X2226" s="3">
        <v>386.54</v>
      </c>
      <c r="Y2226" s="3">
        <v>1064.8800000000001</v>
      </c>
      <c r="Z2226" s="3">
        <v>0</v>
      </c>
      <c r="AA2226" s="3">
        <v>0</v>
      </c>
      <c r="AB2226" s="3">
        <v>1370.88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2"/>
      <c r="AM2226" s="3">
        <v>0</v>
      </c>
      <c r="AN2226" s="3">
        <v>0</v>
      </c>
      <c r="AO2226" s="3">
        <v>0</v>
      </c>
      <c r="AP2226" s="3">
        <v>0</v>
      </c>
      <c r="AQ2226" s="3">
        <v>0</v>
      </c>
      <c r="AR2226" s="3">
        <v>0</v>
      </c>
      <c r="AS2226" s="3">
        <v>0</v>
      </c>
      <c r="AT2226" s="3">
        <v>0</v>
      </c>
      <c r="AU2226" s="3">
        <v>0</v>
      </c>
      <c r="AV2226" s="3">
        <v>0</v>
      </c>
      <c r="AW2226" s="3">
        <v>0</v>
      </c>
      <c r="AX2226" s="3">
        <v>0</v>
      </c>
      <c r="AY2226" s="3">
        <v>0</v>
      </c>
      <c r="AZ2226" s="3">
        <v>1176.58</v>
      </c>
      <c r="BA2226" s="3">
        <v>919.2</v>
      </c>
      <c r="BB2226" s="3">
        <v>424.91</v>
      </c>
      <c r="BC2226" s="3">
        <v>0</v>
      </c>
      <c r="BD2226" s="2"/>
      <c r="BE2226" s="3" t="s">
        <v>449</v>
      </c>
      <c r="BF2226" s="3" t="s">
        <v>450</v>
      </c>
    </row>
    <row r="2227" spans="1:58" ht="13.15" customHeight="1" x14ac:dyDescent="0.25">
      <c r="A2227" s="5" t="s">
        <v>2007</v>
      </c>
      <c r="B2227" s="25" t="e">
        <f>VLOOKUP(Tabla1[[#This Row],[nombre ]],Tabla2[#All],1,0)</f>
        <v>#N/A</v>
      </c>
      <c r="C2227" s="3" t="s">
        <v>207</v>
      </c>
      <c r="D2227" s="3" t="s">
        <v>226</v>
      </c>
      <c r="E2227" s="26" t="s">
        <v>221</v>
      </c>
      <c r="F2227" s="3">
        <v>43</v>
      </c>
      <c r="G2227" s="2"/>
      <c r="H2227" s="4">
        <v>40544</v>
      </c>
      <c r="I2227" s="2"/>
      <c r="J2227" s="4">
        <v>29491</v>
      </c>
      <c r="K2227" s="3">
        <v>42</v>
      </c>
      <c r="L2227" s="3">
        <v>12</v>
      </c>
      <c r="M2227" s="3">
        <v>10387.57</v>
      </c>
      <c r="N2227" s="3">
        <v>3822.7649999999999</v>
      </c>
      <c r="O2227" s="3">
        <v>3822.7649999999999</v>
      </c>
      <c r="P2227" s="3">
        <v>3142.89</v>
      </c>
      <c r="Q2227" s="2"/>
      <c r="R2227" s="3">
        <v>15</v>
      </c>
      <c r="S2227" s="3" t="s">
        <v>52</v>
      </c>
      <c r="T2227" s="3">
        <v>0</v>
      </c>
      <c r="U2227" s="3">
        <v>0</v>
      </c>
      <c r="V2227" s="3">
        <v>0</v>
      </c>
      <c r="W2227" s="3">
        <v>0</v>
      </c>
      <c r="X2227" s="3">
        <v>432.79</v>
      </c>
      <c r="Y2227" s="3">
        <v>1186.56</v>
      </c>
      <c r="Z2227" s="3">
        <v>0</v>
      </c>
      <c r="AA2227" s="3">
        <v>0</v>
      </c>
      <c r="AB2227" s="3">
        <v>1736.42</v>
      </c>
      <c r="AC2227" s="3">
        <v>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2"/>
      <c r="AM2227" s="3">
        <v>0</v>
      </c>
      <c r="AN2227" s="3">
        <v>0</v>
      </c>
      <c r="AO2227" s="3">
        <v>0</v>
      </c>
      <c r="AP2227" s="3">
        <v>0</v>
      </c>
      <c r="AQ2227" s="3">
        <v>0</v>
      </c>
      <c r="AR2227" s="3">
        <v>0</v>
      </c>
      <c r="AS2227" s="3">
        <v>0</v>
      </c>
      <c r="AT2227" s="3">
        <v>0</v>
      </c>
      <c r="AU2227" s="3">
        <v>0</v>
      </c>
      <c r="AV2227" s="3">
        <v>0</v>
      </c>
      <c r="AW2227" s="3">
        <v>0</v>
      </c>
      <c r="AX2227" s="3">
        <v>0</v>
      </c>
      <c r="AY2227" s="3">
        <v>0</v>
      </c>
      <c r="AZ2227" s="3">
        <v>1410.65</v>
      </c>
      <c r="BA2227" s="3">
        <v>1102.07</v>
      </c>
      <c r="BB2227" s="3">
        <v>729.73</v>
      </c>
      <c r="BC2227" s="3">
        <v>0</v>
      </c>
      <c r="BD2227" s="2"/>
      <c r="BE2227" s="3" t="s">
        <v>449</v>
      </c>
      <c r="BF2227" s="3" t="s">
        <v>450</v>
      </c>
    </row>
    <row r="2228" spans="1:58" ht="13.15" customHeight="1" x14ac:dyDescent="0.25">
      <c r="A2228" s="5" t="s">
        <v>2008</v>
      </c>
      <c r="B2228" s="25" t="e">
        <f>VLOOKUP(Tabla1[[#This Row],[nombre ]],Tabla2[#All],1,0)</f>
        <v>#N/A</v>
      </c>
      <c r="C2228" s="3" t="s">
        <v>207</v>
      </c>
      <c r="D2228" s="3" t="s">
        <v>226</v>
      </c>
      <c r="E2228" s="26" t="s">
        <v>212</v>
      </c>
      <c r="F2228" s="3">
        <v>60</v>
      </c>
      <c r="G2228" s="2"/>
      <c r="H2228" s="4">
        <v>41529</v>
      </c>
      <c r="I2228" s="2"/>
      <c r="J2228" s="4">
        <v>30411</v>
      </c>
      <c r="K2228" s="3">
        <v>39</v>
      </c>
      <c r="L2228" s="3">
        <v>9</v>
      </c>
      <c r="M2228" s="3">
        <v>8409.14</v>
      </c>
      <c r="N2228" s="3">
        <v>3848.415</v>
      </c>
      <c r="O2228" s="3">
        <v>3848.415</v>
      </c>
      <c r="P2228" s="3">
        <v>1275.97</v>
      </c>
      <c r="Q2228" s="2"/>
      <c r="R2228" s="3">
        <v>15</v>
      </c>
      <c r="S2228" s="3" t="s">
        <v>52</v>
      </c>
      <c r="T2228" s="3">
        <v>0</v>
      </c>
      <c r="U2228" s="3">
        <v>0</v>
      </c>
      <c r="V2228" s="3">
        <v>0</v>
      </c>
      <c r="W2228" s="3">
        <v>0</v>
      </c>
      <c r="X2228" s="3">
        <v>386.54</v>
      </c>
      <c r="Y2228" s="3">
        <v>1064.8800000000001</v>
      </c>
      <c r="Z2228" s="3">
        <v>0</v>
      </c>
      <c r="AA2228" s="3">
        <v>0</v>
      </c>
      <c r="AB2228" s="3">
        <v>1370.88</v>
      </c>
      <c r="AC2228" s="3">
        <v>0</v>
      </c>
      <c r="AD2228" s="3">
        <v>0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2"/>
      <c r="AM2228" s="3">
        <v>0</v>
      </c>
      <c r="AN2228" s="3">
        <v>0</v>
      </c>
      <c r="AO2228" s="3">
        <v>0</v>
      </c>
      <c r="AP2228" s="3">
        <v>0</v>
      </c>
      <c r="AQ2228" s="3">
        <v>0</v>
      </c>
      <c r="AR2228" s="3">
        <v>0</v>
      </c>
      <c r="AS2228" s="3">
        <v>0</v>
      </c>
      <c r="AT2228" s="3">
        <v>0</v>
      </c>
      <c r="AU2228" s="3">
        <v>0</v>
      </c>
      <c r="AV2228" s="3">
        <v>0</v>
      </c>
      <c r="AW2228" s="3">
        <v>0</v>
      </c>
      <c r="AX2228" s="3">
        <v>0</v>
      </c>
      <c r="AY2228" s="3">
        <v>0</v>
      </c>
      <c r="AZ2228" s="3">
        <v>1161.9100000000001</v>
      </c>
      <c r="BA2228" s="3">
        <v>907.74</v>
      </c>
      <c r="BB2228" s="3">
        <v>412.44</v>
      </c>
      <c r="BC2228" s="3">
        <v>0</v>
      </c>
      <c r="BD2228" s="2"/>
      <c r="BE2228" s="3" t="s">
        <v>449</v>
      </c>
      <c r="BF2228" s="3" t="s">
        <v>450</v>
      </c>
    </row>
    <row r="2229" spans="1:58" ht="13.15" customHeight="1" x14ac:dyDescent="0.25">
      <c r="A2229" s="5" t="s">
        <v>2009</v>
      </c>
      <c r="B2229" s="25" t="e">
        <f>VLOOKUP(Tabla1[[#This Row],[nombre ]],Tabla2[#All],1,0)</f>
        <v>#N/A</v>
      </c>
      <c r="C2229" s="3" t="s">
        <v>207</v>
      </c>
      <c r="D2229" s="3" t="s">
        <v>225</v>
      </c>
      <c r="E2229" s="26" t="s">
        <v>212</v>
      </c>
      <c r="F2229" s="3">
        <v>60</v>
      </c>
      <c r="G2229" s="2"/>
      <c r="H2229" s="4">
        <v>41835</v>
      </c>
      <c r="I2229" s="2"/>
      <c r="J2229" s="4">
        <v>34646</v>
      </c>
      <c r="K2229" s="3">
        <v>28</v>
      </c>
      <c r="L2229" s="3">
        <v>8</v>
      </c>
      <c r="M2229" s="3">
        <v>8409.14</v>
      </c>
      <c r="N2229" s="3">
        <v>3848.415</v>
      </c>
      <c r="O2229" s="3">
        <v>3848.415</v>
      </c>
      <c r="P2229" s="3">
        <v>1339.79</v>
      </c>
      <c r="Q2229" s="2"/>
      <c r="R2229" s="3">
        <v>15</v>
      </c>
      <c r="S2229" s="3" t="s">
        <v>52</v>
      </c>
      <c r="T2229" s="3">
        <v>0</v>
      </c>
      <c r="U2229" s="3">
        <v>0</v>
      </c>
      <c r="V2229" s="3">
        <v>0</v>
      </c>
      <c r="W2229" s="3">
        <v>0</v>
      </c>
      <c r="X2229" s="3">
        <v>386.54</v>
      </c>
      <c r="Y2229" s="3">
        <v>1064.8800000000001</v>
      </c>
      <c r="Z2229" s="3">
        <v>0</v>
      </c>
      <c r="AA2229" s="3">
        <v>0</v>
      </c>
      <c r="AB2229" s="3">
        <v>1370.88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2"/>
      <c r="AM2229" s="3">
        <v>0</v>
      </c>
      <c r="AN2229" s="3">
        <v>0</v>
      </c>
      <c r="AO2229" s="3">
        <v>0</v>
      </c>
      <c r="AP2229" s="3">
        <v>0</v>
      </c>
      <c r="AQ2229" s="3">
        <v>0</v>
      </c>
      <c r="AR2229" s="3">
        <v>0</v>
      </c>
      <c r="AS2229" s="3">
        <v>0</v>
      </c>
      <c r="AT2229" s="3">
        <v>0</v>
      </c>
      <c r="AU2229" s="3">
        <v>0</v>
      </c>
      <c r="AV2229" s="3">
        <v>0</v>
      </c>
      <c r="AW2229" s="3">
        <v>0</v>
      </c>
      <c r="AX2229" s="3">
        <v>0</v>
      </c>
      <c r="AY2229" s="3">
        <v>0</v>
      </c>
      <c r="AZ2229" s="3">
        <v>1165.99</v>
      </c>
      <c r="BA2229" s="3">
        <v>910.93</v>
      </c>
      <c r="BB2229" s="3">
        <v>415.91</v>
      </c>
      <c r="BC2229" s="3">
        <v>0</v>
      </c>
      <c r="BD2229" s="2"/>
      <c r="BE2229" s="3" t="s">
        <v>449</v>
      </c>
      <c r="BF2229" s="3" t="s">
        <v>450</v>
      </c>
    </row>
    <row r="2230" spans="1:58" ht="13.15" customHeight="1" x14ac:dyDescent="0.25">
      <c r="A2230" s="5" t="s">
        <v>2010</v>
      </c>
      <c r="B2230" s="25" t="e">
        <f>VLOOKUP(Tabla1[[#This Row],[nombre ]],Tabla2[#All],1,0)</f>
        <v>#N/A</v>
      </c>
      <c r="C2230" s="3" t="s">
        <v>207</v>
      </c>
      <c r="D2230" s="3" t="s">
        <v>209</v>
      </c>
      <c r="E2230" s="26" t="s">
        <v>210</v>
      </c>
      <c r="F2230" s="3">
        <v>125</v>
      </c>
      <c r="G2230" s="2"/>
      <c r="H2230" s="4">
        <v>44896</v>
      </c>
      <c r="I2230" s="2"/>
      <c r="J2230" s="4">
        <v>33187</v>
      </c>
      <c r="K2230" s="3">
        <v>32</v>
      </c>
      <c r="L2230" s="3">
        <v>0</v>
      </c>
      <c r="M2230" s="3">
        <v>8401.2900000000009</v>
      </c>
      <c r="N2230" s="3">
        <v>3844.83</v>
      </c>
      <c r="O2230" s="3">
        <v>3844.83</v>
      </c>
      <c r="P2230" s="3">
        <v>0</v>
      </c>
      <c r="Q2230" s="2"/>
      <c r="R2230" s="3">
        <v>15</v>
      </c>
      <c r="S2230" s="3" t="s">
        <v>52</v>
      </c>
      <c r="T2230" s="3">
        <v>0</v>
      </c>
      <c r="U2230" s="3">
        <v>0</v>
      </c>
      <c r="V2230" s="3">
        <v>0</v>
      </c>
      <c r="W2230" s="3">
        <v>0</v>
      </c>
      <c r="X2230" s="3">
        <v>386.18</v>
      </c>
      <c r="Y2230" s="3">
        <v>3032.4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2"/>
      <c r="AM2230" s="3">
        <v>0</v>
      </c>
      <c r="AN2230" s="3">
        <v>0</v>
      </c>
      <c r="AO2230" s="3">
        <v>0</v>
      </c>
      <c r="AP2230" s="3">
        <v>0</v>
      </c>
      <c r="AQ2230" s="3">
        <v>0</v>
      </c>
      <c r="AR2230" s="3">
        <v>0</v>
      </c>
      <c r="AS2230" s="3">
        <v>0</v>
      </c>
      <c r="AT2230" s="3">
        <v>0</v>
      </c>
      <c r="AU2230" s="3">
        <v>0</v>
      </c>
      <c r="AV2230" s="3">
        <v>0</v>
      </c>
      <c r="AW2230" s="3">
        <v>0</v>
      </c>
      <c r="AX2230" s="3">
        <v>0</v>
      </c>
      <c r="AY2230" s="3">
        <v>0</v>
      </c>
      <c r="AZ2230" s="3">
        <v>1079.24</v>
      </c>
      <c r="BA2230" s="3">
        <v>843.15</v>
      </c>
      <c r="BB2230" s="3">
        <v>342.56</v>
      </c>
      <c r="BC2230" s="3">
        <v>0</v>
      </c>
      <c r="BD2230" s="2"/>
      <c r="BE2230" s="3" t="s">
        <v>449</v>
      </c>
      <c r="BF2230" s="3" t="s">
        <v>450</v>
      </c>
    </row>
    <row r="2231" spans="1:58" ht="13.15" customHeight="1" x14ac:dyDescent="0.25">
      <c r="A2231" s="5" t="s">
        <v>4742</v>
      </c>
      <c r="B2231" s="25" t="e">
        <f>VLOOKUP(Tabla1[[#This Row],[nombre ]],Tabla2[#All],1,0)</f>
        <v>#N/A</v>
      </c>
      <c r="C2231" s="3" t="s">
        <v>207</v>
      </c>
      <c r="D2231" s="3" t="s">
        <v>224</v>
      </c>
      <c r="E2231" s="26" t="s">
        <v>212</v>
      </c>
      <c r="F2231" s="3">
        <v>60</v>
      </c>
      <c r="G2231" s="2"/>
      <c r="H2231" s="4">
        <v>43815</v>
      </c>
      <c r="I2231" s="2"/>
      <c r="J2231" s="4">
        <v>32631</v>
      </c>
      <c r="K2231" s="3">
        <v>33</v>
      </c>
      <c r="L2231" s="3">
        <v>3</v>
      </c>
      <c r="M2231" s="3">
        <v>8409.14</v>
      </c>
      <c r="N2231" s="3">
        <v>3848.415</v>
      </c>
      <c r="O2231" s="3">
        <v>3848.415</v>
      </c>
      <c r="P2231" s="3">
        <v>0</v>
      </c>
      <c r="Q2231" s="2"/>
      <c r="R2231" s="3">
        <v>15</v>
      </c>
      <c r="S2231" s="3" t="s">
        <v>52</v>
      </c>
      <c r="T2231" s="3">
        <v>0</v>
      </c>
      <c r="U2231" s="3">
        <v>0</v>
      </c>
      <c r="V2231" s="3">
        <v>0</v>
      </c>
      <c r="W2231" s="3">
        <v>0</v>
      </c>
      <c r="X2231" s="3">
        <v>386.54</v>
      </c>
      <c r="Y2231" s="3">
        <v>1064.8800000000001</v>
      </c>
      <c r="Z2231" s="3">
        <v>0</v>
      </c>
      <c r="AA2231" s="3">
        <v>0</v>
      </c>
      <c r="AB2231" s="3">
        <v>1370.88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2"/>
      <c r="AM2231" s="3">
        <v>0</v>
      </c>
      <c r="AN2231" s="3">
        <v>0</v>
      </c>
      <c r="AO2231" s="3">
        <v>0</v>
      </c>
      <c r="AP2231" s="3">
        <v>0</v>
      </c>
      <c r="AQ2231" s="3">
        <v>0</v>
      </c>
      <c r="AR2231" s="3">
        <v>0</v>
      </c>
      <c r="AS2231" s="3">
        <v>0</v>
      </c>
      <c r="AT2231" s="3">
        <v>0</v>
      </c>
      <c r="AU2231" s="3">
        <v>0</v>
      </c>
      <c r="AV2231" s="3">
        <v>0</v>
      </c>
      <c r="AW2231" s="3">
        <v>0</v>
      </c>
      <c r="AX2231" s="3">
        <v>0</v>
      </c>
      <c r="AY2231" s="3">
        <v>0</v>
      </c>
      <c r="AZ2231" s="3">
        <v>1080.24</v>
      </c>
      <c r="BA2231" s="3">
        <v>843.94</v>
      </c>
      <c r="BB2231" s="3">
        <v>343.02</v>
      </c>
      <c r="BC2231" s="3">
        <v>0</v>
      </c>
      <c r="BD2231" s="2"/>
      <c r="BE2231" s="3" t="s">
        <v>449</v>
      </c>
      <c r="BF2231" s="3" t="s">
        <v>450</v>
      </c>
    </row>
    <row r="2232" spans="1:58" ht="13.15" customHeight="1" x14ac:dyDescent="0.25">
      <c r="A2232" s="5" t="s">
        <v>2011</v>
      </c>
      <c r="B2232" s="25" t="e">
        <f>VLOOKUP(Tabla1[[#This Row],[nombre ]],Tabla2[#All],1,0)</f>
        <v>#N/A</v>
      </c>
      <c r="C2232" s="3" t="s">
        <v>207</v>
      </c>
      <c r="D2232" s="3" t="s">
        <v>228</v>
      </c>
      <c r="E2232" s="26" t="s">
        <v>212</v>
      </c>
      <c r="F2232" s="3">
        <v>60</v>
      </c>
      <c r="G2232" s="2"/>
      <c r="H2232" s="4">
        <v>44958</v>
      </c>
      <c r="I2232" s="2"/>
      <c r="J2232" s="4">
        <v>36361</v>
      </c>
      <c r="K2232" s="3">
        <v>23</v>
      </c>
      <c r="L2232" s="3">
        <v>0</v>
      </c>
      <c r="M2232" s="3">
        <v>8409.14</v>
      </c>
      <c r="N2232" s="3">
        <v>3848.415</v>
      </c>
      <c r="O2232" s="3">
        <v>3848.415</v>
      </c>
      <c r="P2232" s="3">
        <v>0</v>
      </c>
      <c r="Q2232" s="2"/>
      <c r="R2232" s="3">
        <v>15</v>
      </c>
      <c r="S2232" s="3" t="s">
        <v>52</v>
      </c>
      <c r="T2232" s="3">
        <v>0</v>
      </c>
      <c r="U2232" s="3">
        <v>0</v>
      </c>
      <c r="V2232" s="3">
        <v>0</v>
      </c>
      <c r="W2232" s="3">
        <v>0</v>
      </c>
      <c r="X2232" s="3">
        <v>386.54</v>
      </c>
      <c r="Y2232" s="3">
        <v>1064.8800000000001</v>
      </c>
      <c r="Z2232" s="3">
        <v>0</v>
      </c>
      <c r="AA2232" s="3">
        <v>0</v>
      </c>
      <c r="AB2232" s="3">
        <v>1370.88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2"/>
      <c r="AM2232" s="3">
        <v>0</v>
      </c>
      <c r="AN2232" s="3">
        <v>0</v>
      </c>
      <c r="AO2232" s="3">
        <v>0</v>
      </c>
      <c r="AP2232" s="3">
        <v>0</v>
      </c>
      <c r="AQ2232" s="3">
        <v>0</v>
      </c>
      <c r="AR2232" s="3">
        <v>0</v>
      </c>
      <c r="AS2232" s="3">
        <v>0</v>
      </c>
      <c r="AT2232" s="3">
        <v>0</v>
      </c>
      <c r="AU2232" s="3">
        <v>0</v>
      </c>
      <c r="AV2232" s="3">
        <v>0</v>
      </c>
      <c r="AW2232" s="3">
        <v>0</v>
      </c>
      <c r="AX2232" s="3">
        <v>0</v>
      </c>
      <c r="AY2232" s="3">
        <v>0</v>
      </c>
      <c r="AZ2232" s="3">
        <v>1080.24</v>
      </c>
      <c r="BA2232" s="3">
        <v>843.94</v>
      </c>
      <c r="BB2232" s="3">
        <v>343.02</v>
      </c>
      <c r="BC2232" s="3">
        <v>0</v>
      </c>
      <c r="BD2232" s="2"/>
      <c r="BE2232" s="3" t="s">
        <v>449</v>
      </c>
      <c r="BF2232" s="3" t="s">
        <v>450</v>
      </c>
    </row>
    <row r="2233" spans="1:58" ht="13.15" customHeight="1" x14ac:dyDescent="0.25">
      <c r="A2233" s="5" t="s">
        <v>2012</v>
      </c>
      <c r="B2233" s="25" t="e">
        <f>VLOOKUP(Tabla1[[#This Row],[nombre ]],Tabla2[#All],1,0)</f>
        <v>#N/A</v>
      </c>
      <c r="C2233" s="3" t="s">
        <v>207</v>
      </c>
      <c r="D2233" s="3" t="s">
        <v>220</v>
      </c>
      <c r="E2233" s="26" t="s">
        <v>212</v>
      </c>
      <c r="F2233" s="3">
        <v>60</v>
      </c>
      <c r="G2233" s="2"/>
      <c r="H2233" s="4">
        <v>41183</v>
      </c>
      <c r="I2233" s="2"/>
      <c r="J2233" s="4">
        <v>30015</v>
      </c>
      <c r="K2233" s="3">
        <v>41</v>
      </c>
      <c r="L2233" s="3">
        <v>10</v>
      </c>
      <c r="M2233" s="3">
        <v>8409.14</v>
      </c>
      <c r="N2233" s="3">
        <v>3848.415</v>
      </c>
      <c r="O2233" s="3">
        <v>3848.415</v>
      </c>
      <c r="P2233" s="3">
        <v>2831.47</v>
      </c>
      <c r="Q2233" s="2"/>
      <c r="R2233" s="3">
        <v>15</v>
      </c>
      <c r="S2233" s="3" t="s">
        <v>52</v>
      </c>
      <c r="T2233" s="3">
        <v>0</v>
      </c>
      <c r="U2233" s="3">
        <v>0</v>
      </c>
      <c r="V2233" s="3">
        <v>0</v>
      </c>
      <c r="W2233" s="3">
        <v>0</v>
      </c>
      <c r="X2233" s="3">
        <v>386.54</v>
      </c>
      <c r="Y2233" s="3">
        <v>1064.8800000000001</v>
      </c>
      <c r="Z2233" s="3">
        <v>0</v>
      </c>
      <c r="AA2233" s="3">
        <v>0</v>
      </c>
      <c r="AB2233" s="3">
        <v>1370.88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2"/>
      <c r="AM2233" s="3">
        <v>0</v>
      </c>
      <c r="AN2233" s="3">
        <v>0</v>
      </c>
      <c r="AO2233" s="3">
        <v>0</v>
      </c>
      <c r="AP2233" s="3">
        <v>0</v>
      </c>
      <c r="AQ2233" s="3">
        <v>0</v>
      </c>
      <c r="AR2233" s="3">
        <v>0</v>
      </c>
      <c r="AS2233" s="3">
        <v>0</v>
      </c>
      <c r="AT2233" s="3">
        <v>615</v>
      </c>
      <c r="AU2233" s="3">
        <v>0</v>
      </c>
      <c r="AV2233" s="3">
        <v>0</v>
      </c>
      <c r="AW2233" s="3">
        <v>0</v>
      </c>
      <c r="AX2233" s="3">
        <v>0</v>
      </c>
      <c r="AY2233" s="3">
        <v>0</v>
      </c>
      <c r="AZ2233" s="3">
        <v>1261.46</v>
      </c>
      <c r="BA2233" s="3">
        <v>985.51</v>
      </c>
      <c r="BB2233" s="3">
        <v>523.55999999999995</v>
      </c>
      <c r="BC2233" s="3">
        <v>0</v>
      </c>
      <c r="BD2233" s="2"/>
      <c r="BE2233" s="3" t="s">
        <v>449</v>
      </c>
      <c r="BF2233" s="3" t="s">
        <v>450</v>
      </c>
    </row>
    <row r="2234" spans="1:58" ht="13.15" customHeight="1" x14ac:dyDescent="0.25">
      <c r="A2234" s="5" t="s">
        <v>2013</v>
      </c>
      <c r="B2234" s="25" t="e">
        <f>VLOOKUP(Tabla1[[#This Row],[nombre ]],Tabla2[#All],1,0)</f>
        <v>#N/A</v>
      </c>
      <c r="C2234" s="3" t="s">
        <v>207</v>
      </c>
      <c r="D2234" s="3" t="s">
        <v>209</v>
      </c>
      <c r="E2234" s="26" t="s">
        <v>210</v>
      </c>
      <c r="F2234" s="3">
        <v>125</v>
      </c>
      <c r="G2234" s="2"/>
      <c r="H2234" s="4">
        <v>40133</v>
      </c>
      <c r="I2234" s="2"/>
      <c r="J2234" s="4">
        <v>28675</v>
      </c>
      <c r="K2234" s="3">
        <v>44</v>
      </c>
      <c r="L2234" s="3">
        <v>13</v>
      </c>
      <c r="M2234" s="3">
        <v>8401.2900000000009</v>
      </c>
      <c r="N2234" s="3">
        <v>3844.83</v>
      </c>
      <c r="O2234" s="3">
        <v>3844.83</v>
      </c>
      <c r="P2234" s="3">
        <v>2386.19</v>
      </c>
      <c r="Q2234" s="2"/>
      <c r="R2234" s="3">
        <v>15</v>
      </c>
      <c r="S2234" s="3" t="s">
        <v>52</v>
      </c>
      <c r="T2234" s="3">
        <v>0</v>
      </c>
      <c r="U2234" s="3">
        <v>0</v>
      </c>
      <c r="V2234" s="3">
        <v>0</v>
      </c>
      <c r="W2234" s="3">
        <v>0</v>
      </c>
      <c r="X2234" s="3">
        <v>386.18</v>
      </c>
      <c r="Y2234" s="3">
        <v>3032.4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2"/>
      <c r="AM2234" s="3">
        <v>0</v>
      </c>
      <c r="AN2234" s="3">
        <v>0</v>
      </c>
      <c r="AO2234" s="3">
        <v>0</v>
      </c>
      <c r="AP2234" s="3">
        <v>0</v>
      </c>
      <c r="AQ2234" s="3">
        <v>0</v>
      </c>
      <c r="AR2234" s="3">
        <v>0</v>
      </c>
      <c r="AS2234" s="3">
        <v>0</v>
      </c>
      <c r="AT2234" s="3">
        <v>0</v>
      </c>
      <c r="AU2234" s="3">
        <v>0</v>
      </c>
      <c r="AV2234" s="3">
        <v>0</v>
      </c>
      <c r="AW2234" s="3">
        <v>0</v>
      </c>
      <c r="AX2234" s="3">
        <v>0</v>
      </c>
      <c r="AY2234" s="3">
        <v>0</v>
      </c>
      <c r="AZ2234" s="3">
        <v>1231.95</v>
      </c>
      <c r="BA2234" s="3">
        <v>962.46</v>
      </c>
      <c r="BB2234" s="3">
        <v>487.26</v>
      </c>
      <c r="BC2234" s="3">
        <v>0</v>
      </c>
      <c r="BD2234" s="2"/>
      <c r="BE2234" s="3" t="s">
        <v>449</v>
      </c>
      <c r="BF2234" s="3" t="s">
        <v>450</v>
      </c>
    </row>
    <row r="2235" spans="1:58" ht="13.15" customHeight="1" x14ac:dyDescent="0.25">
      <c r="A2235" s="5" t="s">
        <v>4743</v>
      </c>
      <c r="B2235" s="25" t="e">
        <f>VLOOKUP(Tabla1[[#This Row],[nombre ]],Tabla2[#All],1,0)</f>
        <v>#N/A</v>
      </c>
      <c r="C2235" s="3" t="s">
        <v>207</v>
      </c>
      <c r="D2235" s="3" t="s">
        <v>220</v>
      </c>
      <c r="E2235" s="26" t="s">
        <v>235</v>
      </c>
      <c r="F2235" s="3">
        <v>31</v>
      </c>
      <c r="G2235" s="2"/>
      <c r="H2235" s="4">
        <v>34866</v>
      </c>
      <c r="I2235" s="2"/>
      <c r="J2235" s="4">
        <v>26554</v>
      </c>
      <c r="K2235" s="3">
        <v>50</v>
      </c>
      <c r="L2235" s="3">
        <v>27</v>
      </c>
      <c r="M2235" s="3">
        <v>10835.52</v>
      </c>
      <c r="N2235" s="3">
        <v>4226.6049999999996</v>
      </c>
      <c r="O2235" s="3">
        <v>4226.6049999999996</v>
      </c>
      <c r="P2235" s="3">
        <v>5364.44</v>
      </c>
      <c r="Q2235" s="2"/>
      <c r="R2235" s="3">
        <v>15</v>
      </c>
      <c r="S2235" s="3" t="s">
        <v>52</v>
      </c>
      <c r="T2235" s="3">
        <v>0</v>
      </c>
      <c r="U2235" s="3">
        <v>0</v>
      </c>
      <c r="V2235" s="3">
        <v>0</v>
      </c>
      <c r="W2235" s="3">
        <v>0</v>
      </c>
      <c r="X2235" s="3">
        <v>462.92</v>
      </c>
      <c r="Y2235" s="3">
        <v>1570.69</v>
      </c>
      <c r="Z2235" s="3">
        <v>0</v>
      </c>
      <c r="AA2235" s="3">
        <v>0</v>
      </c>
      <c r="AB2235" s="3">
        <v>2585.7199999999998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2"/>
      <c r="AM2235" s="3">
        <v>0</v>
      </c>
      <c r="AN2235" s="3">
        <v>0</v>
      </c>
      <c r="AO2235" s="3">
        <v>0</v>
      </c>
      <c r="AP2235" s="3">
        <v>0</v>
      </c>
      <c r="AQ2235" s="3">
        <v>0</v>
      </c>
      <c r="AR2235" s="3">
        <v>10000</v>
      </c>
      <c r="AS2235" s="3">
        <v>0</v>
      </c>
      <c r="AT2235" s="3">
        <v>0</v>
      </c>
      <c r="AU2235" s="3">
        <v>0</v>
      </c>
      <c r="AV2235" s="3">
        <v>0</v>
      </c>
      <c r="AW2235" s="3">
        <v>0</v>
      </c>
      <c r="AX2235" s="3">
        <v>0</v>
      </c>
      <c r="AY2235" s="3">
        <v>0</v>
      </c>
      <c r="AZ2235" s="3">
        <v>1637.04</v>
      </c>
      <c r="BA2235" s="3">
        <v>1278.94</v>
      </c>
      <c r="BB2235" s="3">
        <v>1005.96</v>
      </c>
      <c r="BC2235" s="3">
        <v>0</v>
      </c>
      <c r="BD2235" s="2"/>
      <c r="BE2235" s="3" t="s">
        <v>449</v>
      </c>
      <c r="BF2235" s="3" t="s">
        <v>450</v>
      </c>
    </row>
    <row r="2236" spans="1:58" ht="13.15" customHeight="1" x14ac:dyDescent="0.25">
      <c r="A2236" s="5" t="s">
        <v>2014</v>
      </c>
      <c r="B2236" s="25" t="e">
        <f>VLOOKUP(Tabla1[[#This Row],[nombre ]],Tabla2[#All],1,0)</f>
        <v>#N/A</v>
      </c>
      <c r="C2236" s="3" t="s">
        <v>207</v>
      </c>
      <c r="D2236" s="3" t="s">
        <v>225</v>
      </c>
      <c r="E2236" s="26" t="s">
        <v>212</v>
      </c>
      <c r="F2236" s="3">
        <v>60</v>
      </c>
      <c r="G2236" s="2"/>
      <c r="H2236" s="4">
        <v>41000</v>
      </c>
      <c r="I2236" s="2"/>
      <c r="J2236" s="4">
        <v>31574</v>
      </c>
      <c r="K2236" s="3">
        <v>36</v>
      </c>
      <c r="L2236" s="3">
        <v>10</v>
      </c>
      <c r="M2236" s="3">
        <v>8409.14</v>
      </c>
      <c r="N2236" s="3">
        <v>3848.415</v>
      </c>
      <c r="O2236" s="3">
        <v>3848.415</v>
      </c>
      <c r="P2236" s="3">
        <v>2831.46</v>
      </c>
      <c r="Q2236" s="2"/>
      <c r="R2236" s="3">
        <v>15</v>
      </c>
      <c r="S2236" s="3" t="s">
        <v>52</v>
      </c>
      <c r="T2236" s="3">
        <v>0</v>
      </c>
      <c r="U2236" s="3">
        <v>0</v>
      </c>
      <c r="V2236" s="3">
        <v>0</v>
      </c>
      <c r="W2236" s="3">
        <v>0</v>
      </c>
      <c r="X2236" s="3">
        <v>386.54</v>
      </c>
      <c r="Y2236" s="3">
        <v>1064.8800000000001</v>
      </c>
      <c r="Z2236" s="3">
        <v>0</v>
      </c>
      <c r="AA2236" s="3">
        <v>0</v>
      </c>
      <c r="AB2236" s="3">
        <v>1370.88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2"/>
      <c r="AM2236" s="3">
        <v>0</v>
      </c>
      <c r="AN2236" s="3">
        <v>0</v>
      </c>
      <c r="AO2236" s="3">
        <v>0</v>
      </c>
      <c r="AP2236" s="3">
        <v>0</v>
      </c>
      <c r="AQ2236" s="3">
        <v>0</v>
      </c>
      <c r="AR2236" s="3">
        <v>0</v>
      </c>
      <c r="AS2236" s="3">
        <v>0</v>
      </c>
      <c r="AT2236" s="3">
        <v>0</v>
      </c>
      <c r="AU2236" s="3">
        <v>0</v>
      </c>
      <c r="AV2236" s="3">
        <v>0</v>
      </c>
      <c r="AW2236" s="3">
        <v>0</v>
      </c>
      <c r="AX2236" s="3">
        <v>0</v>
      </c>
      <c r="AY2236" s="3">
        <v>0</v>
      </c>
      <c r="AZ2236" s="3">
        <v>1261.46</v>
      </c>
      <c r="BA2236" s="3">
        <v>985.51</v>
      </c>
      <c r="BB2236" s="3">
        <v>523.55999999999995</v>
      </c>
      <c r="BC2236" s="3">
        <v>0</v>
      </c>
      <c r="BD2236" s="2"/>
      <c r="BE2236" s="3" t="s">
        <v>449</v>
      </c>
      <c r="BF2236" s="3" t="s">
        <v>450</v>
      </c>
    </row>
    <row r="2237" spans="1:58" ht="13.15" customHeight="1" x14ac:dyDescent="0.25">
      <c r="A2237" s="5" t="s">
        <v>2015</v>
      </c>
      <c r="B2237" s="25" t="e">
        <f>VLOOKUP(Tabla1[[#This Row],[nombre ]],Tabla2[#All],1,0)</f>
        <v>#N/A</v>
      </c>
      <c r="C2237" s="3" t="s">
        <v>207</v>
      </c>
      <c r="D2237" s="3" t="s">
        <v>216</v>
      </c>
      <c r="E2237" s="26" t="s">
        <v>235</v>
      </c>
      <c r="F2237" s="3">
        <v>31</v>
      </c>
      <c r="G2237" s="2"/>
      <c r="H2237" s="4">
        <v>39676</v>
      </c>
      <c r="I2237" s="2"/>
      <c r="J2237" s="4">
        <v>31450</v>
      </c>
      <c r="K2237" s="3">
        <v>37</v>
      </c>
      <c r="L2237" s="3">
        <v>14</v>
      </c>
      <c r="M2237" s="3">
        <v>10835.52</v>
      </c>
      <c r="N2237" s="3">
        <v>4226.6049999999996</v>
      </c>
      <c r="O2237" s="3">
        <v>4226.6049999999996</v>
      </c>
      <c r="P2237" s="3">
        <v>2515.21</v>
      </c>
      <c r="Q2237" s="2"/>
      <c r="R2237" s="3">
        <v>0</v>
      </c>
      <c r="S2237" s="3" t="s">
        <v>52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2"/>
      <c r="AM2237" s="3">
        <v>0</v>
      </c>
      <c r="AN2237" s="3">
        <v>0</v>
      </c>
      <c r="AO2237" s="3">
        <v>0</v>
      </c>
      <c r="AP2237" s="3">
        <v>0</v>
      </c>
      <c r="AQ2237" s="3">
        <v>0</v>
      </c>
      <c r="AR2237" s="3">
        <v>0</v>
      </c>
      <c r="AS2237" s="3">
        <v>0</v>
      </c>
      <c r="AT2237" s="3">
        <v>0</v>
      </c>
      <c r="AU2237" s="3">
        <v>0</v>
      </c>
      <c r="AV2237" s="3">
        <v>0</v>
      </c>
      <c r="AW2237" s="3">
        <v>0</v>
      </c>
      <c r="AX2237" s="3">
        <v>0</v>
      </c>
      <c r="AY2237" s="3">
        <v>0</v>
      </c>
      <c r="AZ2237" s="3">
        <v>0</v>
      </c>
      <c r="BA2237" s="3">
        <v>0</v>
      </c>
      <c r="BB2237" s="3">
        <v>0</v>
      </c>
      <c r="BC2237" s="3">
        <v>0</v>
      </c>
      <c r="BD2237" s="2"/>
      <c r="BE2237" s="3" t="s">
        <v>449</v>
      </c>
      <c r="BF2237" s="3" t="s">
        <v>450</v>
      </c>
    </row>
    <row r="2238" spans="1:58" ht="13.15" customHeight="1" x14ac:dyDescent="0.25">
      <c r="A2238" s="5" t="s">
        <v>2016</v>
      </c>
      <c r="B2238" s="25" t="e">
        <f>VLOOKUP(Tabla1[[#This Row],[nombre ]],Tabla2[#All],1,0)</f>
        <v>#N/A</v>
      </c>
      <c r="C2238" s="3" t="s">
        <v>207</v>
      </c>
      <c r="D2238" s="3" t="s">
        <v>225</v>
      </c>
      <c r="E2238" s="26" t="s">
        <v>212</v>
      </c>
      <c r="F2238" s="3">
        <v>60</v>
      </c>
      <c r="G2238" s="2"/>
      <c r="H2238" s="4">
        <v>42391</v>
      </c>
      <c r="I2238" s="2"/>
      <c r="J2238" s="4">
        <v>35117</v>
      </c>
      <c r="K2238" s="3">
        <v>27</v>
      </c>
      <c r="L2238" s="3">
        <v>7</v>
      </c>
      <c r="M2238" s="3">
        <v>8409.14</v>
      </c>
      <c r="N2238" s="3">
        <v>3848.415</v>
      </c>
      <c r="O2238" s="3">
        <v>3848.415</v>
      </c>
      <c r="P2238" s="3">
        <v>1505.23</v>
      </c>
      <c r="Q2238" s="2"/>
      <c r="R2238" s="3">
        <v>15</v>
      </c>
      <c r="S2238" s="3" t="s">
        <v>52</v>
      </c>
      <c r="T2238" s="3">
        <v>0</v>
      </c>
      <c r="U2238" s="3">
        <v>0</v>
      </c>
      <c r="V2238" s="3">
        <v>0</v>
      </c>
      <c r="W2238" s="3">
        <v>0</v>
      </c>
      <c r="X2238" s="3">
        <v>386.54</v>
      </c>
      <c r="Y2238" s="3">
        <v>1064.8800000000001</v>
      </c>
      <c r="Z2238" s="3">
        <v>0</v>
      </c>
      <c r="AA2238" s="3">
        <v>0</v>
      </c>
      <c r="AB2238" s="3">
        <v>1370.88</v>
      </c>
      <c r="AC2238" s="3">
        <v>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2"/>
      <c r="AM2238" s="3">
        <v>0</v>
      </c>
      <c r="AN2238" s="3">
        <v>0</v>
      </c>
      <c r="AO2238" s="3">
        <v>0</v>
      </c>
      <c r="AP2238" s="3">
        <v>0</v>
      </c>
      <c r="AQ2238" s="3">
        <v>0</v>
      </c>
      <c r="AR2238" s="3">
        <v>0</v>
      </c>
      <c r="AS2238" s="3">
        <v>0</v>
      </c>
      <c r="AT2238" s="3">
        <v>0</v>
      </c>
      <c r="AU2238" s="3">
        <v>0</v>
      </c>
      <c r="AV2238" s="3">
        <v>0</v>
      </c>
      <c r="AW2238" s="3">
        <v>0</v>
      </c>
      <c r="AX2238" s="3">
        <v>0</v>
      </c>
      <c r="AY2238" s="3">
        <v>0</v>
      </c>
      <c r="AZ2238" s="3">
        <v>1176.58</v>
      </c>
      <c r="BA2238" s="3">
        <v>919.2</v>
      </c>
      <c r="BB2238" s="3">
        <v>424.91</v>
      </c>
      <c r="BC2238" s="3">
        <v>0</v>
      </c>
      <c r="BD2238" s="2"/>
      <c r="BE2238" s="3" t="s">
        <v>449</v>
      </c>
      <c r="BF2238" s="3" t="s">
        <v>450</v>
      </c>
    </row>
    <row r="2239" spans="1:58" ht="13.15" customHeight="1" x14ac:dyDescent="0.25">
      <c r="A2239" s="5" t="s">
        <v>2017</v>
      </c>
      <c r="B2239" s="25" t="e">
        <f>VLOOKUP(Tabla1[[#This Row],[nombre ]],Tabla2[#All],1,0)</f>
        <v>#N/A</v>
      </c>
      <c r="C2239" s="3" t="s">
        <v>207</v>
      </c>
      <c r="D2239" s="3" t="s">
        <v>209</v>
      </c>
      <c r="E2239" s="26" t="s">
        <v>210</v>
      </c>
      <c r="F2239" s="3">
        <v>125</v>
      </c>
      <c r="G2239" s="2"/>
      <c r="H2239" s="4">
        <v>36892</v>
      </c>
      <c r="I2239" s="2"/>
      <c r="J2239" s="4">
        <v>24128</v>
      </c>
      <c r="K2239" s="3">
        <v>57</v>
      </c>
      <c r="L2239" s="3">
        <v>22</v>
      </c>
      <c r="M2239" s="3">
        <v>8401.2900000000009</v>
      </c>
      <c r="N2239" s="3">
        <v>3844.83</v>
      </c>
      <c r="O2239" s="3">
        <v>3844.83</v>
      </c>
      <c r="P2239" s="3">
        <v>3950.13</v>
      </c>
      <c r="Q2239" s="2"/>
      <c r="R2239" s="3">
        <v>15</v>
      </c>
      <c r="S2239" s="3" t="s">
        <v>52</v>
      </c>
      <c r="T2239" s="3">
        <v>0</v>
      </c>
      <c r="U2239" s="3">
        <v>0</v>
      </c>
      <c r="V2239" s="3">
        <v>0</v>
      </c>
      <c r="W2239" s="3">
        <v>0</v>
      </c>
      <c r="X2239" s="3">
        <v>386.18</v>
      </c>
      <c r="Y2239" s="3">
        <v>3032.4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2"/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3">
        <v>0</v>
      </c>
      <c r="AT2239" s="3">
        <v>0</v>
      </c>
      <c r="AU2239" s="3">
        <v>0</v>
      </c>
      <c r="AV2239" s="3">
        <v>0</v>
      </c>
      <c r="AW2239" s="3">
        <v>0</v>
      </c>
      <c r="AX2239" s="3">
        <v>0</v>
      </c>
      <c r="AY2239" s="3">
        <v>0</v>
      </c>
      <c r="AZ2239" s="3">
        <v>1332.05</v>
      </c>
      <c r="BA2239" s="3">
        <v>1040.6600000000001</v>
      </c>
      <c r="BB2239" s="3">
        <v>615.73</v>
      </c>
      <c r="BC2239" s="3">
        <v>0</v>
      </c>
      <c r="BD2239" s="2"/>
      <c r="BE2239" s="3" t="s">
        <v>449</v>
      </c>
      <c r="BF2239" s="3" t="s">
        <v>450</v>
      </c>
    </row>
    <row r="2240" spans="1:58" ht="13.15" customHeight="1" x14ac:dyDescent="0.25">
      <c r="A2240" s="5" t="s">
        <v>2018</v>
      </c>
      <c r="B2240" s="25" t="e">
        <f>VLOOKUP(Tabla1[[#This Row],[nombre ]],Tabla2[#All],1,0)</f>
        <v>#N/A</v>
      </c>
      <c r="C2240" s="3" t="s">
        <v>207</v>
      </c>
      <c r="D2240" s="3" t="s">
        <v>226</v>
      </c>
      <c r="E2240" s="26" t="s">
        <v>221</v>
      </c>
      <c r="F2240" s="3">
        <v>43</v>
      </c>
      <c r="G2240" s="2"/>
      <c r="H2240" s="4">
        <v>38375</v>
      </c>
      <c r="I2240" s="2"/>
      <c r="J2240" s="4">
        <v>28459</v>
      </c>
      <c r="K2240" s="3">
        <v>45</v>
      </c>
      <c r="L2240" s="3">
        <v>18</v>
      </c>
      <c r="M2240" s="3">
        <v>10387.57</v>
      </c>
      <c r="N2240" s="3">
        <v>3822.7649999999999</v>
      </c>
      <c r="O2240" s="3">
        <v>3822.7649999999999</v>
      </c>
      <c r="P2240" s="3">
        <v>3845.91</v>
      </c>
      <c r="Q2240" s="2"/>
      <c r="R2240" s="3">
        <v>15</v>
      </c>
      <c r="S2240" s="3" t="s">
        <v>52</v>
      </c>
      <c r="T2240" s="3">
        <v>0</v>
      </c>
      <c r="U2240" s="3">
        <v>0</v>
      </c>
      <c r="V2240" s="3">
        <v>0</v>
      </c>
      <c r="W2240" s="3">
        <v>0</v>
      </c>
      <c r="X2240" s="3">
        <v>432.79</v>
      </c>
      <c r="Y2240" s="3">
        <v>1186.56</v>
      </c>
      <c r="Z2240" s="3">
        <v>0</v>
      </c>
      <c r="AA2240" s="3">
        <v>0</v>
      </c>
      <c r="AB2240" s="3">
        <v>1736.42</v>
      </c>
      <c r="AC2240" s="3">
        <v>0</v>
      </c>
      <c r="AD2240" s="3">
        <v>0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2"/>
      <c r="AM2240" s="3">
        <v>0</v>
      </c>
      <c r="AN2240" s="3">
        <v>0</v>
      </c>
      <c r="AO2240" s="3">
        <v>0</v>
      </c>
      <c r="AP2240" s="3">
        <v>0</v>
      </c>
      <c r="AQ2240" s="3">
        <v>0</v>
      </c>
      <c r="AR2240" s="3">
        <v>0</v>
      </c>
      <c r="AS2240" s="3">
        <v>0</v>
      </c>
      <c r="AT2240" s="3">
        <v>0</v>
      </c>
      <c r="AU2240" s="3">
        <v>0</v>
      </c>
      <c r="AV2240" s="3">
        <v>0</v>
      </c>
      <c r="AW2240" s="3">
        <v>0</v>
      </c>
      <c r="AX2240" s="3">
        <v>0</v>
      </c>
      <c r="AY2240" s="3">
        <v>0</v>
      </c>
      <c r="AZ2240" s="3">
        <v>1455.64</v>
      </c>
      <c r="BA2240" s="3">
        <v>1137.22</v>
      </c>
      <c r="BB2240" s="3">
        <v>792.72</v>
      </c>
      <c r="BC2240" s="3">
        <v>0</v>
      </c>
      <c r="BD2240" s="2"/>
      <c r="BE2240" s="3" t="s">
        <v>449</v>
      </c>
      <c r="BF2240" s="3" t="s">
        <v>450</v>
      </c>
    </row>
    <row r="2241" spans="1:58" ht="13.15" customHeight="1" x14ac:dyDescent="0.25">
      <c r="A2241" s="5" t="s">
        <v>4744</v>
      </c>
      <c r="B2241" s="25" t="e">
        <f>VLOOKUP(Tabla1[[#This Row],[nombre ]],Tabla2[#All],1,0)</f>
        <v>#N/A</v>
      </c>
      <c r="C2241" s="3" t="s">
        <v>207</v>
      </c>
      <c r="D2241" s="3" t="s">
        <v>226</v>
      </c>
      <c r="E2241" s="26" t="s">
        <v>235</v>
      </c>
      <c r="F2241" s="3">
        <v>31</v>
      </c>
      <c r="G2241" s="2"/>
      <c r="H2241" s="4">
        <v>41548</v>
      </c>
      <c r="I2241" s="2"/>
      <c r="J2241" s="4">
        <v>25640</v>
      </c>
      <c r="K2241" s="3">
        <v>53</v>
      </c>
      <c r="L2241" s="3">
        <v>9</v>
      </c>
      <c r="M2241" s="3">
        <v>10835.52</v>
      </c>
      <c r="N2241" s="3">
        <v>4226.6049999999996</v>
      </c>
      <c r="O2241" s="3">
        <v>4226.6049999999996</v>
      </c>
      <c r="P2241" s="3">
        <v>1532.98</v>
      </c>
      <c r="Q2241" s="2"/>
      <c r="R2241" s="3">
        <v>15</v>
      </c>
      <c r="S2241" s="3" t="s">
        <v>52</v>
      </c>
      <c r="T2241" s="3">
        <v>0</v>
      </c>
      <c r="U2241" s="3">
        <v>0</v>
      </c>
      <c r="V2241" s="3">
        <v>0</v>
      </c>
      <c r="W2241" s="3">
        <v>0</v>
      </c>
      <c r="X2241" s="3">
        <v>462.92</v>
      </c>
      <c r="Y2241" s="3">
        <v>1570.69</v>
      </c>
      <c r="Z2241" s="3">
        <v>0</v>
      </c>
      <c r="AA2241" s="3">
        <v>0</v>
      </c>
      <c r="AB2241" s="3">
        <v>2585.7199999999998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2"/>
      <c r="AM2241" s="3">
        <v>0</v>
      </c>
      <c r="AN2241" s="3">
        <v>0</v>
      </c>
      <c r="AO2241" s="3">
        <v>0</v>
      </c>
      <c r="AP2241" s="3">
        <v>0</v>
      </c>
      <c r="AQ2241" s="3">
        <v>0</v>
      </c>
      <c r="AR2241" s="3">
        <v>6000</v>
      </c>
      <c r="AS2241" s="3">
        <v>0</v>
      </c>
      <c r="AT2241" s="3">
        <v>0</v>
      </c>
      <c r="AU2241" s="3">
        <v>0</v>
      </c>
      <c r="AV2241" s="3">
        <v>0</v>
      </c>
      <c r="AW2241" s="3">
        <v>0</v>
      </c>
      <c r="AX2241" s="3">
        <v>0</v>
      </c>
      <c r="AY2241" s="3">
        <v>0</v>
      </c>
      <c r="AZ2241" s="3">
        <v>1391.82</v>
      </c>
      <c r="BA2241" s="3">
        <v>1087.3599999999999</v>
      </c>
      <c r="BB2241" s="3">
        <v>631.01</v>
      </c>
      <c r="BC2241" s="3">
        <v>0</v>
      </c>
      <c r="BD2241" s="2"/>
      <c r="BE2241" s="3" t="s">
        <v>449</v>
      </c>
      <c r="BF2241" s="3" t="s">
        <v>450</v>
      </c>
    </row>
    <row r="2242" spans="1:58" ht="13.15" customHeight="1" x14ac:dyDescent="0.25">
      <c r="A2242" s="5" t="s">
        <v>4745</v>
      </c>
      <c r="B2242" s="25" t="e">
        <f>VLOOKUP(Tabla1[[#This Row],[nombre ]],Tabla2[#All],1,0)</f>
        <v>#N/A</v>
      </c>
      <c r="C2242" s="3" t="s">
        <v>207</v>
      </c>
      <c r="D2242" s="3" t="s">
        <v>227</v>
      </c>
      <c r="E2242" s="26" t="s">
        <v>51</v>
      </c>
      <c r="F2242" s="3">
        <v>67</v>
      </c>
      <c r="G2242" s="2"/>
      <c r="H2242" s="4">
        <v>44470</v>
      </c>
      <c r="I2242" s="2"/>
      <c r="J2242" s="4">
        <v>26850</v>
      </c>
      <c r="K2242" s="3">
        <v>49</v>
      </c>
      <c r="L2242" s="3">
        <v>1</v>
      </c>
      <c r="M2242" s="3">
        <v>11393.12</v>
      </c>
      <c r="N2242" s="3">
        <v>2414.0250000000001</v>
      </c>
      <c r="O2242" s="3">
        <v>2414.0250000000001</v>
      </c>
      <c r="P2242" s="3">
        <v>0</v>
      </c>
      <c r="Q2242" s="2"/>
      <c r="R2242" s="3">
        <v>15</v>
      </c>
      <c r="S2242" s="3" t="s">
        <v>52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2"/>
      <c r="AM2242" s="3">
        <v>0</v>
      </c>
      <c r="AN2242" s="3">
        <v>0</v>
      </c>
      <c r="AO2242" s="3">
        <v>0</v>
      </c>
      <c r="AP2242" s="3">
        <v>0</v>
      </c>
      <c r="AQ2242" s="3">
        <v>0</v>
      </c>
      <c r="AR2242" s="3">
        <v>0</v>
      </c>
      <c r="AS2242" s="3">
        <v>0</v>
      </c>
      <c r="AT2242" s="3">
        <v>0</v>
      </c>
      <c r="AU2242" s="3">
        <v>0</v>
      </c>
      <c r="AV2242" s="3">
        <v>0</v>
      </c>
      <c r="AW2242" s="3">
        <v>0</v>
      </c>
      <c r="AX2242" s="3">
        <v>0</v>
      </c>
      <c r="AY2242" s="3">
        <v>0</v>
      </c>
      <c r="AZ2242" s="3">
        <v>1038.1600000000001</v>
      </c>
      <c r="BA2242" s="3">
        <v>811.06</v>
      </c>
      <c r="BB2242" s="3">
        <v>473.93</v>
      </c>
      <c r="BC2242" s="3">
        <v>0</v>
      </c>
      <c r="BD2242" s="2"/>
      <c r="BE2242" s="3" t="s">
        <v>449</v>
      </c>
      <c r="BF2242" s="3" t="s">
        <v>450</v>
      </c>
    </row>
    <row r="2243" spans="1:58" ht="13.15" customHeight="1" x14ac:dyDescent="0.25">
      <c r="A2243" s="5" t="s">
        <v>2019</v>
      </c>
      <c r="B2243" s="25" t="e">
        <f>VLOOKUP(Tabla1[[#This Row],[nombre ]],Tabla2[#All],1,0)</f>
        <v>#N/A</v>
      </c>
      <c r="C2243" s="3" t="s">
        <v>207</v>
      </c>
      <c r="D2243" s="3" t="s">
        <v>220</v>
      </c>
      <c r="E2243" s="26" t="s">
        <v>212</v>
      </c>
      <c r="F2243" s="3">
        <v>60</v>
      </c>
      <c r="G2243" s="2"/>
      <c r="H2243" s="4">
        <v>39056</v>
      </c>
      <c r="I2243" s="2"/>
      <c r="J2243" s="4">
        <v>28082</v>
      </c>
      <c r="K2243" s="3">
        <v>46</v>
      </c>
      <c r="L2243" s="3">
        <v>16</v>
      </c>
      <c r="M2243" s="3">
        <v>8409.14</v>
      </c>
      <c r="N2243" s="3">
        <v>3848.415</v>
      </c>
      <c r="O2243" s="3">
        <v>3848.415</v>
      </c>
      <c r="P2243" s="3">
        <v>3655.48</v>
      </c>
      <c r="Q2243" s="2"/>
      <c r="R2243" s="3">
        <v>15</v>
      </c>
      <c r="S2243" s="3" t="s">
        <v>52</v>
      </c>
      <c r="T2243" s="3">
        <v>0</v>
      </c>
      <c r="U2243" s="3">
        <v>0</v>
      </c>
      <c r="V2243" s="3">
        <v>0</v>
      </c>
      <c r="W2243" s="3">
        <v>0</v>
      </c>
      <c r="X2243" s="3">
        <v>386.54</v>
      </c>
      <c r="Y2243" s="3">
        <v>1064.8800000000001</v>
      </c>
      <c r="Z2243" s="3">
        <v>0</v>
      </c>
      <c r="AA2243" s="3">
        <v>0</v>
      </c>
      <c r="AB2243" s="3">
        <v>1370.88</v>
      </c>
      <c r="AC2243" s="3">
        <v>0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2"/>
      <c r="AM2243" s="3">
        <v>0</v>
      </c>
      <c r="AN2243" s="3">
        <v>0</v>
      </c>
      <c r="AO2243" s="3">
        <v>0</v>
      </c>
      <c r="AP2243" s="3">
        <v>0</v>
      </c>
      <c r="AQ2243" s="3">
        <v>0</v>
      </c>
      <c r="AR2243" s="3">
        <v>0</v>
      </c>
      <c r="AS2243" s="3">
        <v>0</v>
      </c>
      <c r="AT2243" s="3">
        <v>0</v>
      </c>
      <c r="AU2243" s="3">
        <v>0</v>
      </c>
      <c r="AV2243" s="3">
        <v>0</v>
      </c>
      <c r="AW2243" s="3">
        <v>0</v>
      </c>
      <c r="AX2243" s="3">
        <v>0</v>
      </c>
      <c r="AY2243" s="3">
        <v>1270</v>
      </c>
      <c r="AZ2243" s="3">
        <v>1314.2</v>
      </c>
      <c r="BA2243" s="3">
        <v>1026.71</v>
      </c>
      <c r="BB2243" s="3">
        <v>590.1</v>
      </c>
      <c r="BC2243" s="3">
        <v>0</v>
      </c>
      <c r="BD2243" s="2"/>
      <c r="BE2243" s="3" t="s">
        <v>449</v>
      </c>
      <c r="BF2243" s="3" t="s">
        <v>450</v>
      </c>
    </row>
    <row r="2244" spans="1:58" ht="13.15" customHeight="1" x14ac:dyDescent="0.25">
      <c r="A2244" s="5" t="s">
        <v>2020</v>
      </c>
      <c r="B2244" s="25" t="e">
        <f>VLOOKUP(Tabla1[[#This Row],[nombre ]],Tabla2[#All],1,0)</f>
        <v>#N/A</v>
      </c>
      <c r="C2244" s="3" t="s">
        <v>207</v>
      </c>
      <c r="D2244" s="3" t="s">
        <v>238</v>
      </c>
      <c r="E2244" s="26" t="s">
        <v>51</v>
      </c>
      <c r="F2244" s="3">
        <v>67</v>
      </c>
      <c r="G2244" s="2"/>
      <c r="H2244" s="4">
        <v>43952</v>
      </c>
      <c r="I2244" s="2"/>
      <c r="J2244" s="4">
        <v>30620</v>
      </c>
      <c r="K2244" s="3">
        <v>39</v>
      </c>
      <c r="L2244" s="3">
        <v>2</v>
      </c>
      <c r="M2244" s="3">
        <v>11393.12</v>
      </c>
      <c r="N2244" s="3">
        <v>2414.0250000000001</v>
      </c>
      <c r="O2244" s="3">
        <v>2414.0250000000001</v>
      </c>
      <c r="P2244" s="3">
        <v>0</v>
      </c>
      <c r="Q2244" s="2"/>
      <c r="R2244" s="3">
        <v>15</v>
      </c>
      <c r="S2244" s="3" t="s">
        <v>52</v>
      </c>
      <c r="T2244" s="3">
        <v>0</v>
      </c>
      <c r="U2244" s="3">
        <v>0</v>
      </c>
      <c r="V2244" s="3">
        <v>0</v>
      </c>
      <c r="W2244" s="3">
        <v>0</v>
      </c>
      <c r="X2244" s="3">
        <v>540.71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2"/>
      <c r="AM2244" s="3">
        <v>0</v>
      </c>
      <c r="AN2244" s="3">
        <v>0</v>
      </c>
      <c r="AO2244" s="3">
        <v>0</v>
      </c>
      <c r="AP2244" s="3">
        <v>0</v>
      </c>
      <c r="AQ2244" s="3">
        <v>0</v>
      </c>
      <c r="AR2244" s="3">
        <v>0</v>
      </c>
      <c r="AS2244" s="3">
        <v>0</v>
      </c>
      <c r="AT2244" s="3">
        <v>0</v>
      </c>
      <c r="AU2244" s="3">
        <v>0</v>
      </c>
      <c r="AV2244" s="3">
        <v>0</v>
      </c>
      <c r="AW2244" s="3">
        <v>0</v>
      </c>
      <c r="AX2244" s="3">
        <v>0</v>
      </c>
      <c r="AY2244" s="3">
        <v>0</v>
      </c>
      <c r="AZ2244" s="3">
        <v>1107.3699999999999</v>
      </c>
      <c r="BA2244" s="3">
        <v>865.13</v>
      </c>
      <c r="BB2244" s="3">
        <v>560.44000000000005</v>
      </c>
      <c r="BC2244" s="3">
        <v>0</v>
      </c>
      <c r="BD2244" s="2"/>
      <c r="BE2244" s="3" t="s">
        <v>449</v>
      </c>
      <c r="BF2244" s="3" t="s">
        <v>450</v>
      </c>
    </row>
    <row r="2245" spans="1:58" ht="13.15" customHeight="1" x14ac:dyDescent="0.25">
      <c r="A2245" s="5" t="s">
        <v>2021</v>
      </c>
      <c r="B2245" s="25" t="e">
        <f>VLOOKUP(Tabla1[[#This Row],[nombre ]],Tabla2[#All],1,0)</f>
        <v>#N/A</v>
      </c>
      <c r="C2245" s="3" t="s">
        <v>207</v>
      </c>
      <c r="D2245" s="3" t="s">
        <v>224</v>
      </c>
      <c r="E2245" s="26" t="s">
        <v>212</v>
      </c>
      <c r="F2245" s="3">
        <v>60</v>
      </c>
      <c r="G2245" s="2"/>
      <c r="H2245" s="4">
        <v>44181</v>
      </c>
      <c r="I2245" s="2"/>
      <c r="J2245" s="4">
        <v>31547</v>
      </c>
      <c r="K2245" s="3">
        <v>36</v>
      </c>
      <c r="L2245" s="3">
        <v>2</v>
      </c>
      <c r="M2245" s="3">
        <v>8409.14</v>
      </c>
      <c r="N2245" s="3">
        <v>3848.415</v>
      </c>
      <c r="O2245" s="3">
        <v>3848.415</v>
      </c>
      <c r="P2245" s="3">
        <v>0</v>
      </c>
      <c r="Q2245" s="2"/>
      <c r="R2245" s="3">
        <v>15</v>
      </c>
      <c r="S2245" s="3" t="s">
        <v>52</v>
      </c>
      <c r="T2245" s="3">
        <v>0</v>
      </c>
      <c r="U2245" s="3">
        <v>0</v>
      </c>
      <c r="V2245" s="3">
        <v>0</v>
      </c>
      <c r="W2245" s="3">
        <v>0</v>
      </c>
      <c r="X2245" s="3">
        <v>386.54</v>
      </c>
      <c r="Y2245" s="3">
        <v>1064.8800000000001</v>
      </c>
      <c r="Z2245" s="3">
        <v>0</v>
      </c>
      <c r="AA2245" s="3">
        <v>0</v>
      </c>
      <c r="AB2245" s="3">
        <v>1370.88</v>
      </c>
      <c r="AC2245" s="3">
        <v>0</v>
      </c>
      <c r="AD2245" s="3">
        <v>0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2"/>
      <c r="AM2245" s="3">
        <v>0</v>
      </c>
      <c r="AN2245" s="3">
        <v>0</v>
      </c>
      <c r="AO2245" s="3">
        <v>0</v>
      </c>
      <c r="AP2245" s="3">
        <v>0</v>
      </c>
      <c r="AQ2245" s="3">
        <v>0</v>
      </c>
      <c r="AR2245" s="3">
        <v>0</v>
      </c>
      <c r="AS2245" s="3">
        <v>0</v>
      </c>
      <c r="AT2245" s="3">
        <v>0</v>
      </c>
      <c r="AU2245" s="3">
        <v>0</v>
      </c>
      <c r="AV2245" s="3">
        <v>0</v>
      </c>
      <c r="AW2245" s="3">
        <v>0</v>
      </c>
      <c r="AX2245" s="3">
        <v>0</v>
      </c>
      <c r="AY2245" s="3">
        <v>0</v>
      </c>
      <c r="AZ2245" s="3">
        <v>1080.24</v>
      </c>
      <c r="BA2245" s="3">
        <v>843.94</v>
      </c>
      <c r="BB2245" s="3">
        <v>343.02</v>
      </c>
      <c r="BC2245" s="3">
        <v>0</v>
      </c>
      <c r="BD2245" s="2"/>
      <c r="BE2245" s="3" t="s">
        <v>449</v>
      </c>
      <c r="BF2245" s="3" t="s">
        <v>450</v>
      </c>
    </row>
    <row r="2246" spans="1:58" ht="13.15" customHeight="1" x14ac:dyDescent="0.25">
      <c r="A2246" s="5" t="s">
        <v>4746</v>
      </c>
      <c r="B2246" s="25" t="str">
        <f>VLOOKUP(Tabla1[[#This Row],[nombre ]],Tabla2[#All],1,0)</f>
        <v>HERRERA VILLANUEVA LILIANA</v>
      </c>
      <c r="C2246" s="3" t="s">
        <v>207</v>
      </c>
      <c r="D2246" s="3" t="s">
        <v>272</v>
      </c>
      <c r="E2246" s="26" t="s">
        <v>92</v>
      </c>
      <c r="F2246" s="3">
        <v>20</v>
      </c>
      <c r="G2246" s="2"/>
      <c r="H2246" s="4">
        <v>43297</v>
      </c>
      <c r="I2246" s="2"/>
      <c r="J2246" s="4">
        <v>25416</v>
      </c>
      <c r="K2246" s="3">
        <v>53</v>
      </c>
      <c r="L2246" s="3">
        <v>4</v>
      </c>
      <c r="M2246" s="3">
        <v>15144.87</v>
      </c>
      <c r="N2246" s="3">
        <v>2789.4949999999999</v>
      </c>
      <c r="O2246" s="3">
        <v>2789.4949999999999</v>
      </c>
      <c r="P2246" s="3">
        <v>0</v>
      </c>
      <c r="Q2246" s="2"/>
      <c r="R2246" s="3">
        <v>15</v>
      </c>
      <c r="S2246" s="3" t="s">
        <v>52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2"/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3">
        <v>0</v>
      </c>
      <c r="AT2246" s="3">
        <v>0</v>
      </c>
      <c r="AU2246" s="3">
        <v>0</v>
      </c>
      <c r="AV2246" s="3">
        <v>0</v>
      </c>
      <c r="AW2246" s="3">
        <v>0</v>
      </c>
      <c r="AX2246" s="3">
        <v>0</v>
      </c>
      <c r="AY2246" s="3">
        <v>0</v>
      </c>
      <c r="AZ2246" s="3">
        <v>1326.33</v>
      </c>
      <c r="BA2246" s="3">
        <v>1036.2</v>
      </c>
      <c r="BB2246" s="3">
        <v>796.83</v>
      </c>
      <c r="BC2246" s="3">
        <v>0</v>
      </c>
      <c r="BD2246" s="2"/>
      <c r="BE2246" s="3" t="s">
        <v>449</v>
      </c>
      <c r="BF2246" s="3" t="s">
        <v>450</v>
      </c>
    </row>
    <row r="2247" spans="1:58" ht="13.15" customHeight="1" x14ac:dyDescent="0.25">
      <c r="A2247" s="5" t="s">
        <v>2022</v>
      </c>
      <c r="B2247" s="25" t="e">
        <f>VLOOKUP(Tabla1[[#This Row],[nombre ]],Tabla2[#All],1,0)</f>
        <v>#N/A</v>
      </c>
      <c r="C2247" s="3" t="s">
        <v>207</v>
      </c>
      <c r="D2247" s="3" t="s">
        <v>217</v>
      </c>
      <c r="E2247" s="26" t="s">
        <v>51</v>
      </c>
      <c r="F2247" s="3">
        <v>67</v>
      </c>
      <c r="G2247" s="2"/>
      <c r="H2247" s="4">
        <v>42201</v>
      </c>
      <c r="I2247" s="2"/>
      <c r="J2247" s="4">
        <v>32040</v>
      </c>
      <c r="K2247" s="3">
        <v>35</v>
      </c>
      <c r="L2247" s="3">
        <v>7</v>
      </c>
      <c r="M2247" s="3">
        <v>11393.12</v>
      </c>
      <c r="N2247" s="3">
        <v>2414.0250000000001</v>
      </c>
      <c r="O2247" s="3">
        <v>2414.0250000000001</v>
      </c>
      <c r="P2247" s="3">
        <v>1390.35</v>
      </c>
      <c r="Q2247" s="2"/>
      <c r="R2247" s="3">
        <v>15</v>
      </c>
      <c r="S2247" s="3" t="s">
        <v>52</v>
      </c>
      <c r="T2247" s="3">
        <v>0</v>
      </c>
      <c r="U2247" s="3">
        <v>0</v>
      </c>
      <c r="V2247" s="3">
        <v>0</v>
      </c>
      <c r="W2247" s="3">
        <v>0</v>
      </c>
      <c r="X2247" s="3">
        <v>540.71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2"/>
      <c r="AM2247" s="3">
        <v>0</v>
      </c>
      <c r="AN2247" s="3">
        <v>0</v>
      </c>
      <c r="AO2247" s="3">
        <v>0</v>
      </c>
      <c r="AP2247" s="3">
        <v>0</v>
      </c>
      <c r="AQ2247" s="3">
        <v>0</v>
      </c>
      <c r="AR2247" s="3">
        <v>0</v>
      </c>
      <c r="AS2247" s="3">
        <v>0</v>
      </c>
      <c r="AT2247" s="3">
        <v>0</v>
      </c>
      <c r="AU2247" s="3">
        <v>0</v>
      </c>
      <c r="AV2247" s="3">
        <v>0</v>
      </c>
      <c r="AW2247" s="3">
        <v>0</v>
      </c>
      <c r="AX2247" s="3">
        <v>0</v>
      </c>
      <c r="AY2247" s="3">
        <v>0</v>
      </c>
      <c r="AZ2247" s="3">
        <v>1196.3499999999999</v>
      </c>
      <c r="BA2247" s="3">
        <v>934.65</v>
      </c>
      <c r="BB2247" s="3">
        <v>682.14</v>
      </c>
      <c r="BC2247" s="3">
        <v>0</v>
      </c>
      <c r="BD2247" s="2"/>
      <c r="BE2247" s="3" t="s">
        <v>449</v>
      </c>
      <c r="BF2247" s="3" t="s">
        <v>450</v>
      </c>
    </row>
    <row r="2248" spans="1:58" ht="13.15" customHeight="1" x14ac:dyDescent="0.25">
      <c r="A2248" s="5" t="s">
        <v>2023</v>
      </c>
      <c r="B2248" s="25" t="e">
        <f>VLOOKUP(Tabla1[[#This Row],[nombre ]],Tabla2[#All],1,0)</f>
        <v>#N/A</v>
      </c>
      <c r="C2248" s="3" t="s">
        <v>207</v>
      </c>
      <c r="D2248" s="3" t="s">
        <v>226</v>
      </c>
      <c r="E2248" s="26" t="s">
        <v>212</v>
      </c>
      <c r="F2248" s="3">
        <v>60</v>
      </c>
      <c r="G2248" s="2"/>
      <c r="H2248" s="4">
        <v>42583</v>
      </c>
      <c r="I2248" s="2"/>
      <c r="J2248" s="4">
        <v>33449</v>
      </c>
      <c r="K2248" s="3">
        <v>31</v>
      </c>
      <c r="L2248" s="3">
        <v>6</v>
      </c>
      <c r="M2248" s="3">
        <v>8409.14</v>
      </c>
      <c r="N2248" s="3">
        <v>3848.415</v>
      </c>
      <c r="O2248" s="3">
        <v>3848.415</v>
      </c>
      <c r="P2248" s="3">
        <v>1505.23</v>
      </c>
      <c r="Q2248" s="2"/>
      <c r="R2248" s="3">
        <v>15</v>
      </c>
      <c r="S2248" s="3" t="s">
        <v>52</v>
      </c>
      <c r="T2248" s="3">
        <v>0</v>
      </c>
      <c r="U2248" s="3">
        <v>0</v>
      </c>
      <c r="V2248" s="3">
        <v>0</v>
      </c>
      <c r="W2248" s="3">
        <v>0</v>
      </c>
      <c r="X2248" s="3">
        <v>386.54</v>
      </c>
      <c r="Y2248" s="3">
        <v>1064.8800000000001</v>
      </c>
      <c r="Z2248" s="3">
        <v>0</v>
      </c>
      <c r="AA2248" s="3">
        <v>0</v>
      </c>
      <c r="AB2248" s="3">
        <v>1370.88</v>
      </c>
      <c r="AC2248" s="3">
        <v>0</v>
      </c>
      <c r="AD2248" s="3">
        <v>0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2"/>
      <c r="AM2248" s="3">
        <v>0</v>
      </c>
      <c r="AN2248" s="3">
        <v>0</v>
      </c>
      <c r="AO2248" s="3">
        <v>0</v>
      </c>
      <c r="AP2248" s="3">
        <v>0</v>
      </c>
      <c r="AQ2248" s="3">
        <v>0</v>
      </c>
      <c r="AR2248" s="3">
        <v>0</v>
      </c>
      <c r="AS2248" s="3">
        <v>0</v>
      </c>
      <c r="AT2248" s="3">
        <v>0</v>
      </c>
      <c r="AU2248" s="3">
        <v>0</v>
      </c>
      <c r="AV2248" s="3">
        <v>0</v>
      </c>
      <c r="AW2248" s="3">
        <v>0</v>
      </c>
      <c r="AX2248" s="3">
        <v>1270</v>
      </c>
      <c r="AY2248" s="3">
        <v>0</v>
      </c>
      <c r="AZ2248" s="3">
        <v>1176.58</v>
      </c>
      <c r="BA2248" s="3">
        <v>919.2</v>
      </c>
      <c r="BB2248" s="3">
        <v>424.91</v>
      </c>
      <c r="BC2248" s="3">
        <v>0</v>
      </c>
      <c r="BD2248" s="2"/>
      <c r="BE2248" s="3" t="s">
        <v>449</v>
      </c>
      <c r="BF2248" s="3" t="s">
        <v>450</v>
      </c>
    </row>
    <row r="2249" spans="1:58" ht="13.15" customHeight="1" x14ac:dyDescent="0.25">
      <c r="A2249" s="5" t="s">
        <v>4747</v>
      </c>
      <c r="B2249" s="25" t="e">
        <f>VLOOKUP(Tabla1[[#This Row],[nombre ]],Tabla2[#All],1,0)</f>
        <v>#N/A</v>
      </c>
      <c r="C2249" s="3" t="s">
        <v>207</v>
      </c>
      <c r="D2249" s="3" t="s">
        <v>224</v>
      </c>
      <c r="E2249" s="26" t="s">
        <v>212</v>
      </c>
      <c r="F2249" s="3">
        <v>60</v>
      </c>
      <c r="G2249" s="2"/>
      <c r="H2249" s="4">
        <v>43435</v>
      </c>
      <c r="I2249" s="2"/>
      <c r="J2249" s="4">
        <v>36227</v>
      </c>
      <c r="K2249" s="3">
        <v>24</v>
      </c>
      <c r="L2249" s="3">
        <v>4</v>
      </c>
      <c r="M2249" s="3">
        <v>8409.14</v>
      </c>
      <c r="N2249" s="3">
        <v>3848.415</v>
      </c>
      <c r="O2249" s="3">
        <v>3848.415</v>
      </c>
      <c r="P2249" s="3">
        <v>0</v>
      </c>
      <c r="Q2249" s="2"/>
      <c r="R2249" s="3">
        <v>15</v>
      </c>
      <c r="S2249" s="3" t="s">
        <v>52</v>
      </c>
      <c r="T2249" s="3">
        <v>0</v>
      </c>
      <c r="U2249" s="3">
        <v>0</v>
      </c>
      <c r="V2249" s="3">
        <v>0</v>
      </c>
      <c r="W2249" s="3">
        <v>0</v>
      </c>
      <c r="X2249" s="3">
        <v>386.54</v>
      </c>
      <c r="Y2249" s="3">
        <v>1064.8800000000001</v>
      </c>
      <c r="Z2249" s="3">
        <v>0</v>
      </c>
      <c r="AA2249" s="3">
        <v>0</v>
      </c>
      <c r="AB2249" s="3">
        <v>1370.88</v>
      </c>
      <c r="AC2249" s="3">
        <v>0</v>
      </c>
      <c r="AD2249" s="3">
        <v>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2"/>
      <c r="AM2249" s="3">
        <v>0</v>
      </c>
      <c r="AN2249" s="3">
        <v>0</v>
      </c>
      <c r="AO2249" s="3">
        <v>0</v>
      </c>
      <c r="AP2249" s="3">
        <v>0</v>
      </c>
      <c r="AQ2249" s="3">
        <v>0</v>
      </c>
      <c r="AR2249" s="3">
        <v>0</v>
      </c>
      <c r="AS2249" s="3">
        <v>0</v>
      </c>
      <c r="AT2249" s="3">
        <v>0</v>
      </c>
      <c r="AU2249" s="3">
        <v>0</v>
      </c>
      <c r="AV2249" s="3">
        <v>0</v>
      </c>
      <c r="AW2249" s="3">
        <v>0</v>
      </c>
      <c r="AX2249" s="3">
        <v>0</v>
      </c>
      <c r="AY2249" s="3">
        <v>0</v>
      </c>
      <c r="AZ2249" s="3">
        <v>1080.24</v>
      </c>
      <c r="BA2249" s="3">
        <v>843.94</v>
      </c>
      <c r="BB2249" s="3">
        <v>343.02</v>
      </c>
      <c r="BC2249" s="3">
        <v>0</v>
      </c>
      <c r="BD2249" s="2"/>
      <c r="BE2249" s="3" t="s">
        <v>449</v>
      </c>
      <c r="BF2249" s="3" t="s">
        <v>450</v>
      </c>
    </row>
    <row r="2250" spans="1:58" ht="13.15" customHeight="1" x14ac:dyDescent="0.25">
      <c r="A2250" s="5" t="s">
        <v>2024</v>
      </c>
      <c r="B2250" s="25" t="e">
        <f>VLOOKUP(Tabla1[[#This Row],[nombre ]],Tabla2[#All],1,0)</f>
        <v>#N/A</v>
      </c>
      <c r="C2250" s="3" t="s">
        <v>207</v>
      </c>
      <c r="D2250" s="3" t="s">
        <v>211</v>
      </c>
      <c r="E2250" s="26" t="s">
        <v>212</v>
      </c>
      <c r="F2250" s="3">
        <v>60</v>
      </c>
      <c r="G2250" s="2"/>
      <c r="H2250" s="4">
        <v>41835</v>
      </c>
      <c r="I2250" s="2"/>
      <c r="J2250" s="4">
        <v>30613</v>
      </c>
      <c r="K2250" s="3">
        <v>39</v>
      </c>
      <c r="L2250" s="3">
        <v>8</v>
      </c>
      <c r="M2250" s="3">
        <v>8409.14</v>
      </c>
      <c r="N2250" s="3">
        <v>3848.415</v>
      </c>
      <c r="O2250" s="3">
        <v>3848.415</v>
      </c>
      <c r="P2250" s="3">
        <v>1339.79</v>
      </c>
      <c r="Q2250" s="2"/>
      <c r="R2250" s="3">
        <v>15</v>
      </c>
      <c r="S2250" s="3" t="s">
        <v>52</v>
      </c>
      <c r="T2250" s="3">
        <v>0</v>
      </c>
      <c r="U2250" s="3">
        <v>0</v>
      </c>
      <c r="V2250" s="3">
        <v>0</v>
      </c>
      <c r="W2250" s="3">
        <v>0</v>
      </c>
      <c r="X2250" s="3">
        <v>386.54</v>
      </c>
      <c r="Y2250" s="3">
        <v>1064.8800000000001</v>
      </c>
      <c r="Z2250" s="3">
        <v>0</v>
      </c>
      <c r="AA2250" s="3">
        <v>0</v>
      </c>
      <c r="AB2250" s="3">
        <v>1370.88</v>
      </c>
      <c r="AC2250" s="3">
        <v>0</v>
      </c>
      <c r="AD2250" s="3">
        <v>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2"/>
      <c r="AM2250" s="3">
        <v>0</v>
      </c>
      <c r="AN2250" s="3">
        <v>0</v>
      </c>
      <c r="AO2250" s="3">
        <v>0</v>
      </c>
      <c r="AP2250" s="3">
        <v>0</v>
      </c>
      <c r="AQ2250" s="3">
        <v>0</v>
      </c>
      <c r="AR2250" s="3">
        <v>0</v>
      </c>
      <c r="AS2250" s="3">
        <v>0</v>
      </c>
      <c r="AT2250" s="3">
        <v>0</v>
      </c>
      <c r="AU2250" s="3">
        <v>0</v>
      </c>
      <c r="AV2250" s="3">
        <v>0</v>
      </c>
      <c r="AW2250" s="3">
        <v>0</v>
      </c>
      <c r="AX2250" s="3">
        <v>0</v>
      </c>
      <c r="AY2250" s="3">
        <v>1270</v>
      </c>
      <c r="AZ2250" s="3">
        <v>1165.99</v>
      </c>
      <c r="BA2250" s="3">
        <v>910.93</v>
      </c>
      <c r="BB2250" s="3">
        <v>415.91</v>
      </c>
      <c r="BC2250" s="3">
        <v>0</v>
      </c>
      <c r="BD2250" s="2"/>
      <c r="BE2250" s="3" t="s">
        <v>449</v>
      </c>
      <c r="BF2250" s="3" t="s">
        <v>450</v>
      </c>
    </row>
    <row r="2251" spans="1:58" ht="13.15" customHeight="1" x14ac:dyDescent="0.25">
      <c r="A2251" s="5" t="s">
        <v>2025</v>
      </c>
      <c r="B2251" s="25" t="e">
        <f>VLOOKUP(Tabla1[[#This Row],[nombre ]],Tabla2[#All],1,0)</f>
        <v>#N/A</v>
      </c>
      <c r="C2251" s="3" t="s">
        <v>207</v>
      </c>
      <c r="D2251" s="3" t="s">
        <v>245</v>
      </c>
      <c r="E2251" s="26" t="s">
        <v>51</v>
      </c>
      <c r="F2251" s="3">
        <v>67</v>
      </c>
      <c r="G2251" s="2"/>
      <c r="H2251" s="4">
        <v>41275</v>
      </c>
      <c r="I2251" s="2"/>
      <c r="J2251" s="4">
        <v>33222</v>
      </c>
      <c r="K2251" s="3">
        <v>32</v>
      </c>
      <c r="L2251" s="3">
        <v>10</v>
      </c>
      <c r="M2251" s="3">
        <v>11393.12</v>
      </c>
      <c r="N2251" s="3">
        <v>2414.0250000000001</v>
      </c>
      <c r="O2251" s="3">
        <v>2414.0250000000001</v>
      </c>
      <c r="P2251" s="3">
        <v>1032.5999999999999</v>
      </c>
      <c r="Q2251" s="2"/>
      <c r="R2251" s="3">
        <v>15</v>
      </c>
      <c r="S2251" s="3" t="s">
        <v>52</v>
      </c>
      <c r="T2251" s="3">
        <v>0</v>
      </c>
      <c r="U2251" s="3">
        <v>0</v>
      </c>
      <c r="V2251" s="3">
        <v>0</v>
      </c>
      <c r="W2251" s="3">
        <v>0</v>
      </c>
      <c r="X2251" s="3">
        <v>540.71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2"/>
      <c r="AM2251" s="3">
        <v>0</v>
      </c>
      <c r="AN2251" s="3">
        <v>0</v>
      </c>
      <c r="AO2251" s="3">
        <v>0</v>
      </c>
      <c r="AP2251" s="3">
        <v>0</v>
      </c>
      <c r="AQ2251" s="3">
        <v>0</v>
      </c>
      <c r="AR2251" s="3">
        <v>0</v>
      </c>
      <c r="AS2251" s="3">
        <v>0</v>
      </c>
      <c r="AT2251" s="3">
        <v>0</v>
      </c>
      <c r="AU2251" s="3">
        <v>0</v>
      </c>
      <c r="AV2251" s="3">
        <v>0</v>
      </c>
      <c r="AW2251" s="3">
        <v>0</v>
      </c>
      <c r="AX2251" s="3">
        <v>0</v>
      </c>
      <c r="AY2251" s="3">
        <v>0</v>
      </c>
      <c r="AZ2251" s="3">
        <v>1173.46</v>
      </c>
      <c r="BA2251" s="3">
        <v>916.76</v>
      </c>
      <c r="BB2251" s="3">
        <v>650.09</v>
      </c>
      <c r="BC2251" s="3">
        <v>0</v>
      </c>
      <c r="BD2251" s="2"/>
      <c r="BE2251" s="3" t="s">
        <v>449</v>
      </c>
      <c r="BF2251" s="3" t="s">
        <v>450</v>
      </c>
    </row>
    <row r="2252" spans="1:58" ht="13.15" customHeight="1" x14ac:dyDescent="0.25">
      <c r="A2252" s="5" t="s">
        <v>4748</v>
      </c>
      <c r="B2252" s="25" t="e">
        <f>VLOOKUP(Tabla1[[#This Row],[nombre ]],Tabla2[#All],1,0)</f>
        <v>#N/A</v>
      </c>
      <c r="C2252" s="3" t="s">
        <v>207</v>
      </c>
      <c r="D2252" s="3" t="s">
        <v>244</v>
      </c>
      <c r="E2252" s="26" t="s">
        <v>59</v>
      </c>
      <c r="F2252" s="3">
        <v>96</v>
      </c>
      <c r="G2252" s="2"/>
      <c r="H2252" s="4">
        <v>44986</v>
      </c>
      <c r="I2252" s="2"/>
      <c r="J2252" s="4">
        <v>27725</v>
      </c>
      <c r="K2252" s="3">
        <v>47</v>
      </c>
      <c r="L2252" s="3">
        <v>0</v>
      </c>
      <c r="M2252" s="3">
        <v>7392.33</v>
      </c>
      <c r="N2252" s="3">
        <v>1933.61</v>
      </c>
      <c r="O2252" s="3">
        <v>1933.61</v>
      </c>
      <c r="P2252" s="3">
        <v>0</v>
      </c>
      <c r="Q2252" s="2"/>
      <c r="R2252" s="3">
        <v>15</v>
      </c>
      <c r="S2252" s="3" t="s">
        <v>52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2"/>
      <c r="AM2252" s="3">
        <v>0</v>
      </c>
      <c r="AN2252" s="3">
        <v>0</v>
      </c>
      <c r="AO2252" s="3">
        <v>0</v>
      </c>
      <c r="AP2252" s="3">
        <v>0</v>
      </c>
      <c r="AQ2252" s="3">
        <v>0</v>
      </c>
      <c r="AR2252" s="3">
        <v>0</v>
      </c>
      <c r="AS2252" s="3">
        <v>0</v>
      </c>
      <c r="AT2252" s="3">
        <v>0</v>
      </c>
      <c r="AU2252" s="3">
        <v>0</v>
      </c>
      <c r="AV2252" s="3">
        <v>0</v>
      </c>
      <c r="AW2252" s="3">
        <v>0</v>
      </c>
      <c r="AX2252" s="3">
        <v>0</v>
      </c>
      <c r="AY2252" s="3">
        <v>0</v>
      </c>
      <c r="AZ2252" s="3">
        <v>720.61</v>
      </c>
      <c r="BA2252" s="3">
        <v>562.98</v>
      </c>
      <c r="BB2252" s="3">
        <v>245.66</v>
      </c>
      <c r="BC2252" s="3">
        <v>0</v>
      </c>
      <c r="BD2252" s="2"/>
      <c r="BE2252" s="3" t="s">
        <v>449</v>
      </c>
      <c r="BF2252" s="3" t="s">
        <v>450</v>
      </c>
    </row>
    <row r="2253" spans="1:58" ht="13.15" customHeight="1" x14ac:dyDescent="0.25">
      <c r="A2253" s="5" t="s">
        <v>2026</v>
      </c>
      <c r="B2253" s="25" t="e">
        <f>VLOOKUP(Tabla1[[#This Row],[nombre ]],Tabla2[#All],1,0)</f>
        <v>#N/A</v>
      </c>
      <c r="C2253" s="3" t="s">
        <v>207</v>
      </c>
      <c r="D2253" s="3" t="s">
        <v>228</v>
      </c>
      <c r="E2253" s="26" t="s">
        <v>212</v>
      </c>
      <c r="F2253" s="3">
        <v>60</v>
      </c>
      <c r="G2253" s="2"/>
      <c r="H2253" s="4">
        <v>42391</v>
      </c>
      <c r="I2253" s="2"/>
      <c r="J2253" s="4">
        <v>31437</v>
      </c>
      <c r="K2253" s="3">
        <v>37</v>
      </c>
      <c r="L2253" s="3">
        <v>7</v>
      </c>
      <c r="M2253" s="3">
        <v>8409.14</v>
      </c>
      <c r="N2253" s="3">
        <v>3848.415</v>
      </c>
      <c r="O2253" s="3">
        <v>3848.415</v>
      </c>
      <c r="P2253" s="3">
        <v>1505.23</v>
      </c>
      <c r="Q2253" s="2"/>
      <c r="R2253" s="3">
        <v>15</v>
      </c>
      <c r="S2253" s="3" t="s">
        <v>52</v>
      </c>
      <c r="T2253" s="3">
        <v>0</v>
      </c>
      <c r="U2253" s="3">
        <v>0</v>
      </c>
      <c r="V2253" s="3">
        <v>0</v>
      </c>
      <c r="W2253" s="3">
        <v>0</v>
      </c>
      <c r="X2253" s="3">
        <v>386.54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2"/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3">
        <v>0</v>
      </c>
      <c r="AT2253" s="3">
        <v>0</v>
      </c>
      <c r="AU2253" s="3">
        <v>0</v>
      </c>
      <c r="AV2253" s="3">
        <v>0</v>
      </c>
      <c r="AW2253" s="3">
        <v>0</v>
      </c>
      <c r="AX2253" s="3">
        <v>0</v>
      </c>
      <c r="AY2253" s="3">
        <v>0</v>
      </c>
      <c r="AZ2253" s="3">
        <v>1176.58</v>
      </c>
      <c r="BA2253" s="3">
        <v>919.2</v>
      </c>
      <c r="BB2253" s="3">
        <v>424.91</v>
      </c>
      <c r="BC2253" s="3">
        <v>0</v>
      </c>
      <c r="BD2253" s="2"/>
      <c r="BE2253" s="3" t="s">
        <v>449</v>
      </c>
      <c r="BF2253" s="3" t="s">
        <v>450</v>
      </c>
    </row>
    <row r="2254" spans="1:58" ht="13.15" customHeight="1" x14ac:dyDescent="0.25">
      <c r="A2254" s="5" t="s">
        <v>2027</v>
      </c>
      <c r="B2254" s="25" t="e">
        <f>VLOOKUP(Tabla1[[#This Row],[nombre ]],Tabla2[#All],1,0)</f>
        <v>#N/A</v>
      </c>
      <c r="C2254" s="3" t="s">
        <v>207</v>
      </c>
      <c r="D2254" s="3" t="s">
        <v>211</v>
      </c>
      <c r="E2254" s="26" t="s">
        <v>212</v>
      </c>
      <c r="F2254" s="3">
        <v>60</v>
      </c>
      <c r="G2254" s="2"/>
      <c r="H2254" s="4">
        <v>42087</v>
      </c>
      <c r="I2254" s="2"/>
      <c r="J2254" s="4">
        <v>28560</v>
      </c>
      <c r="K2254" s="3">
        <v>45</v>
      </c>
      <c r="L2254" s="3">
        <v>7</v>
      </c>
      <c r="M2254" s="3">
        <v>8409.14</v>
      </c>
      <c r="N2254" s="3">
        <v>3848.415</v>
      </c>
      <c r="O2254" s="3">
        <v>3848.415</v>
      </c>
      <c r="P2254" s="3">
        <v>1433.53</v>
      </c>
      <c r="Q2254" s="2"/>
      <c r="R2254" s="3">
        <v>15</v>
      </c>
      <c r="S2254" s="3" t="s">
        <v>52</v>
      </c>
      <c r="T2254" s="3">
        <v>0</v>
      </c>
      <c r="U2254" s="3">
        <v>0</v>
      </c>
      <c r="V2254" s="3">
        <v>0</v>
      </c>
      <c r="W2254" s="3">
        <v>0</v>
      </c>
      <c r="X2254" s="3">
        <v>386.54</v>
      </c>
      <c r="Y2254" s="3">
        <v>1064.8800000000001</v>
      </c>
      <c r="Z2254" s="3">
        <v>0</v>
      </c>
      <c r="AA2254" s="3">
        <v>0</v>
      </c>
      <c r="AB2254" s="3">
        <v>1370.88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2"/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3">
        <v>0</v>
      </c>
      <c r="AT2254" s="3">
        <v>0</v>
      </c>
      <c r="AU2254" s="3">
        <v>0</v>
      </c>
      <c r="AV2254" s="3">
        <v>0</v>
      </c>
      <c r="AW2254" s="3">
        <v>0</v>
      </c>
      <c r="AX2254" s="3">
        <v>0</v>
      </c>
      <c r="AY2254" s="3">
        <v>1270</v>
      </c>
      <c r="AZ2254" s="3">
        <v>1171.99</v>
      </c>
      <c r="BA2254" s="3">
        <v>915.62</v>
      </c>
      <c r="BB2254" s="3">
        <v>421.01</v>
      </c>
      <c r="BC2254" s="3">
        <v>0</v>
      </c>
      <c r="BD2254" s="2"/>
      <c r="BE2254" s="3" t="s">
        <v>449</v>
      </c>
      <c r="BF2254" s="3" t="s">
        <v>450</v>
      </c>
    </row>
    <row r="2255" spans="1:58" ht="13.15" customHeight="1" x14ac:dyDescent="0.25">
      <c r="A2255" s="5" t="s">
        <v>4749</v>
      </c>
      <c r="B2255" s="25" t="e">
        <f>VLOOKUP(Tabla1[[#This Row],[nombre ]],Tabla2[#All],1,0)</f>
        <v>#N/A</v>
      </c>
      <c r="C2255" s="3" t="s">
        <v>207</v>
      </c>
      <c r="D2255" s="3" t="s">
        <v>217</v>
      </c>
      <c r="E2255" s="26" t="s">
        <v>218</v>
      </c>
      <c r="F2255" s="3">
        <v>64</v>
      </c>
      <c r="G2255" s="2"/>
      <c r="H2255" s="4">
        <v>44200</v>
      </c>
      <c r="I2255" s="2"/>
      <c r="J2255" s="4">
        <v>26869</v>
      </c>
      <c r="K2255" s="3">
        <v>49</v>
      </c>
      <c r="L2255" s="3">
        <v>2</v>
      </c>
      <c r="M2255" s="3">
        <v>7742.75</v>
      </c>
      <c r="N2255" s="3">
        <v>4186.7299999999996</v>
      </c>
      <c r="O2255" s="3">
        <v>4186.7299999999996</v>
      </c>
      <c r="P2255" s="2"/>
      <c r="Q2255" s="2"/>
      <c r="R2255" s="3">
        <v>15</v>
      </c>
      <c r="S2255" s="3" t="s">
        <v>55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2"/>
      <c r="AM2255" s="3">
        <v>0</v>
      </c>
      <c r="AN2255" s="3">
        <v>0</v>
      </c>
      <c r="AO2255" s="3">
        <v>0</v>
      </c>
      <c r="AP2255" s="3">
        <v>0</v>
      </c>
      <c r="AQ2255" s="3">
        <v>0</v>
      </c>
      <c r="AR2255" s="3">
        <v>0</v>
      </c>
      <c r="AS2255" s="3">
        <v>0</v>
      </c>
      <c r="AT2255" s="3">
        <v>0</v>
      </c>
      <c r="AU2255" s="3">
        <v>0</v>
      </c>
      <c r="AV2255" s="3">
        <v>0</v>
      </c>
      <c r="AW2255" s="3">
        <v>0</v>
      </c>
      <c r="AX2255" s="3">
        <v>0</v>
      </c>
      <c r="AY2255" s="3">
        <v>0</v>
      </c>
      <c r="AZ2255" s="3">
        <v>0</v>
      </c>
      <c r="BA2255" s="3">
        <v>805.81</v>
      </c>
      <c r="BB2255" s="3">
        <v>264.72000000000003</v>
      </c>
      <c r="BC2255" s="3">
        <v>0</v>
      </c>
      <c r="BD2255" s="2"/>
      <c r="BE2255" s="3" t="s">
        <v>449</v>
      </c>
      <c r="BF2255" s="3" t="s">
        <v>451</v>
      </c>
    </row>
    <row r="2256" spans="1:58" ht="13.15" customHeight="1" x14ac:dyDescent="0.25">
      <c r="A2256" s="5" t="s">
        <v>2028</v>
      </c>
      <c r="B2256" s="25" t="e">
        <f>VLOOKUP(Tabla1[[#This Row],[nombre ]],Tabla2[#All],1,0)</f>
        <v>#N/A</v>
      </c>
      <c r="C2256" s="3" t="s">
        <v>207</v>
      </c>
      <c r="D2256" s="3" t="s">
        <v>262</v>
      </c>
      <c r="E2256" s="26" t="s">
        <v>51</v>
      </c>
      <c r="F2256" s="3">
        <v>67</v>
      </c>
      <c r="G2256" s="2"/>
      <c r="H2256" s="4">
        <v>44643</v>
      </c>
      <c r="I2256" s="2"/>
      <c r="J2256" s="4">
        <v>26935</v>
      </c>
      <c r="K2256" s="3">
        <v>49</v>
      </c>
      <c r="L2256" s="3">
        <v>0</v>
      </c>
      <c r="M2256" s="3">
        <v>11393.12</v>
      </c>
      <c r="N2256" s="3">
        <v>2414.0250000000001</v>
      </c>
      <c r="O2256" s="3">
        <v>2414.0250000000001</v>
      </c>
      <c r="P2256" s="3">
        <v>2393.8200000000002</v>
      </c>
      <c r="Q2256" s="2"/>
      <c r="R2256" s="3">
        <v>15</v>
      </c>
      <c r="S2256" s="3" t="s">
        <v>52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2"/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3">
        <v>0</v>
      </c>
      <c r="AT2256" s="3">
        <v>0</v>
      </c>
      <c r="AU2256" s="3">
        <v>0</v>
      </c>
      <c r="AV2256" s="3">
        <v>0</v>
      </c>
      <c r="AW2256" s="3">
        <v>0</v>
      </c>
      <c r="AX2256" s="3">
        <v>0</v>
      </c>
      <c r="AY2256" s="3">
        <v>0</v>
      </c>
      <c r="AZ2256" s="3">
        <v>1191.3599999999999</v>
      </c>
      <c r="BA2256" s="3">
        <v>930.75</v>
      </c>
      <c r="BB2256" s="3">
        <v>675.16</v>
      </c>
      <c r="BC2256" s="3">
        <v>0</v>
      </c>
      <c r="BD2256" s="2"/>
      <c r="BE2256" s="3" t="s">
        <v>449</v>
      </c>
      <c r="BF2256" s="3" t="s">
        <v>450</v>
      </c>
    </row>
    <row r="2257" spans="1:58" ht="13.15" customHeight="1" x14ac:dyDescent="0.25">
      <c r="A2257" s="5" t="s">
        <v>2029</v>
      </c>
      <c r="B2257" s="25" t="e">
        <f>VLOOKUP(Tabla1[[#This Row],[nombre ]],Tabla2[#All],1,0)</f>
        <v>#N/A</v>
      </c>
      <c r="C2257" s="3" t="s">
        <v>207</v>
      </c>
      <c r="D2257" s="3" t="s">
        <v>209</v>
      </c>
      <c r="E2257" s="26" t="s">
        <v>210</v>
      </c>
      <c r="F2257" s="3">
        <v>125</v>
      </c>
      <c r="G2257" s="2"/>
      <c r="H2257" s="4">
        <v>43815</v>
      </c>
      <c r="I2257" s="2"/>
      <c r="J2257" s="4">
        <v>35256</v>
      </c>
      <c r="K2257" s="3">
        <v>26</v>
      </c>
      <c r="L2257" s="3">
        <v>3</v>
      </c>
      <c r="M2257" s="3">
        <v>8401.2900000000009</v>
      </c>
      <c r="N2257" s="3">
        <v>3844.83</v>
      </c>
      <c r="O2257" s="3">
        <v>3844.83</v>
      </c>
      <c r="P2257" s="3">
        <v>0</v>
      </c>
      <c r="Q2257" s="2"/>
      <c r="R2257" s="3">
        <v>15</v>
      </c>
      <c r="S2257" s="3" t="s">
        <v>52</v>
      </c>
      <c r="T2257" s="3">
        <v>0</v>
      </c>
      <c r="U2257" s="3">
        <v>0</v>
      </c>
      <c r="V2257" s="3">
        <v>0</v>
      </c>
      <c r="W2257" s="3">
        <v>0</v>
      </c>
      <c r="X2257" s="3">
        <v>386.18</v>
      </c>
      <c r="Y2257" s="3">
        <v>3032.4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2"/>
      <c r="AM2257" s="3">
        <v>0</v>
      </c>
      <c r="AN2257" s="3">
        <v>0</v>
      </c>
      <c r="AO2257" s="3">
        <v>0</v>
      </c>
      <c r="AP2257" s="3">
        <v>0</v>
      </c>
      <c r="AQ2257" s="3">
        <v>0</v>
      </c>
      <c r="AR2257" s="3">
        <v>0</v>
      </c>
      <c r="AS2257" s="3">
        <v>0</v>
      </c>
      <c r="AT2257" s="3">
        <v>0</v>
      </c>
      <c r="AU2257" s="3">
        <v>0</v>
      </c>
      <c r="AV2257" s="3">
        <v>0</v>
      </c>
      <c r="AW2257" s="3">
        <v>0</v>
      </c>
      <c r="AX2257" s="3">
        <v>0</v>
      </c>
      <c r="AY2257" s="3">
        <v>0</v>
      </c>
      <c r="AZ2257" s="3">
        <v>1079.24</v>
      </c>
      <c r="BA2257" s="3">
        <v>843.15</v>
      </c>
      <c r="BB2257" s="3">
        <v>342.56</v>
      </c>
      <c r="BC2257" s="3">
        <v>0</v>
      </c>
      <c r="BD2257" s="2"/>
      <c r="BE2257" s="3" t="s">
        <v>449</v>
      </c>
      <c r="BF2257" s="3" t="s">
        <v>450</v>
      </c>
    </row>
    <row r="2258" spans="1:58" ht="13.15" customHeight="1" x14ac:dyDescent="0.25">
      <c r="A2258" s="5" t="s">
        <v>2030</v>
      </c>
      <c r="B2258" s="25" t="e">
        <f>VLOOKUP(Tabla1[[#This Row],[nombre ]],Tabla2[#All],1,0)</f>
        <v>#N/A</v>
      </c>
      <c r="C2258" s="3" t="s">
        <v>207</v>
      </c>
      <c r="D2258" s="3" t="s">
        <v>224</v>
      </c>
      <c r="E2258" s="26" t="s">
        <v>212</v>
      </c>
      <c r="F2258" s="3">
        <v>60</v>
      </c>
      <c r="G2258" s="2"/>
      <c r="H2258" s="4">
        <v>41529</v>
      </c>
      <c r="I2258" s="2"/>
      <c r="J2258" s="4">
        <v>31619</v>
      </c>
      <c r="K2258" s="3">
        <v>36</v>
      </c>
      <c r="L2258" s="3">
        <v>9</v>
      </c>
      <c r="M2258" s="3">
        <v>8409.14</v>
      </c>
      <c r="N2258" s="3">
        <v>3848.415</v>
      </c>
      <c r="O2258" s="3">
        <v>3848.415</v>
      </c>
      <c r="P2258" s="3">
        <v>1275.97</v>
      </c>
      <c r="Q2258" s="2"/>
      <c r="R2258" s="3">
        <v>15</v>
      </c>
      <c r="S2258" s="3" t="s">
        <v>52</v>
      </c>
      <c r="T2258" s="3">
        <v>0</v>
      </c>
      <c r="U2258" s="3">
        <v>0</v>
      </c>
      <c r="V2258" s="3">
        <v>0</v>
      </c>
      <c r="W2258" s="3">
        <v>0</v>
      </c>
      <c r="X2258" s="3">
        <v>386.54</v>
      </c>
      <c r="Y2258" s="3">
        <v>1064.8800000000001</v>
      </c>
      <c r="Z2258" s="3">
        <v>0</v>
      </c>
      <c r="AA2258" s="3">
        <v>0</v>
      </c>
      <c r="AB2258" s="3">
        <v>1370.88</v>
      </c>
      <c r="AC2258" s="3">
        <v>0</v>
      </c>
      <c r="AD2258" s="3">
        <v>0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2"/>
      <c r="AM2258" s="3">
        <v>0</v>
      </c>
      <c r="AN2258" s="3">
        <v>0</v>
      </c>
      <c r="AO2258" s="3">
        <v>0</v>
      </c>
      <c r="AP2258" s="3">
        <v>0</v>
      </c>
      <c r="AQ2258" s="3">
        <v>0</v>
      </c>
      <c r="AR2258" s="3">
        <v>0</v>
      </c>
      <c r="AS2258" s="3">
        <v>0</v>
      </c>
      <c r="AT2258" s="3">
        <v>0</v>
      </c>
      <c r="AU2258" s="3">
        <v>0</v>
      </c>
      <c r="AV2258" s="3">
        <v>0</v>
      </c>
      <c r="AW2258" s="3">
        <v>0</v>
      </c>
      <c r="AX2258" s="3">
        <v>0</v>
      </c>
      <c r="AY2258" s="3">
        <v>0</v>
      </c>
      <c r="AZ2258" s="3">
        <v>1161.9100000000001</v>
      </c>
      <c r="BA2258" s="3">
        <v>907.74</v>
      </c>
      <c r="BB2258" s="3">
        <v>412.44</v>
      </c>
      <c r="BC2258" s="3">
        <v>0</v>
      </c>
      <c r="BD2258" s="2"/>
      <c r="BE2258" s="3" t="s">
        <v>449</v>
      </c>
      <c r="BF2258" s="3" t="s">
        <v>450</v>
      </c>
    </row>
    <row r="2259" spans="1:58" ht="13.15" customHeight="1" x14ac:dyDescent="0.25">
      <c r="A2259" s="5" t="s">
        <v>2031</v>
      </c>
      <c r="B2259" s="25" t="e">
        <f>VLOOKUP(Tabla1[[#This Row],[nombre ]],Tabla2[#All],1,0)</f>
        <v>#N/A</v>
      </c>
      <c r="C2259" s="3" t="s">
        <v>207</v>
      </c>
      <c r="D2259" s="3" t="s">
        <v>217</v>
      </c>
      <c r="E2259" s="26" t="s">
        <v>258</v>
      </c>
      <c r="F2259" s="3">
        <v>64</v>
      </c>
      <c r="G2259" s="2"/>
      <c r="H2259" s="4">
        <v>44789</v>
      </c>
      <c r="I2259" s="4">
        <v>44986</v>
      </c>
      <c r="J2259" s="4">
        <v>33106</v>
      </c>
      <c r="K2259" s="3">
        <v>32</v>
      </c>
      <c r="L2259" s="3">
        <v>0</v>
      </c>
      <c r="M2259" s="3">
        <v>7742.75</v>
      </c>
      <c r="N2259" s="3">
        <v>4186.7299999999996</v>
      </c>
      <c r="O2259" s="3">
        <v>4186.7299999999996</v>
      </c>
      <c r="P2259" s="2"/>
      <c r="Q2259" s="2"/>
      <c r="R2259" s="3">
        <v>15</v>
      </c>
      <c r="S2259" s="3" t="s">
        <v>130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2"/>
      <c r="AM2259" s="3">
        <v>0</v>
      </c>
      <c r="AN2259" s="3">
        <v>0</v>
      </c>
      <c r="AO2259" s="3">
        <v>0</v>
      </c>
      <c r="AP2259" s="3">
        <v>0</v>
      </c>
      <c r="AQ2259" s="3">
        <v>0</v>
      </c>
      <c r="AR2259" s="3">
        <v>0</v>
      </c>
      <c r="AS2259" s="3">
        <v>0</v>
      </c>
      <c r="AT2259" s="3">
        <v>0</v>
      </c>
      <c r="AU2259" s="3">
        <v>0</v>
      </c>
      <c r="AV2259" s="3">
        <v>0</v>
      </c>
      <c r="AW2259" s="3">
        <v>0</v>
      </c>
      <c r="AX2259" s="3">
        <v>0</v>
      </c>
      <c r="AY2259" s="3">
        <v>0</v>
      </c>
      <c r="AZ2259" s="3">
        <v>0</v>
      </c>
      <c r="BA2259" s="3">
        <v>805.81</v>
      </c>
      <c r="BB2259" s="3">
        <v>264.72000000000003</v>
      </c>
      <c r="BC2259" s="3">
        <v>0</v>
      </c>
      <c r="BD2259" s="2"/>
      <c r="BE2259" s="3" t="s">
        <v>449</v>
      </c>
      <c r="BF2259" s="3" t="s">
        <v>454</v>
      </c>
    </row>
    <row r="2260" spans="1:58" ht="13.15" customHeight="1" x14ac:dyDescent="0.25">
      <c r="A2260" s="5" t="s">
        <v>4750</v>
      </c>
      <c r="B2260" s="25" t="e">
        <f>VLOOKUP(Tabla1[[#This Row],[nombre ]],Tabla2[#All],1,0)</f>
        <v>#N/A</v>
      </c>
      <c r="C2260" s="3" t="s">
        <v>207</v>
      </c>
      <c r="D2260" s="3" t="s">
        <v>219</v>
      </c>
      <c r="E2260" s="26" t="s">
        <v>221</v>
      </c>
      <c r="F2260" s="3">
        <v>43</v>
      </c>
      <c r="G2260" s="2"/>
      <c r="H2260" s="4">
        <v>41349</v>
      </c>
      <c r="I2260" s="2"/>
      <c r="J2260" s="4">
        <v>32499</v>
      </c>
      <c r="K2260" s="3">
        <v>34</v>
      </c>
      <c r="L2260" s="3">
        <v>9</v>
      </c>
      <c r="M2260" s="3">
        <v>10387.57</v>
      </c>
      <c r="N2260" s="3">
        <v>3822.7649999999999</v>
      </c>
      <c r="O2260" s="3">
        <v>3822.7649999999999</v>
      </c>
      <c r="P2260" s="3">
        <v>1275.97</v>
      </c>
      <c r="Q2260" s="2"/>
      <c r="R2260" s="3">
        <v>15</v>
      </c>
      <c r="S2260" s="3" t="s">
        <v>52</v>
      </c>
      <c r="T2260" s="3">
        <v>0</v>
      </c>
      <c r="U2260" s="3">
        <v>0</v>
      </c>
      <c r="V2260" s="3">
        <v>0</v>
      </c>
      <c r="W2260" s="3">
        <v>0</v>
      </c>
      <c r="X2260" s="3">
        <v>432.79</v>
      </c>
      <c r="Y2260" s="3">
        <v>1186.56</v>
      </c>
      <c r="Z2260" s="3">
        <v>0</v>
      </c>
      <c r="AA2260" s="3">
        <v>0</v>
      </c>
      <c r="AB2260" s="3">
        <v>1736.42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2"/>
      <c r="AM2260" s="3">
        <v>0</v>
      </c>
      <c r="AN2260" s="3">
        <v>0</v>
      </c>
      <c r="AO2260" s="3">
        <v>0</v>
      </c>
      <c r="AP2260" s="3">
        <v>0</v>
      </c>
      <c r="AQ2260" s="3">
        <v>0</v>
      </c>
      <c r="AR2260" s="3">
        <v>0</v>
      </c>
      <c r="AS2260" s="3">
        <v>0</v>
      </c>
      <c r="AT2260" s="3">
        <v>0</v>
      </c>
      <c r="AU2260" s="3">
        <v>0</v>
      </c>
      <c r="AV2260" s="3">
        <v>0</v>
      </c>
      <c r="AW2260" s="3">
        <v>0</v>
      </c>
      <c r="AX2260" s="3">
        <v>0</v>
      </c>
      <c r="AY2260" s="3">
        <v>0</v>
      </c>
      <c r="AZ2260" s="3">
        <v>1291.17</v>
      </c>
      <c r="BA2260" s="3">
        <v>1008.72</v>
      </c>
      <c r="BB2260" s="3">
        <v>564.79999999999995</v>
      </c>
      <c r="BC2260" s="3">
        <v>0</v>
      </c>
      <c r="BD2260" s="2"/>
      <c r="BE2260" s="3" t="s">
        <v>449</v>
      </c>
      <c r="BF2260" s="3" t="s">
        <v>450</v>
      </c>
    </row>
    <row r="2261" spans="1:58" ht="13.15" customHeight="1" x14ac:dyDescent="0.25">
      <c r="A2261" s="5" t="s">
        <v>2032</v>
      </c>
      <c r="B2261" s="25" t="e">
        <f>VLOOKUP(Tabla1[[#This Row],[nombre ]],Tabla2[#All],1,0)</f>
        <v>#N/A</v>
      </c>
      <c r="C2261" s="3" t="s">
        <v>207</v>
      </c>
      <c r="D2261" s="3" t="s">
        <v>217</v>
      </c>
      <c r="E2261" s="26" t="s">
        <v>56</v>
      </c>
      <c r="F2261" s="3">
        <v>84</v>
      </c>
      <c r="G2261" s="2"/>
      <c r="H2261" s="4">
        <v>44958</v>
      </c>
      <c r="I2261" s="2"/>
      <c r="J2261" s="4">
        <v>33531</v>
      </c>
      <c r="K2261" s="3">
        <v>31</v>
      </c>
      <c r="L2261" s="3">
        <v>0</v>
      </c>
      <c r="M2261" s="3">
        <v>8512.2099999999991</v>
      </c>
      <c r="N2261" s="3">
        <v>2644.7</v>
      </c>
      <c r="O2261" s="3">
        <v>2644.7</v>
      </c>
      <c r="P2261" s="3">
        <v>0</v>
      </c>
      <c r="Q2261" s="2"/>
      <c r="R2261" s="3">
        <v>15</v>
      </c>
      <c r="S2261" s="3" t="s">
        <v>52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2"/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3">
        <v>0</v>
      </c>
      <c r="AT2261" s="3">
        <v>0</v>
      </c>
      <c r="AU2261" s="3">
        <v>0</v>
      </c>
      <c r="AV2261" s="3">
        <v>0</v>
      </c>
      <c r="AW2261" s="3">
        <v>0</v>
      </c>
      <c r="AX2261" s="3">
        <v>0</v>
      </c>
      <c r="AY2261" s="3">
        <v>0</v>
      </c>
      <c r="AZ2261" s="3">
        <v>883.29</v>
      </c>
      <c r="BA2261" s="3">
        <v>690.07</v>
      </c>
      <c r="BB2261" s="3">
        <v>306.58</v>
      </c>
      <c r="BC2261" s="3">
        <v>0</v>
      </c>
      <c r="BD2261" s="2"/>
      <c r="BE2261" s="3" t="s">
        <v>449</v>
      </c>
      <c r="BF2261" s="3" t="s">
        <v>450</v>
      </c>
    </row>
    <row r="2262" spans="1:58" ht="13.15" customHeight="1" x14ac:dyDescent="0.25">
      <c r="A2262" s="5" t="s">
        <v>4751</v>
      </c>
      <c r="B2262" s="25" t="e">
        <f>VLOOKUP(Tabla1[[#This Row],[nombre ]],Tabla2[#All],1,0)</f>
        <v>#N/A</v>
      </c>
      <c r="C2262" s="3" t="s">
        <v>207</v>
      </c>
      <c r="D2262" s="3" t="s">
        <v>217</v>
      </c>
      <c r="E2262" s="26" t="s">
        <v>51</v>
      </c>
      <c r="F2262" s="3">
        <v>67</v>
      </c>
      <c r="G2262" s="2"/>
      <c r="H2262" s="4">
        <v>37818</v>
      </c>
      <c r="I2262" s="2"/>
      <c r="J2262" s="4">
        <v>18971</v>
      </c>
      <c r="K2262" s="3">
        <v>71</v>
      </c>
      <c r="L2262" s="3">
        <v>19</v>
      </c>
      <c r="M2262" s="3">
        <v>11393.12</v>
      </c>
      <c r="N2262" s="3">
        <v>2414.0250000000001</v>
      </c>
      <c r="O2262" s="3">
        <v>2414.0250000000001</v>
      </c>
      <c r="P2262" s="3">
        <v>3263.24</v>
      </c>
      <c r="Q2262" s="2"/>
      <c r="R2262" s="3">
        <v>15</v>
      </c>
      <c r="S2262" s="3" t="s">
        <v>52</v>
      </c>
      <c r="T2262" s="3">
        <v>0</v>
      </c>
      <c r="U2262" s="3">
        <v>0</v>
      </c>
      <c r="V2262" s="3">
        <v>0</v>
      </c>
      <c r="W2262" s="3">
        <v>0</v>
      </c>
      <c r="X2262" s="3">
        <v>540.71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2"/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3">
        <v>0</v>
      </c>
      <c r="AT2262" s="3">
        <v>0</v>
      </c>
      <c r="AU2262" s="3">
        <v>0</v>
      </c>
      <c r="AV2262" s="3">
        <v>0</v>
      </c>
      <c r="AW2262" s="3">
        <v>0</v>
      </c>
      <c r="AX2262" s="3">
        <v>0</v>
      </c>
      <c r="AY2262" s="3">
        <v>0</v>
      </c>
      <c r="AZ2262" s="3">
        <v>1316.22</v>
      </c>
      <c r="BA2262" s="3">
        <v>1028.29</v>
      </c>
      <c r="BB2262" s="3">
        <v>857.73</v>
      </c>
      <c r="BC2262" s="3">
        <v>0</v>
      </c>
      <c r="BD2262" s="2"/>
      <c r="BE2262" s="3" t="s">
        <v>449</v>
      </c>
      <c r="BF2262" s="3" t="s">
        <v>450</v>
      </c>
    </row>
    <row r="2263" spans="1:58" ht="13.15" customHeight="1" x14ac:dyDescent="0.25">
      <c r="A2263" s="5" t="s">
        <v>2033</v>
      </c>
      <c r="B2263" s="25" t="e">
        <f>VLOOKUP(Tabla1[[#This Row],[nombre ]],Tabla2[#All],1,0)</f>
        <v>#N/A</v>
      </c>
      <c r="C2263" s="3" t="s">
        <v>207</v>
      </c>
      <c r="D2263" s="3" t="s">
        <v>229</v>
      </c>
      <c r="E2263" s="26" t="s">
        <v>51</v>
      </c>
      <c r="F2263" s="3">
        <v>67</v>
      </c>
      <c r="G2263" s="2"/>
      <c r="H2263" s="4">
        <v>42758</v>
      </c>
      <c r="I2263" s="2"/>
      <c r="J2263" s="4">
        <v>29665</v>
      </c>
      <c r="K2263" s="3">
        <v>41</v>
      </c>
      <c r="L2263" s="3">
        <v>6</v>
      </c>
      <c r="M2263" s="3">
        <v>11393.12</v>
      </c>
      <c r="N2263" s="3">
        <v>2414.0250000000001</v>
      </c>
      <c r="O2263" s="3">
        <v>2414.0250000000001</v>
      </c>
      <c r="P2263" s="3">
        <v>1591.82</v>
      </c>
      <c r="Q2263" s="2"/>
      <c r="R2263" s="3">
        <v>15</v>
      </c>
      <c r="S2263" s="3" t="s">
        <v>52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2"/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3">
        <v>0</v>
      </c>
      <c r="AT2263" s="3">
        <v>0</v>
      </c>
      <c r="AU2263" s="3">
        <v>0</v>
      </c>
      <c r="AV2263" s="3">
        <v>0</v>
      </c>
      <c r="AW2263" s="3">
        <v>0</v>
      </c>
      <c r="AX2263" s="3">
        <v>0</v>
      </c>
      <c r="AY2263" s="3">
        <v>0</v>
      </c>
      <c r="AZ2263" s="3">
        <v>1140.03</v>
      </c>
      <c r="BA2263" s="3">
        <v>890.65</v>
      </c>
      <c r="BB2263" s="3">
        <v>603.29999999999995</v>
      </c>
      <c r="BC2263" s="3">
        <v>0</v>
      </c>
      <c r="BD2263" s="2"/>
      <c r="BE2263" s="3" t="s">
        <v>449</v>
      </c>
      <c r="BF2263" s="3" t="s">
        <v>450</v>
      </c>
    </row>
    <row r="2264" spans="1:58" ht="13.15" customHeight="1" x14ac:dyDescent="0.25">
      <c r="A2264" s="5" t="s">
        <v>2034</v>
      </c>
      <c r="B2264" s="25" t="e">
        <f>VLOOKUP(Tabla1[[#This Row],[nombre ]],Tabla2[#All],1,0)</f>
        <v>#N/A</v>
      </c>
      <c r="C2264" s="3" t="s">
        <v>207</v>
      </c>
      <c r="D2264" s="3" t="s">
        <v>224</v>
      </c>
      <c r="E2264" s="26" t="s">
        <v>212</v>
      </c>
      <c r="F2264" s="3">
        <v>60</v>
      </c>
      <c r="G2264" s="2"/>
      <c r="H2264" s="4">
        <v>42429</v>
      </c>
      <c r="I2264" s="2"/>
      <c r="J2264" s="4">
        <v>33722</v>
      </c>
      <c r="K2264" s="3">
        <v>30</v>
      </c>
      <c r="L2264" s="3">
        <v>7</v>
      </c>
      <c r="M2264" s="3">
        <v>8409.14</v>
      </c>
      <c r="N2264" s="3">
        <v>3848.415</v>
      </c>
      <c r="O2264" s="3">
        <v>3848.415</v>
      </c>
      <c r="P2264" s="3">
        <v>1505.23</v>
      </c>
      <c r="Q2264" s="2"/>
      <c r="R2264" s="3">
        <v>15</v>
      </c>
      <c r="S2264" s="3" t="s">
        <v>52</v>
      </c>
      <c r="T2264" s="3">
        <v>0</v>
      </c>
      <c r="U2264" s="3">
        <v>0</v>
      </c>
      <c r="V2264" s="3">
        <v>0</v>
      </c>
      <c r="W2264" s="3">
        <v>0</v>
      </c>
      <c r="X2264" s="3">
        <v>386.54</v>
      </c>
      <c r="Y2264" s="3">
        <v>1064.8800000000001</v>
      </c>
      <c r="Z2264" s="3">
        <v>0</v>
      </c>
      <c r="AA2264" s="3">
        <v>0</v>
      </c>
      <c r="AB2264" s="3">
        <v>1370.88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2"/>
      <c r="AM2264" s="3">
        <v>0</v>
      </c>
      <c r="AN2264" s="3">
        <v>0</v>
      </c>
      <c r="AO2264" s="3">
        <v>0</v>
      </c>
      <c r="AP2264" s="3">
        <v>0</v>
      </c>
      <c r="AQ2264" s="3">
        <v>0</v>
      </c>
      <c r="AR2264" s="3">
        <v>0</v>
      </c>
      <c r="AS2264" s="3">
        <v>0</v>
      </c>
      <c r="AT2264" s="3">
        <v>0</v>
      </c>
      <c r="AU2264" s="3">
        <v>0</v>
      </c>
      <c r="AV2264" s="3">
        <v>0</v>
      </c>
      <c r="AW2264" s="3">
        <v>0</v>
      </c>
      <c r="AX2264" s="3">
        <v>0</v>
      </c>
      <c r="AY2264" s="3">
        <v>0</v>
      </c>
      <c r="AZ2264" s="3">
        <v>1176.58</v>
      </c>
      <c r="BA2264" s="3">
        <v>919.2</v>
      </c>
      <c r="BB2264" s="3">
        <v>424.91</v>
      </c>
      <c r="BC2264" s="3">
        <v>0</v>
      </c>
      <c r="BD2264" s="2"/>
      <c r="BE2264" s="3" t="s">
        <v>449</v>
      </c>
      <c r="BF2264" s="3" t="s">
        <v>450</v>
      </c>
    </row>
    <row r="2265" spans="1:58" ht="13.15" customHeight="1" x14ac:dyDescent="0.25">
      <c r="A2265" s="5" t="s">
        <v>2035</v>
      </c>
      <c r="B2265" s="25" t="e">
        <f>VLOOKUP(Tabla1[[#This Row],[nombre ]],Tabla2[#All],1,0)</f>
        <v>#N/A</v>
      </c>
      <c r="C2265" s="3" t="s">
        <v>207</v>
      </c>
      <c r="D2265" s="3" t="s">
        <v>224</v>
      </c>
      <c r="E2265" s="26" t="s">
        <v>212</v>
      </c>
      <c r="F2265" s="3">
        <v>60</v>
      </c>
      <c r="G2265" s="2"/>
      <c r="H2265" s="4">
        <v>43815</v>
      </c>
      <c r="I2265" s="2"/>
      <c r="J2265" s="4">
        <v>33231</v>
      </c>
      <c r="K2265" s="3">
        <v>32</v>
      </c>
      <c r="L2265" s="3">
        <v>3</v>
      </c>
      <c r="M2265" s="3">
        <v>8409.14</v>
      </c>
      <c r="N2265" s="3">
        <v>3848.415</v>
      </c>
      <c r="O2265" s="3">
        <v>3848.415</v>
      </c>
      <c r="P2265" s="3">
        <v>0</v>
      </c>
      <c r="Q2265" s="2"/>
      <c r="R2265" s="3">
        <v>15</v>
      </c>
      <c r="S2265" s="3" t="s">
        <v>52</v>
      </c>
      <c r="T2265" s="3">
        <v>0</v>
      </c>
      <c r="U2265" s="3">
        <v>0</v>
      </c>
      <c r="V2265" s="3">
        <v>0</v>
      </c>
      <c r="W2265" s="3">
        <v>0</v>
      </c>
      <c r="X2265" s="3">
        <v>386.54</v>
      </c>
      <c r="Y2265" s="3">
        <v>1064.8800000000001</v>
      </c>
      <c r="Z2265" s="3">
        <v>0</v>
      </c>
      <c r="AA2265" s="3">
        <v>0</v>
      </c>
      <c r="AB2265" s="3">
        <v>1370.88</v>
      </c>
      <c r="AC2265" s="3">
        <v>0</v>
      </c>
      <c r="AD2265" s="3">
        <v>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2"/>
      <c r="AM2265" s="3">
        <v>0</v>
      </c>
      <c r="AN2265" s="3">
        <v>0</v>
      </c>
      <c r="AO2265" s="3">
        <v>0</v>
      </c>
      <c r="AP2265" s="3">
        <v>0</v>
      </c>
      <c r="AQ2265" s="3">
        <v>0</v>
      </c>
      <c r="AR2265" s="3">
        <v>0</v>
      </c>
      <c r="AS2265" s="3">
        <v>0</v>
      </c>
      <c r="AT2265" s="3">
        <v>0</v>
      </c>
      <c r="AU2265" s="3">
        <v>0</v>
      </c>
      <c r="AV2265" s="3">
        <v>0</v>
      </c>
      <c r="AW2265" s="3">
        <v>0</v>
      </c>
      <c r="AX2265" s="3">
        <v>0</v>
      </c>
      <c r="AY2265" s="3">
        <v>0</v>
      </c>
      <c r="AZ2265" s="3">
        <v>1080.24</v>
      </c>
      <c r="BA2265" s="3">
        <v>843.94</v>
      </c>
      <c r="BB2265" s="3">
        <v>343.02</v>
      </c>
      <c r="BC2265" s="3">
        <v>0</v>
      </c>
      <c r="BD2265" s="2"/>
      <c r="BE2265" s="3" t="s">
        <v>449</v>
      </c>
      <c r="BF2265" s="3" t="s">
        <v>450</v>
      </c>
    </row>
    <row r="2266" spans="1:58" ht="13.15" customHeight="1" x14ac:dyDescent="0.25">
      <c r="A2266" s="5" t="s">
        <v>4752</v>
      </c>
      <c r="B2266" s="25" t="e">
        <f>VLOOKUP(Tabla1[[#This Row],[nombre ]],Tabla2[#All],1,0)</f>
        <v>#N/A</v>
      </c>
      <c r="C2266" s="3" t="s">
        <v>207</v>
      </c>
      <c r="D2266" s="3" t="s">
        <v>209</v>
      </c>
      <c r="E2266" s="26" t="s">
        <v>210</v>
      </c>
      <c r="F2266" s="3">
        <v>125</v>
      </c>
      <c r="G2266" s="2"/>
      <c r="H2266" s="4">
        <v>37043</v>
      </c>
      <c r="I2266" s="2"/>
      <c r="J2266" s="4">
        <v>25011</v>
      </c>
      <c r="K2266" s="3">
        <v>54</v>
      </c>
      <c r="L2266" s="3">
        <v>21</v>
      </c>
      <c r="M2266" s="3">
        <v>8401.2900000000009</v>
      </c>
      <c r="N2266" s="3">
        <v>3844.83</v>
      </c>
      <c r="O2266" s="3">
        <v>3844.83</v>
      </c>
      <c r="P2266" s="3">
        <v>4033.66</v>
      </c>
      <c r="Q2266" s="2"/>
      <c r="R2266" s="3">
        <v>15</v>
      </c>
      <c r="S2266" s="3" t="s">
        <v>52</v>
      </c>
      <c r="T2266" s="3">
        <v>0</v>
      </c>
      <c r="U2266" s="3">
        <v>0</v>
      </c>
      <c r="V2266" s="3">
        <v>0</v>
      </c>
      <c r="W2266" s="3">
        <v>0</v>
      </c>
      <c r="X2266" s="3">
        <v>386.18</v>
      </c>
      <c r="Y2266" s="3">
        <v>3032.4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2"/>
      <c r="AM2266" s="3">
        <v>0</v>
      </c>
      <c r="AN2266" s="3">
        <v>0</v>
      </c>
      <c r="AO2266" s="3">
        <v>0</v>
      </c>
      <c r="AP2266" s="3">
        <v>0</v>
      </c>
      <c r="AQ2266" s="3">
        <v>0</v>
      </c>
      <c r="AR2266" s="3">
        <v>0</v>
      </c>
      <c r="AS2266" s="3">
        <v>0</v>
      </c>
      <c r="AT2266" s="3">
        <v>0</v>
      </c>
      <c r="AU2266" s="3">
        <v>0</v>
      </c>
      <c r="AV2266" s="3">
        <v>0</v>
      </c>
      <c r="AW2266" s="3">
        <v>0</v>
      </c>
      <c r="AX2266" s="3">
        <v>0</v>
      </c>
      <c r="AY2266" s="3">
        <v>0</v>
      </c>
      <c r="AZ2266" s="3">
        <v>1337.39</v>
      </c>
      <c r="BA2266" s="3">
        <v>1044.8399999999999</v>
      </c>
      <c r="BB2266" s="3">
        <v>623.22</v>
      </c>
      <c r="BC2266" s="3">
        <v>0</v>
      </c>
      <c r="BD2266" s="2"/>
      <c r="BE2266" s="3" t="s">
        <v>449</v>
      </c>
      <c r="BF2266" s="3" t="s">
        <v>450</v>
      </c>
    </row>
    <row r="2267" spans="1:58" ht="13.15" customHeight="1" x14ac:dyDescent="0.25">
      <c r="A2267" s="5" t="s">
        <v>2036</v>
      </c>
      <c r="B2267" s="25" t="e">
        <f>VLOOKUP(Tabla1[[#This Row],[nombre ]],Tabla2[#All],1,0)</f>
        <v>#N/A</v>
      </c>
      <c r="C2267" s="3" t="s">
        <v>207</v>
      </c>
      <c r="D2267" s="3" t="s">
        <v>209</v>
      </c>
      <c r="E2267" s="26" t="s">
        <v>210</v>
      </c>
      <c r="F2267" s="3">
        <v>125</v>
      </c>
      <c r="G2267" s="2"/>
      <c r="H2267" s="4">
        <v>40756</v>
      </c>
      <c r="I2267" s="2"/>
      <c r="J2267" s="4">
        <v>32041</v>
      </c>
      <c r="K2267" s="3">
        <v>35</v>
      </c>
      <c r="L2267" s="3">
        <v>11</v>
      </c>
      <c r="M2267" s="3">
        <v>8401.2900000000009</v>
      </c>
      <c r="N2267" s="3">
        <v>3844.83</v>
      </c>
      <c r="O2267" s="3">
        <v>3844.83</v>
      </c>
      <c r="P2267" s="3">
        <v>2643.73</v>
      </c>
      <c r="Q2267" s="2"/>
      <c r="R2267" s="3">
        <v>15</v>
      </c>
      <c r="S2267" s="3" t="s">
        <v>52</v>
      </c>
      <c r="T2267" s="3">
        <v>0</v>
      </c>
      <c r="U2267" s="3">
        <v>0</v>
      </c>
      <c r="V2267" s="3">
        <v>0</v>
      </c>
      <c r="W2267" s="3">
        <v>0</v>
      </c>
      <c r="X2267" s="3">
        <v>386.18</v>
      </c>
      <c r="Y2267" s="3">
        <v>3032.4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2"/>
      <c r="AM2267" s="3">
        <v>0</v>
      </c>
      <c r="AN2267" s="3">
        <v>0</v>
      </c>
      <c r="AO2267" s="3">
        <v>0</v>
      </c>
      <c r="AP2267" s="3">
        <v>0</v>
      </c>
      <c r="AQ2267" s="3">
        <v>0</v>
      </c>
      <c r="AR2267" s="3">
        <v>0</v>
      </c>
      <c r="AS2267" s="3">
        <v>0</v>
      </c>
      <c r="AT2267" s="3">
        <v>0</v>
      </c>
      <c r="AU2267" s="3">
        <v>0</v>
      </c>
      <c r="AV2267" s="3">
        <v>0</v>
      </c>
      <c r="AW2267" s="3">
        <v>0</v>
      </c>
      <c r="AX2267" s="3">
        <v>0</v>
      </c>
      <c r="AY2267" s="3">
        <v>0</v>
      </c>
      <c r="AZ2267" s="3">
        <v>1248.44</v>
      </c>
      <c r="BA2267" s="3">
        <v>975.34</v>
      </c>
      <c r="BB2267" s="3">
        <v>507.86</v>
      </c>
      <c r="BC2267" s="3">
        <v>0</v>
      </c>
      <c r="BD2267" s="2"/>
      <c r="BE2267" s="3" t="s">
        <v>449</v>
      </c>
      <c r="BF2267" s="3" t="s">
        <v>450</v>
      </c>
    </row>
    <row r="2268" spans="1:58" ht="13.15" customHeight="1" x14ac:dyDescent="0.25">
      <c r="A2268" s="5" t="s">
        <v>2037</v>
      </c>
      <c r="B2268" s="25" t="e">
        <f>VLOOKUP(Tabla1[[#This Row],[nombre ]],Tabla2[#All],1,0)</f>
        <v>#N/A</v>
      </c>
      <c r="C2268" s="3" t="s">
        <v>207</v>
      </c>
      <c r="D2268" s="3" t="s">
        <v>211</v>
      </c>
      <c r="E2268" s="26" t="s">
        <v>212</v>
      </c>
      <c r="F2268" s="3">
        <v>60</v>
      </c>
      <c r="G2268" s="2"/>
      <c r="H2268" s="4">
        <v>41835</v>
      </c>
      <c r="I2268" s="2"/>
      <c r="J2268" s="4">
        <v>31285</v>
      </c>
      <c r="K2268" s="3">
        <v>37</v>
      </c>
      <c r="L2268" s="3">
        <v>8</v>
      </c>
      <c r="M2268" s="3">
        <v>8409.14</v>
      </c>
      <c r="N2268" s="3">
        <v>3848.415</v>
      </c>
      <c r="O2268" s="3">
        <v>3848.415</v>
      </c>
      <c r="P2268" s="3">
        <v>1339.79</v>
      </c>
      <c r="Q2268" s="2"/>
      <c r="R2268" s="3">
        <v>15</v>
      </c>
      <c r="S2268" s="3" t="s">
        <v>52</v>
      </c>
      <c r="T2268" s="3">
        <v>0</v>
      </c>
      <c r="U2268" s="3">
        <v>0</v>
      </c>
      <c r="V2268" s="3">
        <v>0</v>
      </c>
      <c r="W2268" s="3">
        <v>0</v>
      </c>
      <c r="X2268" s="3">
        <v>386.54</v>
      </c>
      <c r="Y2268" s="3">
        <v>1064.8800000000001</v>
      </c>
      <c r="Z2268" s="3">
        <v>0</v>
      </c>
      <c r="AA2268" s="3">
        <v>0</v>
      </c>
      <c r="AB2268" s="3">
        <v>1370.88</v>
      </c>
      <c r="AC2268" s="3">
        <v>0</v>
      </c>
      <c r="AD2268" s="3">
        <v>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2"/>
      <c r="AM2268" s="3">
        <v>0</v>
      </c>
      <c r="AN2268" s="3">
        <v>0</v>
      </c>
      <c r="AO2268" s="3">
        <v>0</v>
      </c>
      <c r="AP2268" s="3">
        <v>0</v>
      </c>
      <c r="AQ2268" s="3">
        <v>0</v>
      </c>
      <c r="AR2268" s="3">
        <v>0</v>
      </c>
      <c r="AS2268" s="3">
        <v>0</v>
      </c>
      <c r="AT2268" s="3">
        <v>0</v>
      </c>
      <c r="AU2268" s="3">
        <v>0</v>
      </c>
      <c r="AV2268" s="3">
        <v>0</v>
      </c>
      <c r="AW2268" s="3">
        <v>0</v>
      </c>
      <c r="AX2268" s="3">
        <v>0</v>
      </c>
      <c r="AY2268" s="3">
        <v>0</v>
      </c>
      <c r="AZ2268" s="3">
        <v>1165.99</v>
      </c>
      <c r="BA2268" s="3">
        <v>910.93</v>
      </c>
      <c r="BB2268" s="3">
        <v>415.91</v>
      </c>
      <c r="BC2268" s="3">
        <v>0</v>
      </c>
      <c r="BD2268" s="2"/>
      <c r="BE2268" s="3" t="s">
        <v>449</v>
      </c>
      <c r="BF2268" s="3" t="s">
        <v>450</v>
      </c>
    </row>
    <row r="2269" spans="1:58" ht="13.15" customHeight="1" x14ac:dyDescent="0.25">
      <c r="A2269" s="5" t="s">
        <v>2038</v>
      </c>
      <c r="B2269" s="25" t="e">
        <f>VLOOKUP(Tabla1[[#This Row],[nombre ]],Tabla2[#All],1,0)</f>
        <v>#N/A</v>
      </c>
      <c r="C2269" s="3" t="s">
        <v>207</v>
      </c>
      <c r="D2269" s="3" t="s">
        <v>208</v>
      </c>
      <c r="E2269" s="26" t="s">
        <v>59</v>
      </c>
      <c r="F2269" s="3">
        <v>96</v>
      </c>
      <c r="G2269" s="2"/>
      <c r="H2269" s="4">
        <v>43024</v>
      </c>
      <c r="I2269" s="2"/>
      <c r="J2269" s="4">
        <v>31147</v>
      </c>
      <c r="K2269" s="3">
        <v>37</v>
      </c>
      <c r="L2269" s="3">
        <v>5</v>
      </c>
      <c r="M2269" s="3">
        <v>7392.33</v>
      </c>
      <c r="N2269" s="3">
        <v>1933.61</v>
      </c>
      <c r="O2269" s="3">
        <v>1933.61</v>
      </c>
      <c r="P2269" s="3">
        <v>1104.9000000000001</v>
      </c>
      <c r="Q2269" s="2"/>
      <c r="R2269" s="3">
        <v>15</v>
      </c>
      <c r="S2269" s="3" t="s">
        <v>52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2"/>
      <c r="AM2269" s="3">
        <v>0</v>
      </c>
      <c r="AN2269" s="3">
        <v>0</v>
      </c>
      <c r="AO2269" s="3">
        <v>0</v>
      </c>
      <c r="AP2269" s="3">
        <v>0</v>
      </c>
      <c r="AQ2269" s="3">
        <v>0</v>
      </c>
      <c r="AR2269" s="3">
        <v>0</v>
      </c>
      <c r="AS2269" s="3">
        <v>0</v>
      </c>
      <c r="AT2269" s="3">
        <v>0</v>
      </c>
      <c r="AU2269" s="3">
        <v>0</v>
      </c>
      <c r="AV2269" s="3">
        <v>0</v>
      </c>
      <c r="AW2269" s="3">
        <v>0</v>
      </c>
      <c r="AX2269" s="3">
        <v>0</v>
      </c>
      <c r="AY2269" s="3">
        <v>0</v>
      </c>
      <c r="AZ2269" s="3">
        <v>791.32</v>
      </c>
      <c r="BA2269" s="3">
        <v>618.22</v>
      </c>
      <c r="BB2269" s="3">
        <v>305.77</v>
      </c>
      <c r="BC2269" s="3">
        <v>0</v>
      </c>
      <c r="BD2269" s="2"/>
      <c r="BE2269" s="3" t="s">
        <v>449</v>
      </c>
      <c r="BF2269" s="3" t="s">
        <v>450</v>
      </c>
    </row>
    <row r="2270" spans="1:58" ht="13.15" customHeight="1" x14ac:dyDescent="0.25">
      <c r="A2270" s="5" t="s">
        <v>2039</v>
      </c>
      <c r="B2270" s="25" t="e">
        <f>VLOOKUP(Tabla1[[#This Row],[nombre ]],Tabla2[#All],1,0)</f>
        <v>#N/A</v>
      </c>
      <c r="C2270" s="3" t="s">
        <v>207</v>
      </c>
      <c r="D2270" s="3" t="s">
        <v>217</v>
      </c>
      <c r="E2270" s="26" t="s">
        <v>218</v>
      </c>
      <c r="F2270" s="3">
        <v>64</v>
      </c>
      <c r="G2270" s="2"/>
      <c r="H2270" s="4">
        <v>43396</v>
      </c>
      <c r="I2270" s="2"/>
      <c r="J2270" s="4">
        <v>31712</v>
      </c>
      <c r="K2270" s="3">
        <v>36</v>
      </c>
      <c r="L2270" s="3">
        <v>4</v>
      </c>
      <c r="M2270" s="3">
        <v>7742.75</v>
      </c>
      <c r="N2270" s="3">
        <v>4186.7299999999996</v>
      </c>
      <c r="O2270" s="3">
        <v>4186.7299999999996</v>
      </c>
      <c r="P2270" s="3">
        <v>0</v>
      </c>
      <c r="Q2270" s="2"/>
      <c r="R2270" s="3">
        <v>15</v>
      </c>
      <c r="S2270" s="3" t="s">
        <v>52</v>
      </c>
      <c r="T2270" s="3">
        <v>0</v>
      </c>
      <c r="U2270" s="3">
        <v>0</v>
      </c>
      <c r="V2270" s="3">
        <v>0</v>
      </c>
      <c r="W2270" s="3">
        <v>0</v>
      </c>
      <c r="X2270" s="3">
        <v>537.21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2"/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3">
        <v>0</v>
      </c>
      <c r="AT2270" s="3">
        <v>0</v>
      </c>
      <c r="AU2270" s="3">
        <v>0</v>
      </c>
      <c r="AV2270" s="3">
        <v>0</v>
      </c>
      <c r="AW2270" s="3">
        <v>0</v>
      </c>
      <c r="AX2270" s="3">
        <v>0</v>
      </c>
      <c r="AY2270" s="3">
        <v>0</v>
      </c>
      <c r="AZ2270" s="3">
        <v>1100.2</v>
      </c>
      <c r="BA2270" s="3">
        <v>859.53</v>
      </c>
      <c r="BB2270" s="3">
        <v>323.17</v>
      </c>
      <c r="BC2270" s="3">
        <v>0</v>
      </c>
      <c r="BD2270" s="2"/>
      <c r="BE2270" s="3" t="s">
        <v>449</v>
      </c>
      <c r="BF2270" s="3" t="s">
        <v>450</v>
      </c>
    </row>
    <row r="2271" spans="1:58" ht="13.15" customHeight="1" x14ac:dyDescent="0.25">
      <c r="A2271" s="5" t="s">
        <v>2040</v>
      </c>
      <c r="B2271" s="25" t="e">
        <f>VLOOKUP(Tabla1[[#This Row],[nombre ]],Tabla2[#All],1,0)</f>
        <v>#N/A</v>
      </c>
      <c r="C2271" s="3" t="s">
        <v>207</v>
      </c>
      <c r="D2271" s="3" t="s">
        <v>211</v>
      </c>
      <c r="E2271" s="26" t="s">
        <v>221</v>
      </c>
      <c r="F2271" s="3">
        <v>43</v>
      </c>
      <c r="G2271" s="2"/>
      <c r="H2271" s="4">
        <v>37530</v>
      </c>
      <c r="I2271" s="2"/>
      <c r="J2271" s="4">
        <v>26830</v>
      </c>
      <c r="K2271" s="3">
        <v>49</v>
      </c>
      <c r="L2271" s="3">
        <v>20</v>
      </c>
      <c r="M2271" s="3">
        <v>10387.57</v>
      </c>
      <c r="N2271" s="3">
        <v>3822.7649999999999</v>
      </c>
      <c r="O2271" s="3">
        <v>3822.7649999999999</v>
      </c>
      <c r="P2271" s="3">
        <v>5186.18</v>
      </c>
      <c r="Q2271" s="2"/>
      <c r="R2271" s="3">
        <v>15</v>
      </c>
      <c r="S2271" s="3" t="s">
        <v>52</v>
      </c>
      <c r="T2271" s="3">
        <v>0</v>
      </c>
      <c r="U2271" s="3">
        <v>0</v>
      </c>
      <c r="V2271" s="3">
        <v>0</v>
      </c>
      <c r="W2271" s="3">
        <v>0</v>
      </c>
      <c r="X2271" s="3">
        <v>432.79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2"/>
      <c r="AM2271" s="3">
        <v>0</v>
      </c>
      <c r="AN2271" s="3">
        <v>0</v>
      </c>
      <c r="AO2271" s="3">
        <v>0</v>
      </c>
      <c r="AP2271" s="3">
        <v>0</v>
      </c>
      <c r="AQ2271" s="3">
        <v>0</v>
      </c>
      <c r="AR2271" s="3">
        <v>0</v>
      </c>
      <c r="AS2271" s="3">
        <v>0</v>
      </c>
      <c r="AT2271" s="3">
        <v>0</v>
      </c>
      <c r="AU2271" s="3">
        <v>0</v>
      </c>
      <c r="AV2271" s="3">
        <v>0</v>
      </c>
      <c r="AW2271" s="3">
        <v>0</v>
      </c>
      <c r="AX2271" s="3">
        <v>0</v>
      </c>
      <c r="AY2271" s="3">
        <v>0</v>
      </c>
      <c r="AZ2271" s="3">
        <v>1541.42</v>
      </c>
      <c r="BA2271" s="3">
        <v>1204.23</v>
      </c>
      <c r="BB2271" s="3">
        <v>932.65</v>
      </c>
      <c r="BC2271" s="3">
        <v>0</v>
      </c>
      <c r="BD2271" s="2"/>
      <c r="BE2271" s="3" t="s">
        <v>449</v>
      </c>
      <c r="BF2271" s="3" t="s">
        <v>450</v>
      </c>
    </row>
    <row r="2272" spans="1:58" ht="13.15" customHeight="1" x14ac:dyDescent="0.25">
      <c r="A2272" s="5" t="s">
        <v>4753</v>
      </c>
      <c r="B2272" s="25" t="e">
        <f>VLOOKUP(Tabla1[[#This Row],[nombre ]],Tabla2[#All],1,0)</f>
        <v>#N/A</v>
      </c>
      <c r="C2272" s="3" t="s">
        <v>207</v>
      </c>
      <c r="D2272" s="3" t="s">
        <v>224</v>
      </c>
      <c r="E2272" s="26" t="s">
        <v>212</v>
      </c>
      <c r="F2272" s="3">
        <v>60</v>
      </c>
      <c r="G2272" s="2"/>
      <c r="H2272" s="4">
        <v>40102</v>
      </c>
      <c r="I2272" s="2"/>
      <c r="J2272" s="4">
        <v>27435</v>
      </c>
      <c r="K2272" s="3">
        <v>48</v>
      </c>
      <c r="L2272" s="3">
        <v>13</v>
      </c>
      <c r="M2272" s="3">
        <v>8409.14</v>
      </c>
      <c r="N2272" s="3">
        <v>3848.415</v>
      </c>
      <c r="O2272" s="3">
        <v>3848.415</v>
      </c>
      <c r="P2272" s="3">
        <v>2412.4899999999998</v>
      </c>
      <c r="Q2272" s="2"/>
      <c r="R2272" s="3">
        <v>15</v>
      </c>
      <c r="S2272" s="3" t="s">
        <v>52</v>
      </c>
      <c r="T2272" s="3">
        <v>0</v>
      </c>
      <c r="U2272" s="3">
        <v>0</v>
      </c>
      <c r="V2272" s="3">
        <v>0</v>
      </c>
      <c r="W2272" s="3">
        <v>0</v>
      </c>
      <c r="X2272" s="3">
        <v>386.54</v>
      </c>
      <c r="Y2272" s="3">
        <v>1064.8800000000001</v>
      </c>
      <c r="Z2272" s="3">
        <v>0</v>
      </c>
      <c r="AA2272" s="3">
        <v>0</v>
      </c>
      <c r="AB2272" s="3">
        <v>1370.88</v>
      </c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2"/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3">
        <v>0</v>
      </c>
      <c r="AT2272" s="3">
        <v>0</v>
      </c>
      <c r="AU2272" s="3">
        <v>0</v>
      </c>
      <c r="AV2272" s="3">
        <v>0</v>
      </c>
      <c r="AW2272" s="3">
        <v>0</v>
      </c>
      <c r="AX2272" s="3">
        <v>0</v>
      </c>
      <c r="AY2272" s="3">
        <v>0</v>
      </c>
      <c r="AZ2272" s="3">
        <v>1234.6400000000001</v>
      </c>
      <c r="BA2272" s="3">
        <v>964.56</v>
      </c>
      <c r="BB2272" s="3">
        <v>490.04</v>
      </c>
      <c r="BC2272" s="3">
        <v>0</v>
      </c>
      <c r="BD2272" s="2"/>
      <c r="BE2272" s="3" t="s">
        <v>449</v>
      </c>
      <c r="BF2272" s="3" t="s">
        <v>450</v>
      </c>
    </row>
    <row r="2273" spans="1:58" ht="13.15" customHeight="1" x14ac:dyDescent="0.25">
      <c r="A2273" s="5" t="s">
        <v>2041</v>
      </c>
      <c r="B2273" s="25" t="e">
        <f>VLOOKUP(Tabla1[[#This Row],[nombre ]],Tabla2[#All],1,0)</f>
        <v>#N/A</v>
      </c>
      <c r="C2273" s="3" t="s">
        <v>207</v>
      </c>
      <c r="D2273" s="3" t="s">
        <v>211</v>
      </c>
      <c r="E2273" s="26" t="s">
        <v>212</v>
      </c>
      <c r="F2273" s="3">
        <v>60</v>
      </c>
      <c r="G2273" s="2"/>
      <c r="H2273" s="4">
        <v>41835</v>
      </c>
      <c r="I2273" s="2"/>
      <c r="J2273" s="4">
        <v>33396</v>
      </c>
      <c r="K2273" s="3">
        <v>31</v>
      </c>
      <c r="L2273" s="3">
        <v>8</v>
      </c>
      <c r="M2273" s="3">
        <v>8409.14</v>
      </c>
      <c r="N2273" s="3">
        <v>3848.415</v>
      </c>
      <c r="O2273" s="3">
        <v>3848.415</v>
      </c>
      <c r="P2273" s="3">
        <v>1339.79</v>
      </c>
      <c r="Q2273" s="2"/>
      <c r="R2273" s="3">
        <v>15</v>
      </c>
      <c r="S2273" s="3" t="s">
        <v>52</v>
      </c>
      <c r="T2273" s="3">
        <v>0</v>
      </c>
      <c r="U2273" s="3">
        <v>0</v>
      </c>
      <c r="V2273" s="3">
        <v>0</v>
      </c>
      <c r="W2273" s="3">
        <v>0</v>
      </c>
      <c r="X2273" s="3">
        <v>386.54</v>
      </c>
      <c r="Y2273" s="3">
        <v>1064.8800000000001</v>
      </c>
      <c r="Z2273" s="3">
        <v>0</v>
      </c>
      <c r="AA2273" s="3">
        <v>0</v>
      </c>
      <c r="AB2273" s="3">
        <v>1370.88</v>
      </c>
      <c r="AC2273" s="3">
        <v>0</v>
      </c>
      <c r="AD2273" s="3">
        <v>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2"/>
      <c r="AM2273" s="3">
        <v>0</v>
      </c>
      <c r="AN2273" s="3">
        <v>0</v>
      </c>
      <c r="AO2273" s="3">
        <v>0</v>
      </c>
      <c r="AP2273" s="3">
        <v>0</v>
      </c>
      <c r="AQ2273" s="3">
        <v>0</v>
      </c>
      <c r="AR2273" s="3">
        <v>0</v>
      </c>
      <c r="AS2273" s="3">
        <v>0</v>
      </c>
      <c r="AT2273" s="3">
        <v>0</v>
      </c>
      <c r="AU2273" s="3">
        <v>0</v>
      </c>
      <c r="AV2273" s="3">
        <v>0</v>
      </c>
      <c r="AW2273" s="3">
        <v>0</v>
      </c>
      <c r="AX2273" s="3">
        <v>0</v>
      </c>
      <c r="AY2273" s="3">
        <v>0</v>
      </c>
      <c r="AZ2273" s="3">
        <v>1165.99</v>
      </c>
      <c r="BA2273" s="3">
        <v>910.93</v>
      </c>
      <c r="BB2273" s="3">
        <v>415.91</v>
      </c>
      <c r="BC2273" s="3">
        <v>0</v>
      </c>
      <c r="BD2273" s="2"/>
      <c r="BE2273" s="3" t="s">
        <v>449</v>
      </c>
      <c r="BF2273" s="3" t="s">
        <v>450</v>
      </c>
    </row>
    <row r="2274" spans="1:58" ht="13.15" customHeight="1" x14ac:dyDescent="0.25">
      <c r="A2274" s="5" t="s">
        <v>4754</v>
      </c>
      <c r="B2274" s="25" t="e">
        <f>VLOOKUP(Tabla1[[#This Row],[nombre ]],Tabla2[#All],1,0)</f>
        <v>#N/A</v>
      </c>
      <c r="C2274" s="3" t="s">
        <v>207</v>
      </c>
      <c r="D2274" s="3" t="s">
        <v>216</v>
      </c>
      <c r="E2274" s="26" t="s">
        <v>212</v>
      </c>
      <c r="F2274" s="3">
        <v>60</v>
      </c>
      <c r="G2274" s="2"/>
      <c r="H2274" s="4">
        <v>39206</v>
      </c>
      <c r="I2274" s="2"/>
      <c r="J2274" s="4">
        <v>31466</v>
      </c>
      <c r="K2274" s="3">
        <v>37</v>
      </c>
      <c r="L2274" s="3">
        <v>15</v>
      </c>
      <c r="M2274" s="3">
        <v>8409.14</v>
      </c>
      <c r="N2274" s="3">
        <v>3848.415</v>
      </c>
      <c r="O2274" s="3">
        <v>3848.415</v>
      </c>
      <c r="P2274" s="3">
        <v>3813.69</v>
      </c>
      <c r="Q2274" s="2"/>
      <c r="R2274" s="3">
        <v>15</v>
      </c>
      <c r="S2274" s="3" t="s">
        <v>52</v>
      </c>
      <c r="T2274" s="3">
        <v>0</v>
      </c>
      <c r="U2274" s="3">
        <v>0</v>
      </c>
      <c r="V2274" s="3">
        <v>0</v>
      </c>
      <c r="W2274" s="3">
        <v>0</v>
      </c>
      <c r="X2274" s="3">
        <v>386.54</v>
      </c>
      <c r="Y2274" s="3">
        <v>1064.8800000000001</v>
      </c>
      <c r="Z2274" s="3">
        <v>0</v>
      </c>
      <c r="AA2274" s="3">
        <v>0</v>
      </c>
      <c r="AB2274" s="3">
        <v>1370.88</v>
      </c>
      <c r="AC2274" s="3">
        <v>0</v>
      </c>
      <c r="AD2274" s="3">
        <v>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2"/>
      <c r="AM2274" s="3">
        <v>0</v>
      </c>
      <c r="AN2274" s="3">
        <v>0</v>
      </c>
      <c r="AO2274" s="3">
        <v>0</v>
      </c>
      <c r="AP2274" s="3">
        <v>0</v>
      </c>
      <c r="AQ2274" s="3">
        <v>0</v>
      </c>
      <c r="AR2274" s="3">
        <v>0</v>
      </c>
      <c r="AS2274" s="3">
        <v>0</v>
      </c>
      <c r="AT2274" s="3">
        <v>0</v>
      </c>
      <c r="AU2274" s="3">
        <v>0</v>
      </c>
      <c r="AV2274" s="3">
        <v>0</v>
      </c>
      <c r="AW2274" s="3">
        <v>0</v>
      </c>
      <c r="AX2274" s="3">
        <v>0</v>
      </c>
      <c r="AY2274" s="3">
        <v>0</v>
      </c>
      <c r="AZ2274" s="3">
        <v>1324.32</v>
      </c>
      <c r="BA2274" s="3">
        <v>1034.6300000000001</v>
      </c>
      <c r="BB2274" s="3">
        <v>604.27</v>
      </c>
      <c r="BC2274" s="3">
        <v>0</v>
      </c>
      <c r="BD2274" s="2"/>
      <c r="BE2274" s="3" t="s">
        <v>449</v>
      </c>
      <c r="BF2274" s="3" t="s">
        <v>450</v>
      </c>
    </row>
    <row r="2275" spans="1:58" ht="13.15" customHeight="1" x14ac:dyDescent="0.25">
      <c r="A2275" s="5" t="s">
        <v>4755</v>
      </c>
      <c r="B2275" s="25" t="e">
        <f>VLOOKUP(Tabla1[[#This Row],[nombre ]],Tabla2[#All],1,0)</f>
        <v>#N/A</v>
      </c>
      <c r="C2275" s="3" t="s">
        <v>207</v>
      </c>
      <c r="D2275" s="3" t="s">
        <v>266</v>
      </c>
      <c r="E2275" s="26" t="s">
        <v>51</v>
      </c>
      <c r="F2275" s="3">
        <v>67</v>
      </c>
      <c r="G2275" s="2"/>
      <c r="H2275" s="4">
        <v>43194</v>
      </c>
      <c r="I2275" s="2"/>
      <c r="J2275" s="4">
        <v>27677</v>
      </c>
      <c r="K2275" s="3">
        <v>47</v>
      </c>
      <c r="L2275" s="3">
        <v>4</v>
      </c>
      <c r="M2275" s="3">
        <v>11393.12</v>
      </c>
      <c r="N2275" s="3">
        <v>2414.0250000000001</v>
      </c>
      <c r="O2275" s="3">
        <v>2414.0250000000001</v>
      </c>
      <c r="P2275" s="3">
        <v>0</v>
      </c>
      <c r="Q2275" s="2"/>
      <c r="R2275" s="3">
        <v>15</v>
      </c>
      <c r="S2275" s="3" t="s">
        <v>52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2"/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3">
        <v>0</v>
      </c>
      <c r="AT2275" s="3">
        <v>0</v>
      </c>
      <c r="AU2275" s="3">
        <v>0</v>
      </c>
      <c r="AV2275" s="3">
        <v>0</v>
      </c>
      <c r="AW2275" s="3">
        <v>0</v>
      </c>
      <c r="AX2275" s="3">
        <v>0</v>
      </c>
      <c r="AY2275" s="3">
        <v>0</v>
      </c>
      <c r="AZ2275" s="3">
        <v>1038.1600000000001</v>
      </c>
      <c r="BA2275" s="3">
        <v>811.06</v>
      </c>
      <c r="BB2275" s="3">
        <v>473.93</v>
      </c>
      <c r="BC2275" s="3">
        <v>0</v>
      </c>
      <c r="BD2275" s="2"/>
      <c r="BE2275" s="3" t="s">
        <v>449</v>
      </c>
      <c r="BF2275" s="3" t="s">
        <v>450</v>
      </c>
    </row>
    <row r="2276" spans="1:58" ht="13.15" customHeight="1" x14ac:dyDescent="0.25">
      <c r="A2276" s="5" t="s">
        <v>2042</v>
      </c>
      <c r="B2276" s="25" t="e">
        <f>VLOOKUP(Tabla1[[#This Row],[nombre ]],Tabla2[#All],1,0)</f>
        <v>#N/A</v>
      </c>
      <c r="C2276" s="3" t="s">
        <v>207</v>
      </c>
      <c r="D2276" s="3" t="s">
        <v>209</v>
      </c>
      <c r="E2276" s="26" t="s">
        <v>210</v>
      </c>
      <c r="F2276" s="3">
        <v>125</v>
      </c>
      <c r="G2276" s="2"/>
      <c r="H2276" s="4">
        <v>43815</v>
      </c>
      <c r="I2276" s="2"/>
      <c r="J2276" s="4">
        <v>32363</v>
      </c>
      <c r="K2276" s="3">
        <v>34</v>
      </c>
      <c r="L2276" s="3">
        <v>3</v>
      </c>
      <c r="M2276" s="3">
        <v>8401.2900000000009</v>
      </c>
      <c r="N2276" s="3">
        <v>3844.83</v>
      </c>
      <c r="O2276" s="3">
        <v>3844.83</v>
      </c>
      <c r="P2276" s="3">
        <v>0</v>
      </c>
      <c r="Q2276" s="2"/>
      <c r="R2276" s="3">
        <v>15</v>
      </c>
      <c r="S2276" s="3" t="s">
        <v>52</v>
      </c>
      <c r="T2276" s="3">
        <v>0</v>
      </c>
      <c r="U2276" s="3">
        <v>0</v>
      </c>
      <c r="V2276" s="3">
        <v>0</v>
      </c>
      <c r="W2276" s="3">
        <v>0</v>
      </c>
      <c r="X2276" s="3">
        <v>386.18</v>
      </c>
      <c r="Y2276" s="3">
        <v>3032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2"/>
      <c r="AM2276" s="3">
        <v>0</v>
      </c>
      <c r="AN2276" s="3">
        <v>0</v>
      </c>
      <c r="AO2276" s="3">
        <v>0</v>
      </c>
      <c r="AP2276" s="3">
        <v>0</v>
      </c>
      <c r="AQ2276" s="3">
        <v>0</v>
      </c>
      <c r="AR2276" s="3">
        <v>0</v>
      </c>
      <c r="AS2276" s="3">
        <v>0</v>
      </c>
      <c r="AT2276" s="3">
        <v>0</v>
      </c>
      <c r="AU2276" s="3">
        <v>0</v>
      </c>
      <c r="AV2276" s="3">
        <v>0</v>
      </c>
      <c r="AW2276" s="3">
        <v>0</v>
      </c>
      <c r="AX2276" s="3">
        <v>0</v>
      </c>
      <c r="AY2276" s="3">
        <v>0</v>
      </c>
      <c r="AZ2276" s="3">
        <v>1079.24</v>
      </c>
      <c r="BA2276" s="3">
        <v>843.15</v>
      </c>
      <c r="BB2276" s="3">
        <v>342.56</v>
      </c>
      <c r="BC2276" s="3">
        <v>0</v>
      </c>
      <c r="BD2276" s="2"/>
      <c r="BE2276" s="3" t="s">
        <v>449</v>
      </c>
      <c r="BF2276" s="3" t="s">
        <v>450</v>
      </c>
    </row>
    <row r="2277" spans="1:58" ht="13.15" customHeight="1" x14ac:dyDescent="0.25">
      <c r="A2277" s="5" t="s">
        <v>2043</v>
      </c>
      <c r="B2277" s="25" t="e">
        <f>VLOOKUP(Tabla1[[#This Row],[nombre ]],Tabla2[#All],1,0)</f>
        <v>#N/A</v>
      </c>
      <c r="C2277" s="3" t="s">
        <v>207</v>
      </c>
      <c r="D2277" s="3" t="s">
        <v>224</v>
      </c>
      <c r="E2277" s="26" t="s">
        <v>212</v>
      </c>
      <c r="F2277" s="3">
        <v>60</v>
      </c>
      <c r="G2277" s="2"/>
      <c r="H2277" s="4">
        <v>41835</v>
      </c>
      <c r="I2277" s="2"/>
      <c r="J2277" s="4">
        <v>32800</v>
      </c>
      <c r="K2277" s="3">
        <v>33</v>
      </c>
      <c r="L2277" s="3">
        <v>8</v>
      </c>
      <c r="M2277" s="3">
        <v>8409.14</v>
      </c>
      <c r="N2277" s="3">
        <v>3848.415</v>
      </c>
      <c r="O2277" s="3">
        <v>3848.415</v>
      </c>
      <c r="P2277" s="3">
        <v>1339.79</v>
      </c>
      <c r="Q2277" s="2"/>
      <c r="R2277" s="3">
        <v>15</v>
      </c>
      <c r="S2277" s="3" t="s">
        <v>52</v>
      </c>
      <c r="T2277" s="3">
        <v>0</v>
      </c>
      <c r="U2277" s="3">
        <v>0</v>
      </c>
      <c r="V2277" s="3">
        <v>0</v>
      </c>
      <c r="W2277" s="3">
        <v>0</v>
      </c>
      <c r="X2277" s="3">
        <v>386.54</v>
      </c>
      <c r="Y2277" s="3">
        <v>1064.8800000000001</v>
      </c>
      <c r="Z2277" s="3">
        <v>0</v>
      </c>
      <c r="AA2277" s="3">
        <v>0</v>
      </c>
      <c r="AB2277" s="3">
        <v>1370.88</v>
      </c>
      <c r="AC2277" s="3">
        <v>0</v>
      </c>
      <c r="AD2277" s="3">
        <v>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2"/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3">
        <v>0</v>
      </c>
      <c r="AT2277" s="3">
        <v>0</v>
      </c>
      <c r="AU2277" s="3">
        <v>0</v>
      </c>
      <c r="AV2277" s="3">
        <v>0</v>
      </c>
      <c r="AW2277" s="3">
        <v>0</v>
      </c>
      <c r="AX2277" s="3">
        <v>0</v>
      </c>
      <c r="AY2277" s="3">
        <v>0</v>
      </c>
      <c r="AZ2277" s="3">
        <v>1165.99</v>
      </c>
      <c r="BA2277" s="3">
        <v>910.93</v>
      </c>
      <c r="BB2277" s="3">
        <v>415.91</v>
      </c>
      <c r="BC2277" s="3">
        <v>0</v>
      </c>
      <c r="BD2277" s="2"/>
      <c r="BE2277" s="3" t="s">
        <v>449</v>
      </c>
      <c r="BF2277" s="3" t="s">
        <v>450</v>
      </c>
    </row>
    <row r="2278" spans="1:58" ht="13.15" customHeight="1" x14ac:dyDescent="0.25">
      <c r="A2278" s="5" t="s">
        <v>2044</v>
      </c>
      <c r="B2278" s="25" t="e">
        <f>VLOOKUP(Tabla1[[#This Row],[nombre ]],Tabla2[#All],1,0)</f>
        <v>#N/A</v>
      </c>
      <c r="C2278" s="3" t="s">
        <v>207</v>
      </c>
      <c r="D2278" s="3" t="s">
        <v>245</v>
      </c>
      <c r="E2278" s="26" t="s">
        <v>51</v>
      </c>
      <c r="F2278" s="3">
        <v>67</v>
      </c>
      <c r="G2278" s="2"/>
      <c r="H2278" s="4">
        <v>44256</v>
      </c>
      <c r="I2278" s="2"/>
      <c r="J2278" s="4">
        <v>33007</v>
      </c>
      <c r="K2278" s="3">
        <v>32</v>
      </c>
      <c r="L2278" s="3">
        <v>2</v>
      </c>
      <c r="M2278" s="3">
        <v>11393.12</v>
      </c>
      <c r="N2278" s="3">
        <v>2414.0250000000001</v>
      </c>
      <c r="O2278" s="3">
        <v>2414.0250000000001</v>
      </c>
      <c r="P2278" s="3">
        <v>0</v>
      </c>
      <c r="Q2278" s="2"/>
      <c r="R2278" s="3">
        <v>15</v>
      </c>
      <c r="S2278" s="3" t="s">
        <v>52</v>
      </c>
      <c r="T2278" s="3">
        <v>0</v>
      </c>
      <c r="U2278" s="3">
        <v>0</v>
      </c>
      <c r="V2278" s="3">
        <v>0</v>
      </c>
      <c r="W2278" s="3">
        <v>0</v>
      </c>
      <c r="X2278" s="3">
        <v>540.71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2"/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3">
        <v>0</v>
      </c>
      <c r="AT2278" s="3">
        <v>0</v>
      </c>
      <c r="AU2278" s="3">
        <v>0</v>
      </c>
      <c r="AV2278" s="3">
        <v>0</v>
      </c>
      <c r="AW2278" s="3">
        <v>0</v>
      </c>
      <c r="AX2278" s="3">
        <v>0</v>
      </c>
      <c r="AY2278" s="3">
        <v>0</v>
      </c>
      <c r="AZ2278" s="3">
        <v>1107.3699999999999</v>
      </c>
      <c r="BA2278" s="3">
        <v>865.13</v>
      </c>
      <c r="BB2278" s="3">
        <v>560.44000000000005</v>
      </c>
      <c r="BC2278" s="3">
        <v>0</v>
      </c>
      <c r="BD2278" s="2"/>
      <c r="BE2278" s="3" t="s">
        <v>449</v>
      </c>
      <c r="BF2278" s="3" t="s">
        <v>450</v>
      </c>
    </row>
    <row r="2279" spans="1:58" ht="13.15" customHeight="1" x14ac:dyDescent="0.25">
      <c r="A2279" s="5" t="s">
        <v>4756</v>
      </c>
      <c r="B2279" s="25" t="e">
        <f>VLOOKUP(Tabla1[[#This Row],[nombre ]],Tabla2[#All],1,0)</f>
        <v>#N/A</v>
      </c>
      <c r="C2279" s="3" t="s">
        <v>207</v>
      </c>
      <c r="D2279" s="3" t="s">
        <v>225</v>
      </c>
      <c r="E2279" s="26" t="s">
        <v>221</v>
      </c>
      <c r="F2279" s="3">
        <v>43</v>
      </c>
      <c r="G2279" s="2"/>
      <c r="H2279" s="4">
        <v>39455</v>
      </c>
      <c r="I2279" s="2"/>
      <c r="J2279" s="4">
        <v>30107</v>
      </c>
      <c r="K2279" s="3">
        <v>40</v>
      </c>
      <c r="L2279" s="3">
        <v>15</v>
      </c>
      <c r="M2279" s="3">
        <v>10387.57</v>
      </c>
      <c r="N2279" s="3">
        <v>3822.7649999999999</v>
      </c>
      <c r="O2279" s="3">
        <v>3822.7649999999999</v>
      </c>
      <c r="P2279" s="3">
        <v>4408.68</v>
      </c>
      <c r="Q2279" s="2"/>
      <c r="R2279" s="3">
        <v>15</v>
      </c>
      <c r="S2279" s="3" t="s">
        <v>52</v>
      </c>
      <c r="T2279" s="3">
        <v>0</v>
      </c>
      <c r="U2279" s="3">
        <v>0</v>
      </c>
      <c r="V2279" s="3">
        <v>0</v>
      </c>
      <c r="W2279" s="3">
        <v>0</v>
      </c>
      <c r="X2279" s="3">
        <v>432.79</v>
      </c>
      <c r="Y2279" s="3">
        <v>1186.56</v>
      </c>
      <c r="Z2279" s="3">
        <v>0</v>
      </c>
      <c r="AA2279" s="3">
        <v>0</v>
      </c>
      <c r="AB2279" s="3">
        <v>1736.42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2"/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3">
        <v>0</v>
      </c>
      <c r="AT2279" s="3">
        <v>0</v>
      </c>
      <c r="AU2279" s="3">
        <v>0</v>
      </c>
      <c r="AV2279" s="3">
        <v>0</v>
      </c>
      <c r="AW2279" s="3">
        <v>0</v>
      </c>
      <c r="AX2279" s="3">
        <v>0</v>
      </c>
      <c r="AY2279" s="3">
        <v>0</v>
      </c>
      <c r="AZ2279" s="3">
        <v>1491.66</v>
      </c>
      <c r="BA2279" s="3">
        <v>1165.3599999999999</v>
      </c>
      <c r="BB2279" s="3">
        <v>849.62</v>
      </c>
      <c r="BC2279" s="3">
        <v>0</v>
      </c>
      <c r="BD2279" s="2"/>
      <c r="BE2279" s="3" t="s">
        <v>449</v>
      </c>
      <c r="BF2279" s="3" t="s">
        <v>450</v>
      </c>
    </row>
    <row r="2280" spans="1:58" ht="13.15" customHeight="1" x14ac:dyDescent="0.25">
      <c r="A2280" s="5" t="s">
        <v>2045</v>
      </c>
      <c r="B2280" s="25" t="e">
        <f>VLOOKUP(Tabla1[[#This Row],[nombre ]],Tabla2[#All],1,0)</f>
        <v>#N/A</v>
      </c>
      <c r="C2280" s="3" t="s">
        <v>207</v>
      </c>
      <c r="D2280" s="3" t="s">
        <v>226</v>
      </c>
      <c r="E2280" s="26" t="s">
        <v>212</v>
      </c>
      <c r="F2280" s="3">
        <v>60</v>
      </c>
      <c r="G2280" s="2"/>
      <c r="H2280" s="4">
        <v>41529</v>
      </c>
      <c r="I2280" s="2"/>
      <c r="J2280" s="4">
        <v>33978</v>
      </c>
      <c r="K2280" s="3">
        <v>30</v>
      </c>
      <c r="L2280" s="3">
        <v>9</v>
      </c>
      <c r="M2280" s="3">
        <v>8409.14</v>
      </c>
      <c r="N2280" s="3">
        <v>3848.415</v>
      </c>
      <c r="O2280" s="3">
        <v>3848.415</v>
      </c>
      <c r="P2280" s="3">
        <v>1275.97</v>
      </c>
      <c r="Q2280" s="2"/>
      <c r="R2280" s="3">
        <v>15</v>
      </c>
      <c r="S2280" s="3" t="s">
        <v>52</v>
      </c>
      <c r="T2280" s="3">
        <v>0</v>
      </c>
      <c r="U2280" s="3">
        <v>0</v>
      </c>
      <c r="V2280" s="3">
        <v>0</v>
      </c>
      <c r="W2280" s="3">
        <v>0</v>
      </c>
      <c r="X2280" s="3">
        <v>386.54</v>
      </c>
      <c r="Y2280" s="3">
        <v>1064.8800000000001</v>
      </c>
      <c r="Z2280" s="3">
        <v>0</v>
      </c>
      <c r="AA2280" s="3">
        <v>0</v>
      </c>
      <c r="AB2280" s="3">
        <v>1370.88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2"/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3">
        <v>0</v>
      </c>
      <c r="AT2280" s="3">
        <v>0</v>
      </c>
      <c r="AU2280" s="3">
        <v>0</v>
      </c>
      <c r="AV2280" s="3">
        <v>0</v>
      </c>
      <c r="AW2280" s="3">
        <v>0</v>
      </c>
      <c r="AX2280" s="3">
        <v>0</v>
      </c>
      <c r="AY2280" s="3">
        <v>0</v>
      </c>
      <c r="AZ2280" s="3">
        <v>1161.9100000000001</v>
      </c>
      <c r="BA2280" s="3">
        <v>907.74</v>
      </c>
      <c r="BB2280" s="3">
        <v>412.44</v>
      </c>
      <c r="BC2280" s="3">
        <v>0</v>
      </c>
      <c r="BD2280" s="2"/>
      <c r="BE2280" s="3" t="s">
        <v>449</v>
      </c>
      <c r="BF2280" s="3" t="s">
        <v>450</v>
      </c>
    </row>
    <row r="2281" spans="1:58" ht="13.15" customHeight="1" x14ac:dyDescent="0.25">
      <c r="A2281" s="5" t="s">
        <v>4757</v>
      </c>
      <c r="B2281" s="25" t="e">
        <f>VLOOKUP(Tabla1[[#This Row],[nombre ]],Tabla2[#All],1,0)</f>
        <v>#N/A</v>
      </c>
      <c r="C2281" s="3" t="s">
        <v>207</v>
      </c>
      <c r="D2281" s="3" t="s">
        <v>219</v>
      </c>
      <c r="E2281" s="26" t="s">
        <v>212</v>
      </c>
      <c r="F2281" s="3">
        <v>60</v>
      </c>
      <c r="G2281" s="2"/>
      <c r="H2281" s="4">
        <v>37088</v>
      </c>
      <c r="I2281" s="2"/>
      <c r="J2281" s="4">
        <v>29534</v>
      </c>
      <c r="K2281" s="3">
        <v>42</v>
      </c>
      <c r="L2281" s="3">
        <v>21</v>
      </c>
      <c r="M2281" s="3">
        <v>8409.14</v>
      </c>
      <c r="N2281" s="3">
        <v>3848.415</v>
      </c>
      <c r="O2281" s="3">
        <v>3848.415</v>
      </c>
      <c r="P2281" s="3">
        <v>4279.75</v>
      </c>
      <c r="Q2281" s="2"/>
      <c r="R2281" s="3">
        <v>15</v>
      </c>
      <c r="S2281" s="3" t="s">
        <v>52</v>
      </c>
      <c r="T2281" s="3">
        <v>0</v>
      </c>
      <c r="U2281" s="3">
        <v>0</v>
      </c>
      <c r="V2281" s="3">
        <v>0</v>
      </c>
      <c r="W2281" s="3">
        <v>0</v>
      </c>
      <c r="X2281" s="3">
        <v>386.54</v>
      </c>
      <c r="Y2281" s="3">
        <v>1064.8800000000001</v>
      </c>
      <c r="Z2281" s="3">
        <v>0</v>
      </c>
      <c r="AA2281" s="3">
        <v>0</v>
      </c>
      <c r="AB2281" s="3">
        <v>1370.88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2"/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3">
        <v>0</v>
      </c>
      <c r="AT2281" s="3">
        <v>0</v>
      </c>
      <c r="AU2281" s="3">
        <v>0</v>
      </c>
      <c r="AV2281" s="3">
        <v>0</v>
      </c>
      <c r="AW2281" s="3">
        <v>0</v>
      </c>
      <c r="AX2281" s="3">
        <v>0</v>
      </c>
      <c r="AY2281" s="3">
        <v>0</v>
      </c>
      <c r="AZ2281" s="3">
        <v>1354.15</v>
      </c>
      <c r="BA2281" s="3">
        <v>1057.93</v>
      </c>
      <c r="BB2281" s="3">
        <v>646.03</v>
      </c>
      <c r="BC2281" s="3">
        <v>0</v>
      </c>
      <c r="BD2281" s="2"/>
      <c r="BE2281" s="3" t="s">
        <v>449</v>
      </c>
      <c r="BF2281" s="3" t="s">
        <v>450</v>
      </c>
    </row>
    <row r="2282" spans="1:58" ht="13.15" customHeight="1" x14ac:dyDescent="0.25">
      <c r="A2282" s="5" t="s">
        <v>2046</v>
      </c>
      <c r="B2282" s="25" t="e">
        <f>VLOOKUP(Tabla1[[#This Row],[nombre ]],Tabla2[#All],1,0)</f>
        <v>#N/A</v>
      </c>
      <c r="C2282" s="3" t="s">
        <v>207</v>
      </c>
      <c r="D2282" s="3" t="s">
        <v>245</v>
      </c>
      <c r="E2282" s="26" t="s">
        <v>51</v>
      </c>
      <c r="F2282" s="3">
        <v>67</v>
      </c>
      <c r="G2282" s="2"/>
      <c r="H2282" s="4">
        <v>44256</v>
      </c>
      <c r="I2282" s="2"/>
      <c r="J2282" s="4">
        <v>34771</v>
      </c>
      <c r="K2282" s="3">
        <v>28</v>
      </c>
      <c r="L2282" s="3">
        <v>2</v>
      </c>
      <c r="M2282" s="3">
        <v>11393.12</v>
      </c>
      <c r="N2282" s="3">
        <v>2414.0250000000001</v>
      </c>
      <c r="O2282" s="3">
        <v>2414.0250000000001</v>
      </c>
      <c r="P2282" s="3">
        <v>0</v>
      </c>
      <c r="Q2282" s="2"/>
      <c r="R2282" s="3">
        <v>15</v>
      </c>
      <c r="S2282" s="3" t="s">
        <v>52</v>
      </c>
      <c r="T2282" s="3">
        <v>0</v>
      </c>
      <c r="U2282" s="3">
        <v>0</v>
      </c>
      <c r="V2282" s="3">
        <v>0</v>
      </c>
      <c r="W2282" s="3">
        <v>0</v>
      </c>
      <c r="X2282" s="3">
        <v>540.71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2"/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3">
        <v>0</v>
      </c>
      <c r="AT2282" s="3">
        <v>0</v>
      </c>
      <c r="AU2282" s="3">
        <v>0</v>
      </c>
      <c r="AV2282" s="3">
        <v>0</v>
      </c>
      <c r="AW2282" s="3">
        <v>0</v>
      </c>
      <c r="AX2282" s="3">
        <v>0</v>
      </c>
      <c r="AY2282" s="3">
        <v>0</v>
      </c>
      <c r="AZ2282" s="3">
        <v>1107.3699999999999</v>
      </c>
      <c r="BA2282" s="3">
        <v>865.13</v>
      </c>
      <c r="BB2282" s="3">
        <v>560.44000000000005</v>
      </c>
      <c r="BC2282" s="3">
        <v>0</v>
      </c>
      <c r="BD2282" s="2"/>
      <c r="BE2282" s="3" t="s">
        <v>449</v>
      </c>
      <c r="BF2282" s="3" t="s">
        <v>450</v>
      </c>
    </row>
    <row r="2283" spans="1:58" ht="13.15" customHeight="1" x14ac:dyDescent="0.25">
      <c r="A2283" s="5" t="s">
        <v>4758</v>
      </c>
      <c r="B2283" s="25" t="e">
        <f>VLOOKUP(Tabla1[[#This Row],[nombre ]],Tabla2[#All],1,0)</f>
        <v>#N/A</v>
      </c>
      <c r="C2283" s="3" t="s">
        <v>207</v>
      </c>
      <c r="D2283" s="3" t="s">
        <v>232</v>
      </c>
      <c r="E2283" s="26" t="s">
        <v>221</v>
      </c>
      <c r="F2283" s="3">
        <v>43</v>
      </c>
      <c r="G2283" s="2"/>
      <c r="H2283" s="4">
        <v>37803</v>
      </c>
      <c r="I2283" s="2"/>
      <c r="J2283" s="4">
        <v>27000</v>
      </c>
      <c r="K2283" s="3">
        <v>49</v>
      </c>
      <c r="L2283" s="3">
        <v>19</v>
      </c>
      <c r="M2283" s="3">
        <v>10387.57</v>
      </c>
      <c r="N2283" s="3">
        <v>3822.7649999999999</v>
      </c>
      <c r="O2283" s="3">
        <v>3822.7649999999999</v>
      </c>
      <c r="P2283" s="3">
        <v>3563.56</v>
      </c>
      <c r="Q2283" s="2"/>
      <c r="R2283" s="3">
        <v>15</v>
      </c>
      <c r="S2283" s="3" t="s">
        <v>52</v>
      </c>
      <c r="T2283" s="3">
        <v>0</v>
      </c>
      <c r="U2283" s="3">
        <v>0</v>
      </c>
      <c r="V2283" s="3">
        <v>0</v>
      </c>
      <c r="W2283" s="3">
        <v>0</v>
      </c>
      <c r="X2283" s="3">
        <v>432.79</v>
      </c>
      <c r="Y2283" s="3">
        <v>1186.56</v>
      </c>
      <c r="Z2283" s="3">
        <v>0</v>
      </c>
      <c r="AA2283" s="3">
        <v>0</v>
      </c>
      <c r="AB2283" s="3">
        <v>1736.42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2"/>
      <c r="AM2283" s="3">
        <v>0</v>
      </c>
      <c r="AN2283" s="3">
        <v>0</v>
      </c>
      <c r="AO2283" s="3">
        <v>0</v>
      </c>
      <c r="AP2283" s="3">
        <v>0</v>
      </c>
      <c r="AQ2283" s="3">
        <v>0</v>
      </c>
      <c r="AR2283" s="3">
        <v>4949</v>
      </c>
      <c r="AS2283" s="3">
        <v>0</v>
      </c>
      <c r="AT2283" s="3">
        <v>0</v>
      </c>
      <c r="AU2283" s="3">
        <v>0</v>
      </c>
      <c r="AV2283" s="3">
        <v>0</v>
      </c>
      <c r="AW2283" s="3">
        <v>0</v>
      </c>
      <c r="AX2283" s="3">
        <v>0</v>
      </c>
      <c r="AY2283" s="3">
        <v>0</v>
      </c>
      <c r="AZ2283" s="3">
        <v>1437.57</v>
      </c>
      <c r="BA2283" s="3">
        <v>1123.0999999999999</v>
      </c>
      <c r="BB2283" s="3">
        <v>767.42</v>
      </c>
      <c r="BC2283" s="3">
        <v>0</v>
      </c>
      <c r="BD2283" s="2"/>
      <c r="BE2283" s="3" t="s">
        <v>449</v>
      </c>
      <c r="BF2283" s="3" t="s">
        <v>450</v>
      </c>
    </row>
    <row r="2284" spans="1:58" ht="13.15" customHeight="1" x14ac:dyDescent="0.25">
      <c r="A2284" s="5" t="s">
        <v>2047</v>
      </c>
      <c r="B2284" s="25" t="e">
        <f>VLOOKUP(Tabla1[[#This Row],[nombre ]],Tabla2[#All],1,0)</f>
        <v>#N/A</v>
      </c>
      <c r="C2284" s="3" t="s">
        <v>207</v>
      </c>
      <c r="D2284" s="3" t="s">
        <v>226</v>
      </c>
      <c r="E2284" s="26" t="s">
        <v>212</v>
      </c>
      <c r="F2284" s="3">
        <v>60</v>
      </c>
      <c r="G2284" s="2"/>
      <c r="H2284" s="4">
        <v>44652</v>
      </c>
      <c r="I2284" s="2"/>
      <c r="J2284" s="4">
        <v>37301</v>
      </c>
      <c r="K2284" s="3">
        <v>21</v>
      </c>
      <c r="L2284" s="3">
        <v>0</v>
      </c>
      <c r="M2284" s="3">
        <v>8409.14</v>
      </c>
      <c r="N2284" s="3">
        <v>3848.415</v>
      </c>
      <c r="O2284" s="3">
        <v>3848.415</v>
      </c>
      <c r="P2284" s="3">
        <v>0</v>
      </c>
      <c r="Q2284" s="2"/>
      <c r="R2284" s="3">
        <v>15</v>
      </c>
      <c r="S2284" s="3" t="s">
        <v>52</v>
      </c>
      <c r="T2284" s="3">
        <v>0</v>
      </c>
      <c r="U2284" s="3">
        <v>0</v>
      </c>
      <c r="V2284" s="3">
        <v>0</v>
      </c>
      <c r="W2284" s="3">
        <v>0</v>
      </c>
      <c r="X2284" s="3">
        <v>386.54</v>
      </c>
      <c r="Y2284" s="3">
        <v>1064.8800000000001</v>
      </c>
      <c r="Z2284" s="3">
        <v>0</v>
      </c>
      <c r="AA2284" s="3">
        <v>0</v>
      </c>
      <c r="AB2284" s="3">
        <v>1370.88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2"/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3">
        <v>0</v>
      </c>
      <c r="AT2284" s="3">
        <v>0</v>
      </c>
      <c r="AU2284" s="3">
        <v>0</v>
      </c>
      <c r="AV2284" s="3">
        <v>0</v>
      </c>
      <c r="AW2284" s="3">
        <v>0</v>
      </c>
      <c r="AX2284" s="3">
        <v>0</v>
      </c>
      <c r="AY2284" s="3">
        <v>0</v>
      </c>
      <c r="AZ2284" s="3">
        <v>1080.24</v>
      </c>
      <c r="BA2284" s="3">
        <v>843.94</v>
      </c>
      <c r="BB2284" s="3">
        <v>343.02</v>
      </c>
      <c r="BC2284" s="3">
        <v>0</v>
      </c>
      <c r="BD2284" s="2"/>
      <c r="BE2284" s="3" t="s">
        <v>449</v>
      </c>
      <c r="BF2284" s="3" t="s">
        <v>450</v>
      </c>
    </row>
    <row r="2285" spans="1:58" ht="13.15" customHeight="1" x14ac:dyDescent="0.25">
      <c r="A2285" s="5" t="s">
        <v>4759</v>
      </c>
      <c r="B2285" s="25" t="e">
        <f>VLOOKUP(Tabla1[[#This Row],[nombre ]],Tabla2[#All],1,0)</f>
        <v>#N/A</v>
      </c>
      <c r="C2285" s="3" t="s">
        <v>207</v>
      </c>
      <c r="D2285" s="3" t="s">
        <v>224</v>
      </c>
      <c r="E2285" s="26" t="s">
        <v>212</v>
      </c>
      <c r="F2285" s="3">
        <v>60</v>
      </c>
      <c r="G2285" s="2"/>
      <c r="H2285" s="4">
        <v>43435</v>
      </c>
      <c r="I2285" s="2"/>
      <c r="J2285" s="4">
        <v>35154</v>
      </c>
      <c r="K2285" s="3">
        <v>26</v>
      </c>
      <c r="L2285" s="3">
        <v>4</v>
      </c>
      <c r="M2285" s="3">
        <v>8409.14</v>
      </c>
      <c r="N2285" s="3">
        <v>3848.415</v>
      </c>
      <c r="O2285" s="3">
        <v>3848.415</v>
      </c>
      <c r="P2285" s="3">
        <v>0</v>
      </c>
      <c r="Q2285" s="2"/>
      <c r="R2285" s="3">
        <v>15</v>
      </c>
      <c r="S2285" s="3" t="s">
        <v>52</v>
      </c>
      <c r="T2285" s="3">
        <v>0</v>
      </c>
      <c r="U2285" s="3">
        <v>0</v>
      </c>
      <c r="V2285" s="3">
        <v>0</v>
      </c>
      <c r="W2285" s="3">
        <v>0</v>
      </c>
      <c r="X2285" s="3">
        <v>386.54</v>
      </c>
      <c r="Y2285" s="3">
        <v>1064.8800000000001</v>
      </c>
      <c r="Z2285" s="3">
        <v>0</v>
      </c>
      <c r="AA2285" s="3">
        <v>0</v>
      </c>
      <c r="AB2285" s="3">
        <v>1370.88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2"/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3">
        <v>0</v>
      </c>
      <c r="AT2285" s="3">
        <v>0</v>
      </c>
      <c r="AU2285" s="3">
        <v>0</v>
      </c>
      <c r="AV2285" s="3">
        <v>0</v>
      </c>
      <c r="AW2285" s="3">
        <v>0</v>
      </c>
      <c r="AX2285" s="3">
        <v>0</v>
      </c>
      <c r="AY2285" s="3">
        <v>0</v>
      </c>
      <c r="AZ2285" s="3">
        <v>1080.24</v>
      </c>
      <c r="BA2285" s="3">
        <v>843.94</v>
      </c>
      <c r="BB2285" s="3">
        <v>343.02</v>
      </c>
      <c r="BC2285" s="3">
        <v>0</v>
      </c>
      <c r="BD2285" s="2"/>
      <c r="BE2285" s="3" t="s">
        <v>449</v>
      </c>
      <c r="BF2285" s="3" t="s">
        <v>450</v>
      </c>
    </row>
    <row r="2286" spans="1:58" ht="13.15" customHeight="1" x14ac:dyDescent="0.25">
      <c r="A2286" s="5" t="s">
        <v>2048</v>
      </c>
      <c r="B2286" s="25" t="e">
        <f>VLOOKUP(Tabla1[[#This Row],[nombre ]],Tabla2[#All],1,0)</f>
        <v>#N/A</v>
      </c>
      <c r="C2286" s="3" t="s">
        <v>207</v>
      </c>
      <c r="D2286" s="3" t="s">
        <v>217</v>
      </c>
      <c r="E2286" s="26" t="s">
        <v>218</v>
      </c>
      <c r="F2286" s="3">
        <v>64</v>
      </c>
      <c r="G2286" s="2"/>
      <c r="H2286" s="4">
        <v>44835</v>
      </c>
      <c r="I2286" s="2"/>
      <c r="J2286" s="4">
        <v>30166</v>
      </c>
      <c r="K2286" s="3">
        <v>40</v>
      </c>
      <c r="L2286" s="3">
        <v>0</v>
      </c>
      <c r="M2286" s="3">
        <v>7742.75</v>
      </c>
      <c r="N2286" s="3">
        <v>4186.7299999999996</v>
      </c>
      <c r="O2286" s="3">
        <v>4186.7299999999996</v>
      </c>
      <c r="P2286" s="3">
        <v>0</v>
      </c>
      <c r="Q2286" s="2"/>
      <c r="R2286" s="3">
        <v>15</v>
      </c>
      <c r="S2286" s="3" t="s">
        <v>52</v>
      </c>
      <c r="T2286" s="3">
        <v>0</v>
      </c>
      <c r="U2286" s="3">
        <v>0</v>
      </c>
      <c r="V2286" s="3">
        <v>0</v>
      </c>
      <c r="W2286" s="3">
        <v>0</v>
      </c>
      <c r="X2286" s="3">
        <v>537.21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2"/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3">
        <v>0</v>
      </c>
      <c r="AT2286" s="3">
        <v>0</v>
      </c>
      <c r="AU2286" s="3">
        <v>0</v>
      </c>
      <c r="AV2286" s="3">
        <v>0</v>
      </c>
      <c r="AW2286" s="3">
        <v>0</v>
      </c>
      <c r="AX2286" s="3">
        <v>0</v>
      </c>
      <c r="AY2286" s="3">
        <v>0</v>
      </c>
      <c r="AZ2286" s="3">
        <v>1100.2</v>
      </c>
      <c r="BA2286" s="3">
        <v>859.53</v>
      </c>
      <c r="BB2286" s="3">
        <v>323.17</v>
      </c>
      <c r="BC2286" s="3">
        <v>0</v>
      </c>
      <c r="BD2286" s="2"/>
      <c r="BE2286" s="3" t="s">
        <v>449</v>
      </c>
      <c r="BF2286" s="3" t="s">
        <v>450</v>
      </c>
    </row>
    <row r="2287" spans="1:58" ht="13.15" customHeight="1" x14ac:dyDescent="0.25">
      <c r="A2287" s="5" t="s">
        <v>2049</v>
      </c>
      <c r="B2287" s="25" t="e">
        <f>VLOOKUP(Tabla1[[#This Row],[nombre ]],Tabla2[#All],1,0)</f>
        <v>#N/A</v>
      </c>
      <c r="C2287" s="3" t="s">
        <v>207</v>
      </c>
      <c r="D2287" s="3" t="s">
        <v>225</v>
      </c>
      <c r="E2287" s="26" t="s">
        <v>221</v>
      </c>
      <c r="F2287" s="3">
        <v>43</v>
      </c>
      <c r="G2287" s="2"/>
      <c r="H2287" s="4">
        <v>42689</v>
      </c>
      <c r="I2287" s="2"/>
      <c r="J2287" s="4">
        <v>32913</v>
      </c>
      <c r="K2287" s="3">
        <v>33</v>
      </c>
      <c r="L2287" s="3">
        <v>6</v>
      </c>
      <c r="M2287" s="3">
        <v>10387.57</v>
      </c>
      <c r="N2287" s="3">
        <v>3822.7649999999999</v>
      </c>
      <c r="O2287" s="3">
        <v>3822.7649999999999</v>
      </c>
      <c r="P2287" s="3">
        <v>1750.8</v>
      </c>
      <c r="Q2287" s="2"/>
      <c r="R2287" s="3">
        <v>15</v>
      </c>
      <c r="S2287" s="3" t="s">
        <v>52</v>
      </c>
      <c r="T2287" s="3">
        <v>0</v>
      </c>
      <c r="U2287" s="3">
        <v>0</v>
      </c>
      <c r="V2287" s="3">
        <v>0</v>
      </c>
      <c r="W2287" s="3">
        <v>0</v>
      </c>
      <c r="X2287" s="3">
        <v>432.79</v>
      </c>
      <c r="Y2287" s="3">
        <v>1186.56</v>
      </c>
      <c r="Z2287" s="3">
        <v>0</v>
      </c>
      <c r="AA2287" s="3">
        <v>0</v>
      </c>
      <c r="AB2287" s="3">
        <v>1736.42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2"/>
      <c r="AM2287" s="3">
        <v>0</v>
      </c>
      <c r="AN2287" s="3">
        <v>0</v>
      </c>
      <c r="AO2287" s="3">
        <v>0</v>
      </c>
      <c r="AP2287" s="3">
        <v>0</v>
      </c>
      <c r="AQ2287" s="3">
        <v>0</v>
      </c>
      <c r="AR2287" s="3">
        <v>3000</v>
      </c>
      <c r="AS2287" s="3">
        <v>0</v>
      </c>
      <c r="AT2287" s="3">
        <v>0</v>
      </c>
      <c r="AU2287" s="3">
        <v>0</v>
      </c>
      <c r="AV2287" s="3">
        <v>0</v>
      </c>
      <c r="AW2287" s="3">
        <v>0</v>
      </c>
      <c r="AX2287" s="3">
        <v>0</v>
      </c>
      <c r="AY2287" s="3">
        <v>0</v>
      </c>
      <c r="AZ2287" s="3">
        <v>1321.56</v>
      </c>
      <c r="BA2287" s="3">
        <v>1032.47</v>
      </c>
      <c r="BB2287" s="3">
        <v>605</v>
      </c>
      <c r="BC2287" s="3">
        <v>0</v>
      </c>
      <c r="BD2287" s="2"/>
      <c r="BE2287" s="3" t="s">
        <v>449</v>
      </c>
      <c r="BF2287" s="3" t="s">
        <v>450</v>
      </c>
    </row>
    <row r="2288" spans="1:58" ht="13.15" customHeight="1" x14ac:dyDescent="0.25">
      <c r="A2288" s="5" t="s">
        <v>2050</v>
      </c>
      <c r="B2288" s="25" t="e">
        <f>VLOOKUP(Tabla1[[#This Row],[nombre ]],Tabla2[#All],1,0)</f>
        <v>#N/A</v>
      </c>
      <c r="C2288" s="3" t="s">
        <v>207</v>
      </c>
      <c r="D2288" s="3" t="s">
        <v>211</v>
      </c>
      <c r="E2288" s="26" t="s">
        <v>212</v>
      </c>
      <c r="F2288" s="3">
        <v>60</v>
      </c>
      <c r="G2288" s="2"/>
      <c r="H2288" s="4">
        <v>41441</v>
      </c>
      <c r="I2288" s="2"/>
      <c r="J2288" s="4">
        <v>32221</v>
      </c>
      <c r="K2288" s="3">
        <v>34</v>
      </c>
      <c r="L2288" s="3">
        <v>9</v>
      </c>
      <c r="M2288" s="3">
        <v>8409.14</v>
      </c>
      <c r="N2288" s="3">
        <v>3848.415</v>
      </c>
      <c r="O2288" s="3">
        <v>3848.415</v>
      </c>
      <c r="P2288" s="3">
        <v>1275.97</v>
      </c>
      <c r="Q2288" s="2"/>
      <c r="R2288" s="3">
        <v>15</v>
      </c>
      <c r="S2288" s="3" t="s">
        <v>52</v>
      </c>
      <c r="T2288" s="3">
        <v>0</v>
      </c>
      <c r="U2288" s="3">
        <v>0</v>
      </c>
      <c r="V2288" s="3">
        <v>0</v>
      </c>
      <c r="W2288" s="3">
        <v>0</v>
      </c>
      <c r="X2288" s="3">
        <v>386.54</v>
      </c>
      <c r="Y2288" s="3">
        <v>1064.8800000000001</v>
      </c>
      <c r="Z2288" s="3">
        <v>0</v>
      </c>
      <c r="AA2288" s="3">
        <v>0</v>
      </c>
      <c r="AB2288" s="3">
        <v>1370.88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2"/>
      <c r="AM2288" s="3">
        <v>0</v>
      </c>
      <c r="AN2288" s="3">
        <v>0</v>
      </c>
      <c r="AO2288" s="3">
        <v>0</v>
      </c>
      <c r="AP2288" s="3">
        <v>0</v>
      </c>
      <c r="AQ2288" s="3">
        <v>0</v>
      </c>
      <c r="AR2288" s="3">
        <v>0</v>
      </c>
      <c r="AS2288" s="3">
        <v>0</v>
      </c>
      <c r="AT2288" s="3">
        <v>0</v>
      </c>
      <c r="AU2288" s="3">
        <v>0</v>
      </c>
      <c r="AV2288" s="3">
        <v>0</v>
      </c>
      <c r="AW2288" s="3">
        <v>0</v>
      </c>
      <c r="AX2288" s="3">
        <v>0</v>
      </c>
      <c r="AY2288" s="3">
        <v>0</v>
      </c>
      <c r="AZ2288" s="3">
        <v>1161.9100000000001</v>
      </c>
      <c r="BA2288" s="3">
        <v>907.74</v>
      </c>
      <c r="BB2288" s="3">
        <v>412.44</v>
      </c>
      <c r="BC2288" s="3">
        <v>0</v>
      </c>
      <c r="BD2288" s="2"/>
      <c r="BE2288" s="3" t="s">
        <v>449</v>
      </c>
      <c r="BF2288" s="3" t="s">
        <v>450</v>
      </c>
    </row>
    <row r="2289" spans="1:58" ht="13.15" customHeight="1" x14ac:dyDescent="0.25">
      <c r="A2289" s="5" t="s">
        <v>2051</v>
      </c>
      <c r="B2289" s="25" t="e">
        <f>VLOOKUP(Tabla1[[#This Row],[nombre ]],Tabla2[#All],1,0)</f>
        <v>#N/A</v>
      </c>
      <c r="C2289" s="3" t="s">
        <v>207</v>
      </c>
      <c r="D2289" s="3" t="s">
        <v>226</v>
      </c>
      <c r="E2289" s="26" t="s">
        <v>212</v>
      </c>
      <c r="F2289" s="3">
        <v>60</v>
      </c>
      <c r="G2289" s="2"/>
      <c r="H2289" s="4">
        <v>44652</v>
      </c>
      <c r="I2289" s="2"/>
      <c r="J2289" s="4">
        <v>36288</v>
      </c>
      <c r="K2289" s="3">
        <v>23</v>
      </c>
      <c r="L2289" s="3">
        <v>0</v>
      </c>
      <c r="M2289" s="3">
        <v>8409.14</v>
      </c>
      <c r="N2289" s="3">
        <v>3848.415</v>
      </c>
      <c r="O2289" s="3">
        <v>3848.415</v>
      </c>
      <c r="P2289" s="3">
        <v>0</v>
      </c>
      <c r="Q2289" s="2"/>
      <c r="R2289" s="3">
        <v>15</v>
      </c>
      <c r="S2289" s="3" t="s">
        <v>52</v>
      </c>
      <c r="T2289" s="3">
        <v>0</v>
      </c>
      <c r="U2289" s="3">
        <v>0</v>
      </c>
      <c r="V2289" s="3">
        <v>0</v>
      </c>
      <c r="W2289" s="3">
        <v>0</v>
      </c>
      <c r="X2289" s="3">
        <v>386.54</v>
      </c>
      <c r="Y2289" s="3">
        <v>1064.8800000000001</v>
      </c>
      <c r="Z2289" s="3">
        <v>0</v>
      </c>
      <c r="AA2289" s="3">
        <v>0</v>
      </c>
      <c r="AB2289" s="3">
        <v>1370.88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2"/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3">
        <v>0</v>
      </c>
      <c r="AT2289" s="3">
        <v>0</v>
      </c>
      <c r="AU2289" s="3">
        <v>0</v>
      </c>
      <c r="AV2289" s="3">
        <v>0</v>
      </c>
      <c r="AW2289" s="3">
        <v>0</v>
      </c>
      <c r="AX2289" s="3">
        <v>0</v>
      </c>
      <c r="AY2289" s="3">
        <v>0</v>
      </c>
      <c r="AZ2289" s="3">
        <v>1080.24</v>
      </c>
      <c r="BA2289" s="3">
        <v>843.94</v>
      </c>
      <c r="BB2289" s="3">
        <v>343.02</v>
      </c>
      <c r="BC2289" s="3">
        <v>0</v>
      </c>
      <c r="BD2289" s="2"/>
      <c r="BE2289" s="3" t="s">
        <v>449</v>
      </c>
      <c r="BF2289" s="3" t="s">
        <v>450</v>
      </c>
    </row>
    <row r="2290" spans="1:58" ht="13.15" customHeight="1" x14ac:dyDescent="0.25">
      <c r="A2290" s="5" t="s">
        <v>2052</v>
      </c>
      <c r="B2290" s="25" t="e">
        <f>VLOOKUP(Tabla1[[#This Row],[nombre ]],Tabla2[#All],1,0)</f>
        <v>#N/A</v>
      </c>
      <c r="C2290" s="3" t="s">
        <v>207</v>
      </c>
      <c r="D2290" s="3" t="s">
        <v>211</v>
      </c>
      <c r="E2290" s="26" t="s">
        <v>243</v>
      </c>
      <c r="F2290" s="3">
        <v>22</v>
      </c>
      <c r="G2290" s="2"/>
      <c r="H2290" s="4">
        <v>36892</v>
      </c>
      <c r="I2290" s="2"/>
      <c r="J2290" s="4">
        <v>24761</v>
      </c>
      <c r="K2290" s="3">
        <v>55</v>
      </c>
      <c r="L2290" s="3">
        <v>22</v>
      </c>
      <c r="M2290" s="3">
        <v>10509.79</v>
      </c>
      <c r="N2290" s="3">
        <v>5130.7449999999999</v>
      </c>
      <c r="O2290" s="3">
        <v>5130.7449999999999</v>
      </c>
      <c r="P2290" s="3">
        <v>5661.37</v>
      </c>
      <c r="Q2290" s="2"/>
      <c r="R2290" s="3">
        <v>15</v>
      </c>
      <c r="S2290" s="3" t="s">
        <v>52</v>
      </c>
      <c r="T2290" s="3">
        <v>0</v>
      </c>
      <c r="U2290" s="3">
        <v>0</v>
      </c>
      <c r="V2290" s="3">
        <v>0</v>
      </c>
      <c r="W2290" s="3">
        <v>0</v>
      </c>
      <c r="X2290" s="3">
        <v>498.51</v>
      </c>
      <c r="Y2290" s="3">
        <v>1863</v>
      </c>
      <c r="Z2290" s="3">
        <v>0</v>
      </c>
      <c r="AA2290" s="3">
        <v>0</v>
      </c>
      <c r="AB2290" s="3">
        <v>5140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2"/>
      <c r="AM2290" s="3">
        <v>0</v>
      </c>
      <c r="AN2290" s="3">
        <v>0</v>
      </c>
      <c r="AO2290" s="3">
        <v>0</v>
      </c>
      <c r="AP2290" s="3">
        <v>0</v>
      </c>
      <c r="AQ2290" s="3">
        <v>0</v>
      </c>
      <c r="AR2290" s="3">
        <v>0</v>
      </c>
      <c r="AS2290" s="3">
        <v>0</v>
      </c>
      <c r="AT2290" s="3">
        <v>0</v>
      </c>
      <c r="AU2290" s="3">
        <v>0</v>
      </c>
      <c r="AV2290" s="3">
        <v>0</v>
      </c>
      <c r="AW2290" s="3">
        <v>0</v>
      </c>
      <c r="AX2290" s="3">
        <v>0</v>
      </c>
      <c r="AY2290" s="3">
        <v>0</v>
      </c>
      <c r="AZ2290" s="3">
        <v>1755.5</v>
      </c>
      <c r="BA2290" s="3">
        <v>1371.49</v>
      </c>
      <c r="BB2290" s="3">
        <v>1010.51</v>
      </c>
      <c r="BC2290" s="3">
        <v>0</v>
      </c>
      <c r="BD2290" s="2"/>
      <c r="BE2290" s="3" t="s">
        <v>449</v>
      </c>
      <c r="BF2290" s="3" t="s">
        <v>450</v>
      </c>
    </row>
    <row r="2291" spans="1:58" ht="13.15" customHeight="1" x14ac:dyDescent="0.25">
      <c r="A2291" s="5" t="s">
        <v>2053</v>
      </c>
      <c r="B2291" s="25" t="e">
        <f>VLOOKUP(Tabla1[[#This Row],[nombre ]],Tabla2[#All],1,0)</f>
        <v>#N/A</v>
      </c>
      <c r="C2291" s="3" t="s">
        <v>207</v>
      </c>
      <c r="D2291" s="3" t="s">
        <v>226</v>
      </c>
      <c r="E2291" s="26" t="s">
        <v>212</v>
      </c>
      <c r="F2291" s="3">
        <v>60</v>
      </c>
      <c r="G2291" s="2"/>
      <c r="H2291" s="4">
        <v>42087</v>
      </c>
      <c r="I2291" s="2"/>
      <c r="J2291" s="4">
        <v>33683</v>
      </c>
      <c r="K2291" s="3">
        <v>30</v>
      </c>
      <c r="L2291" s="3">
        <v>7</v>
      </c>
      <c r="M2291" s="3">
        <v>8409.14</v>
      </c>
      <c r="N2291" s="3">
        <v>3848.415</v>
      </c>
      <c r="O2291" s="3">
        <v>3848.415</v>
      </c>
      <c r="P2291" s="3">
        <v>1433.53</v>
      </c>
      <c r="Q2291" s="2"/>
      <c r="R2291" s="3">
        <v>15</v>
      </c>
      <c r="S2291" s="3" t="s">
        <v>52</v>
      </c>
      <c r="T2291" s="3">
        <v>0</v>
      </c>
      <c r="U2291" s="3">
        <v>0</v>
      </c>
      <c r="V2291" s="3">
        <v>0</v>
      </c>
      <c r="W2291" s="3">
        <v>0</v>
      </c>
      <c r="X2291" s="3">
        <v>386.54</v>
      </c>
      <c r="Y2291" s="3">
        <v>1064.8800000000001</v>
      </c>
      <c r="Z2291" s="3">
        <v>0</v>
      </c>
      <c r="AA2291" s="3">
        <v>0</v>
      </c>
      <c r="AB2291" s="3">
        <v>1370.88</v>
      </c>
      <c r="AC2291" s="3">
        <v>0</v>
      </c>
      <c r="AD2291" s="3">
        <v>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2"/>
      <c r="AM2291" s="3">
        <v>0</v>
      </c>
      <c r="AN2291" s="3">
        <v>0</v>
      </c>
      <c r="AO2291" s="3">
        <v>0</v>
      </c>
      <c r="AP2291" s="3">
        <v>0</v>
      </c>
      <c r="AQ2291" s="3">
        <v>0</v>
      </c>
      <c r="AR2291" s="3">
        <v>0</v>
      </c>
      <c r="AS2291" s="3">
        <v>0</v>
      </c>
      <c r="AT2291" s="3">
        <v>0</v>
      </c>
      <c r="AU2291" s="3">
        <v>0</v>
      </c>
      <c r="AV2291" s="3">
        <v>0</v>
      </c>
      <c r="AW2291" s="3">
        <v>0</v>
      </c>
      <c r="AX2291" s="3">
        <v>0</v>
      </c>
      <c r="AY2291" s="3">
        <v>0</v>
      </c>
      <c r="AZ2291" s="3">
        <v>1171.99</v>
      </c>
      <c r="BA2291" s="3">
        <v>915.62</v>
      </c>
      <c r="BB2291" s="3">
        <v>421.01</v>
      </c>
      <c r="BC2291" s="3">
        <v>0</v>
      </c>
      <c r="BD2291" s="2"/>
      <c r="BE2291" s="3" t="s">
        <v>449</v>
      </c>
      <c r="BF2291" s="3" t="s">
        <v>450</v>
      </c>
    </row>
    <row r="2292" spans="1:58" ht="13.15" customHeight="1" x14ac:dyDescent="0.25">
      <c r="A2292" s="5" t="s">
        <v>4760</v>
      </c>
      <c r="B2292" s="25" t="e">
        <f>VLOOKUP(Tabla1[[#This Row],[nombre ]],Tabla2[#All],1,0)</f>
        <v>#N/A</v>
      </c>
      <c r="C2292" s="3" t="s">
        <v>207</v>
      </c>
      <c r="D2292" s="3" t="s">
        <v>222</v>
      </c>
      <c r="E2292" s="26" t="s">
        <v>59</v>
      </c>
      <c r="F2292" s="3">
        <v>96</v>
      </c>
      <c r="G2292" s="2"/>
      <c r="H2292" s="4">
        <v>42079</v>
      </c>
      <c r="I2292" s="2"/>
      <c r="J2292" s="4">
        <v>29168</v>
      </c>
      <c r="K2292" s="3">
        <v>43</v>
      </c>
      <c r="L2292" s="3">
        <v>7</v>
      </c>
      <c r="M2292" s="3">
        <v>7392.33</v>
      </c>
      <c r="N2292" s="3">
        <v>1933.61</v>
      </c>
      <c r="O2292" s="3">
        <v>1933.61</v>
      </c>
      <c r="P2292" s="3">
        <v>1032.5999999999999</v>
      </c>
      <c r="Q2292" s="2"/>
      <c r="R2292" s="3">
        <v>15</v>
      </c>
      <c r="S2292" s="3" t="s">
        <v>52</v>
      </c>
      <c r="T2292" s="3">
        <v>0</v>
      </c>
      <c r="U2292" s="3">
        <v>0</v>
      </c>
      <c r="V2292" s="3">
        <v>0</v>
      </c>
      <c r="W2292" s="3">
        <v>0</v>
      </c>
      <c r="X2292" s="3">
        <v>375.32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2"/>
      <c r="AM2292" s="3">
        <v>0</v>
      </c>
      <c r="AN2292" s="3">
        <v>0</v>
      </c>
      <c r="AO2292" s="3">
        <v>0</v>
      </c>
      <c r="AP2292" s="3">
        <v>0</v>
      </c>
      <c r="AQ2292" s="3">
        <v>0</v>
      </c>
      <c r="AR2292" s="3">
        <v>0</v>
      </c>
      <c r="AS2292" s="3">
        <v>0</v>
      </c>
      <c r="AT2292" s="3">
        <v>0</v>
      </c>
      <c r="AU2292" s="3">
        <v>0</v>
      </c>
      <c r="AV2292" s="3">
        <v>0</v>
      </c>
      <c r="AW2292" s="3">
        <v>0</v>
      </c>
      <c r="AX2292" s="3">
        <v>0</v>
      </c>
      <c r="AY2292" s="3">
        <v>0</v>
      </c>
      <c r="AZ2292" s="3">
        <v>834.74</v>
      </c>
      <c r="BA2292" s="3">
        <v>652.14</v>
      </c>
      <c r="BB2292" s="3">
        <v>342.67</v>
      </c>
      <c r="BC2292" s="3">
        <v>0</v>
      </c>
      <c r="BD2292" s="2"/>
      <c r="BE2292" s="3" t="s">
        <v>449</v>
      </c>
      <c r="BF2292" s="3" t="s">
        <v>450</v>
      </c>
    </row>
    <row r="2293" spans="1:58" ht="13.15" customHeight="1" x14ac:dyDescent="0.25">
      <c r="A2293" s="5" t="s">
        <v>2054</v>
      </c>
      <c r="B2293" s="25" t="e">
        <f>VLOOKUP(Tabla1[[#This Row],[nombre ]],Tabla2[#All],1,0)</f>
        <v>#N/A</v>
      </c>
      <c r="C2293" s="3" t="s">
        <v>207</v>
      </c>
      <c r="D2293" s="3" t="s">
        <v>244</v>
      </c>
      <c r="E2293" s="26" t="s">
        <v>51</v>
      </c>
      <c r="F2293" s="3">
        <v>67</v>
      </c>
      <c r="G2293" s="2"/>
      <c r="H2293" s="4">
        <v>33983</v>
      </c>
      <c r="I2293" s="2"/>
      <c r="J2293" s="4">
        <v>22927</v>
      </c>
      <c r="K2293" s="3">
        <v>60</v>
      </c>
      <c r="L2293" s="3">
        <v>30</v>
      </c>
      <c r="M2293" s="3">
        <v>11393.12</v>
      </c>
      <c r="N2293" s="3">
        <v>2414.0250000000001</v>
      </c>
      <c r="O2293" s="3">
        <v>2414.0250000000001</v>
      </c>
      <c r="P2293" s="3">
        <v>4111.38</v>
      </c>
      <c r="Q2293" s="2"/>
      <c r="R2293" s="3">
        <v>15</v>
      </c>
      <c r="S2293" s="3" t="s">
        <v>52</v>
      </c>
      <c r="T2293" s="3">
        <v>0</v>
      </c>
      <c r="U2293" s="3">
        <v>0</v>
      </c>
      <c r="V2293" s="3">
        <v>0</v>
      </c>
      <c r="W2293" s="3">
        <v>0</v>
      </c>
      <c r="X2293" s="3">
        <v>389.31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2"/>
      <c r="AM2293" s="3">
        <v>0</v>
      </c>
      <c r="AN2293" s="3">
        <v>0</v>
      </c>
      <c r="AO2293" s="3">
        <v>0</v>
      </c>
      <c r="AP2293" s="3">
        <v>0</v>
      </c>
      <c r="AQ2293" s="3">
        <v>0</v>
      </c>
      <c r="AR2293" s="3">
        <v>0</v>
      </c>
      <c r="AS2293" s="3">
        <v>0</v>
      </c>
      <c r="AT2293" s="3">
        <v>0</v>
      </c>
      <c r="AU2293" s="3">
        <v>0</v>
      </c>
      <c r="AV2293" s="3">
        <v>0</v>
      </c>
      <c r="AW2293" s="3">
        <v>0</v>
      </c>
      <c r="AX2293" s="3">
        <v>0</v>
      </c>
      <c r="AY2293" s="3">
        <v>0</v>
      </c>
      <c r="AZ2293" s="3">
        <v>1351.12</v>
      </c>
      <c r="BA2293" s="3">
        <v>1055.56</v>
      </c>
      <c r="BB2293" s="3">
        <v>915.97</v>
      </c>
      <c r="BC2293" s="3">
        <v>0</v>
      </c>
      <c r="BD2293" s="2"/>
      <c r="BE2293" s="3" t="s">
        <v>449</v>
      </c>
      <c r="BF2293" s="3" t="s">
        <v>450</v>
      </c>
    </row>
    <row r="2294" spans="1:58" ht="13.15" customHeight="1" x14ac:dyDescent="0.25">
      <c r="A2294" s="5" t="s">
        <v>4761</v>
      </c>
      <c r="B2294" s="25" t="e">
        <f>VLOOKUP(Tabla1[[#This Row],[nombre ]],Tabla2[#All],1,0)</f>
        <v>#N/A</v>
      </c>
      <c r="C2294" s="3" t="s">
        <v>207</v>
      </c>
      <c r="D2294" s="3" t="s">
        <v>211</v>
      </c>
      <c r="E2294" s="26" t="s">
        <v>212</v>
      </c>
      <c r="F2294" s="3">
        <v>60</v>
      </c>
      <c r="G2294" s="2"/>
      <c r="H2294" s="4">
        <v>39455</v>
      </c>
      <c r="I2294" s="2"/>
      <c r="J2294" s="4">
        <v>31644</v>
      </c>
      <c r="K2294" s="3">
        <v>36</v>
      </c>
      <c r="L2294" s="3">
        <v>15</v>
      </c>
      <c r="M2294" s="3">
        <v>8409.14</v>
      </c>
      <c r="N2294" s="3">
        <v>3848.415</v>
      </c>
      <c r="O2294" s="3">
        <v>3848.415</v>
      </c>
      <c r="P2294" s="3">
        <v>3949.31</v>
      </c>
      <c r="Q2294" s="2"/>
      <c r="R2294" s="3">
        <v>15</v>
      </c>
      <c r="S2294" s="3" t="s">
        <v>52</v>
      </c>
      <c r="T2294" s="3">
        <v>0</v>
      </c>
      <c r="U2294" s="3">
        <v>0</v>
      </c>
      <c r="V2294" s="3">
        <v>0</v>
      </c>
      <c r="W2294" s="3">
        <v>0</v>
      </c>
      <c r="X2294" s="3">
        <v>386.54</v>
      </c>
      <c r="Y2294" s="3">
        <v>1064.8800000000001</v>
      </c>
      <c r="Z2294" s="3">
        <v>0</v>
      </c>
      <c r="AA2294" s="3">
        <v>0</v>
      </c>
      <c r="AB2294" s="3">
        <v>1370.88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2"/>
      <c r="AM2294" s="3">
        <v>0</v>
      </c>
      <c r="AN2294" s="3">
        <v>0</v>
      </c>
      <c r="AO2294" s="3">
        <v>0</v>
      </c>
      <c r="AP2294" s="3">
        <v>0</v>
      </c>
      <c r="AQ2294" s="3">
        <v>0</v>
      </c>
      <c r="AR2294" s="3">
        <v>4949</v>
      </c>
      <c r="AS2294" s="3">
        <v>0</v>
      </c>
      <c r="AT2294" s="3">
        <v>0</v>
      </c>
      <c r="AU2294" s="3">
        <v>0</v>
      </c>
      <c r="AV2294" s="3">
        <v>0</v>
      </c>
      <c r="AW2294" s="3">
        <v>0</v>
      </c>
      <c r="AX2294" s="3">
        <v>0</v>
      </c>
      <c r="AY2294" s="3">
        <v>0</v>
      </c>
      <c r="AZ2294" s="3">
        <v>1333</v>
      </c>
      <c r="BA2294" s="3">
        <v>1041.4100000000001</v>
      </c>
      <c r="BB2294" s="3">
        <v>616.42999999999995</v>
      </c>
      <c r="BC2294" s="3">
        <v>0</v>
      </c>
      <c r="BD2294" s="2"/>
      <c r="BE2294" s="3" t="s">
        <v>449</v>
      </c>
      <c r="BF2294" s="3" t="s">
        <v>450</v>
      </c>
    </row>
    <row r="2295" spans="1:58" ht="13.15" customHeight="1" x14ac:dyDescent="0.25">
      <c r="A2295" s="5" t="s">
        <v>4762</v>
      </c>
      <c r="B2295" s="25" t="e">
        <f>VLOOKUP(Tabla1[[#This Row],[nombre ]],Tabla2[#All],1,0)</f>
        <v>#N/A</v>
      </c>
      <c r="C2295" s="3" t="s">
        <v>207</v>
      </c>
      <c r="D2295" s="3" t="s">
        <v>209</v>
      </c>
      <c r="E2295" s="26" t="s">
        <v>210</v>
      </c>
      <c r="F2295" s="3">
        <v>125</v>
      </c>
      <c r="G2295" s="2"/>
      <c r="H2295" s="4">
        <v>43815</v>
      </c>
      <c r="I2295" s="2"/>
      <c r="J2295" s="4">
        <v>33066</v>
      </c>
      <c r="K2295" s="3">
        <v>32</v>
      </c>
      <c r="L2295" s="3">
        <v>3</v>
      </c>
      <c r="M2295" s="3">
        <v>8401.2900000000009</v>
      </c>
      <c r="N2295" s="3">
        <v>3844.83</v>
      </c>
      <c r="O2295" s="3">
        <v>3844.83</v>
      </c>
      <c r="P2295" s="3">
        <v>0</v>
      </c>
      <c r="Q2295" s="2"/>
      <c r="R2295" s="3">
        <v>15</v>
      </c>
      <c r="S2295" s="3" t="s">
        <v>52</v>
      </c>
      <c r="T2295" s="3">
        <v>0</v>
      </c>
      <c r="U2295" s="3">
        <v>0</v>
      </c>
      <c r="V2295" s="3">
        <v>0</v>
      </c>
      <c r="W2295" s="3">
        <v>0</v>
      </c>
      <c r="X2295" s="3">
        <v>386.18</v>
      </c>
      <c r="Y2295" s="3">
        <v>3032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2"/>
      <c r="AM2295" s="3">
        <v>0</v>
      </c>
      <c r="AN2295" s="3">
        <v>0</v>
      </c>
      <c r="AO2295" s="3">
        <v>0</v>
      </c>
      <c r="AP2295" s="3">
        <v>0</v>
      </c>
      <c r="AQ2295" s="3">
        <v>0</v>
      </c>
      <c r="AR2295" s="3">
        <v>0</v>
      </c>
      <c r="AS2295" s="3">
        <v>0</v>
      </c>
      <c r="AT2295" s="3">
        <v>0</v>
      </c>
      <c r="AU2295" s="3">
        <v>0</v>
      </c>
      <c r="AV2295" s="3">
        <v>0</v>
      </c>
      <c r="AW2295" s="3">
        <v>0</v>
      </c>
      <c r="AX2295" s="3">
        <v>0</v>
      </c>
      <c r="AY2295" s="3">
        <v>0</v>
      </c>
      <c r="AZ2295" s="3">
        <v>1079.24</v>
      </c>
      <c r="BA2295" s="3">
        <v>843.15</v>
      </c>
      <c r="BB2295" s="3">
        <v>342.56</v>
      </c>
      <c r="BC2295" s="3">
        <v>0</v>
      </c>
      <c r="BD2295" s="2"/>
      <c r="BE2295" s="3" t="s">
        <v>449</v>
      </c>
      <c r="BF2295" s="3" t="s">
        <v>450</v>
      </c>
    </row>
    <row r="2296" spans="1:58" ht="13.15" customHeight="1" x14ac:dyDescent="0.25">
      <c r="A2296" s="5" t="s">
        <v>2055</v>
      </c>
      <c r="B2296" s="25" t="e">
        <f>VLOOKUP(Tabla1[[#This Row],[nombre ]],Tabla2[#All],1,0)</f>
        <v>#N/A</v>
      </c>
      <c r="C2296" s="3" t="s">
        <v>207</v>
      </c>
      <c r="D2296" s="3" t="s">
        <v>224</v>
      </c>
      <c r="E2296" s="26" t="s">
        <v>212</v>
      </c>
      <c r="F2296" s="3">
        <v>60</v>
      </c>
      <c r="G2296" s="2"/>
      <c r="H2296" s="4">
        <v>43435</v>
      </c>
      <c r="I2296" s="2"/>
      <c r="J2296" s="4">
        <v>34796</v>
      </c>
      <c r="K2296" s="3">
        <v>27</v>
      </c>
      <c r="L2296" s="3">
        <v>4</v>
      </c>
      <c r="M2296" s="3">
        <v>8409.14</v>
      </c>
      <c r="N2296" s="3">
        <v>3848.415</v>
      </c>
      <c r="O2296" s="3">
        <v>3848.415</v>
      </c>
      <c r="P2296" s="3">
        <v>0</v>
      </c>
      <c r="Q2296" s="2"/>
      <c r="R2296" s="3">
        <v>15</v>
      </c>
      <c r="S2296" s="3" t="s">
        <v>52</v>
      </c>
      <c r="T2296" s="3">
        <v>0</v>
      </c>
      <c r="U2296" s="3">
        <v>0</v>
      </c>
      <c r="V2296" s="3">
        <v>0</v>
      </c>
      <c r="W2296" s="3">
        <v>0</v>
      </c>
      <c r="X2296" s="3">
        <v>386.54</v>
      </c>
      <c r="Y2296" s="3">
        <v>1064.8800000000001</v>
      </c>
      <c r="Z2296" s="3">
        <v>0</v>
      </c>
      <c r="AA2296" s="3">
        <v>0</v>
      </c>
      <c r="AB2296" s="3">
        <v>1370.88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2"/>
      <c r="AM2296" s="3">
        <v>0</v>
      </c>
      <c r="AN2296" s="3">
        <v>0</v>
      </c>
      <c r="AO2296" s="3">
        <v>0</v>
      </c>
      <c r="AP2296" s="3">
        <v>0</v>
      </c>
      <c r="AQ2296" s="3">
        <v>0</v>
      </c>
      <c r="AR2296" s="3">
        <v>0</v>
      </c>
      <c r="AS2296" s="3">
        <v>0</v>
      </c>
      <c r="AT2296" s="3">
        <v>0</v>
      </c>
      <c r="AU2296" s="3">
        <v>0</v>
      </c>
      <c r="AV2296" s="3">
        <v>0</v>
      </c>
      <c r="AW2296" s="3">
        <v>0</v>
      </c>
      <c r="AX2296" s="3">
        <v>0</v>
      </c>
      <c r="AY2296" s="3">
        <v>0</v>
      </c>
      <c r="AZ2296" s="3">
        <v>1080.24</v>
      </c>
      <c r="BA2296" s="3">
        <v>843.94</v>
      </c>
      <c r="BB2296" s="3">
        <v>343.02</v>
      </c>
      <c r="BC2296" s="3">
        <v>0</v>
      </c>
      <c r="BD2296" s="2"/>
      <c r="BE2296" s="3" t="s">
        <v>449</v>
      </c>
      <c r="BF2296" s="3" t="s">
        <v>450</v>
      </c>
    </row>
    <row r="2297" spans="1:58" ht="13.15" customHeight="1" x14ac:dyDescent="0.25">
      <c r="A2297" s="5" t="s">
        <v>2056</v>
      </c>
      <c r="B2297" s="25" t="e">
        <f>VLOOKUP(Tabla1[[#This Row],[nombre ]],Tabla2[#All],1,0)</f>
        <v>#N/A</v>
      </c>
      <c r="C2297" s="3" t="s">
        <v>207</v>
      </c>
      <c r="D2297" s="3" t="s">
        <v>224</v>
      </c>
      <c r="E2297" s="26" t="s">
        <v>212</v>
      </c>
      <c r="F2297" s="3">
        <v>60</v>
      </c>
      <c r="G2297" s="2"/>
      <c r="H2297" s="4">
        <v>42087</v>
      </c>
      <c r="I2297" s="2"/>
      <c r="J2297" s="4">
        <v>28821</v>
      </c>
      <c r="K2297" s="3">
        <v>44</v>
      </c>
      <c r="L2297" s="3">
        <v>7</v>
      </c>
      <c r="M2297" s="3">
        <v>8409.14</v>
      </c>
      <c r="N2297" s="3">
        <v>3848.415</v>
      </c>
      <c r="O2297" s="3">
        <v>3848.415</v>
      </c>
      <c r="P2297" s="3">
        <v>1433.53</v>
      </c>
      <c r="Q2297" s="2"/>
      <c r="R2297" s="3">
        <v>15</v>
      </c>
      <c r="S2297" s="3" t="s">
        <v>52</v>
      </c>
      <c r="T2297" s="3">
        <v>0</v>
      </c>
      <c r="U2297" s="3">
        <v>0</v>
      </c>
      <c r="V2297" s="3">
        <v>0</v>
      </c>
      <c r="W2297" s="3">
        <v>0</v>
      </c>
      <c r="X2297" s="3">
        <v>386.54</v>
      </c>
      <c r="Y2297" s="3">
        <v>1064.8800000000001</v>
      </c>
      <c r="Z2297" s="3">
        <v>0</v>
      </c>
      <c r="AA2297" s="3">
        <v>0</v>
      </c>
      <c r="AB2297" s="3">
        <v>1370.88</v>
      </c>
      <c r="AC2297" s="3">
        <v>0</v>
      </c>
      <c r="AD2297" s="3">
        <v>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2"/>
      <c r="AM2297" s="3">
        <v>0</v>
      </c>
      <c r="AN2297" s="3">
        <v>0</v>
      </c>
      <c r="AO2297" s="3">
        <v>0</v>
      </c>
      <c r="AP2297" s="3">
        <v>0</v>
      </c>
      <c r="AQ2297" s="3">
        <v>0</v>
      </c>
      <c r="AR2297" s="3">
        <v>0</v>
      </c>
      <c r="AS2297" s="3">
        <v>0</v>
      </c>
      <c r="AT2297" s="3">
        <v>0</v>
      </c>
      <c r="AU2297" s="3">
        <v>0</v>
      </c>
      <c r="AV2297" s="3">
        <v>0</v>
      </c>
      <c r="AW2297" s="3">
        <v>0</v>
      </c>
      <c r="AX2297" s="3">
        <v>0</v>
      </c>
      <c r="AY2297" s="3">
        <v>0</v>
      </c>
      <c r="AZ2297" s="3">
        <v>1171.99</v>
      </c>
      <c r="BA2297" s="3">
        <v>915.62</v>
      </c>
      <c r="BB2297" s="3">
        <v>421.01</v>
      </c>
      <c r="BC2297" s="3">
        <v>0</v>
      </c>
      <c r="BD2297" s="2"/>
      <c r="BE2297" s="3" t="s">
        <v>449</v>
      </c>
      <c r="BF2297" s="3" t="s">
        <v>450</v>
      </c>
    </row>
    <row r="2298" spans="1:58" ht="13.15" customHeight="1" x14ac:dyDescent="0.25">
      <c r="A2298" s="5" t="s">
        <v>2057</v>
      </c>
      <c r="B2298" s="25" t="e">
        <f>VLOOKUP(Tabla1[[#This Row],[nombre ]],Tabla2[#All],1,0)</f>
        <v>#N/A</v>
      </c>
      <c r="C2298" s="3" t="s">
        <v>207</v>
      </c>
      <c r="D2298" s="3" t="s">
        <v>220</v>
      </c>
      <c r="E2298" s="26" t="s">
        <v>212</v>
      </c>
      <c r="F2298" s="3">
        <v>60</v>
      </c>
      <c r="G2298" s="2"/>
      <c r="H2298" s="4">
        <v>41835</v>
      </c>
      <c r="I2298" s="2"/>
      <c r="J2298" s="4">
        <v>33491</v>
      </c>
      <c r="K2298" s="3">
        <v>31</v>
      </c>
      <c r="L2298" s="3">
        <v>8</v>
      </c>
      <c r="M2298" s="3">
        <v>8409.14</v>
      </c>
      <c r="N2298" s="3">
        <v>3848.415</v>
      </c>
      <c r="O2298" s="3">
        <v>3848.415</v>
      </c>
      <c r="P2298" s="3">
        <v>1339.79</v>
      </c>
      <c r="Q2298" s="2"/>
      <c r="R2298" s="3">
        <v>15</v>
      </c>
      <c r="S2298" s="3" t="s">
        <v>52</v>
      </c>
      <c r="T2298" s="3">
        <v>0</v>
      </c>
      <c r="U2298" s="3">
        <v>0</v>
      </c>
      <c r="V2298" s="3">
        <v>0</v>
      </c>
      <c r="W2298" s="3">
        <v>0</v>
      </c>
      <c r="X2298" s="3">
        <v>386.54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2"/>
      <c r="AM2298" s="3">
        <v>0</v>
      </c>
      <c r="AN2298" s="3">
        <v>0</v>
      </c>
      <c r="AO2298" s="3">
        <v>0</v>
      </c>
      <c r="AP2298" s="3">
        <v>0</v>
      </c>
      <c r="AQ2298" s="3">
        <v>0</v>
      </c>
      <c r="AR2298" s="3">
        <v>7000</v>
      </c>
      <c r="AS2298" s="3">
        <v>0</v>
      </c>
      <c r="AT2298" s="3">
        <v>0</v>
      </c>
      <c r="AU2298" s="3">
        <v>0</v>
      </c>
      <c r="AV2298" s="3">
        <v>0</v>
      </c>
      <c r="AW2298" s="3">
        <v>0</v>
      </c>
      <c r="AX2298" s="3">
        <v>0</v>
      </c>
      <c r="AY2298" s="3">
        <v>0</v>
      </c>
      <c r="AZ2298" s="3">
        <v>1165.99</v>
      </c>
      <c r="BA2298" s="3">
        <v>910.93</v>
      </c>
      <c r="BB2298" s="3">
        <v>415.91</v>
      </c>
      <c r="BC2298" s="3">
        <v>0</v>
      </c>
      <c r="BD2298" s="2"/>
      <c r="BE2298" s="3" t="s">
        <v>449</v>
      </c>
      <c r="BF2298" s="3" t="s">
        <v>450</v>
      </c>
    </row>
    <row r="2299" spans="1:58" ht="13.15" customHeight="1" x14ac:dyDescent="0.25">
      <c r="A2299" s="5" t="s">
        <v>2058</v>
      </c>
      <c r="B2299" s="25" t="e">
        <f>VLOOKUP(Tabla1[[#This Row],[nombre ]],Tabla2[#All],1,0)</f>
        <v>#N/A</v>
      </c>
      <c r="C2299" s="3" t="s">
        <v>207</v>
      </c>
      <c r="D2299" s="3" t="s">
        <v>216</v>
      </c>
      <c r="E2299" s="26" t="s">
        <v>212</v>
      </c>
      <c r="F2299" s="3">
        <v>60</v>
      </c>
      <c r="G2299" s="2"/>
      <c r="H2299" s="4">
        <v>44958</v>
      </c>
      <c r="I2299" s="2"/>
      <c r="J2299" s="4">
        <v>37308</v>
      </c>
      <c r="K2299" s="3">
        <v>21</v>
      </c>
      <c r="L2299" s="3">
        <v>0</v>
      </c>
      <c r="M2299" s="3">
        <v>8409.14</v>
      </c>
      <c r="N2299" s="3">
        <v>3848.415</v>
      </c>
      <c r="O2299" s="3">
        <v>3848.415</v>
      </c>
      <c r="P2299" s="3">
        <v>0</v>
      </c>
      <c r="Q2299" s="2"/>
      <c r="R2299" s="3">
        <v>15</v>
      </c>
      <c r="S2299" s="3" t="s">
        <v>52</v>
      </c>
      <c r="T2299" s="3">
        <v>0</v>
      </c>
      <c r="U2299" s="3">
        <v>0</v>
      </c>
      <c r="V2299" s="3">
        <v>0</v>
      </c>
      <c r="W2299" s="3">
        <v>0</v>
      </c>
      <c r="X2299" s="3">
        <v>386.54</v>
      </c>
      <c r="Y2299" s="3">
        <v>1064.8800000000001</v>
      </c>
      <c r="Z2299" s="3">
        <v>0</v>
      </c>
      <c r="AA2299" s="3">
        <v>0</v>
      </c>
      <c r="AB2299" s="3">
        <v>1370.88</v>
      </c>
      <c r="AC2299" s="3">
        <v>0</v>
      </c>
      <c r="AD2299" s="3">
        <v>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2"/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3">
        <v>0</v>
      </c>
      <c r="AT2299" s="3">
        <v>0</v>
      </c>
      <c r="AU2299" s="3">
        <v>0</v>
      </c>
      <c r="AV2299" s="3">
        <v>0</v>
      </c>
      <c r="AW2299" s="3">
        <v>0</v>
      </c>
      <c r="AX2299" s="3">
        <v>0</v>
      </c>
      <c r="AY2299" s="3">
        <v>0</v>
      </c>
      <c r="AZ2299" s="3">
        <v>1080.24</v>
      </c>
      <c r="BA2299" s="3">
        <v>843.94</v>
      </c>
      <c r="BB2299" s="3">
        <v>343.02</v>
      </c>
      <c r="BC2299" s="3">
        <v>0</v>
      </c>
      <c r="BD2299" s="2"/>
      <c r="BE2299" s="3" t="s">
        <v>449</v>
      </c>
      <c r="BF2299" s="3" t="s">
        <v>450</v>
      </c>
    </row>
    <row r="2300" spans="1:58" ht="13.15" customHeight="1" x14ac:dyDescent="0.25">
      <c r="A2300" s="5" t="s">
        <v>4763</v>
      </c>
      <c r="B2300" s="25" t="e">
        <f>VLOOKUP(Tabla1[[#This Row],[nombre ]],Tabla2[#All],1,0)</f>
        <v>#N/A</v>
      </c>
      <c r="C2300" s="3" t="s">
        <v>207</v>
      </c>
      <c r="D2300" s="3" t="s">
        <v>224</v>
      </c>
      <c r="E2300" s="26" t="s">
        <v>212</v>
      </c>
      <c r="F2300" s="3">
        <v>60</v>
      </c>
      <c r="G2300" s="2"/>
      <c r="H2300" s="4">
        <v>44181</v>
      </c>
      <c r="I2300" s="2"/>
      <c r="J2300" s="4">
        <v>33915</v>
      </c>
      <c r="K2300" s="3">
        <v>30</v>
      </c>
      <c r="L2300" s="3">
        <v>2</v>
      </c>
      <c r="M2300" s="3">
        <v>8409.14</v>
      </c>
      <c r="N2300" s="3">
        <v>3848.415</v>
      </c>
      <c r="O2300" s="3">
        <v>3848.415</v>
      </c>
      <c r="P2300" s="3">
        <v>0</v>
      </c>
      <c r="Q2300" s="2"/>
      <c r="R2300" s="3">
        <v>15</v>
      </c>
      <c r="S2300" s="3" t="s">
        <v>52</v>
      </c>
      <c r="T2300" s="3">
        <v>0</v>
      </c>
      <c r="U2300" s="3">
        <v>0</v>
      </c>
      <c r="V2300" s="3">
        <v>0</v>
      </c>
      <c r="W2300" s="3">
        <v>0</v>
      </c>
      <c r="X2300" s="3">
        <v>386.54</v>
      </c>
      <c r="Y2300" s="3">
        <v>1064.8800000000001</v>
      </c>
      <c r="Z2300" s="3">
        <v>0</v>
      </c>
      <c r="AA2300" s="3">
        <v>0</v>
      </c>
      <c r="AB2300" s="3">
        <v>1370.88</v>
      </c>
      <c r="AC2300" s="3">
        <v>0</v>
      </c>
      <c r="AD2300" s="3">
        <v>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2"/>
      <c r="AM2300" s="3">
        <v>0</v>
      </c>
      <c r="AN2300" s="3">
        <v>0</v>
      </c>
      <c r="AO2300" s="3">
        <v>0</v>
      </c>
      <c r="AP2300" s="3">
        <v>0</v>
      </c>
      <c r="AQ2300" s="3">
        <v>0</v>
      </c>
      <c r="AR2300" s="3">
        <v>0</v>
      </c>
      <c r="AS2300" s="3">
        <v>0</v>
      </c>
      <c r="AT2300" s="3">
        <v>0</v>
      </c>
      <c r="AU2300" s="3">
        <v>0</v>
      </c>
      <c r="AV2300" s="3">
        <v>0</v>
      </c>
      <c r="AW2300" s="3">
        <v>0</v>
      </c>
      <c r="AX2300" s="3">
        <v>0</v>
      </c>
      <c r="AY2300" s="3">
        <v>0</v>
      </c>
      <c r="AZ2300" s="3">
        <v>1080.24</v>
      </c>
      <c r="BA2300" s="3">
        <v>843.94</v>
      </c>
      <c r="BB2300" s="3">
        <v>343.02</v>
      </c>
      <c r="BC2300" s="3">
        <v>0</v>
      </c>
      <c r="BD2300" s="2"/>
      <c r="BE2300" s="3" t="s">
        <v>449</v>
      </c>
      <c r="BF2300" s="3" t="s">
        <v>450</v>
      </c>
    </row>
    <row r="2301" spans="1:58" ht="13.15" customHeight="1" x14ac:dyDescent="0.25">
      <c r="A2301" s="5" t="s">
        <v>4764</v>
      </c>
      <c r="B2301" s="25" t="e">
        <f>VLOOKUP(Tabla1[[#This Row],[nombre ]],Tabla2[#All],1,0)</f>
        <v>#N/A</v>
      </c>
      <c r="C2301" s="3" t="s">
        <v>207</v>
      </c>
      <c r="D2301" s="3" t="s">
        <v>219</v>
      </c>
      <c r="E2301" s="26" t="s">
        <v>212</v>
      </c>
      <c r="F2301" s="3">
        <v>60</v>
      </c>
      <c r="G2301" s="2"/>
      <c r="H2301" s="4">
        <v>40483</v>
      </c>
      <c r="I2301" s="2"/>
      <c r="J2301" s="4">
        <v>29070</v>
      </c>
      <c r="K2301" s="3">
        <v>43</v>
      </c>
      <c r="L2301" s="3">
        <v>12</v>
      </c>
      <c r="M2301" s="3">
        <v>8409.14</v>
      </c>
      <c r="N2301" s="3">
        <v>3848.415</v>
      </c>
      <c r="O2301" s="3">
        <v>3848.415</v>
      </c>
      <c r="P2301" s="3">
        <v>2554.4899999999998</v>
      </c>
      <c r="Q2301" s="2"/>
      <c r="R2301" s="3">
        <v>15</v>
      </c>
      <c r="S2301" s="3" t="s">
        <v>52</v>
      </c>
      <c r="T2301" s="3">
        <v>0</v>
      </c>
      <c r="U2301" s="3">
        <v>0</v>
      </c>
      <c r="V2301" s="3">
        <v>0</v>
      </c>
      <c r="W2301" s="3">
        <v>0</v>
      </c>
      <c r="X2301" s="3">
        <v>386.54</v>
      </c>
      <c r="Y2301" s="3">
        <v>1064.8800000000001</v>
      </c>
      <c r="Z2301" s="3">
        <v>0</v>
      </c>
      <c r="AA2301" s="3">
        <v>0</v>
      </c>
      <c r="AB2301" s="3">
        <v>1370.88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2"/>
      <c r="AM2301" s="3">
        <v>0</v>
      </c>
      <c r="AN2301" s="3">
        <v>0</v>
      </c>
      <c r="AO2301" s="3">
        <v>0</v>
      </c>
      <c r="AP2301" s="3">
        <v>0</v>
      </c>
      <c r="AQ2301" s="3">
        <v>0</v>
      </c>
      <c r="AR2301" s="3">
        <v>0</v>
      </c>
      <c r="AS2301" s="3">
        <v>0</v>
      </c>
      <c r="AT2301" s="3">
        <v>0</v>
      </c>
      <c r="AU2301" s="3">
        <v>0</v>
      </c>
      <c r="AV2301" s="3">
        <v>0</v>
      </c>
      <c r="AW2301" s="3">
        <v>0</v>
      </c>
      <c r="AX2301" s="3">
        <v>0</v>
      </c>
      <c r="AY2301" s="3">
        <v>0</v>
      </c>
      <c r="AZ2301" s="3">
        <v>1243.73</v>
      </c>
      <c r="BA2301" s="3">
        <v>971.66</v>
      </c>
      <c r="BB2301" s="3">
        <v>501.4</v>
      </c>
      <c r="BC2301" s="3">
        <v>0</v>
      </c>
      <c r="BD2301" s="2"/>
      <c r="BE2301" s="3" t="s">
        <v>449</v>
      </c>
      <c r="BF2301" s="3" t="s">
        <v>450</v>
      </c>
    </row>
    <row r="2302" spans="1:58" ht="13.15" customHeight="1" x14ac:dyDescent="0.25">
      <c r="A2302" s="5" t="s">
        <v>2059</v>
      </c>
      <c r="B2302" s="25" t="e">
        <f>VLOOKUP(Tabla1[[#This Row],[nombre ]],Tabla2[#All],1,0)</f>
        <v>#N/A</v>
      </c>
      <c r="C2302" s="3" t="s">
        <v>207</v>
      </c>
      <c r="D2302" s="3" t="s">
        <v>211</v>
      </c>
      <c r="E2302" s="26" t="s">
        <v>221</v>
      </c>
      <c r="F2302" s="3">
        <v>43</v>
      </c>
      <c r="G2302" s="2"/>
      <c r="H2302" s="4">
        <v>40710</v>
      </c>
      <c r="I2302" s="2"/>
      <c r="J2302" s="4">
        <v>32073</v>
      </c>
      <c r="K2302" s="3">
        <v>35</v>
      </c>
      <c r="L2302" s="3">
        <v>11</v>
      </c>
      <c r="M2302" s="3">
        <v>10387.57</v>
      </c>
      <c r="N2302" s="3">
        <v>3822.7649999999999</v>
      </c>
      <c r="O2302" s="3">
        <v>3822.7649999999999</v>
      </c>
      <c r="P2302" s="3">
        <v>2673.25</v>
      </c>
      <c r="Q2302" s="2"/>
      <c r="R2302" s="3">
        <v>15</v>
      </c>
      <c r="S2302" s="3" t="s">
        <v>52</v>
      </c>
      <c r="T2302" s="3">
        <v>0</v>
      </c>
      <c r="U2302" s="3">
        <v>0</v>
      </c>
      <c r="V2302" s="3">
        <v>0</v>
      </c>
      <c r="W2302" s="3">
        <v>0</v>
      </c>
      <c r="X2302" s="3">
        <v>432.79</v>
      </c>
      <c r="Y2302" s="3">
        <v>1186.56</v>
      </c>
      <c r="Z2302" s="3">
        <v>0</v>
      </c>
      <c r="AA2302" s="3">
        <v>0</v>
      </c>
      <c r="AB2302" s="3">
        <v>1736.42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2"/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0</v>
      </c>
      <c r="AS2302" s="3">
        <v>0</v>
      </c>
      <c r="AT2302" s="3">
        <v>0</v>
      </c>
      <c r="AU2302" s="3">
        <v>0</v>
      </c>
      <c r="AV2302" s="3">
        <v>0</v>
      </c>
      <c r="AW2302" s="3">
        <v>0</v>
      </c>
      <c r="AX2302" s="3">
        <v>0</v>
      </c>
      <c r="AY2302" s="3">
        <v>0</v>
      </c>
      <c r="AZ2302" s="3">
        <v>1380.59</v>
      </c>
      <c r="BA2302" s="3">
        <v>1078.5899999999999</v>
      </c>
      <c r="BB2302" s="3">
        <v>687.65</v>
      </c>
      <c r="BC2302" s="3">
        <v>0</v>
      </c>
      <c r="BD2302" s="2"/>
      <c r="BE2302" s="3" t="s">
        <v>449</v>
      </c>
      <c r="BF2302" s="3" t="s">
        <v>450</v>
      </c>
    </row>
    <row r="2303" spans="1:58" ht="13.15" customHeight="1" x14ac:dyDescent="0.25">
      <c r="A2303" s="5" t="s">
        <v>2060</v>
      </c>
      <c r="B2303" s="25" t="e">
        <f>VLOOKUP(Tabla1[[#This Row],[nombre ]],Tabla2[#All],1,0)</f>
        <v>#N/A</v>
      </c>
      <c r="C2303" s="3" t="s">
        <v>207</v>
      </c>
      <c r="D2303" s="3" t="s">
        <v>211</v>
      </c>
      <c r="E2303" s="26" t="s">
        <v>212</v>
      </c>
      <c r="F2303" s="3">
        <v>60</v>
      </c>
      <c r="G2303" s="2"/>
      <c r="H2303" s="4">
        <v>43070</v>
      </c>
      <c r="I2303" s="2"/>
      <c r="J2303" s="4">
        <v>32166</v>
      </c>
      <c r="K2303" s="3">
        <v>35</v>
      </c>
      <c r="L2303" s="3">
        <v>5</v>
      </c>
      <c r="M2303" s="3">
        <v>8409.14</v>
      </c>
      <c r="N2303" s="3">
        <v>3848.415</v>
      </c>
      <c r="O2303" s="3">
        <v>3848.415</v>
      </c>
      <c r="P2303" s="3">
        <v>1580.51</v>
      </c>
      <c r="Q2303" s="2"/>
      <c r="R2303" s="3">
        <v>15</v>
      </c>
      <c r="S2303" s="3" t="s">
        <v>52</v>
      </c>
      <c r="T2303" s="3">
        <v>0</v>
      </c>
      <c r="U2303" s="3">
        <v>0</v>
      </c>
      <c r="V2303" s="3">
        <v>0</v>
      </c>
      <c r="W2303" s="3">
        <v>0</v>
      </c>
      <c r="X2303" s="3">
        <v>386.54</v>
      </c>
      <c r="Y2303" s="3">
        <v>1064.8800000000001</v>
      </c>
      <c r="Z2303" s="3">
        <v>0</v>
      </c>
      <c r="AA2303" s="3">
        <v>0</v>
      </c>
      <c r="AB2303" s="3">
        <v>1370.88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2"/>
      <c r="AM2303" s="3">
        <v>0</v>
      </c>
      <c r="AN2303" s="3">
        <v>0</v>
      </c>
      <c r="AO2303" s="3">
        <v>0</v>
      </c>
      <c r="AP2303" s="3">
        <v>0</v>
      </c>
      <c r="AQ2303" s="3">
        <v>0</v>
      </c>
      <c r="AR2303" s="3">
        <v>0</v>
      </c>
      <c r="AS2303" s="3">
        <v>0</v>
      </c>
      <c r="AT2303" s="3">
        <v>0</v>
      </c>
      <c r="AU2303" s="3">
        <v>0</v>
      </c>
      <c r="AV2303" s="3">
        <v>0</v>
      </c>
      <c r="AW2303" s="3">
        <v>0</v>
      </c>
      <c r="AX2303" s="3">
        <v>0</v>
      </c>
      <c r="AY2303" s="3">
        <v>1270</v>
      </c>
      <c r="AZ2303" s="3">
        <v>1181.4000000000001</v>
      </c>
      <c r="BA2303" s="3">
        <v>922.97</v>
      </c>
      <c r="BB2303" s="3">
        <v>429.01</v>
      </c>
      <c r="BC2303" s="3">
        <v>0</v>
      </c>
      <c r="BD2303" s="2"/>
      <c r="BE2303" s="3" t="s">
        <v>449</v>
      </c>
      <c r="BF2303" s="3" t="s">
        <v>450</v>
      </c>
    </row>
    <row r="2304" spans="1:58" ht="13.15" customHeight="1" x14ac:dyDescent="0.25">
      <c r="A2304" s="5" t="s">
        <v>2061</v>
      </c>
      <c r="B2304" s="25" t="e">
        <f>VLOOKUP(Tabla1[[#This Row],[nombre ]],Tabla2[#All],1,0)</f>
        <v>#N/A</v>
      </c>
      <c r="C2304" s="3" t="s">
        <v>207</v>
      </c>
      <c r="D2304" s="3" t="s">
        <v>224</v>
      </c>
      <c r="E2304" s="26" t="s">
        <v>212</v>
      </c>
      <c r="F2304" s="3">
        <v>60</v>
      </c>
      <c r="G2304" s="2"/>
      <c r="H2304" s="4">
        <v>42087</v>
      </c>
      <c r="I2304" s="2"/>
      <c r="J2304" s="4">
        <v>30645</v>
      </c>
      <c r="K2304" s="3">
        <v>39</v>
      </c>
      <c r="L2304" s="3">
        <v>7</v>
      </c>
      <c r="M2304" s="3">
        <v>8409.14</v>
      </c>
      <c r="N2304" s="3">
        <v>3848.415</v>
      </c>
      <c r="O2304" s="3">
        <v>3848.415</v>
      </c>
      <c r="P2304" s="3">
        <v>1433.53</v>
      </c>
      <c r="Q2304" s="2"/>
      <c r="R2304" s="3">
        <v>15</v>
      </c>
      <c r="S2304" s="3" t="s">
        <v>52</v>
      </c>
      <c r="T2304" s="3">
        <v>0</v>
      </c>
      <c r="U2304" s="3">
        <v>0</v>
      </c>
      <c r="V2304" s="3">
        <v>0</v>
      </c>
      <c r="W2304" s="3">
        <v>0</v>
      </c>
      <c r="X2304" s="3">
        <v>386.54</v>
      </c>
      <c r="Y2304" s="3">
        <v>1064.8800000000001</v>
      </c>
      <c r="Z2304" s="3">
        <v>0</v>
      </c>
      <c r="AA2304" s="3">
        <v>0</v>
      </c>
      <c r="AB2304" s="3">
        <v>1370.88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2"/>
      <c r="AM2304" s="3">
        <v>0</v>
      </c>
      <c r="AN2304" s="3">
        <v>0</v>
      </c>
      <c r="AO2304" s="3">
        <v>0</v>
      </c>
      <c r="AP2304" s="3">
        <v>0</v>
      </c>
      <c r="AQ2304" s="3">
        <v>0</v>
      </c>
      <c r="AR2304" s="3">
        <v>0</v>
      </c>
      <c r="AS2304" s="3">
        <v>0</v>
      </c>
      <c r="AT2304" s="3">
        <v>0</v>
      </c>
      <c r="AU2304" s="3">
        <v>0</v>
      </c>
      <c r="AV2304" s="3">
        <v>0</v>
      </c>
      <c r="AW2304" s="3">
        <v>0</v>
      </c>
      <c r="AX2304" s="3">
        <v>0</v>
      </c>
      <c r="AY2304" s="3">
        <v>0</v>
      </c>
      <c r="AZ2304" s="3">
        <v>1171.99</v>
      </c>
      <c r="BA2304" s="3">
        <v>915.62</v>
      </c>
      <c r="BB2304" s="3">
        <v>421.01</v>
      </c>
      <c r="BC2304" s="3">
        <v>0</v>
      </c>
      <c r="BD2304" s="2"/>
      <c r="BE2304" s="3" t="s">
        <v>449</v>
      </c>
      <c r="BF2304" s="3" t="s">
        <v>450</v>
      </c>
    </row>
    <row r="2305" spans="1:58" ht="13.15" customHeight="1" x14ac:dyDescent="0.25">
      <c r="A2305" s="5" t="s">
        <v>2062</v>
      </c>
      <c r="B2305" s="25" t="e">
        <f>VLOOKUP(Tabla1[[#This Row],[nombre ]],Tabla2[#All],1,0)</f>
        <v>#N/A</v>
      </c>
      <c r="C2305" s="3" t="s">
        <v>207</v>
      </c>
      <c r="D2305" s="3" t="s">
        <v>216</v>
      </c>
      <c r="E2305" s="26" t="s">
        <v>212</v>
      </c>
      <c r="F2305" s="3">
        <v>60</v>
      </c>
      <c r="G2305" s="2"/>
      <c r="H2305" s="4">
        <v>42087</v>
      </c>
      <c r="I2305" s="2"/>
      <c r="J2305" s="4">
        <v>32219</v>
      </c>
      <c r="K2305" s="3">
        <v>34</v>
      </c>
      <c r="L2305" s="3">
        <v>7</v>
      </c>
      <c r="M2305" s="3">
        <v>8409.14</v>
      </c>
      <c r="N2305" s="3">
        <v>3848.415</v>
      </c>
      <c r="O2305" s="3">
        <v>3848.415</v>
      </c>
      <c r="P2305" s="3">
        <v>1433.53</v>
      </c>
      <c r="Q2305" s="2"/>
      <c r="R2305" s="3">
        <v>15</v>
      </c>
      <c r="S2305" s="3" t="s">
        <v>52</v>
      </c>
      <c r="T2305" s="3">
        <v>0</v>
      </c>
      <c r="U2305" s="3">
        <v>0</v>
      </c>
      <c r="V2305" s="3">
        <v>0</v>
      </c>
      <c r="W2305" s="3">
        <v>0</v>
      </c>
      <c r="X2305" s="3">
        <v>386.54</v>
      </c>
      <c r="Y2305" s="3">
        <v>1064.8800000000001</v>
      </c>
      <c r="Z2305" s="3">
        <v>0</v>
      </c>
      <c r="AA2305" s="3">
        <v>0</v>
      </c>
      <c r="AB2305" s="3">
        <v>1370.88</v>
      </c>
      <c r="AC2305" s="3">
        <v>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2"/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1237.25</v>
      </c>
      <c r="AS2305" s="3">
        <v>0</v>
      </c>
      <c r="AT2305" s="3">
        <v>0</v>
      </c>
      <c r="AU2305" s="3">
        <v>0</v>
      </c>
      <c r="AV2305" s="3">
        <v>0</v>
      </c>
      <c r="AW2305" s="3">
        <v>0</v>
      </c>
      <c r="AX2305" s="3">
        <v>0</v>
      </c>
      <c r="AY2305" s="3">
        <v>0</v>
      </c>
      <c r="AZ2305" s="3">
        <v>1171.99</v>
      </c>
      <c r="BA2305" s="3">
        <v>915.62</v>
      </c>
      <c r="BB2305" s="3">
        <v>421.01</v>
      </c>
      <c r="BC2305" s="3">
        <v>0</v>
      </c>
      <c r="BD2305" s="2"/>
      <c r="BE2305" s="3" t="s">
        <v>449</v>
      </c>
      <c r="BF2305" s="3" t="s">
        <v>450</v>
      </c>
    </row>
    <row r="2306" spans="1:58" ht="13.15" customHeight="1" x14ac:dyDescent="0.25">
      <c r="A2306" s="5" t="s">
        <v>4765</v>
      </c>
      <c r="B2306" s="25" t="e">
        <f>VLOOKUP(Tabla1[[#This Row],[nombre ]],Tabla2[#All],1,0)</f>
        <v>#N/A</v>
      </c>
      <c r="C2306" s="3" t="s">
        <v>207</v>
      </c>
      <c r="D2306" s="3" t="s">
        <v>261</v>
      </c>
      <c r="E2306" s="26" t="s">
        <v>56</v>
      </c>
      <c r="F2306" s="3">
        <v>84</v>
      </c>
      <c r="G2306" s="2"/>
      <c r="H2306" s="4">
        <v>44797</v>
      </c>
      <c r="I2306" s="2"/>
      <c r="J2306" s="4">
        <v>36712</v>
      </c>
      <c r="K2306" s="3">
        <v>22</v>
      </c>
      <c r="L2306" s="3">
        <v>0</v>
      </c>
      <c r="M2306" s="3">
        <v>8512.2099999999991</v>
      </c>
      <c r="N2306" s="3">
        <v>2644.7</v>
      </c>
      <c r="O2306" s="3">
        <v>2644.7</v>
      </c>
      <c r="P2306" s="3">
        <v>0</v>
      </c>
      <c r="Q2306" s="2"/>
      <c r="R2306" s="3">
        <v>15</v>
      </c>
      <c r="S2306" s="3" t="s">
        <v>52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2"/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0</v>
      </c>
      <c r="AS2306" s="3">
        <v>0</v>
      </c>
      <c r="AT2306" s="3">
        <v>0</v>
      </c>
      <c r="AU2306" s="3">
        <v>0</v>
      </c>
      <c r="AV2306" s="3">
        <v>0</v>
      </c>
      <c r="AW2306" s="3">
        <v>0</v>
      </c>
      <c r="AX2306" s="3">
        <v>0</v>
      </c>
      <c r="AY2306" s="3">
        <v>0</v>
      </c>
      <c r="AZ2306" s="3">
        <v>883.29</v>
      </c>
      <c r="BA2306" s="3">
        <v>690.07</v>
      </c>
      <c r="BB2306" s="3">
        <v>306.58</v>
      </c>
      <c r="BC2306" s="3">
        <v>0</v>
      </c>
      <c r="BD2306" s="2"/>
      <c r="BE2306" s="3" t="s">
        <v>449</v>
      </c>
      <c r="BF2306" s="3" t="s">
        <v>450</v>
      </c>
    </row>
    <row r="2307" spans="1:58" ht="13.15" customHeight="1" x14ac:dyDescent="0.25">
      <c r="A2307" s="5" t="s">
        <v>2063</v>
      </c>
      <c r="B2307" s="25" t="e">
        <f>VLOOKUP(Tabla1[[#This Row],[nombre ]],Tabla2[#All],1,0)</f>
        <v>#N/A</v>
      </c>
      <c r="C2307" s="3" t="s">
        <v>207</v>
      </c>
      <c r="D2307" s="3" t="s">
        <v>224</v>
      </c>
      <c r="E2307" s="26" t="s">
        <v>212</v>
      </c>
      <c r="F2307" s="3">
        <v>60</v>
      </c>
      <c r="G2307" s="2"/>
      <c r="H2307" s="4">
        <v>43815</v>
      </c>
      <c r="I2307" s="2"/>
      <c r="J2307" s="4">
        <v>32743</v>
      </c>
      <c r="K2307" s="3">
        <v>33</v>
      </c>
      <c r="L2307" s="3">
        <v>3</v>
      </c>
      <c r="M2307" s="3">
        <v>8409.14</v>
      </c>
      <c r="N2307" s="3">
        <v>3848.415</v>
      </c>
      <c r="O2307" s="3">
        <v>3848.415</v>
      </c>
      <c r="P2307" s="3">
        <v>0</v>
      </c>
      <c r="Q2307" s="2"/>
      <c r="R2307" s="3">
        <v>15</v>
      </c>
      <c r="S2307" s="3" t="s">
        <v>52</v>
      </c>
      <c r="T2307" s="3">
        <v>0</v>
      </c>
      <c r="U2307" s="3">
        <v>0</v>
      </c>
      <c r="V2307" s="3">
        <v>0</v>
      </c>
      <c r="W2307" s="3">
        <v>0</v>
      </c>
      <c r="X2307" s="3">
        <v>386.54</v>
      </c>
      <c r="Y2307" s="3">
        <v>1064.8800000000001</v>
      </c>
      <c r="Z2307" s="3">
        <v>0</v>
      </c>
      <c r="AA2307" s="3">
        <v>0</v>
      </c>
      <c r="AB2307" s="3">
        <v>1370.88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2"/>
      <c r="AM2307" s="3">
        <v>0</v>
      </c>
      <c r="AN2307" s="3">
        <v>0</v>
      </c>
      <c r="AO2307" s="3">
        <v>0</v>
      </c>
      <c r="AP2307" s="3">
        <v>0</v>
      </c>
      <c r="AQ2307" s="3">
        <v>0</v>
      </c>
      <c r="AR2307" s="3">
        <v>0</v>
      </c>
      <c r="AS2307" s="3">
        <v>0</v>
      </c>
      <c r="AT2307" s="3">
        <v>0</v>
      </c>
      <c r="AU2307" s="3">
        <v>0</v>
      </c>
      <c r="AV2307" s="3">
        <v>0</v>
      </c>
      <c r="AW2307" s="3">
        <v>0</v>
      </c>
      <c r="AX2307" s="3">
        <v>0</v>
      </c>
      <c r="AY2307" s="3">
        <v>0</v>
      </c>
      <c r="AZ2307" s="3">
        <v>1080.24</v>
      </c>
      <c r="BA2307" s="3">
        <v>843.94</v>
      </c>
      <c r="BB2307" s="3">
        <v>343.02</v>
      </c>
      <c r="BC2307" s="3">
        <v>0</v>
      </c>
      <c r="BD2307" s="2"/>
      <c r="BE2307" s="3" t="s">
        <v>449</v>
      </c>
      <c r="BF2307" s="3" t="s">
        <v>450</v>
      </c>
    </row>
    <row r="2308" spans="1:58" ht="13.15" customHeight="1" x14ac:dyDescent="0.25">
      <c r="A2308" s="5" t="s">
        <v>2064</v>
      </c>
      <c r="B2308" s="25" t="e">
        <f>VLOOKUP(Tabla1[[#This Row],[nombre ]],Tabla2[#All],1,0)</f>
        <v>#N/A</v>
      </c>
      <c r="C2308" s="3" t="s">
        <v>207</v>
      </c>
      <c r="D2308" s="3" t="s">
        <v>209</v>
      </c>
      <c r="E2308" s="26" t="s">
        <v>210</v>
      </c>
      <c r="F2308" s="3">
        <v>125</v>
      </c>
      <c r="G2308" s="2"/>
      <c r="H2308" s="4">
        <v>40756</v>
      </c>
      <c r="I2308" s="2"/>
      <c r="J2308" s="4">
        <v>28916</v>
      </c>
      <c r="K2308" s="3">
        <v>44</v>
      </c>
      <c r="L2308" s="3">
        <v>11</v>
      </c>
      <c r="M2308" s="3">
        <v>8401.2900000000009</v>
      </c>
      <c r="N2308" s="3">
        <v>3844.83</v>
      </c>
      <c r="O2308" s="3">
        <v>3844.83</v>
      </c>
      <c r="P2308" s="3">
        <v>2643.73</v>
      </c>
      <c r="Q2308" s="2"/>
      <c r="R2308" s="3">
        <v>15</v>
      </c>
      <c r="S2308" s="3" t="s">
        <v>52</v>
      </c>
      <c r="T2308" s="3">
        <v>0</v>
      </c>
      <c r="U2308" s="3">
        <v>0</v>
      </c>
      <c r="V2308" s="3">
        <v>0</v>
      </c>
      <c r="W2308" s="3">
        <v>0</v>
      </c>
      <c r="X2308" s="3">
        <v>386.18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2"/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3">
        <v>0</v>
      </c>
      <c r="AT2308" s="3">
        <v>0</v>
      </c>
      <c r="AU2308" s="3">
        <v>0</v>
      </c>
      <c r="AV2308" s="3">
        <v>0</v>
      </c>
      <c r="AW2308" s="3">
        <v>0</v>
      </c>
      <c r="AX2308" s="3">
        <v>0</v>
      </c>
      <c r="AY2308" s="3">
        <v>0</v>
      </c>
      <c r="AZ2308" s="3">
        <v>1248.44</v>
      </c>
      <c r="BA2308" s="3">
        <v>975.34</v>
      </c>
      <c r="BB2308" s="3">
        <v>507.86</v>
      </c>
      <c r="BC2308" s="3">
        <v>0</v>
      </c>
      <c r="BD2308" s="2"/>
      <c r="BE2308" s="3" t="s">
        <v>449</v>
      </c>
      <c r="BF2308" s="3" t="s">
        <v>450</v>
      </c>
    </row>
    <row r="2309" spans="1:58" ht="13.15" customHeight="1" x14ac:dyDescent="0.25">
      <c r="A2309" s="5" t="s">
        <v>4766</v>
      </c>
      <c r="B2309" s="25" t="e">
        <f>VLOOKUP(Tabla1[[#This Row],[nombre ]],Tabla2[#All],1,0)</f>
        <v>#N/A</v>
      </c>
      <c r="C2309" s="3" t="s">
        <v>207</v>
      </c>
      <c r="D2309" s="3" t="s">
        <v>215</v>
      </c>
      <c r="E2309" s="26" t="s">
        <v>51</v>
      </c>
      <c r="F2309" s="3">
        <v>67</v>
      </c>
      <c r="G2309" s="2"/>
      <c r="H2309" s="4">
        <v>40634</v>
      </c>
      <c r="I2309" s="2"/>
      <c r="J2309" s="4">
        <v>26709</v>
      </c>
      <c r="K2309" s="3">
        <v>50</v>
      </c>
      <c r="L2309" s="3">
        <v>11</v>
      </c>
      <c r="M2309" s="3">
        <v>11393.12</v>
      </c>
      <c r="N2309" s="3">
        <v>2414.0250000000001</v>
      </c>
      <c r="O2309" s="3">
        <v>2414.0250000000001</v>
      </c>
      <c r="P2309" s="3">
        <v>2985.52</v>
      </c>
      <c r="Q2309" s="3">
        <v>2034.02</v>
      </c>
      <c r="R2309" s="3">
        <v>15</v>
      </c>
      <c r="S2309" s="3" t="s">
        <v>52</v>
      </c>
      <c r="T2309" s="3">
        <v>0</v>
      </c>
      <c r="U2309" s="3">
        <v>0</v>
      </c>
      <c r="V2309" s="3">
        <v>0</v>
      </c>
      <c r="W2309" s="3">
        <v>0</v>
      </c>
      <c r="X2309" s="3">
        <v>540.71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2"/>
      <c r="AM2309" s="3">
        <v>0</v>
      </c>
      <c r="AN2309" s="3">
        <v>0</v>
      </c>
      <c r="AO2309" s="3">
        <v>0</v>
      </c>
      <c r="AP2309" s="3">
        <v>0</v>
      </c>
      <c r="AQ2309" s="3">
        <v>0</v>
      </c>
      <c r="AR2309" s="3">
        <v>0</v>
      </c>
      <c r="AS2309" s="3">
        <v>0</v>
      </c>
      <c r="AT2309" s="3">
        <v>0</v>
      </c>
      <c r="AU2309" s="3">
        <v>0</v>
      </c>
      <c r="AV2309" s="3">
        <v>0</v>
      </c>
      <c r="AW2309" s="3">
        <v>0</v>
      </c>
      <c r="AX2309" s="3">
        <v>0</v>
      </c>
      <c r="AY2309" s="3">
        <v>0</v>
      </c>
      <c r="AZ2309" s="3">
        <v>1428.62</v>
      </c>
      <c r="BA2309" s="3">
        <v>1116.1099999999999</v>
      </c>
      <c r="BB2309" s="3">
        <v>1045.3</v>
      </c>
      <c r="BC2309" s="3">
        <v>0</v>
      </c>
      <c r="BD2309" s="2"/>
      <c r="BE2309" s="3" t="s">
        <v>449</v>
      </c>
      <c r="BF2309" s="3" t="s">
        <v>450</v>
      </c>
    </row>
    <row r="2310" spans="1:58" ht="13.15" customHeight="1" x14ac:dyDescent="0.25">
      <c r="A2310" s="5" t="s">
        <v>2065</v>
      </c>
      <c r="B2310" s="25" t="e">
        <f>VLOOKUP(Tabla1[[#This Row],[nombre ]],Tabla2[#All],1,0)</f>
        <v>#N/A</v>
      </c>
      <c r="C2310" s="3" t="s">
        <v>207</v>
      </c>
      <c r="D2310" s="3" t="s">
        <v>266</v>
      </c>
      <c r="E2310" s="26" t="s">
        <v>142</v>
      </c>
      <c r="F2310" s="3">
        <v>84</v>
      </c>
      <c r="G2310" s="2"/>
      <c r="H2310" s="4">
        <v>42445</v>
      </c>
      <c r="I2310" s="2"/>
      <c r="J2310" s="4">
        <v>32944</v>
      </c>
      <c r="K2310" s="3">
        <v>33</v>
      </c>
      <c r="L2310" s="3">
        <v>6</v>
      </c>
      <c r="M2310" s="3">
        <v>8512.2099999999991</v>
      </c>
      <c r="N2310" s="3">
        <v>2644.7</v>
      </c>
      <c r="O2310" s="3">
        <v>2644.7</v>
      </c>
      <c r="P2310" s="3">
        <v>1265.76</v>
      </c>
      <c r="Q2310" s="2"/>
      <c r="R2310" s="3">
        <v>15</v>
      </c>
      <c r="S2310" s="3" t="s">
        <v>52</v>
      </c>
      <c r="T2310" s="3">
        <v>0</v>
      </c>
      <c r="U2310" s="3">
        <v>0</v>
      </c>
      <c r="V2310" s="3">
        <v>0</v>
      </c>
      <c r="W2310" s="3">
        <v>0</v>
      </c>
      <c r="X2310" s="3">
        <v>460.05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2"/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3">
        <v>0</v>
      </c>
      <c r="AT2310" s="3">
        <v>0</v>
      </c>
      <c r="AU2310" s="3">
        <v>0</v>
      </c>
      <c r="AV2310" s="3">
        <v>0</v>
      </c>
      <c r="AW2310" s="3">
        <v>0</v>
      </c>
      <c r="AX2310" s="3">
        <v>0</v>
      </c>
      <c r="AY2310" s="3">
        <v>0</v>
      </c>
      <c r="AZ2310" s="3">
        <v>1023.19</v>
      </c>
      <c r="BA2310" s="3">
        <v>799.36</v>
      </c>
      <c r="BB2310" s="3">
        <v>425.49</v>
      </c>
      <c r="BC2310" s="3">
        <v>0</v>
      </c>
      <c r="BD2310" s="2"/>
      <c r="BE2310" s="3" t="s">
        <v>449</v>
      </c>
      <c r="BF2310" s="3" t="s">
        <v>450</v>
      </c>
    </row>
    <row r="2311" spans="1:58" ht="13.15" customHeight="1" x14ac:dyDescent="0.25">
      <c r="A2311" s="5" t="s">
        <v>2066</v>
      </c>
      <c r="B2311" s="25" t="e">
        <f>VLOOKUP(Tabla1[[#This Row],[nombre ]],Tabla2[#All],1,0)</f>
        <v>#N/A</v>
      </c>
      <c r="C2311" s="3" t="s">
        <v>207</v>
      </c>
      <c r="D2311" s="3" t="s">
        <v>225</v>
      </c>
      <c r="E2311" s="26" t="s">
        <v>212</v>
      </c>
      <c r="F2311" s="3">
        <v>60</v>
      </c>
      <c r="G2311" s="2"/>
      <c r="H2311" s="4">
        <v>42087</v>
      </c>
      <c r="I2311" s="2"/>
      <c r="J2311" s="4">
        <v>32552</v>
      </c>
      <c r="K2311" s="3">
        <v>34</v>
      </c>
      <c r="L2311" s="3">
        <v>7</v>
      </c>
      <c r="M2311" s="3">
        <v>8409.14</v>
      </c>
      <c r="N2311" s="3">
        <v>3848.415</v>
      </c>
      <c r="O2311" s="3">
        <v>3848.415</v>
      </c>
      <c r="P2311" s="3">
        <v>1433.53</v>
      </c>
      <c r="Q2311" s="2"/>
      <c r="R2311" s="3">
        <v>15</v>
      </c>
      <c r="S2311" s="3" t="s">
        <v>52</v>
      </c>
      <c r="T2311" s="3">
        <v>0</v>
      </c>
      <c r="U2311" s="3">
        <v>0</v>
      </c>
      <c r="V2311" s="3">
        <v>0</v>
      </c>
      <c r="W2311" s="3">
        <v>0</v>
      </c>
      <c r="X2311" s="3">
        <v>386.54</v>
      </c>
      <c r="Y2311" s="3">
        <v>1064.8800000000001</v>
      </c>
      <c r="Z2311" s="3">
        <v>0</v>
      </c>
      <c r="AA2311" s="3">
        <v>0</v>
      </c>
      <c r="AB2311" s="3">
        <v>1370.88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2"/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3">
        <v>0</v>
      </c>
      <c r="AT2311" s="3">
        <v>0</v>
      </c>
      <c r="AU2311" s="3">
        <v>0</v>
      </c>
      <c r="AV2311" s="3">
        <v>0</v>
      </c>
      <c r="AW2311" s="3">
        <v>0</v>
      </c>
      <c r="AX2311" s="3">
        <v>0</v>
      </c>
      <c r="AY2311" s="3">
        <v>0</v>
      </c>
      <c r="AZ2311" s="3">
        <v>1171.99</v>
      </c>
      <c r="BA2311" s="3">
        <v>915.62</v>
      </c>
      <c r="BB2311" s="3">
        <v>421.01</v>
      </c>
      <c r="BC2311" s="3">
        <v>0</v>
      </c>
      <c r="BD2311" s="2"/>
      <c r="BE2311" s="3" t="s">
        <v>449</v>
      </c>
      <c r="BF2311" s="3" t="s">
        <v>450</v>
      </c>
    </row>
    <row r="2312" spans="1:58" ht="13.15" customHeight="1" x14ac:dyDescent="0.25">
      <c r="A2312" s="5" t="s">
        <v>2067</v>
      </c>
      <c r="B2312" s="25" t="e">
        <f>VLOOKUP(Tabla1[[#This Row],[nombre ]],Tabla2[#All],1,0)</f>
        <v>#N/A</v>
      </c>
      <c r="C2312" s="3" t="s">
        <v>207</v>
      </c>
      <c r="D2312" s="3" t="s">
        <v>209</v>
      </c>
      <c r="E2312" s="26" t="s">
        <v>210</v>
      </c>
      <c r="F2312" s="3">
        <v>125</v>
      </c>
      <c r="G2312" s="2"/>
      <c r="H2312" s="4">
        <v>43435</v>
      </c>
      <c r="I2312" s="2"/>
      <c r="J2312" s="4">
        <v>34506</v>
      </c>
      <c r="K2312" s="3">
        <v>28</v>
      </c>
      <c r="L2312" s="3">
        <v>4</v>
      </c>
      <c r="M2312" s="3">
        <v>8401.2900000000009</v>
      </c>
      <c r="N2312" s="3">
        <v>3844.83</v>
      </c>
      <c r="O2312" s="3">
        <v>3844.83</v>
      </c>
      <c r="P2312" s="3">
        <v>0</v>
      </c>
      <c r="Q2312" s="2"/>
      <c r="R2312" s="3">
        <v>15</v>
      </c>
      <c r="S2312" s="3" t="s">
        <v>52</v>
      </c>
      <c r="T2312" s="3">
        <v>0</v>
      </c>
      <c r="U2312" s="3">
        <v>0</v>
      </c>
      <c r="V2312" s="3">
        <v>0</v>
      </c>
      <c r="W2312" s="3">
        <v>0</v>
      </c>
      <c r="X2312" s="3">
        <v>386.18</v>
      </c>
      <c r="Y2312" s="3">
        <v>3032.4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2"/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3">
        <v>0</v>
      </c>
      <c r="AT2312" s="3">
        <v>0</v>
      </c>
      <c r="AU2312" s="3">
        <v>0</v>
      </c>
      <c r="AV2312" s="3">
        <v>0</v>
      </c>
      <c r="AW2312" s="3">
        <v>3000</v>
      </c>
      <c r="AX2312" s="3">
        <v>0</v>
      </c>
      <c r="AY2312" s="3">
        <v>0</v>
      </c>
      <c r="AZ2312" s="3">
        <v>1079.24</v>
      </c>
      <c r="BA2312" s="3">
        <v>843.15</v>
      </c>
      <c r="BB2312" s="3">
        <v>342.56</v>
      </c>
      <c r="BC2312" s="3">
        <v>0</v>
      </c>
      <c r="BD2312" s="2"/>
      <c r="BE2312" s="3" t="s">
        <v>449</v>
      </c>
      <c r="BF2312" s="3" t="s">
        <v>450</v>
      </c>
    </row>
    <row r="2313" spans="1:58" ht="13.15" customHeight="1" x14ac:dyDescent="0.25">
      <c r="A2313" s="5" t="s">
        <v>2068</v>
      </c>
      <c r="B2313" s="25" t="e">
        <f>VLOOKUP(Tabla1[[#This Row],[nombre ]],Tabla2[#All],1,0)</f>
        <v>#N/A</v>
      </c>
      <c r="C2313" s="3" t="s">
        <v>207</v>
      </c>
      <c r="D2313" s="3" t="s">
        <v>209</v>
      </c>
      <c r="E2313" s="26" t="s">
        <v>210</v>
      </c>
      <c r="F2313" s="3">
        <v>125</v>
      </c>
      <c r="G2313" s="2"/>
      <c r="H2313" s="4">
        <v>44896</v>
      </c>
      <c r="I2313" s="2"/>
      <c r="J2313" s="4">
        <v>34002</v>
      </c>
      <c r="K2313" s="3">
        <v>30</v>
      </c>
      <c r="L2313" s="3">
        <v>0</v>
      </c>
      <c r="M2313" s="3">
        <v>8401.2900000000009</v>
      </c>
      <c r="N2313" s="3">
        <v>3844.83</v>
      </c>
      <c r="O2313" s="3">
        <v>3844.83</v>
      </c>
      <c r="P2313" s="3">
        <v>0</v>
      </c>
      <c r="Q2313" s="2"/>
      <c r="R2313" s="3">
        <v>15</v>
      </c>
      <c r="S2313" s="3" t="s">
        <v>52</v>
      </c>
      <c r="T2313" s="3">
        <v>0</v>
      </c>
      <c r="U2313" s="3">
        <v>0</v>
      </c>
      <c r="V2313" s="3">
        <v>0</v>
      </c>
      <c r="W2313" s="3">
        <v>0</v>
      </c>
      <c r="X2313" s="3">
        <v>386.18</v>
      </c>
      <c r="Y2313" s="3">
        <v>3032.4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2"/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3">
        <v>0</v>
      </c>
      <c r="AT2313" s="3">
        <v>0</v>
      </c>
      <c r="AU2313" s="3">
        <v>0</v>
      </c>
      <c r="AV2313" s="3">
        <v>0</v>
      </c>
      <c r="AW2313" s="3">
        <v>0</v>
      </c>
      <c r="AX2313" s="3">
        <v>0</v>
      </c>
      <c r="AY2313" s="3">
        <v>0</v>
      </c>
      <c r="AZ2313" s="3">
        <v>1079.24</v>
      </c>
      <c r="BA2313" s="3">
        <v>843.15</v>
      </c>
      <c r="BB2313" s="3">
        <v>342.56</v>
      </c>
      <c r="BC2313" s="3">
        <v>0</v>
      </c>
      <c r="BD2313" s="2"/>
      <c r="BE2313" s="3" t="s">
        <v>449</v>
      </c>
      <c r="BF2313" s="3" t="s">
        <v>450</v>
      </c>
    </row>
    <row r="2314" spans="1:58" ht="13.15" customHeight="1" x14ac:dyDescent="0.25">
      <c r="A2314" s="5" t="s">
        <v>2069</v>
      </c>
      <c r="B2314" s="25" t="e">
        <f>VLOOKUP(Tabla1[[#This Row],[nombre ]],Tabla2[#All],1,0)</f>
        <v>#N/A</v>
      </c>
      <c r="C2314" s="3" t="s">
        <v>207</v>
      </c>
      <c r="D2314" s="3" t="s">
        <v>232</v>
      </c>
      <c r="E2314" s="26" t="s">
        <v>212</v>
      </c>
      <c r="F2314" s="3">
        <v>60</v>
      </c>
      <c r="G2314" s="2"/>
      <c r="H2314" s="4">
        <v>43435</v>
      </c>
      <c r="I2314" s="2"/>
      <c r="J2314" s="4">
        <v>34716</v>
      </c>
      <c r="K2314" s="3">
        <v>28</v>
      </c>
      <c r="L2314" s="3">
        <v>4</v>
      </c>
      <c r="M2314" s="3">
        <v>8409.14</v>
      </c>
      <c r="N2314" s="3">
        <v>3848.415</v>
      </c>
      <c r="O2314" s="3">
        <v>3848.415</v>
      </c>
      <c r="P2314" s="3">
        <v>0</v>
      </c>
      <c r="Q2314" s="2"/>
      <c r="R2314" s="3">
        <v>15</v>
      </c>
      <c r="S2314" s="3" t="s">
        <v>52</v>
      </c>
      <c r="T2314" s="3">
        <v>0</v>
      </c>
      <c r="U2314" s="3">
        <v>0</v>
      </c>
      <c r="V2314" s="3">
        <v>0</v>
      </c>
      <c r="W2314" s="3">
        <v>0</v>
      </c>
      <c r="X2314" s="3">
        <v>386.54</v>
      </c>
      <c r="Y2314" s="3">
        <v>1064.8800000000001</v>
      </c>
      <c r="Z2314" s="3">
        <v>0</v>
      </c>
      <c r="AA2314" s="3">
        <v>0</v>
      </c>
      <c r="AB2314" s="3">
        <v>1370.88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2"/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3">
        <v>0</v>
      </c>
      <c r="AT2314" s="3">
        <v>0</v>
      </c>
      <c r="AU2314" s="3">
        <v>0</v>
      </c>
      <c r="AV2314" s="3">
        <v>0</v>
      </c>
      <c r="AW2314" s="3">
        <v>0</v>
      </c>
      <c r="AX2314" s="3">
        <v>0</v>
      </c>
      <c r="AY2314" s="3">
        <v>0</v>
      </c>
      <c r="AZ2314" s="3">
        <v>1080.24</v>
      </c>
      <c r="BA2314" s="3">
        <v>843.94</v>
      </c>
      <c r="BB2314" s="3">
        <v>343.02</v>
      </c>
      <c r="BC2314" s="3">
        <v>0</v>
      </c>
      <c r="BD2314" s="2"/>
      <c r="BE2314" s="3" t="s">
        <v>449</v>
      </c>
      <c r="BF2314" s="3" t="s">
        <v>450</v>
      </c>
    </row>
    <row r="2315" spans="1:58" ht="13.15" customHeight="1" x14ac:dyDescent="0.25">
      <c r="A2315" s="5" t="s">
        <v>2070</v>
      </c>
      <c r="B2315" s="25" t="e">
        <f>VLOOKUP(Tabla1[[#This Row],[nombre ]],Tabla2[#All],1,0)</f>
        <v>#N/A</v>
      </c>
      <c r="C2315" s="3" t="s">
        <v>207</v>
      </c>
      <c r="D2315" s="3" t="s">
        <v>220</v>
      </c>
      <c r="E2315" s="26" t="s">
        <v>212</v>
      </c>
      <c r="F2315" s="3">
        <v>60</v>
      </c>
      <c r="G2315" s="2"/>
      <c r="H2315" s="4">
        <v>41835</v>
      </c>
      <c r="I2315" s="2"/>
      <c r="J2315" s="4">
        <v>31888</v>
      </c>
      <c r="K2315" s="3">
        <v>35</v>
      </c>
      <c r="L2315" s="3">
        <v>8</v>
      </c>
      <c r="M2315" s="3">
        <v>8409.14</v>
      </c>
      <c r="N2315" s="3">
        <v>3848.415</v>
      </c>
      <c r="O2315" s="3">
        <v>3848.415</v>
      </c>
      <c r="P2315" s="3">
        <v>1339.79</v>
      </c>
      <c r="Q2315" s="2"/>
      <c r="R2315" s="3">
        <v>15</v>
      </c>
      <c r="S2315" s="3" t="s">
        <v>52</v>
      </c>
      <c r="T2315" s="3">
        <v>0</v>
      </c>
      <c r="U2315" s="3">
        <v>0</v>
      </c>
      <c r="V2315" s="3">
        <v>0</v>
      </c>
      <c r="W2315" s="3">
        <v>0</v>
      </c>
      <c r="X2315" s="3">
        <v>386.54</v>
      </c>
      <c r="Y2315" s="3">
        <v>1064.8800000000001</v>
      </c>
      <c r="Z2315" s="3">
        <v>0</v>
      </c>
      <c r="AA2315" s="3">
        <v>0</v>
      </c>
      <c r="AB2315" s="3">
        <v>1370.88</v>
      </c>
      <c r="AC2315" s="3">
        <v>0</v>
      </c>
      <c r="AD2315" s="3">
        <v>0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2"/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6000</v>
      </c>
      <c r="AS2315" s="3">
        <v>0</v>
      </c>
      <c r="AT2315" s="3">
        <v>0</v>
      </c>
      <c r="AU2315" s="3">
        <v>0</v>
      </c>
      <c r="AV2315" s="3">
        <v>0</v>
      </c>
      <c r="AW2315" s="3">
        <v>0</v>
      </c>
      <c r="AX2315" s="3">
        <v>0</v>
      </c>
      <c r="AY2315" s="3">
        <v>0</v>
      </c>
      <c r="AZ2315" s="3">
        <v>1165.99</v>
      </c>
      <c r="BA2315" s="3">
        <v>910.93</v>
      </c>
      <c r="BB2315" s="3">
        <v>415.91</v>
      </c>
      <c r="BC2315" s="3">
        <v>0</v>
      </c>
      <c r="BD2315" s="2"/>
      <c r="BE2315" s="3" t="s">
        <v>449</v>
      </c>
      <c r="BF2315" s="3" t="s">
        <v>450</v>
      </c>
    </row>
    <row r="2316" spans="1:58" ht="13.15" customHeight="1" x14ac:dyDescent="0.25">
      <c r="A2316" s="5" t="s">
        <v>2071</v>
      </c>
      <c r="B2316" s="25" t="str">
        <f>VLOOKUP(Tabla1[[#This Row],[nombre ]],Tabla2[#All],1,0)</f>
        <v>LAMELAS ROSALES ARTURO ANTONIO</v>
      </c>
      <c r="C2316" s="3" t="s">
        <v>207</v>
      </c>
      <c r="D2316" s="3" t="s">
        <v>246</v>
      </c>
      <c r="E2316" s="26" t="s">
        <v>78</v>
      </c>
      <c r="F2316" s="3">
        <v>36</v>
      </c>
      <c r="G2316" s="2"/>
      <c r="H2316" s="4">
        <v>43132</v>
      </c>
      <c r="I2316" s="2"/>
      <c r="J2316" s="4">
        <v>22702</v>
      </c>
      <c r="K2316" s="3">
        <v>61</v>
      </c>
      <c r="L2316" s="3">
        <v>5</v>
      </c>
      <c r="M2316" s="3">
        <v>13092.61</v>
      </c>
      <c r="N2316" s="3">
        <v>2411.355</v>
      </c>
      <c r="O2316" s="3">
        <v>2411.355</v>
      </c>
      <c r="P2316" s="3">
        <v>1881.12</v>
      </c>
      <c r="Q2316" s="2"/>
      <c r="R2316" s="3">
        <v>15</v>
      </c>
      <c r="S2316" s="3" t="s">
        <v>52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2"/>
      <c r="AM2316" s="3">
        <v>0</v>
      </c>
      <c r="AN2316" s="3">
        <v>0</v>
      </c>
      <c r="AO2316" s="3">
        <v>0</v>
      </c>
      <c r="AP2316" s="3">
        <v>0</v>
      </c>
      <c r="AQ2316" s="3">
        <v>0</v>
      </c>
      <c r="AR2316" s="3">
        <v>0</v>
      </c>
      <c r="AS2316" s="3">
        <v>0</v>
      </c>
      <c r="AT2316" s="3">
        <v>0</v>
      </c>
      <c r="AU2316" s="3">
        <v>0</v>
      </c>
      <c r="AV2316" s="3">
        <v>0</v>
      </c>
      <c r="AW2316" s="3">
        <v>0</v>
      </c>
      <c r="AX2316" s="3">
        <v>0</v>
      </c>
      <c r="AY2316" s="3">
        <v>0</v>
      </c>
      <c r="AZ2316" s="3">
        <v>1266.97</v>
      </c>
      <c r="BA2316" s="3">
        <v>989.82</v>
      </c>
      <c r="BB2316" s="3">
        <v>781.5</v>
      </c>
      <c r="BC2316" s="3">
        <v>0</v>
      </c>
      <c r="BD2316" s="2"/>
      <c r="BE2316" s="3" t="s">
        <v>449</v>
      </c>
      <c r="BF2316" s="3" t="s">
        <v>450</v>
      </c>
    </row>
    <row r="2317" spans="1:58" ht="13.15" customHeight="1" x14ac:dyDescent="0.25">
      <c r="A2317" s="5" t="s">
        <v>2072</v>
      </c>
      <c r="B2317" s="25" t="e">
        <f>VLOOKUP(Tabla1[[#This Row],[nombre ]],Tabla2[#All],1,0)</f>
        <v>#N/A</v>
      </c>
      <c r="C2317" s="3" t="s">
        <v>207</v>
      </c>
      <c r="D2317" s="3" t="s">
        <v>229</v>
      </c>
      <c r="E2317" s="26" t="s">
        <v>51</v>
      </c>
      <c r="F2317" s="3">
        <v>67</v>
      </c>
      <c r="G2317" s="2"/>
      <c r="H2317" s="4">
        <v>43201</v>
      </c>
      <c r="I2317" s="2"/>
      <c r="J2317" s="4">
        <v>31272</v>
      </c>
      <c r="K2317" s="3">
        <v>37</v>
      </c>
      <c r="L2317" s="3">
        <v>4</v>
      </c>
      <c r="M2317" s="3">
        <v>11393.12</v>
      </c>
      <c r="N2317" s="3">
        <v>2414.0250000000001</v>
      </c>
      <c r="O2317" s="3">
        <v>2414.0250000000001</v>
      </c>
      <c r="P2317" s="3">
        <v>0</v>
      </c>
      <c r="Q2317" s="2"/>
      <c r="R2317" s="3">
        <v>15</v>
      </c>
      <c r="S2317" s="3" t="s">
        <v>52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2"/>
      <c r="AM2317" s="3">
        <v>0</v>
      </c>
      <c r="AN2317" s="3">
        <v>0</v>
      </c>
      <c r="AO2317" s="3">
        <v>0</v>
      </c>
      <c r="AP2317" s="3">
        <v>0</v>
      </c>
      <c r="AQ2317" s="3">
        <v>0</v>
      </c>
      <c r="AR2317" s="3">
        <v>0</v>
      </c>
      <c r="AS2317" s="3">
        <v>0</v>
      </c>
      <c r="AT2317" s="3">
        <v>0</v>
      </c>
      <c r="AU2317" s="3">
        <v>0</v>
      </c>
      <c r="AV2317" s="3">
        <v>0</v>
      </c>
      <c r="AW2317" s="3">
        <v>0</v>
      </c>
      <c r="AX2317" s="3">
        <v>0</v>
      </c>
      <c r="AY2317" s="3">
        <v>0</v>
      </c>
      <c r="AZ2317" s="3">
        <v>1038.1600000000001</v>
      </c>
      <c r="BA2317" s="3">
        <v>811.06</v>
      </c>
      <c r="BB2317" s="3">
        <v>473.93</v>
      </c>
      <c r="BC2317" s="3">
        <v>0</v>
      </c>
      <c r="BD2317" s="2"/>
      <c r="BE2317" s="3" t="s">
        <v>449</v>
      </c>
      <c r="BF2317" s="3" t="s">
        <v>450</v>
      </c>
    </row>
    <row r="2318" spans="1:58" ht="13.15" customHeight="1" x14ac:dyDescent="0.25">
      <c r="A2318" s="5" t="s">
        <v>4767</v>
      </c>
      <c r="B2318" s="25" t="e">
        <f>VLOOKUP(Tabla1[[#This Row],[nombre ]],Tabla2[#All],1,0)</f>
        <v>#N/A</v>
      </c>
      <c r="C2318" s="3" t="s">
        <v>207</v>
      </c>
      <c r="D2318" s="3" t="s">
        <v>217</v>
      </c>
      <c r="E2318" s="26" t="s">
        <v>218</v>
      </c>
      <c r="F2318" s="3">
        <v>64</v>
      </c>
      <c r="G2318" s="2"/>
      <c r="H2318" s="4">
        <v>38215</v>
      </c>
      <c r="I2318" s="2"/>
      <c r="J2318" s="4">
        <v>29530</v>
      </c>
      <c r="K2318" s="3">
        <v>42</v>
      </c>
      <c r="L2318" s="3">
        <v>18</v>
      </c>
      <c r="M2318" s="3">
        <v>7742.75</v>
      </c>
      <c r="N2318" s="3">
        <v>4186.7299999999996</v>
      </c>
      <c r="O2318" s="3">
        <v>4186.7299999999996</v>
      </c>
      <c r="P2318" s="3">
        <v>3105.61</v>
      </c>
      <c r="Q2318" s="2"/>
      <c r="R2318" s="3">
        <v>15</v>
      </c>
      <c r="S2318" s="3" t="s">
        <v>52</v>
      </c>
      <c r="T2318" s="3">
        <v>0</v>
      </c>
      <c r="U2318" s="3">
        <v>0</v>
      </c>
      <c r="V2318" s="3">
        <v>0</v>
      </c>
      <c r="W2318" s="3">
        <v>0</v>
      </c>
      <c r="X2318" s="3">
        <v>537.21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2"/>
      <c r="AM2318" s="3">
        <v>0</v>
      </c>
      <c r="AN2318" s="3">
        <v>0</v>
      </c>
      <c r="AO2318" s="3">
        <v>0</v>
      </c>
      <c r="AP2318" s="3">
        <v>0</v>
      </c>
      <c r="AQ2318" s="3">
        <v>0</v>
      </c>
      <c r="AR2318" s="3">
        <v>0</v>
      </c>
      <c r="AS2318" s="3">
        <v>0</v>
      </c>
      <c r="AT2318" s="3">
        <v>0</v>
      </c>
      <c r="AU2318" s="3">
        <v>0</v>
      </c>
      <c r="AV2318" s="3">
        <v>0</v>
      </c>
      <c r="AW2318" s="3">
        <v>0</v>
      </c>
      <c r="AX2318" s="3">
        <v>0</v>
      </c>
      <c r="AY2318" s="3">
        <v>0</v>
      </c>
      <c r="AZ2318" s="3">
        <v>1298.96</v>
      </c>
      <c r="BA2318" s="3">
        <v>1014.81</v>
      </c>
      <c r="BB2318" s="3">
        <v>516.29999999999995</v>
      </c>
      <c r="BC2318" s="3">
        <v>0</v>
      </c>
      <c r="BD2318" s="2"/>
      <c r="BE2318" s="3" t="s">
        <v>449</v>
      </c>
      <c r="BF2318" s="3" t="s">
        <v>450</v>
      </c>
    </row>
    <row r="2319" spans="1:58" ht="13.15" customHeight="1" x14ac:dyDescent="0.25">
      <c r="A2319" s="5" t="s">
        <v>2073</v>
      </c>
      <c r="B2319" s="25" t="e">
        <f>VLOOKUP(Tabla1[[#This Row],[nombre ]],Tabla2[#All],1,0)</f>
        <v>#N/A</v>
      </c>
      <c r="C2319" s="3" t="s">
        <v>207</v>
      </c>
      <c r="D2319" s="3" t="s">
        <v>209</v>
      </c>
      <c r="E2319" s="26" t="s">
        <v>210</v>
      </c>
      <c r="F2319" s="3">
        <v>125</v>
      </c>
      <c r="G2319" s="2"/>
      <c r="H2319" s="4">
        <v>44896</v>
      </c>
      <c r="I2319" s="2"/>
      <c r="J2319" s="4">
        <v>33162</v>
      </c>
      <c r="K2319" s="3">
        <v>32</v>
      </c>
      <c r="L2319" s="3">
        <v>0</v>
      </c>
      <c r="M2319" s="3">
        <v>8401.2900000000009</v>
      </c>
      <c r="N2319" s="3">
        <v>3844.83</v>
      </c>
      <c r="O2319" s="3">
        <v>3844.83</v>
      </c>
      <c r="P2319" s="3">
        <v>0</v>
      </c>
      <c r="Q2319" s="2"/>
      <c r="R2319" s="3">
        <v>15</v>
      </c>
      <c r="S2319" s="3" t="s">
        <v>52</v>
      </c>
      <c r="T2319" s="3">
        <v>0</v>
      </c>
      <c r="U2319" s="3">
        <v>0</v>
      </c>
      <c r="V2319" s="3">
        <v>0</v>
      </c>
      <c r="W2319" s="3">
        <v>0</v>
      </c>
      <c r="X2319" s="3">
        <v>386.18</v>
      </c>
      <c r="Y2319" s="3">
        <v>3032.4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2"/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3">
        <v>0</v>
      </c>
      <c r="AT2319" s="3">
        <v>0</v>
      </c>
      <c r="AU2319" s="3">
        <v>0</v>
      </c>
      <c r="AV2319" s="3">
        <v>0</v>
      </c>
      <c r="AW2319" s="3">
        <v>0</v>
      </c>
      <c r="AX2319" s="3">
        <v>0</v>
      </c>
      <c r="AY2319" s="3">
        <v>0</v>
      </c>
      <c r="AZ2319" s="3">
        <v>1079.24</v>
      </c>
      <c r="BA2319" s="3">
        <v>843.15</v>
      </c>
      <c r="BB2319" s="3">
        <v>342.56</v>
      </c>
      <c r="BC2319" s="3">
        <v>0</v>
      </c>
      <c r="BD2319" s="2"/>
      <c r="BE2319" s="3" t="s">
        <v>449</v>
      </c>
      <c r="BF2319" s="3" t="s">
        <v>450</v>
      </c>
    </row>
    <row r="2320" spans="1:58" ht="13.15" customHeight="1" x14ac:dyDescent="0.25">
      <c r="A2320" s="5" t="s">
        <v>2074</v>
      </c>
      <c r="B2320" s="25" t="e">
        <f>VLOOKUP(Tabla1[[#This Row],[nombre ]],Tabla2[#All],1,0)</f>
        <v>#N/A</v>
      </c>
      <c r="C2320" s="3" t="s">
        <v>207</v>
      </c>
      <c r="D2320" s="3" t="s">
        <v>241</v>
      </c>
      <c r="E2320" s="26" t="s">
        <v>56</v>
      </c>
      <c r="F2320" s="3">
        <v>84</v>
      </c>
      <c r="G2320" s="2"/>
      <c r="H2320" s="4">
        <v>40603</v>
      </c>
      <c r="I2320" s="2"/>
      <c r="J2320" s="4">
        <v>20748</v>
      </c>
      <c r="K2320" s="3">
        <v>66</v>
      </c>
      <c r="L2320" s="3">
        <v>12</v>
      </c>
      <c r="M2320" s="3">
        <v>8512.2099999999991</v>
      </c>
      <c r="N2320" s="3">
        <v>2644.7</v>
      </c>
      <c r="O2320" s="3">
        <v>2644.7</v>
      </c>
      <c r="P2320" s="3">
        <v>2176.7399999999998</v>
      </c>
      <c r="Q2320" s="2"/>
      <c r="R2320" s="3">
        <v>15</v>
      </c>
      <c r="S2320" s="3" t="s">
        <v>52</v>
      </c>
      <c r="T2320" s="3">
        <v>0</v>
      </c>
      <c r="U2320" s="3">
        <v>0</v>
      </c>
      <c r="V2320" s="3">
        <v>0</v>
      </c>
      <c r="W2320" s="3">
        <v>0</v>
      </c>
      <c r="X2320" s="3">
        <v>460.05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2"/>
      <c r="AM2320" s="3">
        <v>0</v>
      </c>
      <c r="AN2320" s="3">
        <v>0</v>
      </c>
      <c r="AO2320" s="3">
        <v>0</v>
      </c>
      <c r="AP2320" s="3">
        <v>0</v>
      </c>
      <c r="AQ2320" s="3">
        <v>0</v>
      </c>
      <c r="AR2320" s="3">
        <v>0</v>
      </c>
      <c r="AS2320" s="3">
        <v>0</v>
      </c>
      <c r="AT2320" s="3">
        <v>0</v>
      </c>
      <c r="AU2320" s="3">
        <v>0</v>
      </c>
      <c r="AV2320" s="3">
        <v>0</v>
      </c>
      <c r="AW2320" s="3">
        <v>0</v>
      </c>
      <c r="AX2320" s="3">
        <v>0</v>
      </c>
      <c r="AY2320" s="3">
        <v>0</v>
      </c>
      <c r="AZ2320" s="3">
        <v>1081.49</v>
      </c>
      <c r="BA2320" s="3">
        <v>844.91</v>
      </c>
      <c r="BB2320" s="3">
        <v>491.2</v>
      </c>
      <c r="BC2320" s="3">
        <v>0</v>
      </c>
      <c r="BD2320" s="2"/>
      <c r="BE2320" s="3" t="s">
        <v>449</v>
      </c>
      <c r="BF2320" s="3" t="s">
        <v>450</v>
      </c>
    </row>
    <row r="2321" spans="1:58" ht="13.15" customHeight="1" x14ac:dyDescent="0.25">
      <c r="A2321" s="5" t="s">
        <v>2075</v>
      </c>
      <c r="B2321" s="25" t="str">
        <f>VLOOKUP(Tabla1[[#This Row],[nombre ]],Tabla2[#All],1,0)</f>
        <v>LAGUNAS VALENZUELA ANNA LAURA</v>
      </c>
      <c r="C2321" s="3" t="s">
        <v>207</v>
      </c>
      <c r="D2321" s="3" t="s">
        <v>222</v>
      </c>
      <c r="E2321" s="26" t="s">
        <v>74</v>
      </c>
      <c r="F2321" s="3">
        <v>36</v>
      </c>
      <c r="G2321" s="2"/>
      <c r="H2321" s="4">
        <v>43921</v>
      </c>
      <c r="I2321" s="2"/>
      <c r="J2321" s="4">
        <v>34200</v>
      </c>
      <c r="K2321" s="3">
        <v>29</v>
      </c>
      <c r="L2321" s="3">
        <v>2</v>
      </c>
      <c r="M2321" s="3">
        <v>13092.61</v>
      </c>
      <c r="N2321" s="3">
        <v>2411.355</v>
      </c>
      <c r="O2321" s="3">
        <v>2411.355</v>
      </c>
      <c r="P2321" s="3">
        <v>0</v>
      </c>
      <c r="Q2321" s="2"/>
      <c r="R2321" s="3">
        <v>15</v>
      </c>
      <c r="S2321" s="3" t="s">
        <v>52</v>
      </c>
      <c r="T2321" s="3">
        <v>0</v>
      </c>
      <c r="U2321" s="3">
        <v>0</v>
      </c>
      <c r="V2321" s="3">
        <v>0</v>
      </c>
      <c r="W2321" s="3">
        <v>0</v>
      </c>
      <c r="X2321" s="3">
        <v>597.17999999999995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2"/>
      <c r="AM2321" s="3">
        <v>0</v>
      </c>
      <c r="AN2321" s="3">
        <v>0</v>
      </c>
      <c r="AO2321" s="3">
        <v>0</v>
      </c>
      <c r="AP2321" s="3">
        <v>0</v>
      </c>
      <c r="AQ2321" s="3">
        <v>0</v>
      </c>
      <c r="AR2321" s="3">
        <v>0</v>
      </c>
      <c r="AS2321" s="3">
        <v>0</v>
      </c>
      <c r="AT2321" s="3">
        <v>0</v>
      </c>
      <c r="AU2321" s="3">
        <v>0</v>
      </c>
      <c r="AV2321" s="3">
        <v>0</v>
      </c>
      <c r="AW2321" s="3">
        <v>0</v>
      </c>
      <c r="AX2321" s="3">
        <v>0</v>
      </c>
      <c r="AY2321" s="3">
        <v>0</v>
      </c>
      <c r="AZ2321" s="3">
        <v>1223.02</v>
      </c>
      <c r="BA2321" s="3">
        <v>955.48</v>
      </c>
      <c r="BB2321" s="3">
        <v>719.96</v>
      </c>
      <c r="BC2321" s="3">
        <v>0</v>
      </c>
      <c r="BD2321" s="2"/>
      <c r="BE2321" s="3" t="s">
        <v>449</v>
      </c>
      <c r="BF2321" s="3" t="s">
        <v>450</v>
      </c>
    </row>
    <row r="2322" spans="1:58" ht="13.15" customHeight="1" x14ac:dyDescent="0.25">
      <c r="A2322" s="5" t="s">
        <v>4768</v>
      </c>
      <c r="B2322" s="25" t="e">
        <f>VLOOKUP(Tabla1[[#This Row],[nombre ]],Tabla2[#All],1,0)</f>
        <v>#N/A</v>
      </c>
      <c r="C2322" s="3" t="s">
        <v>207</v>
      </c>
      <c r="D2322" s="3" t="s">
        <v>228</v>
      </c>
      <c r="E2322" s="26" t="s">
        <v>212</v>
      </c>
      <c r="F2322" s="3">
        <v>60</v>
      </c>
      <c r="G2322" s="2"/>
      <c r="H2322" s="4">
        <v>42583</v>
      </c>
      <c r="I2322" s="2"/>
      <c r="J2322" s="4">
        <v>33082</v>
      </c>
      <c r="K2322" s="3">
        <v>32</v>
      </c>
      <c r="L2322" s="3">
        <v>6</v>
      </c>
      <c r="M2322" s="3">
        <v>8409.14</v>
      </c>
      <c r="N2322" s="3">
        <v>3848.415</v>
      </c>
      <c r="O2322" s="3">
        <v>3848.415</v>
      </c>
      <c r="P2322" s="3">
        <v>1505.23</v>
      </c>
      <c r="Q2322" s="2"/>
      <c r="R2322" s="3">
        <v>15</v>
      </c>
      <c r="S2322" s="3" t="s">
        <v>52</v>
      </c>
      <c r="T2322" s="3">
        <v>0</v>
      </c>
      <c r="U2322" s="3">
        <v>0</v>
      </c>
      <c r="V2322" s="3">
        <v>0</v>
      </c>
      <c r="W2322" s="3">
        <v>0</v>
      </c>
      <c r="X2322" s="3">
        <v>386.54</v>
      </c>
      <c r="Y2322" s="3">
        <v>1064.8800000000001</v>
      </c>
      <c r="Z2322" s="3">
        <v>0</v>
      </c>
      <c r="AA2322" s="3">
        <v>0</v>
      </c>
      <c r="AB2322" s="3">
        <v>1370.88</v>
      </c>
      <c r="AC2322" s="3">
        <v>0</v>
      </c>
      <c r="AD2322" s="3">
        <v>0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2"/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3">
        <v>0</v>
      </c>
      <c r="AT2322" s="3">
        <v>0</v>
      </c>
      <c r="AU2322" s="3">
        <v>0</v>
      </c>
      <c r="AV2322" s="3">
        <v>0</v>
      </c>
      <c r="AW2322" s="3">
        <v>0</v>
      </c>
      <c r="AX2322" s="3">
        <v>0</v>
      </c>
      <c r="AY2322" s="3">
        <v>0</v>
      </c>
      <c r="AZ2322" s="3">
        <v>1176.58</v>
      </c>
      <c r="BA2322" s="3">
        <v>919.2</v>
      </c>
      <c r="BB2322" s="3">
        <v>424.91</v>
      </c>
      <c r="BC2322" s="3">
        <v>0</v>
      </c>
      <c r="BD2322" s="2"/>
      <c r="BE2322" s="3" t="s">
        <v>449</v>
      </c>
      <c r="BF2322" s="3" t="s">
        <v>450</v>
      </c>
    </row>
    <row r="2323" spans="1:58" ht="13.15" customHeight="1" x14ac:dyDescent="0.25">
      <c r="A2323" s="5" t="s">
        <v>2076</v>
      </c>
      <c r="B2323" s="25" t="e">
        <f>VLOOKUP(Tabla1[[#This Row],[nombre ]],Tabla2[#All],1,0)</f>
        <v>#N/A</v>
      </c>
      <c r="C2323" s="3" t="s">
        <v>207</v>
      </c>
      <c r="D2323" s="3" t="s">
        <v>216</v>
      </c>
      <c r="E2323" s="26" t="s">
        <v>212</v>
      </c>
      <c r="F2323" s="3">
        <v>60</v>
      </c>
      <c r="G2323" s="2"/>
      <c r="H2323" s="4">
        <v>44958</v>
      </c>
      <c r="I2323" s="2"/>
      <c r="J2323" s="4">
        <v>31933</v>
      </c>
      <c r="K2323" s="3">
        <v>35</v>
      </c>
      <c r="L2323" s="3">
        <v>0</v>
      </c>
      <c r="M2323" s="3">
        <v>8409.14</v>
      </c>
      <c r="N2323" s="3">
        <v>3848.415</v>
      </c>
      <c r="O2323" s="3">
        <v>3848.415</v>
      </c>
      <c r="P2323" s="3">
        <v>0</v>
      </c>
      <c r="Q2323" s="2"/>
      <c r="R2323" s="3">
        <v>15</v>
      </c>
      <c r="S2323" s="3" t="s">
        <v>52</v>
      </c>
      <c r="T2323" s="3">
        <v>0</v>
      </c>
      <c r="U2323" s="3">
        <v>0</v>
      </c>
      <c r="V2323" s="3">
        <v>0</v>
      </c>
      <c r="W2323" s="3">
        <v>0</v>
      </c>
      <c r="X2323" s="3">
        <v>386.54</v>
      </c>
      <c r="Y2323" s="3">
        <v>1064.8800000000001</v>
      </c>
      <c r="Z2323" s="3">
        <v>0</v>
      </c>
      <c r="AA2323" s="3">
        <v>0</v>
      </c>
      <c r="AB2323" s="3">
        <v>1370.88</v>
      </c>
      <c r="AC2323" s="3">
        <v>0</v>
      </c>
      <c r="AD2323" s="3">
        <v>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2"/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3">
        <v>0</v>
      </c>
      <c r="AT2323" s="3">
        <v>0</v>
      </c>
      <c r="AU2323" s="3">
        <v>0</v>
      </c>
      <c r="AV2323" s="3">
        <v>0</v>
      </c>
      <c r="AW2323" s="3">
        <v>0</v>
      </c>
      <c r="AX2323" s="3">
        <v>0</v>
      </c>
      <c r="AY2323" s="3">
        <v>0</v>
      </c>
      <c r="AZ2323" s="3">
        <v>1080.24</v>
      </c>
      <c r="BA2323" s="3">
        <v>843.94</v>
      </c>
      <c r="BB2323" s="3">
        <v>343.02</v>
      </c>
      <c r="BC2323" s="3">
        <v>0</v>
      </c>
      <c r="BD2323" s="2"/>
      <c r="BE2323" s="3" t="s">
        <v>449</v>
      </c>
      <c r="BF2323" s="3" t="s">
        <v>450</v>
      </c>
    </row>
    <row r="2324" spans="1:58" ht="13.15" customHeight="1" x14ac:dyDescent="0.25">
      <c r="A2324" s="5" t="s">
        <v>2077</v>
      </c>
      <c r="B2324" s="25" t="e">
        <f>VLOOKUP(Tabla1[[#This Row],[nombre ]],Tabla2[#All],1,0)</f>
        <v>#N/A</v>
      </c>
      <c r="C2324" s="3" t="s">
        <v>207</v>
      </c>
      <c r="D2324" s="3" t="s">
        <v>217</v>
      </c>
      <c r="E2324" s="26" t="s">
        <v>218</v>
      </c>
      <c r="F2324" s="3">
        <v>64</v>
      </c>
      <c r="G2324" s="2"/>
      <c r="H2324" s="4">
        <v>44256</v>
      </c>
      <c r="I2324" s="2"/>
      <c r="J2324" s="4">
        <v>36859</v>
      </c>
      <c r="K2324" s="3">
        <v>22</v>
      </c>
      <c r="L2324" s="3">
        <v>2</v>
      </c>
      <c r="M2324" s="3">
        <v>7742.75</v>
      </c>
      <c r="N2324" s="3">
        <v>4186.7299999999996</v>
      </c>
      <c r="O2324" s="3">
        <v>4186.7299999999996</v>
      </c>
      <c r="P2324" s="3">
        <v>0</v>
      </c>
      <c r="Q2324" s="2"/>
      <c r="R2324" s="3">
        <v>15</v>
      </c>
      <c r="S2324" s="3" t="s">
        <v>52</v>
      </c>
      <c r="T2324" s="3">
        <v>0</v>
      </c>
      <c r="U2324" s="3">
        <v>0</v>
      </c>
      <c r="V2324" s="3">
        <v>0</v>
      </c>
      <c r="W2324" s="3">
        <v>0</v>
      </c>
      <c r="X2324" s="3">
        <v>537.21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2"/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3">
        <v>0</v>
      </c>
      <c r="AT2324" s="3">
        <v>0</v>
      </c>
      <c r="AU2324" s="3">
        <v>0</v>
      </c>
      <c r="AV2324" s="3">
        <v>0</v>
      </c>
      <c r="AW2324" s="3">
        <v>0</v>
      </c>
      <c r="AX2324" s="3">
        <v>0</v>
      </c>
      <c r="AY2324" s="3">
        <v>0</v>
      </c>
      <c r="AZ2324" s="3">
        <v>1100.2</v>
      </c>
      <c r="BA2324" s="3">
        <v>859.53</v>
      </c>
      <c r="BB2324" s="3">
        <v>323.17</v>
      </c>
      <c r="BC2324" s="3">
        <v>0</v>
      </c>
      <c r="BD2324" s="2"/>
      <c r="BE2324" s="3" t="s">
        <v>449</v>
      </c>
      <c r="BF2324" s="3" t="s">
        <v>450</v>
      </c>
    </row>
    <row r="2325" spans="1:58" ht="13.15" customHeight="1" x14ac:dyDescent="0.25">
      <c r="A2325" s="5" t="s">
        <v>2078</v>
      </c>
      <c r="B2325" s="25" t="e">
        <f>VLOOKUP(Tabla1[[#This Row],[nombre ]],Tabla2[#All],1,0)</f>
        <v>#N/A</v>
      </c>
      <c r="C2325" s="3" t="s">
        <v>207</v>
      </c>
      <c r="D2325" s="3" t="s">
        <v>236</v>
      </c>
      <c r="E2325" s="26" t="s">
        <v>243</v>
      </c>
      <c r="F2325" s="3">
        <v>22</v>
      </c>
      <c r="G2325" s="2"/>
      <c r="H2325" s="4">
        <v>37530</v>
      </c>
      <c r="I2325" s="2"/>
      <c r="J2325" s="4">
        <v>29132</v>
      </c>
      <c r="K2325" s="3">
        <v>43</v>
      </c>
      <c r="L2325" s="3">
        <v>20</v>
      </c>
      <c r="M2325" s="3">
        <v>10509.79</v>
      </c>
      <c r="N2325" s="3">
        <v>5130.7449999999999</v>
      </c>
      <c r="O2325" s="3">
        <v>5130.7449999999999</v>
      </c>
      <c r="P2325" s="3">
        <v>5722.22</v>
      </c>
      <c r="Q2325" s="2"/>
      <c r="R2325" s="3">
        <v>15</v>
      </c>
      <c r="S2325" s="3" t="s">
        <v>52</v>
      </c>
      <c r="T2325" s="3">
        <v>0</v>
      </c>
      <c r="U2325" s="3">
        <v>0</v>
      </c>
      <c r="V2325" s="3">
        <v>0</v>
      </c>
      <c r="W2325" s="3">
        <v>0</v>
      </c>
      <c r="X2325" s="3">
        <v>498.51</v>
      </c>
      <c r="Y2325" s="3">
        <v>1863</v>
      </c>
      <c r="Z2325" s="3">
        <v>0</v>
      </c>
      <c r="AA2325" s="3">
        <v>0</v>
      </c>
      <c r="AB2325" s="3">
        <v>5140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2"/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3">
        <v>0</v>
      </c>
      <c r="AT2325" s="3">
        <v>0</v>
      </c>
      <c r="AU2325" s="3">
        <v>0</v>
      </c>
      <c r="AV2325" s="3">
        <v>0</v>
      </c>
      <c r="AW2325" s="3">
        <v>0</v>
      </c>
      <c r="AX2325" s="3">
        <v>0</v>
      </c>
      <c r="AY2325" s="3">
        <v>0</v>
      </c>
      <c r="AZ2325" s="3">
        <v>1759.4</v>
      </c>
      <c r="BA2325" s="3">
        <v>1374.53</v>
      </c>
      <c r="BB2325" s="3">
        <v>1017.01</v>
      </c>
      <c r="BC2325" s="3">
        <v>0</v>
      </c>
      <c r="BD2325" s="2"/>
      <c r="BE2325" s="3" t="s">
        <v>449</v>
      </c>
      <c r="BF2325" s="3" t="s">
        <v>450</v>
      </c>
    </row>
    <row r="2326" spans="1:58" ht="13.15" customHeight="1" x14ac:dyDescent="0.25">
      <c r="A2326" s="5" t="s">
        <v>4769</v>
      </c>
      <c r="B2326" s="25" t="e">
        <f>VLOOKUP(Tabla1[[#This Row],[nombre ]],Tabla2[#All],1,0)</f>
        <v>#N/A</v>
      </c>
      <c r="C2326" s="3" t="s">
        <v>207</v>
      </c>
      <c r="D2326" s="3" t="s">
        <v>211</v>
      </c>
      <c r="E2326" s="26" t="s">
        <v>212</v>
      </c>
      <c r="F2326" s="3">
        <v>60</v>
      </c>
      <c r="G2326" s="2"/>
      <c r="H2326" s="4">
        <v>42087</v>
      </c>
      <c r="I2326" s="2"/>
      <c r="J2326" s="4">
        <v>34432</v>
      </c>
      <c r="K2326" s="3">
        <v>28</v>
      </c>
      <c r="L2326" s="3">
        <v>7</v>
      </c>
      <c r="M2326" s="3">
        <v>8409.14</v>
      </c>
      <c r="N2326" s="3">
        <v>3848.415</v>
      </c>
      <c r="O2326" s="3">
        <v>3848.415</v>
      </c>
      <c r="P2326" s="3">
        <v>1433.53</v>
      </c>
      <c r="Q2326" s="2"/>
      <c r="R2326" s="3">
        <v>15</v>
      </c>
      <c r="S2326" s="3" t="s">
        <v>52</v>
      </c>
      <c r="T2326" s="3">
        <v>0</v>
      </c>
      <c r="U2326" s="3">
        <v>0</v>
      </c>
      <c r="V2326" s="3">
        <v>0</v>
      </c>
      <c r="W2326" s="3">
        <v>0</v>
      </c>
      <c r="X2326" s="3">
        <v>386.54</v>
      </c>
      <c r="Y2326" s="3">
        <v>1064.8800000000001</v>
      </c>
      <c r="Z2326" s="3">
        <v>0</v>
      </c>
      <c r="AA2326" s="3">
        <v>0</v>
      </c>
      <c r="AB2326" s="3">
        <v>1370.88</v>
      </c>
      <c r="AC2326" s="3">
        <v>0</v>
      </c>
      <c r="AD2326" s="3">
        <v>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2"/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3">
        <v>0</v>
      </c>
      <c r="AT2326" s="3">
        <v>0</v>
      </c>
      <c r="AU2326" s="3">
        <v>0</v>
      </c>
      <c r="AV2326" s="3">
        <v>0</v>
      </c>
      <c r="AW2326" s="3">
        <v>0</v>
      </c>
      <c r="AX2326" s="3">
        <v>0</v>
      </c>
      <c r="AY2326" s="3">
        <v>0</v>
      </c>
      <c r="AZ2326" s="3">
        <v>1171.99</v>
      </c>
      <c r="BA2326" s="3">
        <v>915.62</v>
      </c>
      <c r="BB2326" s="3">
        <v>421.01</v>
      </c>
      <c r="BC2326" s="3">
        <v>0</v>
      </c>
      <c r="BD2326" s="2"/>
      <c r="BE2326" s="3" t="s">
        <v>449</v>
      </c>
      <c r="BF2326" s="3" t="s">
        <v>450</v>
      </c>
    </row>
    <row r="2327" spans="1:58" ht="13.15" customHeight="1" x14ac:dyDescent="0.25">
      <c r="A2327" s="5" t="s">
        <v>2079</v>
      </c>
      <c r="B2327" s="25" t="e">
        <f>VLOOKUP(Tabla1[[#This Row],[nombre ]],Tabla2[#All],1,0)</f>
        <v>#N/A</v>
      </c>
      <c r="C2327" s="3" t="s">
        <v>207</v>
      </c>
      <c r="D2327" s="3" t="s">
        <v>224</v>
      </c>
      <c r="E2327" s="26" t="s">
        <v>212</v>
      </c>
      <c r="F2327" s="3">
        <v>60</v>
      </c>
      <c r="G2327" s="2"/>
      <c r="H2327" s="4">
        <v>42583</v>
      </c>
      <c r="I2327" s="2"/>
      <c r="J2327" s="4">
        <v>31860</v>
      </c>
      <c r="K2327" s="3">
        <v>35</v>
      </c>
      <c r="L2327" s="3">
        <v>6</v>
      </c>
      <c r="M2327" s="3">
        <v>8409.14</v>
      </c>
      <c r="N2327" s="3">
        <v>3848.415</v>
      </c>
      <c r="O2327" s="3">
        <v>3848.415</v>
      </c>
      <c r="P2327" s="3">
        <v>1505.23</v>
      </c>
      <c r="Q2327" s="2"/>
      <c r="R2327" s="3">
        <v>15</v>
      </c>
      <c r="S2327" s="3" t="s">
        <v>52</v>
      </c>
      <c r="T2327" s="3">
        <v>0</v>
      </c>
      <c r="U2327" s="3">
        <v>0</v>
      </c>
      <c r="V2327" s="3">
        <v>0</v>
      </c>
      <c r="W2327" s="3">
        <v>0</v>
      </c>
      <c r="X2327" s="3">
        <v>386.54</v>
      </c>
      <c r="Y2327" s="3">
        <v>1064.8800000000001</v>
      </c>
      <c r="Z2327" s="3">
        <v>0</v>
      </c>
      <c r="AA2327" s="3">
        <v>0</v>
      </c>
      <c r="AB2327" s="3">
        <v>1370.88</v>
      </c>
      <c r="AC2327" s="3">
        <v>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2"/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3">
        <v>0</v>
      </c>
      <c r="AT2327" s="3">
        <v>0</v>
      </c>
      <c r="AU2327" s="3">
        <v>0</v>
      </c>
      <c r="AV2327" s="3">
        <v>0</v>
      </c>
      <c r="AW2327" s="3">
        <v>0</v>
      </c>
      <c r="AX2327" s="3">
        <v>0</v>
      </c>
      <c r="AY2327" s="3">
        <v>0</v>
      </c>
      <c r="AZ2327" s="3">
        <v>1176.58</v>
      </c>
      <c r="BA2327" s="3">
        <v>919.2</v>
      </c>
      <c r="BB2327" s="3">
        <v>424.91</v>
      </c>
      <c r="BC2327" s="3">
        <v>0</v>
      </c>
      <c r="BD2327" s="2"/>
      <c r="BE2327" s="3" t="s">
        <v>449</v>
      </c>
      <c r="BF2327" s="3" t="s">
        <v>450</v>
      </c>
    </row>
    <row r="2328" spans="1:58" ht="13.15" customHeight="1" x14ac:dyDescent="0.25">
      <c r="A2328" s="5" t="s">
        <v>2080</v>
      </c>
      <c r="B2328" s="25" t="e">
        <f>VLOOKUP(Tabla1[[#This Row],[nombre ]],Tabla2[#All],1,0)</f>
        <v>#N/A</v>
      </c>
      <c r="C2328" s="3" t="s">
        <v>207</v>
      </c>
      <c r="D2328" s="3" t="s">
        <v>242</v>
      </c>
      <c r="E2328" s="26" t="s">
        <v>51</v>
      </c>
      <c r="F2328" s="3">
        <v>67</v>
      </c>
      <c r="G2328" s="2"/>
      <c r="H2328" s="4">
        <v>43525</v>
      </c>
      <c r="I2328" s="2"/>
      <c r="J2328" s="4">
        <v>25321</v>
      </c>
      <c r="K2328" s="3">
        <v>53</v>
      </c>
      <c r="L2328" s="3">
        <v>4</v>
      </c>
      <c r="M2328" s="3">
        <v>11393.12</v>
      </c>
      <c r="N2328" s="3">
        <v>2414.0250000000001</v>
      </c>
      <c r="O2328" s="3">
        <v>2414.0250000000001</v>
      </c>
      <c r="P2328" s="3">
        <v>0</v>
      </c>
      <c r="Q2328" s="2"/>
      <c r="R2328" s="3">
        <v>15</v>
      </c>
      <c r="S2328" s="3" t="s">
        <v>52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2"/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3">
        <v>0</v>
      </c>
      <c r="AT2328" s="3">
        <v>0</v>
      </c>
      <c r="AU2328" s="3">
        <v>0</v>
      </c>
      <c r="AV2328" s="3">
        <v>0</v>
      </c>
      <c r="AW2328" s="3">
        <v>0</v>
      </c>
      <c r="AX2328" s="3">
        <v>0</v>
      </c>
      <c r="AY2328" s="3">
        <v>0</v>
      </c>
      <c r="AZ2328" s="3">
        <v>1038.1600000000001</v>
      </c>
      <c r="BA2328" s="3">
        <v>811.06</v>
      </c>
      <c r="BB2328" s="3">
        <v>473.93</v>
      </c>
      <c r="BC2328" s="3">
        <v>0</v>
      </c>
      <c r="BD2328" s="2"/>
      <c r="BE2328" s="3" t="s">
        <v>449</v>
      </c>
      <c r="BF2328" s="3" t="s">
        <v>450</v>
      </c>
    </row>
    <row r="2329" spans="1:58" ht="13.15" customHeight="1" x14ac:dyDescent="0.25">
      <c r="A2329" s="5" t="s">
        <v>2081</v>
      </c>
      <c r="B2329" s="25" t="e">
        <f>VLOOKUP(Tabla1[[#This Row],[nombre ]],Tabla2[#All],1,0)</f>
        <v>#N/A</v>
      </c>
      <c r="C2329" s="3" t="s">
        <v>207</v>
      </c>
      <c r="D2329" s="3" t="s">
        <v>222</v>
      </c>
      <c r="E2329" s="26" t="s">
        <v>59</v>
      </c>
      <c r="F2329" s="3">
        <v>96</v>
      </c>
      <c r="G2329" s="2"/>
      <c r="H2329" s="4">
        <v>39302</v>
      </c>
      <c r="I2329" s="2"/>
      <c r="J2329" s="4">
        <v>24637</v>
      </c>
      <c r="K2329" s="3">
        <v>55</v>
      </c>
      <c r="L2329" s="3">
        <v>15</v>
      </c>
      <c r="M2329" s="3">
        <v>7392.33</v>
      </c>
      <c r="N2329" s="3">
        <v>1933.61</v>
      </c>
      <c r="O2329" s="3">
        <v>1933.61</v>
      </c>
      <c r="P2329" s="3">
        <v>2462.65</v>
      </c>
      <c r="Q2329" s="2"/>
      <c r="R2329" s="3">
        <v>15</v>
      </c>
      <c r="S2329" s="3" t="s">
        <v>52</v>
      </c>
      <c r="T2329" s="3">
        <v>0</v>
      </c>
      <c r="U2329" s="3">
        <v>0</v>
      </c>
      <c r="V2329" s="3">
        <v>0</v>
      </c>
      <c r="W2329" s="3">
        <v>0</v>
      </c>
      <c r="X2329" s="3">
        <v>375.32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2"/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3">
        <v>0</v>
      </c>
      <c r="AT2329" s="3">
        <v>0</v>
      </c>
      <c r="AU2329" s="3">
        <v>0</v>
      </c>
      <c r="AV2329" s="3">
        <v>0</v>
      </c>
      <c r="AW2329" s="3">
        <v>0</v>
      </c>
      <c r="AX2329" s="3">
        <v>0</v>
      </c>
      <c r="AY2329" s="3">
        <v>0</v>
      </c>
      <c r="AZ2329" s="3">
        <v>926.26</v>
      </c>
      <c r="BA2329" s="3">
        <v>723.64</v>
      </c>
      <c r="BB2329" s="3">
        <v>420.46</v>
      </c>
      <c r="BC2329" s="3">
        <v>0</v>
      </c>
      <c r="BD2329" s="2"/>
      <c r="BE2329" s="3" t="s">
        <v>449</v>
      </c>
      <c r="BF2329" s="3" t="s">
        <v>450</v>
      </c>
    </row>
    <row r="2330" spans="1:58" ht="13.15" customHeight="1" x14ac:dyDescent="0.25">
      <c r="A2330" s="5" t="s">
        <v>2082</v>
      </c>
      <c r="B2330" s="25" t="e">
        <f>VLOOKUP(Tabla1[[#This Row],[nombre ]],Tabla2[#All],1,0)</f>
        <v>#N/A</v>
      </c>
      <c r="C2330" s="3" t="s">
        <v>207</v>
      </c>
      <c r="D2330" s="3" t="s">
        <v>222</v>
      </c>
      <c r="E2330" s="26" t="s">
        <v>59</v>
      </c>
      <c r="F2330" s="3">
        <v>96</v>
      </c>
      <c r="G2330" s="2"/>
      <c r="H2330" s="4">
        <v>43676</v>
      </c>
      <c r="I2330" s="2"/>
      <c r="J2330" s="4">
        <v>31609</v>
      </c>
      <c r="K2330" s="3">
        <v>36</v>
      </c>
      <c r="L2330" s="3">
        <v>3</v>
      </c>
      <c r="M2330" s="3">
        <v>7392.33</v>
      </c>
      <c r="N2330" s="3">
        <v>1933.61</v>
      </c>
      <c r="O2330" s="3">
        <v>1933.61</v>
      </c>
      <c r="P2330" s="3">
        <v>0</v>
      </c>
      <c r="Q2330" s="2"/>
      <c r="R2330" s="3">
        <v>15</v>
      </c>
      <c r="S2330" s="3" t="s">
        <v>52</v>
      </c>
      <c r="T2330" s="3">
        <v>0</v>
      </c>
      <c r="U2330" s="3">
        <v>0</v>
      </c>
      <c r="V2330" s="3">
        <v>0</v>
      </c>
      <c r="W2330" s="3">
        <v>0</v>
      </c>
      <c r="X2330" s="3">
        <v>375.32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2"/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3">
        <v>0</v>
      </c>
      <c r="AT2330" s="3">
        <v>0</v>
      </c>
      <c r="AU2330" s="3">
        <v>0</v>
      </c>
      <c r="AV2330" s="3">
        <v>0</v>
      </c>
      <c r="AW2330" s="3">
        <v>0</v>
      </c>
      <c r="AX2330" s="3">
        <v>0</v>
      </c>
      <c r="AY2330" s="3">
        <v>0</v>
      </c>
      <c r="AZ2330" s="3">
        <v>768.65</v>
      </c>
      <c r="BA2330" s="3">
        <v>600.51</v>
      </c>
      <c r="BB2330" s="3">
        <v>286.5</v>
      </c>
      <c r="BC2330" s="3">
        <v>0</v>
      </c>
      <c r="BD2330" s="2"/>
      <c r="BE2330" s="3" t="s">
        <v>449</v>
      </c>
      <c r="BF2330" s="3" t="s">
        <v>450</v>
      </c>
    </row>
    <row r="2331" spans="1:58" ht="13.15" customHeight="1" x14ac:dyDescent="0.25">
      <c r="A2331" s="5" t="s">
        <v>2083</v>
      </c>
      <c r="B2331" s="25" t="e">
        <f>VLOOKUP(Tabla1[[#This Row],[nombre ]],Tabla2[#All],1,0)</f>
        <v>#N/A</v>
      </c>
      <c r="C2331" s="3" t="s">
        <v>207</v>
      </c>
      <c r="D2331" s="3" t="s">
        <v>226</v>
      </c>
      <c r="E2331" s="26" t="s">
        <v>221</v>
      </c>
      <c r="F2331" s="3">
        <v>43</v>
      </c>
      <c r="G2331" s="2"/>
      <c r="H2331" s="4">
        <v>37530</v>
      </c>
      <c r="I2331" s="2"/>
      <c r="J2331" s="4">
        <v>30548</v>
      </c>
      <c r="K2331" s="3">
        <v>39</v>
      </c>
      <c r="L2331" s="3">
        <v>20</v>
      </c>
      <c r="M2331" s="3">
        <v>10387.57</v>
      </c>
      <c r="N2331" s="3">
        <v>3822.7649999999999</v>
      </c>
      <c r="O2331" s="3">
        <v>3822.7649999999999</v>
      </c>
      <c r="P2331" s="3">
        <v>5293.73</v>
      </c>
      <c r="Q2331" s="2"/>
      <c r="R2331" s="3">
        <v>15</v>
      </c>
      <c r="S2331" s="3" t="s">
        <v>52</v>
      </c>
      <c r="T2331" s="3">
        <v>0</v>
      </c>
      <c r="U2331" s="3">
        <v>0</v>
      </c>
      <c r="V2331" s="3">
        <v>0</v>
      </c>
      <c r="W2331" s="3">
        <v>0</v>
      </c>
      <c r="X2331" s="3">
        <v>432.79</v>
      </c>
      <c r="Y2331" s="3">
        <v>1186.56</v>
      </c>
      <c r="Z2331" s="3">
        <v>0</v>
      </c>
      <c r="AA2331" s="3">
        <v>0</v>
      </c>
      <c r="AB2331" s="3">
        <v>1736.42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2"/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3">
        <v>0</v>
      </c>
      <c r="AT2331" s="3">
        <v>0</v>
      </c>
      <c r="AU2331" s="3">
        <v>0</v>
      </c>
      <c r="AV2331" s="3">
        <v>0</v>
      </c>
      <c r="AW2331" s="3">
        <v>0</v>
      </c>
      <c r="AX2331" s="3">
        <v>0</v>
      </c>
      <c r="AY2331" s="3">
        <v>0</v>
      </c>
      <c r="AZ2331" s="3">
        <v>1548.3</v>
      </c>
      <c r="BA2331" s="3">
        <v>1209.6099999999999</v>
      </c>
      <c r="BB2331" s="3">
        <v>944.14</v>
      </c>
      <c r="BC2331" s="3">
        <v>0</v>
      </c>
      <c r="BD2331" s="2"/>
      <c r="BE2331" s="3" t="s">
        <v>449</v>
      </c>
      <c r="BF2331" s="3" t="s">
        <v>450</v>
      </c>
    </row>
    <row r="2332" spans="1:58" ht="13.15" customHeight="1" x14ac:dyDescent="0.25">
      <c r="A2332" s="5" t="s">
        <v>4770</v>
      </c>
      <c r="B2332" s="25" t="e">
        <f>VLOOKUP(Tabla1[[#This Row],[nombre ]],Tabla2[#All],1,0)</f>
        <v>#N/A</v>
      </c>
      <c r="C2332" s="3" t="s">
        <v>207</v>
      </c>
      <c r="D2332" s="3" t="s">
        <v>211</v>
      </c>
      <c r="E2332" s="26" t="s">
        <v>221</v>
      </c>
      <c r="F2332" s="3">
        <v>43</v>
      </c>
      <c r="G2332" s="2"/>
      <c r="H2332" s="4">
        <v>39147</v>
      </c>
      <c r="I2332" s="2"/>
      <c r="J2332" s="4">
        <v>26958</v>
      </c>
      <c r="K2332" s="3">
        <v>49</v>
      </c>
      <c r="L2332" s="3">
        <v>16</v>
      </c>
      <c r="M2332" s="3">
        <v>10387.57</v>
      </c>
      <c r="N2332" s="3">
        <v>3822.7649999999999</v>
      </c>
      <c r="O2332" s="3">
        <v>3822.7649999999999</v>
      </c>
      <c r="P2332" s="3">
        <v>4323.51</v>
      </c>
      <c r="Q2332" s="2"/>
      <c r="R2332" s="3">
        <v>15</v>
      </c>
      <c r="S2332" s="3" t="s">
        <v>52</v>
      </c>
      <c r="T2332" s="3">
        <v>0</v>
      </c>
      <c r="U2332" s="3">
        <v>0</v>
      </c>
      <c r="V2332" s="3">
        <v>0</v>
      </c>
      <c r="W2332" s="3">
        <v>0</v>
      </c>
      <c r="X2332" s="3">
        <v>432.79</v>
      </c>
      <c r="Y2332" s="3">
        <v>1186.56</v>
      </c>
      <c r="Z2332" s="3">
        <v>0</v>
      </c>
      <c r="AA2332" s="3">
        <v>0</v>
      </c>
      <c r="AB2332" s="3">
        <v>1736.42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2"/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3">
        <v>0</v>
      </c>
      <c r="AT2332" s="3">
        <v>0</v>
      </c>
      <c r="AU2332" s="3">
        <v>0</v>
      </c>
      <c r="AV2332" s="3">
        <v>0</v>
      </c>
      <c r="AW2332" s="3">
        <v>0</v>
      </c>
      <c r="AX2332" s="3">
        <v>0</v>
      </c>
      <c r="AY2332" s="3">
        <v>0</v>
      </c>
      <c r="AZ2332" s="3">
        <v>1486.21</v>
      </c>
      <c r="BA2332" s="3">
        <v>1161.0999999999999</v>
      </c>
      <c r="BB2332" s="3">
        <v>840.52</v>
      </c>
      <c r="BC2332" s="3">
        <v>0</v>
      </c>
      <c r="BD2332" s="2"/>
      <c r="BE2332" s="3" t="s">
        <v>449</v>
      </c>
      <c r="BF2332" s="3" t="s">
        <v>450</v>
      </c>
    </row>
    <row r="2333" spans="1:58" ht="13.15" customHeight="1" x14ac:dyDescent="0.25">
      <c r="A2333" s="5" t="s">
        <v>2084</v>
      </c>
      <c r="B2333" s="25" t="e">
        <f>VLOOKUP(Tabla1[[#This Row],[nombre ]],Tabla2[#All],1,0)</f>
        <v>#N/A</v>
      </c>
      <c r="C2333" s="3" t="s">
        <v>207</v>
      </c>
      <c r="D2333" s="3" t="s">
        <v>217</v>
      </c>
      <c r="E2333" s="26" t="s">
        <v>218</v>
      </c>
      <c r="F2333" s="3">
        <v>64</v>
      </c>
      <c r="G2333" s="2"/>
      <c r="H2333" s="4">
        <v>42576</v>
      </c>
      <c r="I2333" s="2"/>
      <c r="J2333" s="4">
        <v>30946</v>
      </c>
      <c r="K2333" s="3">
        <v>38</v>
      </c>
      <c r="L2333" s="3">
        <v>6</v>
      </c>
      <c r="M2333" s="3">
        <v>7742.75</v>
      </c>
      <c r="N2333" s="3">
        <v>4186.7299999999996</v>
      </c>
      <c r="O2333" s="3">
        <v>4186.7299999999996</v>
      </c>
      <c r="P2333" s="3">
        <v>1478.05</v>
      </c>
      <c r="Q2333" s="2"/>
      <c r="R2333" s="3">
        <v>15</v>
      </c>
      <c r="S2333" s="3" t="s">
        <v>52</v>
      </c>
      <c r="T2333" s="3">
        <v>0</v>
      </c>
      <c r="U2333" s="3">
        <v>0</v>
      </c>
      <c r="V2333" s="3">
        <v>0</v>
      </c>
      <c r="W2333" s="3">
        <v>0</v>
      </c>
      <c r="X2333" s="3">
        <v>537.21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2"/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3">
        <v>0</v>
      </c>
      <c r="AT2333" s="3">
        <v>0</v>
      </c>
      <c r="AU2333" s="3">
        <v>0</v>
      </c>
      <c r="AV2333" s="3">
        <v>0</v>
      </c>
      <c r="AW2333" s="3">
        <v>0</v>
      </c>
      <c r="AX2333" s="3">
        <v>0</v>
      </c>
      <c r="AY2333" s="3">
        <v>0</v>
      </c>
      <c r="AZ2333" s="3">
        <v>1194.8</v>
      </c>
      <c r="BA2333" s="3">
        <v>933.43</v>
      </c>
      <c r="BB2333" s="3">
        <v>403.58</v>
      </c>
      <c r="BC2333" s="3">
        <v>0</v>
      </c>
      <c r="BD2333" s="2"/>
      <c r="BE2333" s="3" t="s">
        <v>449</v>
      </c>
      <c r="BF2333" s="3" t="s">
        <v>450</v>
      </c>
    </row>
    <row r="2334" spans="1:58" ht="13.15" customHeight="1" x14ac:dyDescent="0.25">
      <c r="A2334" s="5" t="s">
        <v>2085</v>
      </c>
      <c r="B2334" s="25" t="e">
        <f>VLOOKUP(Tabla1[[#This Row],[nombre ]],Tabla2[#All],1,0)</f>
        <v>#N/A</v>
      </c>
      <c r="C2334" s="3" t="s">
        <v>207</v>
      </c>
      <c r="D2334" s="3" t="s">
        <v>224</v>
      </c>
      <c r="E2334" s="26" t="s">
        <v>212</v>
      </c>
      <c r="F2334" s="3">
        <v>60</v>
      </c>
      <c r="G2334" s="2"/>
      <c r="H2334" s="4">
        <v>42087</v>
      </c>
      <c r="I2334" s="2"/>
      <c r="J2334" s="4">
        <v>28651</v>
      </c>
      <c r="K2334" s="3">
        <v>44</v>
      </c>
      <c r="L2334" s="3">
        <v>7</v>
      </c>
      <c r="M2334" s="3">
        <v>8409.14</v>
      </c>
      <c r="N2334" s="3">
        <v>3848.415</v>
      </c>
      <c r="O2334" s="3">
        <v>3848.415</v>
      </c>
      <c r="P2334" s="3">
        <v>1433.53</v>
      </c>
      <c r="Q2334" s="2"/>
      <c r="R2334" s="3">
        <v>15</v>
      </c>
      <c r="S2334" s="3" t="s">
        <v>52</v>
      </c>
      <c r="T2334" s="3">
        <v>0</v>
      </c>
      <c r="U2334" s="3">
        <v>0</v>
      </c>
      <c r="V2334" s="3">
        <v>0</v>
      </c>
      <c r="W2334" s="3">
        <v>0</v>
      </c>
      <c r="X2334" s="3">
        <v>386.54</v>
      </c>
      <c r="Y2334" s="3">
        <v>1064.8800000000001</v>
      </c>
      <c r="Z2334" s="3">
        <v>0</v>
      </c>
      <c r="AA2334" s="3">
        <v>0</v>
      </c>
      <c r="AB2334" s="3">
        <v>1370.88</v>
      </c>
      <c r="AC2334" s="3">
        <v>0</v>
      </c>
      <c r="AD2334" s="3">
        <v>0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2"/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3">
        <v>0</v>
      </c>
      <c r="AT2334" s="3">
        <v>0</v>
      </c>
      <c r="AU2334" s="3">
        <v>0</v>
      </c>
      <c r="AV2334" s="3">
        <v>0</v>
      </c>
      <c r="AW2334" s="3">
        <v>0</v>
      </c>
      <c r="AX2334" s="3">
        <v>0</v>
      </c>
      <c r="AY2334" s="3">
        <v>0</v>
      </c>
      <c r="AZ2334" s="3">
        <v>1171.99</v>
      </c>
      <c r="BA2334" s="3">
        <v>915.62</v>
      </c>
      <c r="BB2334" s="3">
        <v>421.01</v>
      </c>
      <c r="BC2334" s="3">
        <v>0</v>
      </c>
      <c r="BD2334" s="2"/>
      <c r="BE2334" s="3" t="s">
        <v>449</v>
      </c>
      <c r="BF2334" s="3" t="s">
        <v>450</v>
      </c>
    </row>
    <row r="2335" spans="1:58" ht="13.15" customHeight="1" x14ac:dyDescent="0.25">
      <c r="A2335" s="5" t="s">
        <v>2086</v>
      </c>
      <c r="B2335" s="25" t="e">
        <f>VLOOKUP(Tabla1[[#This Row],[nombre ]],Tabla2[#All],1,0)</f>
        <v>#N/A</v>
      </c>
      <c r="C2335" s="3" t="s">
        <v>207</v>
      </c>
      <c r="D2335" s="3" t="s">
        <v>224</v>
      </c>
      <c r="E2335" s="26" t="s">
        <v>212</v>
      </c>
      <c r="F2335" s="3">
        <v>60</v>
      </c>
      <c r="G2335" s="2"/>
      <c r="H2335" s="4">
        <v>43815</v>
      </c>
      <c r="I2335" s="2"/>
      <c r="J2335" s="4">
        <v>36568</v>
      </c>
      <c r="K2335" s="3">
        <v>23</v>
      </c>
      <c r="L2335" s="3">
        <v>3</v>
      </c>
      <c r="M2335" s="3">
        <v>8409.14</v>
      </c>
      <c r="N2335" s="3">
        <v>3848.415</v>
      </c>
      <c r="O2335" s="3">
        <v>3848.415</v>
      </c>
      <c r="P2335" s="3">
        <v>0</v>
      </c>
      <c r="Q2335" s="2"/>
      <c r="R2335" s="3">
        <v>15</v>
      </c>
      <c r="S2335" s="3" t="s">
        <v>52</v>
      </c>
      <c r="T2335" s="3">
        <v>0</v>
      </c>
      <c r="U2335" s="3">
        <v>0</v>
      </c>
      <c r="V2335" s="3">
        <v>0</v>
      </c>
      <c r="W2335" s="3">
        <v>0</v>
      </c>
      <c r="X2335" s="3">
        <v>386.54</v>
      </c>
      <c r="Y2335" s="3">
        <v>1064.8800000000001</v>
      </c>
      <c r="Z2335" s="3">
        <v>0</v>
      </c>
      <c r="AA2335" s="3">
        <v>0</v>
      </c>
      <c r="AB2335" s="3">
        <v>1370.88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2"/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3">
        <v>0</v>
      </c>
      <c r="AT2335" s="3">
        <v>0</v>
      </c>
      <c r="AU2335" s="3">
        <v>0</v>
      </c>
      <c r="AV2335" s="3">
        <v>0</v>
      </c>
      <c r="AW2335" s="3">
        <v>0</v>
      </c>
      <c r="AX2335" s="3">
        <v>0</v>
      </c>
      <c r="AY2335" s="3">
        <v>0</v>
      </c>
      <c r="AZ2335" s="3">
        <v>1080.24</v>
      </c>
      <c r="BA2335" s="3">
        <v>843.94</v>
      </c>
      <c r="BB2335" s="3">
        <v>343.02</v>
      </c>
      <c r="BC2335" s="3">
        <v>0</v>
      </c>
      <c r="BD2335" s="2"/>
      <c r="BE2335" s="3" t="s">
        <v>449</v>
      </c>
      <c r="BF2335" s="3" t="s">
        <v>450</v>
      </c>
    </row>
    <row r="2336" spans="1:58" ht="13.15" customHeight="1" x14ac:dyDescent="0.25">
      <c r="A2336" s="5" t="s">
        <v>2087</v>
      </c>
      <c r="B2336" s="25" t="e">
        <f>VLOOKUP(Tabla1[[#This Row],[nombre ]],Tabla2[#All],1,0)</f>
        <v>#N/A</v>
      </c>
      <c r="C2336" s="3" t="s">
        <v>207</v>
      </c>
      <c r="D2336" s="3" t="s">
        <v>226</v>
      </c>
      <c r="E2336" s="26" t="s">
        <v>221</v>
      </c>
      <c r="F2336" s="3">
        <v>43</v>
      </c>
      <c r="G2336" s="2"/>
      <c r="H2336" s="4">
        <v>40955</v>
      </c>
      <c r="I2336" s="2"/>
      <c r="J2336" s="4">
        <v>31492</v>
      </c>
      <c r="K2336" s="3">
        <v>36</v>
      </c>
      <c r="L2336" s="3">
        <v>11</v>
      </c>
      <c r="M2336" s="3">
        <v>10387.57</v>
      </c>
      <c r="N2336" s="3">
        <v>3822.7649999999999</v>
      </c>
      <c r="O2336" s="3">
        <v>3822.7649999999999</v>
      </c>
      <c r="P2336" s="3">
        <v>3341.28</v>
      </c>
      <c r="Q2336" s="2"/>
      <c r="R2336" s="3">
        <v>15</v>
      </c>
      <c r="S2336" s="3" t="s">
        <v>52</v>
      </c>
      <c r="T2336" s="3">
        <v>0</v>
      </c>
      <c r="U2336" s="3">
        <v>0</v>
      </c>
      <c r="V2336" s="3">
        <v>0</v>
      </c>
      <c r="W2336" s="3">
        <v>0</v>
      </c>
      <c r="X2336" s="3">
        <v>432.79</v>
      </c>
      <c r="Y2336" s="3">
        <v>1186.56</v>
      </c>
      <c r="Z2336" s="3">
        <v>0</v>
      </c>
      <c r="AA2336" s="3">
        <v>0</v>
      </c>
      <c r="AB2336" s="3">
        <v>1736.42</v>
      </c>
      <c r="AC2336" s="3">
        <v>0</v>
      </c>
      <c r="AD2336" s="3">
        <v>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2"/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3">
        <v>0</v>
      </c>
      <c r="AT2336" s="3">
        <v>0</v>
      </c>
      <c r="AU2336" s="3">
        <v>0</v>
      </c>
      <c r="AV2336" s="3">
        <v>0</v>
      </c>
      <c r="AW2336" s="3">
        <v>0</v>
      </c>
      <c r="AX2336" s="3">
        <v>0</v>
      </c>
      <c r="AY2336" s="3">
        <v>0</v>
      </c>
      <c r="AZ2336" s="3">
        <v>1423.35</v>
      </c>
      <c r="BA2336" s="3">
        <v>1111.99</v>
      </c>
      <c r="BB2336" s="3">
        <v>747.51</v>
      </c>
      <c r="BC2336" s="3">
        <v>0</v>
      </c>
      <c r="BD2336" s="2"/>
      <c r="BE2336" s="3" t="s">
        <v>449</v>
      </c>
      <c r="BF2336" s="3" t="s">
        <v>450</v>
      </c>
    </row>
    <row r="2337" spans="1:58" ht="13.15" customHeight="1" x14ac:dyDescent="0.25">
      <c r="A2337" s="5" t="s">
        <v>2088</v>
      </c>
      <c r="B2337" s="25" t="e">
        <f>VLOOKUP(Tabla1[[#This Row],[nombre ]],Tabla2[#All],1,0)</f>
        <v>#N/A</v>
      </c>
      <c r="C2337" s="3" t="s">
        <v>207</v>
      </c>
      <c r="D2337" s="3" t="s">
        <v>216</v>
      </c>
      <c r="E2337" s="26" t="s">
        <v>212</v>
      </c>
      <c r="F2337" s="3">
        <v>60</v>
      </c>
      <c r="G2337" s="2"/>
      <c r="H2337" s="4">
        <v>42087</v>
      </c>
      <c r="I2337" s="2"/>
      <c r="J2337" s="4">
        <v>31739</v>
      </c>
      <c r="K2337" s="3">
        <v>36</v>
      </c>
      <c r="L2337" s="3">
        <v>7</v>
      </c>
      <c r="M2337" s="3">
        <v>8409.14</v>
      </c>
      <c r="N2337" s="3">
        <v>3848.415</v>
      </c>
      <c r="O2337" s="3">
        <v>3848.415</v>
      </c>
      <c r="P2337" s="3">
        <v>1433.53</v>
      </c>
      <c r="Q2337" s="2"/>
      <c r="R2337" s="3">
        <v>15</v>
      </c>
      <c r="S2337" s="3" t="s">
        <v>52</v>
      </c>
      <c r="T2337" s="3">
        <v>0</v>
      </c>
      <c r="U2337" s="3">
        <v>0</v>
      </c>
      <c r="V2337" s="3">
        <v>0</v>
      </c>
      <c r="W2337" s="3">
        <v>0</v>
      </c>
      <c r="X2337" s="3">
        <v>386.54</v>
      </c>
      <c r="Y2337" s="3">
        <v>1064.8800000000001</v>
      </c>
      <c r="Z2337" s="3">
        <v>0</v>
      </c>
      <c r="AA2337" s="3">
        <v>0</v>
      </c>
      <c r="AB2337" s="3">
        <v>1370.88</v>
      </c>
      <c r="AC2337" s="3">
        <v>0</v>
      </c>
      <c r="AD2337" s="3">
        <v>0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2"/>
      <c r="AM2337" s="3">
        <v>0</v>
      </c>
      <c r="AN2337" s="3">
        <v>0</v>
      </c>
      <c r="AO2337" s="3">
        <v>0</v>
      </c>
      <c r="AP2337" s="3">
        <v>0</v>
      </c>
      <c r="AQ2337" s="3">
        <v>0</v>
      </c>
      <c r="AR2337" s="3">
        <v>6000</v>
      </c>
      <c r="AS2337" s="3">
        <v>0</v>
      </c>
      <c r="AT2337" s="3">
        <v>1270</v>
      </c>
      <c r="AU2337" s="3">
        <v>0</v>
      </c>
      <c r="AV2337" s="3">
        <v>0</v>
      </c>
      <c r="AW2337" s="3">
        <v>0</v>
      </c>
      <c r="AX2337" s="3">
        <v>0</v>
      </c>
      <c r="AY2337" s="3">
        <v>0</v>
      </c>
      <c r="AZ2337" s="3">
        <v>1171.99</v>
      </c>
      <c r="BA2337" s="3">
        <v>915.62</v>
      </c>
      <c r="BB2337" s="3">
        <v>421.01</v>
      </c>
      <c r="BC2337" s="3">
        <v>0</v>
      </c>
      <c r="BD2337" s="2"/>
      <c r="BE2337" s="3" t="s">
        <v>449</v>
      </c>
      <c r="BF2337" s="3" t="s">
        <v>450</v>
      </c>
    </row>
    <row r="2338" spans="1:58" ht="13.15" customHeight="1" x14ac:dyDescent="0.25">
      <c r="A2338" s="5" t="s">
        <v>2089</v>
      </c>
      <c r="B2338" s="25" t="e">
        <f>VLOOKUP(Tabla1[[#This Row],[nombre ]],Tabla2[#All],1,0)</f>
        <v>#N/A</v>
      </c>
      <c r="C2338" s="3" t="s">
        <v>207</v>
      </c>
      <c r="D2338" s="3" t="s">
        <v>220</v>
      </c>
      <c r="E2338" s="26" t="s">
        <v>212</v>
      </c>
      <c r="F2338" s="3">
        <v>60</v>
      </c>
      <c r="G2338" s="2"/>
      <c r="H2338" s="4">
        <v>41349</v>
      </c>
      <c r="I2338" s="2"/>
      <c r="J2338" s="4">
        <v>29976</v>
      </c>
      <c r="K2338" s="3">
        <v>41</v>
      </c>
      <c r="L2338" s="3">
        <v>9</v>
      </c>
      <c r="M2338" s="3">
        <v>8409.14</v>
      </c>
      <c r="N2338" s="3">
        <v>3848.415</v>
      </c>
      <c r="O2338" s="3">
        <v>3848.415</v>
      </c>
      <c r="P2338" s="3">
        <v>1275.97</v>
      </c>
      <c r="Q2338" s="2"/>
      <c r="R2338" s="3">
        <v>15</v>
      </c>
      <c r="S2338" s="3" t="s">
        <v>52</v>
      </c>
      <c r="T2338" s="3">
        <v>0</v>
      </c>
      <c r="U2338" s="3">
        <v>0</v>
      </c>
      <c r="V2338" s="3">
        <v>0</v>
      </c>
      <c r="W2338" s="3">
        <v>0</v>
      </c>
      <c r="X2338" s="3">
        <v>386.54</v>
      </c>
      <c r="Y2338" s="3">
        <v>1064.8800000000001</v>
      </c>
      <c r="Z2338" s="3">
        <v>0</v>
      </c>
      <c r="AA2338" s="3">
        <v>0</v>
      </c>
      <c r="AB2338" s="3">
        <v>1370.88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2"/>
      <c r="AM2338" s="3">
        <v>0</v>
      </c>
      <c r="AN2338" s="3">
        <v>0</v>
      </c>
      <c r="AO2338" s="3">
        <v>0</v>
      </c>
      <c r="AP2338" s="3">
        <v>0</v>
      </c>
      <c r="AQ2338" s="3">
        <v>0</v>
      </c>
      <c r="AR2338" s="3">
        <v>6000</v>
      </c>
      <c r="AS2338" s="3">
        <v>0</v>
      </c>
      <c r="AT2338" s="3">
        <v>0</v>
      </c>
      <c r="AU2338" s="3">
        <v>0</v>
      </c>
      <c r="AV2338" s="3">
        <v>0</v>
      </c>
      <c r="AW2338" s="3">
        <v>0</v>
      </c>
      <c r="AX2338" s="3">
        <v>0</v>
      </c>
      <c r="AY2338" s="3">
        <v>0</v>
      </c>
      <c r="AZ2338" s="3">
        <v>1161.9100000000001</v>
      </c>
      <c r="BA2338" s="3">
        <v>907.74</v>
      </c>
      <c r="BB2338" s="3">
        <v>412.44</v>
      </c>
      <c r="BC2338" s="3">
        <v>0</v>
      </c>
      <c r="BD2338" s="2"/>
      <c r="BE2338" s="3" t="s">
        <v>449</v>
      </c>
      <c r="BF2338" s="3" t="s">
        <v>450</v>
      </c>
    </row>
    <row r="2339" spans="1:58" ht="13.15" customHeight="1" x14ac:dyDescent="0.25">
      <c r="A2339" s="5" t="s">
        <v>2090</v>
      </c>
      <c r="B2339" s="25" t="e">
        <f>VLOOKUP(Tabla1[[#This Row],[nombre ]],Tabla2[#All],1,0)</f>
        <v>#N/A</v>
      </c>
      <c r="C2339" s="3" t="s">
        <v>207</v>
      </c>
      <c r="D2339" s="3" t="s">
        <v>209</v>
      </c>
      <c r="E2339" s="26" t="s">
        <v>210</v>
      </c>
      <c r="F2339" s="3">
        <v>125</v>
      </c>
      <c r="G2339" s="2"/>
      <c r="H2339" s="4">
        <v>41533</v>
      </c>
      <c r="I2339" s="2"/>
      <c r="J2339" s="4">
        <v>28288</v>
      </c>
      <c r="K2339" s="3">
        <v>45</v>
      </c>
      <c r="L2339" s="3">
        <v>9</v>
      </c>
      <c r="M2339" s="3">
        <v>8401.2900000000009</v>
      </c>
      <c r="N2339" s="3">
        <v>3844.83</v>
      </c>
      <c r="O2339" s="3">
        <v>3844.83</v>
      </c>
      <c r="P2339" s="3">
        <v>1250.96</v>
      </c>
      <c r="Q2339" s="2"/>
      <c r="R2339" s="3">
        <v>15</v>
      </c>
      <c r="S2339" s="3" t="s">
        <v>52</v>
      </c>
      <c r="T2339" s="3">
        <v>0</v>
      </c>
      <c r="U2339" s="3">
        <v>0</v>
      </c>
      <c r="V2339" s="3">
        <v>0</v>
      </c>
      <c r="W2339" s="3">
        <v>0</v>
      </c>
      <c r="X2339" s="3">
        <v>386.18</v>
      </c>
      <c r="Y2339" s="3">
        <v>3032.4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2"/>
      <c r="AM2339" s="3">
        <v>0</v>
      </c>
      <c r="AN2339" s="3">
        <v>0</v>
      </c>
      <c r="AO2339" s="3">
        <v>0</v>
      </c>
      <c r="AP2339" s="3">
        <v>0</v>
      </c>
      <c r="AQ2339" s="3">
        <v>0</v>
      </c>
      <c r="AR2339" s="3">
        <v>0</v>
      </c>
      <c r="AS2339" s="3">
        <v>0</v>
      </c>
      <c r="AT2339" s="3">
        <v>0</v>
      </c>
      <c r="AU2339" s="3">
        <v>0</v>
      </c>
      <c r="AV2339" s="3">
        <v>0</v>
      </c>
      <c r="AW2339" s="3">
        <v>0</v>
      </c>
      <c r="AX2339" s="3">
        <v>0</v>
      </c>
      <c r="AY2339" s="3">
        <v>0</v>
      </c>
      <c r="AZ2339" s="3">
        <v>1159.3</v>
      </c>
      <c r="BA2339" s="3">
        <v>905.7</v>
      </c>
      <c r="BB2339" s="3">
        <v>410.61</v>
      </c>
      <c r="BC2339" s="3">
        <v>0</v>
      </c>
      <c r="BD2339" s="2"/>
      <c r="BE2339" s="3" t="s">
        <v>449</v>
      </c>
      <c r="BF2339" s="3" t="s">
        <v>450</v>
      </c>
    </row>
    <row r="2340" spans="1:58" ht="13.15" customHeight="1" x14ac:dyDescent="0.25">
      <c r="A2340" s="5" t="s">
        <v>2091</v>
      </c>
      <c r="B2340" s="25" t="e">
        <f>VLOOKUP(Tabla1[[#This Row],[nombre ]],Tabla2[#All],1,0)</f>
        <v>#N/A</v>
      </c>
      <c r="C2340" s="3" t="s">
        <v>207</v>
      </c>
      <c r="D2340" s="3" t="s">
        <v>232</v>
      </c>
      <c r="E2340" s="26" t="s">
        <v>221</v>
      </c>
      <c r="F2340" s="3">
        <v>43</v>
      </c>
      <c r="G2340" s="2"/>
      <c r="H2340" s="4">
        <v>38375</v>
      </c>
      <c r="I2340" s="2"/>
      <c r="J2340" s="4">
        <v>28189</v>
      </c>
      <c r="K2340" s="3">
        <v>46</v>
      </c>
      <c r="L2340" s="3">
        <v>18</v>
      </c>
      <c r="M2340" s="3">
        <v>10387.57</v>
      </c>
      <c r="N2340" s="3">
        <v>3822.7649999999999</v>
      </c>
      <c r="O2340" s="3">
        <v>3822.7649999999999</v>
      </c>
      <c r="P2340" s="3">
        <v>3845.91</v>
      </c>
      <c r="Q2340" s="2"/>
      <c r="R2340" s="3">
        <v>15</v>
      </c>
      <c r="S2340" s="3" t="s">
        <v>52</v>
      </c>
      <c r="T2340" s="3">
        <v>0</v>
      </c>
      <c r="U2340" s="3">
        <v>0</v>
      </c>
      <c r="V2340" s="3">
        <v>0</v>
      </c>
      <c r="W2340" s="3">
        <v>0</v>
      </c>
      <c r="X2340" s="3">
        <v>432.79</v>
      </c>
      <c r="Y2340" s="3">
        <v>1186.56</v>
      </c>
      <c r="Z2340" s="3">
        <v>0</v>
      </c>
      <c r="AA2340" s="3">
        <v>0</v>
      </c>
      <c r="AB2340" s="3">
        <v>1736.42</v>
      </c>
      <c r="AC2340" s="3">
        <v>0</v>
      </c>
      <c r="AD2340" s="3">
        <v>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2"/>
      <c r="AM2340" s="3">
        <v>0</v>
      </c>
      <c r="AN2340" s="3">
        <v>0</v>
      </c>
      <c r="AO2340" s="3">
        <v>0</v>
      </c>
      <c r="AP2340" s="3">
        <v>0</v>
      </c>
      <c r="AQ2340" s="3">
        <v>0</v>
      </c>
      <c r="AR2340" s="3">
        <v>0</v>
      </c>
      <c r="AS2340" s="3">
        <v>0</v>
      </c>
      <c r="AT2340" s="3">
        <v>0</v>
      </c>
      <c r="AU2340" s="3">
        <v>0</v>
      </c>
      <c r="AV2340" s="3">
        <v>0</v>
      </c>
      <c r="AW2340" s="3">
        <v>0</v>
      </c>
      <c r="AX2340" s="3">
        <v>0</v>
      </c>
      <c r="AY2340" s="3">
        <v>0</v>
      </c>
      <c r="AZ2340" s="3">
        <v>1455.64</v>
      </c>
      <c r="BA2340" s="3">
        <v>1137.22</v>
      </c>
      <c r="BB2340" s="3">
        <v>792.72</v>
      </c>
      <c r="BC2340" s="3">
        <v>0</v>
      </c>
      <c r="BD2340" s="2"/>
      <c r="BE2340" s="3" t="s">
        <v>449</v>
      </c>
      <c r="BF2340" s="3" t="s">
        <v>450</v>
      </c>
    </row>
    <row r="2341" spans="1:58" ht="13.15" customHeight="1" x14ac:dyDescent="0.25">
      <c r="A2341" s="5" t="s">
        <v>2092</v>
      </c>
      <c r="B2341" s="25" t="e">
        <f>VLOOKUP(Tabla1[[#This Row],[nombre ]],Tabla2[#All],1,0)</f>
        <v>#N/A</v>
      </c>
      <c r="C2341" s="3" t="s">
        <v>207</v>
      </c>
      <c r="D2341" s="3" t="s">
        <v>217</v>
      </c>
      <c r="E2341" s="26" t="s">
        <v>218</v>
      </c>
      <c r="F2341" s="3">
        <v>64</v>
      </c>
      <c r="G2341" s="2"/>
      <c r="H2341" s="4">
        <v>42574</v>
      </c>
      <c r="I2341" s="2"/>
      <c r="J2341" s="4">
        <v>28106</v>
      </c>
      <c r="K2341" s="3">
        <v>46</v>
      </c>
      <c r="L2341" s="3">
        <v>6</v>
      </c>
      <c r="M2341" s="3">
        <v>7742.75</v>
      </c>
      <c r="N2341" s="3">
        <v>4186.7299999999996</v>
      </c>
      <c r="O2341" s="3">
        <v>4186.7299999999996</v>
      </c>
      <c r="P2341" s="3">
        <v>1478.05</v>
      </c>
      <c r="Q2341" s="2"/>
      <c r="R2341" s="3">
        <v>15</v>
      </c>
      <c r="S2341" s="3" t="s">
        <v>52</v>
      </c>
      <c r="T2341" s="3">
        <v>0</v>
      </c>
      <c r="U2341" s="3">
        <v>0</v>
      </c>
      <c r="V2341" s="3">
        <v>0</v>
      </c>
      <c r="W2341" s="3">
        <v>0</v>
      </c>
      <c r="X2341" s="3">
        <v>537.21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2"/>
      <c r="AM2341" s="3">
        <v>0</v>
      </c>
      <c r="AN2341" s="3">
        <v>0</v>
      </c>
      <c r="AO2341" s="3">
        <v>0</v>
      </c>
      <c r="AP2341" s="3">
        <v>0</v>
      </c>
      <c r="AQ2341" s="3">
        <v>0</v>
      </c>
      <c r="AR2341" s="3">
        <v>0</v>
      </c>
      <c r="AS2341" s="3">
        <v>0</v>
      </c>
      <c r="AT2341" s="3">
        <v>0</v>
      </c>
      <c r="AU2341" s="3">
        <v>0</v>
      </c>
      <c r="AV2341" s="3">
        <v>0</v>
      </c>
      <c r="AW2341" s="3">
        <v>0</v>
      </c>
      <c r="AX2341" s="3">
        <v>0</v>
      </c>
      <c r="AY2341" s="3">
        <v>0</v>
      </c>
      <c r="AZ2341" s="3">
        <v>1194.8</v>
      </c>
      <c r="BA2341" s="3">
        <v>933.43</v>
      </c>
      <c r="BB2341" s="3">
        <v>403.58</v>
      </c>
      <c r="BC2341" s="3">
        <v>0</v>
      </c>
      <c r="BD2341" s="2"/>
      <c r="BE2341" s="3" t="s">
        <v>449</v>
      </c>
      <c r="BF2341" s="3" t="s">
        <v>450</v>
      </c>
    </row>
    <row r="2342" spans="1:58" ht="13.15" customHeight="1" x14ac:dyDescent="0.25">
      <c r="A2342" s="5" t="s">
        <v>2093</v>
      </c>
      <c r="B2342" s="25" t="e">
        <f>VLOOKUP(Tabla1[[#This Row],[nombre ]],Tabla2[#All],1,0)</f>
        <v>#N/A</v>
      </c>
      <c r="C2342" s="3" t="s">
        <v>207</v>
      </c>
      <c r="D2342" s="3" t="s">
        <v>219</v>
      </c>
      <c r="E2342" s="26" t="s">
        <v>221</v>
      </c>
      <c r="F2342" s="3">
        <v>43</v>
      </c>
      <c r="G2342" s="2"/>
      <c r="H2342" s="4">
        <v>37803</v>
      </c>
      <c r="I2342" s="2"/>
      <c r="J2342" s="4">
        <v>27811</v>
      </c>
      <c r="K2342" s="3">
        <v>47</v>
      </c>
      <c r="L2342" s="3">
        <v>19</v>
      </c>
      <c r="M2342" s="3">
        <v>10387.57</v>
      </c>
      <c r="N2342" s="3">
        <v>3822.7649999999999</v>
      </c>
      <c r="O2342" s="3">
        <v>3822.7649999999999</v>
      </c>
      <c r="P2342" s="3">
        <v>3445.33</v>
      </c>
      <c r="Q2342" s="2"/>
      <c r="R2342" s="3">
        <v>15</v>
      </c>
      <c r="S2342" s="3" t="s">
        <v>52</v>
      </c>
      <c r="T2342" s="3">
        <v>0</v>
      </c>
      <c r="U2342" s="3">
        <v>0</v>
      </c>
      <c r="V2342" s="3">
        <v>0</v>
      </c>
      <c r="W2342" s="3">
        <v>0</v>
      </c>
      <c r="X2342" s="3">
        <v>432.79</v>
      </c>
      <c r="Y2342" s="3">
        <v>1186.56</v>
      </c>
      <c r="Z2342" s="3">
        <v>0</v>
      </c>
      <c r="AA2342" s="3">
        <v>0</v>
      </c>
      <c r="AB2342" s="3">
        <v>1736.42</v>
      </c>
      <c r="AC2342" s="3">
        <v>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2"/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3">
        <v>0</v>
      </c>
      <c r="AT2342" s="3">
        <v>0</v>
      </c>
      <c r="AU2342" s="3">
        <v>0</v>
      </c>
      <c r="AV2342" s="3">
        <v>0</v>
      </c>
      <c r="AW2342" s="3">
        <v>0</v>
      </c>
      <c r="AX2342" s="3">
        <v>0</v>
      </c>
      <c r="AY2342" s="3">
        <v>0</v>
      </c>
      <c r="AZ2342" s="3">
        <v>1430.01</v>
      </c>
      <c r="BA2342" s="3">
        <v>1117.19</v>
      </c>
      <c r="BB2342" s="3">
        <v>756.83</v>
      </c>
      <c r="BC2342" s="3">
        <v>0</v>
      </c>
      <c r="BD2342" s="2"/>
      <c r="BE2342" s="3" t="s">
        <v>449</v>
      </c>
      <c r="BF2342" s="3" t="s">
        <v>450</v>
      </c>
    </row>
    <row r="2343" spans="1:58" ht="13.15" customHeight="1" x14ac:dyDescent="0.25">
      <c r="A2343" s="5" t="s">
        <v>2094</v>
      </c>
      <c r="B2343" s="25" t="e">
        <f>VLOOKUP(Tabla1[[#This Row],[nombre ]],Tabla2[#All],1,0)</f>
        <v>#N/A</v>
      </c>
      <c r="C2343" s="3" t="s">
        <v>207</v>
      </c>
      <c r="D2343" s="3" t="s">
        <v>225</v>
      </c>
      <c r="E2343" s="26" t="s">
        <v>212</v>
      </c>
      <c r="F2343" s="3">
        <v>60</v>
      </c>
      <c r="G2343" s="2"/>
      <c r="H2343" s="4">
        <v>43070</v>
      </c>
      <c r="I2343" s="2"/>
      <c r="J2343" s="4">
        <v>34590</v>
      </c>
      <c r="K2343" s="3">
        <v>28</v>
      </c>
      <c r="L2343" s="3">
        <v>5</v>
      </c>
      <c r="M2343" s="3">
        <v>8409.14</v>
      </c>
      <c r="N2343" s="3">
        <v>3848.415</v>
      </c>
      <c r="O2343" s="3">
        <v>3848.415</v>
      </c>
      <c r="P2343" s="3">
        <v>1580.51</v>
      </c>
      <c r="Q2343" s="2"/>
      <c r="R2343" s="3">
        <v>15</v>
      </c>
      <c r="S2343" s="3" t="s">
        <v>52</v>
      </c>
      <c r="T2343" s="3">
        <v>0</v>
      </c>
      <c r="U2343" s="3">
        <v>0</v>
      </c>
      <c r="V2343" s="3">
        <v>0</v>
      </c>
      <c r="W2343" s="3">
        <v>0</v>
      </c>
      <c r="X2343" s="3">
        <v>386.54</v>
      </c>
      <c r="Y2343" s="3">
        <v>1064.8800000000001</v>
      </c>
      <c r="Z2343" s="3">
        <v>0</v>
      </c>
      <c r="AA2343" s="3">
        <v>0</v>
      </c>
      <c r="AB2343" s="3">
        <v>1370.88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2"/>
      <c r="AM2343" s="3">
        <v>0</v>
      </c>
      <c r="AN2343" s="3">
        <v>0</v>
      </c>
      <c r="AO2343" s="3">
        <v>0</v>
      </c>
      <c r="AP2343" s="3">
        <v>0</v>
      </c>
      <c r="AQ2343" s="3">
        <v>0</v>
      </c>
      <c r="AR2343" s="3">
        <v>0</v>
      </c>
      <c r="AS2343" s="3">
        <v>0</v>
      </c>
      <c r="AT2343" s="3">
        <v>0</v>
      </c>
      <c r="AU2343" s="3">
        <v>0</v>
      </c>
      <c r="AV2343" s="3">
        <v>0</v>
      </c>
      <c r="AW2343" s="3">
        <v>0</v>
      </c>
      <c r="AX2343" s="3">
        <v>0</v>
      </c>
      <c r="AY2343" s="3">
        <v>0</v>
      </c>
      <c r="AZ2343" s="3">
        <v>1181.4000000000001</v>
      </c>
      <c r="BA2343" s="3">
        <v>922.97</v>
      </c>
      <c r="BB2343" s="3">
        <v>429.01</v>
      </c>
      <c r="BC2343" s="3">
        <v>0</v>
      </c>
      <c r="BD2343" s="2"/>
      <c r="BE2343" s="3" t="s">
        <v>449</v>
      </c>
      <c r="BF2343" s="3" t="s">
        <v>450</v>
      </c>
    </row>
    <row r="2344" spans="1:58" ht="13.15" customHeight="1" x14ac:dyDescent="0.25">
      <c r="A2344" s="5" t="s">
        <v>2095</v>
      </c>
      <c r="B2344" s="25" t="e">
        <f>VLOOKUP(Tabla1[[#This Row],[nombre ]],Tabla2[#All],1,0)</f>
        <v>#N/A</v>
      </c>
      <c r="C2344" s="3" t="s">
        <v>207</v>
      </c>
      <c r="D2344" s="3" t="s">
        <v>225</v>
      </c>
      <c r="E2344" s="26" t="s">
        <v>212</v>
      </c>
      <c r="F2344" s="3">
        <v>60</v>
      </c>
      <c r="G2344" s="2"/>
      <c r="H2344" s="4">
        <v>40314</v>
      </c>
      <c r="I2344" s="2"/>
      <c r="J2344" s="4">
        <v>29140</v>
      </c>
      <c r="K2344" s="3">
        <v>43</v>
      </c>
      <c r="L2344" s="3">
        <v>12</v>
      </c>
      <c r="M2344" s="3">
        <v>8409.14</v>
      </c>
      <c r="N2344" s="3">
        <v>3848.415</v>
      </c>
      <c r="O2344" s="3">
        <v>3848.415</v>
      </c>
      <c r="P2344" s="3">
        <v>2506.23</v>
      </c>
      <c r="Q2344" s="2"/>
      <c r="R2344" s="3">
        <v>15</v>
      </c>
      <c r="S2344" s="3" t="s">
        <v>52</v>
      </c>
      <c r="T2344" s="3">
        <v>0</v>
      </c>
      <c r="U2344" s="3">
        <v>0</v>
      </c>
      <c r="V2344" s="3">
        <v>0</v>
      </c>
      <c r="W2344" s="3">
        <v>0</v>
      </c>
      <c r="X2344" s="3">
        <v>386.54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2"/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3">
        <v>0</v>
      </c>
      <c r="AT2344" s="3">
        <v>0</v>
      </c>
      <c r="AU2344" s="3">
        <v>0</v>
      </c>
      <c r="AV2344" s="3">
        <v>0</v>
      </c>
      <c r="AW2344" s="3">
        <v>0</v>
      </c>
      <c r="AX2344" s="3">
        <v>0</v>
      </c>
      <c r="AY2344" s="3">
        <v>0</v>
      </c>
      <c r="AZ2344" s="3">
        <v>1240.6400000000001</v>
      </c>
      <c r="BA2344" s="3">
        <v>969.25</v>
      </c>
      <c r="BB2344" s="3">
        <v>497.54</v>
      </c>
      <c r="BC2344" s="3">
        <v>0</v>
      </c>
      <c r="BD2344" s="2"/>
      <c r="BE2344" s="3" t="s">
        <v>449</v>
      </c>
      <c r="BF2344" s="3" t="s">
        <v>450</v>
      </c>
    </row>
    <row r="2345" spans="1:58" ht="13.15" customHeight="1" x14ac:dyDescent="0.25">
      <c r="A2345" s="5" t="s">
        <v>2096</v>
      </c>
      <c r="B2345" s="25" t="e">
        <f>VLOOKUP(Tabla1[[#This Row],[nombre ]],Tabla2[#All],1,0)</f>
        <v>#N/A</v>
      </c>
      <c r="C2345" s="3" t="s">
        <v>207</v>
      </c>
      <c r="D2345" s="3" t="s">
        <v>217</v>
      </c>
      <c r="E2345" s="26" t="s">
        <v>218</v>
      </c>
      <c r="F2345" s="3">
        <v>64</v>
      </c>
      <c r="G2345" s="2"/>
      <c r="H2345" s="4">
        <v>44531</v>
      </c>
      <c r="I2345" s="2"/>
      <c r="J2345" s="4">
        <v>31606</v>
      </c>
      <c r="K2345" s="3">
        <v>36</v>
      </c>
      <c r="L2345" s="3">
        <v>1</v>
      </c>
      <c r="M2345" s="3">
        <v>7742.75</v>
      </c>
      <c r="N2345" s="3">
        <v>4186.7299999999996</v>
      </c>
      <c r="O2345" s="3">
        <v>4186.7299999999996</v>
      </c>
      <c r="P2345" s="3">
        <v>0</v>
      </c>
      <c r="Q2345" s="2"/>
      <c r="R2345" s="3">
        <v>15</v>
      </c>
      <c r="S2345" s="3" t="s">
        <v>52</v>
      </c>
      <c r="T2345" s="3">
        <v>0</v>
      </c>
      <c r="U2345" s="3">
        <v>0</v>
      </c>
      <c r="V2345" s="3">
        <v>0</v>
      </c>
      <c r="W2345" s="3">
        <v>0</v>
      </c>
      <c r="X2345" s="3">
        <v>537.21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2"/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3">
        <v>0</v>
      </c>
      <c r="AT2345" s="3">
        <v>0</v>
      </c>
      <c r="AU2345" s="3">
        <v>0</v>
      </c>
      <c r="AV2345" s="3">
        <v>0</v>
      </c>
      <c r="AW2345" s="3">
        <v>0</v>
      </c>
      <c r="AX2345" s="3">
        <v>0</v>
      </c>
      <c r="AY2345" s="3">
        <v>0</v>
      </c>
      <c r="AZ2345" s="3">
        <v>1100.2</v>
      </c>
      <c r="BA2345" s="3">
        <v>859.53</v>
      </c>
      <c r="BB2345" s="3">
        <v>323.17</v>
      </c>
      <c r="BC2345" s="3">
        <v>0</v>
      </c>
      <c r="BD2345" s="2"/>
      <c r="BE2345" s="3" t="s">
        <v>449</v>
      </c>
      <c r="BF2345" s="3" t="s">
        <v>450</v>
      </c>
    </row>
    <row r="2346" spans="1:58" ht="13.15" customHeight="1" x14ac:dyDescent="0.25">
      <c r="A2346" s="5" t="s">
        <v>2097</v>
      </c>
      <c r="B2346" s="25" t="e">
        <f>VLOOKUP(Tabla1[[#This Row],[nombre ]],Tabla2[#All],1,0)</f>
        <v>#N/A</v>
      </c>
      <c r="C2346" s="3" t="s">
        <v>207</v>
      </c>
      <c r="D2346" s="3" t="s">
        <v>220</v>
      </c>
      <c r="E2346" s="26" t="s">
        <v>221</v>
      </c>
      <c r="F2346" s="3">
        <v>43</v>
      </c>
      <c r="G2346" s="2"/>
      <c r="H2346" s="4">
        <v>41835</v>
      </c>
      <c r="I2346" s="2"/>
      <c r="J2346" s="4">
        <v>30295</v>
      </c>
      <c r="K2346" s="3">
        <v>40</v>
      </c>
      <c r="L2346" s="3">
        <v>8</v>
      </c>
      <c r="M2346" s="3">
        <v>10387.57</v>
      </c>
      <c r="N2346" s="3">
        <v>3822.7649999999999</v>
      </c>
      <c r="O2346" s="3">
        <v>3822.7649999999999</v>
      </c>
      <c r="P2346" s="3">
        <v>1339.79</v>
      </c>
      <c r="Q2346" s="2"/>
      <c r="R2346" s="3">
        <v>15</v>
      </c>
      <c r="S2346" s="3" t="s">
        <v>52</v>
      </c>
      <c r="T2346" s="3">
        <v>0</v>
      </c>
      <c r="U2346" s="3">
        <v>0</v>
      </c>
      <c r="V2346" s="3">
        <v>0</v>
      </c>
      <c r="W2346" s="3">
        <v>0</v>
      </c>
      <c r="X2346" s="3">
        <v>432.79</v>
      </c>
      <c r="Y2346" s="3">
        <v>1186.56</v>
      </c>
      <c r="Z2346" s="3">
        <v>0</v>
      </c>
      <c r="AA2346" s="3">
        <v>0</v>
      </c>
      <c r="AB2346" s="3">
        <v>1736.42</v>
      </c>
      <c r="AC2346" s="3">
        <v>0</v>
      </c>
      <c r="AD2346" s="3">
        <v>0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2"/>
      <c r="AM2346" s="3">
        <v>0</v>
      </c>
      <c r="AN2346" s="3">
        <v>0</v>
      </c>
      <c r="AO2346" s="3">
        <v>0</v>
      </c>
      <c r="AP2346" s="3">
        <v>0</v>
      </c>
      <c r="AQ2346" s="3">
        <v>0</v>
      </c>
      <c r="AR2346" s="3">
        <v>1038.5</v>
      </c>
      <c r="AS2346" s="3">
        <v>0</v>
      </c>
      <c r="AT2346" s="3">
        <v>0</v>
      </c>
      <c r="AU2346" s="3">
        <v>0</v>
      </c>
      <c r="AV2346" s="3">
        <v>0</v>
      </c>
      <c r="AW2346" s="3">
        <v>0</v>
      </c>
      <c r="AX2346" s="3">
        <v>0</v>
      </c>
      <c r="AY2346" s="3">
        <v>0</v>
      </c>
      <c r="AZ2346" s="3">
        <v>1295.25</v>
      </c>
      <c r="BA2346" s="3">
        <v>1011.92</v>
      </c>
      <c r="BB2346" s="3">
        <v>569.91</v>
      </c>
      <c r="BC2346" s="3">
        <v>0</v>
      </c>
      <c r="BD2346" s="2"/>
      <c r="BE2346" s="3" t="s">
        <v>449</v>
      </c>
      <c r="BF2346" s="3" t="s">
        <v>450</v>
      </c>
    </row>
    <row r="2347" spans="1:58" ht="13.15" customHeight="1" x14ac:dyDescent="0.25">
      <c r="A2347" s="5" t="s">
        <v>2098</v>
      </c>
      <c r="B2347" s="25" t="e">
        <f>VLOOKUP(Tabla1[[#This Row],[nombre ]],Tabla2[#All],1,0)</f>
        <v>#N/A</v>
      </c>
      <c r="C2347" s="3" t="s">
        <v>207</v>
      </c>
      <c r="D2347" s="3" t="s">
        <v>234</v>
      </c>
      <c r="E2347" s="26" t="s">
        <v>212</v>
      </c>
      <c r="F2347" s="3">
        <v>60</v>
      </c>
      <c r="G2347" s="2"/>
      <c r="H2347" s="4">
        <v>42087</v>
      </c>
      <c r="I2347" s="2"/>
      <c r="J2347" s="4">
        <v>32929</v>
      </c>
      <c r="K2347" s="3">
        <v>33</v>
      </c>
      <c r="L2347" s="3">
        <v>7</v>
      </c>
      <c r="M2347" s="3">
        <v>8409.14</v>
      </c>
      <c r="N2347" s="3">
        <v>3848.415</v>
      </c>
      <c r="O2347" s="3">
        <v>3848.415</v>
      </c>
      <c r="P2347" s="3">
        <v>1433.53</v>
      </c>
      <c r="Q2347" s="2"/>
      <c r="R2347" s="3">
        <v>15</v>
      </c>
      <c r="S2347" s="3" t="s">
        <v>52</v>
      </c>
      <c r="T2347" s="3">
        <v>0</v>
      </c>
      <c r="U2347" s="3">
        <v>0</v>
      </c>
      <c r="V2347" s="3">
        <v>0</v>
      </c>
      <c r="W2347" s="3">
        <v>0</v>
      </c>
      <c r="X2347" s="3">
        <v>386.54</v>
      </c>
      <c r="Y2347" s="3">
        <v>1064.8800000000001</v>
      </c>
      <c r="Z2347" s="3">
        <v>0</v>
      </c>
      <c r="AA2347" s="3">
        <v>0</v>
      </c>
      <c r="AB2347" s="3">
        <v>1370.88</v>
      </c>
      <c r="AC2347" s="3">
        <v>0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</v>
      </c>
      <c r="AL2347" s="2"/>
      <c r="AM2347" s="3">
        <v>0</v>
      </c>
      <c r="AN2347" s="3">
        <v>0</v>
      </c>
      <c r="AO2347" s="3">
        <v>0</v>
      </c>
      <c r="AP2347" s="3">
        <v>0</v>
      </c>
      <c r="AQ2347" s="3">
        <v>0</v>
      </c>
      <c r="AR2347" s="3">
        <v>0</v>
      </c>
      <c r="AS2347" s="3">
        <v>0</v>
      </c>
      <c r="AT2347" s="3">
        <v>0</v>
      </c>
      <c r="AU2347" s="3">
        <v>0</v>
      </c>
      <c r="AV2347" s="3">
        <v>0</v>
      </c>
      <c r="AW2347" s="3">
        <v>0</v>
      </c>
      <c r="AX2347" s="3">
        <v>0</v>
      </c>
      <c r="AY2347" s="3">
        <v>0</v>
      </c>
      <c r="AZ2347" s="3">
        <v>1171.99</v>
      </c>
      <c r="BA2347" s="3">
        <v>915.62</v>
      </c>
      <c r="BB2347" s="3">
        <v>421.01</v>
      </c>
      <c r="BC2347" s="3">
        <v>0</v>
      </c>
      <c r="BD2347" s="2"/>
      <c r="BE2347" s="3" t="s">
        <v>449</v>
      </c>
      <c r="BF2347" s="3" t="s">
        <v>450</v>
      </c>
    </row>
    <row r="2348" spans="1:58" ht="13.15" customHeight="1" x14ac:dyDescent="0.25">
      <c r="A2348" s="5" t="s">
        <v>2099</v>
      </c>
      <c r="B2348" s="25" t="e">
        <f>VLOOKUP(Tabla1[[#This Row],[nombre ]],Tabla2[#All],1,0)</f>
        <v>#N/A</v>
      </c>
      <c r="C2348" s="3" t="s">
        <v>207</v>
      </c>
      <c r="D2348" s="3" t="s">
        <v>225</v>
      </c>
      <c r="E2348" s="26" t="s">
        <v>212</v>
      </c>
      <c r="F2348" s="3">
        <v>60</v>
      </c>
      <c r="G2348" s="2"/>
      <c r="H2348" s="4">
        <v>41529</v>
      </c>
      <c r="I2348" s="2"/>
      <c r="J2348" s="4">
        <v>33426</v>
      </c>
      <c r="K2348" s="3">
        <v>31</v>
      </c>
      <c r="L2348" s="3">
        <v>9</v>
      </c>
      <c r="M2348" s="3">
        <v>8409.14</v>
      </c>
      <c r="N2348" s="3">
        <v>3848.415</v>
      </c>
      <c r="O2348" s="3">
        <v>3848.415</v>
      </c>
      <c r="P2348" s="3">
        <v>1275.97</v>
      </c>
      <c r="Q2348" s="2"/>
      <c r="R2348" s="3">
        <v>15</v>
      </c>
      <c r="S2348" s="3" t="s">
        <v>52</v>
      </c>
      <c r="T2348" s="3">
        <v>0</v>
      </c>
      <c r="U2348" s="3">
        <v>0</v>
      </c>
      <c r="V2348" s="3">
        <v>0</v>
      </c>
      <c r="W2348" s="3">
        <v>0</v>
      </c>
      <c r="X2348" s="3">
        <v>386.54</v>
      </c>
      <c r="Y2348" s="3">
        <v>1064.8800000000001</v>
      </c>
      <c r="Z2348" s="3">
        <v>0</v>
      </c>
      <c r="AA2348" s="3">
        <v>0</v>
      </c>
      <c r="AB2348" s="3">
        <v>1370.88</v>
      </c>
      <c r="AC2348" s="3">
        <v>0</v>
      </c>
      <c r="AD2348" s="3">
        <v>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2"/>
      <c r="AM2348" s="3">
        <v>0</v>
      </c>
      <c r="AN2348" s="3">
        <v>0</v>
      </c>
      <c r="AO2348" s="3">
        <v>0</v>
      </c>
      <c r="AP2348" s="3">
        <v>0</v>
      </c>
      <c r="AQ2348" s="3">
        <v>0</v>
      </c>
      <c r="AR2348" s="3">
        <v>0</v>
      </c>
      <c r="AS2348" s="3">
        <v>0</v>
      </c>
      <c r="AT2348" s="3">
        <v>0</v>
      </c>
      <c r="AU2348" s="3">
        <v>0</v>
      </c>
      <c r="AV2348" s="3">
        <v>0</v>
      </c>
      <c r="AW2348" s="3">
        <v>0</v>
      </c>
      <c r="AX2348" s="3">
        <v>0</v>
      </c>
      <c r="AY2348" s="3">
        <v>0</v>
      </c>
      <c r="AZ2348" s="3">
        <v>1161.9100000000001</v>
      </c>
      <c r="BA2348" s="3">
        <v>907.74</v>
      </c>
      <c r="BB2348" s="3">
        <v>412.44</v>
      </c>
      <c r="BC2348" s="3">
        <v>0</v>
      </c>
      <c r="BD2348" s="2"/>
      <c r="BE2348" s="3" t="s">
        <v>449</v>
      </c>
      <c r="BF2348" s="3" t="s">
        <v>450</v>
      </c>
    </row>
    <row r="2349" spans="1:58" ht="13.15" customHeight="1" x14ac:dyDescent="0.25">
      <c r="A2349" s="5" t="s">
        <v>2100</v>
      </c>
      <c r="B2349" s="25" t="e">
        <f>VLOOKUP(Tabla1[[#This Row],[nombre ]],Tabla2[#All],1,0)</f>
        <v>#N/A</v>
      </c>
      <c r="C2349" s="3" t="s">
        <v>207</v>
      </c>
      <c r="D2349" s="3" t="s">
        <v>226</v>
      </c>
      <c r="E2349" s="26" t="s">
        <v>212</v>
      </c>
      <c r="F2349" s="3">
        <v>60</v>
      </c>
      <c r="G2349" s="2"/>
      <c r="H2349" s="4">
        <v>39025</v>
      </c>
      <c r="I2349" s="2"/>
      <c r="J2349" s="4">
        <v>30419</v>
      </c>
      <c r="K2349" s="3">
        <v>39</v>
      </c>
      <c r="L2349" s="3">
        <v>16</v>
      </c>
      <c r="M2349" s="3">
        <v>8409.14</v>
      </c>
      <c r="N2349" s="3">
        <v>3848.415</v>
      </c>
      <c r="O2349" s="3">
        <v>3848.415</v>
      </c>
      <c r="P2349" s="3">
        <v>3655.48</v>
      </c>
      <c r="Q2349" s="2"/>
      <c r="R2349" s="3">
        <v>15</v>
      </c>
      <c r="S2349" s="3" t="s">
        <v>52</v>
      </c>
      <c r="T2349" s="3">
        <v>0</v>
      </c>
      <c r="U2349" s="3">
        <v>0</v>
      </c>
      <c r="V2349" s="3">
        <v>0</v>
      </c>
      <c r="W2349" s="3">
        <v>0</v>
      </c>
      <c r="X2349" s="3">
        <v>386.54</v>
      </c>
      <c r="Y2349" s="3">
        <v>1064.8800000000001</v>
      </c>
      <c r="Z2349" s="3">
        <v>0</v>
      </c>
      <c r="AA2349" s="3">
        <v>0</v>
      </c>
      <c r="AB2349" s="3">
        <v>1370.88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2"/>
      <c r="AM2349" s="3">
        <v>0</v>
      </c>
      <c r="AN2349" s="3">
        <v>0</v>
      </c>
      <c r="AO2349" s="3">
        <v>0</v>
      </c>
      <c r="AP2349" s="3">
        <v>0</v>
      </c>
      <c r="AQ2349" s="3">
        <v>0</v>
      </c>
      <c r="AR2349" s="3">
        <v>0</v>
      </c>
      <c r="AS2349" s="3">
        <v>0</v>
      </c>
      <c r="AT2349" s="3">
        <v>0</v>
      </c>
      <c r="AU2349" s="3">
        <v>0</v>
      </c>
      <c r="AV2349" s="3">
        <v>0</v>
      </c>
      <c r="AW2349" s="3">
        <v>0</v>
      </c>
      <c r="AX2349" s="3">
        <v>0</v>
      </c>
      <c r="AY2349" s="3">
        <v>0</v>
      </c>
      <c r="AZ2349" s="3">
        <v>1314.2</v>
      </c>
      <c r="BA2349" s="3">
        <v>1026.71</v>
      </c>
      <c r="BB2349" s="3">
        <v>590.1</v>
      </c>
      <c r="BC2349" s="3">
        <v>0</v>
      </c>
      <c r="BD2349" s="2"/>
      <c r="BE2349" s="3" t="s">
        <v>449</v>
      </c>
      <c r="BF2349" s="3" t="s">
        <v>450</v>
      </c>
    </row>
    <row r="2350" spans="1:58" ht="13.15" customHeight="1" x14ac:dyDescent="0.25">
      <c r="A2350" s="5" t="s">
        <v>2101</v>
      </c>
      <c r="B2350" s="25" t="e">
        <f>VLOOKUP(Tabla1[[#This Row],[nombre ]],Tabla2[#All],1,0)</f>
        <v>#N/A</v>
      </c>
      <c r="C2350" s="3" t="s">
        <v>207</v>
      </c>
      <c r="D2350" s="3" t="s">
        <v>216</v>
      </c>
      <c r="E2350" s="26" t="s">
        <v>221</v>
      </c>
      <c r="F2350" s="3">
        <v>43</v>
      </c>
      <c r="G2350" s="2"/>
      <c r="H2350" s="4">
        <v>36388</v>
      </c>
      <c r="I2350" s="2"/>
      <c r="J2350" s="4">
        <v>24726</v>
      </c>
      <c r="K2350" s="3">
        <v>55</v>
      </c>
      <c r="L2350" s="3">
        <v>23</v>
      </c>
      <c r="M2350" s="3">
        <v>10387.57</v>
      </c>
      <c r="N2350" s="3">
        <v>3822.7649999999999</v>
      </c>
      <c r="O2350" s="3">
        <v>3822.7649999999999</v>
      </c>
      <c r="P2350" s="3">
        <v>4242.3999999999996</v>
      </c>
      <c r="Q2350" s="2"/>
      <c r="R2350" s="3">
        <v>15</v>
      </c>
      <c r="S2350" s="3" t="s">
        <v>52</v>
      </c>
      <c r="T2350" s="3">
        <v>0</v>
      </c>
      <c r="U2350" s="3">
        <v>0</v>
      </c>
      <c r="V2350" s="3">
        <v>0</v>
      </c>
      <c r="W2350" s="3">
        <v>0</v>
      </c>
      <c r="X2350" s="3">
        <v>432.79</v>
      </c>
      <c r="Y2350" s="3">
        <v>1186.56</v>
      </c>
      <c r="Z2350" s="3">
        <v>0</v>
      </c>
      <c r="AA2350" s="3">
        <v>0</v>
      </c>
      <c r="AB2350" s="3">
        <v>1736.42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2"/>
      <c r="AM2350" s="3">
        <v>0</v>
      </c>
      <c r="AN2350" s="3">
        <v>0</v>
      </c>
      <c r="AO2350" s="3">
        <v>0</v>
      </c>
      <c r="AP2350" s="3">
        <v>0</v>
      </c>
      <c r="AQ2350" s="3">
        <v>0</v>
      </c>
      <c r="AR2350" s="3">
        <v>0</v>
      </c>
      <c r="AS2350" s="3">
        <v>0</v>
      </c>
      <c r="AT2350" s="3">
        <v>0</v>
      </c>
      <c r="AU2350" s="3">
        <v>0</v>
      </c>
      <c r="AV2350" s="3">
        <v>0</v>
      </c>
      <c r="AW2350" s="3">
        <v>0</v>
      </c>
      <c r="AX2350" s="3">
        <v>0</v>
      </c>
      <c r="AY2350" s="3">
        <v>0</v>
      </c>
      <c r="AZ2350" s="3">
        <v>1481.02</v>
      </c>
      <c r="BA2350" s="3">
        <v>1157.05</v>
      </c>
      <c r="BB2350" s="3">
        <v>831.86</v>
      </c>
      <c r="BC2350" s="3">
        <v>0</v>
      </c>
      <c r="BD2350" s="2"/>
      <c r="BE2350" s="3" t="s">
        <v>449</v>
      </c>
      <c r="BF2350" s="3" t="s">
        <v>450</v>
      </c>
    </row>
    <row r="2351" spans="1:58" ht="13.15" customHeight="1" x14ac:dyDescent="0.25">
      <c r="A2351" s="5" t="s">
        <v>4771</v>
      </c>
      <c r="B2351" s="25" t="e">
        <f>VLOOKUP(Tabla1[[#This Row],[nombre ]],Tabla2[#All],1,0)</f>
        <v>#N/A</v>
      </c>
      <c r="C2351" s="3" t="s">
        <v>207</v>
      </c>
      <c r="D2351" s="3" t="s">
        <v>226</v>
      </c>
      <c r="E2351" s="26" t="s">
        <v>212</v>
      </c>
      <c r="F2351" s="3">
        <v>60</v>
      </c>
      <c r="G2351" s="2"/>
      <c r="H2351" s="4">
        <v>44652</v>
      </c>
      <c r="I2351" s="2"/>
      <c r="J2351" s="4">
        <v>36383</v>
      </c>
      <c r="K2351" s="3">
        <v>23</v>
      </c>
      <c r="L2351" s="3">
        <v>0</v>
      </c>
      <c r="M2351" s="3">
        <v>8409.14</v>
      </c>
      <c r="N2351" s="3">
        <v>3848.415</v>
      </c>
      <c r="O2351" s="3">
        <v>3848.415</v>
      </c>
      <c r="P2351" s="3">
        <v>0</v>
      </c>
      <c r="Q2351" s="2"/>
      <c r="R2351" s="3">
        <v>15</v>
      </c>
      <c r="S2351" s="3" t="s">
        <v>52</v>
      </c>
      <c r="T2351" s="3">
        <v>0</v>
      </c>
      <c r="U2351" s="3">
        <v>0</v>
      </c>
      <c r="V2351" s="3">
        <v>0</v>
      </c>
      <c r="W2351" s="3">
        <v>0</v>
      </c>
      <c r="X2351" s="3">
        <v>386.54</v>
      </c>
      <c r="Y2351" s="3">
        <v>1064.8800000000001</v>
      </c>
      <c r="Z2351" s="3">
        <v>0</v>
      </c>
      <c r="AA2351" s="3">
        <v>0</v>
      </c>
      <c r="AB2351" s="3">
        <v>1370.88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2"/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3">
        <v>0</v>
      </c>
      <c r="AT2351" s="3">
        <v>0</v>
      </c>
      <c r="AU2351" s="3">
        <v>0</v>
      </c>
      <c r="AV2351" s="3">
        <v>0</v>
      </c>
      <c r="AW2351" s="3">
        <v>0</v>
      </c>
      <c r="AX2351" s="3">
        <v>0</v>
      </c>
      <c r="AY2351" s="3">
        <v>0</v>
      </c>
      <c r="AZ2351" s="3">
        <v>1080.24</v>
      </c>
      <c r="BA2351" s="3">
        <v>843.94</v>
      </c>
      <c r="BB2351" s="3">
        <v>343.02</v>
      </c>
      <c r="BC2351" s="3">
        <v>0</v>
      </c>
      <c r="BD2351" s="2"/>
      <c r="BE2351" s="3" t="s">
        <v>449</v>
      </c>
      <c r="BF2351" s="3" t="s">
        <v>450</v>
      </c>
    </row>
    <row r="2352" spans="1:58" ht="13.15" customHeight="1" x14ac:dyDescent="0.25">
      <c r="A2352" s="5" t="s">
        <v>2102</v>
      </c>
      <c r="B2352" s="25" t="e">
        <f>VLOOKUP(Tabla1[[#This Row],[nombre ]],Tabla2[#All],1,0)</f>
        <v>#N/A</v>
      </c>
      <c r="C2352" s="3" t="s">
        <v>207</v>
      </c>
      <c r="D2352" s="3" t="s">
        <v>225</v>
      </c>
      <c r="E2352" s="26" t="s">
        <v>212</v>
      </c>
      <c r="F2352" s="3">
        <v>60</v>
      </c>
      <c r="G2352" s="2"/>
      <c r="H2352" s="4">
        <v>41835</v>
      </c>
      <c r="I2352" s="2"/>
      <c r="J2352" s="4">
        <v>31600</v>
      </c>
      <c r="K2352" s="3">
        <v>36</v>
      </c>
      <c r="L2352" s="3">
        <v>8</v>
      </c>
      <c r="M2352" s="3">
        <v>8409.14</v>
      </c>
      <c r="N2352" s="3">
        <v>3848.415</v>
      </c>
      <c r="O2352" s="3">
        <v>3848.415</v>
      </c>
      <c r="P2352" s="3">
        <v>1339.79</v>
      </c>
      <c r="Q2352" s="2"/>
      <c r="R2352" s="3">
        <v>15</v>
      </c>
      <c r="S2352" s="3" t="s">
        <v>52</v>
      </c>
      <c r="T2352" s="3">
        <v>0</v>
      </c>
      <c r="U2352" s="3">
        <v>0</v>
      </c>
      <c r="V2352" s="3">
        <v>0</v>
      </c>
      <c r="W2352" s="3">
        <v>0</v>
      </c>
      <c r="X2352" s="3">
        <v>386.54</v>
      </c>
      <c r="Y2352" s="3">
        <v>1064.8800000000001</v>
      </c>
      <c r="Z2352" s="3">
        <v>0</v>
      </c>
      <c r="AA2352" s="3">
        <v>0</v>
      </c>
      <c r="AB2352" s="3">
        <v>1370.88</v>
      </c>
      <c r="AC2352" s="3">
        <v>0</v>
      </c>
      <c r="AD2352" s="3">
        <v>0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2"/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3">
        <v>0</v>
      </c>
      <c r="AT2352" s="3">
        <v>0</v>
      </c>
      <c r="AU2352" s="3">
        <v>0</v>
      </c>
      <c r="AV2352" s="3">
        <v>0</v>
      </c>
      <c r="AW2352" s="3">
        <v>0</v>
      </c>
      <c r="AX2352" s="3">
        <v>0</v>
      </c>
      <c r="AY2352" s="3">
        <v>0</v>
      </c>
      <c r="AZ2352" s="3">
        <v>1165.99</v>
      </c>
      <c r="BA2352" s="3">
        <v>910.93</v>
      </c>
      <c r="BB2352" s="3">
        <v>415.91</v>
      </c>
      <c r="BC2352" s="3">
        <v>0</v>
      </c>
      <c r="BD2352" s="2"/>
      <c r="BE2352" s="3" t="s">
        <v>449</v>
      </c>
      <c r="BF2352" s="3" t="s">
        <v>450</v>
      </c>
    </row>
    <row r="2353" spans="1:58" ht="13.15" customHeight="1" x14ac:dyDescent="0.25">
      <c r="A2353" s="5" t="s">
        <v>4772</v>
      </c>
      <c r="B2353" s="25" t="e">
        <f>VLOOKUP(Tabla1[[#This Row],[nombre ]],Tabla2[#All],1,0)</f>
        <v>#N/A</v>
      </c>
      <c r="C2353" s="3" t="s">
        <v>207</v>
      </c>
      <c r="D2353" s="3" t="s">
        <v>209</v>
      </c>
      <c r="E2353" s="26" t="s">
        <v>210</v>
      </c>
      <c r="F2353" s="3">
        <v>125</v>
      </c>
      <c r="G2353" s="2"/>
      <c r="H2353" s="4">
        <v>40756</v>
      </c>
      <c r="I2353" s="2"/>
      <c r="J2353" s="4">
        <v>27229</v>
      </c>
      <c r="K2353" s="3">
        <v>48</v>
      </c>
      <c r="L2353" s="3">
        <v>11</v>
      </c>
      <c r="M2353" s="3">
        <v>8401.2900000000009</v>
      </c>
      <c r="N2353" s="3">
        <v>3844.83</v>
      </c>
      <c r="O2353" s="3">
        <v>3844.83</v>
      </c>
      <c r="P2353" s="3">
        <v>2643.73</v>
      </c>
      <c r="Q2353" s="2"/>
      <c r="R2353" s="3">
        <v>15</v>
      </c>
      <c r="S2353" s="3" t="s">
        <v>52</v>
      </c>
      <c r="T2353" s="3">
        <v>0</v>
      </c>
      <c r="U2353" s="3">
        <v>0</v>
      </c>
      <c r="V2353" s="3">
        <v>0</v>
      </c>
      <c r="W2353" s="3">
        <v>0</v>
      </c>
      <c r="X2353" s="3">
        <v>386.18</v>
      </c>
      <c r="Y2353" s="3">
        <v>3032.4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2"/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3">
        <v>0</v>
      </c>
      <c r="AT2353" s="3">
        <v>0</v>
      </c>
      <c r="AU2353" s="3">
        <v>0</v>
      </c>
      <c r="AV2353" s="3">
        <v>0</v>
      </c>
      <c r="AW2353" s="3">
        <v>0</v>
      </c>
      <c r="AX2353" s="3">
        <v>0</v>
      </c>
      <c r="AY2353" s="3">
        <v>0</v>
      </c>
      <c r="AZ2353" s="3">
        <v>1248.44</v>
      </c>
      <c r="BA2353" s="3">
        <v>975.34</v>
      </c>
      <c r="BB2353" s="3">
        <v>507.86</v>
      </c>
      <c r="BC2353" s="3">
        <v>0</v>
      </c>
      <c r="BD2353" s="2"/>
      <c r="BE2353" s="3" t="s">
        <v>449</v>
      </c>
      <c r="BF2353" s="3" t="s">
        <v>450</v>
      </c>
    </row>
    <row r="2354" spans="1:58" ht="13.15" customHeight="1" x14ac:dyDescent="0.25">
      <c r="A2354" s="5" t="s">
        <v>2103</v>
      </c>
      <c r="B2354" s="25" t="e">
        <f>VLOOKUP(Tabla1[[#This Row],[nombre ]],Tabla2[#All],1,0)</f>
        <v>#N/A</v>
      </c>
      <c r="C2354" s="3" t="s">
        <v>207</v>
      </c>
      <c r="D2354" s="3" t="s">
        <v>226</v>
      </c>
      <c r="E2354" s="26" t="s">
        <v>212</v>
      </c>
      <c r="F2354" s="3">
        <v>60</v>
      </c>
      <c r="G2354" s="2"/>
      <c r="H2354" s="4">
        <v>41974</v>
      </c>
      <c r="I2354" s="2"/>
      <c r="J2354" s="4">
        <v>29754</v>
      </c>
      <c r="K2354" s="3">
        <v>41</v>
      </c>
      <c r="L2354" s="3">
        <v>8</v>
      </c>
      <c r="M2354" s="3">
        <v>8409.14</v>
      </c>
      <c r="N2354" s="3">
        <v>3848.415</v>
      </c>
      <c r="O2354" s="3">
        <v>3848.415</v>
      </c>
      <c r="P2354" s="3">
        <v>1339.79</v>
      </c>
      <c r="Q2354" s="2"/>
      <c r="R2354" s="3">
        <v>15</v>
      </c>
      <c r="S2354" s="3" t="s">
        <v>52</v>
      </c>
      <c r="T2354" s="3">
        <v>0</v>
      </c>
      <c r="U2354" s="3">
        <v>0</v>
      </c>
      <c r="V2354" s="3">
        <v>0</v>
      </c>
      <c r="W2354" s="3">
        <v>0</v>
      </c>
      <c r="X2354" s="3">
        <v>386.54</v>
      </c>
      <c r="Y2354" s="3">
        <v>1064.8800000000001</v>
      </c>
      <c r="Z2354" s="3">
        <v>0</v>
      </c>
      <c r="AA2354" s="3">
        <v>0</v>
      </c>
      <c r="AB2354" s="3">
        <v>1370.88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2"/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3">
        <v>0</v>
      </c>
      <c r="AT2354" s="3">
        <v>0</v>
      </c>
      <c r="AU2354" s="3">
        <v>0</v>
      </c>
      <c r="AV2354" s="3">
        <v>0</v>
      </c>
      <c r="AW2354" s="3">
        <v>0</v>
      </c>
      <c r="AX2354" s="3">
        <v>0</v>
      </c>
      <c r="AY2354" s="3">
        <v>0</v>
      </c>
      <c r="AZ2354" s="3">
        <v>1165.99</v>
      </c>
      <c r="BA2354" s="3">
        <v>910.93</v>
      </c>
      <c r="BB2354" s="3">
        <v>415.91</v>
      </c>
      <c r="BC2354" s="3">
        <v>0</v>
      </c>
      <c r="BD2354" s="2"/>
      <c r="BE2354" s="3" t="s">
        <v>449</v>
      </c>
      <c r="BF2354" s="3" t="s">
        <v>450</v>
      </c>
    </row>
    <row r="2355" spans="1:58" ht="13.15" customHeight="1" x14ac:dyDescent="0.25">
      <c r="A2355" s="5" t="s">
        <v>4773</v>
      </c>
      <c r="B2355" s="25" t="e">
        <f>VLOOKUP(Tabla1[[#This Row],[nombre ]],Tabla2[#All],1,0)</f>
        <v>#N/A</v>
      </c>
      <c r="C2355" s="3" t="s">
        <v>207</v>
      </c>
      <c r="D2355" s="3" t="s">
        <v>209</v>
      </c>
      <c r="E2355" s="26" t="s">
        <v>210</v>
      </c>
      <c r="F2355" s="3">
        <v>125</v>
      </c>
      <c r="G2355" s="2"/>
      <c r="H2355" s="4">
        <v>36388</v>
      </c>
      <c r="I2355" s="2"/>
      <c r="J2355" s="4">
        <v>23188</v>
      </c>
      <c r="K2355" s="3">
        <v>59</v>
      </c>
      <c r="L2355" s="3">
        <v>23</v>
      </c>
      <c r="M2355" s="3">
        <v>8401.2900000000009</v>
      </c>
      <c r="N2355" s="3">
        <v>3844.83</v>
      </c>
      <c r="O2355" s="3">
        <v>3844.83</v>
      </c>
      <c r="P2355" s="3">
        <v>3650.57</v>
      </c>
      <c r="Q2355" s="2"/>
      <c r="R2355" s="3">
        <v>15</v>
      </c>
      <c r="S2355" s="3" t="s">
        <v>52</v>
      </c>
      <c r="T2355" s="3">
        <v>0</v>
      </c>
      <c r="U2355" s="3">
        <v>0</v>
      </c>
      <c r="V2355" s="3">
        <v>0</v>
      </c>
      <c r="W2355" s="3">
        <v>0</v>
      </c>
      <c r="X2355" s="3">
        <v>386.18</v>
      </c>
      <c r="Y2355" s="3">
        <v>3032.4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2"/>
      <c r="AM2355" s="3">
        <v>0</v>
      </c>
      <c r="AN2355" s="3">
        <v>0</v>
      </c>
      <c r="AO2355" s="3">
        <v>0</v>
      </c>
      <c r="AP2355" s="3">
        <v>0</v>
      </c>
      <c r="AQ2355" s="3">
        <v>0</v>
      </c>
      <c r="AR2355" s="3">
        <v>0</v>
      </c>
      <c r="AS2355" s="3">
        <v>0</v>
      </c>
      <c r="AT2355" s="3">
        <v>0</v>
      </c>
      <c r="AU2355" s="3">
        <v>0</v>
      </c>
      <c r="AV2355" s="3">
        <v>0</v>
      </c>
      <c r="AW2355" s="3">
        <v>2000</v>
      </c>
      <c r="AX2355" s="3">
        <v>0</v>
      </c>
      <c r="AY2355" s="3">
        <v>0</v>
      </c>
      <c r="AZ2355" s="3">
        <v>1312.87</v>
      </c>
      <c r="BA2355" s="3">
        <v>1025.68</v>
      </c>
      <c r="BB2355" s="3">
        <v>588.89</v>
      </c>
      <c r="BC2355" s="3">
        <v>0</v>
      </c>
      <c r="BD2355" s="2"/>
      <c r="BE2355" s="3" t="s">
        <v>449</v>
      </c>
      <c r="BF2355" s="3" t="s">
        <v>450</v>
      </c>
    </row>
    <row r="2356" spans="1:58" ht="13.15" customHeight="1" x14ac:dyDescent="0.25">
      <c r="A2356" s="5" t="s">
        <v>2104</v>
      </c>
      <c r="B2356" s="25" t="e">
        <f>VLOOKUP(Tabla1[[#This Row],[nombre ]],Tabla2[#All],1,0)</f>
        <v>#N/A</v>
      </c>
      <c r="C2356" s="3" t="s">
        <v>207</v>
      </c>
      <c r="D2356" s="3" t="s">
        <v>220</v>
      </c>
      <c r="E2356" s="26" t="s">
        <v>212</v>
      </c>
      <c r="F2356" s="3">
        <v>60</v>
      </c>
      <c r="G2356" s="2"/>
      <c r="H2356" s="4">
        <v>40955</v>
      </c>
      <c r="I2356" s="2"/>
      <c r="J2356" s="4">
        <v>31306</v>
      </c>
      <c r="K2356" s="3">
        <v>37</v>
      </c>
      <c r="L2356" s="3">
        <v>11</v>
      </c>
      <c r="M2356" s="3">
        <v>8409.14</v>
      </c>
      <c r="N2356" s="3">
        <v>3848.415</v>
      </c>
      <c r="O2356" s="3">
        <v>3848.415</v>
      </c>
      <c r="P2356" s="3">
        <v>2831.46</v>
      </c>
      <c r="Q2356" s="2"/>
      <c r="R2356" s="3">
        <v>15</v>
      </c>
      <c r="S2356" s="3" t="s">
        <v>52</v>
      </c>
      <c r="T2356" s="3">
        <v>0</v>
      </c>
      <c r="U2356" s="3">
        <v>0</v>
      </c>
      <c r="V2356" s="3">
        <v>0</v>
      </c>
      <c r="W2356" s="3">
        <v>0</v>
      </c>
      <c r="X2356" s="3">
        <v>386.54</v>
      </c>
      <c r="Y2356" s="3">
        <v>1064.8800000000001</v>
      </c>
      <c r="Z2356" s="3">
        <v>0</v>
      </c>
      <c r="AA2356" s="3">
        <v>0</v>
      </c>
      <c r="AB2356" s="3">
        <v>1370.88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2"/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6000</v>
      </c>
      <c r="AS2356" s="3">
        <v>0</v>
      </c>
      <c r="AT2356" s="3">
        <v>0</v>
      </c>
      <c r="AU2356" s="3">
        <v>0</v>
      </c>
      <c r="AV2356" s="3">
        <v>0</v>
      </c>
      <c r="AW2356" s="3">
        <v>0</v>
      </c>
      <c r="AX2356" s="3">
        <v>0</v>
      </c>
      <c r="AY2356" s="3">
        <v>0</v>
      </c>
      <c r="AZ2356" s="3">
        <v>1261.46</v>
      </c>
      <c r="BA2356" s="3">
        <v>985.51</v>
      </c>
      <c r="BB2356" s="3">
        <v>523.55999999999995</v>
      </c>
      <c r="BC2356" s="3">
        <v>0</v>
      </c>
      <c r="BD2356" s="2"/>
      <c r="BE2356" s="3" t="s">
        <v>449</v>
      </c>
      <c r="BF2356" s="3" t="s">
        <v>450</v>
      </c>
    </row>
    <row r="2357" spans="1:58" ht="13.15" customHeight="1" x14ac:dyDescent="0.25">
      <c r="A2357" s="5" t="s">
        <v>2105</v>
      </c>
      <c r="B2357" s="25" t="e">
        <f>VLOOKUP(Tabla1[[#This Row],[nombre ]],Tabla2[#All],1,0)</f>
        <v>#N/A</v>
      </c>
      <c r="C2357" s="3" t="s">
        <v>207</v>
      </c>
      <c r="D2357" s="3" t="s">
        <v>222</v>
      </c>
      <c r="E2357" s="26" t="s">
        <v>59</v>
      </c>
      <c r="F2357" s="3">
        <v>96</v>
      </c>
      <c r="G2357" s="2"/>
      <c r="H2357" s="4">
        <v>43222</v>
      </c>
      <c r="I2357" s="2"/>
      <c r="J2357" s="4">
        <v>35157</v>
      </c>
      <c r="K2357" s="3">
        <v>26</v>
      </c>
      <c r="L2357" s="3">
        <v>4</v>
      </c>
      <c r="M2357" s="3">
        <v>7392.33</v>
      </c>
      <c r="N2357" s="3">
        <v>1933.61</v>
      </c>
      <c r="O2357" s="3">
        <v>1933.61</v>
      </c>
      <c r="P2357" s="3">
        <v>0</v>
      </c>
      <c r="Q2357" s="2"/>
      <c r="R2357" s="3">
        <v>15</v>
      </c>
      <c r="S2357" s="3" t="s">
        <v>52</v>
      </c>
      <c r="T2357" s="3">
        <v>0</v>
      </c>
      <c r="U2357" s="3">
        <v>0</v>
      </c>
      <c r="V2357" s="3">
        <v>0</v>
      </c>
      <c r="W2357" s="3">
        <v>0</v>
      </c>
      <c r="X2357" s="3">
        <v>375.32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2"/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0</v>
      </c>
      <c r="AS2357" s="3">
        <v>0</v>
      </c>
      <c r="AT2357" s="3">
        <v>0</v>
      </c>
      <c r="AU2357" s="3">
        <v>0</v>
      </c>
      <c r="AV2357" s="3">
        <v>0</v>
      </c>
      <c r="AW2357" s="3">
        <v>0</v>
      </c>
      <c r="AX2357" s="3">
        <v>0</v>
      </c>
      <c r="AY2357" s="3">
        <v>0</v>
      </c>
      <c r="AZ2357" s="3">
        <v>768.65</v>
      </c>
      <c r="BA2357" s="3">
        <v>600.51</v>
      </c>
      <c r="BB2357" s="3">
        <v>286.5</v>
      </c>
      <c r="BC2357" s="3">
        <v>0</v>
      </c>
      <c r="BD2357" s="2"/>
      <c r="BE2357" s="3" t="s">
        <v>449</v>
      </c>
      <c r="BF2357" s="3" t="s">
        <v>450</v>
      </c>
    </row>
    <row r="2358" spans="1:58" ht="13.15" customHeight="1" x14ac:dyDescent="0.25">
      <c r="A2358" s="5" t="s">
        <v>2106</v>
      </c>
      <c r="B2358" s="25" t="e">
        <f>VLOOKUP(Tabla1[[#This Row],[nombre ]],Tabla2[#All],1,0)</f>
        <v>#N/A</v>
      </c>
      <c r="C2358" s="3" t="s">
        <v>207</v>
      </c>
      <c r="D2358" s="3" t="s">
        <v>211</v>
      </c>
      <c r="E2358" s="26" t="s">
        <v>212</v>
      </c>
      <c r="F2358" s="3">
        <v>60</v>
      </c>
      <c r="G2358" s="2"/>
      <c r="H2358" s="4">
        <v>42391</v>
      </c>
      <c r="I2358" s="2"/>
      <c r="J2358" s="4">
        <v>33033</v>
      </c>
      <c r="K2358" s="3">
        <v>32</v>
      </c>
      <c r="L2358" s="3">
        <v>7</v>
      </c>
      <c r="M2358" s="3">
        <v>8409.14</v>
      </c>
      <c r="N2358" s="3">
        <v>3848.415</v>
      </c>
      <c r="O2358" s="3">
        <v>3848.415</v>
      </c>
      <c r="P2358" s="3">
        <v>1505.23</v>
      </c>
      <c r="Q2358" s="2"/>
      <c r="R2358" s="3">
        <v>15</v>
      </c>
      <c r="S2358" s="3" t="s">
        <v>52</v>
      </c>
      <c r="T2358" s="3">
        <v>0</v>
      </c>
      <c r="U2358" s="3">
        <v>0</v>
      </c>
      <c r="V2358" s="3">
        <v>0</v>
      </c>
      <c r="W2358" s="3">
        <v>0</v>
      </c>
      <c r="X2358" s="3">
        <v>386.54</v>
      </c>
      <c r="Y2358" s="3">
        <v>1064.8800000000001</v>
      </c>
      <c r="Z2358" s="3">
        <v>0</v>
      </c>
      <c r="AA2358" s="3">
        <v>0</v>
      </c>
      <c r="AB2358" s="3">
        <v>1370.88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2"/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3">
        <v>0</v>
      </c>
      <c r="AT2358" s="3">
        <v>0</v>
      </c>
      <c r="AU2358" s="3">
        <v>0</v>
      </c>
      <c r="AV2358" s="3">
        <v>0</v>
      </c>
      <c r="AW2358" s="3">
        <v>0</v>
      </c>
      <c r="AX2358" s="3">
        <v>0</v>
      </c>
      <c r="AY2358" s="3">
        <v>0</v>
      </c>
      <c r="AZ2358" s="3">
        <v>1176.58</v>
      </c>
      <c r="BA2358" s="3">
        <v>919.2</v>
      </c>
      <c r="BB2358" s="3">
        <v>424.91</v>
      </c>
      <c r="BC2358" s="3">
        <v>0</v>
      </c>
      <c r="BD2358" s="2"/>
      <c r="BE2358" s="3" t="s">
        <v>449</v>
      </c>
      <c r="BF2358" s="3" t="s">
        <v>450</v>
      </c>
    </row>
    <row r="2359" spans="1:58" ht="13.15" customHeight="1" x14ac:dyDescent="0.25">
      <c r="A2359" s="5" t="s">
        <v>2107</v>
      </c>
      <c r="B2359" s="25" t="e">
        <f>VLOOKUP(Tabla1[[#This Row],[nombre ]],Tabla2[#All],1,0)</f>
        <v>#N/A</v>
      </c>
      <c r="C2359" s="3" t="s">
        <v>207</v>
      </c>
      <c r="D2359" s="3" t="s">
        <v>228</v>
      </c>
      <c r="E2359" s="26" t="s">
        <v>212</v>
      </c>
      <c r="F2359" s="3">
        <v>60</v>
      </c>
      <c r="G2359" s="2"/>
      <c r="H2359" s="4">
        <v>41349</v>
      </c>
      <c r="I2359" s="2"/>
      <c r="J2359" s="4">
        <v>33421</v>
      </c>
      <c r="K2359" s="3">
        <v>31</v>
      </c>
      <c r="L2359" s="3">
        <v>9</v>
      </c>
      <c r="M2359" s="3">
        <v>8409.14</v>
      </c>
      <c r="N2359" s="3">
        <v>3848.415</v>
      </c>
      <c r="O2359" s="3">
        <v>3848.415</v>
      </c>
      <c r="P2359" s="3">
        <v>1275.97</v>
      </c>
      <c r="Q2359" s="2"/>
      <c r="R2359" s="3">
        <v>15</v>
      </c>
      <c r="S2359" s="3" t="s">
        <v>52</v>
      </c>
      <c r="T2359" s="3">
        <v>0</v>
      </c>
      <c r="U2359" s="3">
        <v>0</v>
      </c>
      <c r="V2359" s="3">
        <v>0</v>
      </c>
      <c r="W2359" s="3">
        <v>0</v>
      </c>
      <c r="X2359" s="3">
        <v>386.54</v>
      </c>
      <c r="Y2359" s="3">
        <v>1064.8800000000001</v>
      </c>
      <c r="Z2359" s="3">
        <v>0</v>
      </c>
      <c r="AA2359" s="3">
        <v>0</v>
      </c>
      <c r="AB2359" s="3">
        <v>1370.88</v>
      </c>
      <c r="AC2359" s="3">
        <v>0</v>
      </c>
      <c r="AD2359" s="3">
        <v>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2"/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3">
        <v>0</v>
      </c>
      <c r="AT2359" s="3">
        <v>0</v>
      </c>
      <c r="AU2359" s="3">
        <v>0</v>
      </c>
      <c r="AV2359" s="3">
        <v>0</v>
      </c>
      <c r="AW2359" s="3">
        <v>0</v>
      </c>
      <c r="AX2359" s="3">
        <v>0</v>
      </c>
      <c r="AY2359" s="3">
        <v>0</v>
      </c>
      <c r="AZ2359" s="3">
        <v>1161.9100000000001</v>
      </c>
      <c r="BA2359" s="3">
        <v>907.74</v>
      </c>
      <c r="BB2359" s="3">
        <v>412.44</v>
      </c>
      <c r="BC2359" s="3">
        <v>0</v>
      </c>
      <c r="BD2359" s="2"/>
      <c r="BE2359" s="3" t="s">
        <v>449</v>
      </c>
      <c r="BF2359" s="3" t="s">
        <v>450</v>
      </c>
    </row>
    <row r="2360" spans="1:58" ht="13.15" customHeight="1" x14ac:dyDescent="0.25">
      <c r="A2360" s="5" t="s">
        <v>2108</v>
      </c>
      <c r="B2360" s="25" t="e">
        <f>VLOOKUP(Tabla1[[#This Row],[nombre ]],Tabla2[#All],1,0)</f>
        <v>#N/A</v>
      </c>
      <c r="C2360" s="3" t="s">
        <v>207</v>
      </c>
      <c r="D2360" s="3" t="s">
        <v>215</v>
      </c>
      <c r="E2360" s="26" t="s">
        <v>56</v>
      </c>
      <c r="F2360" s="3">
        <v>84</v>
      </c>
      <c r="G2360" s="2"/>
      <c r="H2360" s="4">
        <v>42465</v>
      </c>
      <c r="I2360" s="2"/>
      <c r="J2360" s="4">
        <v>33192</v>
      </c>
      <c r="K2360" s="3">
        <v>32</v>
      </c>
      <c r="L2360" s="3">
        <v>6</v>
      </c>
      <c r="M2360" s="3">
        <v>8512.2099999999991</v>
      </c>
      <c r="N2360" s="3">
        <v>2644.7</v>
      </c>
      <c r="O2360" s="3">
        <v>2644.7</v>
      </c>
      <c r="P2360" s="3">
        <v>1265.76</v>
      </c>
      <c r="Q2360" s="2"/>
      <c r="R2360" s="3">
        <v>15</v>
      </c>
      <c r="S2360" s="3" t="s">
        <v>52</v>
      </c>
      <c r="T2360" s="3">
        <v>0</v>
      </c>
      <c r="U2360" s="3">
        <v>0</v>
      </c>
      <c r="V2360" s="3">
        <v>0</v>
      </c>
      <c r="W2360" s="3">
        <v>0</v>
      </c>
      <c r="X2360" s="3">
        <v>460.05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2"/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3">
        <v>0</v>
      </c>
      <c r="AT2360" s="3">
        <v>0</v>
      </c>
      <c r="AU2360" s="3">
        <v>0</v>
      </c>
      <c r="AV2360" s="3">
        <v>0</v>
      </c>
      <c r="AW2360" s="3">
        <v>0</v>
      </c>
      <c r="AX2360" s="3">
        <v>0</v>
      </c>
      <c r="AY2360" s="3">
        <v>0</v>
      </c>
      <c r="AZ2360" s="3">
        <v>1023.19</v>
      </c>
      <c r="BA2360" s="3">
        <v>799.36</v>
      </c>
      <c r="BB2360" s="3">
        <v>425.49</v>
      </c>
      <c r="BC2360" s="3">
        <v>0</v>
      </c>
      <c r="BD2360" s="2"/>
      <c r="BE2360" s="3" t="s">
        <v>449</v>
      </c>
      <c r="BF2360" s="3" t="s">
        <v>450</v>
      </c>
    </row>
    <row r="2361" spans="1:58" ht="13.15" customHeight="1" x14ac:dyDescent="0.25">
      <c r="A2361" s="5" t="s">
        <v>2109</v>
      </c>
      <c r="B2361" s="25" t="e">
        <f>VLOOKUP(Tabla1[[#This Row],[nombre ]],Tabla2[#All],1,0)</f>
        <v>#N/A</v>
      </c>
      <c r="C2361" s="3" t="s">
        <v>207</v>
      </c>
      <c r="D2361" s="3" t="s">
        <v>209</v>
      </c>
      <c r="E2361" s="26" t="s">
        <v>210</v>
      </c>
      <c r="F2361" s="3">
        <v>125</v>
      </c>
      <c r="G2361" s="2"/>
      <c r="H2361" s="4">
        <v>36892</v>
      </c>
      <c r="I2361" s="2"/>
      <c r="J2361" s="4">
        <v>27430</v>
      </c>
      <c r="K2361" s="3">
        <v>48</v>
      </c>
      <c r="L2361" s="3">
        <v>22</v>
      </c>
      <c r="M2361" s="3">
        <v>8401.2900000000009</v>
      </c>
      <c r="N2361" s="3">
        <v>3844.83</v>
      </c>
      <c r="O2361" s="3">
        <v>3844.83</v>
      </c>
      <c r="P2361" s="3">
        <v>3950.13</v>
      </c>
      <c r="Q2361" s="2"/>
      <c r="R2361" s="3">
        <v>15</v>
      </c>
      <c r="S2361" s="3" t="s">
        <v>52</v>
      </c>
      <c r="T2361" s="3">
        <v>0</v>
      </c>
      <c r="U2361" s="3">
        <v>0</v>
      </c>
      <c r="V2361" s="3">
        <v>0</v>
      </c>
      <c r="W2361" s="3">
        <v>0</v>
      </c>
      <c r="X2361" s="3">
        <v>386.18</v>
      </c>
      <c r="Y2361" s="3">
        <v>3032.4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2"/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3">
        <v>0</v>
      </c>
      <c r="AT2361" s="3">
        <v>0</v>
      </c>
      <c r="AU2361" s="3">
        <v>0</v>
      </c>
      <c r="AV2361" s="3">
        <v>0</v>
      </c>
      <c r="AW2361" s="3">
        <v>1875</v>
      </c>
      <c r="AX2361" s="3">
        <v>0</v>
      </c>
      <c r="AY2361" s="3">
        <v>0</v>
      </c>
      <c r="AZ2361" s="3">
        <v>1332.05</v>
      </c>
      <c r="BA2361" s="3">
        <v>1040.6600000000001</v>
      </c>
      <c r="BB2361" s="3">
        <v>615.73</v>
      </c>
      <c r="BC2361" s="3">
        <v>0</v>
      </c>
      <c r="BD2361" s="2"/>
      <c r="BE2361" s="3" t="s">
        <v>449</v>
      </c>
      <c r="BF2361" s="3" t="s">
        <v>450</v>
      </c>
    </row>
    <row r="2362" spans="1:58" ht="13.15" customHeight="1" x14ac:dyDescent="0.25">
      <c r="A2362" s="5" t="s">
        <v>2110</v>
      </c>
      <c r="B2362" s="25" t="e">
        <f>VLOOKUP(Tabla1[[#This Row],[nombre ]],Tabla2[#All],1,0)</f>
        <v>#N/A</v>
      </c>
      <c r="C2362" s="3" t="s">
        <v>207</v>
      </c>
      <c r="D2362" s="3" t="s">
        <v>216</v>
      </c>
      <c r="E2362" s="26" t="s">
        <v>212</v>
      </c>
      <c r="F2362" s="3">
        <v>60</v>
      </c>
      <c r="G2362" s="2"/>
      <c r="H2362" s="4">
        <v>41349</v>
      </c>
      <c r="I2362" s="2"/>
      <c r="J2362" s="4">
        <v>29507</v>
      </c>
      <c r="K2362" s="3">
        <v>42</v>
      </c>
      <c r="L2362" s="3">
        <v>9</v>
      </c>
      <c r="M2362" s="3">
        <v>8409.14</v>
      </c>
      <c r="N2362" s="3">
        <v>3848.415</v>
      </c>
      <c r="O2362" s="3">
        <v>3848.415</v>
      </c>
      <c r="P2362" s="3">
        <v>1275.97</v>
      </c>
      <c r="Q2362" s="2"/>
      <c r="R2362" s="3">
        <v>15</v>
      </c>
      <c r="S2362" s="3" t="s">
        <v>52</v>
      </c>
      <c r="T2362" s="3">
        <v>0</v>
      </c>
      <c r="U2362" s="3">
        <v>0</v>
      </c>
      <c r="V2362" s="3">
        <v>0</v>
      </c>
      <c r="W2362" s="3">
        <v>0</v>
      </c>
      <c r="X2362" s="3">
        <v>386.54</v>
      </c>
      <c r="Y2362" s="3">
        <v>1064.8800000000001</v>
      </c>
      <c r="Z2362" s="3">
        <v>0</v>
      </c>
      <c r="AA2362" s="3">
        <v>0</v>
      </c>
      <c r="AB2362" s="3">
        <v>1370.88</v>
      </c>
      <c r="AC2362" s="3">
        <v>0</v>
      </c>
      <c r="AD2362" s="3">
        <v>0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  <c r="AK2362" s="3">
        <v>0</v>
      </c>
      <c r="AL2362" s="2"/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3">
        <v>0</v>
      </c>
      <c r="AT2362" s="3">
        <v>0</v>
      </c>
      <c r="AU2362" s="3">
        <v>0</v>
      </c>
      <c r="AV2362" s="3">
        <v>0</v>
      </c>
      <c r="AW2362" s="3">
        <v>0</v>
      </c>
      <c r="AX2362" s="3">
        <v>0</v>
      </c>
      <c r="AY2362" s="3">
        <v>0</v>
      </c>
      <c r="AZ2362" s="3">
        <v>1161.9100000000001</v>
      </c>
      <c r="BA2362" s="3">
        <v>907.74</v>
      </c>
      <c r="BB2362" s="3">
        <v>412.44</v>
      </c>
      <c r="BC2362" s="3">
        <v>0</v>
      </c>
      <c r="BD2362" s="2"/>
      <c r="BE2362" s="3" t="s">
        <v>449</v>
      </c>
      <c r="BF2362" s="3" t="s">
        <v>450</v>
      </c>
    </row>
    <row r="2363" spans="1:58" ht="13.15" customHeight="1" x14ac:dyDescent="0.25">
      <c r="A2363" s="5" t="s">
        <v>2111</v>
      </c>
      <c r="B2363" s="25" t="e">
        <f>VLOOKUP(Tabla1[[#This Row],[nombre ]],Tabla2[#All],1,0)</f>
        <v>#N/A</v>
      </c>
      <c r="C2363" s="3" t="s">
        <v>207</v>
      </c>
      <c r="D2363" s="3" t="s">
        <v>226</v>
      </c>
      <c r="E2363" s="26" t="s">
        <v>212</v>
      </c>
      <c r="F2363" s="3">
        <v>60</v>
      </c>
      <c r="G2363" s="2"/>
      <c r="H2363" s="4">
        <v>37316</v>
      </c>
      <c r="I2363" s="2"/>
      <c r="J2363" s="4">
        <v>28208</v>
      </c>
      <c r="K2363" s="3">
        <v>45</v>
      </c>
      <c r="L2363" s="3">
        <v>21</v>
      </c>
      <c r="M2363" s="3">
        <v>8409.14</v>
      </c>
      <c r="N2363" s="3">
        <v>3848.415</v>
      </c>
      <c r="O2363" s="3">
        <v>3848.415</v>
      </c>
      <c r="P2363" s="3">
        <v>4487.8500000000004</v>
      </c>
      <c r="Q2363" s="2"/>
      <c r="R2363" s="3">
        <v>15</v>
      </c>
      <c r="S2363" s="3" t="s">
        <v>52</v>
      </c>
      <c r="T2363" s="3">
        <v>0</v>
      </c>
      <c r="U2363" s="3">
        <v>0</v>
      </c>
      <c r="V2363" s="3">
        <v>0</v>
      </c>
      <c r="W2363" s="3">
        <v>0</v>
      </c>
      <c r="X2363" s="3">
        <v>386.54</v>
      </c>
      <c r="Y2363" s="3">
        <v>1064.8800000000001</v>
      </c>
      <c r="Z2363" s="3">
        <v>0</v>
      </c>
      <c r="AA2363" s="3">
        <v>0</v>
      </c>
      <c r="AB2363" s="3">
        <v>1370.88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2"/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3">
        <v>0</v>
      </c>
      <c r="AT2363" s="3">
        <v>0</v>
      </c>
      <c r="AU2363" s="3">
        <v>0</v>
      </c>
      <c r="AV2363" s="3">
        <v>0</v>
      </c>
      <c r="AW2363" s="3">
        <v>0</v>
      </c>
      <c r="AX2363" s="3">
        <v>0</v>
      </c>
      <c r="AY2363" s="3">
        <v>0</v>
      </c>
      <c r="AZ2363" s="3">
        <v>1367.47</v>
      </c>
      <c r="BA2363" s="3">
        <v>1068.33</v>
      </c>
      <c r="BB2363" s="3">
        <v>664.68</v>
      </c>
      <c r="BC2363" s="3">
        <v>0</v>
      </c>
      <c r="BD2363" s="2"/>
      <c r="BE2363" s="3" t="s">
        <v>449</v>
      </c>
      <c r="BF2363" s="3" t="s">
        <v>450</v>
      </c>
    </row>
    <row r="2364" spans="1:58" ht="13.15" customHeight="1" x14ac:dyDescent="0.25">
      <c r="A2364" s="5" t="s">
        <v>2112</v>
      </c>
      <c r="B2364" s="25" t="e">
        <f>VLOOKUP(Tabla1[[#This Row],[nombre ]],Tabla2[#All],1,0)</f>
        <v>#N/A</v>
      </c>
      <c r="C2364" s="3" t="s">
        <v>207</v>
      </c>
      <c r="D2364" s="3" t="s">
        <v>228</v>
      </c>
      <c r="E2364" s="26" t="s">
        <v>212</v>
      </c>
      <c r="F2364" s="3">
        <v>60</v>
      </c>
      <c r="G2364" s="2"/>
      <c r="H2364" s="4">
        <v>42087</v>
      </c>
      <c r="I2364" s="2"/>
      <c r="J2364" s="4">
        <v>35015</v>
      </c>
      <c r="K2364" s="3">
        <v>27</v>
      </c>
      <c r="L2364" s="3">
        <v>7</v>
      </c>
      <c r="M2364" s="3">
        <v>8409.14</v>
      </c>
      <c r="N2364" s="3">
        <v>3848.415</v>
      </c>
      <c r="O2364" s="3">
        <v>3848.415</v>
      </c>
      <c r="P2364" s="3">
        <v>1433.53</v>
      </c>
      <c r="Q2364" s="2"/>
      <c r="R2364" s="3">
        <v>15</v>
      </c>
      <c r="S2364" s="3" t="s">
        <v>52</v>
      </c>
      <c r="T2364" s="3">
        <v>0</v>
      </c>
      <c r="U2364" s="3">
        <v>0</v>
      </c>
      <c r="V2364" s="3">
        <v>0</v>
      </c>
      <c r="W2364" s="3">
        <v>0</v>
      </c>
      <c r="X2364" s="3">
        <v>386.54</v>
      </c>
      <c r="Y2364" s="3">
        <v>1064.8800000000001</v>
      </c>
      <c r="Z2364" s="3">
        <v>0</v>
      </c>
      <c r="AA2364" s="3">
        <v>0</v>
      </c>
      <c r="AB2364" s="3">
        <v>1370.88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2"/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3">
        <v>0</v>
      </c>
      <c r="AT2364" s="3">
        <v>0</v>
      </c>
      <c r="AU2364" s="3">
        <v>0</v>
      </c>
      <c r="AV2364" s="3">
        <v>0</v>
      </c>
      <c r="AW2364" s="3">
        <v>0</v>
      </c>
      <c r="AX2364" s="3">
        <v>0</v>
      </c>
      <c r="AY2364" s="3">
        <v>0</v>
      </c>
      <c r="AZ2364" s="3">
        <v>1171.99</v>
      </c>
      <c r="BA2364" s="3">
        <v>915.62</v>
      </c>
      <c r="BB2364" s="3">
        <v>421.01</v>
      </c>
      <c r="BC2364" s="3">
        <v>0</v>
      </c>
      <c r="BD2364" s="2"/>
      <c r="BE2364" s="3" t="s">
        <v>449</v>
      </c>
      <c r="BF2364" s="3" t="s">
        <v>450</v>
      </c>
    </row>
    <row r="2365" spans="1:58" ht="13.15" customHeight="1" x14ac:dyDescent="0.25">
      <c r="A2365" s="5" t="s">
        <v>2113</v>
      </c>
      <c r="B2365" s="25" t="e">
        <f>VLOOKUP(Tabla1[[#This Row],[nombre ]],Tabla2[#All],1,0)</f>
        <v>#N/A</v>
      </c>
      <c r="C2365" s="3" t="s">
        <v>207</v>
      </c>
      <c r="D2365" s="3" t="s">
        <v>217</v>
      </c>
      <c r="E2365" s="26" t="s">
        <v>218</v>
      </c>
      <c r="F2365" s="3">
        <v>64</v>
      </c>
      <c r="G2365" s="2"/>
      <c r="H2365" s="4">
        <v>44256</v>
      </c>
      <c r="I2365" s="2"/>
      <c r="J2365" s="4">
        <v>32839</v>
      </c>
      <c r="K2365" s="3">
        <v>33</v>
      </c>
      <c r="L2365" s="3">
        <v>2</v>
      </c>
      <c r="M2365" s="3">
        <v>7742.75</v>
      </c>
      <c r="N2365" s="3">
        <v>4186.7299999999996</v>
      </c>
      <c r="O2365" s="3">
        <v>4186.7299999999996</v>
      </c>
      <c r="P2365" s="3">
        <v>0</v>
      </c>
      <c r="Q2365" s="2"/>
      <c r="R2365" s="3">
        <v>15</v>
      </c>
      <c r="S2365" s="3" t="s">
        <v>52</v>
      </c>
      <c r="T2365" s="3">
        <v>0</v>
      </c>
      <c r="U2365" s="3">
        <v>0</v>
      </c>
      <c r="V2365" s="3">
        <v>0</v>
      </c>
      <c r="W2365" s="3">
        <v>0</v>
      </c>
      <c r="X2365" s="3">
        <v>537.21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2"/>
      <c r="AM2365" s="3">
        <v>0</v>
      </c>
      <c r="AN2365" s="3">
        <v>0</v>
      </c>
      <c r="AO2365" s="3">
        <v>0</v>
      </c>
      <c r="AP2365" s="3">
        <v>0</v>
      </c>
      <c r="AQ2365" s="3">
        <v>0</v>
      </c>
      <c r="AR2365" s="3">
        <v>0</v>
      </c>
      <c r="AS2365" s="3">
        <v>0</v>
      </c>
      <c r="AT2365" s="3">
        <v>0</v>
      </c>
      <c r="AU2365" s="3">
        <v>0</v>
      </c>
      <c r="AV2365" s="3">
        <v>0</v>
      </c>
      <c r="AW2365" s="3">
        <v>0</v>
      </c>
      <c r="AX2365" s="3">
        <v>0</v>
      </c>
      <c r="AY2365" s="3">
        <v>0</v>
      </c>
      <c r="AZ2365" s="3">
        <v>1100.2</v>
      </c>
      <c r="BA2365" s="3">
        <v>859.53</v>
      </c>
      <c r="BB2365" s="3">
        <v>323.17</v>
      </c>
      <c r="BC2365" s="3">
        <v>0</v>
      </c>
      <c r="BD2365" s="2"/>
      <c r="BE2365" s="3" t="s">
        <v>449</v>
      </c>
      <c r="BF2365" s="3" t="s">
        <v>450</v>
      </c>
    </row>
    <row r="2366" spans="1:58" ht="13.15" customHeight="1" x14ac:dyDescent="0.25">
      <c r="A2366" s="5" t="s">
        <v>2114</v>
      </c>
      <c r="B2366" s="25" t="e">
        <f>VLOOKUP(Tabla1[[#This Row],[nombre ]],Tabla2[#All],1,0)</f>
        <v>#N/A</v>
      </c>
      <c r="C2366" s="3" t="s">
        <v>207</v>
      </c>
      <c r="D2366" s="3" t="s">
        <v>211</v>
      </c>
      <c r="E2366" s="26" t="s">
        <v>212</v>
      </c>
      <c r="F2366" s="3">
        <v>60</v>
      </c>
      <c r="G2366" s="2"/>
      <c r="H2366" s="4">
        <v>40102</v>
      </c>
      <c r="I2366" s="2"/>
      <c r="J2366" s="4">
        <v>29308</v>
      </c>
      <c r="K2366" s="3">
        <v>42</v>
      </c>
      <c r="L2366" s="3">
        <v>13</v>
      </c>
      <c r="M2366" s="3">
        <v>8409.14</v>
      </c>
      <c r="N2366" s="3">
        <v>3848.415</v>
      </c>
      <c r="O2366" s="3">
        <v>3848.415</v>
      </c>
      <c r="P2366" s="3">
        <v>2412.4899999999998</v>
      </c>
      <c r="Q2366" s="2"/>
      <c r="R2366" s="3">
        <v>15</v>
      </c>
      <c r="S2366" s="3" t="s">
        <v>52</v>
      </c>
      <c r="T2366" s="3">
        <v>0</v>
      </c>
      <c r="U2366" s="3">
        <v>0</v>
      </c>
      <c r="V2366" s="3">
        <v>0</v>
      </c>
      <c r="W2366" s="3">
        <v>0</v>
      </c>
      <c r="X2366" s="3">
        <v>386.54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2"/>
      <c r="AM2366" s="3">
        <v>0</v>
      </c>
      <c r="AN2366" s="3">
        <v>0</v>
      </c>
      <c r="AO2366" s="3">
        <v>0</v>
      </c>
      <c r="AP2366" s="3">
        <v>0</v>
      </c>
      <c r="AQ2366" s="3">
        <v>0</v>
      </c>
      <c r="AR2366" s="3">
        <v>0</v>
      </c>
      <c r="AS2366" s="3">
        <v>0</v>
      </c>
      <c r="AT2366" s="3">
        <v>0</v>
      </c>
      <c r="AU2366" s="3">
        <v>0</v>
      </c>
      <c r="AV2366" s="3">
        <v>0</v>
      </c>
      <c r="AW2366" s="3">
        <v>0</v>
      </c>
      <c r="AX2366" s="3">
        <v>0</v>
      </c>
      <c r="AY2366" s="3">
        <v>1270</v>
      </c>
      <c r="AZ2366" s="3">
        <v>1234.6400000000001</v>
      </c>
      <c r="BA2366" s="3">
        <v>964.56</v>
      </c>
      <c r="BB2366" s="3">
        <v>490.04</v>
      </c>
      <c r="BC2366" s="3">
        <v>0</v>
      </c>
      <c r="BD2366" s="2"/>
      <c r="BE2366" s="3" t="s">
        <v>449</v>
      </c>
      <c r="BF2366" s="3" t="s">
        <v>450</v>
      </c>
    </row>
    <row r="2367" spans="1:58" ht="13.15" customHeight="1" x14ac:dyDescent="0.25">
      <c r="A2367" s="5" t="s">
        <v>2115</v>
      </c>
      <c r="B2367" s="25" t="str">
        <f>VLOOKUP(Tabla1[[#This Row],[nombre ]],Tabla2[#All],1,0)</f>
        <v>LOPEZ GARCIA KARINA LIZETH</v>
      </c>
      <c r="C2367" s="3" t="s">
        <v>207</v>
      </c>
      <c r="D2367" s="3" t="s">
        <v>222</v>
      </c>
      <c r="E2367" s="26" t="s">
        <v>74</v>
      </c>
      <c r="F2367" s="3">
        <v>36</v>
      </c>
      <c r="G2367" s="2"/>
      <c r="H2367" s="4">
        <v>43164</v>
      </c>
      <c r="I2367" s="2"/>
      <c r="J2367" s="4">
        <v>32491</v>
      </c>
      <c r="K2367" s="3">
        <v>34</v>
      </c>
      <c r="L2367" s="3">
        <v>5</v>
      </c>
      <c r="M2367" s="3">
        <v>13092.61</v>
      </c>
      <c r="N2367" s="3">
        <v>2411.355</v>
      </c>
      <c r="O2367" s="3">
        <v>2411.355</v>
      </c>
      <c r="P2367" s="3">
        <v>0</v>
      </c>
      <c r="Q2367" s="2"/>
      <c r="R2367" s="3">
        <v>15</v>
      </c>
      <c r="S2367" s="3" t="s">
        <v>52</v>
      </c>
      <c r="T2367" s="3">
        <v>0</v>
      </c>
      <c r="U2367" s="3">
        <v>0</v>
      </c>
      <c r="V2367" s="3">
        <v>0</v>
      </c>
      <c r="W2367" s="3">
        <v>0</v>
      </c>
      <c r="X2367" s="3">
        <v>597.17999999999995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2"/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3">
        <v>0</v>
      </c>
      <c r="AT2367" s="3">
        <v>0</v>
      </c>
      <c r="AU2367" s="3">
        <v>0</v>
      </c>
      <c r="AV2367" s="3">
        <v>0</v>
      </c>
      <c r="AW2367" s="3">
        <v>0</v>
      </c>
      <c r="AX2367" s="3">
        <v>0</v>
      </c>
      <c r="AY2367" s="3">
        <v>0</v>
      </c>
      <c r="AZ2367" s="3">
        <v>1223.02</v>
      </c>
      <c r="BA2367" s="3">
        <v>955.48</v>
      </c>
      <c r="BB2367" s="3">
        <v>719.96</v>
      </c>
      <c r="BC2367" s="3">
        <v>0</v>
      </c>
      <c r="BD2367" s="2"/>
      <c r="BE2367" s="3" t="s">
        <v>449</v>
      </c>
      <c r="BF2367" s="3" t="s">
        <v>450</v>
      </c>
    </row>
    <row r="2368" spans="1:58" ht="13.15" customHeight="1" x14ac:dyDescent="0.25">
      <c r="A2368" s="5" t="s">
        <v>2116</v>
      </c>
      <c r="B2368" s="25" t="e">
        <f>VLOOKUP(Tabla1[[#This Row],[nombre ]],Tabla2[#All],1,0)</f>
        <v>#N/A</v>
      </c>
      <c r="C2368" s="3" t="s">
        <v>207</v>
      </c>
      <c r="D2368" s="3" t="s">
        <v>228</v>
      </c>
      <c r="E2368" s="26" t="s">
        <v>212</v>
      </c>
      <c r="F2368" s="3">
        <v>60</v>
      </c>
      <c r="G2368" s="2"/>
      <c r="H2368" s="4">
        <v>39147</v>
      </c>
      <c r="I2368" s="2"/>
      <c r="J2368" s="4">
        <v>27181</v>
      </c>
      <c r="K2368" s="3">
        <v>48</v>
      </c>
      <c r="L2368" s="3">
        <v>16</v>
      </c>
      <c r="M2368" s="3">
        <v>8409.14</v>
      </c>
      <c r="N2368" s="3">
        <v>3848.415</v>
      </c>
      <c r="O2368" s="3">
        <v>3848.415</v>
      </c>
      <c r="P2368" s="3">
        <v>3813.69</v>
      </c>
      <c r="Q2368" s="2"/>
      <c r="R2368" s="3">
        <v>15</v>
      </c>
      <c r="S2368" s="3" t="s">
        <v>52</v>
      </c>
      <c r="T2368" s="3">
        <v>0</v>
      </c>
      <c r="U2368" s="3">
        <v>0</v>
      </c>
      <c r="V2368" s="3">
        <v>0</v>
      </c>
      <c r="W2368" s="3">
        <v>0</v>
      </c>
      <c r="X2368" s="3">
        <v>386.54</v>
      </c>
      <c r="Y2368" s="3">
        <v>1064.8800000000001</v>
      </c>
      <c r="Z2368" s="3">
        <v>0</v>
      </c>
      <c r="AA2368" s="3">
        <v>0</v>
      </c>
      <c r="AB2368" s="3">
        <v>1370.88</v>
      </c>
      <c r="AC2368" s="3">
        <v>0</v>
      </c>
      <c r="AD2368" s="3">
        <v>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2"/>
      <c r="AM2368" s="3">
        <v>0</v>
      </c>
      <c r="AN2368" s="3">
        <v>0</v>
      </c>
      <c r="AO2368" s="3">
        <v>0</v>
      </c>
      <c r="AP2368" s="3">
        <v>0</v>
      </c>
      <c r="AQ2368" s="3">
        <v>0</v>
      </c>
      <c r="AR2368" s="3">
        <v>0</v>
      </c>
      <c r="AS2368" s="3">
        <v>0</v>
      </c>
      <c r="AT2368" s="3">
        <v>0</v>
      </c>
      <c r="AU2368" s="3">
        <v>0</v>
      </c>
      <c r="AV2368" s="3">
        <v>0</v>
      </c>
      <c r="AW2368" s="3">
        <v>0</v>
      </c>
      <c r="AX2368" s="3">
        <v>0</v>
      </c>
      <c r="AY2368" s="3">
        <v>0</v>
      </c>
      <c r="AZ2368" s="3">
        <v>1324.32</v>
      </c>
      <c r="BA2368" s="3">
        <v>1034.6300000000001</v>
      </c>
      <c r="BB2368" s="3">
        <v>604.27</v>
      </c>
      <c r="BC2368" s="3">
        <v>0</v>
      </c>
      <c r="BD2368" s="2"/>
      <c r="BE2368" s="3" t="s">
        <v>449</v>
      </c>
      <c r="BF2368" s="3" t="s">
        <v>450</v>
      </c>
    </row>
    <row r="2369" spans="1:58" ht="13.15" customHeight="1" x14ac:dyDescent="0.25">
      <c r="A2369" s="5" t="s">
        <v>2117</v>
      </c>
      <c r="B2369" s="25" t="e">
        <f>VLOOKUP(Tabla1[[#This Row],[nombre ]],Tabla2[#All],1,0)</f>
        <v>#N/A</v>
      </c>
      <c r="C2369" s="3" t="s">
        <v>207</v>
      </c>
      <c r="D2369" s="3" t="s">
        <v>211</v>
      </c>
      <c r="E2369" s="26" t="s">
        <v>212</v>
      </c>
      <c r="F2369" s="3">
        <v>60</v>
      </c>
      <c r="G2369" s="2"/>
      <c r="H2369" s="4">
        <v>42087</v>
      </c>
      <c r="I2369" s="2"/>
      <c r="J2369" s="4">
        <v>31693</v>
      </c>
      <c r="K2369" s="3">
        <v>36</v>
      </c>
      <c r="L2369" s="3">
        <v>7</v>
      </c>
      <c r="M2369" s="3">
        <v>8409.14</v>
      </c>
      <c r="N2369" s="3">
        <v>3848.415</v>
      </c>
      <c r="O2369" s="3">
        <v>3848.415</v>
      </c>
      <c r="P2369" s="3">
        <v>1433.53</v>
      </c>
      <c r="Q2369" s="2"/>
      <c r="R2369" s="3">
        <v>15</v>
      </c>
      <c r="S2369" s="3" t="s">
        <v>52</v>
      </c>
      <c r="T2369" s="3">
        <v>0</v>
      </c>
      <c r="U2369" s="3">
        <v>0</v>
      </c>
      <c r="V2369" s="3">
        <v>0</v>
      </c>
      <c r="W2369" s="3">
        <v>0</v>
      </c>
      <c r="X2369" s="3">
        <v>386.54</v>
      </c>
      <c r="Y2369" s="3">
        <v>1064.8800000000001</v>
      </c>
      <c r="Z2369" s="3">
        <v>0</v>
      </c>
      <c r="AA2369" s="3">
        <v>0</v>
      </c>
      <c r="AB2369" s="3">
        <v>1370.88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2"/>
      <c r="AM2369" s="3">
        <v>0</v>
      </c>
      <c r="AN2369" s="3">
        <v>0</v>
      </c>
      <c r="AO2369" s="3">
        <v>0</v>
      </c>
      <c r="AP2369" s="3">
        <v>0</v>
      </c>
      <c r="AQ2369" s="3">
        <v>0</v>
      </c>
      <c r="AR2369" s="3">
        <v>0</v>
      </c>
      <c r="AS2369" s="3">
        <v>0</v>
      </c>
      <c r="AT2369" s="3">
        <v>0</v>
      </c>
      <c r="AU2369" s="3">
        <v>0</v>
      </c>
      <c r="AV2369" s="3">
        <v>0</v>
      </c>
      <c r="AW2369" s="3">
        <v>0</v>
      </c>
      <c r="AX2369" s="3">
        <v>0</v>
      </c>
      <c r="AY2369" s="3">
        <v>0</v>
      </c>
      <c r="AZ2369" s="3">
        <v>1171.99</v>
      </c>
      <c r="BA2369" s="3">
        <v>915.62</v>
      </c>
      <c r="BB2369" s="3">
        <v>421.01</v>
      </c>
      <c r="BC2369" s="3">
        <v>0</v>
      </c>
      <c r="BD2369" s="2"/>
      <c r="BE2369" s="3" t="s">
        <v>449</v>
      </c>
      <c r="BF2369" s="3" t="s">
        <v>450</v>
      </c>
    </row>
    <row r="2370" spans="1:58" ht="13.15" customHeight="1" x14ac:dyDescent="0.25">
      <c r="A2370" s="5" t="s">
        <v>2118</v>
      </c>
      <c r="B2370" s="25" t="e">
        <f>VLOOKUP(Tabla1[[#This Row],[nombre ]],Tabla2[#All],1,0)</f>
        <v>#N/A</v>
      </c>
      <c r="C2370" s="3" t="s">
        <v>207</v>
      </c>
      <c r="D2370" s="3" t="s">
        <v>228</v>
      </c>
      <c r="E2370" s="26" t="s">
        <v>221</v>
      </c>
      <c r="F2370" s="3">
        <v>43</v>
      </c>
      <c r="G2370" s="2"/>
      <c r="H2370" s="4">
        <v>37803</v>
      </c>
      <c r="I2370" s="2"/>
      <c r="J2370" s="4">
        <v>28742</v>
      </c>
      <c r="K2370" s="3">
        <v>44</v>
      </c>
      <c r="L2370" s="3">
        <v>19</v>
      </c>
      <c r="M2370" s="3">
        <v>10387.57</v>
      </c>
      <c r="N2370" s="3">
        <v>3822.7649999999999</v>
      </c>
      <c r="O2370" s="3">
        <v>3822.7649999999999</v>
      </c>
      <c r="P2370" s="3">
        <v>3445.33</v>
      </c>
      <c r="Q2370" s="2"/>
      <c r="R2370" s="3">
        <v>15</v>
      </c>
      <c r="S2370" s="3" t="s">
        <v>52</v>
      </c>
      <c r="T2370" s="3">
        <v>0</v>
      </c>
      <c r="U2370" s="3">
        <v>0</v>
      </c>
      <c r="V2370" s="3">
        <v>0</v>
      </c>
      <c r="W2370" s="3">
        <v>0</v>
      </c>
      <c r="X2370" s="3">
        <v>432.79</v>
      </c>
      <c r="Y2370" s="3">
        <v>1186.56</v>
      </c>
      <c r="Z2370" s="3">
        <v>0</v>
      </c>
      <c r="AA2370" s="3">
        <v>0</v>
      </c>
      <c r="AB2370" s="3">
        <v>1736.42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2"/>
      <c r="AM2370" s="3">
        <v>0</v>
      </c>
      <c r="AN2370" s="3">
        <v>0</v>
      </c>
      <c r="AO2370" s="3">
        <v>0</v>
      </c>
      <c r="AP2370" s="3">
        <v>0</v>
      </c>
      <c r="AQ2370" s="3">
        <v>0</v>
      </c>
      <c r="AR2370" s="3">
        <v>9898</v>
      </c>
      <c r="AS2370" s="3">
        <v>0</v>
      </c>
      <c r="AT2370" s="3">
        <v>0</v>
      </c>
      <c r="AU2370" s="3">
        <v>0</v>
      </c>
      <c r="AV2370" s="3">
        <v>0</v>
      </c>
      <c r="AW2370" s="3">
        <v>0</v>
      </c>
      <c r="AX2370" s="3">
        <v>0</v>
      </c>
      <c r="AY2370" s="3">
        <v>1270</v>
      </c>
      <c r="AZ2370" s="3">
        <v>1430.01</v>
      </c>
      <c r="BA2370" s="3">
        <v>1117.19</v>
      </c>
      <c r="BB2370" s="3">
        <v>756.83</v>
      </c>
      <c r="BC2370" s="3">
        <v>0</v>
      </c>
      <c r="BD2370" s="2"/>
      <c r="BE2370" s="3" t="s">
        <v>449</v>
      </c>
      <c r="BF2370" s="3" t="s">
        <v>450</v>
      </c>
    </row>
    <row r="2371" spans="1:58" ht="13.15" customHeight="1" x14ac:dyDescent="0.25">
      <c r="A2371" s="5" t="s">
        <v>2119</v>
      </c>
      <c r="B2371" s="25" t="e">
        <f>VLOOKUP(Tabla1[[#This Row],[nombre ]],Tabla2[#All],1,0)</f>
        <v>#N/A</v>
      </c>
      <c r="C2371" s="3" t="s">
        <v>207</v>
      </c>
      <c r="D2371" s="3" t="s">
        <v>224</v>
      </c>
      <c r="E2371" s="26" t="s">
        <v>212</v>
      </c>
      <c r="F2371" s="3">
        <v>60</v>
      </c>
      <c r="G2371" s="2"/>
      <c r="H2371" s="4">
        <v>43815</v>
      </c>
      <c r="I2371" s="2"/>
      <c r="J2371" s="4">
        <v>34235</v>
      </c>
      <c r="K2371" s="3">
        <v>29</v>
      </c>
      <c r="L2371" s="3">
        <v>3</v>
      </c>
      <c r="M2371" s="3">
        <v>8409.14</v>
      </c>
      <c r="N2371" s="3">
        <v>3848.415</v>
      </c>
      <c r="O2371" s="3">
        <v>3848.415</v>
      </c>
      <c r="P2371" s="3">
        <v>0</v>
      </c>
      <c r="Q2371" s="2"/>
      <c r="R2371" s="3">
        <v>15</v>
      </c>
      <c r="S2371" s="3" t="s">
        <v>52</v>
      </c>
      <c r="T2371" s="3">
        <v>0</v>
      </c>
      <c r="U2371" s="3">
        <v>0</v>
      </c>
      <c r="V2371" s="3">
        <v>0</v>
      </c>
      <c r="W2371" s="3">
        <v>0</v>
      </c>
      <c r="X2371" s="3">
        <v>386.54</v>
      </c>
      <c r="Y2371" s="3">
        <v>1064.8800000000001</v>
      </c>
      <c r="Z2371" s="3">
        <v>0</v>
      </c>
      <c r="AA2371" s="3">
        <v>0</v>
      </c>
      <c r="AB2371" s="3">
        <v>1370.88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2"/>
      <c r="AM2371" s="3">
        <v>0</v>
      </c>
      <c r="AN2371" s="3">
        <v>0</v>
      </c>
      <c r="AO2371" s="3">
        <v>0</v>
      </c>
      <c r="AP2371" s="3">
        <v>0</v>
      </c>
      <c r="AQ2371" s="3">
        <v>0</v>
      </c>
      <c r="AR2371" s="3">
        <v>0</v>
      </c>
      <c r="AS2371" s="3">
        <v>0</v>
      </c>
      <c r="AT2371" s="3">
        <v>0</v>
      </c>
      <c r="AU2371" s="3">
        <v>0</v>
      </c>
      <c r="AV2371" s="3">
        <v>0</v>
      </c>
      <c r="AW2371" s="3">
        <v>0</v>
      </c>
      <c r="AX2371" s="3">
        <v>0</v>
      </c>
      <c r="AY2371" s="3">
        <v>0</v>
      </c>
      <c r="AZ2371" s="3">
        <v>1080.24</v>
      </c>
      <c r="BA2371" s="3">
        <v>843.94</v>
      </c>
      <c r="BB2371" s="3">
        <v>343.02</v>
      </c>
      <c r="BC2371" s="3">
        <v>0</v>
      </c>
      <c r="BD2371" s="2"/>
      <c r="BE2371" s="3" t="s">
        <v>449</v>
      </c>
      <c r="BF2371" s="3" t="s">
        <v>450</v>
      </c>
    </row>
    <row r="2372" spans="1:58" ht="13.15" customHeight="1" x14ac:dyDescent="0.25">
      <c r="A2372" s="5" t="s">
        <v>2120</v>
      </c>
      <c r="B2372" s="25" t="e">
        <f>VLOOKUP(Tabla1[[#This Row],[nombre ]],Tabla2[#All],1,0)</f>
        <v>#N/A</v>
      </c>
      <c r="C2372" s="3" t="s">
        <v>207</v>
      </c>
      <c r="D2372" s="3" t="s">
        <v>228</v>
      </c>
      <c r="E2372" s="26" t="s">
        <v>212</v>
      </c>
      <c r="F2372" s="3">
        <v>60</v>
      </c>
      <c r="G2372" s="2"/>
      <c r="H2372" s="4">
        <v>38434</v>
      </c>
      <c r="I2372" s="2"/>
      <c r="J2372" s="4">
        <v>30279</v>
      </c>
      <c r="K2372" s="3">
        <v>40</v>
      </c>
      <c r="L2372" s="3">
        <v>17</v>
      </c>
      <c r="M2372" s="3">
        <v>8409.14</v>
      </c>
      <c r="N2372" s="3">
        <v>3848.415</v>
      </c>
      <c r="O2372" s="3">
        <v>3848.415</v>
      </c>
      <c r="P2372" s="3">
        <v>3415.74</v>
      </c>
      <c r="Q2372" s="2"/>
      <c r="R2372" s="3">
        <v>10</v>
      </c>
      <c r="S2372" s="3" t="s">
        <v>52</v>
      </c>
      <c r="T2372" s="3">
        <v>0</v>
      </c>
      <c r="U2372" s="3">
        <v>0</v>
      </c>
      <c r="V2372" s="3">
        <v>0</v>
      </c>
      <c r="W2372" s="3">
        <v>0</v>
      </c>
      <c r="X2372" s="3">
        <v>257.69</v>
      </c>
      <c r="Y2372" s="3">
        <v>887.4</v>
      </c>
      <c r="Z2372" s="3">
        <v>0</v>
      </c>
      <c r="AA2372" s="3">
        <v>0</v>
      </c>
      <c r="AB2372" s="3">
        <v>1142.4000000000001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2"/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3">
        <v>0</v>
      </c>
      <c r="AT2372" s="3">
        <v>0</v>
      </c>
      <c r="AU2372" s="3">
        <v>0</v>
      </c>
      <c r="AV2372" s="3">
        <v>0</v>
      </c>
      <c r="AW2372" s="3">
        <v>0</v>
      </c>
      <c r="AX2372" s="3">
        <v>0</v>
      </c>
      <c r="AY2372" s="3">
        <v>0</v>
      </c>
      <c r="AZ2372" s="3">
        <v>865.9</v>
      </c>
      <c r="BA2372" s="3">
        <v>676.48</v>
      </c>
      <c r="BB2372" s="3">
        <v>300.39999999999998</v>
      </c>
      <c r="BC2372" s="3">
        <v>0</v>
      </c>
      <c r="BD2372" s="2"/>
      <c r="BE2372" s="3" t="s">
        <v>449</v>
      </c>
      <c r="BF2372" s="3" t="s">
        <v>450</v>
      </c>
    </row>
    <row r="2373" spans="1:58" ht="13.15" customHeight="1" x14ac:dyDescent="0.25">
      <c r="A2373" s="5" t="s">
        <v>2121</v>
      </c>
      <c r="B2373" s="25" t="e">
        <f>VLOOKUP(Tabla1[[#This Row],[nombre ]],Tabla2[#All],1,0)</f>
        <v>#N/A</v>
      </c>
      <c r="C2373" s="3" t="s">
        <v>207</v>
      </c>
      <c r="D2373" s="3" t="s">
        <v>209</v>
      </c>
      <c r="E2373" s="26" t="s">
        <v>210</v>
      </c>
      <c r="F2373" s="3">
        <v>125</v>
      </c>
      <c r="G2373" s="2"/>
      <c r="H2373" s="4">
        <v>40241</v>
      </c>
      <c r="I2373" s="2"/>
      <c r="J2373" s="4">
        <v>28205</v>
      </c>
      <c r="K2373" s="3">
        <v>45</v>
      </c>
      <c r="L2373" s="3">
        <v>13</v>
      </c>
      <c r="M2373" s="3">
        <v>8401.2900000000009</v>
      </c>
      <c r="N2373" s="3">
        <v>3844.83</v>
      </c>
      <c r="O2373" s="3">
        <v>3844.83</v>
      </c>
      <c r="P2373" s="3">
        <v>2478.14</v>
      </c>
      <c r="Q2373" s="2"/>
      <c r="R2373" s="3">
        <v>15</v>
      </c>
      <c r="S2373" s="3" t="s">
        <v>52</v>
      </c>
      <c r="T2373" s="3">
        <v>0</v>
      </c>
      <c r="U2373" s="3">
        <v>0</v>
      </c>
      <c r="V2373" s="3">
        <v>0</v>
      </c>
      <c r="W2373" s="3">
        <v>0</v>
      </c>
      <c r="X2373" s="3">
        <v>386.18</v>
      </c>
      <c r="Y2373" s="3">
        <v>3032.4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2"/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3">
        <v>0</v>
      </c>
      <c r="AT2373" s="3">
        <v>0</v>
      </c>
      <c r="AU2373" s="3">
        <v>0</v>
      </c>
      <c r="AV2373" s="3">
        <v>0</v>
      </c>
      <c r="AW2373" s="3">
        <v>0</v>
      </c>
      <c r="AX2373" s="3">
        <v>0</v>
      </c>
      <c r="AY2373" s="3">
        <v>0</v>
      </c>
      <c r="AZ2373" s="3">
        <v>1237.8399999999999</v>
      </c>
      <c r="BA2373" s="3">
        <v>967.06</v>
      </c>
      <c r="BB2373" s="3">
        <v>494.61</v>
      </c>
      <c r="BC2373" s="3">
        <v>0</v>
      </c>
      <c r="BD2373" s="2"/>
      <c r="BE2373" s="3" t="s">
        <v>449</v>
      </c>
      <c r="BF2373" s="3" t="s">
        <v>450</v>
      </c>
    </row>
    <row r="2374" spans="1:58" ht="13.15" customHeight="1" x14ac:dyDescent="0.25">
      <c r="A2374" s="5" t="s">
        <v>2122</v>
      </c>
      <c r="B2374" s="25" t="str">
        <f>VLOOKUP(Tabla1[[#This Row],[nombre ]],Tabla2[#All],1,0)</f>
        <v>LOAIZA LUCAS MARIA ISABEL</v>
      </c>
      <c r="C2374" s="3" t="s">
        <v>207</v>
      </c>
      <c r="D2374" s="3" t="s">
        <v>222</v>
      </c>
      <c r="E2374" s="26" t="s">
        <v>74</v>
      </c>
      <c r="F2374" s="3">
        <v>36</v>
      </c>
      <c r="G2374" s="2"/>
      <c r="H2374" s="4">
        <v>43164</v>
      </c>
      <c r="I2374" s="2"/>
      <c r="J2374" s="4">
        <v>29197</v>
      </c>
      <c r="K2374" s="3">
        <v>43</v>
      </c>
      <c r="L2374" s="3">
        <v>5</v>
      </c>
      <c r="M2374" s="3">
        <v>13092.61</v>
      </c>
      <c r="N2374" s="3">
        <v>2411.355</v>
      </c>
      <c r="O2374" s="3">
        <v>2411.355</v>
      </c>
      <c r="P2374" s="3">
        <v>0</v>
      </c>
      <c r="Q2374" s="2"/>
      <c r="R2374" s="3">
        <v>15</v>
      </c>
      <c r="S2374" s="3" t="s">
        <v>52</v>
      </c>
      <c r="T2374" s="3">
        <v>0</v>
      </c>
      <c r="U2374" s="3">
        <v>0</v>
      </c>
      <c r="V2374" s="3">
        <v>0</v>
      </c>
      <c r="W2374" s="3">
        <v>0</v>
      </c>
      <c r="X2374" s="3">
        <v>597.17999999999995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2"/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3">
        <v>0</v>
      </c>
      <c r="AT2374" s="3">
        <v>0</v>
      </c>
      <c r="AU2374" s="3">
        <v>0</v>
      </c>
      <c r="AV2374" s="3">
        <v>0</v>
      </c>
      <c r="AW2374" s="3">
        <v>0</v>
      </c>
      <c r="AX2374" s="3">
        <v>0</v>
      </c>
      <c r="AY2374" s="3">
        <v>0</v>
      </c>
      <c r="AZ2374" s="3">
        <v>1223.02</v>
      </c>
      <c r="BA2374" s="3">
        <v>955.48</v>
      </c>
      <c r="BB2374" s="3">
        <v>719.96</v>
      </c>
      <c r="BC2374" s="3">
        <v>0</v>
      </c>
      <c r="BD2374" s="2"/>
      <c r="BE2374" s="3" t="s">
        <v>449</v>
      </c>
      <c r="BF2374" s="3" t="s">
        <v>450</v>
      </c>
    </row>
    <row r="2375" spans="1:58" ht="13.15" customHeight="1" x14ac:dyDescent="0.25">
      <c r="A2375" s="5" t="s">
        <v>2123</v>
      </c>
      <c r="B2375" s="25" t="e">
        <f>VLOOKUP(Tabla1[[#This Row],[nombre ]],Tabla2[#All],1,0)</f>
        <v>#N/A</v>
      </c>
      <c r="C2375" s="3" t="s">
        <v>207</v>
      </c>
      <c r="D2375" s="3" t="s">
        <v>219</v>
      </c>
      <c r="E2375" s="26" t="s">
        <v>212</v>
      </c>
      <c r="F2375" s="3">
        <v>60</v>
      </c>
      <c r="G2375" s="2"/>
      <c r="H2375" s="4">
        <v>42087</v>
      </c>
      <c r="I2375" s="2"/>
      <c r="J2375" s="4">
        <v>34980</v>
      </c>
      <c r="K2375" s="3">
        <v>27</v>
      </c>
      <c r="L2375" s="3">
        <v>7</v>
      </c>
      <c r="M2375" s="3">
        <v>8409.14</v>
      </c>
      <c r="N2375" s="3">
        <v>3848.415</v>
      </c>
      <c r="O2375" s="3">
        <v>3848.415</v>
      </c>
      <c r="P2375" s="3">
        <v>1433.53</v>
      </c>
      <c r="Q2375" s="2"/>
      <c r="R2375" s="3">
        <v>15</v>
      </c>
      <c r="S2375" s="3" t="s">
        <v>52</v>
      </c>
      <c r="T2375" s="3">
        <v>0</v>
      </c>
      <c r="U2375" s="3">
        <v>0</v>
      </c>
      <c r="V2375" s="3">
        <v>0</v>
      </c>
      <c r="W2375" s="3">
        <v>0</v>
      </c>
      <c r="X2375" s="3">
        <v>386.54</v>
      </c>
      <c r="Y2375" s="3">
        <v>1064.8800000000001</v>
      </c>
      <c r="Z2375" s="3">
        <v>0</v>
      </c>
      <c r="AA2375" s="3">
        <v>0</v>
      </c>
      <c r="AB2375" s="3">
        <v>1370.88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2"/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3">
        <v>0</v>
      </c>
      <c r="AT2375" s="3">
        <v>0</v>
      </c>
      <c r="AU2375" s="3">
        <v>0</v>
      </c>
      <c r="AV2375" s="3">
        <v>0</v>
      </c>
      <c r="AW2375" s="3">
        <v>0</v>
      </c>
      <c r="AX2375" s="3">
        <v>0</v>
      </c>
      <c r="AY2375" s="3">
        <v>0</v>
      </c>
      <c r="AZ2375" s="3">
        <v>1171.99</v>
      </c>
      <c r="BA2375" s="3">
        <v>915.62</v>
      </c>
      <c r="BB2375" s="3">
        <v>421.01</v>
      </c>
      <c r="BC2375" s="3">
        <v>0</v>
      </c>
      <c r="BD2375" s="2"/>
      <c r="BE2375" s="3" t="s">
        <v>449</v>
      </c>
      <c r="BF2375" s="3" t="s">
        <v>450</v>
      </c>
    </row>
    <row r="2376" spans="1:58" ht="13.15" customHeight="1" x14ac:dyDescent="0.25">
      <c r="A2376" s="5" t="s">
        <v>2124</v>
      </c>
      <c r="B2376" s="25" t="e">
        <f>VLOOKUP(Tabla1[[#This Row],[nombre ]],Tabla2[#All],1,0)</f>
        <v>#N/A</v>
      </c>
      <c r="C2376" s="3" t="s">
        <v>207</v>
      </c>
      <c r="D2376" s="3" t="s">
        <v>224</v>
      </c>
      <c r="E2376" s="26" t="s">
        <v>212</v>
      </c>
      <c r="F2376" s="3">
        <v>60</v>
      </c>
      <c r="G2376" s="2"/>
      <c r="H2376" s="4">
        <v>44181</v>
      </c>
      <c r="I2376" s="2"/>
      <c r="J2376" s="4">
        <v>35576</v>
      </c>
      <c r="K2376" s="3">
        <v>25</v>
      </c>
      <c r="L2376" s="3">
        <v>2</v>
      </c>
      <c r="M2376" s="3">
        <v>8409.14</v>
      </c>
      <c r="N2376" s="3">
        <v>3848.415</v>
      </c>
      <c r="O2376" s="3">
        <v>3848.415</v>
      </c>
      <c r="P2376" s="3">
        <v>0</v>
      </c>
      <c r="Q2376" s="2"/>
      <c r="R2376" s="3">
        <v>15</v>
      </c>
      <c r="S2376" s="3" t="s">
        <v>52</v>
      </c>
      <c r="T2376" s="3">
        <v>0</v>
      </c>
      <c r="U2376" s="3">
        <v>0</v>
      </c>
      <c r="V2376" s="3">
        <v>0</v>
      </c>
      <c r="W2376" s="3">
        <v>0</v>
      </c>
      <c r="X2376" s="3">
        <v>386.54</v>
      </c>
      <c r="Y2376" s="3">
        <v>1064.8800000000001</v>
      </c>
      <c r="Z2376" s="3">
        <v>0</v>
      </c>
      <c r="AA2376" s="3">
        <v>0</v>
      </c>
      <c r="AB2376" s="3">
        <v>1370.88</v>
      </c>
      <c r="AC2376" s="3">
        <v>0</v>
      </c>
      <c r="AD2376" s="3">
        <v>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2"/>
      <c r="AM2376" s="3">
        <v>0</v>
      </c>
      <c r="AN2376" s="3">
        <v>0</v>
      </c>
      <c r="AO2376" s="3">
        <v>0</v>
      </c>
      <c r="AP2376" s="3">
        <v>0</v>
      </c>
      <c r="AQ2376" s="3">
        <v>0</v>
      </c>
      <c r="AR2376" s="3">
        <v>0</v>
      </c>
      <c r="AS2376" s="3">
        <v>0</v>
      </c>
      <c r="AT2376" s="3">
        <v>0</v>
      </c>
      <c r="AU2376" s="3">
        <v>0</v>
      </c>
      <c r="AV2376" s="3">
        <v>0</v>
      </c>
      <c r="AW2376" s="3">
        <v>0</v>
      </c>
      <c r="AX2376" s="3">
        <v>0</v>
      </c>
      <c r="AY2376" s="3">
        <v>0</v>
      </c>
      <c r="AZ2376" s="3">
        <v>1080.24</v>
      </c>
      <c r="BA2376" s="3">
        <v>843.94</v>
      </c>
      <c r="BB2376" s="3">
        <v>343.02</v>
      </c>
      <c r="BC2376" s="3">
        <v>0</v>
      </c>
      <c r="BD2376" s="2"/>
      <c r="BE2376" s="3" t="s">
        <v>449</v>
      </c>
      <c r="BF2376" s="3" t="s">
        <v>450</v>
      </c>
    </row>
    <row r="2377" spans="1:58" ht="13.15" customHeight="1" x14ac:dyDescent="0.25">
      <c r="A2377" s="5" t="s">
        <v>2125</v>
      </c>
      <c r="B2377" s="25" t="e">
        <f>VLOOKUP(Tabla1[[#This Row],[nombre ]],Tabla2[#All],1,0)</f>
        <v>#N/A</v>
      </c>
      <c r="C2377" s="3" t="s">
        <v>207</v>
      </c>
      <c r="D2377" s="3" t="s">
        <v>216</v>
      </c>
      <c r="E2377" s="26" t="s">
        <v>235</v>
      </c>
      <c r="F2377" s="3">
        <v>31</v>
      </c>
      <c r="G2377" s="2"/>
      <c r="H2377" s="4">
        <v>36693</v>
      </c>
      <c r="I2377" s="2"/>
      <c r="J2377" s="4">
        <v>29155</v>
      </c>
      <c r="K2377" s="3">
        <v>43</v>
      </c>
      <c r="L2377" s="3">
        <v>22</v>
      </c>
      <c r="M2377" s="3">
        <v>10835.52</v>
      </c>
      <c r="N2377" s="3">
        <v>4226.6049999999996</v>
      </c>
      <c r="O2377" s="3">
        <v>4226.6049999999996</v>
      </c>
      <c r="P2377" s="3">
        <v>4821.68</v>
      </c>
      <c r="Q2377" s="2"/>
      <c r="R2377" s="3">
        <v>15</v>
      </c>
      <c r="S2377" s="3" t="s">
        <v>52</v>
      </c>
      <c r="T2377" s="3">
        <v>0</v>
      </c>
      <c r="U2377" s="3">
        <v>0</v>
      </c>
      <c r="V2377" s="3">
        <v>0</v>
      </c>
      <c r="W2377" s="3">
        <v>0</v>
      </c>
      <c r="X2377" s="3">
        <v>462.92</v>
      </c>
      <c r="Y2377" s="3">
        <v>1570.69</v>
      </c>
      <c r="Z2377" s="3">
        <v>0</v>
      </c>
      <c r="AA2377" s="3">
        <v>0</v>
      </c>
      <c r="AB2377" s="3">
        <v>2585.7199999999998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2"/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3">
        <v>0</v>
      </c>
      <c r="AT2377" s="3">
        <v>0</v>
      </c>
      <c r="AU2377" s="3">
        <v>0</v>
      </c>
      <c r="AV2377" s="3">
        <v>0</v>
      </c>
      <c r="AW2377" s="3">
        <v>0</v>
      </c>
      <c r="AX2377" s="3">
        <v>0</v>
      </c>
      <c r="AY2377" s="3">
        <v>0</v>
      </c>
      <c r="AZ2377" s="3">
        <v>1602.3</v>
      </c>
      <c r="BA2377" s="3">
        <v>1251.8</v>
      </c>
      <c r="BB2377" s="3">
        <v>948</v>
      </c>
      <c r="BC2377" s="3">
        <v>0</v>
      </c>
      <c r="BD2377" s="2"/>
      <c r="BE2377" s="3" t="s">
        <v>449</v>
      </c>
      <c r="BF2377" s="3" t="s">
        <v>450</v>
      </c>
    </row>
    <row r="2378" spans="1:58" ht="13.15" customHeight="1" x14ac:dyDescent="0.25">
      <c r="A2378" s="5" t="s">
        <v>2126</v>
      </c>
      <c r="B2378" s="25" t="e">
        <f>VLOOKUP(Tabla1[[#This Row],[nombre ]],Tabla2[#All],1,0)</f>
        <v>#N/A</v>
      </c>
      <c r="C2378" s="3" t="s">
        <v>207</v>
      </c>
      <c r="D2378" s="3" t="s">
        <v>234</v>
      </c>
      <c r="E2378" s="26" t="s">
        <v>221</v>
      </c>
      <c r="F2378" s="3">
        <v>43</v>
      </c>
      <c r="G2378" s="2"/>
      <c r="H2378" s="4">
        <v>39352</v>
      </c>
      <c r="I2378" s="2"/>
      <c r="J2378" s="4">
        <v>29777</v>
      </c>
      <c r="K2378" s="3">
        <v>41</v>
      </c>
      <c r="L2378" s="3">
        <v>15</v>
      </c>
      <c r="M2378" s="3">
        <v>10387.57</v>
      </c>
      <c r="N2378" s="3">
        <v>3822.7649999999999</v>
      </c>
      <c r="O2378" s="3">
        <v>3822.7649999999999</v>
      </c>
      <c r="P2378" s="3">
        <v>4071.53</v>
      </c>
      <c r="Q2378" s="2"/>
      <c r="R2378" s="3">
        <v>15</v>
      </c>
      <c r="S2378" s="3" t="s">
        <v>52</v>
      </c>
      <c r="T2378" s="3">
        <v>0</v>
      </c>
      <c r="U2378" s="3">
        <v>0</v>
      </c>
      <c r="V2378" s="3">
        <v>0</v>
      </c>
      <c r="W2378" s="3">
        <v>0</v>
      </c>
      <c r="X2378" s="3">
        <v>432.79</v>
      </c>
      <c r="Y2378" s="3">
        <v>1186.56</v>
      </c>
      <c r="Z2378" s="3">
        <v>0</v>
      </c>
      <c r="AA2378" s="3">
        <v>0</v>
      </c>
      <c r="AB2378" s="3">
        <v>1736.42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2"/>
      <c r="AM2378" s="3">
        <v>0</v>
      </c>
      <c r="AN2378" s="3">
        <v>0</v>
      </c>
      <c r="AO2378" s="3">
        <v>0</v>
      </c>
      <c r="AP2378" s="3">
        <v>0</v>
      </c>
      <c r="AQ2378" s="3">
        <v>0</v>
      </c>
      <c r="AR2378" s="3">
        <v>0</v>
      </c>
      <c r="AS2378" s="3">
        <v>0</v>
      </c>
      <c r="AT2378" s="3">
        <v>0</v>
      </c>
      <c r="AU2378" s="3">
        <v>0</v>
      </c>
      <c r="AV2378" s="3">
        <v>0</v>
      </c>
      <c r="AW2378" s="3">
        <v>0</v>
      </c>
      <c r="AX2378" s="3">
        <v>0</v>
      </c>
      <c r="AY2378" s="3">
        <v>0</v>
      </c>
      <c r="AZ2378" s="3">
        <v>1470.08</v>
      </c>
      <c r="BA2378" s="3">
        <v>1148.5</v>
      </c>
      <c r="BB2378" s="3">
        <v>813.61</v>
      </c>
      <c r="BC2378" s="3">
        <v>0</v>
      </c>
      <c r="BD2378" s="2"/>
      <c r="BE2378" s="3" t="s">
        <v>449</v>
      </c>
      <c r="BF2378" s="3" t="s">
        <v>450</v>
      </c>
    </row>
    <row r="2379" spans="1:58" ht="13.15" customHeight="1" x14ac:dyDescent="0.25">
      <c r="A2379" s="5" t="s">
        <v>2127</v>
      </c>
      <c r="B2379" s="25" t="e">
        <f>VLOOKUP(Tabla1[[#This Row],[nombre ]],Tabla2[#All],1,0)</f>
        <v>#N/A</v>
      </c>
      <c r="C2379" s="3" t="s">
        <v>207</v>
      </c>
      <c r="D2379" s="3" t="s">
        <v>209</v>
      </c>
      <c r="E2379" s="26" t="s">
        <v>210</v>
      </c>
      <c r="F2379" s="3">
        <v>125</v>
      </c>
      <c r="G2379" s="2"/>
      <c r="H2379" s="4">
        <v>40756</v>
      </c>
      <c r="I2379" s="2"/>
      <c r="J2379" s="4">
        <v>27161</v>
      </c>
      <c r="K2379" s="3">
        <v>48</v>
      </c>
      <c r="L2379" s="3">
        <v>11</v>
      </c>
      <c r="M2379" s="3">
        <v>8401.2900000000009</v>
      </c>
      <c r="N2379" s="3">
        <v>3844.83</v>
      </c>
      <c r="O2379" s="3">
        <v>3844.83</v>
      </c>
      <c r="P2379" s="3">
        <v>2643.73</v>
      </c>
      <c r="Q2379" s="2"/>
      <c r="R2379" s="3">
        <v>15</v>
      </c>
      <c r="S2379" s="3" t="s">
        <v>52</v>
      </c>
      <c r="T2379" s="3">
        <v>0</v>
      </c>
      <c r="U2379" s="3">
        <v>0</v>
      </c>
      <c r="V2379" s="3">
        <v>0</v>
      </c>
      <c r="W2379" s="3">
        <v>0</v>
      </c>
      <c r="X2379" s="3">
        <v>386.18</v>
      </c>
      <c r="Y2379" s="3">
        <v>3032.4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2"/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3">
        <v>0</v>
      </c>
      <c r="AT2379" s="3">
        <v>0</v>
      </c>
      <c r="AU2379" s="3">
        <v>0</v>
      </c>
      <c r="AV2379" s="3">
        <v>0</v>
      </c>
      <c r="AW2379" s="3">
        <v>0</v>
      </c>
      <c r="AX2379" s="3">
        <v>0</v>
      </c>
      <c r="AY2379" s="3">
        <v>0</v>
      </c>
      <c r="AZ2379" s="3">
        <v>1248.44</v>
      </c>
      <c r="BA2379" s="3">
        <v>975.34</v>
      </c>
      <c r="BB2379" s="3">
        <v>507.86</v>
      </c>
      <c r="BC2379" s="3">
        <v>0</v>
      </c>
      <c r="BD2379" s="2"/>
      <c r="BE2379" s="3" t="s">
        <v>449</v>
      </c>
      <c r="BF2379" s="3" t="s">
        <v>450</v>
      </c>
    </row>
    <row r="2380" spans="1:58" ht="13.15" customHeight="1" x14ac:dyDescent="0.25">
      <c r="A2380" s="5" t="s">
        <v>2128</v>
      </c>
      <c r="B2380" s="25" t="e">
        <f>VLOOKUP(Tabla1[[#This Row],[nombre ]],Tabla2[#All],1,0)</f>
        <v>#N/A</v>
      </c>
      <c r="C2380" s="3" t="s">
        <v>207</v>
      </c>
      <c r="D2380" s="3" t="s">
        <v>228</v>
      </c>
      <c r="E2380" s="26" t="s">
        <v>221</v>
      </c>
      <c r="F2380" s="3">
        <v>43</v>
      </c>
      <c r="G2380" s="2"/>
      <c r="H2380" s="4">
        <v>39676</v>
      </c>
      <c r="I2380" s="2"/>
      <c r="J2380" s="4">
        <v>28836</v>
      </c>
      <c r="K2380" s="3">
        <v>44</v>
      </c>
      <c r="L2380" s="3">
        <v>14</v>
      </c>
      <c r="M2380" s="3">
        <v>10387.57</v>
      </c>
      <c r="N2380" s="3">
        <v>3822.7649999999999</v>
      </c>
      <c r="O2380" s="3">
        <v>3822.7649999999999</v>
      </c>
      <c r="P2380" s="3">
        <v>2258.1999999999998</v>
      </c>
      <c r="Q2380" s="2"/>
      <c r="R2380" s="3">
        <v>15</v>
      </c>
      <c r="S2380" s="3" t="s">
        <v>52</v>
      </c>
      <c r="T2380" s="3">
        <v>0</v>
      </c>
      <c r="U2380" s="3">
        <v>0</v>
      </c>
      <c r="V2380" s="3">
        <v>0</v>
      </c>
      <c r="W2380" s="3">
        <v>0</v>
      </c>
      <c r="X2380" s="3">
        <v>432.79</v>
      </c>
      <c r="Y2380" s="3">
        <v>1186.56</v>
      </c>
      <c r="Z2380" s="3">
        <v>0</v>
      </c>
      <c r="AA2380" s="3">
        <v>0</v>
      </c>
      <c r="AB2380" s="3">
        <v>1736.42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2"/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4635.12</v>
      </c>
      <c r="AS2380" s="3">
        <v>0</v>
      </c>
      <c r="AT2380" s="3">
        <v>0</v>
      </c>
      <c r="AU2380" s="3">
        <v>0</v>
      </c>
      <c r="AV2380" s="3">
        <v>0</v>
      </c>
      <c r="AW2380" s="3">
        <v>0</v>
      </c>
      <c r="AX2380" s="3">
        <v>0</v>
      </c>
      <c r="AY2380" s="3">
        <v>0</v>
      </c>
      <c r="AZ2380" s="3">
        <v>1354.03</v>
      </c>
      <c r="BA2380" s="3">
        <v>1057.8399999999999</v>
      </c>
      <c r="BB2380" s="3">
        <v>650.46</v>
      </c>
      <c r="BC2380" s="3">
        <v>0</v>
      </c>
      <c r="BD2380" s="2"/>
      <c r="BE2380" s="3" t="s">
        <v>449</v>
      </c>
      <c r="BF2380" s="3" t="s">
        <v>450</v>
      </c>
    </row>
    <row r="2381" spans="1:58" ht="13.15" customHeight="1" x14ac:dyDescent="0.25">
      <c r="A2381" s="5" t="s">
        <v>2129</v>
      </c>
      <c r="B2381" s="25" t="e">
        <f>VLOOKUP(Tabla1[[#This Row],[nombre ]],Tabla2[#All],1,0)</f>
        <v>#N/A</v>
      </c>
      <c r="C2381" s="3" t="s">
        <v>207</v>
      </c>
      <c r="D2381" s="3" t="s">
        <v>232</v>
      </c>
      <c r="E2381" s="26" t="s">
        <v>221</v>
      </c>
      <c r="F2381" s="3">
        <v>43</v>
      </c>
      <c r="G2381" s="2"/>
      <c r="H2381" s="4">
        <v>41835</v>
      </c>
      <c r="I2381" s="2"/>
      <c r="J2381" s="4">
        <v>32227</v>
      </c>
      <c r="K2381" s="3">
        <v>34</v>
      </c>
      <c r="L2381" s="3">
        <v>8</v>
      </c>
      <c r="M2381" s="3">
        <v>10387.57</v>
      </c>
      <c r="N2381" s="3">
        <v>3822.7649999999999</v>
      </c>
      <c r="O2381" s="3">
        <v>3822.7649999999999</v>
      </c>
      <c r="P2381" s="3">
        <v>1339.79</v>
      </c>
      <c r="Q2381" s="2"/>
      <c r="R2381" s="3">
        <v>15</v>
      </c>
      <c r="S2381" s="3" t="s">
        <v>52</v>
      </c>
      <c r="T2381" s="3">
        <v>0</v>
      </c>
      <c r="U2381" s="3">
        <v>0</v>
      </c>
      <c r="V2381" s="3">
        <v>0</v>
      </c>
      <c r="W2381" s="3">
        <v>0</v>
      </c>
      <c r="X2381" s="3">
        <v>432.79</v>
      </c>
      <c r="Y2381" s="3">
        <v>1186.56</v>
      </c>
      <c r="Z2381" s="3">
        <v>0</v>
      </c>
      <c r="AA2381" s="3">
        <v>0</v>
      </c>
      <c r="AB2381" s="3">
        <v>1736.42</v>
      </c>
      <c r="AC2381" s="3">
        <v>0</v>
      </c>
      <c r="AD2381" s="3">
        <v>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2"/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4949</v>
      </c>
      <c r="AS2381" s="3">
        <v>0</v>
      </c>
      <c r="AT2381" s="3">
        <v>0</v>
      </c>
      <c r="AU2381" s="3">
        <v>0</v>
      </c>
      <c r="AV2381" s="3">
        <v>0</v>
      </c>
      <c r="AW2381" s="3">
        <v>0</v>
      </c>
      <c r="AX2381" s="3">
        <v>0</v>
      </c>
      <c r="AY2381" s="3">
        <v>0</v>
      </c>
      <c r="AZ2381" s="3">
        <v>1295.25</v>
      </c>
      <c r="BA2381" s="3">
        <v>1011.92</v>
      </c>
      <c r="BB2381" s="3">
        <v>569.91</v>
      </c>
      <c r="BC2381" s="3">
        <v>0</v>
      </c>
      <c r="BD2381" s="2"/>
      <c r="BE2381" s="3" t="s">
        <v>449</v>
      </c>
      <c r="BF2381" s="3" t="s">
        <v>450</v>
      </c>
    </row>
    <row r="2382" spans="1:58" ht="13.15" customHeight="1" x14ac:dyDescent="0.25">
      <c r="A2382" s="5" t="s">
        <v>2130</v>
      </c>
      <c r="B2382" s="25" t="e">
        <f>VLOOKUP(Tabla1[[#This Row],[nombre ]],Tabla2[#All],1,0)</f>
        <v>#N/A</v>
      </c>
      <c r="C2382" s="3" t="s">
        <v>207</v>
      </c>
      <c r="D2382" s="3" t="s">
        <v>226</v>
      </c>
      <c r="E2382" s="26" t="s">
        <v>212</v>
      </c>
      <c r="F2382" s="3">
        <v>60</v>
      </c>
      <c r="G2382" s="2"/>
      <c r="H2382" s="4">
        <v>38434</v>
      </c>
      <c r="I2382" s="2"/>
      <c r="J2382" s="4">
        <v>27500</v>
      </c>
      <c r="K2382" s="3">
        <v>47</v>
      </c>
      <c r="L2382" s="3">
        <v>17</v>
      </c>
      <c r="M2382" s="3">
        <v>8409.14</v>
      </c>
      <c r="N2382" s="3">
        <v>3848.415</v>
      </c>
      <c r="O2382" s="3">
        <v>3848.415</v>
      </c>
      <c r="P2382" s="3">
        <v>3415.74</v>
      </c>
      <c r="Q2382" s="2"/>
      <c r="R2382" s="3">
        <v>15</v>
      </c>
      <c r="S2382" s="3" t="s">
        <v>52</v>
      </c>
      <c r="T2382" s="3">
        <v>0</v>
      </c>
      <c r="U2382" s="3">
        <v>0</v>
      </c>
      <c r="V2382" s="3">
        <v>0</v>
      </c>
      <c r="W2382" s="3">
        <v>0</v>
      </c>
      <c r="X2382" s="3">
        <v>386.54</v>
      </c>
      <c r="Y2382" s="3">
        <v>1064.8800000000001</v>
      </c>
      <c r="Z2382" s="3">
        <v>0</v>
      </c>
      <c r="AA2382" s="3">
        <v>0</v>
      </c>
      <c r="AB2382" s="3">
        <v>1370.88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2"/>
      <c r="AM2382" s="3">
        <v>0</v>
      </c>
      <c r="AN2382" s="3">
        <v>0</v>
      </c>
      <c r="AO2382" s="3">
        <v>0</v>
      </c>
      <c r="AP2382" s="3">
        <v>0</v>
      </c>
      <c r="AQ2382" s="3">
        <v>0</v>
      </c>
      <c r="AR2382" s="3">
        <v>0</v>
      </c>
      <c r="AS2382" s="3">
        <v>0</v>
      </c>
      <c r="AT2382" s="3">
        <v>0</v>
      </c>
      <c r="AU2382" s="3">
        <v>0</v>
      </c>
      <c r="AV2382" s="3">
        <v>0</v>
      </c>
      <c r="AW2382" s="3">
        <v>0</v>
      </c>
      <c r="AX2382" s="3">
        <v>0</v>
      </c>
      <c r="AY2382" s="3">
        <v>0</v>
      </c>
      <c r="AZ2382" s="3">
        <v>1298.8499999999999</v>
      </c>
      <c r="BA2382" s="3">
        <v>1014.73</v>
      </c>
      <c r="BB2382" s="3">
        <v>570.30999999999995</v>
      </c>
      <c r="BC2382" s="3">
        <v>0</v>
      </c>
      <c r="BD2382" s="2"/>
      <c r="BE2382" s="3" t="s">
        <v>449</v>
      </c>
      <c r="BF2382" s="3" t="s">
        <v>450</v>
      </c>
    </row>
    <row r="2383" spans="1:58" ht="13.15" customHeight="1" x14ac:dyDescent="0.25">
      <c r="A2383" s="5" t="s">
        <v>2131</v>
      </c>
      <c r="B2383" s="25" t="str">
        <f>VLOOKUP(Tabla1[[#This Row],[nombre ]],Tabla2[#All],1,0)</f>
        <v>LOPEZ OLIVAS CARLOS ROGELIO</v>
      </c>
      <c r="C2383" s="3" t="s">
        <v>207</v>
      </c>
      <c r="D2383" s="3" t="s">
        <v>214</v>
      </c>
      <c r="E2383" s="26" t="s">
        <v>78</v>
      </c>
      <c r="F2383" s="3">
        <v>36</v>
      </c>
      <c r="G2383" s="2"/>
      <c r="H2383" s="4">
        <v>44623</v>
      </c>
      <c r="I2383" s="2"/>
      <c r="J2383" s="4">
        <v>24764</v>
      </c>
      <c r="K2383" s="3">
        <v>55</v>
      </c>
      <c r="L2383" s="3">
        <v>1</v>
      </c>
      <c r="M2383" s="3">
        <v>13092.61</v>
      </c>
      <c r="N2383" s="3">
        <v>2411.355</v>
      </c>
      <c r="O2383" s="3">
        <v>2411.355</v>
      </c>
      <c r="P2383" s="3">
        <v>0</v>
      </c>
      <c r="Q2383" s="2"/>
      <c r="R2383" s="3">
        <v>15</v>
      </c>
      <c r="S2383" s="3" t="s">
        <v>52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2"/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3">
        <v>0</v>
      </c>
      <c r="AT2383" s="3">
        <v>0</v>
      </c>
      <c r="AU2383" s="3">
        <v>0</v>
      </c>
      <c r="AV2383" s="3">
        <v>0</v>
      </c>
      <c r="AW2383" s="3">
        <v>0</v>
      </c>
      <c r="AX2383" s="3">
        <v>0</v>
      </c>
      <c r="AY2383" s="3">
        <v>0</v>
      </c>
      <c r="AZ2383" s="3">
        <v>1146.58</v>
      </c>
      <c r="BA2383" s="3">
        <v>895.77</v>
      </c>
      <c r="BB2383" s="3">
        <v>612.95000000000005</v>
      </c>
      <c r="BC2383" s="3">
        <v>0</v>
      </c>
      <c r="BD2383" s="2"/>
      <c r="BE2383" s="3" t="s">
        <v>449</v>
      </c>
      <c r="BF2383" s="3" t="s">
        <v>450</v>
      </c>
    </row>
    <row r="2384" spans="1:58" ht="13.15" customHeight="1" x14ac:dyDescent="0.25">
      <c r="A2384" s="5" t="s">
        <v>2132</v>
      </c>
      <c r="B2384" s="25" t="e">
        <f>VLOOKUP(Tabla1[[#This Row],[nombre ]],Tabla2[#All],1,0)</f>
        <v>#N/A</v>
      </c>
      <c r="C2384" s="3" t="s">
        <v>207</v>
      </c>
      <c r="D2384" s="3" t="s">
        <v>225</v>
      </c>
      <c r="E2384" s="26" t="s">
        <v>212</v>
      </c>
      <c r="F2384" s="3">
        <v>60</v>
      </c>
      <c r="G2384" s="2"/>
      <c r="H2384" s="4">
        <v>41533</v>
      </c>
      <c r="I2384" s="2"/>
      <c r="J2384" s="4">
        <v>29581</v>
      </c>
      <c r="K2384" s="3">
        <v>42</v>
      </c>
      <c r="L2384" s="3">
        <v>9</v>
      </c>
      <c r="M2384" s="3">
        <v>8409.14</v>
      </c>
      <c r="N2384" s="3">
        <v>3848.415</v>
      </c>
      <c r="O2384" s="3">
        <v>3848.415</v>
      </c>
      <c r="P2384" s="3">
        <v>1275.97</v>
      </c>
      <c r="Q2384" s="2"/>
      <c r="R2384" s="3">
        <v>15</v>
      </c>
      <c r="S2384" s="3" t="s">
        <v>52</v>
      </c>
      <c r="T2384" s="3">
        <v>0</v>
      </c>
      <c r="U2384" s="3">
        <v>0</v>
      </c>
      <c r="V2384" s="3">
        <v>0</v>
      </c>
      <c r="W2384" s="3">
        <v>0</v>
      </c>
      <c r="X2384" s="3">
        <v>386.54</v>
      </c>
      <c r="Y2384" s="3">
        <v>1064.8800000000001</v>
      </c>
      <c r="Z2384" s="3">
        <v>0</v>
      </c>
      <c r="AA2384" s="3">
        <v>0</v>
      </c>
      <c r="AB2384" s="3">
        <v>1370.88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2"/>
      <c r="AM2384" s="3">
        <v>0</v>
      </c>
      <c r="AN2384" s="3">
        <v>0</v>
      </c>
      <c r="AO2384" s="3">
        <v>0</v>
      </c>
      <c r="AP2384" s="3">
        <v>0</v>
      </c>
      <c r="AQ2384" s="3">
        <v>0</v>
      </c>
      <c r="AR2384" s="3">
        <v>0</v>
      </c>
      <c r="AS2384" s="3">
        <v>0</v>
      </c>
      <c r="AT2384" s="3">
        <v>0</v>
      </c>
      <c r="AU2384" s="3">
        <v>0</v>
      </c>
      <c r="AV2384" s="3">
        <v>0</v>
      </c>
      <c r="AW2384" s="3">
        <v>0</v>
      </c>
      <c r="AX2384" s="3">
        <v>0</v>
      </c>
      <c r="AY2384" s="3">
        <v>0</v>
      </c>
      <c r="AZ2384" s="3">
        <v>1161.9100000000001</v>
      </c>
      <c r="BA2384" s="3">
        <v>907.74</v>
      </c>
      <c r="BB2384" s="3">
        <v>412.44</v>
      </c>
      <c r="BC2384" s="3">
        <v>0</v>
      </c>
      <c r="BD2384" s="2"/>
      <c r="BE2384" s="3" t="s">
        <v>449</v>
      </c>
      <c r="BF2384" s="3" t="s">
        <v>450</v>
      </c>
    </row>
    <row r="2385" spans="1:58" ht="13.15" customHeight="1" x14ac:dyDescent="0.25">
      <c r="A2385" s="5" t="s">
        <v>2133</v>
      </c>
      <c r="B2385" s="25" t="e">
        <f>VLOOKUP(Tabla1[[#This Row],[nombre ]],Tabla2[#All],1,0)</f>
        <v>#N/A</v>
      </c>
      <c r="C2385" s="3" t="s">
        <v>207</v>
      </c>
      <c r="D2385" s="3" t="s">
        <v>226</v>
      </c>
      <c r="E2385" s="26" t="s">
        <v>212</v>
      </c>
      <c r="F2385" s="3">
        <v>60</v>
      </c>
      <c r="G2385" s="2"/>
      <c r="H2385" s="4">
        <v>43070</v>
      </c>
      <c r="I2385" s="2"/>
      <c r="J2385" s="4">
        <v>32977</v>
      </c>
      <c r="K2385" s="3">
        <v>32</v>
      </c>
      <c r="L2385" s="3">
        <v>5</v>
      </c>
      <c r="M2385" s="3">
        <v>8409.14</v>
      </c>
      <c r="N2385" s="3">
        <v>3848.415</v>
      </c>
      <c r="O2385" s="3">
        <v>3848.415</v>
      </c>
      <c r="P2385" s="3">
        <v>1580.51</v>
      </c>
      <c r="Q2385" s="2"/>
      <c r="R2385" s="3">
        <v>15</v>
      </c>
      <c r="S2385" s="3" t="s">
        <v>52</v>
      </c>
      <c r="T2385" s="3">
        <v>0</v>
      </c>
      <c r="U2385" s="3">
        <v>0</v>
      </c>
      <c r="V2385" s="3">
        <v>0</v>
      </c>
      <c r="W2385" s="3">
        <v>0</v>
      </c>
      <c r="X2385" s="3">
        <v>386.54</v>
      </c>
      <c r="Y2385" s="3">
        <v>1064.8800000000001</v>
      </c>
      <c r="Z2385" s="3">
        <v>0</v>
      </c>
      <c r="AA2385" s="3">
        <v>0</v>
      </c>
      <c r="AB2385" s="3">
        <v>1370.88</v>
      </c>
      <c r="AC2385" s="3">
        <v>0</v>
      </c>
      <c r="AD2385" s="3">
        <v>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2"/>
      <c r="AM2385" s="3">
        <v>0</v>
      </c>
      <c r="AN2385" s="3">
        <v>0</v>
      </c>
      <c r="AO2385" s="3">
        <v>0</v>
      </c>
      <c r="AP2385" s="3">
        <v>0</v>
      </c>
      <c r="AQ2385" s="3">
        <v>0</v>
      </c>
      <c r="AR2385" s="3">
        <v>0</v>
      </c>
      <c r="AS2385" s="3">
        <v>0</v>
      </c>
      <c r="AT2385" s="3">
        <v>0</v>
      </c>
      <c r="AU2385" s="3">
        <v>0</v>
      </c>
      <c r="AV2385" s="3">
        <v>0</v>
      </c>
      <c r="AW2385" s="3">
        <v>0</v>
      </c>
      <c r="AX2385" s="3">
        <v>0</v>
      </c>
      <c r="AY2385" s="3">
        <v>1270</v>
      </c>
      <c r="AZ2385" s="3">
        <v>1181.4000000000001</v>
      </c>
      <c r="BA2385" s="3">
        <v>922.97</v>
      </c>
      <c r="BB2385" s="3">
        <v>429.01</v>
      </c>
      <c r="BC2385" s="3">
        <v>0</v>
      </c>
      <c r="BD2385" s="2"/>
      <c r="BE2385" s="3" t="s">
        <v>449</v>
      </c>
      <c r="BF2385" s="3" t="s">
        <v>450</v>
      </c>
    </row>
    <row r="2386" spans="1:58" ht="13.15" customHeight="1" x14ac:dyDescent="0.25">
      <c r="A2386" s="5" t="s">
        <v>2134</v>
      </c>
      <c r="B2386" s="25" t="e">
        <f>VLOOKUP(Tabla1[[#This Row],[nombre ]],Tabla2[#All],1,0)</f>
        <v>#N/A</v>
      </c>
      <c r="C2386" s="3" t="s">
        <v>207</v>
      </c>
      <c r="D2386" s="3" t="s">
        <v>216</v>
      </c>
      <c r="E2386" s="26" t="s">
        <v>221</v>
      </c>
      <c r="F2386" s="3">
        <v>43</v>
      </c>
      <c r="G2386" s="2"/>
      <c r="H2386" s="4">
        <v>36008</v>
      </c>
      <c r="I2386" s="2"/>
      <c r="J2386" s="4">
        <v>26937</v>
      </c>
      <c r="K2386" s="3">
        <v>49</v>
      </c>
      <c r="L2386" s="3">
        <v>24</v>
      </c>
      <c r="M2386" s="3">
        <v>10387.57</v>
      </c>
      <c r="N2386" s="3">
        <v>3822.7649999999999</v>
      </c>
      <c r="O2386" s="3">
        <v>3822.7649999999999</v>
      </c>
      <c r="P2386" s="3">
        <v>3940.93</v>
      </c>
      <c r="Q2386" s="2"/>
      <c r="R2386" s="3">
        <v>15</v>
      </c>
      <c r="S2386" s="3" t="s">
        <v>52</v>
      </c>
      <c r="T2386" s="3">
        <v>0</v>
      </c>
      <c r="U2386" s="3">
        <v>0</v>
      </c>
      <c r="V2386" s="3">
        <v>0</v>
      </c>
      <c r="W2386" s="3">
        <v>0</v>
      </c>
      <c r="X2386" s="3">
        <v>432.79</v>
      </c>
      <c r="Y2386" s="3">
        <v>1186.56</v>
      </c>
      <c r="Z2386" s="3">
        <v>0</v>
      </c>
      <c r="AA2386" s="3">
        <v>0</v>
      </c>
      <c r="AB2386" s="3">
        <v>1736.42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2"/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3">
        <v>0</v>
      </c>
      <c r="AT2386" s="3">
        <v>0</v>
      </c>
      <c r="AU2386" s="3">
        <v>0</v>
      </c>
      <c r="AV2386" s="3">
        <v>0</v>
      </c>
      <c r="AW2386" s="3">
        <v>0</v>
      </c>
      <c r="AX2386" s="3">
        <v>0</v>
      </c>
      <c r="AY2386" s="3">
        <v>0</v>
      </c>
      <c r="AZ2386" s="3">
        <v>1461.73</v>
      </c>
      <c r="BA2386" s="3">
        <v>1141.97</v>
      </c>
      <c r="BB2386" s="3">
        <v>801.23</v>
      </c>
      <c r="BC2386" s="3">
        <v>0</v>
      </c>
      <c r="BD2386" s="2"/>
      <c r="BE2386" s="3" t="s">
        <v>449</v>
      </c>
      <c r="BF2386" s="3" t="s">
        <v>450</v>
      </c>
    </row>
    <row r="2387" spans="1:58" ht="13.15" customHeight="1" x14ac:dyDescent="0.25">
      <c r="A2387" s="5" t="s">
        <v>2135</v>
      </c>
      <c r="B2387" s="25" t="e">
        <f>VLOOKUP(Tabla1[[#This Row],[nombre ]],Tabla2[#All],1,0)</f>
        <v>#N/A</v>
      </c>
      <c r="C2387" s="3" t="s">
        <v>207</v>
      </c>
      <c r="D2387" s="3" t="s">
        <v>225</v>
      </c>
      <c r="E2387" s="26" t="s">
        <v>212</v>
      </c>
      <c r="F2387" s="3">
        <v>60</v>
      </c>
      <c r="G2387" s="2"/>
      <c r="H2387" s="4">
        <v>41944</v>
      </c>
      <c r="I2387" s="2"/>
      <c r="J2387" s="4">
        <v>30839</v>
      </c>
      <c r="K2387" s="3">
        <v>38</v>
      </c>
      <c r="L2387" s="3">
        <v>8</v>
      </c>
      <c r="M2387" s="3">
        <v>8409.14</v>
      </c>
      <c r="N2387" s="3">
        <v>3848.415</v>
      </c>
      <c r="O2387" s="3">
        <v>3848.415</v>
      </c>
      <c r="P2387" s="3">
        <v>1339.79</v>
      </c>
      <c r="Q2387" s="2"/>
      <c r="R2387" s="3">
        <v>15</v>
      </c>
      <c r="S2387" s="3" t="s">
        <v>52</v>
      </c>
      <c r="T2387" s="3">
        <v>0</v>
      </c>
      <c r="U2387" s="3">
        <v>0</v>
      </c>
      <c r="V2387" s="3">
        <v>0</v>
      </c>
      <c r="W2387" s="3">
        <v>0</v>
      </c>
      <c r="X2387" s="3">
        <v>386.54</v>
      </c>
      <c r="Y2387" s="3">
        <v>1064.8800000000001</v>
      </c>
      <c r="Z2387" s="3">
        <v>0</v>
      </c>
      <c r="AA2387" s="3">
        <v>0</v>
      </c>
      <c r="AB2387" s="3">
        <v>1370.88</v>
      </c>
      <c r="AC2387" s="3">
        <v>0</v>
      </c>
      <c r="AD2387" s="3">
        <v>0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2"/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3">
        <v>0</v>
      </c>
      <c r="AT2387" s="3">
        <v>0</v>
      </c>
      <c r="AU2387" s="3">
        <v>0</v>
      </c>
      <c r="AV2387" s="3">
        <v>0</v>
      </c>
      <c r="AW2387" s="3">
        <v>0</v>
      </c>
      <c r="AX2387" s="3">
        <v>1270</v>
      </c>
      <c r="AY2387" s="3">
        <v>0</v>
      </c>
      <c r="AZ2387" s="3">
        <v>1165.99</v>
      </c>
      <c r="BA2387" s="3">
        <v>910.93</v>
      </c>
      <c r="BB2387" s="3">
        <v>415.91</v>
      </c>
      <c r="BC2387" s="3">
        <v>0</v>
      </c>
      <c r="BD2387" s="2"/>
      <c r="BE2387" s="3" t="s">
        <v>449</v>
      </c>
      <c r="BF2387" s="3" t="s">
        <v>450</v>
      </c>
    </row>
    <row r="2388" spans="1:58" ht="13.15" customHeight="1" x14ac:dyDescent="0.25">
      <c r="A2388" s="5" t="s">
        <v>2136</v>
      </c>
      <c r="B2388" s="25" t="e">
        <f>VLOOKUP(Tabla1[[#This Row],[nombre ]],Tabla2[#All],1,0)</f>
        <v>#N/A</v>
      </c>
      <c r="C2388" s="3" t="s">
        <v>207</v>
      </c>
      <c r="D2388" s="3" t="s">
        <v>216</v>
      </c>
      <c r="E2388" s="26" t="s">
        <v>212</v>
      </c>
      <c r="F2388" s="3">
        <v>60</v>
      </c>
      <c r="G2388" s="2"/>
      <c r="H2388" s="4">
        <v>40710</v>
      </c>
      <c r="I2388" s="2"/>
      <c r="J2388" s="4">
        <v>32065</v>
      </c>
      <c r="K2388" s="3">
        <v>35</v>
      </c>
      <c r="L2388" s="3">
        <v>11</v>
      </c>
      <c r="M2388" s="3">
        <v>8409.14</v>
      </c>
      <c r="N2388" s="3">
        <v>3848.415</v>
      </c>
      <c r="O2388" s="3">
        <v>3848.415</v>
      </c>
      <c r="P2388" s="3">
        <v>2673.25</v>
      </c>
      <c r="Q2388" s="2"/>
      <c r="R2388" s="3">
        <v>15</v>
      </c>
      <c r="S2388" s="3" t="s">
        <v>52</v>
      </c>
      <c r="T2388" s="3">
        <v>0</v>
      </c>
      <c r="U2388" s="3">
        <v>0</v>
      </c>
      <c r="V2388" s="3">
        <v>0</v>
      </c>
      <c r="W2388" s="3">
        <v>0</v>
      </c>
      <c r="X2388" s="3">
        <v>386.54</v>
      </c>
      <c r="Y2388" s="3">
        <v>1064.8800000000001</v>
      </c>
      <c r="Z2388" s="3">
        <v>0</v>
      </c>
      <c r="AA2388" s="3">
        <v>0</v>
      </c>
      <c r="AB2388" s="3">
        <v>1370.88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2"/>
      <c r="AM2388" s="3">
        <v>0</v>
      </c>
      <c r="AN2388" s="3">
        <v>0</v>
      </c>
      <c r="AO2388" s="3">
        <v>0</v>
      </c>
      <c r="AP2388" s="3">
        <v>0</v>
      </c>
      <c r="AQ2388" s="3">
        <v>0</v>
      </c>
      <c r="AR2388" s="3">
        <v>0</v>
      </c>
      <c r="AS2388" s="3">
        <v>0</v>
      </c>
      <c r="AT2388" s="3">
        <v>0</v>
      </c>
      <c r="AU2388" s="3">
        <v>0</v>
      </c>
      <c r="AV2388" s="3">
        <v>0</v>
      </c>
      <c r="AW2388" s="3">
        <v>0</v>
      </c>
      <c r="AX2388" s="3">
        <v>0</v>
      </c>
      <c r="AY2388" s="3">
        <v>0</v>
      </c>
      <c r="AZ2388" s="3">
        <v>1251.33</v>
      </c>
      <c r="BA2388" s="3">
        <v>977.6</v>
      </c>
      <c r="BB2388" s="3">
        <v>510.91</v>
      </c>
      <c r="BC2388" s="3">
        <v>0</v>
      </c>
      <c r="BD2388" s="2"/>
      <c r="BE2388" s="3" t="s">
        <v>449</v>
      </c>
      <c r="BF2388" s="3" t="s">
        <v>450</v>
      </c>
    </row>
    <row r="2389" spans="1:58" ht="13.15" customHeight="1" x14ac:dyDescent="0.25">
      <c r="A2389" s="5" t="s">
        <v>2137</v>
      </c>
      <c r="B2389" s="25" t="e">
        <f>VLOOKUP(Tabla1[[#This Row],[nombre ]],Tabla2[#All],1,0)</f>
        <v>#N/A</v>
      </c>
      <c r="C2389" s="3" t="s">
        <v>207</v>
      </c>
      <c r="D2389" s="3" t="s">
        <v>245</v>
      </c>
      <c r="E2389" s="26" t="s">
        <v>59</v>
      </c>
      <c r="F2389" s="3">
        <v>96</v>
      </c>
      <c r="G2389" s="2"/>
      <c r="H2389" s="4">
        <v>44424</v>
      </c>
      <c r="I2389" s="2"/>
      <c r="J2389" s="4">
        <v>35140</v>
      </c>
      <c r="K2389" s="3">
        <v>26</v>
      </c>
      <c r="L2389" s="3">
        <v>1</v>
      </c>
      <c r="M2389" s="3">
        <v>7392.33</v>
      </c>
      <c r="N2389" s="3">
        <v>1933.61</v>
      </c>
      <c r="O2389" s="3">
        <v>1933.61</v>
      </c>
      <c r="P2389" s="3">
        <v>0</v>
      </c>
      <c r="Q2389" s="2"/>
      <c r="R2389" s="3">
        <v>15</v>
      </c>
      <c r="S2389" s="3" t="s">
        <v>52</v>
      </c>
      <c r="T2389" s="3">
        <v>0</v>
      </c>
      <c r="U2389" s="3">
        <v>0</v>
      </c>
      <c r="V2389" s="3">
        <v>0</v>
      </c>
      <c r="W2389" s="3">
        <v>0</v>
      </c>
      <c r="X2389" s="3">
        <v>375.32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2"/>
      <c r="AM2389" s="3">
        <v>0</v>
      </c>
      <c r="AN2389" s="3">
        <v>0</v>
      </c>
      <c r="AO2389" s="3">
        <v>0</v>
      </c>
      <c r="AP2389" s="3">
        <v>0</v>
      </c>
      <c r="AQ2389" s="3">
        <v>0</v>
      </c>
      <c r="AR2389" s="3">
        <v>0</v>
      </c>
      <c r="AS2389" s="3">
        <v>0</v>
      </c>
      <c r="AT2389" s="3">
        <v>0</v>
      </c>
      <c r="AU2389" s="3">
        <v>0</v>
      </c>
      <c r="AV2389" s="3">
        <v>0</v>
      </c>
      <c r="AW2389" s="3">
        <v>0</v>
      </c>
      <c r="AX2389" s="3">
        <v>0</v>
      </c>
      <c r="AY2389" s="3">
        <v>0</v>
      </c>
      <c r="AZ2389" s="3">
        <v>768.65</v>
      </c>
      <c r="BA2389" s="3">
        <v>600.51</v>
      </c>
      <c r="BB2389" s="3">
        <v>286.5</v>
      </c>
      <c r="BC2389" s="3">
        <v>0</v>
      </c>
      <c r="BD2389" s="2"/>
      <c r="BE2389" s="3" t="s">
        <v>449</v>
      </c>
      <c r="BF2389" s="3" t="s">
        <v>450</v>
      </c>
    </row>
    <row r="2390" spans="1:58" ht="13.15" customHeight="1" x14ac:dyDescent="0.25">
      <c r="A2390" s="5" t="s">
        <v>2138</v>
      </c>
      <c r="B2390" s="25" t="e">
        <f>VLOOKUP(Tabla1[[#This Row],[nombre ]],Tabla2[#All],1,0)</f>
        <v>#N/A</v>
      </c>
      <c r="C2390" s="3" t="s">
        <v>207</v>
      </c>
      <c r="D2390" s="3" t="s">
        <v>211</v>
      </c>
      <c r="E2390" s="26" t="s">
        <v>221</v>
      </c>
      <c r="F2390" s="3">
        <v>43</v>
      </c>
      <c r="G2390" s="2"/>
      <c r="H2390" s="4">
        <v>34866</v>
      </c>
      <c r="I2390" s="2"/>
      <c r="J2390" s="4">
        <v>21610</v>
      </c>
      <c r="K2390" s="3">
        <v>64</v>
      </c>
      <c r="L2390" s="3">
        <v>27</v>
      </c>
      <c r="M2390" s="3">
        <v>10387.57</v>
      </c>
      <c r="N2390" s="3">
        <v>3822.7649999999999</v>
      </c>
      <c r="O2390" s="3">
        <v>3822.7649999999999</v>
      </c>
      <c r="P2390" s="3">
        <v>4826.5</v>
      </c>
      <c r="Q2390" s="2"/>
      <c r="R2390" s="3">
        <v>15</v>
      </c>
      <c r="S2390" s="3" t="s">
        <v>52</v>
      </c>
      <c r="T2390" s="3">
        <v>0</v>
      </c>
      <c r="U2390" s="3">
        <v>0</v>
      </c>
      <c r="V2390" s="3">
        <v>0</v>
      </c>
      <c r="W2390" s="3">
        <v>0</v>
      </c>
      <c r="X2390" s="3">
        <v>432.79</v>
      </c>
      <c r="Y2390" s="3">
        <v>1186.56</v>
      </c>
      <c r="Z2390" s="3">
        <v>0</v>
      </c>
      <c r="AA2390" s="3">
        <v>0</v>
      </c>
      <c r="AB2390" s="3">
        <v>1736.42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  <c r="AK2390" s="3">
        <v>0</v>
      </c>
      <c r="AL2390" s="2"/>
      <c r="AM2390" s="3">
        <v>0</v>
      </c>
      <c r="AN2390" s="3">
        <v>0</v>
      </c>
      <c r="AO2390" s="3">
        <v>0</v>
      </c>
      <c r="AP2390" s="3">
        <v>0</v>
      </c>
      <c r="AQ2390" s="3">
        <v>0</v>
      </c>
      <c r="AR2390" s="3">
        <v>0</v>
      </c>
      <c r="AS2390" s="3">
        <v>0</v>
      </c>
      <c r="AT2390" s="3">
        <v>0</v>
      </c>
      <c r="AU2390" s="3">
        <v>0</v>
      </c>
      <c r="AV2390" s="3">
        <v>0</v>
      </c>
      <c r="AW2390" s="3">
        <v>0</v>
      </c>
      <c r="AX2390" s="3">
        <v>0</v>
      </c>
      <c r="AY2390" s="3">
        <v>0</v>
      </c>
      <c r="AZ2390" s="3">
        <v>1518.4</v>
      </c>
      <c r="BA2390" s="3">
        <v>1186.25</v>
      </c>
      <c r="BB2390" s="3">
        <v>894.24</v>
      </c>
      <c r="BC2390" s="3">
        <v>0</v>
      </c>
      <c r="BD2390" s="2"/>
      <c r="BE2390" s="3" t="s">
        <v>449</v>
      </c>
      <c r="BF2390" s="3" t="s">
        <v>450</v>
      </c>
    </row>
    <row r="2391" spans="1:58" ht="13.15" customHeight="1" x14ac:dyDescent="0.25">
      <c r="A2391" s="5" t="s">
        <v>4774</v>
      </c>
      <c r="B2391" s="25" t="e">
        <f>VLOOKUP(Tabla1[[#This Row],[nombre ]],Tabla2[#All],1,0)</f>
        <v>#N/A</v>
      </c>
      <c r="C2391" s="3" t="s">
        <v>207</v>
      </c>
      <c r="D2391" s="3" t="s">
        <v>211</v>
      </c>
      <c r="E2391" s="26" t="s">
        <v>212</v>
      </c>
      <c r="F2391" s="3">
        <v>60</v>
      </c>
      <c r="G2391" s="2"/>
      <c r="H2391" s="4">
        <v>42172</v>
      </c>
      <c r="I2391" s="2"/>
      <c r="J2391" s="4">
        <v>29155</v>
      </c>
      <c r="K2391" s="3">
        <v>43</v>
      </c>
      <c r="L2391" s="3">
        <v>7</v>
      </c>
      <c r="M2391" s="3">
        <v>8409.14</v>
      </c>
      <c r="N2391" s="3">
        <v>3848.415</v>
      </c>
      <c r="O2391" s="3">
        <v>3848.415</v>
      </c>
      <c r="P2391" s="3">
        <v>1433.53</v>
      </c>
      <c r="Q2391" s="2"/>
      <c r="R2391" s="3">
        <v>15</v>
      </c>
      <c r="S2391" s="3" t="s">
        <v>52</v>
      </c>
      <c r="T2391" s="3">
        <v>0</v>
      </c>
      <c r="U2391" s="3">
        <v>0</v>
      </c>
      <c r="V2391" s="3">
        <v>0</v>
      </c>
      <c r="W2391" s="3">
        <v>0</v>
      </c>
      <c r="X2391" s="3">
        <v>386.54</v>
      </c>
      <c r="Y2391" s="3">
        <v>1064.8800000000001</v>
      </c>
      <c r="Z2391" s="3">
        <v>0</v>
      </c>
      <c r="AA2391" s="3">
        <v>0</v>
      </c>
      <c r="AB2391" s="3">
        <v>1370.88</v>
      </c>
      <c r="AC2391" s="3">
        <v>0</v>
      </c>
      <c r="AD2391" s="3">
        <v>0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2"/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0</v>
      </c>
      <c r="AS2391" s="3">
        <v>0</v>
      </c>
      <c r="AT2391" s="3">
        <v>0</v>
      </c>
      <c r="AU2391" s="3">
        <v>0</v>
      </c>
      <c r="AV2391" s="3">
        <v>0</v>
      </c>
      <c r="AW2391" s="3">
        <v>0</v>
      </c>
      <c r="AX2391" s="3">
        <v>0</v>
      </c>
      <c r="AY2391" s="3">
        <v>0</v>
      </c>
      <c r="AZ2391" s="3">
        <v>1171.99</v>
      </c>
      <c r="BA2391" s="3">
        <v>915.62</v>
      </c>
      <c r="BB2391" s="3">
        <v>421.01</v>
      </c>
      <c r="BC2391" s="3">
        <v>0</v>
      </c>
      <c r="BD2391" s="2"/>
      <c r="BE2391" s="3" t="s">
        <v>449</v>
      </c>
      <c r="BF2391" s="3" t="s">
        <v>450</v>
      </c>
    </row>
    <row r="2392" spans="1:58" ht="13.15" customHeight="1" x14ac:dyDescent="0.25">
      <c r="A2392" s="5" t="s">
        <v>4775</v>
      </c>
      <c r="B2392" s="25" t="e">
        <f>VLOOKUP(Tabla1[[#This Row],[nombre ]],Tabla2[#All],1,0)</f>
        <v>#N/A</v>
      </c>
      <c r="C2392" s="3" t="s">
        <v>207</v>
      </c>
      <c r="D2392" s="3" t="s">
        <v>209</v>
      </c>
      <c r="E2392" s="26" t="s">
        <v>210</v>
      </c>
      <c r="F2392" s="3">
        <v>125</v>
      </c>
      <c r="G2392" s="2"/>
      <c r="H2392" s="4">
        <v>41304</v>
      </c>
      <c r="I2392" s="2"/>
      <c r="J2392" s="4">
        <v>31508</v>
      </c>
      <c r="K2392" s="3">
        <v>36</v>
      </c>
      <c r="L2392" s="3">
        <v>10</v>
      </c>
      <c r="M2392" s="3">
        <v>8401.2900000000009</v>
      </c>
      <c r="N2392" s="3">
        <v>3844.83</v>
      </c>
      <c r="O2392" s="3">
        <v>3844.83</v>
      </c>
      <c r="P2392" s="3">
        <v>2940.49</v>
      </c>
      <c r="Q2392" s="2"/>
      <c r="R2392" s="3">
        <v>15</v>
      </c>
      <c r="S2392" s="3" t="s">
        <v>52</v>
      </c>
      <c r="T2392" s="3">
        <v>0</v>
      </c>
      <c r="U2392" s="3">
        <v>0</v>
      </c>
      <c r="V2392" s="3">
        <v>0</v>
      </c>
      <c r="W2392" s="3">
        <v>0</v>
      </c>
      <c r="X2392" s="3">
        <v>386.18</v>
      </c>
      <c r="Y2392" s="3">
        <v>3032.4</v>
      </c>
      <c r="Z2392" s="3">
        <v>0</v>
      </c>
      <c r="AA2392" s="3">
        <v>0</v>
      </c>
      <c r="AB2392" s="3">
        <v>0</v>
      </c>
      <c r="AC2392" s="3">
        <v>0</v>
      </c>
      <c r="AD2392" s="3">
        <v>0</v>
      </c>
      <c r="AE2392" s="3">
        <v>0</v>
      </c>
      <c r="AF2392" s="3">
        <v>0</v>
      </c>
      <c r="AG2392" s="3">
        <v>0</v>
      </c>
      <c r="AH2392" s="3">
        <v>0</v>
      </c>
      <c r="AI2392" s="3">
        <v>0</v>
      </c>
      <c r="AJ2392" s="3">
        <v>0</v>
      </c>
      <c r="AK2392" s="3">
        <v>0</v>
      </c>
      <c r="AL2392" s="2"/>
      <c r="AM2392" s="3">
        <v>0</v>
      </c>
      <c r="AN2392" s="3">
        <v>0</v>
      </c>
      <c r="AO2392" s="3">
        <v>0</v>
      </c>
      <c r="AP2392" s="3">
        <v>0</v>
      </c>
      <c r="AQ2392" s="3">
        <v>0</v>
      </c>
      <c r="AR2392" s="3">
        <v>0</v>
      </c>
      <c r="AS2392" s="3">
        <v>0</v>
      </c>
      <c r="AT2392" s="3">
        <v>0</v>
      </c>
      <c r="AU2392" s="3">
        <v>0</v>
      </c>
      <c r="AV2392" s="3">
        <v>0</v>
      </c>
      <c r="AW2392" s="3">
        <v>0</v>
      </c>
      <c r="AX2392" s="3">
        <v>0</v>
      </c>
      <c r="AY2392" s="3">
        <v>0</v>
      </c>
      <c r="AZ2392" s="3">
        <v>1267.43</v>
      </c>
      <c r="BA2392" s="3">
        <v>990.18</v>
      </c>
      <c r="BB2392" s="3">
        <v>531.6</v>
      </c>
      <c r="BC2392" s="3">
        <v>0</v>
      </c>
      <c r="BD2392" s="2"/>
      <c r="BE2392" s="3" t="s">
        <v>449</v>
      </c>
      <c r="BF2392" s="3" t="s">
        <v>450</v>
      </c>
    </row>
    <row r="2393" spans="1:58" ht="13.15" customHeight="1" x14ac:dyDescent="0.25">
      <c r="A2393" s="5" t="s">
        <v>2139</v>
      </c>
      <c r="B2393" s="25" t="e">
        <f>VLOOKUP(Tabla1[[#This Row],[nombre ]],Tabla2[#All],1,0)</f>
        <v>#N/A</v>
      </c>
      <c r="C2393" s="3" t="s">
        <v>207</v>
      </c>
      <c r="D2393" s="3" t="s">
        <v>225</v>
      </c>
      <c r="E2393" s="26" t="s">
        <v>212</v>
      </c>
      <c r="F2393" s="3">
        <v>60</v>
      </c>
      <c r="G2393" s="2"/>
      <c r="H2393" s="4">
        <v>39455</v>
      </c>
      <c r="I2393" s="2"/>
      <c r="J2393" s="4">
        <v>31223</v>
      </c>
      <c r="K2393" s="3">
        <v>37</v>
      </c>
      <c r="L2393" s="3">
        <v>15</v>
      </c>
      <c r="M2393" s="3">
        <v>8409.14</v>
      </c>
      <c r="N2393" s="3">
        <v>3848.415</v>
      </c>
      <c r="O2393" s="3">
        <v>3848.415</v>
      </c>
      <c r="P2393" s="3">
        <v>3949.31</v>
      </c>
      <c r="Q2393" s="2"/>
      <c r="R2393" s="3">
        <v>15</v>
      </c>
      <c r="S2393" s="3" t="s">
        <v>52</v>
      </c>
      <c r="T2393" s="3">
        <v>0</v>
      </c>
      <c r="U2393" s="3">
        <v>0</v>
      </c>
      <c r="V2393" s="3">
        <v>0</v>
      </c>
      <c r="W2393" s="3">
        <v>0</v>
      </c>
      <c r="X2393" s="3">
        <v>386.54</v>
      </c>
      <c r="Y2393" s="3">
        <v>1064.8800000000001</v>
      </c>
      <c r="Z2393" s="3">
        <v>0</v>
      </c>
      <c r="AA2393" s="3">
        <v>0</v>
      </c>
      <c r="AB2393" s="3">
        <v>1370.88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2"/>
      <c r="AM2393" s="3">
        <v>0</v>
      </c>
      <c r="AN2393" s="3">
        <v>0</v>
      </c>
      <c r="AO2393" s="3">
        <v>0</v>
      </c>
      <c r="AP2393" s="3">
        <v>0</v>
      </c>
      <c r="AQ2393" s="3">
        <v>0</v>
      </c>
      <c r="AR2393" s="3">
        <v>0</v>
      </c>
      <c r="AS2393" s="3">
        <v>0</v>
      </c>
      <c r="AT2393" s="3">
        <v>0</v>
      </c>
      <c r="AU2393" s="3">
        <v>0</v>
      </c>
      <c r="AV2393" s="3">
        <v>0</v>
      </c>
      <c r="AW2393" s="3">
        <v>0</v>
      </c>
      <c r="AX2393" s="3">
        <v>0</v>
      </c>
      <c r="AY2393" s="3">
        <v>0</v>
      </c>
      <c r="AZ2393" s="3">
        <v>1333</v>
      </c>
      <c r="BA2393" s="3">
        <v>1041.4100000000001</v>
      </c>
      <c r="BB2393" s="3">
        <v>616.42999999999995</v>
      </c>
      <c r="BC2393" s="3">
        <v>0</v>
      </c>
      <c r="BD2393" s="2"/>
      <c r="BE2393" s="3" t="s">
        <v>449</v>
      </c>
      <c r="BF2393" s="3" t="s">
        <v>450</v>
      </c>
    </row>
    <row r="2394" spans="1:58" ht="13.15" customHeight="1" x14ac:dyDescent="0.25">
      <c r="A2394" s="5" t="s">
        <v>2140</v>
      </c>
      <c r="B2394" s="25" t="e">
        <f>VLOOKUP(Tabla1[[#This Row],[nombre ]],Tabla2[#All],1,0)</f>
        <v>#N/A</v>
      </c>
      <c r="C2394" s="3" t="s">
        <v>207</v>
      </c>
      <c r="D2394" s="3" t="s">
        <v>209</v>
      </c>
      <c r="E2394" s="26" t="s">
        <v>210</v>
      </c>
      <c r="F2394" s="3">
        <v>125</v>
      </c>
      <c r="G2394" s="2"/>
      <c r="H2394" s="4">
        <v>43435</v>
      </c>
      <c r="I2394" s="2"/>
      <c r="J2394" s="4">
        <v>35638</v>
      </c>
      <c r="K2394" s="3">
        <v>25</v>
      </c>
      <c r="L2394" s="3">
        <v>4</v>
      </c>
      <c r="M2394" s="3">
        <v>8401.2900000000009</v>
      </c>
      <c r="N2394" s="3">
        <v>3844.83</v>
      </c>
      <c r="O2394" s="3">
        <v>3844.83</v>
      </c>
      <c r="P2394" s="3">
        <v>0</v>
      </c>
      <c r="Q2394" s="2"/>
      <c r="R2394" s="3">
        <v>15</v>
      </c>
      <c r="S2394" s="3" t="s">
        <v>52</v>
      </c>
      <c r="T2394" s="3">
        <v>0</v>
      </c>
      <c r="U2394" s="3">
        <v>0</v>
      </c>
      <c r="V2394" s="3">
        <v>0</v>
      </c>
      <c r="W2394" s="3">
        <v>0</v>
      </c>
      <c r="X2394" s="3">
        <v>386.18</v>
      </c>
      <c r="Y2394" s="3">
        <v>3032.4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2"/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3">
        <v>0</v>
      </c>
      <c r="AT2394" s="3">
        <v>0</v>
      </c>
      <c r="AU2394" s="3">
        <v>0</v>
      </c>
      <c r="AV2394" s="3">
        <v>0</v>
      </c>
      <c r="AW2394" s="3">
        <v>0</v>
      </c>
      <c r="AX2394" s="3">
        <v>0</v>
      </c>
      <c r="AY2394" s="3">
        <v>0</v>
      </c>
      <c r="AZ2394" s="3">
        <v>1079.24</v>
      </c>
      <c r="BA2394" s="3">
        <v>843.15</v>
      </c>
      <c r="BB2394" s="3">
        <v>342.56</v>
      </c>
      <c r="BC2394" s="3">
        <v>0</v>
      </c>
      <c r="BD2394" s="2"/>
      <c r="BE2394" s="3" t="s">
        <v>449</v>
      </c>
      <c r="BF2394" s="3" t="s">
        <v>450</v>
      </c>
    </row>
    <row r="2395" spans="1:58" ht="13.15" customHeight="1" x14ac:dyDescent="0.25">
      <c r="A2395" s="5" t="s">
        <v>4776</v>
      </c>
      <c r="B2395" s="25" t="e">
        <f>VLOOKUP(Tabla1[[#This Row],[nombre ]],Tabla2[#All],1,0)</f>
        <v>#N/A</v>
      </c>
      <c r="C2395" s="3" t="s">
        <v>207</v>
      </c>
      <c r="D2395" s="3" t="s">
        <v>226</v>
      </c>
      <c r="E2395" s="26" t="s">
        <v>221</v>
      </c>
      <c r="F2395" s="3">
        <v>43</v>
      </c>
      <c r="G2395" s="2"/>
      <c r="H2395" s="4">
        <v>35992</v>
      </c>
      <c r="I2395" s="2"/>
      <c r="J2395" s="4">
        <v>26698</v>
      </c>
      <c r="K2395" s="3">
        <v>50</v>
      </c>
      <c r="L2395" s="3">
        <v>24</v>
      </c>
      <c r="M2395" s="3">
        <v>10387.57</v>
      </c>
      <c r="N2395" s="3">
        <v>3822.7649999999999</v>
      </c>
      <c r="O2395" s="3">
        <v>3822.7649999999999</v>
      </c>
      <c r="P2395" s="3">
        <v>3752.44</v>
      </c>
      <c r="Q2395" s="2"/>
      <c r="R2395" s="3">
        <v>15</v>
      </c>
      <c r="S2395" s="3" t="s">
        <v>52</v>
      </c>
      <c r="T2395" s="3">
        <v>0</v>
      </c>
      <c r="U2395" s="3">
        <v>0</v>
      </c>
      <c r="V2395" s="3">
        <v>0</v>
      </c>
      <c r="W2395" s="3">
        <v>0</v>
      </c>
      <c r="X2395" s="3">
        <v>432.79</v>
      </c>
      <c r="Y2395" s="3">
        <v>1186.56</v>
      </c>
      <c r="Z2395" s="3">
        <v>0</v>
      </c>
      <c r="AA2395" s="3">
        <v>0</v>
      </c>
      <c r="AB2395" s="3">
        <v>1736.42</v>
      </c>
      <c r="AC2395" s="3">
        <v>0</v>
      </c>
      <c r="AD2395" s="3">
        <v>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2"/>
      <c r="AM2395" s="3">
        <v>0</v>
      </c>
      <c r="AN2395" s="3">
        <v>0</v>
      </c>
      <c r="AO2395" s="3">
        <v>0</v>
      </c>
      <c r="AP2395" s="3">
        <v>0</v>
      </c>
      <c r="AQ2395" s="3">
        <v>0</v>
      </c>
      <c r="AR2395" s="3">
        <v>0</v>
      </c>
      <c r="AS2395" s="3">
        <v>0</v>
      </c>
      <c r="AT2395" s="3">
        <v>0</v>
      </c>
      <c r="AU2395" s="3">
        <v>0</v>
      </c>
      <c r="AV2395" s="3">
        <v>0</v>
      </c>
      <c r="AW2395" s="3">
        <v>0</v>
      </c>
      <c r="AX2395" s="3">
        <v>0</v>
      </c>
      <c r="AY2395" s="3">
        <v>0</v>
      </c>
      <c r="AZ2395" s="3">
        <v>1449.66</v>
      </c>
      <c r="BA2395" s="3">
        <v>1132.55</v>
      </c>
      <c r="BB2395" s="3">
        <v>784.35</v>
      </c>
      <c r="BC2395" s="3">
        <v>0</v>
      </c>
      <c r="BD2395" s="2"/>
      <c r="BE2395" s="3" t="s">
        <v>449</v>
      </c>
      <c r="BF2395" s="3" t="s">
        <v>450</v>
      </c>
    </row>
    <row r="2396" spans="1:58" ht="13.15" customHeight="1" x14ac:dyDescent="0.25">
      <c r="A2396" s="5" t="s">
        <v>2141</v>
      </c>
      <c r="B2396" s="25" t="e">
        <f>VLOOKUP(Tabla1[[#This Row],[nombre ]],Tabla2[#All],1,0)</f>
        <v>#N/A</v>
      </c>
      <c r="C2396" s="3" t="s">
        <v>207</v>
      </c>
      <c r="D2396" s="3" t="s">
        <v>216</v>
      </c>
      <c r="E2396" s="26" t="s">
        <v>212</v>
      </c>
      <c r="F2396" s="3">
        <v>60</v>
      </c>
      <c r="G2396" s="2"/>
      <c r="H2396" s="4">
        <v>44958</v>
      </c>
      <c r="I2396" s="2"/>
      <c r="J2396" s="4">
        <v>35167</v>
      </c>
      <c r="K2396" s="3">
        <v>26</v>
      </c>
      <c r="L2396" s="3">
        <v>0</v>
      </c>
      <c r="M2396" s="3">
        <v>8409.14</v>
      </c>
      <c r="N2396" s="3">
        <v>3848.415</v>
      </c>
      <c r="O2396" s="3">
        <v>3848.415</v>
      </c>
      <c r="P2396" s="3">
        <v>0</v>
      </c>
      <c r="Q2396" s="2"/>
      <c r="R2396" s="3">
        <v>15</v>
      </c>
      <c r="S2396" s="3" t="s">
        <v>52</v>
      </c>
      <c r="T2396" s="3">
        <v>0</v>
      </c>
      <c r="U2396" s="3">
        <v>0</v>
      </c>
      <c r="V2396" s="3">
        <v>0</v>
      </c>
      <c r="W2396" s="3">
        <v>0</v>
      </c>
      <c r="X2396" s="3">
        <v>386.54</v>
      </c>
      <c r="Y2396" s="3">
        <v>1064.8800000000001</v>
      </c>
      <c r="Z2396" s="3">
        <v>0</v>
      </c>
      <c r="AA2396" s="3">
        <v>0</v>
      </c>
      <c r="AB2396" s="3">
        <v>1370.88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2"/>
      <c r="AM2396" s="3">
        <v>0</v>
      </c>
      <c r="AN2396" s="3">
        <v>0</v>
      </c>
      <c r="AO2396" s="3">
        <v>0</v>
      </c>
      <c r="AP2396" s="3">
        <v>0</v>
      </c>
      <c r="AQ2396" s="3">
        <v>0</v>
      </c>
      <c r="AR2396" s="3">
        <v>0</v>
      </c>
      <c r="AS2396" s="3">
        <v>0</v>
      </c>
      <c r="AT2396" s="3">
        <v>0</v>
      </c>
      <c r="AU2396" s="3">
        <v>0</v>
      </c>
      <c r="AV2396" s="3">
        <v>0</v>
      </c>
      <c r="AW2396" s="3">
        <v>0</v>
      </c>
      <c r="AX2396" s="3">
        <v>0</v>
      </c>
      <c r="AY2396" s="3">
        <v>0</v>
      </c>
      <c r="AZ2396" s="3">
        <v>1080.24</v>
      </c>
      <c r="BA2396" s="3">
        <v>843.94</v>
      </c>
      <c r="BB2396" s="3">
        <v>343.02</v>
      </c>
      <c r="BC2396" s="3">
        <v>0</v>
      </c>
      <c r="BD2396" s="2"/>
      <c r="BE2396" s="3" t="s">
        <v>449</v>
      </c>
      <c r="BF2396" s="3" t="s">
        <v>450</v>
      </c>
    </row>
    <row r="2397" spans="1:58" ht="13.15" customHeight="1" x14ac:dyDescent="0.25">
      <c r="A2397" s="5" t="s">
        <v>2142</v>
      </c>
      <c r="B2397" s="25" t="e">
        <f>VLOOKUP(Tabla1[[#This Row],[nombre ]],Tabla2[#All],1,0)</f>
        <v>#N/A</v>
      </c>
      <c r="C2397" s="3" t="s">
        <v>207</v>
      </c>
      <c r="D2397" s="3" t="s">
        <v>220</v>
      </c>
      <c r="E2397" s="26" t="s">
        <v>221</v>
      </c>
      <c r="F2397" s="3">
        <v>43</v>
      </c>
      <c r="G2397" s="2"/>
      <c r="H2397" s="4">
        <v>39025</v>
      </c>
      <c r="I2397" s="2"/>
      <c r="J2397" s="4">
        <v>30952</v>
      </c>
      <c r="K2397" s="3">
        <v>38</v>
      </c>
      <c r="L2397" s="3">
        <v>16</v>
      </c>
      <c r="M2397" s="3">
        <v>10387.57</v>
      </c>
      <c r="N2397" s="3">
        <v>3822.7649999999999</v>
      </c>
      <c r="O2397" s="3">
        <v>3822.7649999999999</v>
      </c>
      <c r="P2397" s="3">
        <v>4313.63</v>
      </c>
      <c r="Q2397" s="2"/>
      <c r="R2397" s="3">
        <v>15</v>
      </c>
      <c r="S2397" s="3" t="s">
        <v>52</v>
      </c>
      <c r="T2397" s="3">
        <v>0</v>
      </c>
      <c r="U2397" s="3">
        <v>0</v>
      </c>
      <c r="V2397" s="3">
        <v>0</v>
      </c>
      <c r="W2397" s="3">
        <v>0</v>
      </c>
      <c r="X2397" s="3">
        <v>432.79</v>
      </c>
      <c r="Y2397" s="3">
        <v>1186.56</v>
      </c>
      <c r="Z2397" s="3">
        <v>0</v>
      </c>
      <c r="AA2397" s="3">
        <v>0</v>
      </c>
      <c r="AB2397" s="3">
        <v>1736.42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2"/>
      <c r="AM2397" s="3">
        <v>0</v>
      </c>
      <c r="AN2397" s="3">
        <v>0</v>
      </c>
      <c r="AO2397" s="3">
        <v>0</v>
      </c>
      <c r="AP2397" s="3">
        <v>0</v>
      </c>
      <c r="AQ2397" s="3">
        <v>0</v>
      </c>
      <c r="AR2397" s="3">
        <v>0</v>
      </c>
      <c r="AS2397" s="3">
        <v>0</v>
      </c>
      <c r="AT2397" s="3">
        <v>4949</v>
      </c>
      <c r="AU2397" s="3">
        <v>0</v>
      </c>
      <c r="AV2397" s="3">
        <v>0</v>
      </c>
      <c r="AW2397" s="3">
        <v>0</v>
      </c>
      <c r="AX2397" s="3">
        <v>0</v>
      </c>
      <c r="AY2397" s="3">
        <v>0</v>
      </c>
      <c r="AZ2397" s="3">
        <v>1485.58</v>
      </c>
      <c r="BA2397" s="3">
        <v>1160.6099999999999</v>
      </c>
      <c r="BB2397" s="3">
        <v>839.46</v>
      </c>
      <c r="BC2397" s="3">
        <v>0</v>
      </c>
      <c r="BD2397" s="2"/>
      <c r="BE2397" s="3" t="s">
        <v>449</v>
      </c>
      <c r="BF2397" s="3" t="s">
        <v>450</v>
      </c>
    </row>
    <row r="2398" spans="1:58" ht="13.15" customHeight="1" x14ac:dyDescent="0.25">
      <c r="A2398" s="5" t="s">
        <v>2143</v>
      </c>
      <c r="B2398" s="25" t="e">
        <f>VLOOKUP(Tabla1[[#This Row],[nombre ]],Tabla2[#All],1,0)</f>
        <v>#N/A</v>
      </c>
      <c r="C2398" s="3" t="s">
        <v>207</v>
      </c>
      <c r="D2398" s="3" t="s">
        <v>216</v>
      </c>
      <c r="E2398" s="26" t="s">
        <v>212</v>
      </c>
      <c r="F2398" s="3">
        <v>60</v>
      </c>
      <c r="G2398" s="2"/>
      <c r="H2398" s="4">
        <v>42087</v>
      </c>
      <c r="I2398" s="2"/>
      <c r="J2398" s="4">
        <v>31973</v>
      </c>
      <c r="K2398" s="3">
        <v>35</v>
      </c>
      <c r="L2398" s="3">
        <v>7</v>
      </c>
      <c r="M2398" s="3">
        <v>8409.14</v>
      </c>
      <c r="N2398" s="3">
        <v>3848.415</v>
      </c>
      <c r="O2398" s="3">
        <v>3848.415</v>
      </c>
      <c r="P2398" s="3">
        <v>1433.53</v>
      </c>
      <c r="Q2398" s="2"/>
      <c r="R2398" s="3">
        <v>15</v>
      </c>
      <c r="S2398" s="3" t="s">
        <v>52</v>
      </c>
      <c r="T2398" s="3">
        <v>0</v>
      </c>
      <c r="U2398" s="3">
        <v>0</v>
      </c>
      <c r="V2398" s="3">
        <v>0</v>
      </c>
      <c r="W2398" s="3">
        <v>0</v>
      </c>
      <c r="X2398" s="3">
        <v>386.54</v>
      </c>
      <c r="Y2398" s="3">
        <v>1064.8800000000001</v>
      </c>
      <c r="Z2398" s="3">
        <v>0</v>
      </c>
      <c r="AA2398" s="3">
        <v>0</v>
      </c>
      <c r="AB2398" s="3">
        <v>1370.88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2"/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3">
        <v>0</v>
      </c>
      <c r="AT2398" s="3">
        <v>0</v>
      </c>
      <c r="AU2398" s="3">
        <v>0</v>
      </c>
      <c r="AV2398" s="3">
        <v>0</v>
      </c>
      <c r="AW2398" s="3">
        <v>0</v>
      </c>
      <c r="AX2398" s="3">
        <v>0</v>
      </c>
      <c r="AY2398" s="3">
        <v>0</v>
      </c>
      <c r="AZ2398" s="3">
        <v>1171.99</v>
      </c>
      <c r="BA2398" s="3">
        <v>915.62</v>
      </c>
      <c r="BB2398" s="3">
        <v>421.01</v>
      </c>
      <c r="BC2398" s="3">
        <v>0</v>
      </c>
      <c r="BD2398" s="2"/>
      <c r="BE2398" s="3" t="s">
        <v>449</v>
      </c>
      <c r="BF2398" s="3" t="s">
        <v>450</v>
      </c>
    </row>
    <row r="2399" spans="1:58" ht="13.15" customHeight="1" x14ac:dyDescent="0.25">
      <c r="A2399" s="5" t="s">
        <v>2144</v>
      </c>
      <c r="B2399" s="25" t="e">
        <f>VLOOKUP(Tabla1[[#This Row],[nombre ]],Tabla2[#All],1,0)</f>
        <v>#N/A</v>
      </c>
      <c r="C2399" s="3" t="s">
        <v>207</v>
      </c>
      <c r="D2399" s="3" t="s">
        <v>232</v>
      </c>
      <c r="E2399" s="26" t="s">
        <v>221</v>
      </c>
      <c r="F2399" s="3">
        <v>43</v>
      </c>
      <c r="G2399" s="2"/>
      <c r="H2399" s="4">
        <v>40710</v>
      </c>
      <c r="I2399" s="2"/>
      <c r="J2399" s="4">
        <v>28742</v>
      </c>
      <c r="K2399" s="3">
        <v>44</v>
      </c>
      <c r="L2399" s="3">
        <v>11</v>
      </c>
      <c r="M2399" s="3">
        <v>10387.57</v>
      </c>
      <c r="N2399" s="3">
        <v>3822.7649999999999</v>
      </c>
      <c r="O2399" s="3">
        <v>3822.7649999999999</v>
      </c>
      <c r="P2399" s="3">
        <v>2918.82</v>
      </c>
      <c r="Q2399" s="2"/>
      <c r="R2399" s="3">
        <v>15</v>
      </c>
      <c r="S2399" s="3" t="s">
        <v>52</v>
      </c>
      <c r="T2399" s="3">
        <v>0</v>
      </c>
      <c r="U2399" s="3">
        <v>0</v>
      </c>
      <c r="V2399" s="3">
        <v>0</v>
      </c>
      <c r="W2399" s="3">
        <v>0</v>
      </c>
      <c r="X2399" s="3">
        <v>432.79</v>
      </c>
      <c r="Y2399" s="3">
        <v>1186.56</v>
      </c>
      <c r="Z2399" s="3">
        <v>0</v>
      </c>
      <c r="AA2399" s="3">
        <v>0</v>
      </c>
      <c r="AB2399" s="3">
        <v>1736.42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2"/>
      <c r="AM2399" s="3">
        <v>0</v>
      </c>
      <c r="AN2399" s="3">
        <v>0</v>
      </c>
      <c r="AO2399" s="3">
        <v>0</v>
      </c>
      <c r="AP2399" s="3">
        <v>0</v>
      </c>
      <c r="AQ2399" s="3">
        <v>0</v>
      </c>
      <c r="AR2399" s="3">
        <v>0</v>
      </c>
      <c r="AS2399" s="3">
        <v>0</v>
      </c>
      <c r="AT2399" s="3">
        <v>2540</v>
      </c>
      <c r="AU2399" s="3">
        <v>0</v>
      </c>
      <c r="AV2399" s="3">
        <v>0</v>
      </c>
      <c r="AW2399" s="3">
        <v>0</v>
      </c>
      <c r="AX2399" s="3">
        <v>0</v>
      </c>
      <c r="AY2399" s="3">
        <v>0</v>
      </c>
      <c r="AZ2399" s="3">
        <v>1396.31</v>
      </c>
      <c r="BA2399" s="3">
        <v>1090.8699999999999</v>
      </c>
      <c r="BB2399" s="3">
        <v>709.65</v>
      </c>
      <c r="BC2399" s="3">
        <v>0</v>
      </c>
      <c r="BD2399" s="2"/>
      <c r="BE2399" s="3" t="s">
        <v>449</v>
      </c>
      <c r="BF2399" s="3" t="s">
        <v>450</v>
      </c>
    </row>
    <row r="2400" spans="1:58" ht="13.15" customHeight="1" x14ac:dyDescent="0.25">
      <c r="A2400" s="5" t="s">
        <v>2145</v>
      </c>
      <c r="B2400" s="25" t="e">
        <f>VLOOKUP(Tabla1[[#This Row],[nombre ]],Tabla2[#All],1,0)</f>
        <v>#N/A</v>
      </c>
      <c r="C2400" s="3" t="s">
        <v>207</v>
      </c>
      <c r="D2400" s="3" t="s">
        <v>227</v>
      </c>
      <c r="E2400" s="26" t="s">
        <v>51</v>
      </c>
      <c r="F2400" s="3">
        <v>67</v>
      </c>
      <c r="G2400" s="2"/>
      <c r="H2400" s="4">
        <v>44986</v>
      </c>
      <c r="I2400" s="2"/>
      <c r="J2400" s="4">
        <v>34115</v>
      </c>
      <c r="K2400" s="3">
        <v>29</v>
      </c>
      <c r="L2400" s="3">
        <v>0</v>
      </c>
      <c r="M2400" s="3">
        <v>11393.12</v>
      </c>
      <c r="N2400" s="3">
        <v>2414.0250000000001</v>
      </c>
      <c r="O2400" s="3">
        <v>2414.0250000000001</v>
      </c>
      <c r="P2400" s="3">
        <v>0</v>
      </c>
      <c r="Q2400" s="2"/>
      <c r="R2400" s="3">
        <v>15</v>
      </c>
      <c r="S2400" s="3" t="s">
        <v>52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2"/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3">
        <v>0</v>
      </c>
      <c r="AT2400" s="3">
        <v>0</v>
      </c>
      <c r="AU2400" s="3">
        <v>0</v>
      </c>
      <c r="AV2400" s="3">
        <v>0</v>
      </c>
      <c r="AW2400" s="3">
        <v>0</v>
      </c>
      <c r="AX2400" s="3">
        <v>0</v>
      </c>
      <c r="AY2400" s="3">
        <v>0</v>
      </c>
      <c r="AZ2400" s="3">
        <v>1038.1600000000001</v>
      </c>
      <c r="BA2400" s="3">
        <v>811.06</v>
      </c>
      <c r="BB2400" s="3">
        <v>473.93</v>
      </c>
      <c r="BC2400" s="3">
        <v>0</v>
      </c>
      <c r="BD2400" s="2"/>
      <c r="BE2400" s="3" t="s">
        <v>449</v>
      </c>
      <c r="BF2400" s="3" t="s">
        <v>450</v>
      </c>
    </row>
    <row r="2401" spans="1:58" ht="13.15" customHeight="1" x14ac:dyDescent="0.25">
      <c r="A2401" s="5" t="s">
        <v>2146</v>
      </c>
      <c r="B2401" s="25" t="e">
        <f>VLOOKUP(Tabla1[[#This Row],[nombre ]],Tabla2[#All],1,0)</f>
        <v>#N/A</v>
      </c>
      <c r="C2401" s="3" t="s">
        <v>207</v>
      </c>
      <c r="D2401" s="3" t="s">
        <v>216</v>
      </c>
      <c r="E2401" s="26" t="s">
        <v>235</v>
      </c>
      <c r="F2401" s="3">
        <v>31</v>
      </c>
      <c r="G2401" s="2"/>
      <c r="H2401" s="4">
        <v>36008</v>
      </c>
      <c r="I2401" s="2"/>
      <c r="J2401" s="4">
        <v>27223</v>
      </c>
      <c r="K2401" s="3">
        <v>48</v>
      </c>
      <c r="L2401" s="3">
        <v>24</v>
      </c>
      <c r="M2401" s="3">
        <v>10835.52</v>
      </c>
      <c r="N2401" s="3">
        <v>4226.6049999999996</v>
      </c>
      <c r="O2401" s="3">
        <v>4226.6049999999996</v>
      </c>
      <c r="P2401" s="3">
        <v>4513.04</v>
      </c>
      <c r="Q2401" s="2"/>
      <c r="R2401" s="3">
        <v>15</v>
      </c>
      <c r="S2401" s="3" t="s">
        <v>52</v>
      </c>
      <c r="T2401" s="3">
        <v>0</v>
      </c>
      <c r="U2401" s="3">
        <v>0</v>
      </c>
      <c r="V2401" s="3">
        <v>0</v>
      </c>
      <c r="W2401" s="3">
        <v>0</v>
      </c>
      <c r="X2401" s="3">
        <v>462.92</v>
      </c>
      <c r="Y2401" s="3">
        <v>1570.69</v>
      </c>
      <c r="Z2401" s="3">
        <v>0</v>
      </c>
      <c r="AA2401" s="3">
        <v>0</v>
      </c>
      <c r="AB2401" s="3">
        <v>2585.7199999999998</v>
      </c>
      <c r="AC2401" s="3">
        <v>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2"/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6000</v>
      </c>
      <c r="AS2401" s="3">
        <v>0</v>
      </c>
      <c r="AT2401" s="3">
        <v>0</v>
      </c>
      <c r="AU2401" s="3">
        <v>0</v>
      </c>
      <c r="AV2401" s="3">
        <v>0</v>
      </c>
      <c r="AW2401" s="3">
        <v>0</v>
      </c>
      <c r="AX2401" s="3">
        <v>0</v>
      </c>
      <c r="AY2401" s="3">
        <v>1270</v>
      </c>
      <c r="AZ2401" s="3">
        <v>1582.55</v>
      </c>
      <c r="BA2401" s="3">
        <v>1236.3699999999999</v>
      </c>
      <c r="BB2401" s="3">
        <v>915.03</v>
      </c>
      <c r="BC2401" s="3">
        <v>0</v>
      </c>
      <c r="BD2401" s="2"/>
      <c r="BE2401" s="3" t="s">
        <v>449</v>
      </c>
      <c r="BF2401" s="3" t="s">
        <v>450</v>
      </c>
    </row>
    <row r="2402" spans="1:58" ht="13.15" customHeight="1" x14ac:dyDescent="0.25">
      <c r="A2402" s="5" t="s">
        <v>2147</v>
      </c>
      <c r="B2402" s="25" t="e">
        <f>VLOOKUP(Tabla1[[#This Row],[nombre ]],Tabla2[#All],1,0)</f>
        <v>#N/A</v>
      </c>
      <c r="C2402" s="3" t="s">
        <v>207</v>
      </c>
      <c r="D2402" s="3" t="s">
        <v>216</v>
      </c>
      <c r="E2402" s="26" t="s">
        <v>212</v>
      </c>
      <c r="F2402" s="3">
        <v>60</v>
      </c>
      <c r="G2402" s="2"/>
      <c r="H2402" s="4">
        <v>44958</v>
      </c>
      <c r="I2402" s="2"/>
      <c r="J2402" s="4">
        <v>35826</v>
      </c>
      <c r="K2402" s="3">
        <v>25</v>
      </c>
      <c r="L2402" s="3">
        <v>0</v>
      </c>
      <c r="M2402" s="3">
        <v>8409.14</v>
      </c>
      <c r="N2402" s="3">
        <v>3848.415</v>
      </c>
      <c r="O2402" s="3">
        <v>3848.415</v>
      </c>
      <c r="P2402" s="3">
        <v>0</v>
      </c>
      <c r="Q2402" s="2"/>
      <c r="R2402" s="3">
        <v>15</v>
      </c>
      <c r="S2402" s="3" t="s">
        <v>52</v>
      </c>
      <c r="T2402" s="3">
        <v>0</v>
      </c>
      <c r="U2402" s="3">
        <v>0</v>
      </c>
      <c r="V2402" s="3">
        <v>0</v>
      </c>
      <c r="W2402" s="3">
        <v>0</v>
      </c>
      <c r="X2402" s="3">
        <v>386.54</v>
      </c>
      <c r="Y2402" s="3">
        <v>1064.8800000000001</v>
      </c>
      <c r="Z2402" s="3">
        <v>0</v>
      </c>
      <c r="AA2402" s="3">
        <v>0</v>
      </c>
      <c r="AB2402" s="3">
        <v>1370.88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2"/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3">
        <v>0</v>
      </c>
      <c r="AT2402" s="3">
        <v>0</v>
      </c>
      <c r="AU2402" s="3">
        <v>0</v>
      </c>
      <c r="AV2402" s="3">
        <v>0</v>
      </c>
      <c r="AW2402" s="3">
        <v>0</v>
      </c>
      <c r="AX2402" s="3">
        <v>0</v>
      </c>
      <c r="AY2402" s="3">
        <v>0</v>
      </c>
      <c r="AZ2402" s="3">
        <v>1080.24</v>
      </c>
      <c r="BA2402" s="3">
        <v>843.94</v>
      </c>
      <c r="BB2402" s="3">
        <v>343.02</v>
      </c>
      <c r="BC2402" s="3">
        <v>0</v>
      </c>
      <c r="BD2402" s="2"/>
      <c r="BE2402" s="3" t="s">
        <v>449</v>
      </c>
      <c r="BF2402" s="3" t="s">
        <v>450</v>
      </c>
    </row>
    <row r="2403" spans="1:58" ht="13.15" customHeight="1" x14ac:dyDescent="0.25">
      <c r="A2403" s="5" t="s">
        <v>2148</v>
      </c>
      <c r="B2403" s="25" t="e">
        <f>VLOOKUP(Tabla1[[#This Row],[nombre ]],Tabla2[#All],1,0)</f>
        <v>#N/A</v>
      </c>
      <c r="C2403" s="3" t="s">
        <v>207</v>
      </c>
      <c r="D2403" s="3" t="s">
        <v>232</v>
      </c>
      <c r="E2403" s="26" t="s">
        <v>212</v>
      </c>
      <c r="F2403" s="3">
        <v>60</v>
      </c>
      <c r="G2403" s="2"/>
      <c r="H2403" s="4">
        <v>43435</v>
      </c>
      <c r="I2403" s="2"/>
      <c r="J2403" s="4">
        <v>35843</v>
      </c>
      <c r="K2403" s="3">
        <v>25</v>
      </c>
      <c r="L2403" s="3">
        <v>4</v>
      </c>
      <c r="M2403" s="3">
        <v>8409.14</v>
      </c>
      <c r="N2403" s="3">
        <v>3848.415</v>
      </c>
      <c r="O2403" s="3">
        <v>3848.415</v>
      </c>
      <c r="P2403" s="3">
        <v>0</v>
      </c>
      <c r="Q2403" s="2"/>
      <c r="R2403" s="3">
        <v>15</v>
      </c>
      <c r="S2403" s="3" t="s">
        <v>52</v>
      </c>
      <c r="T2403" s="3">
        <v>0</v>
      </c>
      <c r="U2403" s="3">
        <v>0</v>
      </c>
      <c r="V2403" s="3">
        <v>0</v>
      </c>
      <c r="W2403" s="3">
        <v>0</v>
      </c>
      <c r="X2403" s="3">
        <v>386.54</v>
      </c>
      <c r="Y2403" s="3">
        <v>1064.8800000000001</v>
      </c>
      <c r="Z2403" s="3">
        <v>0</v>
      </c>
      <c r="AA2403" s="3">
        <v>0</v>
      </c>
      <c r="AB2403" s="3">
        <v>1370.88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2"/>
      <c r="AM2403" s="3">
        <v>0</v>
      </c>
      <c r="AN2403" s="3">
        <v>0</v>
      </c>
      <c r="AO2403" s="3">
        <v>0</v>
      </c>
      <c r="AP2403" s="3">
        <v>0</v>
      </c>
      <c r="AQ2403" s="3">
        <v>0</v>
      </c>
      <c r="AR2403" s="3">
        <v>0</v>
      </c>
      <c r="AS2403" s="3">
        <v>0</v>
      </c>
      <c r="AT2403" s="3">
        <v>0</v>
      </c>
      <c r="AU2403" s="3">
        <v>0</v>
      </c>
      <c r="AV2403" s="3">
        <v>0</v>
      </c>
      <c r="AW2403" s="3">
        <v>0</v>
      </c>
      <c r="AX2403" s="3">
        <v>0</v>
      </c>
      <c r="AY2403" s="3">
        <v>0</v>
      </c>
      <c r="AZ2403" s="3">
        <v>1080.24</v>
      </c>
      <c r="BA2403" s="3">
        <v>843.94</v>
      </c>
      <c r="BB2403" s="3">
        <v>343.02</v>
      </c>
      <c r="BC2403" s="3">
        <v>0</v>
      </c>
      <c r="BD2403" s="2"/>
      <c r="BE2403" s="3" t="s">
        <v>449</v>
      </c>
      <c r="BF2403" s="3" t="s">
        <v>450</v>
      </c>
    </row>
    <row r="2404" spans="1:58" ht="13.15" customHeight="1" x14ac:dyDescent="0.25">
      <c r="A2404" s="5" t="s">
        <v>4777</v>
      </c>
      <c r="B2404" s="25" t="e">
        <f>VLOOKUP(Tabla1[[#This Row],[nombre ]],Tabla2[#All],1,0)</f>
        <v>#N/A</v>
      </c>
      <c r="C2404" s="3" t="s">
        <v>207</v>
      </c>
      <c r="D2404" s="3" t="s">
        <v>220</v>
      </c>
      <c r="E2404" s="26" t="s">
        <v>221</v>
      </c>
      <c r="F2404" s="3">
        <v>43</v>
      </c>
      <c r="G2404" s="2"/>
      <c r="H2404" s="4">
        <v>37088</v>
      </c>
      <c r="I2404" s="2"/>
      <c r="J2404" s="4">
        <v>24740</v>
      </c>
      <c r="K2404" s="3">
        <v>55</v>
      </c>
      <c r="L2404" s="3">
        <v>21</v>
      </c>
      <c r="M2404" s="3">
        <v>10387.57</v>
      </c>
      <c r="N2404" s="3">
        <v>3822.7649999999999</v>
      </c>
      <c r="O2404" s="3">
        <v>3822.7649999999999</v>
      </c>
      <c r="P2404" s="3">
        <v>4937.8999999999996</v>
      </c>
      <c r="Q2404" s="2"/>
      <c r="R2404" s="3">
        <v>15</v>
      </c>
      <c r="S2404" s="3" t="s">
        <v>52</v>
      </c>
      <c r="T2404" s="3">
        <v>0</v>
      </c>
      <c r="U2404" s="3">
        <v>0</v>
      </c>
      <c r="V2404" s="3">
        <v>0</v>
      </c>
      <c r="W2404" s="3">
        <v>0</v>
      </c>
      <c r="X2404" s="3">
        <v>432.79</v>
      </c>
      <c r="Y2404" s="3">
        <v>1186.56</v>
      </c>
      <c r="Z2404" s="3">
        <v>0</v>
      </c>
      <c r="AA2404" s="3">
        <v>0</v>
      </c>
      <c r="AB2404" s="3">
        <v>1736.42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2"/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5500</v>
      </c>
      <c r="AS2404" s="3">
        <v>0</v>
      </c>
      <c r="AT2404" s="3">
        <v>0</v>
      </c>
      <c r="AU2404" s="3">
        <v>0</v>
      </c>
      <c r="AV2404" s="3">
        <v>0</v>
      </c>
      <c r="AW2404" s="3">
        <v>0</v>
      </c>
      <c r="AX2404" s="3">
        <v>1270</v>
      </c>
      <c r="AY2404" s="3">
        <v>0</v>
      </c>
      <c r="AZ2404" s="3">
        <v>1525.53</v>
      </c>
      <c r="BA2404" s="3">
        <v>1191.82</v>
      </c>
      <c r="BB2404" s="3">
        <v>906.14</v>
      </c>
      <c r="BC2404" s="3">
        <v>0</v>
      </c>
      <c r="BD2404" s="2"/>
      <c r="BE2404" s="3" t="s">
        <v>449</v>
      </c>
      <c r="BF2404" s="3" t="s">
        <v>450</v>
      </c>
    </row>
    <row r="2405" spans="1:58" ht="13.15" customHeight="1" x14ac:dyDescent="0.25">
      <c r="A2405" s="5" t="s">
        <v>2149</v>
      </c>
      <c r="B2405" s="25" t="e">
        <f>VLOOKUP(Tabla1[[#This Row],[nombre ]],Tabla2[#All],1,0)</f>
        <v>#N/A</v>
      </c>
      <c r="C2405" s="3" t="s">
        <v>207</v>
      </c>
      <c r="D2405" s="3" t="s">
        <v>226</v>
      </c>
      <c r="E2405" s="26" t="s">
        <v>212</v>
      </c>
      <c r="F2405" s="3">
        <v>60</v>
      </c>
      <c r="G2405" s="2"/>
      <c r="H2405" s="4">
        <v>44652</v>
      </c>
      <c r="I2405" s="2"/>
      <c r="J2405" s="4">
        <v>34691</v>
      </c>
      <c r="K2405" s="3">
        <v>28</v>
      </c>
      <c r="L2405" s="3">
        <v>0</v>
      </c>
      <c r="M2405" s="3">
        <v>8409.14</v>
      </c>
      <c r="N2405" s="3">
        <v>3848.415</v>
      </c>
      <c r="O2405" s="3">
        <v>3848.415</v>
      </c>
      <c r="P2405" s="3">
        <v>0</v>
      </c>
      <c r="Q2405" s="2"/>
      <c r="R2405" s="3">
        <v>15</v>
      </c>
      <c r="S2405" s="3" t="s">
        <v>52</v>
      </c>
      <c r="T2405" s="3">
        <v>0</v>
      </c>
      <c r="U2405" s="3">
        <v>0</v>
      </c>
      <c r="V2405" s="3">
        <v>0</v>
      </c>
      <c r="W2405" s="3">
        <v>0</v>
      </c>
      <c r="X2405" s="3">
        <v>386.54</v>
      </c>
      <c r="Y2405" s="3">
        <v>1064.8800000000001</v>
      </c>
      <c r="Z2405" s="3">
        <v>0</v>
      </c>
      <c r="AA2405" s="3">
        <v>0</v>
      </c>
      <c r="AB2405" s="3">
        <v>1370.88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2"/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0</v>
      </c>
      <c r="AS2405" s="3">
        <v>0</v>
      </c>
      <c r="AT2405" s="3">
        <v>0</v>
      </c>
      <c r="AU2405" s="3">
        <v>0</v>
      </c>
      <c r="AV2405" s="3">
        <v>0</v>
      </c>
      <c r="AW2405" s="3">
        <v>0</v>
      </c>
      <c r="AX2405" s="3">
        <v>0</v>
      </c>
      <c r="AY2405" s="3">
        <v>0</v>
      </c>
      <c r="AZ2405" s="3">
        <v>1080.24</v>
      </c>
      <c r="BA2405" s="3">
        <v>843.94</v>
      </c>
      <c r="BB2405" s="3">
        <v>343.02</v>
      </c>
      <c r="BC2405" s="3">
        <v>0</v>
      </c>
      <c r="BD2405" s="2"/>
      <c r="BE2405" s="3" t="s">
        <v>449</v>
      </c>
      <c r="BF2405" s="3" t="s">
        <v>450</v>
      </c>
    </row>
    <row r="2406" spans="1:58" ht="13.15" customHeight="1" x14ac:dyDescent="0.25">
      <c r="A2406" s="5" t="s">
        <v>2150</v>
      </c>
      <c r="B2406" s="25" t="e">
        <f>VLOOKUP(Tabla1[[#This Row],[nombre ]],Tabla2[#All],1,0)</f>
        <v>#N/A</v>
      </c>
      <c r="C2406" s="3" t="s">
        <v>207</v>
      </c>
      <c r="D2406" s="3" t="s">
        <v>224</v>
      </c>
      <c r="E2406" s="26" t="s">
        <v>212</v>
      </c>
      <c r="F2406" s="3">
        <v>60</v>
      </c>
      <c r="G2406" s="2"/>
      <c r="H2406" s="4">
        <v>40483</v>
      </c>
      <c r="I2406" s="2"/>
      <c r="J2406" s="4">
        <v>33181</v>
      </c>
      <c r="K2406" s="3">
        <v>32</v>
      </c>
      <c r="L2406" s="3">
        <v>12</v>
      </c>
      <c r="M2406" s="3">
        <v>8409.14</v>
      </c>
      <c r="N2406" s="3">
        <v>3848.415</v>
      </c>
      <c r="O2406" s="3">
        <v>3848.415</v>
      </c>
      <c r="P2406" s="3">
        <v>2554.4899999999998</v>
      </c>
      <c r="Q2406" s="2"/>
      <c r="R2406" s="3">
        <v>15</v>
      </c>
      <c r="S2406" s="3" t="s">
        <v>52</v>
      </c>
      <c r="T2406" s="3">
        <v>0</v>
      </c>
      <c r="U2406" s="3">
        <v>0</v>
      </c>
      <c r="V2406" s="3">
        <v>0</v>
      </c>
      <c r="W2406" s="3">
        <v>0</v>
      </c>
      <c r="X2406" s="3">
        <v>386.54</v>
      </c>
      <c r="Y2406" s="3">
        <v>1064.8800000000001</v>
      </c>
      <c r="Z2406" s="3">
        <v>0</v>
      </c>
      <c r="AA2406" s="3">
        <v>0</v>
      </c>
      <c r="AB2406" s="3">
        <v>1370.88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2"/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3">
        <v>0</v>
      </c>
      <c r="AT2406" s="3">
        <v>0</v>
      </c>
      <c r="AU2406" s="3">
        <v>0</v>
      </c>
      <c r="AV2406" s="3">
        <v>0</v>
      </c>
      <c r="AW2406" s="3">
        <v>0</v>
      </c>
      <c r="AX2406" s="3">
        <v>0</v>
      </c>
      <c r="AY2406" s="3">
        <v>0</v>
      </c>
      <c r="AZ2406" s="3">
        <v>1243.73</v>
      </c>
      <c r="BA2406" s="3">
        <v>971.66</v>
      </c>
      <c r="BB2406" s="3">
        <v>501.4</v>
      </c>
      <c r="BC2406" s="3">
        <v>0</v>
      </c>
      <c r="BD2406" s="2"/>
      <c r="BE2406" s="3" t="s">
        <v>449</v>
      </c>
      <c r="BF2406" s="3" t="s">
        <v>450</v>
      </c>
    </row>
    <row r="2407" spans="1:58" ht="13.15" customHeight="1" x14ac:dyDescent="0.25">
      <c r="A2407" s="5" t="s">
        <v>2151</v>
      </c>
      <c r="B2407" s="25" t="e">
        <f>VLOOKUP(Tabla1[[#This Row],[nombre ]],Tabla2[#All],1,0)</f>
        <v>#N/A</v>
      </c>
      <c r="C2407" s="3" t="s">
        <v>207</v>
      </c>
      <c r="D2407" s="3" t="s">
        <v>224</v>
      </c>
      <c r="E2407" s="26" t="s">
        <v>212</v>
      </c>
      <c r="F2407" s="3">
        <v>60</v>
      </c>
      <c r="G2407" s="2"/>
      <c r="H2407" s="4">
        <v>44181</v>
      </c>
      <c r="I2407" s="2"/>
      <c r="J2407" s="4">
        <v>36446</v>
      </c>
      <c r="K2407" s="3">
        <v>23</v>
      </c>
      <c r="L2407" s="3">
        <v>2</v>
      </c>
      <c r="M2407" s="3">
        <v>8409.14</v>
      </c>
      <c r="N2407" s="3">
        <v>3848.415</v>
      </c>
      <c r="O2407" s="3">
        <v>3848.415</v>
      </c>
      <c r="P2407" s="3">
        <v>0</v>
      </c>
      <c r="Q2407" s="2"/>
      <c r="R2407" s="3">
        <v>15</v>
      </c>
      <c r="S2407" s="3" t="s">
        <v>52</v>
      </c>
      <c r="T2407" s="3">
        <v>0</v>
      </c>
      <c r="U2407" s="3">
        <v>0</v>
      </c>
      <c r="V2407" s="3">
        <v>0</v>
      </c>
      <c r="W2407" s="3">
        <v>0</v>
      </c>
      <c r="X2407" s="3">
        <v>386.54</v>
      </c>
      <c r="Y2407" s="3">
        <v>1064.8800000000001</v>
      </c>
      <c r="Z2407" s="3">
        <v>0</v>
      </c>
      <c r="AA2407" s="3">
        <v>0</v>
      </c>
      <c r="AB2407" s="3">
        <v>1370.88</v>
      </c>
      <c r="AC2407" s="3">
        <v>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2"/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3">
        <v>0</v>
      </c>
      <c r="AT2407" s="3">
        <v>0</v>
      </c>
      <c r="AU2407" s="3">
        <v>0</v>
      </c>
      <c r="AV2407" s="3">
        <v>0</v>
      </c>
      <c r="AW2407" s="3">
        <v>0</v>
      </c>
      <c r="AX2407" s="3">
        <v>0</v>
      </c>
      <c r="AY2407" s="3">
        <v>0</v>
      </c>
      <c r="AZ2407" s="3">
        <v>1080.24</v>
      </c>
      <c r="BA2407" s="3">
        <v>843.94</v>
      </c>
      <c r="BB2407" s="3">
        <v>343.02</v>
      </c>
      <c r="BC2407" s="3">
        <v>0</v>
      </c>
      <c r="BD2407" s="2"/>
      <c r="BE2407" s="3" t="s">
        <v>449</v>
      </c>
      <c r="BF2407" s="3" t="s">
        <v>450</v>
      </c>
    </row>
    <row r="2408" spans="1:58" ht="13.15" customHeight="1" x14ac:dyDescent="0.25">
      <c r="A2408" s="5" t="s">
        <v>2152</v>
      </c>
      <c r="B2408" s="25" t="e">
        <f>VLOOKUP(Tabla1[[#This Row],[nombre ]],Tabla2[#All],1,0)</f>
        <v>#N/A</v>
      </c>
      <c r="C2408" s="3" t="s">
        <v>207</v>
      </c>
      <c r="D2408" s="3" t="s">
        <v>216</v>
      </c>
      <c r="E2408" s="26" t="s">
        <v>212</v>
      </c>
      <c r="F2408" s="3">
        <v>60</v>
      </c>
      <c r="G2408" s="2"/>
      <c r="H2408" s="4">
        <v>39352</v>
      </c>
      <c r="I2408" s="2"/>
      <c r="J2408" s="4">
        <v>31019</v>
      </c>
      <c r="K2408" s="3">
        <v>38</v>
      </c>
      <c r="L2408" s="3">
        <v>15</v>
      </c>
      <c r="M2408" s="3">
        <v>8409.14</v>
      </c>
      <c r="N2408" s="3">
        <v>3848.415</v>
      </c>
      <c r="O2408" s="3">
        <v>3848.415</v>
      </c>
      <c r="P2408" s="3">
        <v>3813.7</v>
      </c>
      <c r="Q2408" s="2"/>
      <c r="R2408" s="3">
        <v>15</v>
      </c>
      <c r="S2408" s="3" t="s">
        <v>52</v>
      </c>
      <c r="T2408" s="3">
        <v>0</v>
      </c>
      <c r="U2408" s="3">
        <v>0</v>
      </c>
      <c r="V2408" s="3">
        <v>0</v>
      </c>
      <c r="W2408" s="3">
        <v>0</v>
      </c>
      <c r="X2408" s="3">
        <v>386.54</v>
      </c>
      <c r="Y2408" s="3">
        <v>1064.8800000000001</v>
      </c>
      <c r="Z2408" s="3">
        <v>0</v>
      </c>
      <c r="AA2408" s="3">
        <v>0</v>
      </c>
      <c r="AB2408" s="3">
        <v>1370.88</v>
      </c>
      <c r="AC2408" s="3">
        <v>0</v>
      </c>
      <c r="AD2408" s="3">
        <v>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2"/>
      <c r="AM2408" s="3">
        <v>0</v>
      </c>
      <c r="AN2408" s="3">
        <v>0</v>
      </c>
      <c r="AO2408" s="3">
        <v>0</v>
      </c>
      <c r="AP2408" s="3">
        <v>0</v>
      </c>
      <c r="AQ2408" s="3">
        <v>0</v>
      </c>
      <c r="AR2408" s="3">
        <v>0</v>
      </c>
      <c r="AS2408" s="3">
        <v>0</v>
      </c>
      <c r="AT2408" s="3">
        <v>0</v>
      </c>
      <c r="AU2408" s="3">
        <v>0</v>
      </c>
      <c r="AV2408" s="3">
        <v>0</v>
      </c>
      <c r="AW2408" s="3">
        <v>0</v>
      </c>
      <c r="AX2408" s="3">
        <v>0</v>
      </c>
      <c r="AY2408" s="3">
        <v>1270</v>
      </c>
      <c r="AZ2408" s="3">
        <v>1324.32</v>
      </c>
      <c r="BA2408" s="3">
        <v>1034.6300000000001</v>
      </c>
      <c r="BB2408" s="3">
        <v>604.27</v>
      </c>
      <c r="BC2408" s="3">
        <v>0</v>
      </c>
      <c r="BD2408" s="2"/>
      <c r="BE2408" s="3" t="s">
        <v>449</v>
      </c>
      <c r="BF2408" s="3" t="s">
        <v>450</v>
      </c>
    </row>
    <row r="2409" spans="1:58" ht="13.15" customHeight="1" x14ac:dyDescent="0.25">
      <c r="A2409" s="5" t="s">
        <v>2153</v>
      </c>
      <c r="B2409" s="25" t="e">
        <f>VLOOKUP(Tabla1[[#This Row],[nombre ]],Tabla2[#All],1,0)</f>
        <v>#N/A</v>
      </c>
      <c r="C2409" s="3" t="s">
        <v>207</v>
      </c>
      <c r="D2409" s="3" t="s">
        <v>209</v>
      </c>
      <c r="E2409" s="26" t="s">
        <v>210</v>
      </c>
      <c r="F2409" s="3">
        <v>125</v>
      </c>
      <c r="G2409" s="2"/>
      <c r="H2409" s="4">
        <v>44896</v>
      </c>
      <c r="I2409" s="2"/>
      <c r="J2409" s="4">
        <v>36165</v>
      </c>
      <c r="K2409" s="3">
        <v>24</v>
      </c>
      <c r="L2409" s="3">
        <v>0</v>
      </c>
      <c r="M2409" s="3">
        <v>8401.2900000000009</v>
      </c>
      <c r="N2409" s="3">
        <v>3844.83</v>
      </c>
      <c r="O2409" s="3">
        <v>3844.83</v>
      </c>
      <c r="P2409" s="3">
        <v>0</v>
      </c>
      <c r="Q2409" s="2"/>
      <c r="R2409" s="3">
        <v>15</v>
      </c>
      <c r="S2409" s="3" t="s">
        <v>52</v>
      </c>
      <c r="T2409" s="3">
        <v>0</v>
      </c>
      <c r="U2409" s="3">
        <v>0</v>
      </c>
      <c r="V2409" s="3">
        <v>0</v>
      </c>
      <c r="W2409" s="3">
        <v>0</v>
      </c>
      <c r="X2409" s="3">
        <v>386.18</v>
      </c>
      <c r="Y2409" s="3">
        <v>3032.4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2"/>
      <c r="AM2409" s="3">
        <v>0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3">
        <v>0</v>
      </c>
      <c r="AT2409" s="3">
        <v>0</v>
      </c>
      <c r="AU2409" s="3">
        <v>0</v>
      </c>
      <c r="AV2409" s="3">
        <v>0</v>
      </c>
      <c r="AW2409" s="3">
        <v>0</v>
      </c>
      <c r="AX2409" s="3">
        <v>0</v>
      </c>
      <c r="AY2409" s="3">
        <v>0</v>
      </c>
      <c r="AZ2409" s="3">
        <v>1079.24</v>
      </c>
      <c r="BA2409" s="3">
        <v>843.15</v>
      </c>
      <c r="BB2409" s="3">
        <v>342.56</v>
      </c>
      <c r="BC2409" s="3">
        <v>0</v>
      </c>
      <c r="BD2409" s="2"/>
      <c r="BE2409" s="3" t="s">
        <v>449</v>
      </c>
      <c r="BF2409" s="3" t="s">
        <v>450</v>
      </c>
    </row>
    <row r="2410" spans="1:58" ht="13.15" customHeight="1" x14ac:dyDescent="0.25">
      <c r="A2410" s="5" t="s">
        <v>4778</v>
      </c>
      <c r="B2410" s="25" t="e">
        <f>VLOOKUP(Tabla1[[#This Row],[nombre ]],Tabla2[#All],1,0)</f>
        <v>#N/A</v>
      </c>
      <c r="C2410" s="3" t="s">
        <v>207</v>
      </c>
      <c r="D2410" s="3" t="s">
        <v>222</v>
      </c>
      <c r="E2410" s="26" t="s">
        <v>59</v>
      </c>
      <c r="F2410" s="3">
        <v>96</v>
      </c>
      <c r="G2410" s="2"/>
      <c r="H2410" s="4">
        <v>39937</v>
      </c>
      <c r="I2410" s="2"/>
      <c r="J2410" s="4">
        <v>23348</v>
      </c>
      <c r="K2410" s="3">
        <v>59</v>
      </c>
      <c r="L2410" s="3">
        <v>13</v>
      </c>
      <c r="M2410" s="3">
        <v>7392.33</v>
      </c>
      <c r="N2410" s="3">
        <v>1933.61</v>
      </c>
      <c r="O2410" s="3">
        <v>1933.61</v>
      </c>
      <c r="P2410" s="3">
        <v>1032.5999999999999</v>
      </c>
      <c r="Q2410" s="2"/>
      <c r="R2410" s="3">
        <v>15</v>
      </c>
      <c r="S2410" s="3" t="s">
        <v>52</v>
      </c>
      <c r="T2410" s="3">
        <v>0</v>
      </c>
      <c r="U2410" s="3">
        <v>0</v>
      </c>
      <c r="V2410" s="3">
        <v>0</v>
      </c>
      <c r="W2410" s="3">
        <v>0</v>
      </c>
      <c r="X2410" s="3">
        <v>375.32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2"/>
      <c r="AM2410" s="3">
        <v>0</v>
      </c>
      <c r="AN2410" s="3">
        <v>0</v>
      </c>
      <c r="AO2410" s="3">
        <v>0</v>
      </c>
      <c r="AP2410" s="3">
        <v>0</v>
      </c>
      <c r="AQ2410" s="3">
        <v>0</v>
      </c>
      <c r="AR2410" s="3">
        <v>0</v>
      </c>
      <c r="AS2410" s="3">
        <v>0</v>
      </c>
      <c r="AT2410" s="3">
        <v>0</v>
      </c>
      <c r="AU2410" s="3">
        <v>0</v>
      </c>
      <c r="AV2410" s="3">
        <v>0</v>
      </c>
      <c r="AW2410" s="3">
        <v>0</v>
      </c>
      <c r="AX2410" s="3">
        <v>0</v>
      </c>
      <c r="AY2410" s="3">
        <v>0</v>
      </c>
      <c r="AZ2410" s="3">
        <v>834.74</v>
      </c>
      <c r="BA2410" s="3">
        <v>652.14</v>
      </c>
      <c r="BB2410" s="3">
        <v>342.67</v>
      </c>
      <c r="BC2410" s="3">
        <v>0</v>
      </c>
      <c r="BD2410" s="2"/>
      <c r="BE2410" s="3" t="s">
        <v>449</v>
      </c>
      <c r="BF2410" s="3" t="s">
        <v>450</v>
      </c>
    </row>
    <row r="2411" spans="1:58" ht="13.15" customHeight="1" x14ac:dyDescent="0.25">
      <c r="A2411" s="5" t="s">
        <v>2154</v>
      </c>
      <c r="B2411" s="25" t="e">
        <f>VLOOKUP(Tabla1[[#This Row],[nombre ]],Tabla2[#All],1,0)</f>
        <v>#N/A</v>
      </c>
      <c r="C2411" s="3" t="s">
        <v>207</v>
      </c>
      <c r="D2411" s="3" t="s">
        <v>224</v>
      </c>
      <c r="E2411" s="26" t="s">
        <v>212</v>
      </c>
      <c r="F2411" s="3">
        <v>60</v>
      </c>
      <c r="G2411" s="2"/>
      <c r="H2411" s="4">
        <v>43070</v>
      </c>
      <c r="I2411" s="2"/>
      <c r="J2411" s="4">
        <v>35481</v>
      </c>
      <c r="K2411" s="3">
        <v>26</v>
      </c>
      <c r="L2411" s="3">
        <v>5</v>
      </c>
      <c r="M2411" s="3">
        <v>8409.14</v>
      </c>
      <c r="N2411" s="3">
        <v>3848.415</v>
      </c>
      <c r="O2411" s="3">
        <v>3848.415</v>
      </c>
      <c r="P2411" s="3">
        <v>1580.51</v>
      </c>
      <c r="Q2411" s="2"/>
      <c r="R2411" s="3">
        <v>15</v>
      </c>
      <c r="S2411" s="3" t="s">
        <v>52</v>
      </c>
      <c r="T2411" s="3">
        <v>0</v>
      </c>
      <c r="U2411" s="3">
        <v>0</v>
      </c>
      <c r="V2411" s="3">
        <v>0</v>
      </c>
      <c r="W2411" s="3">
        <v>0</v>
      </c>
      <c r="X2411" s="3">
        <v>386.54</v>
      </c>
      <c r="Y2411" s="3">
        <v>1064.8800000000001</v>
      </c>
      <c r="Z2411" s="3">
        <v>0</v>
      </c>
      <c r="AA2411" s="3">
        <v>0</v>
      </c>
      <c r="AB2411" s="3">
        <v>1370.88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2"/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4949</v>
      </c>
      <c r="AS2411" s="3">
        <v>0</v>
      </c>
      <c r="AT2411" s="3">
        <v>0</v>
      </c>
      <c r="AU2411" s="3">
        <v>0</v>
      </c>
      <c r="AV2411" s="3">
        <v>0</v>
      </c>
      <c r="AW2411" s="3">
        <v>0</v>
      </c>
      <c r="AX2411" s="3">
        <v>0</v>
      </c>
      <c r="AY2411" s="3">
        <v>0</v>
      </c>
      <c r="AZ2411" s="3">
        <v>1181.4000000000001</v>
      </c>
      <c r="BA2411" s="3">
        <v>922.97</v>
      </c>
      <c r="BB2411" s="3">
        <v>429.01</v>
      </c>
      <c r="BC2411" s="3">
        <v>0</v>
      </c>
      <c r="BD2411" s="2"/>
      <c r="BE2411" s="3" t="s">
        <v>449</v>
      </c>
      <c r="BF2411" s="3" t="s">
        <v>450</v>
      </c>
    </row>
    <row r="2412" spans="1:58" ht="13.15" customHeight="1" x14ac:dyDescent="0.25">
      <c r="A2412" s="5" t="s">
        <v>4779</v>
      </c>
      <c r="B2412" s="25" t="e">
        <f>VLOOKUP(Tabla1[[#This Row],[nombre ]],Tabla2[#All],1,0)</f>
        <v>#N/A</v>
      </c>
      <c r="C2412" s="3" t="s">
        <v>207</v>
      </c>
      <c r="D2412" s="3" t="s">
        <v>220</v>
      </c>
      <c r="E2412" s="26" t="s">
        <v>212</v>
      </c>
      <c r="F2412" s="3">
        <v>60</v>
      </c>
      <c r="G2412" s="2"/>
      <c r="H2412" s="4">
        <v>42689</v>
      </c>
      <c r="I2412" s="2"/>
      <c r="J2412" s="4">
        <v>28956</v>
      </c>
      <c r="K2412" s="3">
        <v>43</v>
      </c>
      <c r="L2412" s="3">
        <v>6</v>
      </c>
      <c r="M2412" s="3">
        <v>8409.14</v>
      </c>
      <c r="N2412" s="3">
        <v>3848.415</v>
      </c>
      <c r="O2412" s="3">
        <v>3848.415</v>
      </c>
      <c r="P2412" s="3">
        <v>1505.23</v>
      </c>
      <c r="Q2412" s="2"/>
      <c r="R2412" s="3">
        <v>15</v>
      </c>
      <c r="S2412" s="3" t="s">
        <v>52</v>
      </c>
      <c r="T2412" s="3">
        <v>0</v>
      </c>
      <c r="U2412" s="3">
        <v>0</v>
      </c>
      <c r="V2412" s="3">
        <v>0</v>
      </c>
      <c r="W2412" s="3">
        <v>0</v>
      </c>
      <c r="X2412" s="3">
        <v>386.54</v>
      </c>
      <c r="Y2412" s="3">
        <v>1064.8800000000001</v>
      </c>
      <c r="Z2412" s="3">
        <v>0</v>
      </c>
      <c r="AA2412" s="3">
        <v>0</v>
      </c>
      <c r="AB2412" s="3">
        <v>1370.88</v>
      </c>
      <c r="AC2412" s="3">
        <v>0</v>
      </c>
      <c r="AD2412" s="3">
        <v>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2"/>
      <c r="AM2412" s="3">
        <v>0</v>
      </c>
      <c r="AN2412" s="3">
        <v>0</v>
      </c>
      <c r="AO2412" s="3">
        <v>0</v>
      </c>
      <c r="AP2412" s="3">
        <v>0</v>
      </c>
      <c r="AQ2412" s="3">
        <v>0</v>
      </c>
      <c r="AR2412" s="3">
        <v>6000</v>
      </c>
      <c r="AS2412" s="3">
        <v>0</v>
      </c>
      <c r="AT2412" s="3">
        <v>0</v>
      </c>
      <c r="AU2412" s="3">
        <v>0</v>
      </c>
      <c r="AV2412" s="3">
        <v>0</v>
      </c>
      <c r="AW2412" s="3">
        <v>0</v>
      </c>
      <c r="AX2412" s="3">
        <v>0</v>
      </c>
      <c r="AY2412" s="3">
        <v>0</v>
      </c>
      <c r="AZ2412" s="3">
        <v>1176.58</v>
      </c>
      <c r="BA2412" s="3">
        <v>919.2</v>
      </c>
      <c r="BB2412" s="3">
        <v>424.91</v>
      </c>
      <c r="BC2412" s="3">
        <v>0</v>
      </c>
      <c r="BD2412" s="2"/>
      <c r="BE2412" s="3" t="s">
        <v>449</v>
      </c>
      <c r="BF2412" s="3" t="s">
        <v>450</v>
      </c>
    </row>
    <row r="2413" spans="1:58" ht="13.15" customHeight="1" x14ac:dyDescent="0.25">
      <c r="A2413" s="5" t="s">
        <v>2155</v>
      </c>
      <c r="B2413" s="25" t="e">
        <f>VLOOKUP(Tabla1[[#This Row],[nombre ]],Tabla2[#All],1,0)</f>
        <v>#N/A</v>
      </c>
      <c r="C2413" s="3" t="s">
        <v>207</v>
      </c>
      <c r="D2413" s="3" t="s">
        <v>216</v>
      </c>
      <c r="E2413" s="26" t="s">
        <v>212</v>
      </c>
      <c r="F2413" s="3">
        <v>60</v>
      </c>
      <c r="G2413" s="2"/>
      <c r="H2413" s="4">
        <v>44958</v>
      </c>
      <c r="I2413" s="2"/>
      <c r="J2413" s="4">
        <v>36520</v>
      </c>
      <c r="K2413" s="3">
        <v>23</v>
      </c>
      <c r="L2413" s="3">
        <v>0</v>
      </c>
      <c r="M2413" s="3">
        <v>8409.14</v>
      </c>
      <c r="N2413" s="3">
        <v>3848.415</v>
      </c>
      <c r="O2413" s="3">
        <v>3848.415</v>
      </c>
      <c r="P2413" s="3">
        <v>0</v>
      </c>
      <c r="Q2413" s="2"/>
      <c r="R2413" s="3">
        <v>15</v>
      </c>
      <c r="S2413" s="3" t="s">
        <v>52</v>
      </c>
      <c r="T2413" s="3">
        <v>0</v>
      </c>
      <c r="U2413" s="3">
        <v>0</v>
      </c>
      <c r="V2413" s="3">
        <v>0</v>
      </c>
      <c r="W2413" s="3">
        <v>0</v>
      </c>
      <c r="X2413" s="3">
        <v>386.54</v>
      </c>
      <c r="Y2413" s="3">
        <v>1064.8800000000001</v>
      </c>
      <c r="Z2413" s="3">
        <v>0</v>
      </c>
      <c r="AA2413" s="3">
        <v>0</v>
      </c>
      <c r="AB2413" s="3">
        <v>1370.88</v>
      </c>
      <c r="AC2413" s="3">
        <v>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2"/>
      <c r="AM2413" s="3">
        <v>0</v>
      </c>
      <c r="AN2413" s="3">
        <v>0</v>
      </c>
      <c r="AO2413" s="3">
        <v>0</v>
      </c>
      <c r="AP2413" s="3">
        <v>0</v>
      </c>
      <c r="AQ2413" s="3">
        <v>0</v>
      </c>
      <c r="AR2413" s="3">
        <v>0</v>
      </c>
      <c r="AS2413" s="3">
        <v>0</v>
      </c>
      <c r="AT2413" s="3">
        <v>0</v>
      </c>
      <c r="AU2413" s="3">
        <v>0</v>
      </c>
      <c r="AV2413" s="3">
        <v>0</v>
      </c>
      <c r="AW2413" s="3">
        <v>0</v>
      </c>
      <c r="AX2413" s="3">
        <v>0</v>
      </c>
      <c r="AY2413" s="3">
        <v>0</v>
      </c>
      <c r="AZ2413" s="3">
        <v>1080.24</v>
      </c>
      <c r="BA2413" s="3">
        <v>843.94</v>
      </c>
      <c r="BB2413" s="3">
        <v>343.02</v>
      </c>
      <c r="BC2413" s="3">
        <v>0</v>
      </c>
      <c r="BD2413" s="2"/>
      <c r="BE2413" s="3" t="s">
        <v>449</v>
      </c>
      <c r="BF2413" s="3" t="s">
        <v>450</v>
      </c>
    </row>
    <row r="2414" spans="1:58" ht="13.15" customHeight="1" x14ac:dyDescent="0.25">
      <c r="A2414" s="5" t="s">
        <v>2156</v>
      </c>
      <c r="B2414" s="25" t="e">
        <f>VLOOKUP(Tabla1[[#This Row],[nombre ]],Tabla2[#All],1,0)</f>
        <v>#N/A</v>
      </c>
      <c r="C2414" s="3" t="s">
        <v>207</v>
      </c>
      <c r="D2414" s="3" t="s">
        <v>222</v>
      </c>
      <c r="E2414" s="26" t="s">
        <v>59</v>
      </c>
      <c r="F2414" s="3">
        <v>96</v>
      </c>
      <c r="G2414" s="2"/>
      <c r="H2414" s="4">
        <v>44667</v>
      </c>
      <c r="I2414" s="2"/>
      <c r="J2414" s="4">
        <v>35001</v>
      </c>
      <c r="K2414" s="3">
        <v>27</v>
      </c>
      <c r="L2414" s="3">
        <v>0</v>
      </c>
      <c r="M2414" s="3">
        <v>7392.33</v>
      </c>
      <c r="N2414" s="3">
        <v>1933.61</v>
      </c>
      <c r="O2414" s="3">
        <v>1933.61</v>
      </c>
      <c r="P2414" s="2"/>
      <c r="Q2414" s="2"/>
      <c r="R2414" s="3">
        <v>15</v>
      </c>
      <c r="S2414" s="3" t="s">
        <v>55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2"/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3">
        <v>0</v>
      </c>
      <c r="AT2414" s="3">
        <v>0</v>
      </c>
      <c r="AU2414" s="3">
        <v>0</v>
      </c>
      <c r="AV2414" s="3">
        <v>0</v>
      </c>
      <c r="AW2414" s="3">
        <v>0</v>
      </c>
      <c r="AX2414" s="3">
        <v>0</v>
      </c>
      <c r="AY2414" s="3">
        <v>0</v>
      </c>
      <c r="AZ2414" s="3">
        <v>0</v>
      </c>
      <c r="BA2414" s="3">
        <v>562.98</v>
      </c>
      <c r="BB2414" s="3">
        <v>245.66</v>
      </c>
      <c r="BC2414" s="3">
        <v>0</v>
      </c>
      <c r="BD2414" s="2"/>
      <c r="BE2414" s="3" t="s">
        <v>449</v>
      </c>
      <c r="BF2414" s="3" t="s">
        <v>451</v>
      </c>
    </row>
    <row r="2415" spans="1:58" ht="13.15" customHeight="1" x14ac:dyDescent="0.25">
      <c r="A2415" s="5" t="s">
        <v>4780</v>
      </c>
      <c r="B2415" s="25" t="e">
        <f>VLOOKUP(Tabla1[[#This Row],[nombre ]],Tabla2[#All],1,0)</f>
        <v>#N/A</v>
      </c>
      <c r="C2415" s="3" t="s">
        <v>207</v>
      </c>
      <c r="D2415" s="3" t="s">
        <v>226</v>
      </c>
      <c r="E2415" s="26" t="s">
        <v>212</v>
      </c>
      <c r="F2415" s="3">
        <v>60</v>
      </c>
      <c r="G2415" s="2"/>
      <c r="H2415" s="4">
        <v>40955</v>
      </c>
      <c r="I2415" s="2"/>
      <c r="J2415" s="4">
        <v>33469</v>
      </c>
      <c r="K2415" s="3">
        <v>31</v>
      </c>
      <c r="L2415" s="3">
        <v>11</v>
      </c>
      <c r="M2415" s="3">
        <v>8409.14</v>
      </c>
      <c r="N2415" s="3">
        <v>3848.415</v>
      </c>
      <c r="O2415" s="3">
        <v>3848.415</v>
      </c>
      <c r="P2415" s="3">
        <v>2831.47</v>
      </c>
      <c r="Q2415" s="2"/>
      <c r="R2415" s="3">
        <v>15</v>
      </c>
      <c r="S2415" s="3" t="s">
        <v>52</v>
      </c>
      <c r="T2415" s="3">
        <v>0</v>
      </c>
      <c r="U2415" s="3">
        <v>0</v>
      </c>
      <c r="V2415" s="3">
        <v>0</v>
      </c>
      <c r="W2415" s="3">
        <v>0</v>
      </c>
      <c r="X2415" s="3">
        <v>386.54</v>
      </c>
      <c r="Y2415" s="3">
        <v>1064.8800000000001</v>
      </c>
      <c r="Z2415" s="3">
        <v>0</v>
      </c>
      <c r="AA2415" s="3">
        <v>0</v>
      </c>
      <c r="AB2415" s="3">
        <v>1370.88</v>
      </c>
      <c r="AC2415" s="3">
        <v>0</v>
      </c>
      <c r="AD2415" s="3">
        <v>0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2"/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1237.25</v>
      </c>
      <c r="AS2415" s="3">
        <v>0</v>
      </c>
      <c r="AT2415" s="3">
        <v>0</v>
      </c>
      <c r="AU2415" s="3">
        <v>0</v>
      </c>
      <c r="AV2415" s="3">
        <v>0</v>
      </c>
      <c r="AW2415" s="3">
        <v>0</v>
      </c>
      <c r="AX2415" s="3">
        <v>0</v>
      </c>
      <c r="AY2415" s="3">
        <v>0</v>
      </c>
      <c r="AZ2415" s="3">
        <v>1261.46</v>
      </c>
      <c r="BA2415" s="3">
        <v>985.51</v>
      </c>
      <c r="BB2415" s="3">
        <v>523.55999999999995</v>
      </c>
      <c r="BC2415" s="3">
        <v>0</v>
      </c>
      <c r="BD2415" s="2"/>
      <c r="BE2415" s="3" t="s">
        <v>449</v>
      </c>
      <c r="BF2415" s="3" t="s">
        <v>450</v>
      </c>
    </row>
    <row r="2416" spans="1:58" ht="13.15" customHeight="1" x14ac:dyDescent="0.25">
      <c r="A2416" s="5" t="s">
        <v>2157</v>
      </c>
      <c r="B2416" s="25" t="e">
        <f>VLOOKUP(Tabla1[[#This Row],[nombre ]],Tabla2[#All],1,0)</f>
        <v>#N/A</v>
      </c>
      <c r="C2416" s="3" t="s">
        <v>207</v>
      </c>
      <c r="D2416" s="3" t="s">
        <v>226</v>
      </c>
      <c r="E2416" s="26" t="s">
        <v>212</v>
      </c>
      <c r="F2416" s="3">
        <v>60</v>
      </c>
      <c r="G2416" s="2"/>
      <c r="H2416" s="4">
        <v>39206</v>
      </c>
      <c r="I2416" s="2"/>
      <c r="J2416" s="4">
        <v>30946</v>
      </c>
      <c r="K2416" s="3">
        <v>38</v>
      </c>
      <c r="L2416" s="3">
        <v>15</v>
      </c>
      <c r="M2416" s="3">
        <v>8409.14</v>
      </c>
      <c r="N2416" s="3">
        <v>3848.415</v>
      </c>
      <c r="O2416" s="3">
        <v>3848.415</v>
      </c>
      <c r="P2416" s="3">
        <v>3813.69</v>
      </c>
      <c r="Q2416" s="2"/>
      <c r="R2416" s="3">
        <v>15</v>
      </c>
      <c r="S2416" s="3" t="s">
        <v>52</v>
      </c>
      <c r="T2416" s="3">
        <v>0</v>
      </c>
      <c r="U2416" s="3">
        <v>0</v>
      </c>
      <c r="V2416" s="3">
        <v>0</v>
      </c>
      <c r="W2416" s="3">
        <v>0</v>
      </c>
      <c r="X2416" s="3">
        <v>386.54</v>
      </c>
      <c r="Y2416" s="3">
        <v>1064.8800000000001</v>
      </c>
      <c r="Z2416" s="3">
        <v>0</v>
      </c>
      <c r="AA2416" s="3">
        <v>0</v>
      </c>
      <c r="AB2416" s="3">
        <v>1370.88</v>
      </c>
      <c r="AC2416" s="3">
        <v>0</v>
      </c>
      <c r="AD2416" s="3">
        <v>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2"/>
      <c r="AM2416" s="3">
        <v>0</v>
      </c>
      <c r="AN2416" s="3">
        <v>0</v>
      </c>
      <c r="AO2416" s="3">
        <v>0</v>
      </c>
      <c r="AP2416" s="3">
        <v>0</v>
      </c>
      <c r="AQ2416" s="3">
        <v>0</v>
      </c>
      <c r="AR2416" s="3">
        <v>0</v>
      </c>
      <c r="AS2416" s="3">
        <v>0</v>
      </c>
      <c r="AT2416" s="3">
        <v>0</v>
      </c>
      <c r="AU2416" s="3">
        <v>0</v>
      </c>
      <c r="AV2416" s="3">
        <v>0</v>
      </c>
      <c r="AW2416" s="3">
        <v>0</v>
      </c>
      <c r="AX2416" s="3">
        <v>0</v>
      </c>
      <c r="AY2416" s="3">
        <v>0</v>
      </c>
      <c r="AZ2416" s="3">
        <v>1324.32</v>
      </c>
      <c r="BA2416" s="3">
        <v>1034.6300000000001</v>
      </c>
      <c r="BB2416" s="3">
        <v>604.27</v>
      </c>
      <c r="BC2416" s="3">
        <v>0</v>
      </c>
      <c r="BD2416" s="2"/>
      <c r="BE2416" s="3" t="s">
        <v>449</v>
      </c>
      <c r="BF2416" s="3" t="s">
        <v>450</v>
      </c>
    </row>
    <row r="2417" spans="1:58" ht="13.15" customHeight="1" x14ac:dyDescent="0.25">
      <c r="A2417" s="5" t="s">
        <v>2158</v>
      </c>
      <c r="B2417" s="25" t="e">
        <f>VLOOKUP(Tabla1[[#This Row],[nombre ]],Tabla2[#All],1,0)</f>
        <v>#N/A</v>
      </c>
      <c r="C2417" s="3" t="s">
        <v>207</v>
      </c>
      <c r="D2417" s="3" t="s">
        <v>225</v>
      </c>
      <c r="E2417" s="26" t="s">
        <v>235</v>
      </c>
      <c r="F2417" s="3">
        <v>31</v>
      </c>
      <c r="G2417" s="2"/>
      <c r="H2417" s="4">
        <v>37530</v>
      </c>
      <c r="I2417" s="2"/>
      <c r="J2417" s="4">
        <v>29262</v>
      </c>
      <c r="K2417" s="3">
        <v>43</v>
      </c>
      <c r="L2417" s="3">
        <v>20</v>
      </c>
      <c r="M2417" s="3">
        <v>10835.52</v>
      </c>
      <c r="N2417" s="3">
        <v>4226.6049999999996</v>
      </c>
      <c r="O2417" s="3">
        <v>4226.6049999999996</v>
      </c>
      <c r="P2417" s="3">
        <v>5869.65</v>
      </c>
      <c r="Q2417" s="2"/>
      <c r="R2417" s="3">
        <v>15</v>
      </c>
      <c r="S2417" s="3" t="s">
        <v>52</v>
      </c>
      <c r="T2417" s="3">
        <v>0</v>
      </c>
      <c r="U2417" s="3">
        <v>0</v>
      </c>
      <c r="V2417" s="3">
        <v>0</v>
      </c>
      <c r="W2417" s="3">
        <v>0</v>
      </c>
      <c r="X2417" s="3">
        <v>462.92</v>
      </c>
      <c r="Y2417" s="3">
        <v>1570.69</v>
      </c>
      <c r="Z2417" s="3">
        <v>0</v>
      </c>
      <c r="AA2417" s="3">
        <v>0</v>
      </c>
      <c r="AB2417" s="3">
        <v>2585.7199999999998</v>
      </c>
      <c r="AC2417" s="3">
        <v>0</v>
      </c>
      <c r="AD2417" s="3">
        <v>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2"/>
      <c r="AM2417" s="3">
        <v>0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3">
        <v>0</v>
      </c>
      <c r="AT2417" s="3">
        <v>0</v>
      </c>
      <c r="AU2417" s="3">
        <v>0</v>
      </c>
      <c r="AV2417" s="3">
        <v>0</v>
      </c>
      <c r="AW2417" s="3">
        <v>0</v>
      </c>
      <c r="AX2417" s="3">
        <v>0</v>
      </c>
      <c r="AY2417" s="3">
        <v>0</v>
      </c>
      <c r="AZ2417" s="3">
        <v>1669.37</v>
      </c>
      <c r="BA2417" s="3">
        <v>1304.2</v>
      </c>
      <c r="BB2417" s="3">
        <v>1059.92</v>
      </c>
      <c r="BC2417" s="3">
        <v>0</v>
      </c>
      <c r="BD2417" s="2"/>
      <c r="BE2417" s="3" t="s">
        <v>449</v>
      </c>
      <c r="BF2417" s="3" t="s">
        <v>450</v>
      </c>
    </row>
    <row r="2418" spans="1:58" ht="13.15" customHeight="1" x14ac:dyDescent="0.25">
      <c r="A2418" s="5" t="s">
        <v>2159</v>
      </c>
      <c r="B2418" s="25" t="e">
        <f>VLOOKUP(Tabla1[[#This Row],[nombre ]],Tabla2[#All],1,0)</f>
        <v>#N/A</v>
      </c>
      <c r="C2418" s="3" t="s">
        <v>207</v>
      </c>
      <c r="D2418" s="3" t="s">
        <v>228</v>
      </c>
      <c r="E2418" s="26" t="s">
        <v>221</v>
      </c>
      <c r="F2418" s="3">
        <v>43</v>
      </c>
      <c r="G2418" s="2"/>
      <c r="H2418" s="4">
        <v>40314</v>
      </c>
      <c r="I2418" s="2"/>
      <c r="J2418" s="4">
        <v>30642</v>
      </c>
      <c r="K2418" s="3">
        <v>39</v>
      </c>
      <c r="L2418" s="3">
        <v>12</v>
      </c>
      <c r="M2418" s="3">
        <v>10387.57</v>
      </c>
      <c r="N2418" s="3">
        <v>3822.7649999999999</v>
      </c>
      <c r="O2418" s="3">
        <v>3822.7649999999999</v>
      </c>
      <c r="P2418" s="3">
        <v>2730.64</v>
      </c>
      <c r="Q2418" s="2"/>
      <c r="R2418" s="3">
        <v>15</v>
      </c>
      <c r="S2418" s="3" t="s">
        <v>52</v>
      </c>
      <c r="T2418" s="3">
        <v>0</v>
      </c>
      <c r="U2418" s="3">
        <v>0</v>
      </c>
      <c r="V2418" s="3">
        <v>0</v>
      </c>
      <c r="W2418" s="3">
        <v>0</v>
      </c>
      <c r="X2418" s="3">
        <v>432.79</v>
      </c>
      <c r="Y2418" s="3">
        <v>1186.56</v>
      </c>
      <c r="Z2418" s="3">
        <v>0</v>
      </c>
      <c r="AA2418" s="3">
        <v>0</v>
      </c>
      <c r="AB2418" s="3">
        <v>1736.42</v>
      </c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2"/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9000</v>
      </c>
      <c r="AS2418" s="3">
        <v>0</v>
      </c>
      <c r="AT2418" s="3">
        <v>0</v>
      </c>
      <c r="AU2418" s="3">
        <v>0</v>
      </c>
      <c r="AV2418" s="3">
        <v>0</v>
      </c>
      <c r="AW2418" s="3">
        <v>0</v>
      </c>
      <c r="AX2418" s="3">
        <v>0</v>
      </c>
      <c r="AY2418" s="3">
        <v>0</v>
      </c>
      <c r="AZ2418" s="3">
        <v>1384.27</v>
      </c>
      <c r="BA2418" s="3">
        <v>1081.46</v>
      </c>
      <c r="BB2418" s="3">
        <v>692.79</v>
      </c>
      <c r="BC2418" s="3">
        <v>0</v>
      </c>
      <c r="BD2418" s="2"/>
      <c r="BE2418" s="3" t="s">
        <v>449</v>
      </c>
      <c r="BF2418" s="3" t="s">
        <v>450</v>
      </c>
    </row>
    <row r="2419" spans="1:58" ht="13.15" customHeight="1" x14ac:dyDescent="0.25">
      <c r="A2419" s="5" t="s">
        <v>2160</v>
      </c>
      <c r="B2419" s="25" t="e">
        <f>VLOOKUP(Tabla1[[#This Row],[nombre ]],Tabla2[#All],1,0)</f>
        <v>#N/A</v>
      </c>
      <c r="C2419" s="3" t="s">
        <v>207</v>
      </c>
      <c r="D2419" s="3" t="s">
        <v>219</v>
      </c>
      <c r="E2419" s="26" t="s">
        <v>212</v>
      </c>
      <c r="F2419" s="3">
        <v>60</v>
      </c>
      <c r="G2419" s="2"/>
      <c r="H2419" s="4">
        <v>41349</v>
      </c>
      <c r="I2419" s="2"/>
      <c r="J2419" s="4">
        <v>31863</v>
      </c>
      <c r="K2419" s="3">
        <v>35</v>
      </c>
      <c r="L2419" s="3">
        <v>9</v>
      </c>
      <c r="M2419" s="3">
        <v>8409.14</v>
      </c>
      <c r="N2419" s="3">
        <v>3848.415</v>
      </c>
      <c r="O2419" s="3">
        <v>3848.415</v>
      </c>
      <c r="P2419" s="3">
        <v>1275.97</v>
      </c>
      <c r="Q2419" s="2"/>
      <c r="R2419" s="3">
        <v>15</v>
      </c>
      <c r="S2419" s="3" t="s">
        <v>52</v>
      </c>
      <c r="T2419" s="3">
        <v>0</v>
      </c>
      <c r="U2419" s="3">
        <v>0</v>
      </c>
      <c r="V2419" s="3">
        <v>0</v>
      </c>
      <c r="W2419" s="3">
        <v>0</v>
      </c>
      <c r="X2419" s="3">
        <v>386.54</v>
      </c>
      <c r="Y2419" s="3">
        <v>1064.8800000000001</v>
      </c>
      <c r="Z2419" s="3">
        <v>0</v>
      </c>
      <c r="AA2419" s="3">
        <v>0</v>
      </c>
      <c r="AB2419" s="3">
        <v>1370.88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2"/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3">
        <v>0</v>
      </c>
      <c r="AT2419" s="3">
        <v>0</v>
      </c>
      <c r="AU2419" s="3">
        <v>0</v>
      </c>
      <c r="AV2419" s="3">
        <v>0</v>
      </c>
      <c r="AW2419" s="3">
        <v>0</v>
      </c>
      <c r="AX2419" s="3">
        <v>0</v>
      </c>
      <c r="AY2419" s="3">
        <v>0</v>
      </c>
      <c r="AZ2419" s="3">
        <v>1161.9100000000001</v>
      </c>
      <c r="BA2419" s="3">
        <v>907.74</v>
      </c>
      <c r="BB2419" s="3">
        <v>412.44</v>
      </c>
      <c r="BC2419" s="3">
        <v>0</v>
      </c>
      <c r="BD2419" s="2"/>
      <c r="BE2419" s="3" t="s">
        <v>449</v>
      </c>
      <c r="BF2419" s="3" t="s">
        <v>450</v>
      </c>
    </row>
    <row r="2420" spans="1:58" ht="13.15" customHeight="1" x14ac:dyDescent="0.25">
      <c r="A2420" s="5" t="s">
        <v>2161</v>
      </c>
      <c r="B2420" s="25" t="e">
        <f>VLOOKUP(Tabla1[[#This Row],[nombre ]],Tabla2[#All],1,0)</f>
        <v>#N/A</v>
      </c>
      <c r="C2420" s="3" t="s">
        <v>207</v>
      </c>
      <c r="D2420" s="3" t="s">
        <v>211</v>
      </c>
      <c r="E2420" s="26" t="s">
        <v>221</v>
      </c>
      <c r="F2420" s="3">
        <v>43</v>
      </c>
      <c r="G2420" s="2"/>
      <c r="H2420" s="4">
        <v>41835</v>
      </c>
      <c r="I2420" s="2"/>
      <c r="J2420" s="4">
        <v>30173</v>
      </c>
      <c r="K2420" s="3">
        <v>40</v>
      </c>
      <c r="L2420" s="3">
        <v>8</v>
      </c>
      <c r="M2420" s="3">
        <v>10387.57</v>
      </c>
      <c r="N2420" s="3">
        <v>3822.7649999999999</v>
      </c>
      <c r="O2420" s="3">
        <v>3822.7649999999999</v>
      </c>
      <c r="P2420" s="3">
        <v>1339.79</v>
      </c>
      <c r="Q2420" s="2"/>
      <c r="R2420" s="3">
        <v>15</v>
      </c>
      <c r="S2420" s="3" t="s">
        <v>52</v>
      </c>
      <c r="T2420" s="3">
        <v>0</v>
      </c>
      <c r="U2420" s="3">
        <v>0</v>
      </c>
      <c r="V2420" s="3">
        <v>0</v>
      </c>
      <c r="W2420" s="3">
        <v>0</v>
      </c>
      <c r="X2420" s="3">
        <v>432.79</v>
      </c>
      <c r="Y2420" s="3">
        <v>1186.56</v>
      </c>
      <c r="Z2420" s="3">
        <v>0</v>
      </c>
      <c r="AA2420" s="3">
        <v>0</v>
      </c>
      <c r="AB2420" s="3">
        <v>1736.42</v>
      </c>
      <c r="AC2420" s="3">
        <v>0</v>
      </c>
      <c r="AD2420" s="3">
        <v>0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2"/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3">
        <v>0</v>
      </c>
      <c r="AT2420" s="3">
        <v>0</v>
      </c>
      <c r="AU2420" s="3">
        <v>0</v>
      </c>
      <c r="AV2420" s="3">
        <v>0</v>
      </c>
      <c r="AW2420" s="3">
        <v>0</v>
      </c>
      <c r="AX2420" s="3">
        <v>0</v>
      </c>
      <c r="AY2420" s="3">
        <v>0</v>
      </c>
      <c r="AZ2420" s="3">
        <v>1295.25</v>
      </c>
      <c r="BA2420" s="3">
        <v>1011.92</v>
      </c>
      <c r="BB2420" s="3">
        <v>569.91</v>
      </c>
      <c r="BC2420" s="3">
        <v>0</v>
      </c>
      <c r="BD2420" s="2"/>
      <c r="BE2420" s="3" t="s">
        <v>449</v>
      </c>
      <c r="BF2420" s="3" t="s">
        <v>450</v>
      </c>
    </row>
    <row r="2421" spans="1:58" ht="13.15" customHeight="1" x14ac:dyDescent="0.25">
      <c r="A2421" s="5" t="s">
        <v>2162</v>
      </c>
      <c r="B2421" s="25" t="e">
        <f>VLOOKUP(Tabla1[[#This Row],[nombre ]],Tabla2[#All],1,0)</f>
        <v>#N/A</v>
      </c>
      <c r="C2421" s="3" t="s">
        <v>207</v>
      </c>
      <c r="D2421" s="3" t="s">
        <v>209</v>
      </c>
      <c r="E2421" s="26" t="s">
        <v>210</v>
      </c>
      <c r="F2421" s="3">
        <v>125</v>
      </c>
      <c r="G2421" s="2"/>
      <c r="H2421" s="4">
        <v>44896</v>
      </c>
      <c r="I2421" s="2"/>
      <c r="J2421" s="4">
        <v>33000</v>
      </c>
      <c r="K2421" s="3">
        <v>32</v>
      </c>
      <c r="L2421" s="3">
        <v>0</v>
      </c>
      <c r="M2421" s="3">
        <v>8401.2900000000009</v>
      </c>
      <c r="N2421" s="3">
        <v>3844.83</v>
      </c>
      <c r="O2421" s="3">
        <v>3844.83</v>
      </c>
      <c r="P2421" s="3">
        <v>0</v>
      </c>
      <c r="Q2421" s="2"/>
      <c r="R2421" s="3">
        <v>15</v>
      </c>
      <c r="S2421" s="3" t="s">
        <v>52</v>
      </c>
      <c r="T2421" s="3">
        <v>0</v>
      </c>
      <c r="U2421" s="3">
        <v>0</v>
      </c>
      <c r="V2421" s="3">
        <v>0</v>
      </c>
      <c r="W2421" s="3">
        <v>0</v>
      </c>
      <c r="X2421" s="3">
        <v>386.18</v>
      </c>
      <c r="Y2421" s="3">
        <v>3032.4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2"/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3">
        <v>0</v>
      </c>
      <c r="AT2421" s="3">
        <v>0</v>
      </c>
      <c r="AU2421" s="3">
        <v>0</v>
      </c>
      <c r="AV2421" s="3">
        <v>0</v>
      </c>
      <c r="AW2421" s="3">
        <v>0</v>
      </c>
      <c r="AX2421" s="3">
        <v>0</v>
      </c>
      <c r="AY2421" s="3">
        <v>0</v>
      </c>
      <c r="AZ2421" s="3">
        <v>1079.24</v>
      </c>
      <c r="BA2421" s="3">
        <v>843.15</v>
      </c>
      <c r="BB2421" s="3">
        <v>342.56</v>
      </c>
      <c r="BC2421" s="3">
        <v>0</v>
      </c>
      <c r="BD2421" s="2"/>
      <c r="BE2421" s="3" t="s">
        <v>449</v>
      </c>
      <c r="BF2421" s="3" t="s">
        <v>450</v>
      </c>
    </row>
    <row r="2422" spans="1:58" ht="13.15" customHeight="1" x14ac:dyDescent="0.25">
      <c r="A2422" s="5" t="s">
        <v>2163</v>
      </c>
      <c r="B2422" s="25" t="e">
        <f>VLOOKUP(Tabla1[[#This Row],[nombre ]],Tabla2[#All],1,0)</f>
        <v>#N/A</v>
      </c>
      <c r="C2422" s="3" t="s">
        <v>207</v>
      </c>
      <c r="D2422" s="3" t="s">
        <v>211</v>
      </c>
      <c r="E2422" s="26" t="s">
        <v>212</v>
      </c>
      <c r="F2422" s="3">
        <v>60</v>
      </c>
      <c r="G2422" s="2"/>
      <c r="H2422" s="4">
        <v>41441</v>
      </c>
      <c r="I2422" s="2"/>
      <c r="J2422" s="4">
        <v>31458</v>
      </c>
      <c r="K2422" s="3">
        <v>37</v>
      </c>
      <c r="L2422" s="3">
        <v>9</v>
      </c>
      <c r="M2422" s="3">
        <v>8409.14</v>
      </c>
      <c r="N2422" s="3">
        <v>3848.415</v>
      </c>
      <c r="O2422" s="3">
        <v>3848.415</v>
      </c>
      <c r="P2422" s="3">
        <v>1275.97</v>
      </c>
      <c r="Q2422" s="2"/>
      <c r="R2422" s="3">
        <v>15</v>
      </c>
      <c r="S2422" s="3" t="s">
        <v>52</v>
      </c>
      <c r="T2422" s="3">
        <v>0</v>
      </c>
      <c r="U2422" s="3">
        <v>0</v>
      </c>
      <c r="V2422" s="3">
        <v>0</v>
      </c>
      <c r="W2422" s="3">
        <v>0</v>
      </c>
      <c r="X2422" s="3">
        <v>386.54</v>
      </c>
      <c r="Y2422" s="3">
        <v>1064.8800000000001</v>
      </c>
      <c r="Z2422" s="3">
        <v>0</v>
      </c>
      <c r="AA2422" s="3">
        <v>0</v>
      </c>
      <c r="AB2422" s="3">
        <v>1370.88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2"/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3">
        <v>0</v>
      </c>
      <c r="AT2422" s="3">
        <v>0</v>
      </c>
      <c r="AU2422" s="3">
        <v>0</v>
      </c>
      <c r="AV2422" s="3">
        <v>0</v>
      </c>
      <c r="AW2422" s="3">
        <v>0</v>
      </c>
      <c r="AX2422" s="3">
        <v>0</v>
      </c>
      <c r="AY2422" s="3">
        <v>0</v>
      </c>
      <c r="AZ2422" s="3">
        <v>1161.9100000000001</v>
      </c>
      <c r="BA2422" s="3">
        <v>907.74</v>
      </c>
      <c r="BB2422" s="3">
        <v>412.44</v>
      </c>
      <c r="BC2422" s="3">
        <v>0</v>
      </c>
      <c r="BD2422" s="2"/>
      <c r="BE2422" s="3" t="s">
        <v>449</v>
      </c>
      <c r="BF2422" s="3" t="s">
        <v>450</v>
      </c>
    </row>
    <row r="2423" spans="1:58" ht="13.15" customHeight="1" x14ac:dyDescent="0.25">
      <c r="A2423" s="5" t="s">
        <v>2164</v>
      </c>
      <c r="B2423" s="25" t="e">
        <f>VLOOKUP(Tabla1[[#This Row],[nombre ]],Tabla2[#All],1,0)</f>
        <v>#N/A</v>
      </c>
      <c r="C2423" s="3" t="s">
        <v>207</v>
      </c>
      <c r="D2423" s="3" t="s">
        <v>209</v>
      </c>
      <c r="E2423" s="26" t="s">
        <v>210</v>
      </c>
      <c r="F2423" s="3">
        <v>125</v>
      </c>
      <c r="G2423" s="2"/>
      <c r="H2423" s="4">
        <v>37622</v>
      </c>
      <c r="I2423" s="2"/>
      <c r="J2423" s="4">
        <v>28388</v>
      </c>
      <c r="K2423" s="3">
        <v>45</v>
      </c>
      <c r="L2423" s="3">
        <v>20</v>
      </c>
      <c r="M2423" s="3">
        <v>8401.2900000000009</v>
      </c>
      <c r="N2423" s="3">
        <v>3844.83</v>
      </c>
      <c r="O2423" s="3">
        <v>3844.83</v>
      </c>
      <c r="P2423" s="3">
        <v>4533.49</v>
      </c>
      <c r="Q2423" s="2"/>
      <c r="R2423" s="3">
        <v>15</v>
      </c>
      <c r="S2423" s="3" t="s">
        <v>52</v>
      </c>
      <c r="T2423" s="3">
        <v>0</v>
      </c>
      <c r="U2423" s="3">
        <v>0</v>
      </c>
      <c r="V2423" s="3">
        <v>0</v>
      </c>
      <c r="W2423" s="3">
        <v>0</v>
      </c>
      <c r="X2423" s="3">
        <v>386.18</v>
      </c>
      <c r="Y2423" s="3">
        <v>3032.4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2"/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3">
        <v>0</v>
      </c>
      <c r="AT2423" s="3">
        <v>0</v>
      </c>
      <c r="AU2423" s="3">
        <v>0</v>
      </c>
      <c r="AV2423" s="3">
        <v>0</v>
      </c>
      <c r="AW2423" s="3">
        <v>0</v>
      </c>
      <c r="AX2423" s="3">
        <v>0</v>
      </c>
      <c r="AY2423" s="3">
        <v>0</v>
      </c>
      <c r="AZ2423" s="3">
        <v>1369.38</v>
      </c>
      <c r="BA2423" s="3">
        <v>1069.83</v>
      </c>
      <c r="BB2423" s="3">
        <v>668</v>
      </c>
      <c r="BC2423" s="3">
        <v>0</v>
      </c>
      <c r="BD2423" s="2"/>
      <c r="BE2423" s="3" t="s">
        <v>449</v>
      </c>
      <c r="BF2423" s="3" t="s">
        <v>450</v>
      </c>
    </row>
    <row r="2424" spans="1:58" ht="13.15" customHeight="1" x14ac:dyDescent="0.25">
      <c r="A2424" s="5" t="s">
        <v>2165</v>
      </c>
      <c r="B2424" s="25" t="e">
        <f>VLOOKUP(Tabla1[[#This Row],[nombre ]],Tabla2[#All],1,0)</f>
        <v>#N/A</v>
      </c>
      <c r="C2424" s="3" t="s">
        <v>207</v>
      </c>
      <c r="D2424" s="3" t="s">
        <v>216</v>
      </c>
      <c r="E2424" s="26" t="s">
        <v>235</v>
      </c>
      <c r="F2424" s="3">
        <v>31</v>
      </c>
      <c r="G2424" s="2"/>
      <c r="H2424" s="4">
        <v>36815</v>
      </c>
      <c r="I2424" s="2"/>
      <c r="J2424" s="4">
        <v>24231</v>
      </c>
      <c r="K2424" s="3">
        <v>56</v>
      </c>
      <c r="L2424" s="3">
        <v>22</v>
      </c>
      <c r="M2424" s="3">
        <v>10835.52</v>
      </c>
      <c r="N2424" s="3">
        <v>4226.6049999999996</v>
      </c>
      <c r="O2424" s="3">
        <v>4226.6049999999996</v>
      </c>
      <c r="P2424" s="3">
        <v>4912.1000000000004</v>
      </c>
      <c r="Q2424" s="2"/>
      <c r="R2424" s="3">
        <v>15</v>
      </c>
      <c r="S2424" s="3" t="s">
        <v>52</v>
      </c>
      <c r="T2424" s="3">
        <v>0</v>
      </c>
      <c r="U2424" s="3">
        <v>0</v>
      </c>
      <c r="V2424" s="3">
        <v>0</v>
      </c>
      <c r="W2424" s="3">
        <v>0</v>
      </c>
      <c r="X2424" s="3">
        <v>462.92</v>
      </c>
      <c r="Y2424" s="3">
        <v>1570.69</v>
      </c>
      <c r="Z2424" s="3">
        <v>0</v>
      </c>
      <c r="AA2424" s="3">
        <v>0</v>
      </c>
      <c r="AB2424" s="3">
        <v>2585.7199999999998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2"/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3">
        <v>0</v>
      </c>
      <c r="AT2424" s="3">
        <v>0</v>
      </c>
      <c r="AU2424" s="3">
        <v>0</v>
      </c>
      <c r="AV2424" s="3">
        <v>0</v>
      </c>
      <c r="AW2424" s="3">
        <v>0</v>
      </c>
      <c r="AX2424" s="3">
        <v>0</v>
      </c>
      <c r="AY2424" s="3">
        <v>0</v>
      </c>
      <c r="AZ2424" s="3">
        <v>1608.09</v>
      </c>
      <c r="BA2424" s="3">
        <v>1256.32</v>
      </c>
      <c r="BB2424" s="3">
        <v>957.65</v>
      </c>
      <c r="BC2424" s="3">
        <v>0</v>
      </c>
      <c r="BD2424" s="2"/>
      <c r="BE2424" s="3" t="s">
        <v>449</v>
      </c>
      <c r="BF2424" s="3" t="s">
        <v>450</v>
      </c>
    </row>
    <row r="2425" spans="1:58" ht="13.15" customHeight="1" x14ac:dyDescent="0.25">
      <c r="A2425" s="5" t="s">
        <v>2166</v>
      </c>
      <c r="B2425" s="25" t="e">
        <f>VLOOKUP(Tabla1[[#This Row],[nombre ]],Tabla2[#All],1,0)</f>
        <v>#N/A</v>
      </c>
      <c r="C2425" s="3" t="s">
        <v>207</v>
      </c>
      <c r="D2425" s="3" t="s">
        <v>217</v>
      </c>
      <c r="E2425" s="26" t="s">
        <v>62</v>
      </c>
      <c r="F2425" s="3">
        <v>67</v>
      </c>
      <c r="G2425" s="2"/>
      <c r="H2425" s="4">
        <v>44927</v>
      </c>
      <c r="I2425" s="2"/>
      <c r="J2425" s="4">
        <v>35432</v>
      </c>
      <c r="K2425" s="3">
        <v>26</v>
      </c>
      <c r="L2425" s="3">
        <v>0</v>
      </c>
      <c r="M2425" s="3">
        <v>11393.12</v>
      </c>
      <c r="N2425" s="3">
        <v>2414.0250000000001</v>
      </c>
      <c r="O2425" s="3">
        <v>2414.0250000000001</v>
      </c>
      <c r="P2425" s="2"/>
      <c r="Q2425" s="2"/>
      <c r="R2425" s="3">
        <v>15</v>
      </c>
      <c r="S2425" s="3" t="s">
        <v>130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2"/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3">
        <v>0</v>
      </c>
      <c r="AT2425" s="3">
        <v>0</v>
      </c>
      <c r="AU2425" s="3">
        <v>0</v>
      </c>
      <c r="AV2425" s="3">
        <v>0</v>
      </c>
      <c r="AW2425" s="3">
        <v>0</v>
      </c>
      <c r="AX2425" s="3">
        <v>0</v>
      </c>
      <c r="AY2425" s="3">
        <v>0</v>
      </c>
      <c r="AZ2425" s="3">
        <v>0</v>
      </c>
      <c r="BA2425" s="3">
        <v>811.06</v>
      </c>
      <c r="BB2425" s="3">
        <v>473.93</v>
      </c>
      <c r="BC2425" s="3">
        <v>0</v>
      </c>
      <c r="BD2425" s="2"/>
      <c r="BE2425" s="3" t="s">
        <v>449</v>
      </c>
      <c r="BF2425" s="3" t="s">
        <v>454</v>
      </c>
    </row>
    <row r="2426" spans="1:58" ht="13.15" customHeight="1" x14ac:dyDescent="0.25">
      <c r="A2426" s="5" t="s">
        <v>2167</v>
      </c>
      <c r="B2426" s="25" t="e">
        <f>VLOOKUP(Tabla1[[#This Row],[nombre ]],Tabla2[#All],1,0)</f>
        <v>#N/A</v>
      </c>
      <c r="C2426" s="3" t="s">
        <v>207</v>
      </c>
      <c r="D2426" s="3" t="s">
        <v>225</v>
      </c>
      <c r="E2426" s="26" t="s">
        <v>212</v>
      </c>
      <c r="F2426" s="3">
        <v>60</v>
      </c>
      <c r="G2426" s="2"/>
      <c r="H2426" s="4">
        <v>40955</v>
      </c>
      <c r="I2426" s="2"/>
      <c r="J2426" s="4">
        <v>30784</v>
      </c>
      <c r="K2426" s="3">
        <v>38</v>
      </c>
      <c r="L2426" s="3">
        <v>11</v>
      </c>
      <c r="M2426" s="3">
        <v>8409.14</v>
      </c>
      <c r="N2426" s="3">
        <v>3848.415</v>
      </c>
      <c r="O2426" s="3">
        <v>3848.415</v>
      </c>
      <c r="P2426" s="3">
        <v>2831.46</v>
      </c>
      <c r="Q2426" s="2"/>
      <c r="R2426" s="3">
        <v>15</v>
      </c>
      <c r="S2426" s="3" t="s">
        <v>52</v>
      </c>
      <c r="T2426" s="3">
        <v>0</v>
      </c>
      <c r="U2426" s="3">
        <v>0</v>
      </c>
      <c r="V2426" s="3">
        <v>0</v>
      </c>
      <c r="W2426" s="3">
        <v>0</v>
      </c>
      <c r="X2426" s="3">
        <v>386.54</v>
      </c>
      <c r="Y2426" s="3">
        <v>1064.8800000000001</v>
      </c>
      <c r="Z2426" s="3">
        <v>0</v>
      </c>
      <c r="AA2426" s="3">
        <v>0</v>
      </c>
      <c r="AB2426" s="3">
        <v>1370.88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2"/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3">
        <v>0</v>
      </c>
      <c r="AT2426" s="3">
        <v>0</v>
      </c>
      <c r="AU2426" s="3">
        <v>0</v>
      </c>
      <c r="AV2426" s="3">
        <v>0</v>
      </c>
      <c r="AW2426" s="3">
        <v>0</v>
      </c>
      <c r="AX2426" s="3">
        <v>0</v>
      </c>
      <c r="AY2426" s="3">
        <v>0</v>
      </c>
      <c r="AZ2426" s="3">
        <v>1261.46</v>
      </c>
      <c r="BA2426" s="3">
        <v>985.51</v>
      </c>
      <c r="BB2426" s="3">
        <v>523.55999999999995</v>
      </c>
      <c r="BC2426" s="3">
        <v>0</v>
      </c>
      <c r="BD2426" s="2"/>
      <c r="BE2426" s="3" t="s">
        <v>449</v>
      </c>
      <c r="BF2426" s="3" t="s">
        <v>450</v>
      </c>
    </row>
    <row r="2427" spans="1:58" ht="13.15" customHeight="1" x14ac:dyDescent="0.25">
      <c r="A2427" s="5" t="s">
        <v>2168</v>
      </c>
      <c r="B2427" s="25" t="e">
        <f>VLOOKUP(Tabla1[[#This Row],[nombre ]],Tabla2[#All],1,0)</f>
        <v>#N/A</v>
      </c>
      <c r="C2427" s="3" t="s">
        <v>207</v>
      </c>
      <c r="D2427" s="3" t="s">
        <v>232</v>
      </c>
      <c r="E2427" s="26" t="s">
        <v>235</v>
      </c>
      <c r="F2427" s="3">
        <v>31</v>
      </c>
      <c r="G2427" s="2"/>
      <c r="H2427" s="4">
        <v>38434</v>
      </c>
      <c r="I2427" s="2"/>
      <c r="J2427" s="4">
        <v>29344</v>
      </c>
      <c r="K2427" s="3">
        <v>42</v>
      </c>
      <c r="L2427" s="3">
        <v>17</v>
      </c>
      <c r="M2427" s="3">
        <v>10835.52</v>
      </c>
      <c r="N2427" s="3">
        <v>4226.6049999999996</v>
      </c>
      <c r="O2427" s="3">
        <v>4226.6049999999996</v>
      </c>
      <c r="P2427" s="3">
        <v>3755.49</v>
      </c>
      <c r="Q2427" s="2"/>
      <c r="R2427" s="3">
        <v>15</v>
      </c>
      <c r="S2427" s="3" t="s">
        <v>52</v>
      </c>
      <c r="T2427" s="3">
        <v>0</v>
      </c>
      <c r="U2427" s="3">
        <v>0</v>
      </c>
      <c r="V2427" s="3">
        <v>0</v>
      </c>
      <c r="W2427" s="3">
        <v>0</v>
      </c>
      <c r="X2427" s="3">
        <v>462.92</v>
      </c>
      <c r="Y2427" s="3">
        <v>1570.69</v>
      </c>
      <c r="Z2427" s="3">
        <v>0</v>
      </c>
      <c r="AA2427" s="3">
        <v>0</v>
      </c>
      <c r="AB2427" s="3">
        <v>2585.7199999999998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2"/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3">
        <v>0</v>
      </c>
      <c r="AT2427" s="3">
        <v>0</v>
      </c>
      <c r="AU2427" s="3">
        <v>0</v>
      </c>
      <c r="AV2427" s="3">
        <v>0</v>
      </c>
      <c r="AW2427" s="3">
        <v>0</v>
      </c>
      <c r="AX2427" s="3">
        <v>0</v>
      </c>
      <c r="AY2427" s="3">
        <v>0</v>
      </c>
      <c r="AZ2427" s="3">
        <v>1534.07</v>
      </c>
      <c r="BA2427" s="3">
        <v>1198.49</v>
      </c>
      <c r="BB2427" s="3">
        <v>834.13</v>
      </c>
      <c r="BC2427" s="3">
        <v>0</v>
      </c>
      <c r="BD2427" s="2"/>
      <c r="BE2427" s="3" t="s">
        <v>449</v>
      </c>
      <c r="BF2427" s="3" t="s">
        <v>450</v>
      </c>
    </row>
    <row r="2428" spans="1:58" ht="13.15" customHeight="1" x14ac:dyDescent="0.25">
      <c r="A2428" s="5" t="s">
        <v>2169</v>
      </c>
      <c r="B2428" s="25" t="e">
        <f>VLOOKUP(Tabla1[[#This Row],[nombre ]],Tabla2[#All],1,0)</f>
        <v>#N/A</v>
      </c>
      <c r="C2428" s="3" t="s">
        <v>207</v>
      </c>
      <c r="D2428" s="3" t="s">
        <v>238</v>
      </c>
      <c r="E2428" s="26" t="s">
        <v>51</v>
      </c>
      <c r="F2428" s="3">
        <v>67</v>
      </c>
      <c r="G2428" s="2"/>
      <c r="H2428" s="4">
        <v>44138</v>
      </c>
      <c r="I2428" s="2"/>
      <c r="J2428" s="4">
        <v>35719</v>
      </c>
      <c r="K2428" s="3">
        <v>25</v>
      </c>
      <c r="L2428" s="3">
        <v>2</v>
      </c>
      <c r="M2428" s="3">
        <v>11393.12</v>
      </c>
      <c r="N2428" s="3">
        <v>2414.0250000000001</v>
      </c>
      <c r="O2428" s="3">
        <v>2414.0250000000001</v>
      </c>
      <c r="P2428" s="2"/>
      <c r="Q2428" s="2"/>
      <c r="R2428" s="3">
        <v>15</v>
      </c>
      <c r="S2428" s="3" t="s">
        <v>55</v>
      </c>
      <c r="T2428" s="3">
        <v>0</v>
      </c>
      <c r="U2428" s="3">
        <v>0</v>
      </c>
      <c r="V2428" s="3">
        <v>0</v>
      </c>
      <c r="W2428" s="3">
        <v>0</v>
      </c>
      <c r="X2428" s="3">
        <v>540.71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2"/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3">
        <v>0</v>
      </c>
      <c r="AT2428" s="3">
        <v>0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865.13</v>
      </c>
      <c r="BB2428" s="3">
        <v>560.44000000000005</v>
      </c>
      <c r="BC2428" s="3">
        <v>0</v>
      </c>
      <c r="BD2428" s="2"/>
      <c r="BE2428" s="3" t="s">
        <v>449</v>
      </c>
      <c r="BF2428" s="3" t="s">
        <v>451</v>
      </c>
    </row>
    <row r="2429" spans="1:58" ht="13.15" customHeight="1" x14ac:dyDescent="0.25">
      <c r="A2429" s="5" t="s">
        <v>2170</v>
      </c>
      <c r="B2429" s="25" t="e">
        <f>VLOOKUP(Tabla1[[#This Row],[nombre ]],Tabla2[#All],1,0)</f>
        <v>#N/A</v>
      </c>
      <c r="C2429" s="3" t="s">
        <v>207</v>
      </c>
      <c r="D2429" s="3" t="s">
        <v>222</v>
      </c>
      <c r="E2429" s="26" t="s">
        <v>59</v>
      </c>
      <c r="F2429" s="3">
        <v>96</v>
      </c>
      <c r="G2429" s="2"/>
      <c r="H2429" s="4">
        <v>44896</v>
      </c>
      <c r="I2429" s="2"/>
      <c r="J2429" s="4">
        <v>37620</v>
      </c>
      <c r="K2429" s="3">
        <v>20</v>
      </c>
      <c r="L2429" s="3">
        <v>0</v>
      </c>
      <c r="M2429" s="3">
        <v>7392.33</v>
      </c>
      <c r="N2429" s="3">
        <v>1933.61</v>
      </c>
      <c r="O2429" s="3">
        <v>1933.61</v>
      </c>
      <c r="P2429" s="3">
        <v>0</v>
      </c>
      <c r="Q2429" s="2"/>
      <c r="R2429" s="3">
        <v>15</v>
      </c>
      <c r="S2429" s="3" t="s">
        <v>52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2"/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3">
        <v>0</v>
      </c>
      <c r="AT2429" s="3">
        <v>0</v>
      </c>
      <c r="AU2429" s="3">
        <v>0</v>
      </c>
      <c r="AV2429" s="3">
        <v>0</v>
      </c>
      <c r="AW2429" s="3">
        <v>0</v>
      </c>
      <c r="AX2429" s="3">
        <v>0</v>
      </c>
      <c r="AY2429" s="3">
        <v>0</v>
      </c>
      <c r="AZ2429" s="3">
        <v>720.61</v>
      </c>
      <c r="BA2429" s="3">
        <v>562.98</v>
      </c>
      <c r="BB2429" s="3">
        <v>245.66</v>
      </c>
      <c r="BC2429" s="3">
        <v>0</v>
      </c>
      <c r="BD2429" s="2"/>
      <c r="BE2429" s="3" t="s">
        <v>449</v>
      </c>
      <c r="BF2429" s="3" t="s">
        <v>450</v>
      </c>
    </row>
    <row r="2430" spans="1:58" ht="13.15" customHeight="1" x14ac:dyDescent="0.25">
      <c r="A2430" s="5" t="s">
        <v>2171</v>
      </c>
      <c r="B2430" s="25" t="e">
        <f>VLOOKUP(Tabla1[[#This Row],[nombre ]],Tabla2[#All],1,0)</f>
        <v>#N/A</v>
      </c>
      <c r="C2430" s="3" t="s">
        <v>207</v>
      </c>
      <c r="D2430" s="3" t="s">
        <v>224</v>
      </c>
      <c r="E2430" s="26" t="s">
        <v>212</v>
      </c>
      <c r="F2430" s="3">
        <v>60</v>
      </c>
      <c r="G2430" s="2"/>
      <c r="H2430" s="4">
        <v>44181</v>
      </c>
      <c r="I2430" s="2"/>
      <c r="J2430" s="4">
        <v>36603</v>
      </c>
      <c r="K2430" s="3">
        <v>22</v>
      </c>
      <c r="L2430" s="3">
        <v>2</v>
      </c>
      <c r="M2430" s="3">
        <v>8409.14</v>
      </c>
      <c r="N2430" s="3">
        <v>3848.415</v>
      </c>
      <c r="O2430" s="3">
        <v>3848.415</v>
      </c>
      <c r="P2430" s="3">
        <v>0</v>
      </c>
      <c r="Q2430" s="2"/>
      <c r="R2430" s="3">
        <v>15</v>
      </c>
      <c r="S2430" s="3" t="s">
        <v>52</v>
      </c>
      <c r="T2430" s="3">
        <v>0</v>
      </c>
      <c r="U2430" s="3">
        <v>0</v>
      </c>
      <c r="V2430" s="3">
        <v>0</v>
      </c>
      <c r="W2430" s="3">
        <v>0</v>
      </c>
      <c r="X2430" s="3">
        <v>386.54</v>
      </c>
      <c r="Y2430" s="3">
        <v>1064.8800000000001</v>
      </c>
      <c r="Z2430" s="3">
        <v>0</v>
      </c>
      <c r="AA2430" s="3">
        <v>0</v>
      </c>
      <c r="AB2430" s="3">
        <v>1370.88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2"/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3">
        <v>0</v>
      </c>
      <c r="AT2430" s="3">
        <v>0</v>
      </c>
      <c r="AU2430" s="3">
        <v>0</v>
      </c>
      <c r="AV2430" s="3">
        <v>0</v>
      </c>
      <c r="AW2430" s="3">
        <v>0</v>
      </c>
      <c r="AX2430" s="3">
        <v>0</v>
      </c>
      <c r="AY2430" s="3">
        <v>0</v>
      </c>
      <c r="AZ2430" s="3">
        <v>1080.24</v>
      </c>
      <c r="BA2430" s="3">
        <v>843.94</v>
      </c>
      <c r="BB2430" s="3">
        <v>343.02</v>
      </c>
      <c r="BC2430" s="3">
        <v>0</v>
      </c>
      <c r="BD2430" s="2"/>
      <c r="BE2430" s="3" t="s">
        <v>449</v>
      </c>
      <c r="BF2430" s="3" t="s">
        <v>450</v>
      </c>
    </row>
    <row r="2431" spans="1:58" ht="13.15" customHeight="1" x14ac:dyDescent="0.25">
      <c r="A2431" s="5" t="s">
        <v>4781</v>
      </c>
      <c r="B2431" s="25" t="e">
        <f>VLOOKUP(Tabla1[[#This Row],[nombre ]],Tabla2[#All],1,0)</f>
        <v>#N/A</v>
      </c>
      <c r="C2431" s="3" t="s">
        <v>207</v>
      </c>
      <c r="D2431" s="3" t="s">
        <v>220</v>
      </c>
      <c r="E2431" s="26" t="s">
        <v>221</v>
      </c>
      <c r="F2431" s="3">
        <v>43</v>
      </c>
      <c r="G2431" s="2"/>
      <c r="H2431" s="4">
        <v>39206</v>
      </c>
      <c r="I2431" s="2"/>
      <c r="J2431" s="4">
        <v>31354</v>
      </c>
      <c r="K2431" s="3">
        <v>37</v>
      </c>
      <c r="L2431" s="3">
        <v>15</v>
      </c>
      <c r="M2431" s="3">
        <v>10387.57</v>
      </c>
      <c r="N2431" s="3">
        <v>3822.7649999999999</v>
      </c>
      <c r="O2431" s="3">
        <v>3822.7649999999999</v>
      </c>
      <c r="P2431" s="3">
        <v>4512.04</v>
      </c>
      <c r="Q2431" s="2"/>
      <c r="R2431" s="3">
        <v>15</v>
      </c>
      <c r="S2431" s="3" t="s">
        <v>52</v>
      </c>
      <c r="T2431" s="3">
        <v>0</v>
      </c>
      <c r="U2431" s="3">
        <v>0</v>
      </c>
      <c r="V2431" s="3">
        <v>0</v>
      </c>
      <c r="W2431" s="3">
        <v>0</v>
      </c>
      <c r="X2431" s="3">
        <v>432.79</v>
      </c>
      <c r="Y2431" s="3">
        <v>1186.56</v>
      </c>
      <c r="Z2431" s="3">
        <v>0</v>
      </c>
      <c r="AA2431" s="3">
        <v>0</v>
      </c>
      <c r="AB2431" s="3">
        <v>1736.42</v>
      </c>
      <c r="AC2431" s="3">
        <v>0</v>
      </c>
      <c r="AD2431" s="3">
        <v>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2"/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3">
        <v>0</v>
      </c>
      <c r="AT2431" s="3">
        <v>0</v>
      </c>
      <c r="AU2431" s="3">
        <v>0</v>
      </c>
      <c r="AV2431" s="3">
        <v>0</v>
      </c>
      <c r="AW2431" s="3">
        <v>0</v>
      </c>
      <c r="AX2431" s="3">
        <v>0</v>
      </c>
      <c r="AY2431" s="3">
        <v>0</v>
      </c>
      <c r="AZ2431" s="3">
        <v>1498.28</v>
      </c>
      <c r="BA2431" s="3">
        <v>1170.53</v>
      </c>
      <c r="BB2431" s="3">
        <v>860.65</v>
      </c>
      <c r="BC2431" s="3">
        <v>0</v>
      </c>
      <c r="BD2431" s="2"/>
      <c r="BE2431" s="3" t="s">
        <v>449</v>
      </c>
      <c r="BF2431" s="3" t="s">
        <v>450</v>
      </c>
    </row>
    <row r="2432" spans="1:58" ht="13.15" customHeight="1" x14ac:dyDescent="0.25">
      <c r="A2432" s="5" t="s">
        <v>4782</v>
      </c>
      <c r="B2432" s="25" t="e">
        <f>VLOOKUP(Tabla1[[#This Row],[nombre ]],Tabla2[#All],1,0)</f>
        <v>#N/A</v>
      </c>
      <c r="C2432" s="3" t="s">
        <v>207</v>
      </c>
      <c r="D2432" s="3" t="s">
        <v>225</v>
      </c>
      <c r="E2432" s="26" t="s">
        <v>212</v>
      </c>
      <c r="F2432" s="3">
        <v>60</v>
      </c>
      <c r="G2432" s="2"/>
      <c r="H2432" s="4">
        <v>43070</v>
      </c>
      <c r="I2432" s="2"/>
      <c r="J2432" s="4">
        <v>33749</v>
      </c>
      <c r="K2432" s="3">
        <v>30</v>
      </c>
      <c r="L2432" s="3">
        <v>5</v>
      </c>
      <c r="M2432" s="3">
        <v>8409.14</v>
      </c>
      <c r="N2432" s="3">
        <v>3848.415</v>
      </c>
      <c r="O2432" s="3">
        <v>3848.415</v>
      </c>
      <c r="P2432" s="3">
        <v>1580.51</v>
      </c>
      <c r="Q2432" s="2"/>
      <c r="R2432" s="3">
        <v>15</v>
      </c>
      <c r="S2432" s="3" t="s">
        <v>52</v>
      </c>
      <c r="T2432" s="3">
        <v>0</v>
      </c>
      <c r="U2432" s="3">
        <v>0</v>
      </c>
      <c r="V2432" s="3">
        <v>0</v>
      </c>
      <c r="W2432" s="3">
        <v>0</v>
      </c>
      <c r="X2432" s="3">
        <v>386.54</v>
      </c>
      <c r="Y2432" s="3">
        <v>1064.8800000000001</v>
      </c>
      <c r="Z2432" s="3">
        <v>0</v>
      </c>
      <c r="AA2432" s="3">
        <v>0</v>
      </c>
      <c r="AB2432" s="3">
        <v>1370.88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2"/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3">
        <v>0</v>
      </c>
      <c r="AT2432" s="3">
        <v>0</v>
      </c>
      <c r="AU2432" s="3">
        <v>0</v>
      </c>
      <c r="AV2432" s="3">
        <v>0</v>
      </c>
      <c r="AW2432" s="3">
        <v>0</v>
      </c>
      <c r="AX2432" s="3">
        <v>0</v>
      </c>
      <c r="AY2432" s="3">
        <v>1270</v>
      </c>
      <c r="AZ2432" s="3">
        <v>1181.4000000000001</v>
      </c>
      <c r="BA2432" s="3">
        <v>922.97</v>
      </c>
      <c r="BB2432" s="3">
        <v>429.01</v>
      </c>
      <c r="BC2432" s="3">
        <v>0</v>
      </c>
      <c r="BD2432" s="2"/>
      <c r="BE2432" s="3" t="s">
        <v>449</v>
      </c>
      <c r="BF2432" s="3" t="s">
        <v>450</v>
      </c>
    </row>
    <row r="2433" spans="1:58" ht="13.15" customHeight="1" x14ac:dyDescent="0.25">
      <c r="A2433" s="5" t="s">
        <v>2172</v>
      </c>
      <c r="B2433" s="25" t="e">
        <f>VLOOKUP(Tabla1[[#This Row],[nombre ]],Tabla2[#All],1,0)</f>
        <v>#N/A</v>
      </c>
      <c r="C2433" s="3" t="s">
        <v>207</v>
      </c>
      <c r="D2433" s="3" t="s">
        <v>224</v>
      </c>
      <c r="E2433" s="26" t="s">
        <v>212</v>
      </c>
      <c r="F2433" s="3">
        <v>60</v>
      </c>
      <c r="G2433" s="2"/>
      <c r="H2433" s="4">
        <v>42689</v>
      </c>
      <c r="I2433" s="2"/>
      <c r="J2433" s="4">
        <v>35386</v>
      </c>
      <c r="K2433" s="3">
        <v>26</v>
      </c>
      <c r="L2433" s="3">
        <v>6</v>
      </c>
      <c r="M2433" s="3">
        <v>8409.14</v>
      </c>
      <c r="N2433" s="3">
        <v>3848.415</v>
      </c>
      <c r="O2433" s="3">
        <v>3848.415</v>
      </c>
      <c r="P2433" s="3">
        <v>1505.23</v>
      </c>
      <c r="Q2433" s="2"/>
      <c r="R2433" s="3">
        <v>15</v>
      </c>
      <c r="S2433" s="3" t="s">
        <v>52</v>
      </c>
      <c r="T2433" s="3">
        <v>0</v>
      </c>
      <c r="U2433" s="3">
        <v>0</v>
      </c>
      <c r="V2433" s="3">
        <v>0</v>
      </c>
      <c r="W2433" s="3">
        <v>0</v>
      </c>
      <c r="X2433" s="3">
        <v>386.54</v>
      </c>
      <c r="Y2433" s="3">
        <v>1064.8800000000001</v>
      </c>
      <c r="Z2433" s="3">
        <v>0</v>
      </c>
      <c r="AA2433" s="3">
        <v>0</v>
      </c>
      <c r="AB2433" s="3">
        <v>1370.88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2"/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3">
        <v>0</v>
      </c>
      <c r="AT2433" s="3">
        <v>1270</v>
      </c>
      <c r="AU2433" s="3">
        <v>0</v>
      </c>
      <c r="AV2433" s="3">
        <v>0</v>
      </c>
      <c r="AW2433" s="3">
        <v>0</v>
      </c>
      <c r="AX2433" s="3">
        <v>0</v>
      </c>
      <c r="AY2433" s="3">
        <v>0</v>
      </c>
      <c r="AZ2433" s="3">
        <v>1176.58</v>
      </c>
      <c r="BA2433" s="3">
        <v>919.2</v>
      </c>
      <c r="BB2433" s="3">
        <v>424.91</v>
      </c>
      <c r="BC2433" s="3">
        <v>0</v>
      </c>
      <c r="BD2433" s="2"/>
      <c r="BE2433" s="3" t="s">
        <v>449</v>
      </c>
      <c r="BF2433" s="3" t="s">
        <v>450</v>
      </c>
    </row>
    <row r="2434" spans="1:58" ht="13.15" customHeight="1" x14ac:dyDescent="0.25">
      <c r="A2434" s="5" t="s">
        <v>2173</v>
      </c>
      <c r="B2434" s="25" t="e">
        <f>VLOOKUP(Tabla1[[#This Row],[nombre ]],Tabla2[#All],1,0)</f>
        <v>#N/A</v>
      </c>
      <c r="C2434" s="3" t="s">
        <v>207</v>
      </c>
      <c r="D2434" s="3" t="s">
        <v>216</v>
      </c>
      <c r="E2434" s="26" t="s">
        <v>235</v>
      </c>
      <c r="F2434" s="3">
        <v>31</v>
      </c>
      <c r="G2434" s="2"/>
      <c r="H2434" s="4">
        <v>33331</v>
      </c>
      <c r="I2434" s="2"/>
      <c r="J2434" s="4">
        <v>20605</v>
      </c>
      <c r="K2434" s="3">
        <v>66</v>
      </c>
      <c r="L2434" s="3">
        <v>31</v>
      </c>
      <c r="M2434" s="3">
        <v>10835.52</v>
      </c>
      <c r="N2434" s="3">
        <v>4226.6049999999996</v>
      </c>
      <c r="O2434" s="3">
        <v>4226.6049999999996</v>
      </c>
      <c r="P2434" s="3">
        <v>5975.44</v>
      </c>
      <c r="Q2434" s="2"/>
      <c r="R2434" s="3">
        <v>15</v>
      </c>
      <c r="S2434" s="3" t="s">
        <v>52</v>
      </c>
      <c r="T2434" s="3">
        <v>0</v>
      </c>
      <c r="U2434" s="3">
        <v>0</v>
      </c>
      <c r="V2434" s="3">
        <v>0</v>
      </c>
      <c r="W2434" s="3">
        <v>0</v>
      </c>
      <c r="X2434" s="3">
        <v>462.92</v>
      </c>
      <c r="Y2434" s="3">
        <v>1570.69</v>
      </c>
      <c r="Z2434" s="3">
        <v>0</v>
      </c>
      <c r="AA2434" s="3">
        <v>0</v>
      </c>
      <c r="AB2434" s="3">
        <v>2585.7199999999998</v>
      </c>
      <c r="AC2434" s="3">
        <v>0</v>
      </c>
      <c r="AD2434" s="3">
        <v>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2"/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3">
        <v>0</v>
      </c>
      <c r="AT2434" s="3">
        <v>0</v>
      </c>
      <c r="AU2434" s="3">
        <v>0</v>
      </c>
      <c r="AV2434" s="3">
        <v>0</v>
      </c>
      <c r="AW2434" s="3">
        <v>0</v>
      </c>
      <c r="AX2434" s="3">
        <v>0</v>
      </c>
      <c r="AY2434" s="3">
        <v>0</v>
      </c>
      <c r="AZ2434" s="3">
        <v>1676.14</v>
      </c>
      <c r="BA2434" s="3">
        <v>1309.49</v>
      </c>
      <c r="BB2434" s="3">
        <v>1071.22</v>
      </c>
      <c r="BC2434" s="3">
        <v>0</v>
      </c>
      <c r="BD2434" s="2"/>
      <c r="BE2434" s="3" t="s">
        <v>449</v>
      </c>
      <c r="BF2434" s="3" t="s">
        <v>450</v>
      </c>
    </row>
    <row r="2435" spans="1:58" ht="13.15" customHeight="1" x14ac:dyDescent="0.25">
      <c r="A2435" s="5" t="s">
        <v>2174</v>
      </c>
      <c r="B2435" s="25" t="e">
        <f>VLOOKUP(Tabla1[[#This Row],[nombre ]],Tabla2[#All],1,0)</f>
        <v>#N/A</v>
      </c>
      <c r="C2435" s="3" t="s">
        <v>207</v>
      </c>
      <c r="D2435" s="3" t="s">
        <v>233</v>
      </c>
      <c r="E2435" s="26" t="s">
        <v>58</v>
      </c>
      <c r="F2435" s="3">
        <v>57</v>
      </c>
      <c r="G2435" s="2"/>
      <c r="H2435" s="4">
        <v>43234</v>
      </c>
      <c r="I2435" s="2"/>
      <c r="J2435" s="4">
        <v>29998</v>
      </c>
      <c r="K2435" s="3">
        <v>41</v>
      </c>
      <c r="L2435" s="3">
        <v>4</v>
      </c>
      <c r="M2435" s="3">
        <v>11717.03</v>
      </c>
      <c r="N2435" s="3">
        <v>2482.0549999999998</v>
      </c>
      <c r="O2435" s="3">
        <v>2482.0549999999998</v>
      </c>
      <c r="P2435" s="3">
        <v>0</v>
      </c>
      <c r="Q2435" s="2"/>
      <c r="R2435" s="3">
        <v>15</v>
      </c>
      <c r="S2435" s="3" t="s">
        <v>52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2"/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3">
        <v>0</v>
      </c>
      <c r="AT2435" s="3">
        <v>0</v>
      </c>
      <c r="AU2435" s="3">
        <v>0</v>
      </c>
      <c r="AV2435" s="3">
        <v>0</v>
      </c>
      <c r="AW2435" s="3">
        <v>0</v>
      </c>
      <c r="AX2435" s="3">
        <v>0</v>
      </c>
      <c r="AY2435" s="3">
        <v>0</v>
      </c>
      <c r="AZ2435" s="3">
        <v>1067.5899999999999</v>
      </c>
      <c r="BA2435" s="3">
        <v>834.06</v>
      </c>
      <c r="BB2435" s="3">
        <v>499.85</v>
      </c>
      <c r="BC2435" s="3">
        <v>0</v>
      </c>
      <c r="BD2435" s="2"/>
      <c r="BE2435" s="3" t="s">
        <v>449</v>
      </c>
      <c r="BF2435" s="3" t="s">
        <v>450</v>
      </c>
    </row>
    <row r="2436" spans="1:58" ht="13.15" customHeight="1" x14ac:dyDescent="0.25">
      <c r="A2436" s="5" t="s">
        <v>2175</v>
      </c>
      <c r="B2436" s="25" t="e">
        <f>VLOOKUP(Tabla1[[#This Row],[nombre ]],Tabla2[#All],1,0)</f>
        <v>#N/A</v>
      </c>
      <c r="C2436" s="3" t="s">
        <v>207</v>
      </c>
      <c r="D2436" s="3" t="s">
        <v>220</v>
      </c>
      <c r="E2436" s="26" t="s">
        <v>221</v>
      </c>
      <c r="F2436" s="3">
        <v>43</v>
      </c>
      <c r="G2436" s="2"/>
      <c r="H2436" s="4">
        <v>35332</v>
      </c>
      <c r="I2436" s="2"/>
      <c r="J2436" s="4">
        <v>26408</v>
      </c>
      <c r="K2436" s="3">
        <v>50</v>
      </c>
      <c r="L2436" s="3">
        <v>26</v>
      </c>
      <c r="M2436" s="3">
        <v>10387.57</v>
      </c>
      <c r="N2436" s="3">
        <v>3822.7649999999999</v>
      </c>
      <c r="O2436" s="3">
        <v>3822.7649999999999</v>
      </c>
      <c r="P2436" s="3">
        <v>5351.9</v>
      </c>
      <c r="Q2436" s="2"/>
      <c r="R2436" s="3">
        <v>15</v>
      </c>
      <c r="S2436" s="3" t="s">
        <v>52</v>
      </c>
      <c r="T2436" s="3">
        <v>0</v>
      </c>
      <c r="U2436" s="3">
        <v>0</v>
      </c>
      <c r="V2436" s="3">
        <v>0</v>
      </c>
      <c r="W2436" s="3">
        <v>0</v>
      </c>
      <c r="X2436" s="3">
        <v>432.79</v>
      </c>
      <c r="Y2436" s="3">
        <v>1186.56</v>
      </c>
      <c r="Z2436" s="3">
        <v>0</v>
      </c>
      <c r="AA2436" s="3">
        <v>0</v>
      </c>
      <c r="AB2436" s="3">
        <v>1736.42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2"/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6000</v>
      </c>
      <c r="AS2436" s="3">
        <v>0</v>
      </c>
      <c r="AT2436" s="3">
        <v>0</v>
      </c>
      <c r="AU2436" s="3">
        <v>0</v>
      </c>
      <c r="AV2436" s="3">
        <v>0</v>
      </c>
      <c r="AW2436" s="3">
        <v>0</v>
      </c>
      <c r="AX2436" s="3">
        <v>0</v>
      </c>
      <c r="AY2436" s="3">
        <v>0</v>
      </c>
      <c r="AZ2436" s="3">
        <v>1552.03</v>
      </c>
      <c r="BA2436" s="3">
        <v>1212.52</v>
      </c>
      <c r="BB2436" s="3">
        <v>950.35</v>
      </c>
      <c r="BC2436" s="3">
        <v>0</v>
      </c>
      <c r="BD2436" s="2"/>
      <c r="BE2436" s="3" t="s">
        <v>449</v>
      </c>
      <c r="BF2436" s="3" t="s">
        <v>450</v>
      </c>
    </row>
    <row r="2437" spans="1:58" ht="13.15" customHeight="1" x14ac:dyDescent="0.25">
      <c r="A2437" s="5" t="s">
        <v>4783</v>
      </c>
      <c r="B2437" s="25" t="e">
        <f>VLOOKUP(Tabla1[[#This Row],[nombre ]],Tabla2[#All],1,0)</f>
        <v>#N/A</v>
      </c>
      <c r="C2437" s="3" t="s">
        <v>207</v>
      </c>
      <c r="D2437" s="3" t="s">
        <v>211</v>
      </c>
      <c r="E2437" s="26" t="s">
        <v>212</v>
      </c>
      <c r="F2437" s="3">
        <v>60</v>
      </c>
      <c r="G2437" s="2"/>
      <c r="H2437" s="4">
        <v>42087</v>
      </c>
      <c r="I2437" s="2"/>
      <c r="J2437" s="4">
        <v>33042</v>
      </c>
      <c r="K2437" s="3">
        <v>32</v>
      </c>
      <c r="L2437" s="3">
        <v>7</v>
      </c>
      <c r="M2437" s="3">
        <v>8409.14</v>
      </c>
      <c r="N2437" s="3">
        <v>3848.415</v>
      </c>
      <c r="O2437" s="3">
        <v>3848.415</v>
      </c>
      <c r="P2437" s="3">
        <v>1433.53</v>
      </c>
      <c r="Q2437" s="2"/>
      <c r="R2437" s="3">
        <v>15</v>
      </c>
      <c r="S2437" s="3" t="s">
        <v>52</v>
      </c>
      <c r="T2437" s="3">
        <v>0</v>
      </c>
      <c r="U2437" s="3">
        <v>0</v>
      </c>
      <c r="V2437" s="3">
        <v>0</v>
      </c>
      <c r="W2437" s="3">
        <v>0</v>
      </c>
      <c r="X2437" s="3">
        <v>386.54</v>
      </c>
      <c r="Y2437" s="3">
        <v>1064.8800000000001</v>
      </c>
      <c r="Z2437" s="3">
        <v>0</v>
      </c>
      <c r="AA2437" s="3">
        <v>0</v>
      </c>
      <c r="AB2437" s="3">
        <v>1370.88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2"/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6000</v>
      </c>
      <c r="AS2437" s="3">
        <v>0</v>
      </c>
      <c r="AT2437" s="3">
        <v>0</v>
      </c>
      <c r="AU2437" s="3">
        <v>0</v>
      </c>
      <c r="AV2437" s="3">
        <v>0</v>
      </c>
      <c r="AW2437" s="3">
        <v>0</v>
      </c>
      <c r="AX2437" s="3">
        <v>0</v>
      </c>
      <c r="AY2437" s="3">
        <v>0</v>
      </c>
      <c r="AZ2437" s="3">
        <v>1171.99</v>
      </c>
      <c r="BA2437" s="3">
        <v>915.62</v>
      </c>
      <c r="BB2437" s="3">
        <v>421.01</v>
      </c>
      <c r="BC2437" s="3">
        <v>0</v>
      </c>
      <c r="BD2437" s="2"/>
      <c r="BE2437" s="3" t="s">
        <v>449</v>
      </c>
      <c r="BF2437" s="3" t="s">
        <v>450</v>
      </c>
    </row>
    <row r="2438" spans="1:58" ht="13.15" customHeight="1" x14ac:dyDescent="0.25">
      <c r="A2438" s="5" t="s">
        <v>2176</v>
      </c>
      <c r="B2438" s="25" t="e">
        <f>VLOOKUP(Tabla1[[#This Row],[nombre ]],Tabla2[#All],1,0)</f>
        <v>#N/A</v>
      </c>
      <c r="C2438" s="3" t="s">
        <v>207</v>
      </c>
      <c r="D2438" s="3" t="s">
        <v>216</v>
      </c>
      <c r="E2438" s="26" t="s">
        <v>212</v>
      </c>
      <c r="F2438" s="3">
        <v>60</v>
      </c>
      <c r="G2438" s="2"/>
      <c r="H2438" s="4">
        <v>40314</v>
      </c>
      <c r="I2438" s="2"/>
      <c r="J2438" s="4">
        <v>29118</v>
      </c>
      <c r="K2438" s="3">
        <v>43</v>
      </c>
      <c r="L2438" s="3">
        <v>12</v>
      </c>
      <c r="M2438" s="3">
        <v>8409.14</v>
      </c>
      <c r="N2438" s="3">
        <v>3848.415</v>
      </c>
      <c r="O2438" s="3">
        <v>3848.415</v>
      </c>
      <c r="P2438" s="3">
        <v>2506.23</v>
      </c>
      <c r="Q2438" s="2"/>
      <c r="R2438" s="3">
        <v>15</v>
      </c>
      <c r="S2438" s="3" t="s">
        <v>52</v>
      </c>
      <c r="T2438" s="3">
        <v>0</v>
      </c>
      <c r="U2438" s="3">
        <v>0</v>
      </c>
      <c r="V2438" s="3">
        <v>0</v>
      </c>
      <c r="W2438" s="3">
        <v>0</v>
      </c>
      <c r="X2438" s="3">
        <v>386.54</v>
      </c>
      <c r="Y2438" s="3">
        <v>1064.8800000000001</v>
      </c>
      <c r="Z2438" s="3">
        <v>0</v>
      </c>
      <c r="AA2438" s="3">
        <v>0</v>
      </c>
      <c r="AB2438" s="3">
        <v>1370.88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2"/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3">
        <v>0</v>
      </c>
      <c r="AT2438" s="3">
        <v>0</v>
      </c>
      <c r="AU2438" s="3">
        <v>0</v>
      </c>
      <c r="AV2438" s="3">
        <v>0</v>
      </c>
      <c r="AW2438" s="3">
        <v>0</v>
      </c>
      <c r="AX2438" s="3">
        <v>1270</v>
      </c>
      <c r="AY2438" s="3">
        <v>0</v>
      </c>
      <c r="AZ2438" s="3">
        <v>1240.6400000000001</v>
      </c>
      <c r="BA2438" s="3">
        <v>969.25</v>
      </c>
      <c r="BB2438" s="3">
        <v>497.54</v>
      </c>
      <c r="BC2438" s="3">
        <v>0</v>
      </c>
      <c r="BD2438" s="2"/>
      <c r="BE2438" s="3" t="s">
        <v>449</v>
      </c>
      <c r="BF2438" s="3" t="s">
        <v>450</v>
      </c>
    </row>
    <row r="2439" spans="1:58" ht="13.15" customHeight="1" x14ac:dyDescent="0.25">
      <c r="A2439" s="5" t="s">
        <v>2177</v>
      </c>
      <c r="B2439" s="25" t="e">
        <f>VLOOKUP(Tabla1[[#This Row],[nombre ]],Tabla2[#All],1,0)</f>
        <v>#N/A</v>
      </c>
      <c r="C2439" s="3" t="s">
        <v>207</v>
      </c>
      <c r="D2439" s="3" t="s">
        <v>226</v>
      </c>
      <c r="E2439" s="26" t="s">
        <v>212</v>
      </c>
      <c r="F2439" s="3">
        <v>60</v>
      </c>
      <c r="G2439" s="2"/>
      <c r="H2439" s="4">
        <v>41529</v>
      </c>
      <c r="I2439" s="2"/>
      <c r="J2439" s="4">
        <v>33115</v>
      </c>
      <c r="K2439" s="3">
        <v>32</v>
      </c>
      <c r="L2439" s="3">
        <v>9</v>
      </c>
      <c r="M2439" s="3">
        <v>8409.14</v>
      </c>
      <c r="N2439" s="3">
        <v>3848.415</v>
      </c>
      <c r="O2439" s="3">
        <v>3848.415</v>
      </c>
      <c r="P2439" s="3">
        <v>1275.97</v>
      </c>
      <c r="Q2439" s="2"/>
      <c r="R2439" s="3">
        <v>15</v>
      </c>
      <c r="S2439" s="3" t="s">
        <v>52</v>
      </c>
      <c r="T2439" s="3">
        <v>0</v>
      </c>
      <c r="U2439" s="3">
        <v>0</v>
      </c>
      <c r="V2439" s="3">
        <v>0</v>
      </c>
      <c r="W2439" s="3">
        <v>0</v>
      </c>
      <c r="X2439" s="3">
        <v>386.54</v>
      </c>
      <c r="Y2439" s="3">
        <v>1064.8800000000001</v>
      </c>
      <c r="Z2439" s="3">
        <v>0</v>
      </c>
      <c r="AA2439" s="3">
        <v>0</v>
      </c>
      <c r="AB2439" s="3">
        <v>1370.88</v>
      </c>
      <c r="AC2439" s="3">
        <v>0</v>
      </c>
      <c r="AD2439" s="3">
        <v>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2"/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4949</v>
      </c>
      <c r="AS2439" s="3">
        <v>0</v>
      </c>
      <c r="AT2439" s="3">
        <v>0</v>
      </c>
      <c r="AU2439" s="3">
        <v>0</v>
      </c>
      <c r="AV2439" s="3">
        <v>0</v>
      </c>
      <c r="AW2439" s="3">
        <v>0</v>
      </c>
      <c r="AX2439" s="3">
        <v>0</v>
      </c>
      <c r="AY2439" s="3">
        <v>0</v>
      </c>
      <c r="AZ2439" s="3">
        <v>1161.9100000000001</v>
      </c>
      <c r="BA2439" s="3">
        <v>907.74</v>
      </c>
      <c r="BB2439" s="3">
        <v>412.44</v>
      </c>
      <c r="BC2439" s="3">
        <v>0</v>
      </c>
      <c r="BD2439" s="2"/>
      <c r="BE2439" s="3" t="s">
        <v>449</v>
      </c>
      <c r="BF2439" s="3" t="s">
        <v>450</v>
      </c>
    </row>
    <row r="2440" spans="1:58" ht="13.15" customHeight="1" x14ac:dyDescent="0.25">
      <c r="A2440" s="5" t="s">
        <v>2178</v>
      </c>
      <c r="B2440" s="25" t="e">
        <f>VLOOKUP(Tabla1[[#This Row],[nombre ]],Tabla2[#All],1,0)</f>
        <v>#N/A</v>
      </c>
      <c r="C2440" s="3" t="s">
        <v>207</v>
      </c>
      <c r="D2440" s="3" t="s">
        <v>220</v>
      </c>
      <c r="E2440" s="26" t="s">
        <v>221</v>
      </c>
      <c r="F2440" s="3">
        <v>43</v>
      </c>
      <c r="G2440" s="2"/>
      <c r="H2440" s="4">
        <v>36815</v>
      </c>
      <c r="I2440" s="2"/>
      <c r="J2440" s="4">
        <v>23967</v>
      </c>
      <c r="K2440" s="3">
        <v>57</v>
      </c>
      <c r="L2440" s="3">
        <v>22</v>
      </c>
      <c r="M2440" s="3">
        <v>10387.57</v>
      </c>
      <c r="N2440" s="3">
        <v>3822.7649999999999</v>
      </c>
      <c r="O2440" s="3">
        <v>3822.7649999999999</v>
      </c>
      <c r="P2440" s="3">
        <v>4466.26</v>
      </c>
      <c r="Q2440" s="2"/>
      <c r="R2440" s="3">
        <v>15</v>
      </c>
      <c r="S2440" s="3" t="s">
        <v>52</v>
      </c>
      <c r="T2440" s="3">
        <v>0</v>
      </c>
      <c r="U2440" s="3">
        <v>0</v>
      </c>
      <c r="V2440" s="3">
        <v>0</v>
      </c>
      <c r="W2440" s="3">
        <v>0</v>
      </c>
      <c r="X2440" s="3">
        <v>432.79</v>
      </c>
      <c r="Y2440" s="3">
        <v>1186.56</v>
      </c>
      <c r="Z2440" s="3">
        <v>0</v>
      </c>
      <c r="AA2440" s="3">
        <v>0</v>
      </c>
      <c r="AB2440" s="3">
        <v>1736.42</v>
      </c>
      <c r="AC2440" s="3">
        <v>0</v>
      </c>
      <c r="AD2440" s="3">
        <v>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2"/>
      <c r="AM2440" s="3">
        <v>0</v>
      </c>
      <c r="AN2440" s="3">
        <v>0</v>
      </c>
      <c r="AO2440" s="3">
        <v>0</v>
      </c>
      <c r="AP2440" s="3">
        <v>0</v>
      </c>
      <c r="AQ2440" s="3">
        <v>0</v>
      </c>
      <c r="AR2440" s="3">
        <v>4949</v>
      </c>
      <c r="AS2440" s="3">
        <v>0</v>
      </c>
      <c r="AT2440" s="3">
        <v>0</v>
      </c>
      <c r="AU2440" s="3">
        <v>0</v>
      </c>
      <c r="AV2440" s="3">
        <v>0</v>
      </c>
      <c r="AW2440" s="3">
        <v>0</v>
      </c>
      <c r="AX2440" s="3">
        <v>0</v>
      </c>
      <c r="AY2440" s="3">
        <v>0</v>
      </c>
      <c r="AZ2440" s="3">
        <v>1495.35</v>
      </c>
      <c r="BA2440" s="3">
        <v>1168.24</v>
      </c>
      <c r="BB2440" s="3">
        <v>855.77</v>
      </c>
      <c r="BC2440" s="3">
        <v>0</v>
      </c>
      <c r="BD2440" s="2"/>
      <c r="BE2440" s="3" t="s">
        <v>449</v>
      </c>
      <c r="BF2440" s="3" t="s">
        <v>450</v>
      </c>
    </row>
    <row r="2441" spans="1:58" ht="13.15" customHeight="1" x14ac:dyDescent="0.25">
      <c r="A2441" s="5" t="s">
        <v>2179</v>
      </c>
      <c r="B2441" s="25" t="e">
        <f>VLOOKUP(Tabla1[[#This Row],[nombre ]],Tabla2[#All],1,0)</f>
        <v>#N/A</v>
      </c>
      <c r="C2441" s="3" t="s">
        <v>207</v>
      </c>
      <c r="D2441" s="3" t="s">
        <v>225</v>
      </c>
      <c r="E2441" s="26" t="s">
        <v>212</v>
      </c>
      <c r="F2441" s="3">
        <v>60</v>
      </c>
      <c r="G2441" s="2"/>
      <c r="H2441" s="4">
        <v>44958</v>
      </c>
      <c r="I2441" s="2"/>
      <c r="J2441" s="4">
        <v>34993</v>
      </c>
      <c r="K2441" s="3">
        <v>27</v>
      </c>
      <c r="L2441" s="3">
        <v>0</v>
      </c>
      <c r="M2441" s="3">
        <v>8409.14</v>
      </c>
      <c r="N2441" s="3">
        <v>3848.415</v>
      </c>
      <c r="O2441" s="3">
        <v>3848.415</v>
      </c>
      <c r="P2441" s="3">
        <v>0</v>
      </c>
      <c r="Q2441" s="2"/>
      <c r="R2441" s="3">
        <v>15</v>
      </c>
      <c r="S2441" s="3" t="s">
        <v>52</v>
      </c>
      <c r="T2441" s="3">
        <v>0</v>
      </c>
      <c r="U2441" s="3">
        <v>0</v>
      </c>
      <c r="V2441" s="3">
        <v>0</v>
      </c>
      <c r="W2441" s="3">
        <v>0</v>
      </c>
      <c r="X2441" s="3">
        <v>386.54</v>
      </c>
      <c r="Y2441" s="3">
        <v>1064.8800000000001</v>
      </c>
      <c r="Z2441" s="3">
        <v>0</v>
      </c>
      <c r="AA2441" s="3">
        <v>0</v>
      </c>
      <c r="AB2441" s="3">
        <v>1370.88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2"/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3">
        <v>0</v>
      </c>
      <c r="AT2441" s="3">
        <v>0</v>
      </c>
      <c r="AU2441" s="3">
        <v>0</v>
      </c>
      <c r="AV2441" s="3">
        <v>0</v>
      </c>
      <c r="AW2441" s="3">
        <v>0</v>
      </c>
      <c r="AX2441" s="3">
        <v>0</v>
      </c>
      <c r="AY2441" s="3">
        <v>0</v>
      </c>
      <c r="AZ2441" s="3">
        <v>1080.24</v>
      </c>
      <c r="BA2441" s="3">
        <v>843.94</v>
      </c>
      <c r="BB2441" s="3">
        <v>343.02</v>
      </c>
      <c r="BC2441" s="3">
        <v>0</v>
      </c>
      <c r="BD2441" s="2"/>
      <c r="BE2441" s="3" t="s">
        <v>449</v>
      </c>
      <c r="BF2441" s="3" t="s">
        <v>450</v>
      </c>
    </row>
    <row r="2442" spans="1:58" ht="13.15" customHeight="1" x14ac:dyDescent="0.25">
      <c r="A2442" s="5" t="s">
        <v>2180</v>
      </c>
      <c r="B2442" s="25" t="e">
        <f>VLOOKUP(Tabla1[[#This Row],[nombre ]],Tabla2[#All],1,0)</f>
        <v>#N/A</v>
      </c>
      <c r="C2442" s="3" t="s">
        <v>207</v>
      </c>
      <c r="D2442" s="3" t="s">
        <v>219</v>
      </c>
      <c r="E2442" s="26" t="s">
        <v>212</v>
      </c>
      <c r="F2442" s="3">
        <v>60</v>
      </c>
      <c r="G2442" s="2"/>
      <c r="H2442" s="4">
        <v>42087</v>
      </c>
      <c r="I2442" s="2"/>
      <c r="J2442" s="4">
        <v>33256</v>
      </c>
      <c r="K2442" s="3">
        <v>32</v>
      </c>
      <c r="L2442" s="3">
        <v>7</v>
      </c>
      <c r="M2442" s="3">
        <v>8409.14</v>
      </c>
      <c r="N2442" s="3">
        <v>3848.415</v>
      </c>
      <c r="O2442" s="3">
        <v>3848.415</v>
      </c>
      <c r="P2442" s="3">
        <v>1433.53</v>
      </c>
      <c r="Q2442" s="2"/>
      <c r="R2442" s="3">
        <v>15</v>
      </c>
      <c r="S2442" s="3" t="s">
        <v>52</v>
      </c>
      <c r="T2442" s="3">
        <v>0</v>
      </c>
      <c r="U2442" s="3">
        <v>0</v>
      </c>
      <c r="V2442" s="3">
        <v>0</v>
      </c>
      <c r="W2442" s="3">
        <v>0</v>
      </c>
      <c r="X2442" s="3">
        <v>386.54</v>
      </c>
      <c r="Y2442" s="3">
        <v>0</v>
      </c>
      <c r="Z2442" s="3">
        <v>0</v>
      </c>
      <c r="AA2442" s="3">
        <v>0</v>
      </c>
      <c r="AB2442" s="3">
        <v>1370.88</v>
      </c>
      <c r="AC2442" s="3">
        <v>0</v>
      </c>
      <c r="AD2442" s="3">
        <v>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2"/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3">
        <v>0</v>
      </c>
      <c r="AT2442" s="3">
        <v>0</v>
      </c>
      <c r="AU2442" s="3">
        <v>0</v>
      </c>
      <c r="AV2442" s="3">
        <v>0</v>
      </c>
      <c r="AW2442" s="3">
        <v>0</v>
      </c>
      <c r="AX2442" s="3">
        <v>0</v>
      </c>
      <c r="AY2442" s="3">
        <v>1270</v>
      </c>
      <c r="AZ2442" s="3">
        <v>1171.99</v>
      </c>
      <c r="BA2442" s="3">
        <v>915.62</v>
      </c>
      <c r="BB2442" s="3">
        <v>421.01</v>
      </c>
      <c r="BC2442" s="3">
        <v>0</v>
      </c>
      <c r="BD2442" s="2"/>
      <c r="BE2442" s="3" t="s">
        <v>449</v>
      </c>
      <c r="BF2442" s="3" t="s">
        <v>450</v>
      </c>
    </row>
    <row r="2443" spans="1:58" ht="13.15" customHeight="1" x14ac:dyDescent="0.25">
      <c r="A2443" s="5" t="s">
        <v>4784</v>
      </c>
      <c r="B2443" s="25" t="e">
        <f>VLOOKUP(Tabla1[[#This Row],[nombre ]],Tabla2[#All],1,0)</f>
        <v>#N/A</v>
      </c>
      <c r="C2443" s="3" t="s">
        <v>207</v>
      </c>
      <c r="D2443" s="3" t="s">
        <v>226</v>
      </c>
      <c r="E2443" s="26" t="s">
        <v>212</v>
      </c>
      <c r="F2443" s="3">
        <v>60</v>
      </c>
      <c r="G2443" s="2"/>
      <c r="H2443" s="4">
        <v>41349</v>
      </c>
      <c r="I2443" s="2"/>
      <c r="J2443" s="4">
        <v>32150</v>
      </c>
      <c r="K2443" s="3">
        <v>35</v>
      </c>
      <c r="L2443" s="3">
        <v>9</v>
      </c>
      <c r="M2443" s="3">
        <v>8409.14</v>
      </c>
      <c r="N2443" s="3">
        <v>3848.415</v>
      </c>
      <c r="O2443" s="3">
        <v>3848.415</v>
      </c>
      <c r="P2443" s="3">
        <v>1275.97</v>
      </c>
      <c r="Q2443" s="2"/>
      <c r="R2443" s="3">
        <v>15</v>
      </c>
      <c r="S2443" s="3" t="s">
        <v>52</v>
      </c>
      <c r="T2443" s="3">
        <v>0</v>
      </c>
      <c r="U2443" s="3">
        <v>0</v>
      </c>
      <c r="V2443" s="3">
        <v>0</v>
      </c>
      <c r="W2443" s="3">
        <v>0</v>
      </c>
      <c r="X2443" s="3">
        <v>386.54</v>
      </c>
      <c r="Y2443" s="3">
        <v>1064.8800000000001</v>
      </c>
      <c r="Z2443" s="3">
        <v>0</v>
      </c>
      <c r="AA2443" s="3">
        <v>0</v>
      </c>
      <c r="AB2443" s="3">
        <v>1370.88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2"/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9000</v>
      </c>
      <c r="AS2443" s="3">
        <v>0</v>
      </c>
      <c r="AT2443" s="3">
        <v>0</v>
      </c>
      <c r="AU2443" s="3">
        <v>0</v>
      </c>
      <c r="AV2443" s="3">
        <v>0</v>
      </c>
      <c r="AW2443" s="3">
        <v>0</v>
      </c>
      <c r="AX2443" s="3">
        <v>0</v>
      </c>
      <c r="AY2443" s="3">
        <v>0</v>
      </c>
      <c r="AZ2443" s="3">
        <v>1161.9100000000001</v>
      </c>
      <c r="BA2443" s="3">
        <v>907.74</v>
      </c>
      <c r="BB2443" s="3">
        <v>412.44</v>
      </c>
      <c r="BC2443" s="3">
        <v>0</v>
      </c>
      <c r="BD2443" s="2"/>
      <c r="BE2443" s="3" t="s">
        <v>449</v>
      </c>
      <c r="BF2443" s="3" t="s">
        <v>450</v>
      </c>
    </row>
    <row r="2444" spans="1:58" ht="13.15" customHeight="1" x14ac:dyDescent="0.25">
      <c r="A2444" s="5" t="s">
        <v>2181</v>
      </c>
      <c r="B2444" s="25" t="e">
        <f>VLOOKUP(Tabla1[[#This Row],[nombre ]],Tabla2[#All],1,0)</f>
        <v>#N/A</v>
      </c>
      <c r="C2444" s="3" t="s">
        <v>207</v>
      </c>
      <c r="D2444" s="3" t="s">
        <v>209</v>
      </c>
      <c r="E2444" s="26" t="s">
        <v>210</v>
      </c>
      <c r="F2444" s="3">
        <v>125</v>
      </c>
      <c r="G2444" s="2"/>
      <c r="H2444" s="4">
        <v>43815</v>
      </c>
      <c r="I2444" s="2"/>
      <c r="J2444" s="4">
        <v>32774</v>
      </c>
      <c r="K2444" s="3">
        <v>33</v>
      </c>
      <c r="L2444" s="3">
        <v>3</v>
      </c>
      <c r="M2444" s="3">
        <v>8401.2900000000009</v>
      </c>
      <c r="N2444" s="3">
        <v>3844.83</v>
      </c>
      <c r="O2444" s="3">
        <v>3844.83</v>
      </c>
      <c r="P2444" s="3">
        <v>0</v>
      </c>
      <c r="Q2444" s="2"/>
      <c r="R2444" s="3">
        <v>15</v>
      </c>
      <c r="S2444" s="3" t="s">
        <v>52</v>
      </c>
      <c r="T2444" s="3">
        <v>0</v>
      </c>
      <c r="U2444" s="3">
        <v>0</v>
      </c>
      <c r="V2444" s="3">
        <v>0</v>
      </c>
      <c r="W2444" s="3">
        <v>0</v>
      </c>
      <c r="X2444" s="3">
        <v>386.18</v>
      </c>
      <c r="Y2444" s="3">
        <v>3032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2"/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3">
        <v>0</v>
      </c>
      <c r="AT2444" s="3">
        <v>0</v>
      </c>
      <c r="AU2444" s="3">
        <v>0</v>
      </c>
      <c r="AV2444" s="3">
        <v>0</v>
      </c>
      <c r="AW2444" s="3">
        <v>0</v>
      </c>
      <c r="AX2444" s="3">
        <v>0</v>
      </c>
      <c r="AY2444" s="3">
        <v>0</v>
      </c>
      <c r="AZ2444" s="3">
        <v>1079.24</v>
      </c>
      <c r="BA2444" s="3">
        <v>843.15</v>
      </c>
      <c r="BB2444" s="3">
        <v>342.56</v>
      </c>
      <c r="BC2444" s="3">
        <v>0</v>
      </c>
      <c r="BD2444" s="2"/>
      <c r="BE2444" s="3" t="s">
        <v>449</v>
      </c>
      <c r="BF2444" s="3" t="s">
        <v>450</v>
      </c>
    </row>
    <row r="2445" spans="1:58" ht="13.15" customHeight="1" x14ac:dyDescent="0.25">
      <c r="A2445" s="5" t="s">
        <v>2182</v>
      </c>
      <c r="B2445" s="25" t="e">
        <f>VLOOKUP(Tabla1[[#This Row],[nombre ]],Tabla2[#All],1,0)</f>
        <v>#N/A</v>
      </c>
      <c r="C2445" s="3" t="s">
        <v>207</v>
      </c>
      <c r="D2445" s="3" t="s">
        <v>225</v>
      </c>
      <c r="E2445" s="26" t="s">
        <v>212</v>
      </c>
      <c r="F2445" s="3">
        <v>60</v>
      </c>
      <c r="G2445" s="2"/>
      <c r="H2445" s="4">
        <v>42583</v>
      </c>
      <c r="I2445" s="2"/>
      <c r="J2445" s="4">
        <v>33420</v>
      </c>
      <c r="K2445" s="3">
        <v>31</v>
      </c>
      <c r="L2445" s="3">
        <v>6</v>
      </c>
      <c r="M2445" s="3">
        <v>8409.14</v>
      </c>
      <c r="N2445" s="3">
        <v>3848.415</v>
      </c>
      <c r="O2445" s="3">
        <v>3848.415</v>
      </c>
      <c r="P2445" s="3">
        <v>1505.23</v>
      </c>
      <c r="Q2445" s="2"/>
      <c r="R2445" s="3">
        <v>15</v>
      </c>
      <c r="S2445" s="3" t="s">
        <v>52</v>
      </c>
      <c r="T2445" s="3">
        <v>0</v>
      </c>
      <c r="U2445" s="3">
        <v>0</v>
      </c>
      <c r="V2445" s="3">
        <v>0</v>
      </c>
      <c r="W2445" s="3">
        <v>0</v>
      </c>
      <c r="X2445" s="3">
        <v>386.54</v>
      </c>
      <c r="Y2445" s="3">
        <v>1064.8800000000001</v>
      </c>
      <c r="Z2445" s="3">
        <v>0</v>
      </c>
      <c r="AA2445" s="3">
        <v>0</v>
      </c>
      <c r="AB2445" s="3">
        <v>1370.88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2"/>
      <c r="AM2445" s="3">
        <v>0</v>
      </c>
      <c r="AN2445" s="3">
        <v>0</v>
      </c>
      <c r="AO2445" s="3">
        <v>0</v>
      </c>
      <c r="AP2445" s="3">
        <v>0</v>
      </c>
      <c r="AQ2445" s="3">
        <v>0</v>
      </c>
      <c r="AR2445" s="3">
        <v>6000</v>
      </c>
      <c r="AS2445" s="3">
        <v>0</v>
      </c>
      <c r="AT2445" s="3">
        <v>0</v>
      </c>
      <c r="AU2445" s="3">
        <v>0</v>
      </c>
      <c r="AV2445" s="3">
        <v>0</v>
      </c>
      <c r="AW2445" s="3">
        <v>0</v>
      </c>
      <c r="AX2445" s="3">
        <v>0</v>
      </c>
      <c r="AY2445" s="3">
        <v>0</v>
      </c>
      <c r="AZ2445" s="3">
        <v>1176.58</v>
      </c>
      <c r="BA2445" s="3">
        <v>919.2</v>
      </c>
      <c r="BB2445" s="3">
        <v>424.91</v>
      </c>
      <c r="BC2445" s="3">
        <v>0</v>
      </c>
      <c r="BD2445" s="2"/>
      <c r="BE2445" s="3" t="s">
        <v>449</v>
      </c>
      <c r="BF2445" s="3" t="s">
        <v>450</v>
      </c>
    </row>
    <row r="2446" spans="1:58" ht="13.15" customHeight="1" x14ac:dyDescent="0.25">
      <c r="A2446" s="5" t="s">
        <v>4785</v>
      </c>
      <c r="B2446" s="25" t="e">
        <f>VLOOKUP(Tabla1[[#This Row],[nombre ]],Tabla2[#All],1,0)</f>
        <v>#N/A</v>
      </c>
      <c r="C2446" s="3" t="s">
        <v>207</v>
      </c>
      <c r="D2446" s="3" t="s">
        <v>216</v>
      </c>
      <c r="E2446" s="26" t="s">
        <v>212</v>
      </c>
      <c r="F2446" s="3">
        <v>60</v>
      </c>
      <c r="G2446" s="2"/>
      <c r="H2446" s="4">
        <v>41000</v>
      </c>
      <c r="I2446" s="2"/>
      <c r="J2446" s="4">
        <v>31556</v>
      </c>
      <c r="K2446" s="3">
        <v>36</v>
      </c>
      <c r="L2446" s="3">
        <v>10</v>
      </c>
      <c r="M2446" s="3">
        <v>8409.14</v>
      </c>
      <c r="N2446" s="3">
        <v>3848.415</v>
      </c>
      <c r="O2446" s="3">
        <v>3848.415</v>
      </c>
      <c r="P2446" s="3">
        <v>2831.46</v>
      </c>
      <c r="Q2446" s="2"/>
      <c r="R2446" s="3">
        <v>15</v>
      </c>
      <c r="S2446" s="3" t="s">
        <v>52</v>
      </c>
      <c r="T2446" s="3">
        <v>0</v>
      </c>
      <c r="U2446" s="3">
        <v>0</v>
      </c>
      <c r="V2446" s="3">
        <v>0</v>
      </c>
      <c r="W2446" s="3">
        <v>0</v>
      </c>
      <c r="X2446" s="3">
        <v>386.54</v>
      </c>
      <c r="Y2446" s="3">
        <v>1064.8800000000001</v>
      </c>
      <c r="Z2446" s="3">
        <v>0</v>
      </c>
      <c r="AA2446" s="3">
        <v>0</v>
      </c>
      <c r="AB2446" s="3">
        <v>1370.88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2"/>
      <c r="AM2446" s="3">
        <v>0</v>
      </c>
      <c r="AN2446" s="3">
        <v>0</v>
      </c>
      <c r="AO2446" s="3">
        <v>0</v>
      </c>
      <c r="AP2446" s="3">
        <v>0</v>
      </c>
      <c r="AQ2446" s="3">
        <v>0</v>
      </c>
      <c r="AR2446" s="3">
        <v>0</v>
      </c>
      <c r="AS2446" s="3">
        <v>0</v>
      </c>
      <c r="AT2446" s="3">
        <v>0</v>
      </c>
      <c r="AU2446" s="3">
        <v>0</v>
      </c>
      <c r="AV2446" s="3">
        <v>0</v>
      </c>
      <c r="AW2446" s="3">
        <v>0</v>
      </c>
      <c r="AX2446" s="3">
        <v>0</v>
      </c>
      <c r="AY2446" s="3">
        <v>0</v>
      </c>
      <c r="AZ2446" s="3">
        <v>1261.46</v>
      </c>
      <c r="BA2446" s="3">
        <v>985.51</v>
      </c>
      <c r="BB2446" s="3">
        <v>523.55999999999995</v>
      </c>
      <c r="BC2446" s="3">
        <v>0</v>
      </c>
      <c r="BD2446" s="2"/>
      <c r="BE2446" s="3" t="s">
        <v>449</v>
      </c>
      <c r="BF2446" s="3" t="s">
        <v>450</v>
      </c>
    </row>
    <row r="2447" spans="1:58" ht="13.15" customHeight="1" x14ac:dyDescent="0.25">
      <c r="A2447" s="5" t="s">
        <v>2183</v>
      </c>
      <c r="B2447" s="25" t="e">
        <f>VLOOKUP(Tabla1[[#This Row],[nombre ]],Tabla2[#All],1,0)</f>
        <v>#N/A</v>
      </c>
      <c r="C2447" s="3" t="s">
        <v>207</v>
      </c>
      <c r="D2447" s="3" t="s">
        <v>220</v>
      </c>
      <c r="E2447" s="26" t="s">
        <v>212</v>
      </c>
      <c r="F2447" s="3">
        <v>60</v>
      </c>
      <c r="G2447" s="2"/>
      <c r="H2447" s="4">
        <v>41835</v>
      </c>
      <c r="I2447" s="2"/>
      <c r="J2447" s="4">
        <v>31724</v>
      </c>
      <c r="K2447" s="3">
        <v>36</v>
      </c>
      <c r="L2447" s="3">
        <v>8</v>
      </c>
      <c r="M2447" s="3">
        <v>8409.14</v>
      </c>
      <c r="N2447" s="3">
        <v>3848.415</v>
      </c>
      <c r="O2447" s="3">
        <v>3848.415</v>
      </c>
      <c r="P2447" s="3">
        <v>1339.79</v>
      </c>
      <c r="Q2447" s="2"/>
      <c r="R2447" s="3">
        <v>15</v>
      </c>
      <c r="S2447" s="3" t="s">
        <v>52</v>
      </c>
      <c r="T2447" s="3">
        <v>0</v>
      </c>
      <c r="U2447" s="3">
        <v>0</v>
      </c>
      <c r="V2447" s="3">
        <v>0</v>
      </c>
      <c r="W2447" s="3">
        <v>0</v>
      </c>
      <c r="X2447" s="3">
        <v>386.54</v>
      </c>
      <c r="Y2447" s="3">
        <v>1064.8800000000001</v>
      </c>
      <c r="Z2447" s="3">
        <v>0</v>
      </c>
      <c r="AA2447" s="3">
        <v>0</v>
      </c>
      <c r="AB2447" s="3">
        <v>1370.88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2"/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10000</v>
      </c>
      <c r="AS2447" s="3">
        <v>0</v>
      </c>
      <c r="AT2447" s="3">
        <v>0</v>
      </c>
      <c r="AU2447" s="3">
        <v>0</v>
      </c>
      <c r="AV2447" s="3">
        <v>0</v>
      </c>
      <c r="AW2447" s="3">
        <v>0</v>
      </c>
      <c r="AX2447" s="3">
        <v>0</v>
      </c>
      <c r="AY2447" s="3">
        <v>0</v>
      </c>
      <c r="AZ2447" s="3">
        <v>1165.99</v>
      </c>
      <c r="BA2447" s="3">
        <v>910.93</v>
      </c>
      <c r="BB2447" s="3">
        <v>415.91</v>
      </c>
      <c r="BC2447" s="3">
        <v>0</v>
      </c>
      <c r="BD2447" s="2"/>
      <c r="BE2447" s="3" t="s">
        <v>449</v>
      </c>
      <c r="BF2447" s="3" t="s">
        <v>450</v>
      </c>
    </row>
    <row r="2448" spans="1:58" ht="13.15" customHeight="1" x14ac:dyDescent="0.25">
      <c r="A2448" s="5" t="s">
        <v>4786</v>
      </c>
      <c r="B2448" s="25" t="e">
        <f>VLOOKUP(Tabla1[[#This Row],[nombre ]],Tabla2[#All],1,0)</f>
        <v>#N/A</v>
      </c>
      <c r="C2448" s="3" t="s">
        <v>207</v>
      </c>
      <c r="D2448" s="3" t="s">
        <v>273</v>
      </c>
      <c r="E2448" s="26" t="s">
        <v>247</v>
      </c>
      <c r="F2448" s="3">
        <v>84</v>
      </c>
      <c r="G2448" s="2"/>
      <c r="H2448" s="4">
        <v>44424</v>
      </c>
      <c r="I2448" s="2"/>
      <c r="J2448" s="4">
        <v>32208</v>
      </c>
      <c r="K2448" s="3">
        <v>35</v>
      </c>
      <c r="L2448" s="3">
        <v>1</v>
      </c>
      <c r="M2448" s="3">
        <v>8512.2099999999991</v>
      </c>
      <c r="N2448" s="3">
        <v>2644.7</v>
      </c>
      <c r="O2448" s="3">
        <v>2644.7</v>
      </c>
      <c r="P2448" s="3">
        <v>0</v>
      </c>
      <c r="Q2448" s="2"/>
      <c r="R2448" s="3">
        <v>15</v>
      </c>
      <c r="S2448" s="3" t="s">
        <v>52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2"/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3">
        <v>0</v>
      </c>
      <c r="AT2448" s="3">
        <v>0</v>
      </c>
      <c r="AU2448" s="3">
        <v>0</v>
      </c>
      <c r="AV2448" s="3">
        <v>0</v>
      </c>
      <c r="AW2448" s="3">
        <v>0</v>
      </c>
      <c r="AX2448" s="3">
        <v>0</v>
      </c>
      <c r="AY2448" s="3">
        <v>0</v>
      </c>
      <c r="AZ2448" s="3">
        <v>883.29</v>
      </c>
      <c r="BA2448" s="3">
        <v>690.07</v>
      </c>
      <c r="BB2448" s="3">
        <v>306.58</v>
      </c>
      <c r="BC2448" s="3">
        <v>0</v>
      </c>
      <c r="BD2448" s="2"/>
      <c r="BE2448" s="3" t="s">
        <v>449</v>
      </c>
      <c r="BF2448" s="3" t="s">
        <v>450</v>
      </c>
    </row>
    <row r="2449" spans="1:58" ht="13.15" customHeight="1" x14ac:dyDescent="0.25">
      <c r="A2449" s="5" t="s">
        <v>2184</v>
      </c>
      <c r="B2449" s="25" t="e">
        <f>VLOOKUP(Tabla1[[#This Row],[nombre ]],Tabla2[#All],1,0)</f>
        <v>#N/A</v>
      </c>
      <c r="C2449" s="3" t="s">
        <v>207</v>
      </c>
      <c r="D2449" s="3" t="s">
        <v>226</v>
      </c>
      <c r="E2449" s="26" t="s">
        <v>212</v>
      </c>
      <c r="F2449" s="3">
        <v>60</v>
      </c>
      <c r="G2449" s="2"/>
      <c r="H2449" s="4">
        <v>41518</v>
      </c>
      <c r="I2449" s="2"/>
      <c r="J2449" s="4">
        <v>29641</v>
      </c>
      <c r="K2449" s="3">
        <v>42</v>
      </c>
      <c r="L2449" s="3">
        <v>9</v>
      </c>
      <c r="M2449" s="3">
        <v>8409.14</v>
      </c>
      <c r="N2449" s="3">
        <v>3848.415</v>
      </c>
      <c r="O2449" s="3">
        <v>3848.415</v>
      </c>
      <c r="P2449" s="3">
        <v>1275.97</v>
      </c>
      <c r="Q2449" s="2"/>
      <c r="R2449" s="3">
        <v>15</v>
      </c>
      <c r="S2449" s="3" t="s">
        <v>52</v>
      </c>
      <c r="T2449" s="3">
        <v>0</v>
      </c>
      <c r="U2449" s="3">
        <v>0</v>
      </c>
      <c r="V2449" s="3">
        <v>0</v>
      </c>
      <c r="W2449" s="3">
        <v>0</v>
      </c>
      <c r="X2449" s="3">
        <v>386.54</v>
      </c>
      <c r="Y2449" s="3">
        <v>1064.8800000000001</v>
      </c>
      <c r="Z2449" s="3">
        <v>0</v>
      </c>
      <c r="AA2449" s="3">
        <v>0</v>
      </c>
      <c r="AB2449" s="3">
        <v>1370.88</v>
      </c>
      <c r="AC2449" s="3">
        <v>0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2"/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3">
        <v>0</v>
      </c>
      <c r="AT2449" s="3">
        <v>0</v>
      </c>
      <c r="AU2449" s="3">
        <v>0</v>
      </c>
      <c r="AV2449" s="3">
        <v>0</v>
      </c>
      <c r="AW2449" s="3">
        <v>0</v>
      </c>
      <c r="AX2449" s="3">
        <v>0</v>
      </c>
      <c r="AY2449" s="3">
        <v>0</v>
      </c>
      <c r="AZ2449" s="3">
        <v>1161.9100000000001</v>
      </c>
      <c r="BA2449" s="3">
        <v>907.74</v>
      </c>
      <c r="BB2449" s="3">
        <v>412.44</v>
      </c>
      <c r="BC2449" s="3">
        <v>0</v>
      </c>
      <c r="BD2449" s="2"/>
      <c r="BE2449" s="3" t="s">
        <v>449</v>
      </c>
      <c r="BF2449" s="3" t="s">
        <v>450</v>
      </c>
    </row>
    <row r="2450" spans="1:58" ht="13.15" customHeight="1" x14ac:dyDescent="0.25">
      <c r="A2450" s="5" t="s">
        <v>2185</v>
      </c>
      <c r="B2450" s="25" t="e">
        <f>VLOOKUP(Tabla1[[#This Row],[nombre ]],Tabla2[#All],1,0)</f>
        <v>#N/A</v>
      </c>
      <c r="C2450" s="3" t="s">
        <v>207</v>
      </c>
      <c r="D2450" s="3" t="s">
        <v>216</v>
      </c>
      <c r="E2450" s="26" t="s">
        <v>212</v>
      </c>
      <c r="F2450" s="3">
        <v>60</v>
      </c>
      <c r="G2450" s="2"/>
      <c r="H2450" s="4">
        <v>41349</v>
      </c>
      <c r="I2450" s="2"/>
      <c r="J2450" s="4">
        <v>31929</v>
      </c>
      <c r="K2450" s="3">
        <v>35</v>
      </c>
      <c r="L2450" s="3">
        <v>9</v>
      </c>
      <c r="M2450" s="3">
        <v>8409.14</v>
      </c>
      <c r="N2450" s="3">
        <v>3848.415</v>
      </c>
      <c r="O2450" s="3">
        <v>3848.415</v>
      </c>
      <c r="P2450" s="3">
        <v>1532.98</v>
      </c>
      <c r="Q2450" s="2"/>
      <c r="R2450" s="3">
        <v>15</v>
      </c>
      <c r="S2450" s="3" t="s">
        <v>52</v>
      </c>
      <c r="T2450" s="3">
        <v>0</v>
      </c>
      <c r="U2450" s="3">
        <v>0</v>
      </c>
      <c r="V2450" s="3">
        <v>0</v>
      </c>
      <c r="W2450" s="3">
        <v>0</v>
      </c>
      <c r="X2450" s="3">
        <v>386.54</v>
      </c>
      <c r="Y2450" s="3">
        <v>1064.8800000000001</v>
      </c>
      <c r="Z2450" s="3">
        <v>0</v>
      </c>
      <c r="AA2450" s="3">
        <v>0</v>
      </c>
      <c r="AB2450" s="3">
        <v>1370.88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2"/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3">
        <v>0</v>
      </c>
      <c r="AT2450" s="3">
        <v>0</v>
      </c>
      <c r="AU2450" s="3">
        <v>0</v>
      </c>
      <c r="AV2450" s="3">
        <v>0</v>
      </c>
      <c r="AW2450" s="3">
        <v>0</v>
      </c>
      <c r="AX2450" s="3">
        <v>0</v>
      </c>
      <c r="AY2450" s="3">
        <v>0</v>
      </c>
      <c r="AZ2450" s="3">
        <v>1178.3499999999999</v>
      </c>
      <c r="BA2450" s="3">
        <v>920.59</v>
      </c>
      <c r="BB2450" s="3">
        <v>426.42</v>
      </c>
      <c r="BC2450" s="3">
        <v>0</v>
      </c>
      <c r="BD2450" s="2"/>
      <c r="BE2450" s="3" t="s">
        <v>449</v>
      </c>
      <c r="BF2450" s="3" t="s">
        <v>450</v>
      </c>
    </row>
    <row r="2451" spans="1:58" ht="13.15" customHeight="1" x14ac:dyDescent="0.25">
      <c r="A2451" s="5" t="s">
        <v>2186</v>
      </c>
      <c r="B2451" s="25" t="e">
        <f>VLOOKUP(Tabla1[[#This Row],[nombre ]],Tabla2[#All],1,0)</f>
        <v>#N/A</v>
      </c>
      <c r="C2451" s="3" t="s">
        <v>207</v>
      </c>
      <c r="D2451" s="3" t="s">
        <v>209</v>
      </c>
      <c r="E2451" s="26" t="s">
        <v>210</v>
      </c>
      <c r="F2451" s="3">
        <v>125</v>
      </c>
      <c r="G2451" s="2"/>
      <c r="H2451" s="4">
        <v>44896</v>
      </c>
      <c r="I2451" s="2"/>
      <c r="J2451" s="4">
        <v>31958</v>
      </c>
      <c r="K2451" s="3">
        <v>35</v>
      </c>
      <c r="L2451" s="3">
        <v>0</v>
      </c>
      <c r="M2451" s="3">
        <v>8401.2900000000009</v>
      </c>
      <c r="N2451" s="3">
        <v>3844.83</v>
      </c>
      <c r="O2451" s="3">
        <v>3844.83</v>
      </c>
      <c r="P2451" s="3">
        <v>0</v>
      </c>
      <c r="Q2451" s="2"/>
      <c r="R2451" s="3">
        <v>15</v>
      </c>
      <c r="S2451" s="3" t="s">
        <v>52</v>
      </c>
      <c r="T2451" s="3">
        <v>0</v>
      </c>
      <c r="U2451" s="3">
        <v>0</v>
      </c>
      <c r="V2451" s="3">
        <v>0</v>
      </c>
      <c r="W2451" s="3">
        <v>0</v>
      </c>
      <c r="X2451" s="3">
        <v>386.18</v>
      </c>
      <c r="Y2451" s="3">
        <v>3032.4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2"/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3">
        <v>0</v>
      </c>
      <c r="AT2451" s="3">
        <v>0</v>
      </c>
      <c r="AU2451" s="3">
        <v>0</v>
      </c>
      <c r="AV2451" s="3">
        <v>0</v>
      </c>
      <c r="AW2451" s="3">
        <v>0</v>
      </c>
      <c r="AX2451" s="3">
        <v>0</v>
      </c>
      <c r="AY2451" s="3">
        <v>0</v>
      </c>
      <c r="AZ2451" s="3">
        <v>1079.24</v>
      </c>
      <c r="BA2451" s="3">
        <v>843.15</v>
      </c>
      <c r="BB2451" s="3">
        <v>342.56</v>
      </c>
      <c r="BC2451" s="3">
        <v>0</v>
      </c>
      <c r="BD2451" s="2"/>
      <c r="BE2451" s="3" t="s">
        <v>449</v>
      </c>
      <c r="BF2451" s="3" t="s">
        <v>450</v>
      </c>
    </row>
    <row r="2452" spans="1:58" ht="13.15" customHeight="1" x14ac:dyDescent="0.25">
      <c r="A2452" s="5" t="s">
        <v>2187</v>
      </c>
      <c r="B2452" s="25" t="e">
        <f>VLOOKUP(Tabla1[[#This Row],[nombre ]],Tabla2[#All],1,0)</f>
        <v>#N/A</v>
      </c>
      <c r="C2452" s="3" t="s">
        <v>207</v>
      </c>
      <c r="D2452" s="3" t="s">
        <v>224</v>
      </c>
      <c r="E2452" s="26" t="s">
        <v>212</v>
      </c>
      <c r="F2452" s="3">
        <v>60</v>
      </c>
      <c r="G2452" s="2"/>
      <c r="H2452" s="4">
        <v>41835</v>
      </c>
      <c r="I2452" s="2"/>
      <c r="J2452" s="4">
        <v>32917</v>
      </c>
      <c r="K2452" s="3">
        <v>33</v>
      </c>
      <c r="L2452" s="3">
        <v>8</v>
      </c>
      <c r="M2452" s="3">
        <v>8409.14</v>
      </c>
      <c r="N2452" s="3">
        <v>3848.415</v>
      </c>
      <c r="O2452" s="3">
        <v>3848.415</v>
      </c>
      <c r="P2452" s="3">
        <v>1339.79</v>
      </c>
      <c r="Q2452" s="2"/>
      <c r="R2452" s="3">
        <v>15</v>
      </c>
      <c r="S2452" s="3" t="s">
        <v>52</v>
      </c>
      <c r="T2452" s="3">
        <v>0</v>
      </c>
      <c r="U2452" s="3">
        <v>0</v>
      </c>
      <c r="V2452" s="3">
        <v>0</v>
      </c>
      <c r="W2452" s="3">
        <v>0</v>
      </c>
      <c r="X2452" s="3">
        <v>386.54</v>
      </c>
      <c r="Y2452" s="3">
        <v>1064.8800000000001</v>
      </c>
      <c r="Z2452" s="3">
        <v>0</v>
      </c>
      <c r="AA2452" s="3">
        <v>0</v>
      </c>
      <c r="AB2452" s="3">
        <v>1370.88</v>
      </c>
      <c r="AC2452" s="3">
        <v>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2"/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3">
        <v>0</v>
      </c>
      <c r="AT2452" s="3">
        <v>0</v>
      </c>
      <c r="AU2452" s="3">
        <v>0</v>
      </c>
      <c r="AV2452" s="3">
        <v>0</v>
      </c>
      <c r="AW2452" s="3">
        <v>0</v>
      </c>
      <c r="AX2452" s="3">
        <v>0</v>
      </c>
      <c r="AY2452" s="3">
        <v>0</v>
      </c>
      <c r="AZ2452" s="3">
        <v>1165.99</v>
      </c>
      <c r="BA2452" s="3">
        <v>910.93</v>
      </c>
      <c r="BB2452" s="3">
        <v>415.91</v>
      </c>
      <c r="BC2452" s="3">
        <v>0</v>
      </c>
      <c r="BD2452" s="2"/>
      <c r="BE2452" s="3" t="s">
        <v>449</v>
      </c>
      <c r="BF2452" s="3" t="s">
        <v>450</v>
      </c>
    </row>
    <row r="2453" spans="1:58" ht="13.15" customHeight="1" x14ac:dyDescent="0.25">
      <c r="A2453" s="5" t="s">
        <v>2188</v>
      </c>
      <c r="B2453" s="25" t="e">
        <f>VLOOKUP(Tabla1[[#This Row],[nombre ]],Tabla2[#All],1,0)</f>
        <v>#N/A</v>
      </c>
      <c r="C2453" s="3" t="s">
        <v>207</v>
      </c>
      <c r="D2453" s="3" t="s">
        <v>232</v>
      </c>
      <c r="E2453" s="26" t="s">
        <v>212</v>
      </c>
      <c r="F2453" s="3">
        <v>60</v>
      </c>
      <c r="G2453" s="2"/>
      <c r="H2453" s="4">
        <v>40314</v>
      </c>
      <c r="I2453" s="2"/>
      <c r="J2453" s="4">
        <v>29754</v>
      </c>
      <c r="K2453" s="3">
        <v>41</v>
      </c>
      <c r="L2453" s="3">
        <v>12</v>
      </c>
      <c r="M2453" s="3">
        <v>8409.14</v>
      </c>
      <c r="N2453" s="3">
        <v>3848.415</v>
      </c>
      <c r="O2453" s="3">
        <v>3848.415</v>
      </c>
      <c r="P2453" s="3">
        <v>2506.23</v>
      </c>
      <c r="Q2453" s="2"/>
      <c r="R2453" s="3">
        <v>15</v>
      </c>
      <c r="S2453" s="3" t="s">
        <v>52</v>
      </c>
      <c r="T2453" s="3">
        <v>0</v>
      </c>
      <c r="U2453" s="3">
        <v>0</v>
      </c>
      <c r="V2453" s="3">
        <v>0</v>
      </c>
      <c r="W2453" s="3">
        <v>0</v>
      </c>
      <c r="X2453" s="3">
        <v>386.54</v>
      </c>
      <c r="Y2453" s="3">
        <v>1064.8800000000001</v>
      </c>
      <c r="Z2453" s="3">
        <v>0</v>
      </c>
      <c r="AA2453" s="3">
        <v>0</v>
      </c>
      <c r="AB2453" s="3">
        <v>1370.88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2"/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3">
        <v>0</v>
      </c>
      <c r="AT2453" s="3">
        <v>0</v>
      </c>
      <c r="AU2453" s="3">
        <v>0</v>
      </c>
      <c r="AV2453" s="3">
        <v>0</v>
      </c>
      <c r="AW2453" s="3">
        <v>0</v>
      </c>
      <c r="AX2453" s="3">
        <v>0</v>
      </c>
      <c r="AY2453" s="3">
        <v>0</v>
      </c>
      <c r="AZ2453" s="3">
        <v>1240.6400000000001</v>
      </c>
      <c r="BA2453" s="3">
        <v>969.25</v>
      </c>
      <c r="BB2453" s="3">
        <v>497.54</v>
      </c>
      <c r="BC2453" s="3">
        <v>0</v>
      </c>
      <c r="BD2453" s="2"/>
      <c r="BE2453" s="3" t="s">
        <v>449</v>
      </c>
      <c r="BF2453" s="3" t="s">
        <v>450</v>
      </c>
    </row>
    <row r="2454" spans="1:58" ht="13.15" customHeight="1" x14ac:dyDescent="0.25">
      <c r="A2454" s="5" t="s">
        <v>2189</v>
      </c>
      <c r="B2454" s="25" t="e">
        <f>VLOOKUP(Tabla1[[#This Row],[nombre ]],Tabla2[#All],1,0)</f>
        <v>#N/A</v>
      </c>
      <c r="C2454" s="3" t="s">
        <v>207</v>
      </c>
      <c r="D2454" s="3" t="s">
        <v>222</v>
      </c>
      <c r="E2454" s="26" t="s">
        <v>68</v>
      </c>
      <c r="F2454" s="3">
        <v>97</v>
      </c>
      <c r="G2454" s="2"/>
      <c r="H2454" s="4">
        <v>44764</v>
      </c>
      <c r="I2454" s="2"/>
      <c r="J2454" s="4">
        <v>31682</v>
      </c>
      <c r="K2454" s="3">
        <v>36</v>
      </c>
      <c r="L2454" s="3">
        <v>0</v>
      </c>
      <c r="M2454" s="3">
        <v>7333.45</v>
      </c>
      <c r="N2454" s="3">
        <v>1920.085</v>
      </c>
      <c r="O2454" s="3">
        <v>1920.085</v>
      </c>
      <c r="P2454" s="3">
        <v>0</v>
      </c>
      <c r="Q2454" s="2"/>
      <c r="R2454" s="3">
        <v>15</v>
      </c>
      <c r="S2454" s="3" t="s">
        <v>52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2"/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3">
        <v>0</v>
      </c>
      <c r="AT2454" s="3">
        <v>0</v>
      </c>
      <c r="AU2454" s="3">
        <v>0</v>
      </c>
      <c r="AV2454" s="3">
        <v>0</v>
      </c>
      <c r="AW2454" s="3">
        <v>0</v>
      </c>
      <c r="AX2454" s="3">
        <v>0</v>
      </c>
      <c r="AY2454" s="3">
        <v>0</v>
      </c>
      <c r="AZ2454" s="3">
        <v>715.12</v>
      </c>
      <c r="BA2454" s="3">
        <v>558.69000000000005</v>
      </c>
      <c r="BB2454" s="3">
        <v>242.46</v>
      </c>
      <c r="BC2454" s="3">
        <v>0</v>
      </c>
      <c r="BD2454" s="2"/>
      <c r="BE2454" s="3" t="s">
        <v>449</v>
      </c>
      <c r="BF2454" s="3" t="s">
        <v>450</v>
      </c>
    </row>
    <row r="2455" spans="1:58" ht="13.15" customHeight="1" x14ac:dyDescent="0.25">
      <c r="A2455" s="5" t="s">
        <v>2190</v>
      </c>
      <c r="B2455" s="25" t="e">
        <f>VLOOKUP(Tabla1[[#This Row],[nombre ]],Tabla2[#All],1,0)</f>
        <v>#N/A</v>
      </c>
      <c r="C2455" s="3" t="s">
        <v>207</v>
      </c>
      <c r="D2455" s="3" t="s">
        <v>209</v>
      </c>
      <c r="E2455" s="26" t="s">
        <v>210</v>
      </c>
      <c r="F2455" s="3">
        <v>125</v>
      </c>
      <c r="G2455" s="2"/>
      <c r="H2455" s="4">
        <v>44896</v>
      </c>
      <c r="I2455" s="2"/>
      <c r="J2455" s="4">
        <v>34570</v>
      </c>
      <c r="K2455" s="3">
        <v>28</v>
      </c>
      <c r="L2455" s="3">
        <v>0</v>
      </c>
      <c r="M2455" s="3">
        <v>8401.2900000000009</v>
      </c>
      <c r="N2455" s="3">
        <v>3844.83</v>
      </c>
      <c r="O2455" s="3">
        <v>3844.83</v>
      </c>
      <c r="P2455" s="3">
        <v>0</v>
      </c>
      <c r="Q2455" s="2"/>
      <c r="R2455" s="3">
        <v>15</v>
      </c>
      <c r="S2455" s="3" t="s">
        <v>52</v>
      </c>
      <c r="T2455" s="3">
        <v>0</v>
      </c>
      <c r="U2455" s="3">
        <v>0</v>
      </c>
      <c r="V2455" s="3">
        <v>0</v>
      </c>
      <c r="W2455" s="3">
        <v>0</v>
      </c>
      <c r="X2455" s="3">
        <v>386.18</v>
      </c>
      <c r="Y2455" s="3">
        <v>3032.4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2"/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3">
        <v>0</v>
      </c>
      <c r="AT2455" s="3">
        <v>0</v>
      </c>
      <c r="AU2455" s="3">
        <v>0</v>
      </c>
      <c r="AV2455" s="3">
        <v>0</v>
      </c>
      <c r="AW2455" s="3">
        <v>0</v>
      </c>
      <c r="AX2455" s="3">
        <v>0</v>
      </c>
      <c r="AY2455" s="3">
        <v>0</v>
      </c>
      <c r="AZ2455" s="3">
        <v>1079.24</v>
      </c>
      <c r="BA2455" s="3">
        <v>843.15</v>
      </c>
      <c r="BB2455" s="3">
        <v>342.56</v>
      </c>
      <c r="BC2455" s="3">
        <v>0</v>
      </c>
      <c r="BD2455" s="2"/>
      <c r="BE2455" s="3" t="s">
        <v>449</v>
      </c>
      <c r="BF2455" s="3" t="s">
        <v>450</v>
      </c>
    </row>
    <row r="2456" spans="1:58" ht="13.15" customHeight="1" x14ac:dyDescent="0.25">
      <c r="A2456" s="5" t="s">
        <v>4787</v>
      </c>
      <c r="B2456" s="25" t="e">
        <f>VLOOKUP(Tabla1[[#This Row],[nombre ]],Tabla2[#All],1,0)</f>
        <v>#N/A</v>
      </c>
      <c r="C2456" s="3" t="s">
        <v>207</v>
      </c>
      <c r="D2456" s="3" t="s">
        <v>214</v>
      </c>
      <c r="E2456" s="26" t="s">
        <v>61</v>
      </c>
      <c r="F2456" s="3">
        <v>92</v>
      </c>
      <c r="G2456" s="2"/>
      <c r="H2456" s="4">
        <v>44958</v>
      </c>
      <c r="I2456" s="2"/>
      <c r="J2456" s="4">
        <v>27653</v>
      </c>
      <c r="K2456" s="3">
        <v>47</v>
      </c>
      <c r="L2456" s="3">
        <v>0</v>
      </c>
      <c r="M2456" s="3">
        <v>7680.27</v>
      </c>
      <c r="N2456" s="3">
        <v>2011.5450000000001</v>
      </c>
      <c r="O2456" s="3">
        <v>2011.5450000000001</v>
      </c>
      <c r="P2456" s="2"/>
      <c r="Q2456" s="2"/>
      <c r="R2456" s="3">
        <v>15</v>
      </c>
      <c r="S2456" s="3" t="s">
        <v>55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2"/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3">
        <v>0</v>
      </c>
      <c r="AT2456" s="3">
        <v>0</v>
      </c>
      <c r="AU2456" s="3">
        <v>0</v>
      </c>
      <c r="AV2456" s="3">
        <v>0</v>
      </c>
      <c r="AW2456" s="3">
        <v>0</v>
      </c>
      <c r="AX2456" s="3">
        <v>0</v>
      </c>
      <c r="AY2456" s="3">
        <v>0</v>
      </c>
      <c r="AZ2456" s="3">
        <v>0</v>
      </c>
      <c r="BA2456" s="3">
        <v>585.16</v>
      </c>
      <c r="BB2456" s="3">
        <v>261.33</v>
      </c>
      <c r="BC2456" s="3">
        <v>0</v>
      </c>
      <c r="BD2456" s="2"/>
      <c r="BE2456" s="3" t="s">
        <v>449</v>
      </c>
      <c r="BF2456" s="3" t="s">
        <v>451</v>
      </c>
    </row>
    <row r="2457" spans="1:58" ht="13.15" customHeight="1" x14ac:dyDescent="0.25">
      <c r="A2457" s="5" t="s">
        <v>4788</v>
      </c>
      <c r="B2457" s="25" t="e">
        <f>VLOOKUP(Tabla1[[#This Row],[nombre ]],Tabla2[#All],1,0)</f>
        <v>#N/A</v>
      </c>
      <c r="C2457" s="3" t="s">
        <v>207</v>
      </c>
      <c r="D2457" s="3" t="s">
        <v>226</v>
      </c>
      <c r="E2457" s="26" t="s">
        <v>212</v>
      </c>
      <c r="F2457" s="3">
        <v>60</v>
      </c>
      <c r="G2457" s="2"/>
      <c r="H2457" s="4">
        <v>41061</v>
      </c>
      <c r="I2457" s="2"/>
      <c r="J2457" s="4">
        <v>28872</v>
      </c>
      <c r="K2457" s="3">
        <v>44</v>
      </c>
      <c r="L2457" s="3">
        <v>10</v>
      </c>
      <c r="M2457" s="3">
        <v>8409.14</v>
      </c>
      <c r="N2457" s="3">
        <v>3848.415</v>
      </c>
      <c r="O2457" s="3">
        <v>3848.415</v>
      </c>
      <c r="P2457" s="3">
        <v>2831.46</v>
      </c>
      <c r="Q2457" s="2"/>
      <c r="R2457" s="3">
        <v>15</v>
      </c>
      <c r="S2457" s="3" t="s">
        <v>52</v>
      </c>
      <c r="T2457" s="3">
        <v>0</v>
      </c>
      <c r="U2457" s="3">
        <v>0</v>
      </c>
      <c r="V2457" s="3">
        <v>0</v>
      </c>
      <c r="W2457" s="3">
        <v>0</v>
      </c>
      <c r="X2457" s="3">
        <v>386.54</v>
      </c>
      <c r="Y2457" s="3">
        <v>1064.8800000000001</v>
      </c>
      <c r="Z2457" s="3">
        <v>0</v>
      </c>
      <c r="AA2457" s="3">
        <v>0</v>
      </c>
      <c r="AB2457" s="3">
        <v>1370.88</v>
      </c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2"/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3">
        <v>0</v>
      </c>
      <c r="AT2457" s="3">
        <v>0</v>
      </c>
      <c r="AU2457" s="3">
        <v>0</v>
      </c>
      <c r="AV2457" s="3">
        <v>0</v>
      </c>
      <c r="AW2457" s="3">
        <v>0</v>
      </c>
      <c r="AX2457" s="3">
        <v>0</v>
      </c>
      <c r="AY2457" s="3">
        <v>0</v>
      </c>
      <c r="AZ2457" s="3">
        <v>1261.46</v>
      </c>
      <c r="BA2457" s="3">
        <v>985.51</v>
      </c>
      <c r="BB2457" s="3">
        <v>523.55999999999995</v>
      </c>
      <c r="BC2457" s="3">
        <v>0</v>
      </c>
      <c r="BD2457" s="2"/>
      <c r="BE2457" s="3" t="s">
        <v>449</v>
      </c>
      <c r="BF2457" s="3" t="s">
        <v>450</v>
      </c>
    </row>
    <row r="2458" spans="1:58" ht="13.15" customHeight="1" x14ac:dyDescent="0.25">
      <c r="A2458" s="5" t="s">
        <v>4789</v>
      </c>
      <c r="B2458" s="25" t="e">
        <f>VLOOKUP(Tabla1[[#This Row],[nombre ]],Tabla2[#All],1,0)</f>
        <v>#N/A</v>
      </c>
      <c r="C2458" s="3" t="s">
        <v>207</v>
      </c>
      <c r="D2458" s="3" t="s">
        <v>226</v>
      </c>
      <c r="E2458" s="26" t="s">
        <v>235</v>
      </c>
      <c r="F2458" s="3">
        <v>31</v>
      </c>
      <c r="G2458" s="2"/>
      <c r="H2458" s="4">
        <v>35049</v>
      </c>
      <c r="I2458" s="2"/>
      <c r="J2458" s="4">
        <v>24322</v>
      </c>
      <c r="K2458" s="3">
        <v>56</v>
      </c>
      <c r="L2458" s="3">
        <v>27</v>
      </c>
      <c r="M2458" s="3">
        <v>10835.52</v>
      </c>
      <c r="N2458" s="3">
        <v>4226.6049999999996</v>
      </c>
      <c r="O2458" s="3">
        <v>4226.6049999999996</v>
      </c>
      <c r="P2458" s="3">
        <v>5257.1</v>
      </c>
      <c r="Q2458" s="2"/>
      <c r="R2458" s="3">
        <v>15</v>
      </c>
      <c r="S2458" s="3" t="s">
        <v>52</v>
      </c>
      <c r="T2458" s="3">
        <v>0</v>
      </c>
      <c r="U2458" s="3">
        <v>0</v>
      </c>
      <c r="V2458" s="3">
        <v>0</v>
      </c>
      <c r="W2458" s="3">
        <v>0</v>
      </c>
      <c r="X2458" s="3">
        <v>462.92</v>
      </c>
      <c r="Y2458" s="3">
        <v>1570.69</v>
      </c>
      <c r="Z2458" s="3">
        <v>0</v>
      </c>
      <c r="AA2458" s="3">
        <v>0</v>
      </c>
      <c r="AB2458" s="3">
        <v>2585.7199999999998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2"/>
      <c r="AM2458" s="3">
        <v>0</v>
      </c>
      <c r="AN2458" s="3">
        <v>0</v>
      </c>
      <c r="AO2458" s="3">
        <v>0</v>
      </c>
      <c r="AP2458" s="3">
        <v>0</v>
      </c>
      <c r="AQ2458" s="3">
        <v>0</v>
      </c>
      <c r="AR2458" s="3">
        <v>6000</v>
      </c>
      <c r="AS2458" s="3">
        <v>0</v>
      </c>
      <c r="AT2458" s="3">
        <v>0</v>
      </c>
      <c r="AU2458" s="3">
        <v>0</v>
      </c>
      <c r="AV2458" s="3">
        <v>0</v>
      </c>
      <c r="AW2458" s="3">
        <v>0</v>
      </c>
      <c r="AX2458" s="3">
        <v>0</v>
      </c>
      <c r="AY2458" s="3">
        <v>0</v>
      </c>
      <c r="AZ2458" s="3">
        <v>1630.17</v>
      </c>
      <c r="BA2458" s="3">
        <v>1273.57</v>
      </c>
      <c r="BB2458" s="3">
        <v>994.5</v>
      </c>
      <c r="BC2458" s="3">
        <v>0</v>
      </c>
      <c r="BD2458" s="2"/>
      <c r="BE2458" s="3" t="s">
        <v>449</v>
      </c>
      <c r="BF2458" s="3" t="s">
        <v>450</v>
      </c>
    </row>
    <row r="2459" spans="1:58" ht="13.15" customHeight="1" x14ac:dyDescent="0.25">
      <c r="A2459" s="5" t="s">
        <v>4790</v>
      </c>
      <c r="B2459" s="25" t="e">
        <f>VLOOKUP(Tabla1[[#This Row],[nombre ]],Tabla2[#All],1,0)</f>
        <v>#N/A</v>
      </c>
      <c r="C2459" s="3" t="s">
        <v>207</v>
      </c>
      <c r="D2459" s="3" t="s">
        <v>225</v>
      </c>
      <c r="E2459" s="26" t="s">
        <v>221</v>
      </c>
      <c r="F2459" s="3">
        <v>43</v>
      </c>
      <c r="G2459" s="2"/>
      <c r="H2459" s="4">
        <v>38434</v>
      </c>
      <c r="I2459" s="2"/>
      <c r="J2459" s="4">
        <v>28269</v>
      </c>
      <c r="K2459" s="3">
        <v>45</v>
      </c>
      <c r="L2459" s="3">
        <v>17</v>
      </c>
      <c r="M2459" s="3">
        <v>10387.57</v>
      </c>
      <c r="N2459" s="3">
        <v>3822.7649999999999</v>
      </c>
      <c r="O2459" s="3">
        <v>3822.7649999999999</v>
      </c>
      <c r="P2459" s="3">
        <v>3845.91</v>
      </c>
      <c r="Q2459" s="2"/>
      <c r="R2459" s="3">
        <v>15</v>
      </c>
      <c r="S2459" s="3" t="s">
        <v>52</v>
      </c>
      <c r="T2459" s="3">
        <v>0</v>
      </c>
      <c r="U2459" s="3">
        <v>0</v>
      </c>
      <c r="V2459" s="3">
        <v>0</v>
      </c>
      <c r="W2459" s="3">
        <v>0</v>
      </c>
      <c r="X2459" s="3">
        <v>432.79</v>
      </c>
      <c r="Y2459" s="3">
        <v>0</v>
      </c>
      <c r="Z2459" s="3">
        <v>0</v>
      </c>
      <c r="AA2459" s="3">
        <v>0</v>
      </c>
      <c r="AB2459" s="3">
        <v>17.239999999999998</v>
      </c>
      <c r="AC2459" s="3">
        <v>0</v>
      </c>
      <c r="AD2459" s="3">
        <v>0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2"/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6000</v>
      </c>
      <c r="AS2459" s="3">
        <v>0</v>
      </c>
      <c r="AT2459" s="3">
        <v>0</v>
      </c>
      <c r="AU2459" s="3">
        <v>0</v>
      </c>
      <c r="AV2459" s="3">
        <v>0</v>
      </c>
      <c r="AW2459" s="3">
        <v>0</v>
      </c>
      <c r="AX2459" s="3">
        <v>0</v>
      </c>
      <c r="AY2459" s="3">
        <v>0</v>
      </c>
      <c r="AZ2459" s="3">
        <v>1455.64</v>
      </c>
      <c r="BA2459" s="3">
        <v>1137.22</v>
      </c>
      <c r="BB2459" s="3">
        <v>792.72</v>
      </c>
      <c r="BC2459" s="3">
        <v>0</v>
      </c>
      <c r="BD2459" s="2"/>
      <c r="BE2459" s="3" t="s">
        <v>449</v>
      </c>
      <c r="BF2459" s="3" t="s">
        <v>450</v>
      </c>
    </row>
    <row r="2460" spans="1:58" ht="13.15" customHeight="1" x14ac:dyDescent="0.25">
      <c r="A2460" s="5" t="s">
        <v>2191</v>
      </c>
      <c r="B2460" s="25" t="e">
        <f>VLOOKUP(Tabla1[[#This Row],[nombre ]],Tabla2[#All],1,0)</f>
        <v>#N/A</v>
      </c>
      <c r="C2460" s="3" t="s">
        <v>207</v>
      </c>
      <c r="D2460" s="3" t="s">
        <v>226</v>
      </c>
      <c r="E2460" s="26" t="s">
        <v>212</v>
      </c>
      <c r="F2460" s="3">
        <v>60</v>
      </c>
      <c r="G2460" s="2"/>
      <c r="H2460" s="4">
        <v>43070</v>
      </c>
      <c r="I2460" s="2"/>
      <c r="J2460" s="4">
        <v>33723</v>
      </c>
      <c r="K2460" s="3">
        <v>30</v>
      </c>
      <c r="L2460" s="3">
        <v>5</v>
      </c>
      <c r="M2460" s="3">
        <v>8409.14</v>
      </c>
      <c r="N2460" s="3">
        <v>3848.415</v>
      </c>
      <c r="O2460" s="3">
        <v>3848.415</v>
      </c>
      <c r="P2460" s="3">
        <v>1580.51</v>
      </c>
      <c r="Q2460" s="2"/>
      <c r="R2460" s="3">
        <v>15</v>
      </c>
      <c r="S2460" s="3" t="s">
        <v>52</v>
      </c>
      <c r="T2460" s="3">
        <v>0</v>
      </c>
      <c r="U2460" s="3">
        <v>0</v>
      </c>
      <c r="V2460" s="3">
        <v>0</v>
      </c>
      <c r="W2460" s="3">
        <v>0</v>
      </c>
      <c r="X2460" s="3">
        <v>386.54</v>
      </c>
      <c r="Y2460" s="3">
        <v>1064.8800000000001</v>
      </c>
      <c r="Z2460" s="3">
        <v>0</v>
      </c>
      <c r="AA2460" s="3">
        <v>0</v>
      </c>
      <c r="AB2460" s="3">
        <v>1370.88</v>
      </c>
      <c r="AC2460" s="3">
        <v>0</v>
      </c>
      <c r="AD2460" s="3">
        <v>0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2"/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3">
        <v>0</v>
      </c>
      <c r="AT2460" s="3">
        <v>0</v>
      </c>
      <c r="AU2460" s="3">
        <v>0</v>
      </c>
      <c r="AV2460" s="3">
        <v>0</v>
      </c>
      <c r="AW2460" s="3">
        <v>0</v>
      </c>
      <c r="AX2460" s="3">
        <v>0</v>
      </c>
      <c r="AY2460" s="3">
        <v>0</v>
      </c>
      <c r="AZ2460" s="3">
        <v>1181.4000000000001</v>
      </c>
      <c r="BA2460" s="3">
        <v>922.97</v>
      </c>
      <c r="BB2460" s="3">
        <v>429.01</v>
      </c>
      <c r="BC2460" s="3">
        <v>0</v>
      </c>
      <c r="BD2460" s="2"/>
      <c r="BE2460" s="3" t="s">
        <v>449</v>
      </c>
      <c r="BF2460" s="3" t="s">
        <v>450</v>
      </c>
    </row>
    <row r="2461" spans="1:58" ht="13.15" customHeight="1" x14ac:dyDescent="0.25">
      <c r="A2461" s="5" t="s">
        <v>2192</v>
      </c>
      <c r="B2461" s="25" t="e">
        <f>VLOOKUP(Tabla1[[#This Row],[nombre ]],Tabla2[#All],1,0)</f>
        <v>#N/A</v>
      </c>
      <c r="C2461" s="3" t="s">
        <v>207</v>
      </c>
      <c r="D2461" s="3" t="s">
        <v>222</v>
      </c>
      <c r="E2461" s="26" t="s">
        <v>59</v>
      </c>
      <c r="F2461" s="3">
        <v>96</v>
      </c>
      <c r="G2461" s="2"/>
      <c r="H2461" s="4">
        <v>43511</v>
      </c>
      <c r="I2461" s="2"/>
      <c r="J2461" s="4">
        <v>34390</v>
      </c>
      <c r="K2461" s="3">
        <v>29</v>
      </c>
      <c r="L2461" s="3">
        <v>4</v>
      </c>
      <c r="M2461" s="3">
        <v>7392.33</v>
      </c>
      <c r="N2461" s="3">
        <v>1933.61</v>
      </c>
      <c r="O2461" s="3">
        <v>1933.61</v>
      </c>
      <c r="P2461" s="3">
        <v>0</v>
      </c>
      <c r="Q2461" s="2"/>
      <c r="R2461" s="3">
        <v>15</v>
      </c>
      <c r="S2461" s="3" t="s">
        <v>52</v>
      </c>
      <c r="T2461" s="3">
        <v>0</v>
      </c>
      <c r="U2461" s="3">
        <v>0</v>
      </c>
      <c r="V2461" s="3">
        <v>0</v>
      </c>
      <c r="W2461" s="3">
        <v>0</v>
      </c>
      <c r="X2461" s="3">
        <v>375.32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2"/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3">
        <v>0</v>
      </c>
      <c r="AT2461" s="3">
        <v>0</v>
      </c>
      <c r="AU2461" s="3">
        <v>0</v>
      </c>
      <c r="AV2461" s="3">
        <v>0</v>
      </c>
      <c r="AW2461" s="3">
        <v>0</v>
      </c>
      <c r="AX2461" s="3">
        <v>0</v>
      </c>
      <c r="AY2461" s="3">
        <v>0</v>
      </c>
      <c r="AZ2461" s="3">
        <v>768.65</v>
      </c>
      <c r="BA2461" s="3">
        <v>600.51</v>
      </c>
      <c r="BB2461" s="3">
        <v>286.5</v>
      </c>
      <c r="BC2461" s="3">
        <v>0</v>
      </c>
      <c r="BD2461" s="2"/>
      <c r="BE2461" s="3" t="s">
        <v>449</v>
      </c>
      <c r="BF2461" s="3" t="s">
        <v>450</v>
      </c>
    </row>
    <row r="2462" spans="1:58" ht="13.15" customHeight="1" x14ac:dyDescent="0.25">
      <c r="A2462" s="5" t="s">
        <v>2193</v>
      </c>
      <c r="B2462" s="25" t="e">
        <f>VLOOKUP(Tabla1[[#This Row],[nombre ]],Tabla2[#All],1,0)</f>
        <v>#N/A</v>
      </c>
      <c r="C2462" s="3" t="s">
        <v>207</v>
      </c>
      <c r="D2462" s="3" t="s">
        <v>222</v>
      </c>
      <c r="E2462" s="26" t="s">
        <v>265</v>
      </c>
      <c r="F2462" s="3">
        <v>96</v>
      </c>
      <c r="G2462" s="2"/>
      <c r="H2462" s="4">
        <v>44789</v>
      </c>
      <c r="I2462" s="2"/>
      <c r="J2462" s="4">
        <v>31787</v>
      </c>
      <c r="K2462" s="3">
        <v>36</v>
      </c>
      <c r="L2462" s="3">
        <v>0</v>
      </c>
      <c r="M2462" s="3">
        <v>7392.33</v>
      </c>
      <c r="N2462" s="3">
        <v>1933.61</v>
      </c>
      <c r="O2462" s="3">
        <v>1933.61</v>
      </c>
      <c r="P2462" s="2"/>
      <c r="Q2462" s="2"/>
      <c r="R2462" s="3">
        <v>15</v>
      </c>
      <c r="S2462" s="3" t="s">
        <v>130</v>
      </c>
      <c r="T2462" s="3">
        <v>0</v>
      </c>
      <c r="U2462" s="3">
        <v>0</v>
      </c>
      <c r="V2462" s="3">
        <v>0</v>
      </c>
      <c r="W2462" s="3">
        <v>0</v>
      </c>
      <c r="X2462" s="3">
        <v>375.32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2"/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3">
        <v>0</v>
      </c>
      <c r="AT2462" s="3">
        <v>0</v>
      </c>
      <c r="AU2462" s="3">
        <v>0</v>
      </c>
      <c r="AV2462" s="3">
        <v>0</v>
      </c>
      <c r="AW2462" s="3">
        <v>0</v>
      </c>
      <c r="AX2462" s="3">
        <v>0</v>
      </c>
      <c r="AY2462" s="3">
        <v>0</v>
      </c>
      <c r="AZ2462" s="3">
        <v>0</v>
      </c>
      <c r="BA2462" s="3">
        <v>600.51</v>
      </c>
      <c r="BB2462" s="3">
        <v>286.5</v>
      </c>
      <c r="BC2462" s="3">
        <v>0</v>
      </c>
      <c r="BD2462" s="2"/>
      <c r="BE2462" s="3" t="s">
        <v>449</v>
      </c>
      <c r="BF2462" s="3" t="s">
        <v>454</v>
      </c>
    </row>
    <row r="2463" spans="1:58" ht="13.15" customHeight="1" x14ac:dyDescent="0.25">
      <c r="A2463" s="5" t="s">
        <v>4791</v>
      </c>
      <c r="B2463" s="25" t="e">
        <f>VLOOKUP(Tabla1[[#This Row],[nombre ]],Tabla2[#All],1,0)</f>
        <v>#N/A</v>
      </c>
      <c r="C2463" s="3" t="s">
        <v>207</v>
      </c>
      <c r="D2463" s="3" t="s">
        <v>224</v>
      </c>
      <c r="E2463" s="26" t="s">
        <v>212</v>
      </c>
      <c r="F2463" s="3">
        <v>60</v>
      </c>
      <c r="G2463" s="2"/>
      <c r="H2463" s="4">
        <v>42391</v>
      </c>
      <c r="I2463" s="2"/>
      <c r="J2463" s="4">
        <v>33271</v>
      </c>
      <c r="K2463" s="3">
        <v>32</v>
      </c>
      <c r="L2463" s="3">
        <v>7</v>
      </c>
      <c r="M2463" s="3">
        <v>8409.14</v>
      </c>
      <c r="N2463" s="3">
        <v>3848.415</v>
      </c>
      <c r="O2463" s="3">
        <v>3848.415</v>
      </c>
      <c r="P2463" s="3">
        <v>1505.23</v>
      </c>
      <c r="Q2463" s="2"/>
      <c r="R2463" s="3">
        <v>15</v>
      </c>
      <c r="S2463" s="3" t="s">
        <v>52</v>
      </c>
      <c r="T2463" s="3">
        <v>0</v>
      </c>
      <c r="U2463" s="3">
        <v>0</v>
      </c>
      <c r="V2463" s="3">
        <v>0</v>
      </c>
      <c r="W2463" s="3">
        <v>0</v>
      </c>
      <c r="X2463" s="3">
        <v>386.54</v>
      </c>
      <c r="Y2463" s="3">
        <v>1064.8800000000001</v>
      </c>
      <c r="Z2463" s="3">
        <v>0</v>
      </c>
      <c r="AA2463" s="3">
        <v>0</v>
      </c>
      <c r="AB2463" s="3">
        <v>1370.88</v>
      </c>
      <c r="AC2463" s="3">
        <v>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2"/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3">
        <v>0</v>
      </c>
      <c r="AT2463" s="3">
        <v>0</v>
      </c>
      <c r="AU2463" s="3">
        <v>0</v>
      </c>
      <c r="AV2463" s="3">
        <v>0</v>
      </c>
      <c r="AW2463" s="3">
        <v>0</v>
      </c>
      <c r="AX2463" s="3">
        <v>0</v>
      </c>
      <c r="AY2463" s="3">
        <v>0</v>
      </c>
      <c r="AZ2463" s="3">
        <v>1176.58</v>
      </c>
      <c r="BA2463" s="3">
        <v>919.2</v>
      </c>
      <c r="BB2463" s="3">
        <v>424.91</v>
      </c>
      <c r="BC2463" s="3">
        <v>0</v>
      </c>
      <c r="BD2463" s="2"/>
      <c r="BE2463" s="3" t="s">
        <v>449</v>
      </c>
      <c r="BF2463" s="3" t="s">
        <v>450</v>
      </c>
    </row>
    <row r="2464" spans="1:58" ht="13.15" customHeight="1" x14ac:dyDescent="0.25">
      <c r="A2464" s="5" t="s">
        <v>2194</v>
      </c>
      <c r="B2464" s="25" t="e">
        <f>VLOOKUP(Tabla1[[#This Row],[nombre ]],Tabla2[#All],1,0)</f>
        <v>#N/A</v>
      </c>
      <c r="C2464" s="3" t="s">
        <v>207</v>
      </c>
      <c r="D2464" s="3" t="s">
        <v>224</v>
      </c>
      <c r="E2464" s="26" t="s">
        <v>212</v>
      </c>
      <c r="F2464" s="3">
        <v>60</v>
      </c>
      <c r="G2464" s="2"/>
      <c r="H2464" s="4">
        <v>43815</v>
      </c>
      <c r="I2464" s="2"/>
      <c r="J2464" s="4">
        <v>33468</v>
      </c>
      <c r="K2464" s="3">
        <v>31</v>
      </c>
      <c r="L2464" s="3">
        <v>3</v>
      </c>
      <c r="M2464" s="3">
        <v>8409.14</v>
      </c>
      <c r="N2464" s="3">
        <v>3848.415</v>
      </c>
      <c r="O2464" s="3">
        <v>3848.415</v>
      </c>
      <c r="P2464" s="3">
        <v>0</v>
      </c>
      <c r="Q2464" s="2"/>
      <c r="R2464" s="3">
        <v>15</v>
      </c>
      <c r="S2464" s="3" t="s">
        <v>52</v>
      </c>
      <c r="T2464" s="3">
        <v>0</v>
      </c>
      <c r="U2464" s="3">
        <v>0</v>
      </c>
      <c r="V2464" s="3">
        <v>0</v>
      </c>
      <c r="W2464" s="3">
        <v>0</v>
      </c>
      <c r="X2464" s="3">
        <v>386.54</v>
      </c>
      <c r="Y2464" s="3">
        <v>1064.8800000000001</v>
      </c>
      <c r="Z2464" s="3">
        <v>0</v>
      </c>
      <c r="AA2464" s="3">
        <v>0</v>
      </c>
      <c r="AB2464" s="3">
        <v>1370.88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2"/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3">
        <v>0</v>
      </c>
      <c r="AT2464" s="3">
        <v>0</v>
      </c>
      <c r="AU2464" s="3">
        <v>0</v>
      </c>
      <c r="AV2464" s="3">
        <v>0</v>
      </c>
      <c r="AW2464" s="3">
        <v>0</v>
      </c>
      <c r="AX2464" s="3">
        <v>0</v>
      </c>
      <c r="AY2464" s="3">
        <v>0</v>
      </c>
      <c r="AZ2464" s="3">
        <v>1080.24</v>
      </c>
      <c r="BA2464" s="3">
        <v>843.94</v>
      </c>
      <c r="BB2464" s="3">
        <v>343.02</v>
      </c>
      <c r="BC2464" s="3">
        <v>0</v>
      </c>
      <c r="BD2464" s="2"/>
      <c r="BE2464" s="3" t="s">
        <v>449</v>
      </c>
      <c r="BF2464" s="3" t="s">
        <v>450</v>
      </c>
    </row>
    <row r="2465" spans="1:58" ht="13.15" customHeight="1" x14ac:dyDescent="0.25">
      <c r="A2465" s="5" t="s">
        <v>4792</v>
      </c>
      <c r="B2465" s="25" t="e">
        <f>VLOOKUP(Tabla1[[#This Row],[nombre ]],Tabla2[#All],1,0)</f>
        <v>#N/A</v>
      </c>
      <c r="C2465" s="3" t="s">
        <v>207</v>
      </c>
      <c r="D2465" s="3" t="s">
        <v>224</v>
      </c>
      <c r="E2465" s="26" t="s">
        <v>212</v>
      </c>
      <c r="F2465" s="3">
        <v>60</v>
      </c>
      <c r="G2465" s="2"/>
      <c r="H2465" s="4">
        <v>43815</v>
      </c>
      <c r="I2465" s="2"/>
      <c r="J2465" s="4">
        <v>36071</v>
      </c>
      <c r="K2465" s="3">
        <v>24</v>
      </c>
      <c r="L2465" s="3">
        <v>3</v>
      </c>
      <c r="M2465" s="3">
        <v>8409.14</v>
      </c>
      <c r="N2465" s="3">
        <v>3848.415</v>
      </c>
      <c r="O2465" s="3">
        <v>3848.415</v>
      </c>
      <c r="P2465" s="3">
        <v>0</v>
      </c>
      <c r="Q2465" s="2"/>
      <c r="R2465" s="3">
        <v>15</v>
      </c>
      <c r="S2465" s="3" t="s">
        <v>52</v>
      </c>
      <c r="T2465" s="3">
        <v>0</v>
      </c>
      <c r="U2465" s="3">
        <v>0</v>
      </c>
      <c r="V2465" s="3">
        <v>0</v>
      </c>
      <c r="W2465" s="3">
        <v>0</v>
      </c>
      <c r="X2465" s="3">
        <v>386.54</v>
      </c>
      <c r="Y2465" s="3">
        <v>1064.8800000000001</v>
      </c>
      <c r="Z2465" s="3">
        <v>0</v>
      </c>
      <c r="AA2465" s="3">
        <v>0</v>
      </c>
      <c r="AB2465" s="3">
        <v>1370.88</v>
      </c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2"/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3">
        <v>0</v>
      </c>
      <c r="AT2465" s="3">
        <v>0</v>
      </c>
      <c r="AU2465" s="3">
        <v>0</v>
      </c>
      <c r="AV2465" s="3">
        <v>0</v>
      </c>
      <c r="AW2465" s="3">
        <v>0</v>
      </c>
      <c r="AX2465" s="3">
        <v>0</v>
      </c>
      <c r="AY2465" s="3">
        <v>0</v>
      </c>
      <c r="AZ2465" s="3">
        <v>1080.24</v>
      </c>
      <c r="BA2465" s="3">
        <v>843.94</v>
      </c>
      <c r="BB2465" s="3">
        <v>343.02</v>
      </c>
      <c r="BC2465" s="3">
        <v>0</v>
      </c>
      <c r="BD2465" s="2"/>
      <c r="BE2465" s="3" t="s">
        <v>449</v>
      </c>
      <c r="BF2465" s="3" t="s">
        <v>450</v>
      </c>
    </row>
    <row r="2466" spans="1:58" ht="13.15" customHeight="1" x14ac:dyDescent="0.25">
      <c r="A2466" s="5" t="s">
        <v>4793</v>
      </c>
      <c r="B2466" s="25" t="e">
        <f>VLOOKUP(Tabla1[[#This Row],[nombre ]],Tabla2[#All],1,0)</f>
        <v>#N/A</v>
      </c>
      <c r="C2466" s="3" t="s">
        <v>207</v>
      </c>
      <c r="D2466" s="3" t="s">
        <v>226</v>
      </c>
      <c r="E2466" s="26" t="s">
        <v>212</v>
      </c>
      <c r="F2466" s="3">
        <v>60</v>
      </c>
      <c r="G2466" s="2"/>
      <c r="H2466" s="4">
        <v>41835</v>
      </c>
      <c r="I2466" s="2"/>
      <c r="J2466" s="4">
        <v>30457</v>
      </c>
      <c r="K2466" s="3">
        <v>39</v>
      </c>
      <c r="L2466" s="3">
        <v>8</v>
      </c>
      <c r="M2466" s="3">
        <v>8409.14</v>
      </c>
      <c r="N2466" s="3">
        <v>3848.415</v>
      </c>
      <c r="O2466" s="3">
        <v>3848.415</v>
      </c>
      <c r="P2466" s="3">
        <v>1339.79</v>
      </c>
      <c r="Q2466" s="2"/>
      <c r="R2466" s="3">
        <v>15</v>
      </c>
      <c r="S2466" s="3" t="s">
        <v>52</v>
      </c>
      <c r="T2466" s="3">
        <v>0</v>
      </c>
      <c r="U2466" s="3">
        <v>0</v>
      </c>
      <c r="V2466" s="3">
        <v>0</v>
      </c>
      <c r="W2466" s="3">
        <v>0</v>
      </c>
      <c r="X2466" s="3">
        <v>386.54</v>
      </c>
      <c r="Y2466" s="3">
        <v>1064.8800000000001</v>
      </c>
      <c r="Z2466" s="3">
        <v>0</v>
      </c>
      <c r="AA2466" s="3">
        <v>0</v>
      </c>
      <c r="AB2466" s="3">
        <v>1370.88</v>
      </c>
      <c r="AC2466" s="3">
        <v>0</v>
      </c>
      <c r="AD2466" s="3">
        <v>0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2"/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3">
        <v>0</v>
      </c>
      <c r="AT2466" s="3">
        <v>0</v>
      </c>
      <c r="AU2466" s="3">
        <v>0</v>
      </c>
      <c r="AV2466" s="3">
        <v>0</v>
      </c>
      <c r="AW2466" s="3">
        <v>0</v>
      </c>
      <c r="AX2466" s="3">
        <v>0</v>
      </c>
      <c r="AY2466" s="3">
        <v>0</v>
      </c>
      <c r="AZ2466" s="3">
        <v>1165.99</v>
      </c>
      <c r="BA2466" s="3">
        <v>910.93</v>
      </c>
      <c r="BB2466" s="3">
        <v>415.91</v>
      </c>
      <c r="BC2466" s="3">
        <v>0</v>
      </c>
      <c r="BD2466" s="2"/>
      <c r="BE2466" s="3" t="s">
        <v>449</v>
      </c>
      <c r="BF2466" s="3" t="s">
        <v>450</v>
      </c>
    </row>
    <row r="2467" spans="1:58" ht="13.15" customHeight="1" x14ac:dyDescent="0.25">
      <c r="A2467" s="5" t="s">
        <v>2195</v>
      </c>
      <c r="B2467" s="25" t="e">
        <f>VLOOKUP(Tabla1[[#This Row],[nombre ]],Tabla2[#All],1,0)</f>
        <v>#N/A</v>
      </c>
      <c r="C2467" s="3" t="s">
        <v>207</v>
      </c>
      <c r="D2467" s="3" t="s">
        <v>266</v>
      </c>
      <c r="E2467" s="26" t="s">
        <v>51</v>
      </c>
      <c r="F2467" s="3">
        <v>67</v>
      </c>
      <c r="G2467" s="2"/>
      <c r="H2467" s="4">
        <v>42697</v>
      </c>
      <c r="I2467" s="2"/>
      <c r="J2467" s="4">
        <v>29425</v>
      </c>
      <c r="K2467" s="3">
        <v>42</v>
      </c>
      <c r="L2467" s="3">
        <v>6</v>
      </c>
      <c r="M2467" s="3">
        <v>11393.12</v>
      </c>
      <c r="N2467" s="3">
        <v>2414.0250000000001</v>
      </c>
      <c r="O2467" s="3">
        <v>2414.0250000000001</v>
      </c>
      <c r="P2467" s="3">
        <v>1487.68</v>
      </c>
      <c r="Q2467" s="2"/>
      <c r="R2467" s="3">
        <v>15</v>
      </c>
      <c r="S2467" s="3" t="s">
        <v>52</v>
      </c>
      <c r="T2467" s="3">
        <v>0</v>
      </c>
      <c r="U2467" s="3">
        <v>0</v>
      </c>
      <c r="V2467" s="3">
        <v>0</v>
      </c>
      <c r="W2467" s="3">
        <v>0</v>
      </c>
      <c r="X2467" s="3">
        <v>540.71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2"/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3">
        <v>0</v>
      </c>
      <c r="AT2467" s="3">
        <v>0</v>
      </c>
      <c r="AU2467" s="3">
        <v>0</v>
      </c>
      <c r="AV2467" s="3">
        <v>0</v>
      </c>
      <c r="AW2467" s="3">
        <v>0</v>
      </c>
      <c r="AX2467" s="3">
        <v>0</v>
      </c>
      <c r="AY2467" s="3">
        <v>0</v>
      </c>
      <c r="AZ2467" s="3">
        <v>1202.58</v>
      </c>
      <c r="BA2467" s="3">
        <v>939.52</v>
      </c>
      <c r="BB2467" s="3">
        <v>690.86</v>
      </c>
      <c r="BC2467" s="3">
        <v>0</v>
      </c>
      <c r="BD2467" s="2"/>
      <c r="BE2467" s="3" t="s">
        <v>449</v>
      </c>
      <c r="BF2467" s="3" t="s">
        <v>450</v>
      </c>
    </row>
    <row r="2468" spans="1:58" ht="13.15" customHeight="1" x14ac:dyDescent="0.25">
      <c r="A2468" s="5" t="s">
        <v>2196</v>
      </c>
      <c r="B2468" s="25" t="e">
        <f>VLOOKUP(Tabla1[[#This Row],[nombre ]],Tabla2[#All],1,0)</f>
        <v>#N/A</v>
      </c>
      <c r="C2468" s="3" t="s">
        <v>207</v>
      </c>
      <c r="D2468" s="3" t="s">
        <v>209</v>
      </c>
      <c r="E2468" s="26" t="s">
        <v>210</v>
      </c>
      <c r="F2468" s="3">
        <v>125</v>
      </c>
      <c r="G2468" s="2"/>
      <c r="H2468" s="4">
        <v>41944</v>
      </c>
      <c r="I2468" s="2"/>
      <c r="J2468" s="4">
        <v>28838</v>
      </c>
      <c r="K2468" s="3">
        <v>44</v>
      </c>
      <c r="L2468" s="3">
        <v>8</v>
      </c>
      <c r="M2468" s="3">
        <v>8401.2900000000009</v>
      </c>
      <c r="N2468" s="3">
        <v>3844.83</v>
      </c>
      <c r="O2468" s="3">
        <v>3844.83</v>
      </c>
      <c r="P2468" s="3">
        <v>1313.49</v>
      </c>
      <c r="Q2468" s="2"/>
      <c r="R2468" s="3">
        <v>15</v>
      </c>
      <c r="S2468" s="3" t="s">
        <v>52</v>
      </c>
      <c r="T2468" s="3">
        <v>0</v>
      </c>
      <c r="U2468" s="3">
        <v>0</v>
      </c>
      <c r="V2468" s="3">
        <v>0</v>
      </c>
      <c r="W2468" s="3">
        <v>0</v>
      </c>
      <c r="X2468" s="3">
        <v>386.18</v>
      </c>
      <c r="Y2468" s="3">
        <v>3032.4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2"/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3">
        <v>0</v>
      </c>
      <c r="AT2468" s="3">
        <v>0</v>
      </c>
      <c r="AU2468" s="3">
        <v>0</v>
      </c>
      <c r="AV2468" s="3">
        <v>0</v>
      </c>
      <c r="AW2468" s="3">
        <v>0</v>
      </c>
      <c r="AX2468" s="3">
        <v>0</v>
      </c>
      <c r="AY2468" s="3">
        <v>0</v>
      </c>
      <c r="AZ2468" s="3">
        <v>1163.3</v>
      </c>
      <c r="BA2468" s="3">
        <v>908.83</v>
      </c>
      <c r="BB2468" s="3">
        <v>414.02</v>
      </c>
      <c r="BC2468" s="3">
        <v>0</v>
      </c>
      <c r="BD2468" s="2"/>
      <c r="BE2468" s="3" t="s">
        <v>449</v>
      </c>
      <c r="BF2468" s="3" t="s">
        <v>450</v>
      </c>
    </row>
    <row r="2469" spans="1:58" ht="13.15" customHeight="1" x14ac:dyDescent="0.25">
      <c r="A2469" s="5" t="s">
        <v>4794</v>
      </c>
      <c r="B2469" s="25" t="e">
        <f>VLOOKUP(Tabla1[[#This Row],[nombre ]],Tabla2[#All],1,0)</f>
        <v>#N/A</v>
      </c>
      <c r="C2469" s="3" t="s">
        <v>207</v>
      </c>
      <c r="D2469" s="3" t="s">
        <v>238</v>
      </c>
      <c r="E2469" s="26" t="s">
        <v>58</v>
      </c>
      <c r="F2469" s="3">
        <v>57</v>
      </c>
      <c r="G2469" s="2"/>
      <c r="H2469" s="4">
        <v>44256</v>
      </c>
      <c r="I2469" s="2"/>
      <c r="J2469" s="4">
        <v>29205</v>
      </c>
      <c r="K2469" s="3">
        <v>43</v>
      </c>
      <c r="L2469" s="3">
        <v>2</v>
      </c>
      <c r="M2469" s="3">
        <v>11717.03</v>
      </c>
      <c r="N2469" s="3">
        <v>2482.0549999999998</v>
      </c>
      <c r="O2469" s="3">
        <v>2482.0549999999998</v>
      </c>
      <c r="P2469" s="3">
        <v>0</v>
      </c>
      <c r="Q2469" s="2"/>
      <c r="R2469" s="3">
        <v>15</v>
      </c>
      <c r="S2469" s="3" t="s">
        <v>52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2"/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3">
        <v>0</v>
      </c>
      <c r="AT2469" s="3">
        <v>0</v>
      </c>
      <c r="AU2469" s="3">
        <v>0</v>
      </c>
      <c r="AV2469" s="3">
        <v>0</v>
      </c>
      <c r="AW2469" s="3">
        <v>0</v>
      </c>
      <c r="AX2469" s="3">
        <v>0</v>
      </c>
      <c r="AY2469" s="3">
        <v>0</v>
      </c>
      <c r="AZ2469" s="3">
        <v>1067.5899999999999</v>
      </c>
      <c r="BA2469" s="3">
        <v>834.06</v>
      </c>
      <c r="BB2469" s="3">
        <v>499.85</v>
      </c>
      <c r="BC2469" s="3">
        <v>0</v>
      </c>
      <c r="BD2469" s="2"/>
      <c r="BE2469" s="3" t="s">
        <v>449</v>
      </c>
      <c r="BF2469" s="3" t="s">
        <v>450</v>
      </c>
    </row>
    <row r="2470" spans="1:58" ht="13.15" customHeight="1" x14ac:dyDescent="0.25">
      <c r="A2470" s="5" t="s">
        <v>4795</v>
      </c>
      <c r="B2470" s="25" t="e">
        <f>VLOOKUP(Tabla1[[#This Row],[nombre ]],Tabla2[#All],1,0)</f>
        <v>#N/A</v>
      </c>
      <c r="C2470" s="3" t="s">
        <v>207</v>
      </c>
      <c r="D2470" s="3" t="s">
        <v>224</v>
      </c>
      <c r="E2470" s="26" t="s">
        <v>212</v>
      </c>
      <c r="F2470" s="3">
        <v>60</v>
      </c>
      <c r="G2470" s="2"/>
      <c r="H2470" s="4">
        <v>44181</v>
      </c>
      <c r="I2470" s="2"/>
      <c r="J2470" s="4">
        <v>31447</v>
      </c>
      <c r="K2470" s="3">
        <v>37</v>
      </c>
      <c r="L2470" s="3">
        <v>2</v>
      </c>
      <c r="M2470" s="3">
        <v>8409.14</v>
      </c>
      <c r="N2470" s="3">
        <v>3848.415</v>
      </c>
      <c r="O2470" s="3">
        <v>3848.415</v>
      </c>
      <c r="P2470" s="3">
        <v>0</v>
      </c>
      <c r="Q2470" s="2"/>
      <c r="R2470" s="3">
        <v>15</v>
      </c>
      <c r="S2470" s="3" t="s">
        <v>52</v>
      </c>
      <c r="T2470" s="3">
        <v>0</v>
      </c>
      <c r="U2470" s="3">
        <v>0</v>
      </c>
      <c r="V2470" s="3">
        <v>0</v>
      </c>
      <c r="W2470" s="3">
        <v>0</v>
      </c>
      <c r="X2470" s="3">
        <v>386.54</v>
      </c>
      <c r="Y2470" s="3">
        <v>1064.8800000000001</v>
      </c>
      <c r="Z2470" s="3">
        <v>0</v>
      </c>
      <c r="AA2470" s="3">
        <v>0</v>
      </c>
      <c r="AB2470" s="3">
        <v>1370.88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2"/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3">
        <v>0</v>
      </c>
      <c r="AT2470" s="3">
        <v>0</v>
      </c>
      <c r="AU2470" s="3">
        <v>0</v>
      </c>
      <c r="AV2470" s="3">
        <v>0</v>
      </c>
      <c r="AW2470" s="3">
        <v>0</v>
      </c>
      <c r="AX2470" s="3">
        <v>0</v>
      </c>
      <c r="AY2470" s="3">
        <v>0</v>
      </c>
      <c r="AZ2470" s="3">
        <v>1080.24</v>
      </c>
      <c r="BA2470" s="3">
        <v>843.94</v>
      </c>
      <c r="BB2470" s="3">
        <v>343.02</v>
      </c>
      <c r="BC2470" s="3">
        <v>0</v>
      </c>
      <c r="BD2470" s="2"/>
      <c r="BE2470" s="3" t="s">
        <v>449</v>
      </c>
      <c r="BF2470" s="3" t="s">
        <v>450</v>
      </c>
    </row>
    <row r="2471" spans="1:58" ht="13.15" customHeight="1" x14ac:dyDescent="0.25">
      <c r="A2471" s="5" t="s">
        <v>2197</v>
      </c>
      <c r="B2471" s="25" t="e">
        <f>VLOOKUP(Tabla1[[#This Row],[nombre ]],Tabla2[#All],1,0)</f>
        <v>#N/A</v>
      </c>
      <c r="C2471" s="3" t="s">
        <v>207</v>
      </c>
      <c r="D2471" s="3" t="s">
        <v>232</v>
      </c>
      <c r="E2471" s="26" t="s">
        <v>235</v>
      </c>
      <c r="F2471" s="3">
        <v>31</v>
      </c>
      <c r="G2471" s="2"/>
      <c r="H2471" s="4">
        <v>37408</v>
      </c>
      <c r="I2471" s="2"/>
      <c r="J2471" s="4">
        <v>29062</v>
      </c>
      <c r="K2471" s="3">
        <v>43</v>
      </c>
      <c r="L2471" s="3">
        <v>20</v>
      </c>
      <c r="M2471" s="3">
        <v>10835.52</v>
      </c>
      <c r="N2471" s="3">
        <v>4226.6049999999996</v>
      </c>
      <c r="O2471" s="3">
        <v>4226.6049999999996</v>
      </c>
      <c r="P2471" s="3">
        <v>5869.65</v>
      </c>
      <c r="Q2471" s="2"/>
      <c r="R2471" s="3">
        <v>15</v>
      </c>
      <c r="S2471" s="3" t="s">
        <v>52</v>
      </c>
      <c r="T2471" s="3">
        <v>0</v>
      </c>
      <c r="U2471" s="3">
        <v>0</v>
      </c>
      <c r="V2471" s="3">
        <v>0</v>
      </c>
      <c r="W2471" s="3">
        <v>0</v>
      </c>
      <c r="X2471" s="3">
        <v>462.92</v>
      </c>
      <c r="Y2471" s="3">
        <v>1570.69</v>
      </c>
      <c r="Z2471" s="3">
        <v>0</v>
      </c>
      <c r="AA2471" s="3">
        <v>0</v>
      </c>
      <c r="AB2471" s="3">
        <v>2585.7199999999998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2"/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4949</v>
      </c>
      <c r="AS2471" s="3">
        <v>0</v>
      </c>
      <c r="AT2471" s="3">
        <v>0</v>
      </c>
      <c r="AU2471" s="3">
        <v>0</v>
      </c>
      <c r="AV2471" s="3">
        <v>0</v>
      </c>
      <c r="AW2471" s="3">
        <v>0</v>
      </c>
      <c r="AX2471" s="3">
        <v>0</v>
      </c>
      <c r="AY2471" s="3">
        <v>0</v>
      </c>
      <c r="AZ2471" s="3">
        <v>1669.37</v>
      </c>
      <c r="BA2471" s="3">
        <v>1304.2</v>
      </c>
      <c r="BB2471" s="3">
        <v>1059.92</v>
      </c>
      <c r="BC2471" s="3">
        <v>0</v>
      </c>
      <c r="BD2471" s="2"/>
      <c r="BE2471" s="3" t="s">
        <v>449</v>
      </c>
      <c r="BF2471" s="3" t="s">
        <v>450</v>
      </c>
    </row>
    <row r="2472" spans="1:58" ht="13.15" customHeight="1" x14ac:dyDescent="0.25">
      <c r="A2472" s="5" t="s">
        <v>2198</v>
      </c>
      <c r="B2472" s="25" t="e">
        <f>VLOOKUP(Tabla1[[#This Row],[nombre ]],Tabla2[#All],1,0)</f>
        <v>#N/A</v>
      </c>
      <c r="C2472" s="3" t="s">
        <v>207</v>
      </c>
      <c r="D2472" s="3" t="s">
        <v>211</v>
      </c>
      <c r="E2472" s="26" t="s">
        <v>212</v>
      </c>
      <c r="F2472" s="3">
        <v>60</v>
      </c>
      <c r="G2472" s="2"/>
      <c r="H2472" s="4">
        <v>37272</v>
      </c>
      <c r="I2472" s="2"/>
      <c r="J2472" s="4">
        <v>27871</v>
      </c>
      <c r="K2472" s="3">
        <v>46</v>
      </c>
      <c r="L2472" s="3">
        <v>21</v>
      </c>
      <c r="M2472" s="3">
        <v>8409.14</v>
      </c>
      <c r="N2472" s="3">
        <v>3848.415</v>
      </c>
      <c r="O2472" s="3">
        <v>3848.415</v>
      </c>
      <c r="P2472" s="3">
        <v>4487.8500000000004</v>
      </c>
      <c r="Q2472" s="2"/>
      <c r="R2472" s="3">
        <v>15</v>
      </c>
      <c r="S2472" s="3" t="s">
        <v>52</v>
      </c>
      <c r="T2472" s="3">
        <v>0</v>
      </c>
      <c r="U2472" s="3">
        <v>0</v>
      </c>
      <c r="V2472" s="3">
        <v>0</v>
      </c>
      <c r="W2472" s="3">
        <v>0</v>
      </c>
      <c r="X2472" s="3">
        <v>386.54</v>
      </c>
      <c r="Y2472" s="3">
        <v>1064.8800000000001</v>
      </c>
      <c r="Z2472" s="3">
        <v>0</v>
      </c>
      <c r="AA2472" s="3">
        <v>0</v>
      </c>
      <c r="AB2472" s="3">
        <v>1370.88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2"/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6000</v>
      </c>
      <c r="AS2472" s="3">
        <v>0</v>
      </c>
      <c r="AT2472" s="3">
        <v>0</v>
      </c>
      <c r="AU2472" s="3">
        <v>0</v>
      </c>
      <c r="AV2472" s="3">
        <v>0</v>
      </c>
      <c r="AW2472" s="3">
        <v>0</v>
      </c>
      <c r="AX2472" s="3">
        <v>0</v>
      </c>
      <c r="AY2472" s="3">
        <v>1270</v>
      </c>
      <c r="AZ2472" s="3">
        <v>1367.47</v>
      </c>
      <c r="BA2472" s="3">
        <v>1068.33</v>
      </c>
      <c r="BB2472" s="3">
        <v>664.68</v>
      </c>
      <c r="BC2472" s="3">
        <v>0</v>
      </c>
      <c r="BD2472" s="2"/>
      <c r="BE2472" s="3" t="s">
        <v>449</v>
      </c>
      <c r="BF2472" s="3" t="s">
        <v>450</v>
      </c>
    </row>
    <row r="2473" spans="1:58" ht="13.15" customHeight="1" x14ac:dyDescent="0.25">
      <c r="A2473" s="5" t="s">
        <v>2199</v>
      </c>
      <c r="B2473" s="25" t="e">
        <f>VLOOKUP(Tabla1[[#This Row],[nombre ]],Tabla2[#All],1,0)</f>
        <v>#N/A</v>
      </c>
      <c r="C2473" s="3" t="s">
        <v>207</v>
      </c>
      <c r="D2473" s="3" t="s">
        <v>211</v>
      </c>
      <c r="E2473" s="26" t="s">
        <v>221</v>
      </c>
      <c r="F2473" s="3">
        <v>43</v>
      </c>
      <c r="G2473" s="2"/>
      <c r="H2473" s="4">
        <v>35870</v>
      </c>
      <c r="I2473" s="2"/>
      <c r="J2473" s="4">
        <v>26172</v>
      </c>
      <c r="K2473" s="3">
        <v>51</v>
      </c>
      <c r="L2473" s="3">
        <v>24</v>
      </c>
      <c r="M2473" s="3">
        <v>10387.57</v>
      </c>
      <c r="N2473" s="3">
        <v>3822.7649999999999</v>
      </c>
      <c r="O2473" s="3">
        <v>3822.7649999999999</v>
      </c>
      <c r="P2473" s="3">
        <v>3940.93</v>
      </c>
      <c r="Q2473" s="2"/>
      <c r="R2473" s="3">
        <v>15</v>
      </c>
      <c r="S2473" s="3" t="s">
        <v>52</v>
      </c>
      <c r="T2473" s="3">
        <v>0</v>
      </c>
      <c r="U2473" s="3">
        <v>0</v>
      </c>
      <c r="V2473" s="3">
        <v>0</v>
      </c>
      <c r="W2473" s="3">
        <v>0</v>
      </c>
      <c r="X2473" s="3">
        <v>432.79</v>
      </c>
      <c r="Y2473" s="3">
        <v>1186.56</v>
      </c>
      <c r="Z2473" s="3">
        <v>0</v>
      </c>
      <c r="AA2473" s="3">
        <v>0</v>
      </c>
      <c r="AB2473" s="3">
        <v>1736.42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2"/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3">
        <v>0</v>
      </c>
      <c r="AT2473" s="3">
        <v>0</v>
      </c>
      <c r="AU2473" s="3">
        <v>0</v>
      </c>
      <c r="AV2473" s="3">
        <v>0</v>
      </c>
      <c r="AW2473" s="3">
        <v>0</v>
      </c>
      <c r="AX2473" s="3">
        <v>0</v>
      </c>
      <c r="AY2473" s="3">
        <v>0</v>
      </c>
      <c r="AZ2473" s="3">
        <v>1461.73</v>
      </c>
      <c r="BA2473" s="3">
        <v>1141.97</v>
      </c>
      <c r="BB2473" s="3">
        <v>801.23</v>
      </c>
      <c r="BC2473" s="3">
        <v>0</v>
      </c>
      <c r="BD2473" s="2"/>
      <c r="BE2473" s="3" t="s">
        <v>449</v>
      </c>
      <c r="BF2473" s="3" t="s">
        <v>450</v>
      </c>
    </row>
    <row r="2474" spans="1:58" ht="13.15" customHeight="1" x14ac:dyDescent="0.25">
      <c r="A2474" s="5" t="s">
        <v>2200</v>
      </c>
      <c r="B2474" s="25" t="str">
        <f>VLOOKUP(Tabla1[[#This Row],[nombre ]],Tabla2[#All],1,0)</f>
        <v>MARTINEZ IRACHETA EDGAR ALONSO</v>
      </c>
      <c r="C2474" s="3" t="s">
        <v>207</v>
      </c>
      <c r="D2474" s="3" t="s">
        <v>238</v>
      </c>
      <c r="E2474" s="26" t="s">
        <v>74</v>
      </c>
      <c r="F2474" s="3">
        <v>36</v>
      </c>
      <c r="G2474" s="2"/>
      <c r="H2474" s="4">
        <v>43230</v>
      </c>
      <c r="I2474" s="2"/>
      <c r="J2474" s="4">
        <v>34481</v>
      </c>
      <c r="K2474" s="3">
        <v>28</v>
      </c>
      <c r="L2474" s="3">
        <v>4</v>
      </c>
      <c r="M2474" s="3">
        <v>13092.61</v>
      </c>
      <c r="N2474" s="3">
        <v>2411.355</v>
      </c>
      <c r="O2474" s="3">
        <v>2411.355</v>
      </c>
      <c r="P2474" s="3">
        <v>0</v>
      </c>
      <c r="Q2474" s="2"/>
      <c r="R2474" s="3">
        <v>15</v>
      </c>
      <c r="S2474" s="3" t="s">
        <v>52</v>
      </c>
      <c r="T2474" s="3">
        <v>0</v>
      </c>
      <c r="U2474" s="3">
        <v>0</v>
      </c>
      <c r="V2474" s="3">
        <v>0</v>
      </c>
      <c r="W2474" s="3">
        <v>0</v>
      </c>
      <c r="X2474" s="3">
        <v>597.17999999999995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2"/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3">
        <v>0</v>
      </c>
      <c r="AT2474" s="3">
        <v>0</v>
      </c>
      <c r="AU2474" s="3">
        <v>0</v>
      </c>
      <c r="AV2474" s="3">
        <v>0</v>
      </c>
      <c r="AW2474" s="3">
        <v>0</v>
      </c>
      <c r="AX2474" s="3">
        <v>0</v>
      </c>
      <c r="AY2474" s="3">
        <v>0</v>
      </c>
      <c r="AZ2474" s="3">
        <v>1223.02</v>
      </c>
      <c r="BA2474" s="3">
        <v>955.48</v>
      </c>
      <c r="BB2474" s="3">
        <v>719.96</v>
      </c>
      <c r="BC2474" s="3">
        <v>0</v>
      </c>
      <c r="BD2474" s="2"/>
      <c r="BE2474" s="3" t="s">
        <v>449</v>
      </c>
      <c r="BF2474" s="3" t="s">
        <v>450</v>
      </c>
    </row>
    <row r="2475" spans="1:58" ht="13.15" customHeight="1" x14ac:dyDescent="0.25">
      <c r="A2475" s="5" t="s">
        <v>2201</v>
      </c>
      <c r="B2475" s="25" t="e">
        <f>VLOOKUP(Tabla1[[#This Row],[nombre ]],Tabla2[#All],1,0)</f>
        <v>#N/A</v>
      </c>
      <c r="C2475" s="3" t="s">
        <v>207</v>
      </c>
      <c r="D2475" s="3" t="s">
        <v>211</v>
      </c>
      <c r="E2475" s="26" t="s">
        <v>212</v>
      </c>
      <c r="F2475" s="3">
        <v>60</v>
      </c>
      <c r="G2475" s="2"/>
      <c r="H2475" s="4">
        <v>39814</v>
      </c>
      <c r="I2475" s="2"/>
      <c r="J2475" s="4">
        <v>24558</v>
      </c>
      <c r="K2475" s="3">
        <v>55</v>
      </c>
      <c r="L2475" s="3">
        <v>14</v>
      </c>
      <c r="M2475" s="3">
        <v>8409.14</v>
      </c>
      <c r="N2475" s="3">
        <v>3848.415</v>
      </c>
      <c r="O2475" s="3">
        <v>3848.415</v>
      </c>
      <c r="P2475" s="3">
        <v>2412.4699999999998</v>
      </c>
      <c r="Q2475" s="2"/>
      <c r="R2475" s="3">
        <v>15</v>
      </c>
      <c r="S2475" s="3" t="s">
        <v>52</v>
      </c>
      <c r="T2475" s="3">
        <v>0</v>
      </c>
      <c r="U2475" s="3">
        <v>0</v>
      </c>
      <c r="V2475" s="3">
        <v>0</v>
      </c>
      <c r="W2475" s="3">
        <v>0</v>
      </c>
      <c r="X2475" s="3">
        <v>386.54</v>
      </c>
      <c r="Y2475" s="3">
        <v>1064.8800000000001</v>
      </c>
      <c r="Z2475" s="3">
        <v>0</v>
      </c>
      <c r="AA2475" s="3">
        <v>0</v>
      </c>
      <c r="AB2475" s="3">
        <v>1370.88</v>
      </c>
      <c r="AC2475" s="3">
        <v>0</v>
      </c>
      <c r="AD2475" s="3">
        <v>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2"/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4949</v>
      </c>
      <c r="AS2475" s="3">
        <v>0</v>
      </c>
      <c r="AT2475" s="3">
        <v>0</v>
      </c>
      <c r="AU2475" s="3">
        <v>0</v>
      </c>
      <c r="AV2475" s="3">
        <v>0</v>
      </c>
      <c r="AW2475" s="3">
        <v>0</v>
      </c>
      <c r="AX2475" s="3">
        <v>0</v>
      </c>
      <c r="AY2475" s="3">
        <v>0</v>
      </c>
      <c r="AZ2475" s="3">
        <v>1234.6400000000001</v>
      </c>
      <c r="BA2475" s="3">
        <v>964.56</v>
      </c>
      <c r="BB2475" s="3">
        <v>490.04</v>
      </c>
      <c r="BC2475" s="3">
        <v>0</v>
      </c>
      <c r="BD2475" s="2"/>
      <c r="BE2475" s="3" t="s">
        <v>449</v>
      </c>
      <c r="BF2475" s="3" t="s">
        <v>450</v>
      </c>
    </row>
    <row r="2476" spans="1:58" ht="13.15" customHeight="1" x14ac:dyDescent="0.25">
      <c r="A2476" s="5" t="s">
        <v>2202</v>
      </c>
      <c r="B2476" s="25" t="e">
        <f>VLOOKUP(Tabla1[[#This Row],[nombre ]],Tabla2[#All],1,0)</f>
        <v>#N/A</v>
      </c>
      <c r="C2476" s="3" t="s">
        <v>207</v>
      </c>
      <c r="D2476" s="3" t="s">
        <v>209</v>
      </c>
      <c r="E2476" s="26" t="s">
        <v>268</v>
      </c>
      <c r="F2476" s="3">
        <v>123</v>
      </c>
      <c r="G2476" s="2"/>
      <c r="H2476" s="4">
        <v>34213</v>
      </c>
      <c r="I2476" s="2"/>
      <c r="J2476" s="4">
        <v>27567</v>
      </c>
      <c r="K2476" s="3">
        <v>47</v>
      </c>
      <c r="L2476" s="3">
        <v>29</v>
      </c>
      <c r="M2476" s="3">
        <v>10716.9</v>
      </c>
      <c r="N2476" s="3">
        <v>4080.94</v>
      </c>
      <c r="O2476" s="3">
        <v>4080.94</v>
      </c>
      <c r="P2476" s="3">
        <v>4393.28</v>
      </c>
      <c r="Q2476" s="2"/>
      <c r="R2476" s="3">
        <v>15</v>
      </c>
      <c r="S2476" s="3" t="s">
        <v>52</v>
      </c>
      <c r="T2476" s="3">
        <v>0</v>
      </c>
      <c r="U2476" s="3">
        <v>0</v>
      </c>
      <c r="V2476" s="3">
        <v>0</v>
      </c>
      <c r="W2476" s="3">
        <v>0</v>
      </c>
      <c r="X2476" s="3">
        <v>453.09</v>
      </c>
      <c r="Y2476" s="3">
        <v>2834.4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2"/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3">
        <v>0</v>
      </c>
      <c r="AT2476" s="3">
        <v>0</v>
      </c>
      <c r="AU2476" s="3">
        <v>0</v>
      </c>
      <c r="AV2476" s="3">
        <v>0</v>
      </c>
      <c r="AW2476" s="3">
        <v>1000</v>
      </c>
      <c r="AX2476" s="3">
        <v>0</v>
      </c>
      <c r="AY2476" s="3">
        <v>0</v>
      </c>
      <c r="AZ2476" s="3">
        <v>1547.4</v>
      </c>
      <c r="BA2476" s="3">
        <v>1208.9000000000001</v>
      </c>
      <c r="BB2476" s="3">
        <v>887.49</v>
      </c>
      <c r="BC2476" s="3">
        <v>0</v>
      </c>
      <c r="BD2476" s="2"/>
      <c r="BE2476" s="3" t="s">
        <v>449</v>
      </c>
      <c r="BF2476" s="3" t="s">
        <v>450</v>
      </c>
    </row>
    <row r="2477" spans="1:58" ht="13.15" customHeight="1" x14ac:dyDescent="0.25">
      <c r="A2477" s="5" t="s">
        <v>2203</v>
      </c>
      <c r="B2477" s="25" t="e">
        <f>VLOOKUP(Tabla1[[#This Row],[nombre ]],Tabla2[#All],1,0)</f>
        <v>#N/A</v>
      </c>
      <c r="C2477" s="3" t="s">
        <v>207</v>
      </c>
      <c r="D2477" s="3" t="s">
        <v>224</v>
      </c>
      <c r="E2477" s="26" t="s">
        <v>212</v>
      </c>
      <c r="F2477" s="3">
        <v>60</v>
      </c>
      <c r="G2477" s="2"/>
      <c r="H2477" s="4">
        <v>43815</v>
      </c>
      <c r="I2477" s="2"/>
      <c r="J2477" s="4">
        <v>34708</v>
      </c>
      <c r="K2477" s="3">
        <v>28</v>
      </c>
      <c r="L2477" s="3">
        <v>3</v>
      </c>
      <c r="M2477" s="3">
        <v>8409.14</v>
      </c>
      <c r="N2477" s="3">
        <v>3848.415</v>
      </c>
      <c r="O2477" s="3">
        <v>3848.415</v>
      </c>
      <c r="P2477" s="3">
        <v>0</v>
      </c>
      <c r="Q2477" s="2"/>
      <c r="R2477" s="3">
        <v>15</v>
      </c>
      <c r="S2477" s="3" t="s">
        <v>52</v>
      </c>
      <c r="T2477" s="3">
        <v>0</v>
      </c>
      <c r="U2477" s="3">
        <v>0</v>
      </c>
      <c r="V2477" s="3">
        <v>0</v>
      </c>
      <c r="W2477" s="3">
        <v>0</v>
      </c>
      <c r="X2477" s="3">
        <v>386.54</v>
      </c>
      <c r="Y2477" s="3">
        <v>1064.8800000000001</v>
      </c>
      <c r="Z2477" s="3">
        <v>0</v>
      </c>
      <c r="AA2477" s="3">
        <v>0</v>
      </c>
      <c r="AB2477" s="3">
        <v>1370.88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2"/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3">
        <v>0</v>
      </c>
      <c r="AT2477" s="3">
        <v>0</v>
      </c>
      <c r="AU2477" s="3">
        <v>0</v>
      </c>
      <c r="AV2477" s="3">
        <v>0</v>
      </c>
      <c r="AW2477" s="3">
        <v>0</v>
      </c>
      <c r="AX2477" s="3">
        <v>0</v>
      </c>
      <c r="AY2477" s="3">
        <v>0</v>
      </c>
      <c r="AZ2477" s="3">
        <v>1080.24</v>
      </c>
      <c r="BA2477" s="3">
        <v>843.94</v>
      </c>
      <c r="BB2477" s="3">
        <v>343.02</v>
      </c>
      <c r="BC2477" s="3">
        <v>0</v>
      </c>
      <c r="BD2477" s="2"/>
      <c r="BE2477" s="3" t="s">
        <v>449</v>
      </c>
      <c r="BF2477" s="3" t="s">
        <v>450</v>
      </c>
    </row>
    <row r="2478" spans="1:58" ht="13.15" customHeight="1" x14ac:dyDescent="0.25">
      <c r="A2478" s="5" t="s">
        <v>4796</v>
      </c>
      <c r="B2478" s="25" t="e">
        <f>VLOOKUP(Tabla1[[#This Row],[nombre ]],Tabla2[#All],1,0)</f>
        <v>#N/A</v>
      </c>
      <c r="C2478" s="3" t="s">
        <v>207</v>
      </c>
      <c r="D2478" s="3" t="s">
        <v>211</v>
      </c>
      <c r="E2478" s="26" t="s">
        <v>212</v>
      </c>
      <c r="F2478" s="3">
        <v>60</v>
      </c>
      <c r="G2478" s="2"/>
      <c r="H2478" s="4">
        <v>42391</v>
      </c>
      <c r="I2478" s="2"/>
      <c r="J2478" s="4">
        <v>35052</v>
      </c>
      <c r="K2478" s="3">
        <v>27</v>
      </c>
      <c r="L2478" s="3">
        <v>7</v>
      </c>
      <c r="M2478" s="3">
        <v>8409.14</v>
      </c>
      <c r="N2478" s="3">
        <v>3848.415</v>
      </c>
      <c r="O2478" s="3">
        <v>3848.415</v>
      </c>
      <c r="P2478" s="3">
        <v>1505.23</v>
      </c>
      <c r="Q2478" s="2"/>
      <c r="R2478" s="3">
        <v>15</v>
      </c>
      <c r="S2478" s="3" t="s">
        <v>52</v>
      </c>
      <c r="T2478" s="3">
        <v>0</v>
      </c>
      <c r="U2478" s="3">
        <v>0</v>
      </c>
      <c r="V2478" s="3">
        <v>0</v>
      </c>
      <c r="W2478" s="3">
        <v>0</v>
      </c>
      <c r="X2478" s="3">
        <v>386.54</v>
      </c>
      <c r="Y2478" s="3">
        <v>1064.8800000000001</v>
      </c>
      <c r="Z2478" s="3">
        <v>0</v>
      </c>
      <c r="AA2478" s="3">
        <v>0</v>
      </c>
      <c r="AB2478" s="3">
        <v>1370.88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2"/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3">
        <v>0</v>
      </c>
      <c r="AT2478" s="3">
        <v>0</v>
      </c>
      <c r="AU2478" s="3">
        <v>0</v>
      </c>
      <c r="AV2478" s="3">
        <v>0</v>
      </c>
      <c r="AW2478" s="3">
        <v>0</v>
      </c>
      <c r="AX2478" s="3">
        <v>0</v>
      </c>
      <c r="AY2478" s="3">
        <v>0</v>
      </c>
      <c r="AZ2478" s="3">
        <v>1176.58</v>
      </c>
      <c r="BA2478" s="3">
        <v>919.2</v>
      </c>
      <c r="BB2478" s="3">
        <v>424.91</v>
      </c>
      <c r="BC2478" s="3">
        <v>0</v>
      </c>
      <c r="BD2478" s="2"/>
      <c r="BE2478" s="3" t="s">
        <v>449</v>
      </c>
      <c r="BF2478" s="3" t="s">
        <v>450</v>
      </c>
    </row>
    <row r="2479" spans="1:58" ht="13.15" customHeight="1" x14ac:dyDescent="0.25">
      <c r="A2479" s="5" t="s">
        <v>2204</v>
      </c>
      <c r="B2479" s="25" t="e">
        <f>VLOOKUP(Tabla1[[#This Row],[nombre ]],Tabla2[#All],1,0)</f>
        <v>#N/A</v>
      </c>
      <c r="C2479" s="3" t="s">
        <v>207</v>
      </c>
      <c r="D2479" s="3" t="s">
        <v>242</v>
      </c>
      <c r="E2479" s="26" t="s">
        <v>274</v>
      </c>
      <c r="F2479" s="3">
        <v>84</v>
      </c>
      <c r="G2479" s="2"/>
      <c r="H2479" s="4">
        <v>44894</v>
      </c>
      <c r="I2479" s="2"/>
      <c r="J2479" s="4">
        <v>34549</v>
      </c>
      <c r="K2479" s="3">
        <v>28</v>
      </c>
      <c r="L2479" s="3">
        <v>0</v>
      </c>
      <c r="M2479" s="3">
        <v>8512.2099999999991</v>
      </c>
      <c r="N2479" s="3">
        <v>2644.7</v>
      </c>
      <c r="O2479" s="3">
        <v>2644.7</v>
      </c>
      <c r="P2479" s="2"/>
      <c r="Q2479" s="2"/>
      <c r="R2479" s="3">
        <v>15</v>
      </c>
      <c r="S2479" s="3" t="s">
        <v>130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2"/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3">
        <v>0</v>
      </c>
      <c r="AT2479" s="3">
        <v>0</v>
      </c>
      <c r="AU2479" s="3">
        <v>0</v>
      </c>
      <c r="AV2479" s="3">
        <v>0</v>
      </c>
      <c r="AW2479" s="3">
        <v>0</v>
      </c>
      <c r="AX2479" s="3">
        <v>0</v>
      </c>
      <c r="AY2479" s="3">
        <v>0</v>
      </c>
      <c r="AZ2479" s="3">
        <v>0</v>
      </c>
      <c r="BA2479" s="3">
        <v>690.07</v>
      </c>
      <c r="BB2479" s="3">
        <v>306.58</v>
      </c>
      <c r="BC2479" s="3">
        <v>0</v>
      </c>
      <c r="BD2479" s="2"/>
      <c r="BE2479" s="3" t="s">
        <v>449</v>
      </c>
      <c r="BF2479" s="3" t="s">
        <v>454</v>
      </c>
    </row>
    <row r="2480" spans="1:58" ht="13.15" customHeight="1" x14ac:dyDescent="0.25">
      <c r="A2480" s="5" t="s">
        <v>2205</v>
      </c>
      <c r="B2480" s="25" t="e">
        <f>VLOOKUP(Tabla1[[#This Row],[nombre ]],Tabla2[#All],1,0)</f>
        <v>#N/A</v>
      </c>
      <c r="C2480" s="3" t="s">
        <v>207</v>
      </c>
      <c r="D2480" s="3" t="s">
        <v>225</v>
      </c>
      <c r="E2480" s="26" t="s">
        <v>221</v>
      </c>
      <c r="F2480" s="3">
        <v>43</v>
      </c>
      <c r="G2480" s="2"/>
      <c r="H2480" s="4">
        <v>39455</v>
      </c>
      <c r="I2480" s="2"/>
      <c r="J2480" s="4">
        <v>28507</v>
      </c>
      <c r="K2480" s="3">
        <v>45</v>
      </c>
      <c r="L2480" s="3">
        <v>15</v>
      </c>
      <c r="M2480" s="3">
        <v>10387.57</v>
      </c>
      <c r="N2480" s="3">
        <v>3822.7649999999999</v>
      </c>
      <c r="O2480" s="3">
        <v>3822.7649999999999</v>
      </c>
      <c r="P2480" s="3">
        <v>4408.68</v>
      </c>
      <c r="Q2480" s="2"/>
      <c r="R2480" s="3">
        <v>15</v>
      </c>
      <c r="S2480" s="3" t="s">
        <v>52</v>
      </c>
      <c r="T2480" s="3">
        <v>0</v>
      </c>
      <c r="U2480" s="3">
        <v>0</v>
      </c>
      <c r="V2480" s="3">
        <v>0</v>
      </c>
      <c r="W2480" s="3">
        <v>0</v>
      </c>
      <c r="X2480" s="3">
        <v>432.79</v>
      </c>
      <c r="Y2480" s="3">
        <v>1186.56</v>
      </c>
      <c r="Z2480" s="3">
        <v>0</v>
      </c>
      <c r="AA2480" s="3">
        <v>0</v>
      </c>
      <c r="AB2480" s="3">
        <v>1736.42</v>
      </c>
      <c r="AC2480" s="3">
        <v>0</v>
      </c>
      <c r="AD2480" s="3">
        <v>0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2"/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3">
        <v>0</v>
      </c>
      <c r="AT2480" s="3">
        <v>0</v>
      </c>
      <c r="AU2480" s="3">
        <v>0</v>
      </c>
      <c r="AV2480" s="3">
        <v>0</v>
      </c>
      <c r="AW2480" s="3">
        <v>0</v>
      </c>
      <c r="AX2480" s="3">
        <v>0</v>
      </c>
      <c r="AY2480" s="3">
        <v>0</v>
      </c>
      <c r="AZ2480" s="3">
        <v>1491.66</v>
      </c>
      <c r="BA2480" s="3">
        <v>1165.3599999999999</v>
      </c>
      <c r="BB2480" s="3">
        <v>849.62</v>
      </c>
      <c r="BC2480" s="3">
        <v>0</v>
      </c>
      <c r="BD2480" s="2"/>
      <c r="BE2480" s="3" t="s">
        <v>449</v>
      </c>
      <c r="BF2480" s="3" t="s">
        <v>450</v>
      </c>
    </row>
    <row r="2481" spans="1:58" ht="13.15" customHeight="1" x14ac:dyDescent="0.25">
      <c r="A2481" s="5" t="s">
        <v>4797</v>
      </c>
      <c r="B2481" s="25" t="e">
        <f>VLOOKUP(Tabla1[[#This Row],[nombre ]],Tabla2[#All],1,0)</f>
        <v>#N/A</v>
      </c>
      <c r="C2481" s="3" t="s">
        <v>207</v>
      </c>
      <c r="D2481" s="3" t="s">
        <v>226</v>
      </c>
      <c r="E2481" s="26" t="s">
        <v>212</v>
      </c>
      <c r="F2481" s="3">
        <v>60</v>
      </c>
      <c r="G2481" s="2"/>
      <c r="H2481" s="4">
        <v>44652</v>
      </c>
      <c r="I2481" s="2"/>
      <c r="J2481" s="4">
        <v>32921</v>
      </c>
      <c r="K2481" s="3">
        <v>33</v>
      </c>
      <c r="L2481" s="3">
        <v>0</v>
      </c>
      <c r="M2481" s="3">
        <v>8409.14</v>
      </c>
      <c r="N2481" s="3">
        <v>3848.415</v>
      </c>
      <c r="O2481" s="3">
        <v>3848.415</v>
      </c>
      <c r="P2481" s="3">
        <v>0</v>
      </c>
      <c r="Q2481" s="2"/>
      <c r="R2481" s="3">
        <v>15</v>
      </c>
      <c r="S2481" s="3" t="s">
        <v>52</v>
      </c>
      <c r="T2481" s="3">
        <v>0</v>
      </c>
      <c r="U2481" s="3">
        <v>0</v>
      </c>
      <c r="V2481" s="3">
        <v>0</v>
      </c>
      <c r="W2481" s="3">
        <v>0</v>
      </c>
      <c r="X2481" s="3">
        <v>386.54</v>
      </c>
      <c r="Y2481" s="3">
        <v>1064.8800000000001</v>
      </c>
      <c r="Z2481" s="3">
        <v>0</v>
      </c>
      <c r="AA2481" s="3">
        <v>0</v>
      </c>
      <c r="AB2481" s="3">
        <v>1370.88</v>
      </c>
      <c r="AC2481" s="3">
        <v>0</v>
      </c>
      <c r="AD2481" s="3">
        <v>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2"/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3">
        <v>0</v>
      </c>
      <c r="AT2481" s="3">
        <v>0</v>
      </c>
      <c r="AU2481" s="3">
        <v>0</v>
      </c>
      <c r="AV2481" s="3">
        <v>0</v>
      </c>
      <c r="AW2481" s="3">
        <v>0</v>
      </c>
      <c r="AX2481" s="3">
        <v>0</v>
      </c>
      <c r="AY2481" s="3">
        <v>0</v>
      </c>
      <c r="AZ2481" s="3">
        <v>1080.24</v>
      </c>
      <c r="BA2481" s="3">
        <v>843.94</v>
      </c>
      <c r="BB2481" s="3">
        <v>343.02</v>
      </c>
      <c r="BC2481" s="3">
        <v>0</v>
      </c>
      <c r="BD2481" s="2"/>
      <c r="BE2481" s="3" t="s">
        <v>449</v>
      </c>
      <c r="BF2481" s="3" t="s">
        <v>450</v>
      </c>
    </row>
    <row r="2482" spans="1:58" ht="13.15" customHeight="1" x14ac:dyDescent="0.25">
      <c r="A2482" s="5" t="s">
        <v>2206</v>
      </c>
      <c r="B2482" s="25" t="str">
        <f>VLOOKUP(Tabla1[[#This Row],[nombre ]],Tabla2[#All],1,0)</f>
        <v>MARIÑELARENA MORENO ANA CRISTINA</v>
      </c>
      <c r="C2482" s="3" t="s">
        <v>207</v>
      </c>
      <c r="D2482" s="3" t="s">
        <v>227</v>
      </c>
      <c r="E2482" s="26" t="s">
        <v>57</v>
      </c>
      <c r="F2482" s="3">
        <v>32</v>
      </c>
      <c r="G2482" s="2"/>
      <c r="H2482" s="4">
        <v>42275</v>
      </c>
      <c r="I2482" s="2"/>
      <c r="J2482" s="4">
        <v>33162</v>
      </c>
      <c r="K2482" s="3">
        <v>32</v>
      </c>
      <c r="L2482" s="3">
        <v>7</v>
      </c>
      <c r="M2482" s="3">
        <v>13053.63</v>
      </c>
      <c r="N2482" s="3">
        <v>2405</v>
      </c>
      <c r="O2482" s="3">
        <v>2405</v>
      </c>
      <c r="P2482" s="3">
        <v>1487.68</v>
      </c>
      <c r="Q2482" s="2"/>
      <c r="R2482" s="3">
        <v>15</v>
      </c>
      <c r="S2482" s="3" t="s">
        <v>52</v>
      </c>
      <c r="T2482" s="3">
        <v>0</v>
      </c>
      <c r="U2482" s="3">
        <v>0</v>
      </c>
      <c r="V2482" s="3">
        <v>0</v>
      </c>
      <c r="W2482" s="3">
        <v>0</v>
      </c>
      <c r="X2482" s="3">
        <v>595.45000000000005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2"/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3">
        <v>0</v>
      </c>
      <c r="AT2482" s="3">
        <v>0</v>
      </c>
      <c r="AU2482" s="3">
        <v>0</v>
      </c>
      <c r="AV2482" s="3">
        <v>0</v>
      </c>
      <c r="AW2482" s="3">
        <v>0</v>
      </c>
      <c r="AX2482" s="3">
        <v>0</v>
      </c>
      <c r="AY2482" s="3">
        <v>0</v>
      </c>
      <c r="AZ2482" s="3">
        <v>1314.69</v>
      </c>
      <c r="BA2482" s="3">
        <v>1027.0999999999999</v>
      </c>
      <c r="BB2482" s="3">
        <v>857.13</v>
      </c>
      <c r="BC2482" s="3">
        <v>0</v>
      </c>
      <c r="BD2482" s="2"/>
      <c r="BE2482" s="3" t="s">
        <v>449</v>
      </c>
      <c r="BF2482" s="3" t="s">
        <v>450</v>
      </c>
    </row>
    <row r="2483" spans="1:58" ht="13.15" customHeight="1" x14ac:dyDescent="0.25">
      <c r="A2483" s="5" t="s">
        <v>2207</v>
      </c>
      <c r="B2483" s="25" t="e">
        <f>VLOOKUP(Tabla1[[#This Row],[nombre ]],Tabla2[#All],1,0)</f>
        <v>#N/A</v>
      </c>
      <c r="C2483" s="3" t="s">
        <v>207</v>
      </c>
      <c r="D2483" s="3" t="s">
        <v>225</v>
      </c>
      <c r="E2483" s="26" t="s">
        <v>221</v>
      </c>
      <c r="F2483" s="3">
        <v>43</v>
      </c>
      <c r="G2483" s="2"/>
      <c r="H2483" s="4">
        <v>43435</v>
      </c>
      <c r="I2483" s="2"/>
      <c r="J2483" s="4">
        <v>35801</v>
      </c>
      <c r="K2483" s="3">
        <v>25</v>
      </c>
      <c r="L2483" s="3">
        <v>4</v>
      </c>
      <c r="M2483" s="3">
        <v>10387.57</v>
      </c>
      <c r="N2483" s="3">
        <v>3822.7649999999999</v>
      </c>
      <c r="O2483" s="3">
        <v>3822.7649999999999</v>
      </c>
      <c r="P2483" s="3">
        <v>0</v>
      </c>
      <c r="Q2483" s="2"/>
      <c r="R2483" s="3">
        <v>15</v>
      </c>
      <c r="S2483" s="3" t="s">
        <v>52</v>
      </c>
      <c r="T2483" s="3">
        <v>0</v>
      </c>
      <c r="U2483" s="3">
        <v>0</v>
      </c>
      <c r="V2483" s="3">
        <v>0</v>
      </c>
      <c r="W2483" s="3">
        <v>0</v>
      </c>
      <c r="X2483" s="3">
        <v>432.79</v>
      </c>
      <c r="Y2483" s="3">
        <v>1186.56</v>
      </c>
      <c r="Z2483" s="3">
        <v>0</v>
      </c>
      <c r="AA2483" s="3">
        <v>0</v>
      </c>
      <c r="AB2483" s="3">
        <v>1736.42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2"/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3">
        <v>0</v>
      </c>
      <c r="AT2483" s="3">
        <v>0</v>
      </c>
      <c r="AU2483" s="3">
        <v>0</v>
      </c>
      <c r="AV2483" s="3">
        <v>0</v>
      </c>
      <c r="AW2483" s="3">
        <v>0</v>
      </c>
      <c r="AX2483" s="3">
        <v>0</v>
      </c>
      <c r="AY2483" s="3">
        <v>0</v>
      </c>
      <c r="AZ2483" s="3">
        <v>1209.51</v>
      </c>
      <c r="BA2483" s="3">
        <v>944.93</v>
      </c>
      <c r="BB2483" s="3">
        <v>462.72</v>
      </c>
      <c r="BC2483" s="3">
        <v>0</v>
      </c>
      <c r="BD2483" s="2"/>
      <c r="BE2483" s="3" t="s">
        <v>449</v>
      </c>
      <c r="BF2483" s="3" t="s">
        <v>450</v>
      </c>
    </row>
    <row r="2484" spans="1:58" ht="13.15" customHeight="1" x14ac:dyDescent="0.25">
      <c r="A2484" s="5" t="s">
        <v>2208</v>
      </c>
      <c r="B2484" s="25" t="e">
        <f>VLOOKUP(Tabla1[[#This Row],[nombre ]],Tabla2[#All],1,0)</f>
        <v>#N/A</v>
      </c>
      <c r="C2484" s="3" t="s">
        <v>207</v>
      </c>
      <c r="D2484" s="3" t="s">
        <v>224</v>
      </c>
      <c r="E2484" s="26" t="s">
        <v>212</v>
      </c>
      <c r="F2484" s="3">
        <v>60</v>
      </c>
      <c r="G2484" s="2"/>
      <c r="H2484" s="4">
        <v>39455</v>
      </c>
      <c r="I2484" s="2"/>
      <c r="J2484" s="4">
        <v>30564</v>
      </c>
      <c r="K2484" s="3">
        <v>39</v>
      </c>
      <c r="L2484" s="3">
        <v>15</v>
      </c>
      <c r="M2484" s="3">
        <v>8409.14</v>
      </c>
      <c r="N2484" s="3">
        <v>3848.415</v>
      </c>
      <c r="O2484" s="3">
        <v>3848.415</v>
      </c>
      <c r="P2484" s="3">
        <v>3949.31</v>
      </c>
      <c r="Q2484" s="2"/>
      <c r="R2484" s="3">
        <v>15</v>
      </c>
      <c r="S2484" s="3" t="s">
        <v>52</v>
      </c>
      <c r="T2484" s="3">
        <v>0</v>
      </c>
      <c r="U2484" s="3">
        <v>0</v>
      </c>
      <c r="V2484" s="3">
        <v>0</v>
      </c>
      <c r="W2484" s="3">
        <v>0</v>
      </c>
      <c r="X2484" s="3">
        <v>386.54</v>
      </c>
      <c r="Y2484" s="3">
        <v>1064.8800000000001</v>
      </c>
      <c r="Z2484" s="3">
        <v>0</v>
      </c>
      <c r="AA2484" s="3">
        <v>0</v>
      </c>
      <c r="AB2484" s="3">
        <v>1370.88</v>
      </c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2"/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3">
        <v>0</v>
      </c>
      <c r="AT2484" s="3">
        <v>0</v>
      </c>
      <c r="AU2484" s="3">
        <v>0</v>
      </c>
      <c r="AV2484" s="3">
        <v>0</v>
      </c>
      <c r="AW2484" s="3">
        <v>0</v>
      </c>
      <c r="AX2484" s="3">
        <v>0</v>
      </c>
      <c r="AY2484" s="3">
        <v>0</v>
      </c>
      <c r="AZ2484" s="3">
        <v>1333</v>
      </c>
      <c r="BA2484" s="3">
        <v>1041.4100000000001</v>
      </c>
      <c r="BB2484" s="3">
        <v>616.42999999999995</v>
      </c>
      <c r="BC2484" s="3">
        <v>0</v>
      </c>
      <c r="BD2484" s="2"/>
      <c r="BE2484" s="3" t="s">
        <v>449</v>
      </c>
      <c r="BF2484" s="3" t="s">
        <v>450</v>
      </c>
    </row>
    <row r="2485" spans="1:58" ht="13.15" customHeight="1" x14ac:dyDescent="0.25">
      <c r="A2485" s="5" t="s">
        <v>4798</v>
      </c>
      <c r="B2485" s="25" t="e">
        <f>VLOOKUP(Tabla1[[#This Row],[nombre ]],Tabla2[#All],1,0)</f>
        <v>#N/A</v>
      </c>
      <c r="C2485" s="3" t="s">
        <v>207</v>
      </c>
      <c r="D2485" s="3" t="s">
        <v>245</v>
      </c>
      <c r="E2485" s="26" t="s">
        <v>58</v>
      </c>
      <c r="F2485" s="3">
        <v>57</v>
      </c>
      <c r="G2485" s="2"/>
      <c r="H2485" s="4">
        <v>44578</v>
      </c>
      <c r="I2485" s="2"/>
      <c r="J2485" s="4">
        <v>29298</v>
      </c>
      <c r="K2485" s="3">
        <v>42</v>
      </c>
      <c r="L2485" s="3">
        <v>1</v>
      </c>
      <c r="M2485" s="3">
        <v>11717.03</v>
      </c>
      <c r="N2485" s="3">
        <v>2482.0549999999998</v>
      </c>
      <c r="O2485" s="3">
        <v>2482.0549999999998</v>
      </c>
      <c r="P2485" s="3">
        <v>0</v>
      </c>
      <c r="Q2485" s="2"/>
      <c r="R2485" s="3">
        <v>15</v>
      </c>
      <c r="S2485" s="3" t="s">
        <v>52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2"/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3">
        <v>0</v>
      </c>
      <c r="AT2485" s="3">
        <v>0</v>
      </c>
      <c r="AU2485" s="3">
        <v>0</v>
      </c>
      <c r="AV2485" s="3">
        <v>0</v>
      </c>
      <c r="AW2485" s="3">
        <v>0</v>
      </c>
      <c r="AX2485" s="3">
        <v>0</v>
      </c>
      <c r="AY2485" s="3">
        <v>0</v>
      </c>
      <c r="AZ2485" s="3">
        <v>1067.5899999999999</v>
      </c>
      <c r="BA2485" s="3">
        <v>834.06</v>
      </c>
      <c r="BB2485" s="3">
        <v>499.85</v>
      </c>
      <c r="BC2485" s="3">
        <v>0</v>
      </c>
      <c r="BD2485" s="2"/>
      <c r="BE2485" s="3" t="s">
        <v>449</v>
      </c>
      <c r="BF2485" s="3" t="s">
        <v>450</v>
      </c>
    </row>
    <row r="2486" spans="1:58" ht="13.15" customHeight="1" x14ac:dyDescent="0.25">
      <c r="A2486" s="5" t="s">
        <v>2209</v>
      </c>
      <c r="B2486" s="25" t="e">
        <f>VLOOKUP(Tabla1[[#This Row],[nombre ]],Tabla2[#All],1,0)</f>
        <v>#N/A</v>
      </c>
      <c r="C2486" s="3" t="s">
        <v>207</v>
      </c>
      <c r="D2486" s="3" t="s">
        <v>224</v>
      </c>
      <c r="E2486" s="26" t="s">
        <v>212</v>
      </c>
      <c r="F2486" s="3">
        <v>60</v>
      </c>
      <c r="G2486" s="2"/>
      <c r="H2486" s="4">
        <v>43435</v>
      </c>
      <c r="I2486" s="2"/>
      <c r="J2486" s="4">
        <v>34462</v>
      </c>
      <c r="K2486" s="3">
        <v>28</v>
      </c>
      <c r="L2486" s="3">
        <v>4</v>
      </c>
      <c r="M2486" s="3">
        <v>8409.14</v>
      </c>
      <c r="N2486" s="3">
        <v>3848.415</v>
      </c>
      <c r="O2486" s="3">
        <v>3848.415</v>
      </c>
      <c r="P2486" s="3">
        <v>0</v>
      </c>
      <c r="Q2486" s="2"/>
      <c r="R2486" s="3">
        <v>15</v>
      </c>
      <c r="S2486" s="3" t="s">
        <v>52</v>
      </c>
      <c r="T2486" s="3">
        <v>0</v>
      </c>
      <c r="U2486" s="3">
        <v>0</v>
      </c>
      <c r="V2486" s="3">
        <v>0</v>
      </c>
      <c r="W2486" s="3">
        <v>0</v>
      </c>
      <c r="X2486" s="3">
        <v>386.54</v>
      </c>
      <c r="Y2486" s="3">
        <v>1064.8800000000001</v>
      </c>
      <c r="Z2486" s="3">
        <v>0</v>
      </c>
      <c r="AA2486" s="3">
        <v>0</v>
      </c>
      <c r="AB2486" s="3">
        <v>1370.88</v>
      </c>
      <c r="AC2486" s="3">
        <v>0</v>
      </c>
      <c r="AD2486" s="3">
        <v>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2"/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9000</v>
      </c>
      <c r="AS2486" s="3">
        <v>0</v>
      </c>
      <c r="AT2486" s="3">
        <v>0</v>
      </c>
      <c r="AU2486" s="3">
        <v>0</v>
      </c>
      <c r="AV2486" s="3">
        <v>0</v>
      </c>
      <c r="AW2486" s="3">
        <v>0</v>
      </c>
      <c r="AX2486" s="3">
        <v>0</v>
      </c>
      <c r="AY2486" s="3">
        <v>0</v>
      </c>
      <c r="AZ2486" s="3">
        <v>1080.24</v>
      </c>
      <c r="BA2486" s="3">
        <v>843.94</v>
      </c>
      <c r="BB2486" s="3">
        <v>343.02</v>
      </c>
      <c r="BC2486" s="3">
        <v>0</v>
      </c>
      <c r="BD2486" s="2"/>
      <c r="BE2486" s="3" t="s">
        <v>449</v>
      </c>
      <c r="BF2486" s="3" t="s">
        <v>450</v>
      </c>
    </row>
    <row r="2487" spans="1:58" ht="13.15" customHeight="1" x14ac:dyDescent="0.25">
      <c r="A2487" s="5" t="s">
        <v>2210</v>
      </c>
      <c r="B2487" s="25" t="e">
        <f>VLOOKUP(Tabla1[[#This Row],[nombre ]],Tabla2[#All],1,0)</f>
        <v>#N/A</v>
      </c>
      <c r="C2487" s="3" t="s">
        <v>207</v>
      </c>
      <c r="D2487" s="3" t="s">
        <v>226</v>
      </c>
      <c r="E2487" s="26" t="s">
        <v>221</v>
      </c>
      <c r="F2487" s="3">
        <v>43</v>
      </c>
      <c r="G2487" s="2"/>
      <c r="H2487" s="4">
        <v>39147</v>
      </c>
      <c r="I2487" s="2"/>
      <c r="J2487" s="4">
        <v>30743</v>
      </c>
      <c r="K2487" s="3">
        <v>39</v>
      </c>
      <c r="L2487" s="3">
        <v>16</v>
      </c>
      <c r="M2487" s="3">
        <v>10387.57</v>
      </c>
      <c r="N2487" s="3">
        <v>3822.7649999999999</v>
      </c>
      <c r="O2487" s="3">
        <v>3822.7649999999999</v>
      </c>
      <c r="P2487" s="3">
        <v>4323.51</v>
      </c>
      <c r="Q2487" s="2"/>
      <c r="R2487" s="3">
        <v>15</v>
      </c>
      <c r="S2487" s="3" t="s">
        <v>52</v>
      </c>
      <c r="T2487" s="3">
        <v>0</v>
      </c>
      <c r="U2487" s="3">
        <v>0</v>
      </c>
      <c r="V2487" s="3">
        <v>0</v>
      </c>
      <c r="W2487" s="3">
        <v>0</v>
      </c>
      <c r="X2487" s="3">
        <v>432.79</v>
      </c>
      <c r="Y2487" s="3">
        <v>1186.56</v>
      </c>
      <c r="Z2487" s="3">
        <v>0</v>
      </c>
      <c r="AA2487" s="3">
        <v>0</v>
      </c>
      <c r="AB2487" s="3">
        <v>1736.42</v>
      </c>
      <c r="AC2487" s="3">
        <v>0</v>
      </c>
      <c r="AD2487" s="3">
        <v>0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2"/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3">
        <v>0</v>
      </c>
      <c r="AT2487" s="3">
        <v>0</v>
      </c>
      <c r="AU2487" s="3">
        <v>0</v>
      </c>
      <c r="AV2487" s="3">
        <v>0</v>
      </c>
      <c r="AW2487" s="3">
        <v>0</v>
      </c>
      <c r="AX2487" s="3">
        <v>0</v>
      </c>
      <c r="AY2487" s="3">
        <v>0</v>
      </c>
      <c r="AZ2487" s="3">
        <v>1486.21</v>
      </c>
      <c r="BA2487" s="3">
        <v>1161.0999999999999</v>
      </c>
      <c r="BB2487" s="3">
        <v>840.52</v>
      </c>
      <c r="BC2487" s="3">
        <v>0</v>
      </c>
      <c r="BD2487" s="2"/>
      <c r="BE2487" s="3" t="s">
        <v>449</v>
      </c>
      <c r="BF2487" s="3" t="s">
        <v>450</v>
      </c>
    </row>
    <row r="2488" spans="1:58" ht="13.15" customHeight="1" x14ac:dyDescent="0.25">
      <c r="A2488" s="5" t="s">
        <v>2211</v>
      </c>
      <c r="B2488" s="25" t="e">
        <f>VLOOKUP(Tabla1[[#This Row],[nombre ]],Tabla2[#All],1,0)</f>
        <v>#N/A</v>
      </c>
      <c r="C2488" s="3" t="s">
        <v>207</v>
      </c>
      <c r="D2488" s="3" t="s">
        <v>232</v>
      </c>
      <c r="E2488" s="26" t="s">
        <v>221</v>
      </c>
      <c r="F2488" s="3">
        <v>43</v>
      </c>
      <c r="G2488" s="2"/>
      <c r="H2488" s="4">
        <v>39676</v>
      </c>
      <c r="I2488" s="2"/>
      <c r="J2488" s="4">
        <v>32134</v>
      </c>
      <c r="K2488" s="3">
        <v>35</v>
      </c>
      <c r="L2488" s="3">
        <v>14</v>
      </c>
      <c r="M2488" s="3">
        <v>10387.57</v>
      </c>
      <c r="N2488" s="3">
        <v>3822.7649999999999</v>
      </c>
      <c r="O2488" s="3">
        <v>3822.7649999999999</v>
      </c>
      <c r="P2488" s="3">
        <v>2515.21</v>
      </c>
      <c r="Q2488" s="2"/>
      <c r="R2488" s="3">
        <v>15</v>
      </c>
      <c r="S2488" s="3" t="s">
        <v>52</v>
      </c>
      <c r="T2488" s="3">
        <v>0</v>
      </c>
      <c r="U2488" s="3">
        <v>0</v>
      </c>
      <c r="V2488" s="3">
        <v>0</v>
      </c>
      <c r="W2488" s="3">
        <v>0</v>
      </c>
      <c r="X2488" s="3">
        <v>432.79</v>
      </c>
      <c r="Y2488" s="3">
        <v>1186.56</v>
      </c>
      <c r="Z2488" s="3">
        <v>0</v>
      </c>
      <c r="AA2488" s="3">
        <v>0</v>
      </c>
      <c r="AB2488" s="3">
        <v>1736.42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2"/>
      <c r="AM2488" s="3">
        <v>0</v>
      </c>
      <c r="AN2488" s="3">
        <v>0</v>
      </c>
      <c r="AO2488" s="3">
        <v>0</v>
      </c>
      <c r="AP2488" s="3">
        <v>0</v>
      </c>
      <c r="AQ2488" s="3">
        <v>0</v>
      </c>
      <c r="AR2488" s="3">
        <v>0</v>
      </c>
      <c r="AS2488" s="3">
        <v>0</v>
      </c>
      <c r="AT2488" s="3">
        <v>2540</v>
      </c>
      <c r="AU2488" s="3">
        <v>0</v>
      </c>
      <c r="AV2488" s="3">
        <v>0</v>
      </c>
      <c r="AW2488" s="3">
        <v>0</v>
      </c>
      <c r="AX2488" s="3">
        <v>0</v>
      </c>
      <c r="AY2488" s="3">
        <v>0</v>
      </c>
      <c r="AZ2488" s="3">
        <v>1370.48</v>
      </c>
      <c r="BA2488" s="3">
        <v>1070.69</v>
      </c>
      <c r="BB2488" s="3">
        <v>673.49</v>
      </c>
      <c r="BC2488" s="3">
        <v>0</v>
      </c>
      <c r="BD2488" s="2"/>
      <c r="BE2488" s="3" t="s">
        <v>449</v>
      </c>
      <c r="BF2488" s="3" t="s">
        <v>450</v>
      </c>
    </row>
    <row r="2489" spans="1:58" ht="13.15" customHeight="1" x14ac:dyDescent="0.25">
      <c r="A2489" s="5" t="s">
        <v>2212</v>
      </c>
      <c r="B2489" s="25" t="e">
        <f>VLOOKUP(Tabla1[[#This Row],[nombre ]],Tabla2[#All],1,0)</f>
        <v>#N/A</v>
      </c>
      <c r="C2489" s="3" t="s">
        <v>207</v>
      </c>
      <c r="D2489" s="3" t="s">
        <v>225</v>
      </c>
      <c r="E2489" s="26" t="s">
        <v>235</v>
      </c>
      <c r="F2489" s="3">
        <v>31</v>
      </c>
      <c r="G2489" s="2"/>
      <c r="H2489" s="4">
        <v>41349</v>
      </c>
      <c r="I2489" s="2"/>
      <c r="J2489" s="4">
        <v>33381</v>
      </c>
      <c r="K2489" s="3">
        <v>31</v>
      </c>
      <c r="L2489" s="3">
        <v>9</v>
      </c>
      <c r="M2489" s="3">
        <v>10835.52</v>
      </c>
      <c r="N2489" s="3">
        <v>4226.6049999999996</v>
      </c>
      <c r="O2489" s="3">
        <v>4226.6049999999996</v>
      </c>
      <c r="P2489" s="3">
        <v>1275.97</v>
      </c>
      <c r="Q2489" s="2"/>
      <c r="R2489" s="3">
        <v>15</v>
      </c>
      <c r="S2489" s="3" t="s">
        <v>52</v>
      </c>
      <c r="T2489" s="3">
        <v>0</v>
      </c>
      <c r="U2489" s="3">
        <v>0</v>
      </c>
      <c r="V2489" s="3">
        <v>0</v>
      </c>
      <c r="W2489" s="3">
        <v>0</v>
      </c>
      <c r="X2489" s="3">
        <v>462.92</v>
      </c>
      <c r="Y2489" s="3">
        <v>1186.56</v>
      </c>
      <c r="Z2489" s="3">
        <v>0</v>
      </c>
      <c r="AA2489" s="3">
        <v>0</v>
      </c>
      <c r="AB2489" s="3">
        <v>1736.42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2"/>
      <c r="AM2489" s="3">
        <v>0</v>
      </c>
      <c r="AN2489" s="3">
        <v>0</v>
      </c>
      <c r="AO2489" s="3">
        <v>0</v>
      </c>
      <c r="AP2489" s="3">
        <v>0</v>
      </c>
      <c r="AQ2489" s="3">
        <v>0</v>
      </c>
      <c r="AR2489" s="3">
        <v>0</v>
      </c>
      <c r="AS2489" s="3">
        <v>0</v>
      </c>
      <c r="AT2489" s="3">
        <v>0</v>
      </c>
      <c r="AU2489" s="3">
        <v>0</v>
      </c>
      <c r="AV2489" s="3">
        <v>0</v>
      </c>
      <c r="AW2489" s="3">
        <v>0</v>
      </c>
      <c r="AX2489" s="3">
        <v>0</v>
      </c>
      <c r="AY2489" s="3">
        <v>0</v>
      </c>
      <c r="AZ2489" s="3">
        <v>1375.38</v>
      </c>
      <c r="BA2489" s="3">
        <v>1074.51</v>
      </c>
      <c r="BB2489" s="3">
        <v>607.99</v>
      </c>
      <c r="BC2489" s="3">
        <v>0</v>
      </c>
      <c r="BD2489" s="2"/>
      <c r="BE2489" s="3" t="s">
        <v>449</v>
      </c>
      <c r="BF2489" s="3" t="s">
        <v>450</v>
      </c>
    </row>
    <row r="2490" spans="1:58" ht="13.15" customHeight="1" x14ac:dyDescent="0.25">
      <c r="A2490" s="5" t="s">
        <v>2213</v>
      </c>
      <c r="B2490" s="25" t="e">
        <f>VLOOKUP(Tabla1[[#This Row],[nombre ]],Tabla2[#All],1,0)</f>
        <v>#N/A</v>
      </c>
      <c r="C2490" s="3" t="s">
        <v>207</v>
      </c>
      <c r="D2490" s="3" t="s">
        <v>216</v>
      </c>
      <c r="E2490" s="26" t="s">
        <v>212</v>
      </c>
      <c r="F2490" s="3">
        <v>60</v>
      </c>
      <c r="G2490" s="2"/>
      <c r="H2490" s="4">
        <v>44958</v>
      </c>
      <c r="I2490" s="2"/>
      <c r="J2490" s="4">
        <v>37516</v>
      </c>
      <c r="K2490" s="3">
        <v>20</v>
      </c>
      <c r="L2490" s="3">
        <v>0</v>
      </c>
      <c r="M2490" s="3">
        <v>8409.14</v>
      </c>
      <c r="N2490" s="3">
        <v>3848.415</v>
      </c>
      <c r="O2490" s="3">
        <v>3848.415</v>
      </c>
      <c r="P2490" s="3">
        <v>0</v>
      </c>
      <c r="Q2490" s="2"/>
      <c r="R2490" s="3">
        <v>15</v>
      </c>
      <c r="S2490" s="3" t="s">
        <v>52</v>
      </c>
      <c r="T2490" s="3">
        <v>0</v>
      </c>
      <c r="U2490" s="3">
        <v>0</v>
      </c>
      <c r="V2490" s="3">
        <v>0</v>
      </c>
      <c r="W2490" s="3">
        <v>0</v>
      </c>
      <c r="X2490" s="3">
        <v>386.54</v>
      </c>
      <c r="Y2490" s="3">
        <v>1064.8800000000001</v>
      </c>
      <c r="Z2490" s="3">
        <v>0</v>
      </c>
      <c r="AA2490" s="3">
        <v>0</v>
      </c>
      <c r="AB2490" s="3">
        <v>1370.88</v>
      </c>
      <c r="AC2490" s="3">
        <v>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2"/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3">
        <v>0</v>
      </c>
      <c r="AT2490" s="3">
        <v>0</v>
      </c>
      <c r="AU2490" s="3">
        <v>0</v>
      </c>
      <c r="AV2490" s="3">
        <v>0</v>
      </c>
      <c r="AW2490" s="3">
        <v>0</v>
      </c>
      <c r="AX2490" s="3">
        <v>0</v>
      </c>
      <c r="AY2490" s="3">
        <v>0</v>
      </c>
      <c r="AZ2490" s="3">
        <v>1080.24</v>
      </c>
      <c r="BA2490" s="3">
        <v>843.94</v>
      </c>
      <c r="BB2490" s="3">
        <v>343.02</v>
      </c>
      <c r="BC2490" s="3">
        <v>0</v>
      </c>
      <c r="BD2490" s="2"/>
      <c r="BE2490" s="3" t="s">
        <v>449</v>
      </c>
      <c r="BF2490" s="3" t="s">
        <v>450</v>
      </c>
    </row>
    <row r="2491" spans="1:58" ht="13.15" customHeight="1" x14ac:dyDescent="0.25">
      <c r="A2491" s="5" t="s">
        <v>4799</v>
      </c>
      <c r="B2491" s="25" t="e">
        <f>VLOOKUP(Tabla1[[#This Row],[nombre ]],Tabla2[#All],1,0)</f>
        <v>#N/A</v>
      </c>
      <c r="C2491" s="3" t="s">
        <v>207</v>
      </c>
      <c r="D2491" s="3" t="s">
        <v>219</v>
      </c>
      <c r="E2491" s="26" t="s">
        <v>235</v>
      </c>
      <c r="F2491" s="3">
        <v>31</v>
      </c>
      <c r="G2491" s="2"/>
      <c r="H2491" s="4">
        <v>37408</v>
      </c>
      <c r="I2491" s="2"/>
      <c r="J2491" s="4">
        <v>30071</v>
      </c>
      <c r="K2491" s="3">
        <v>40</v>
      </c>
      <c r="L2491" s="3">
        <v>20</v>
      </c>
      <c r="M2491" s="3">
        <v>10835.52</v>
      </c>
      <c r="N2491" s="3">
        <v>4226.6049999999996</v>
      </c>
      <c r="O2491" s="3">
        <v>4226.6049999999996</v>
      </c>
      <c r="P2491" s="3">
        <v>5869.65</v>
      </c>
      <c r="Q2491" s="2"/>
      <c r="R2491" s="3">
        <v>15</v>
      </c>
      <c r="S2491" s="3" t="s">
        <v>52</v>
      </c>
      <c r="T2491" s="3">
        <v>0</v>
      </c>
      <c r="U2491" s="3">
        <v>0</v>
      </c>
      <c r="V2491" s="3">
        <v>0</v>
      </c>
      <c r="W2491" s="3">
        <v>0</v>
      </c>
      <c r="X2491" s="3">
        <v>462.92</v>
      </c>
      <c r="Y2491" s="3">
        <v>1570.69</v>
      </c>
      <c r="Z2491" s="3">
        <v>0</v>
      </c>
      <c r="AA2491" s="3">
        <v>0</v>
      </c>
      <c r="AB2491" s="3">
        <v>2585.7199999999998</v>
      </c>
      <c r="AC2491" s="3">
        <v>0</v>
      </c>
      <c r="AD2491" s="3">
        <v>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2"/>
      <c r="AM2491" s="3">
        <v>0</v>
      </c>
      <c r="AN2491" s="3">
        <v>0</v>
      </c>
      <c r="AO2491" s="3">
        <v>0</v>
      </c>
      <c r="AP2491" s="3">
        <v>0</v>
      </c>
      <c r="AQ2491" s="3">
        <v>0</v>
      </c>
      <c r="AR2491" s="3">
        <v>0</v>
      </c>
      <c r="AS2491" s="3">
        <v>0</v>
      </c>
      <c r="AT2491" s="3">
        <v>0</v>
      </c>
      <c r="AU2491" s="3">
        <v>0</v>
      </c>
      <c r="AV2491" s="3">
        <v>0</v>
      </c>
      <c r="AW2491" s="3">
        <v>0</v>
      </c>
      <c r="AX2491" s="3">
        <v>0</v>
      </c>
      <c r="AY2491" s="3">
        <v>0</v>
      </c>
      <c r="AZ2491" s="3">
        <v>1669.37</v>
      </c>
      <c r="BA2491" s="3">
        <v>1304.2</v>
      </c>
      <c r="BB2491" s="3">
        <v>1059.92</v>
      </c>
      <c r="BC2491" s="3">
        <v>0</v>
      </c>
      <c r="BD2491" s="2"/>
      <c r="BE2491" s="3" t="s">
        <v>449</v>
      </c>
      <c r="BF2491" s="3" t="s">
        <v>450</v>
      </c>
    </row>
    <row r="2492" spans="1:58" ht="13.15" customHeight="1" x14ac:dyDescent="0.25">
      <c r="A2492" s="5" t="s">
        <v>2214</v>
      </c>
      <c r="B2492" s="25" t="e">
        <f>VLOOKUP(Tabla1[[#This Row],[nombre ]],Tabla2[#All],1,0)</f>
        <v>#N/A</v>
      </c>
      <c r="C2492" s="3" t="s">
        <v>207</v>
      </c>
      <c r="D2492" s="3" t="s">
        <v>209</v>
      </c>
      <c r="E2492" s="26" t="s">
        <v>210</v>
      </c>
      <c r="F2492" s="3">
        <v>125</v>
      </c>
      <c r="G2492" s="2"/>
      <c r="H2492" s="4">
        <v>44896</v>
      </c>
      <c r="I2492" s="2"/>
      <c r="J2492" s="4">
        <v>33236</v>
      </c>
      <c r="K2492" s="3">
        <v>32</v>
      </c>
      <c r="L2492" s="3">
        <v>0</v>
      </c>
      <c r="M2492" s="3">
        <v>8401.2900000000009</v>
      </c>
      <c r="N2492" s="3">
        <v>3844.83</v>
      </c>
      <c r="O2492" s="3">
        <v>3844.83</v>
      </c>
      <c r="P2492" s="3">
        <v>0</v>
      </c>
      <c r="Q2492" s="2"/>
      <c r="R2492" s="3">
        <v>15</v>
      </c>
      <c r="S2492" s="3" t="s">
        <v>52</v>
      </c>
      <c r="T2492" s="3">
        <v>0</v>
      </c>
      <c r="U2492" s="3">
        <v>0</v>
      </c>
      <c r="V2492" s="3">
        <v>0</v>
      </c>
      <c r="W2492" s="3">
        <v>0</v>
      </c>
      <c r="X2492" s="3">
        <v>386.18</v>
      </c>
      <c r="Y2492" s="3">
        <v>3032.4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2"/>
      <c r="AM2492" s="3">
        <v>0</v>
      </c>
      <c r="AN2492" s="3">
        <v>0</v>
      </c>
      <c r="AO2492" s="3">
        <v>0</v>
      </c>
      <c r="AP2492" s="3">
        <v>0</v>
      </c>
      <c r="AQ2492" s="3">
        <v>0</v>
      </c>
      <c r="AR2492" s="3">
        <v>0</v>
      </c>
      <c r="AS2492" s="3">
        <v>0</v>
      </c>
      <c r="AT2492" s="3">
        <v>0</v>
      </c>
      <c r="AU2492" s="3">
        <v>0</v>
      </c>
      <c r="AV2492" s="3">
        <v>0</v>
      </c>
      <c r="AW2492" s="3">
        <v>0</v>
      </c>
      <c r="AX2492" s="3">
        <v>0</v>
      </c>
      <c r="AY2492" s="3">
        <v>0</v>
      </c>
      <c r="AZ2492" s="3">
        <v>1079.24</v>
      </c>
      <c r="BA2492" s="3">
        <v>843.15</v>
      </c>
      <c r="BB2492" s="3">
        <v>342.56</v>
      </c>
      <c r="BC2492" s="3">
        <v>0</v>
      </c>
      <c r="BD2492" s="2"/>
      <c r="BE2492" s="3" t="s">
        <v>449</v>
      </c>
      <c r="BF2492" s="3" t="s">
        <v>450</v>
      </c>
    </row>
    <row r="2493" spans="1:58" ht="13.15" customHeight="1" x14ac:dyDescent="0.25">
      <c r="A2493" s="5" t="s">
        <v>2215</v>
      </c>
      <c r="B2493" s="25" t="e">
        <f>VLOOKUP(Tabla1[[#This Row],[nombre ]],Tabla2[#All],1,0)</f>
        <v>#N/A</v>
      </c>
      <c r="C2493" s="3" t="s">
        <v>207</v>
      </c>
      <c r="D2493" s="3" t="s">
        <v>245</v>
      </c>
      <c r="E2493" s="26" t="s">
        <v>51</v>
      </c>
      <c r="F2493" s="3">
        <v>67</v>
      </c>
      <c r="G2493" s="2"/>
      <c r="H2493" s="4">
        <v>43378</v>
      </c>
      <c r="I2493" s="2"/>
      <c r="J2493" s="4">
        <v>33688</v>
      </c>
      <c r="K2493" s="3">
        <v>30</v>
      </c>
      <c r="L2493" s="3">
        <v>4</v>
      </c>
      <c r="M2493" s="3">
        <v>11393.12</v>
      </c>
      <c r="N2493" s="3">
        <v>2414.0250000000001</v>
      </c>
      <c r="O2493" s="3">
        <v>2414.0250000000001</v>
      </c>
      <c r="P2493" s="3">
        <v>0</v>
      </c>
      <c r="Q2493" s="2"/>
      <c r="R2493" s="3">
        <v>15</v>
      </c>
      <c r="S2493" s="3" t="s">
        <v>52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2"/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3">
        <v>0</v>
      </c>
      <c r="AT2493" s="3">
        <v>0</v>
      </c>
      <c r="AU2493" s="3">
        <v>0</v>
      </c>
      <c r="AV2493" s="3">
        <v>0</v>
      </c>
      <c r="AW2493" s="3">
        <v>0</v>
      </c>
      <c r="AX2493" s="3">
        <v>0</v>
      </c>
      <c r="AY2493" s="3">
        <v>0</v>
      </c>
      <c r="AZ2493" s="3">
        <v>1038.1600000000001</v>
      </c>
      <c r="BA2493" s="3">
        <v>811.06</v>
      </c>
      <c r="BB2493" s="3">
        <v>473.93</v>
      </c>
      <c r="BC2493" s="3">
        <v>0</v>
      </c>
      <c r="BD2493" s="2"/>
      <c r="BE2493" s="3" t="s">
        <v>449</v>
      </c>
      <c r="BF2493" s="3" t="s">
        <v>450</v>
      </c>
    </row>
    <row r="2494" spans="1:58" ht="13.15" customHeight="1" x14ac:dyDescent="0.25">
      <c r="A2494" s="5" t="s">
        <v>2216</v>
      </c>
      <c r="B2494" s="25" t="e">
        <f>VLOOKUP(Tabla1[[#This Row],[nombre ]],Tabla2[#All],1,0)</f>
        <v>#N/A</v>
      </c>
      <c r="C2494" s="3" t="s">
        <v>207</v>
      </c>
      <c r="D2494" s="3" t="s">
        <v>220</v>
      </c>
      <c r="E2494" s="26" t="s">
        <v>212</v>
      </c>
      <c r="F2494" s="3">
        <v>60</v>
      </c>
      <c r="G2494" s="2"/>
      <c r="H2494" s="4">
        <v>39352</v>
      </c>
      <c r="I2494" s="2"/>
      <c r="J2494" s="4">
        <v>31824</v>
      </c>
      <c r="K2494" s="3">
        <v>36</v>
      </c>
      <c r="L2494" s="3">
        <v>15</v>
      </c>
      <c r="M2494" s="3">
        <v>8409.14</v>
      </c>
      <c r="N2494" s="3">
        <v>3848.415</v>
      </c>
      <c r="O2494" s="3">
        <v>3848.415</v>
      </c>
      <c r="P2494" s="3">
        <v>3813.7</v>
      </c>
      <c r="Q2494" s="2"/>
      <c r="R2494" s="3">
        <v>15</v>
      </c>
      <c r="S2494" s="3" t="s">
        <v>52</v>
      </c>
      <c r="T2494" s="3">
        <v>0</v>
      </c>
      <c r="U2494" s="3">
        <v>0</v>
      </c>
      <c r="V2494" s="3">
        <v>0</v>
      </c>
      <c r="W2494" s="3">
        <v>0</v>
      </c>
      <c r="X2494" s="3">
        <v>386.54</v>
      </c>
      <c r="Y2494" s="3">
        <v>1064.8800000000001</v>
      </c>
      <c r="Z2494" s="3">
        <v>0</v>
      </c>
      <c r="AA2494" s="3">
        <v>0</v>
      </c>
      <c r="AB2494" s="3">
        <v>1370.88</v>
      </c>
      <c r="AC2494" s="3">
        <v>0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2"/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4262.5</v>
      </c>
      <c r="AS2494" s="3">
        <v>0</v>
      </c>
      <c r="AT2494" s="3">
        <v>0</v>
      </c>
      <c r="AU2494" s="3">
        <v>0</v>
      </c>
      <c r="AV2494" s="3">
        <v>0</v>
      </c>
      <c r="AW2494" s="3">
        <v>0</v>
      </c>
      <c r="AX2494" s="3">
        <v>0</v>
      </c>
      <c r="AY2494" s="3">
        <v>0</v>
      </c>
      <c r="AZ2494" s="3">
        <v>1324.32</v>
      </c>
      <c r="BA2494" s="3">
        <v>1034.6300000000001</v>
      </c>
      <c r="BB2494" s="3">
        <v>604.27</v>
      </c>
      <c r="BC2494" s="3">
        <v>0</v>
      </c>
      <c r="BD2494" s="2"/>
      <c r="BE2494" s="3" t="s">
        <v>449</v>
      </c>
      <c r="BF2494" s="3" t="s">
        <v>450</v>
      </c>
    </row>
    <row r="2495" spans="1:58" ht="13.15" customHeight="1" x14ac:dyDescent="0.25">
      <c r="A2495" s="5" t="s">
        <v>2217</v>
      </c>
      <c r="B2495" s="25" t="e">
        <f>VLOOKUP(Tabla1[[#This Row],[nombre ]],Tabla2[#All],1,0)</f>
        <v>#N/A</v>
      </c>
      <c r="C2495" s="3" t="s">
        <v>207</v>
      </c>
      <c r="D2495" s="3" t="s">
        <v>216</v>
      </c>
      <c r="E2495" s="26" t="s">
        <v>212</v>
      </c>
      <c r="F2495" s="3">
        <v>60</v>
      </c>
      <c r="G2495" s="2"/>
      <c r="H2495" s="4">
        <v>44682</v>
      </c>
      <c r="I2495" s="2"/>
      <c r="J2495" s="4">
        <v>34577</v>
      </c>
      <c r="K2495" s="3">
        <v>28</v>
      </c>
      <c r="L2495" s="3">
        <v>0</v>
      </c>
      <c r="M2495" s="3">
        <v>8409.14</v>
      </c>
      <c r="N2495" s="3">
        <v>3848.415</v>
      </c>
      <c r="O2495" s="3">
        <v>3848.415</v>
      </c>
      <c r="P2495" s="3">
        <v>0</v>
      </c>
      <c r="Q2495" s="2"/>
      <c r="R2495" s="3">
        <v>15</v>
      </c>
      <c r="S2495" s="3" t="s">
        <v>52</v>
      </c>
      <c r="T2495" s="3">
        <v>0</v>
      </c>
      <c r="U2495" s="3">
        <v>0</v>
      </c>
      <c r="V2495" s="3">
        <v>0</v>
      </c>
      <c r="W2495" s="3">
        <v>0</v>
      </c>
      <c r="X2495" s="3">
        <v>386.54</v>
      </c>
      <c r="Y2495" s="3">
        <v>1064.8800000000001</v>
      </c>
      <c r="Z2495" s="3">
        <v>0</v>
      </c>
      <c r="AA2495" s="3">
        <v>0</v>
      </c>
      <c r="AB2495" s="3">
        <v>1370.88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2"/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3">
        <v>0</v>
      </c>
      <c r="AT2495" s="3">
        <v>0</v>
      </c>
      <c r="AU2495" s="3">
        <v>0</v>
      </c>
      <c r="AV2495" s="3">
        <v>0</v>
      </c>
      <c r="AW2495" s="3">
        <v>0</v>
      </c>
      <c r="AX2495" s="3">
        <v>0</v>
      </c>
      <c r="AY2495" s="3">
        <v>0</v>
      </c>
      <c r="AZ2495" s="3">
        <v>1080.24</v>
      </c>
      <c r="BA2495" s="3">
        <v>843.94</v>
      </c>
      <c r="BB2495" s="3">
        <v>343.02</v>
      </c>
      <c r="BC2495" s="3">
        <v>0</v>
      </c>
      <c r="BD2495" s="2"/>
      <c r="BE2495" s="3" t="s">
        <v>449</v>
      </c>
      <c r="BF2495" s="3" t="s">
        <v>450</v>
      </c>
    </row>
    <row r="2496" spans="1:58" ht="13.15" customHeight="1" x14ac:dyDescent="0.25">
      <c r="A2496" s="5" t="s">
        <v>2218</v>
      </c>
      <c r="B2496" s="25" t="e">
        <f>VLOOKUP(Tabla1[[#This Row],[nombre ]],Tabla2[#All],1,0)</f>
        <v>#N/A</v>
      </c>
      <c r="C2496" s="3" t="s">
        <v>207</v>
      </c>
      <c r="D2496" s="3" t="s">
        <v>209</v>
      </c>
      <c r="E2496" s="26" t="s">
        <v>210</v>
      </c>
      <c r="F2496" s="3">
        <v>125</v>
      </c>
      <c r="G2496" s="2"/>
      <c r="H2496" s="4">
        <v>43815</v>
      </c>
      <c r="I2496" s="2"/>
      <c r="J2496" s="4">
        <v>33862</v>
      </c>
      <c r="K2496" s="3">
        <v>30</v>
      </c>
      <c r="L2496" s="3">
        <v>3</v>
      </c>
      <c r="M2496" s="3">
        <v>8401.2900000000009</v>
      </c>
      <c r="N2496" s="3">
        <v>3844.83</v>
      </c>
      <c r="O2496" s="3">
        <v>3844.83</v>
      </c>
      <c r="P2496" s="3">
        <v>0</v>
      </c>
      <c r="Q2496" s="2"/>
      <c r="R2496" s="3">
        <v>15</v>
      </c>
      <c r="S2496" s="3" t="s">
        <v>52</v>
      </c>
      <c r="T2496" s="3">
        <v>0</v>
      </c>
      <c r="U2496" s="3">
        <v>0</v>
      </c>
      <c r="V2496" s="3">
        <v>0</v>
      </c>
      <c r="W2496" s="3">
        <v>0</v>
      </c>
      <c r="X2496" s="3">
        <v>386.18</v>
      </c>
      <c r="Y2496" s="3">
        <v>3032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2"/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3">
        <v>0</v>
      </c>
      <c r="AT2496" s="3">
        <v>0</v>
      </c>
      <c r="AU2496" s="3">
        <v>0</v>
      </c>
      <c r="AV2496" s="3">
        <v>0</v>
      </c>
      <c r="AW2496" s="3">
        <v>0</v>
      </c>
      <c r="AX2496" s="3">
        <v>0</v>
      </c>
      <c r="AY2496" s="3">
        <v>0</v>
      </c>
      <c r="AZ2496" s="3">
        <v>1079.24</v>
      </c>
      <c r="BA2496" s="3">
        <v>843.15</v>
      </c>
      <c r="BB2496" s="3">
        <v>342.56</v>
      </c>
      <c r="BC2496" s="3">
        <v>0</v>
      </c>
      <c r="BD2496" s="2"/>
      <c r="BE2496" s="3" t="s">
        <v>449</v>
      </c>
      <c r="BF2496" s="3" t="s">
        <v>450</v>
      </c>
    </row>
    <row r="2497" spans="1:58" ht="13.15" customHeight="1" x14ac:dyDescent="0.25">
      <c r="A2497" s="5" t="s">
        <v>4800</v>
      </c>
      <c r="B2497" s="25" t="e">
        <f>VLOOKUP(Tabla1[[#This Row],[nombre ]],Tabla2[#All],1,0)</f>
        <v>#N/A</v>
      </c>
      <c r="C2497" s="3" t="s">
        <v>207</v>
      </c>
      <c r="D2497" s="3" t="s">
        <v>220</v>
      </c>
      <c r="E2497" s="26" t="s">
        <v>212</v>
      </c>
      <c r="F2497" s="3">
        <v>60</v>
      </c>
      <c r="G2497" s="2"/>
      <c r="H2497" s="4">
        <v>35870</v>
      </c>
      <c r="I2497" s="2"/>
      <c r="J2497" s="4">
        <v>22442</v>
      </c>
      <c r="K2497" s="3">
        <v>61</v>
      </c>
      <c r="L2497" s="3">
        <v>24</v>
      </c>
      <c r="M2497" s="3">
        <v>8409.14</v>
      </c>
      <c r="N2497" s="3">
        <v>3848.415</v>
      </c>
      <c r="O2497" s="3">
        <v>3848.415</v>
      </c>
      <c r="P2497" s="3">
        <v>3495.43</v>
      </c>
      <c r="Q2497" s="2"/>
      <c r="R2497" s="3">
        <v>15</v>
      </c>
      <c r="S2497" s="3" t="s">
        <v>52</v>
      </c>
      <c r="T2497" s="3">
        <v>0</v>
      </c>
      <c r="U2497" s="3">
        <v>0</v>
      </c>
      <c r="V2497" s="3">
        <v>0</v>
      </c>
      <c r="W2497" s="3">
        <v>0</v>
      </c>
      <c r="X2497" s="3">
        <v>386.54</v>
      </c>
      <c r="Y2497" s="3">
        <v>1064.8800000000001</v>
      </c>
      <c r="Z2497" s="3">
        <v>0</v>
      </c>
      <c r="AA2497" s="3">
        <v>0</v>
      </c>
      <c r="AB2497" s="3">
        <v>1370.88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2"/>
      <c r="AM2497" s="3">
        <v>0</v>
      </c>
      <c r="AN2497" s="3">
        <v>0</v>
      </c>
      <c r="AO2497" s="3">
        <v>0</v>
      </c>
      <c r="AP2497" s="3">
        <v>0</v>
      </c>
      <c r="AQ2497" s="3">
        <v>0</v>
      </c>
      <c r="AR2497" s="3">
        <v>0</v>
      </c>
      <c r="AS2497" s="3">
        <v>0</v>
      </c>
      <c r="AT2497" s="3">
        <v>0</v>
      </c>
      <c r="AU2497" s="3">
        <v>0</v>
      </c>
      <c r="AV2497" s="3">
        <v>0</v>
      </c>
      <c r="AW2497" s="3">
        <v>0</v>
      </c>
      <c r="AX2497" s="3">
        <v>0</v>
      </c>
      <c r="AY2497" s="3">
        <v>0</v>
      </c>
      <c r="AZ2497" s="3">
        <v>1303.95</v>
      </c>
      <c r="BA2497" s="3">
        <v>1018.71</v>
      </c>
      <c r="BB2497" s="3">
        <v>576.67999999999995</v>
      </c>
      <c r="BC2497" s="3">
        <v>0</v>
      </c>
      <c r="BD2497" s="2"/>
      <c r="BE2497" s="3" t="s">
        <v>449</v>
      </c>
      <c r="BF2497" s="3" t="s">
        <v>450</v>
      </c>
    </row>
    <row r="2498" spans="1:58" ht="13.15" customHeight="1" x14ac:dyDescent="0.25">
      <c r="A2498" s="5" t="s">
        <v>4801</v>
      </c>
      <c r="B2498" s="25" t="e">
        <f>VLOOKUP(Tabla1[[#This Row],[nombre ]],Tabla2[#All],1,0)</f>
        <v>#N/A</v>
      </c>
      <c r="C2498" s="3" t="s">
        <v>207</v>
      </c>
      <c r="D2498" s="3" t="s">
        <v>222</v>
      </c>
      <c r="E2498" s="26" t="s">
        <v>56</v>
      </c>
      <c r="F2498" s="3">
        <v>84</v>
      </c>
      <c r="G2498" s="2"/>
      <c r="H2498" s="4">
        <v>39024</v>
      </c>
      <c r="I2498" s="2"/>
      <c r="J2498" s="4">
        <v>22912</v>
      </c>
      <c r="K2498" s="3">
        <v>60</v>
      </c>
      <c r="L2498" s="3">
        <v>16</v>
      </c>
      <c r="M2498" s="3">
        <v>8512.2099999999991</v>
      </c>
      <c r="N2498" s="3">
        <v>2644.7</v>
      </c>
      <c r="O2498" s="3">
        <v>2644.7</v>
      </c>
      <c r="P2498" s="3">
        <v>2826.9</v>
      </c>
      <c r="Q2498" s="2"/>
      <c r="R2498" s="3">
        <v>15</v>
      </c>
      <c r="S2498" s="3" t="s">
        <v>52</v>
      </c>
      <c r="T2498" s="3">
        <v>0</v>
      </c>
      <c r="U2498" s="3">
        <v>0</v>
      </c>
      <c r="V2498" s="3">
        <v>0</v>
      </c>
      <c r="W2498" s="3">
        <v>0</v>
      </c>
      <c r="X2498" s="3">
        <v>460.05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2"/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3">
        <v>0</v>
      </c>
      <c r="AT2498" s="3">
        <v>0</v>
      </c>
      <c r="AU2498" s="3">
        <v>0</v>
      </c>
      <c r="AV2498" s="3">
        <v>0</v>
      </c>
      <c r="AW2498" s="3">
        <v>0</v>
      </c>
      <c r="AX2498" s="3">
        <v>0</v>
      </c>
      <c r="AY2498" s="3">
        <v>0</v>
      </c>
      <c r="AZ2498" s="3">
        <v>1123.0999999999999</v>
      </c>
      <c r="BA2498" s="3">
        <v>877.42</v>
      </c>
      <c r="BB2498" s="3">
        <v>543.21</v>
      </c>
      <c r="BC2498" s="3">
        <v>0</v>
      </c>
      <c r="BD2498" s="2"/>
      <c r="BE2498" s="3" t="s">
        <v>449</v>
      </c>
      <c r="BF2498" s="3" t="s">
        <v>450</v>
      </c>
    </row>
    <row r="2499" spans="1:58" ht="13.15" customHeight="1" x14ac:dyDescent="0.25">
      <c r="A2499" s="5" t="s">
        <v>2219</v>
      </c>
      <c r="B2499" s="25" t="e">
        <f>VLOOKUP(Tabla1[[#This Row],[nombre ]],Tabla2[#All],1,0)</f>
        <v>#N/A</v>
      </c>
      <c r="C2499" s="3" t="s">
        <v>207</v>
      </c>
      <c r="D2499" s="3" t="s">
        <v>216</v>
      </c>
      <c r="E2499" s="26" t="s">
        <v>212</v>
      </c>
      <c r="F2499" s="3">
        <v>60</v>
      </c>
      <c r="G2499" s="2"/>
      <c r="H2499" s="4">
        <v>44958</v>
      </c>
      <c r="I2499" s="2"/>
      <c r="J2499" s="4">
        <v>37279</v>
      </c>
      <c r="K2499" s="3">
        <v>21</v>
      </c>
      <c r="L2499" s="3">
        <v>0</v>
      </c>
      <c r="M2499" s="3">
        <v>8409.14</v>
      </c>
      <c r="N2499" s="3">
        <v>3848.415</v>
      </c>
      <c r="O2499" s="3">
        <v>3848.415</v>
      </c>
      <c r="P2499" s="3">
        <v>0</v>
      </c>
      <c r="Q2499" s="2"/>
      <c r="R2499" s="3">
        <v>15</v>
      </c>
      <c r="S2499" s="3" t="s">
        <v>52</v>
      </c>
      <c r="T2499" s="3">
        <v>0</v>
      </c>
      <c r="U2499" s="3">
        <v>0</v>
      </c>
      <c r="V2499" s="3">
        <v>0</v>
      </c>
      <c r="W2499" s="3">
        <v>0</v>
      </c>
      <c r="X2499" s="3">
        <v>386.54</v>
      </c>
      <c r="Y2499" s="3">
        <v>1064.8800000000001</v>
      </c>
      <c r="Z2499" s="3">
        <v>0</v>
      </c>
      <c r="AA2499" s="3">
        <v>0</v>
      </c>
      <c r="AB2499" s="3">
        <v>1370.88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2"/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3">
        <v>0</v>
      </c>
      <c r="AT2499" s="3">
        <v>0</v>
      </c>
      <c r="AU2499" s="3">
        <v>0</v>
      </c>
      <c r="AV2499" s="3">
        <v>0</v>
      </c>
      <c r="AW2499" s="3">
        <v>0</v>
      </c>
      <c r="AX2499" s="3">
        <v>0</v>
      </c>
      <c r="AY2499" s="3">
        <v>0</v>
      </c>
      <c r="AZ2499" s="3">
        <v>1080.24</v>
      </c>
      <c r="BA2499" s="3">
        <v>843.94</v>
      </c>
      <c r="BB2499" s="3">
        <v>343.02</v>
      </c>
      <c r="BC2499" s="3">
        <v>0</v>
      </c>
      <c r="BD2499" s="2"/>
      <c r="BE2499" s="3" t="s">
        <v>449</v>
      </c>
      <c r="BF2499" s="3" t="s">
        <v>450</v>
      </c>
    </row>
    <row r="2500" spans="1:58" ht="13.15" customHeight="1" x14ac:dyDescent="0.25">
      <c r="A2500" s="5" t="s">
        <v>2220</v>
      </c>
      <c r="B2500" s="25" t="e">
        <f>VLOOKUP(Tabla1[[#This Row],[nombre ]],Tabla2[#All],1,0)</f>
        <v>#N/A</v>
      </c>
      <c r="C2500" s="3" t="s">
        <v>207</v>
      </c>
      <c r="D2500" s="3" t="s">
        <v>211</v>
      </c>
      <c r="E2500" s="26" t="s">
        <v>221</v>
      </c>
      <c r="F2500" s="3">
        <v>43</v>
      </c>
      <c r="G2500" s="2"/>
      <c r="H2500" s="4">
        <v>43435</v>
      </c>
      <c r="I2500" s="2"/>
      <c r="J2500" s="4">
        <v>34155</v>
      </c>
      <c r="K2500" s="3">
        <v>29</v>
      </c>
      <c r="L2500" s="3">
        <v>4</v>
      </c>
      <c r="M2500" s="3">
        <v>10387.57</v>
      </c>
      <c r="N2500" s="3">
        <v>3822.7649999999999</v>
      </c>
      <c r="O2500" s="3">
        <v>3822.7649999999999</v>
      </c>
      <c r="P2500" s="3">
        <v>0</v>
      </c>
      <c r="Q2500" s="2"/>
      <c r="R2500" s="3">
        <v>15</v>
      </c>
      <c r="S2500" s="3" t="s">
        <v>52</v>
      </c>
      <c r="T2500" s="3">
        <v>0</v>
      </c>
      <c r="U2500" s="3">
        <v>0</v>
      </c>
      <c r="V2500" s="3">
        <v>0</v>
      </c>
      <c r="W2500" s="3">
        <v>0</v>
      </c>
      <c r="X2500" s="3">
        <v>432.79</v>
      </c>
      <c r="Y2500" s="3">
        <v>1186.56</v>
      </c>
      <c r="Z2500" s="3">
        <v>0</v>
      </c>
      <c r="AA2500" s="3">
        <v>0</v>
      </c>
      <c r="AB2500" s="3">
        <v>1736.42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2"/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3">
        <v>0</v>
      </c>
      <c r="AT2500" s="3">
        <v>0</v>
      </c>
      <c r="AU2500" s="3">
        <v>0</v>
      </c>
      <c r="AV2500" s="3">
        <v>0</v>
      </c>
      <c r="AW2500" s="3">
        <v>0</v>
      </c>
      <c r="AX2500" s="3">
        <v>0</v>
      </c>
      <c r="AY2500" s="3">
        <v>0</v>
      </c>
      <c r="AZ2500" s="3">
        <v>1209.51</v>
      </c>
      <c r="BA2500" s="3">
        <v>944.93</v>
      </c>
      <c r="BB2500" s="3">
        <v>462.72</v>
      </c>
      <c r="BC2500" s="3">
        <v>0</v>
      </c>
      <c r="BD2500" s="2"/>
      <c r="BE2500" s="3" t="s">
        <v>449</v>
      </c>
      <c r="BF2500" s="3" t="s">
        <v>450</v>
      </c>
    </row>
    <row r="2501" spans="1:58" ht="13.15" customHeight="1" x14ac:dyDescent="0.25">
      <c r="A2501" s="5" t="s">
        <v>2221</v>
      </c>
      <c r="B2501" s="25" t="e">
        <f>VLOOKUP(Tabla1[[#This Row],[nombre ]],Tabla2[#All],1,0)</f>
        <v>#N/A</v>
      </c>
      <c r="C2501" s="3" t="s">
        <v>207</v>
      </c>
      <c r="D2501" s="3" t="s">
        <v>232</v>
      </c>
      <c r="E2501" s="26" t="s">
        <v>212</v>
      </c>
      <c r="F2501" s="3">
        <v>60</v>
      </c>
      <c r="G2501" s="2"/>
      <c r="H2501" s="4">
        <v>40483</v>
      </c>
      <c r="I2501" s="2"/>
      <c r="J2501" s="4">
        <v>31643</v>
      </c>
      <c r="K2501" s="3">
        <v>36</v>
      </c>
      <c r="L2501" s="3">
        <v>12</v>
      </c>
      <c r="M2501" s="3">
        <v>8409.14</v>
      </c>
      <c r="N2501" s="3">
        <v>3848.415</v>
      </c>
      <c r="O2501" s="3">
        <v>3848.415</v>
      </c>
      <c r="P2501" s="3">
        <v>2554.4899999999998</v>
      </c>
      <c r="Q2501" s="2"/>
      <c r="R2501" s="3">
        <v>15</v>
      </c>
      <c r="S2501" s="3" t="s">
        <v>52</v>
      </c>
      <c r="T2501" s="3">
        <v>0</v>
      </c>
      <c r="U2501" s="3">
        <v>0</v>
      </c>
      <c r="V2501" s="3">
        <v>0</v>
      </c>
      <c r="W2501" s="3">
        <v>0</v>
      </c>
      <c r="X2501" s="3">
        <v>386.54</v>
      </c>
      <c r="Y2501" s="3">
        <v>1064.8800000000001</v>
      </c>
      <c r="Z2501" s="3">
        <v>0</v>
      </c>
      <c r="AA2501" s="3">
        <v>0</v>
      </c>
      <c r="AB2501" s="3">
        <v>1370.88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2"/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1270</v>
      </c>
      <c r="AS2501" s="3">
        <v>0</v>
      </c>
      <c r="AT2501" s="3">
        <v>0</v>
      </c>
      <c r="AU2501" s="3">
        <v>0</v>
      </c>
      <c r="AV2501" s="3">
        <v>0</v>
      </c>
      <c r="AW2501" s="3">
        <v>0</v>
      </c>
      <c r="AX2501" s="3">
        <v>0</v>
      </c>
      <c r="AY2501" s="3">
        <v>0</v>
      </c>
      <c r="AZ2501" s="3">
        <v>1243.73</v>
      </c>
      <c r="BA2501" s="3">
        <v>971.66</v>
      </c>
      <c r="BB2501" s="3">
        <v>501.4</v>
      </c>
      <c r="BC2501" s="3">
        <v>0</v>
      </c>
      <c r="BD2501" s="2"/>
      <c r="BE2501" s="3" t="s">
        <v>449</v>
      </c>
      <c r="BF2501" s="3" t="s">
        <v>450</v>
      </c>
    </row>
    <row r="2502" spans="1:58" ht="13.15" customHeight="1" x14ac:dyDescent="0.25">
      <c r="A2502" s="5" t="s">
        <v>4802</v>
      </c>
      <c r="B2502" s="25" t="e">
        <f>VLOOKUP(Tabla1[[#This Row],[nombre ]],Tabla2[#All],1,0)</f>
        <v>#N/A</v>
      </c>
      <c r="C2502" s="3" t="s">
        <v>207</v>
      </c>
      <c r="D2502" s="3" t="s">
        <v>211</v>
      </c>
      <c r="E2502" s="26" t="s">
        <v>212</v>
      </c>
      <c r="F2502" s="3">
        <v>60</v>
      </c>
      <c r="G2502" s="2"/>
      <c r="H2502" s="4">
        <v>42391</v>
      </c>
      <c r="I2502" s="2"/>
      <c r="J2502" s="4">
        <v>35247</v>
      </c>
      <c r="K2502" s="3">
        <v>26</v>
      </c>
      <c r="L2502" s="3">
        <v>7</v>
      </c>
      <c r="M2502" s="3">
        <v>8409.14</v>
      </c>
      <c r="N2502" s="3">
        <v>3848.415</v>
      </c>
      <c r="O2502" s="3">
        <v>3848.415</v>
      </c>
      <c r="P2502" s="3">
        <v>1505.23</v>
      </c>
      <c r="Q2502" s="2"/>
      <c r="R2502" s="3">
        <v>15</v>
      </c>
      <c r="S2502" s="3" t="s">
        <v>52</v>
      </c>
      <c r="T2502" s="3">
        <v>0</v>
      </c>
      <c r="U2502" s="3">
        <v>0</v>
      </c>
      <c r="V2502" s="3">
        <v>0</v>
      </c>
      <c r="W2502" s="3">
        <v>0</v>
      </c>
      <c r="X2502" s="3">
        <v>386.54</v>
      </c>
      <c r="Y2502" s="3">
        <v>1064.8800000000001</v>
      </c>
      <c r="Z2502" s="3">
        <v>0</v>
      </c>
      <c r="AA2502" s="3">
        <v>0</v>
      </c>
      <c r="AB2502" s="3">
        <v>1370.88</v>
      </c>
      <c r="AC2502" s="3">
        <v>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2"/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3">
        <v>0</v>
      </c>
      <c r="AT2502" s="3">
        <v>0</v>
      </c>
      <c r="AU2502" s="3">
        <v>0</v>
      </c>
      <c r="AV2502" s="3">
        <v>0</v>
      </c>
      <c r="AW2502" s="3">
        <v>0</v>
      </c>
      <c r="AX2502" s="3">
        <v>0</v>
      </c>
      <c r="AY2502" s="3">
        <v>0</v>
      </c>
      <c r="AZ2502" s="3">
        <v>1176.58</v>
      </c>
      <c r="BA2502" s="3">
        <v>919.2</v>
      </c>
      <c r="BB2502" s="3">
        <v>424.91</v>
      </c>
      <c r="BC2502" s="3">
        <v>0</v>
      </c>
      <c r="BD2502" s="2"/>
      <c r="BE2502" s="3" t="s">
        <v>449</v>
      </c>
      <c r="BF2502" s="3" t="s">
        <v>450</v>
      </c>
    </row>
    <row r="2503" spans="1:58" ht="13.15" customHeight="1" x14ac:dyDescent="0.25">
      <c r="A2503" s="5" t="s">
        <v>2222</v>
      </c>
      <c r="B2503" s="25" t="e">
        <f>VLOOKUP(Tabla1[[#This Row],[nombre ]],Tabla2[#All],1,0)</f>
        <v>#N/A</v>
      </c>
      <c r="C2503" s="3" t="s">
        <v>207</v>
      </c>
      <c r="D2503" s="3" t="s">
        <v>220</v>
      </c>
      <c r="E2503" s="26" t="s">
        <v>212</v>
      </c>
      <c r="F2503" s="3">
        <v>60</v>
      </c>
      <c r="G2503" s="2"/>
      <c r="H2503" s="4">
        <v>39455</v>
      </c>
      <c r="I2503" s="2"/>
      <c r="J2503" s="4">
        <v>27046</v>
      </c>
      <c r="K2503" s="3">
        <v>49</v>
      </c>
      <c r="L2503" s="3">
        <v>15</v>
      </c>
      <c r="M2503" s="3">
        <v>8409.14</v>
      </c>
      <c r="N2503" s="3">
        <v>3848.415</v>
      </c>
      <c r="O2503" s="3">
        <v>3848.415</v>
      </c>
      <c r="P2503" s="3">
        <v>3949.31</v>
      </c>
      <c r="Q2503" s="2"/>
      <c r="R2503" s="3">
        <v>15</v>
      </c>
      <c r="S2503" s="3" t="s">
        <v>52</v>
      </c>
      <c r="T2503" s="3">
        <v>0</v>
      </c>
      <c r="U2503" s="3">
        <v>0</v>
      </c>
      <c r="V2503" s="3">
        <v>0</v>
      </c>
      <c r="W2503" s="3">
        <v>0</v>
      </c>
      <c r="X2503" s="3">
        <v>386.54</v>
      </c>
      <c r="Y2503" s="3">
        <v>1064.8800000000001</v>
      </c>
      <c r="Z2503" s="3">
        <v>0</v>
      </c>
      <c r="AA2503" s="3">
        <v>0</v>
      </c>
      <c r="AB2503" s="3">
        <v>1370.88</v>
      </c>
      <c r="AC2503" s="3">
        <v>0</v>
      </c>
      <c r="AD2503" s="3">
        <v>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2"/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3">
        <v>0</v>
      </c>
      <c r="AT2503" s="3">
        <v>0</v>
      </c>
      <c r="AU2503" s="3">
        <v>0</v>
      </c>
      <c r="AV2503" s="3">
        <v>0</v>
      </c>
      <c r="AW2503" s="3">
        <v>0</v>
      </c>
      <c r="AX2503" s="3">
        <v>0</v>
      </c>
      <c r="AY2503" s="3">
        <v>0</v>
      </c>
      <c r="AZ2503" s="3">
        <v>1333</v>
      </c>
      <c r="BA2503" s="3">
        <v>1041.4100000000001</v>
      </c>
      <c r="BB2503" s="3">
        <v>616.42999999999995</v>
      </c>
      <c r="BC2503" s="3">
        <v>0</v>
      </c>
      <c r="BD2503" s="2"/>
      <c r="BE2503" s="3" t="s">
        <v>449</v>
      </c>
      <c r="BF2503" s="3" t="s">
        <v>450</v>
      </c>
    </row>
    <row r="2504" spans="1:58" ht="13.15" customHeight="1" x14ac:dyDescent="0.25">
      <c r="A2504" s="5" t="s">
        <v>2223</v>
      </c>
      <c r="B2504" s="25" t="e">
        <f>VLOOKUP(Tabla1[[#This Row],[nombre ]],Tabla2[#All],1,0)</f>
        <v>#N/A</v>
      </c>
      <c r="C2504" s="3" t="s">
        <v>207</v>
      </c>
      <c r="D2504" s="3" t="s">
        <v>226</v>
      </c>
      <c r="E2504" s="26" t="s">
        <v>212</v>
      </c>
      <c r="F2504" s="3">
        <v>60</v>
      </c>
      <c r="G2504" s="2"/>
      <c r="H2504" s="4">
        <v>44652</v>
      </c>
      <c r="I2504" s="2"/>
      <c r="J2504" s="4">
        <v>35359</v>
      </c>
      <c r="K2504" s="3">
        <v>26</v>
      </c>
      <c r="L2504" s="3">
        <v>0</v>
      </c>
      <c r="M2504" s="3">
        <v>8409.14</v>
      </c>
      <c r="N2504" s="3">
        <v>3848.415</v>
      </c>
      <c r="O2504" s="3">
        <v>3848.415</v>
      </c>
      <c r="P2504" s="3">
        <v>0</v>
      </c>
      <c r="Q2504" s="2"/>
      <c r="R2504" s="3">
        <v>15</v>
      </c>
      <c r="S2504" s="3" t="s">
        <v>52</v>
      </c>
      <c r="T2504" s="3">
        <v>0</v>
      </c>
      <c r="U2504" s="3">
        <v>0</v>
      </c>
      <c r="V2504" s="3">
        <v>0</v>
      </c>
      <c r="W2504" s="3">
        <v>0</v>
      </c>
      <c r="X2504" s="3">
        <v>386.54</v>
      </c>
      <c r="Y2504" s="3">
        <v>1064.8800000000001</v>
      </c>
      <c r="Z2504" s="3">
        <v>0</v>
      </c>
      <c r="AA2504" s="3">
        <v>0</v>
      </c>
      <c r="AB2504" s="3">
        <v>1370.88</v>
      </c>
      <c r="AC2504" s="3">
        <v>0</v>
      </c>
      <c r="AD2504" s="3">
        <v>0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2"/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3">
        <v>0</v>
      </c>
      <c r="AT2504" s="3">
        <v>0</v>
      </c>
      <c r="AU2504" s="3">
        <v>0</v>
      </c>
      <c r="AV2504" s="3">
        <v>0</v>
      </c>
      <c r="AW2504" s="3">
        <v>0</v>
      </c>
      <c r="AX2504" s="3">
        <v>0</v>
      </c>
      <c r="AY2504" s="3">
        <v>0</v>
      </c>
      <c r="AZ2504" s="3">
        <v>1080.24</v>
      </c>
      <c r="BA2504" s="3">
        <v>843.94</v>
      </c>
      <c r="BB2504" s="3">
        <v>343.02</v>
      </c>
      <c r="BC2504" s="3">
        <v>0</v>
      </c>
      <c r="BD2504" s="2"/>
      <c r="BE2504" s="3" t="s">
        <v>449</v>
      </c>
      <c r="BF2504" s="3" t="s">
        <v>450</v>
      </c>
    </row>
    <row r="2505" spans="1:58" ht="13.15" customHeight="1" x14ac:dyDescent="0.25">
      <c r="A2505" s="5" t="s">
        <v>2224</v>
      </c>
      <c r="B2505" s="25" t="e">
        <f>VLOOKUP(Tabla1[[#This Row],[nombre ]],Tabla2[#All],1,0)</f>
        <v>#N/A</v>
      </c>
      <c r="C2505" s="3" t="s">
        <v>207</v>
      </c>
      <c r="D2505" s="3" t="s">
        <v>226</v>
      </c>
      <c r="E2505" s="26" t="s">
        <v>212</v>
      </c>
      <c r="F2505" s="3">
        <v>60</v>
      </c>
      <c r="G2505" s="2"/>
      <c r="H2505" s="4">
        <v>41000</v>
      </c>
      <c r="I2505" s="2"/>
      <c r="J2505" s="4">
        <v>30829</v>
      </c>
      <c r="K2505" s="3">
        <v>38</v>
      </c>
      <c r="L2505" s="3">
        <v>10</v>
      </c>
      <c r="M2505" s="3">
        <v>8409.14</v>
      </c>
      <c r="N2505" s="3">
        <v>3848.415</v>
      </c>
      <c r="O2505" s="3">
        <v>3848.415</v>
      </c>
      <c r="P2505" s="3">
        <v>2831.46</v>
      </c>
      <c r="Q2505" s="2"/>
      <c r="R2505" s="3">
        <v>15</v>
      </c>
      <c r="S2505" s="3" t="s">
        <v>52</v>
      </c>
      <c r="T2505" s="3">
        <v>0</v>
      </c>
      <c r="U2505" s="3">
        <v>0</v>
      </c>
      <c r="V2505" s="3">
        <v>0</v>
      </c>
      <c r="W2505" s="3">
        <v>0</v>
      </c>
      <c r="X2505" s="3">
        <v>386.54</v>
      </c>
      <c r="Y2505" s="3">
        <v>1064.8800000000001</v>
      </c>
      <c r="Z2505" s="3">
        <v>0</v>
      </c>
      <c r="AA2505" s="3">
        <v>0</v>
      </c>
      <c r="AB2505" s="3">
        <v>1370.88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2"/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9000</v>
      </c>
      <c r="AS2505" s="3">
        <v>0</v>
      </c>
      <c r="AT2505" s="3">
        <v>0</v>
      </c>
      <c r="AU2505" s="3">
        <v>0</v>
      </c>
      <c r="AV2505" s="3">
        <v>0</v>
      </c>
      <c r="AW2505" s="3">
        <v>0</v>
      </c>
      <c r="AX2505" s="3">
        <v>0</v>
      </c>
      <c r="AY2505" s="3">
        <v>0</v>
      </c>
      <c r="AZ2505" s="3">
        <v>1261.46</v>
      </c>
      <c r="BA2505" s="3">
        <v>985.51</v>
      </c>
      <c r="BB2505" s="3">
        <v>523.55999999999995</v>
      </c>
      <c r="BC2505" s="3">
        <v>0</v>
      </c>
      <c r="BD2505" s="2"/>
      <c r="BE2505" s="3" t="s">
        <v>449</v>
      </c>
      <c r="BF2505" s="3" t="s">
        <v>450</v>
      </c>
    </row>
    <row r="2506" spans="1:58" ht="13.15" customHeight="1" x14ac:dyDescent="0.25">
      <c r="A2506" s="5" t="s">
        <v>2225</v>
      </c>
      <c r="B2506" s="25" t="e">
        <f>VLOOKUP(Tabla1[[#This Row],[nombre ]],Tabla2[#All],1,0)</f>
        <v>#N/A</v>
      </c>
      <c r="C2506" s="3" t="s">
        <v>207</v>
      </c>
      <c r="D2506" s="3" t="s">
        <v>226</v>
      </c>
      <c r="E2506" s="26" t="s">
        <v>212</v>
      </c>
      <c r="F2506" s="3">
        <v>60</v>
      </c>
      <c r="G2506" s="2"/>
      <c r="H2506" s="4">
        <v>42087</v>
      </c>
      <c r="I2506" s="2"/>
      <c r="J2506" s="4">
        <v>34218</v>
      </c>
      <c r="K2506" s="3">
        <v>29</v>
      </c>
      <c r="L2506" s="3">
        <v>7</v>
      </c>
      <c r="M2506" s="3">
        <v>8409.14</v>
      </c>
      <c r="N2506" s="3">
        <v>3848.415</v>
      </c>
      <c r="O2506" s="3">
        <v>3848.415</v>
      </c>
      <c r="P2506" s="3">
        <v>1433.53</v>
      </c>
      <c r="Q2506" s="2"/>
      <c r="R2506" s="3">
        <v>15</v>
      </c>
      <c r="S2506" s="3" t="s">
        <v>52</v>
      </c>
      <c r="T2506" s="3">
        <v>0</v>
      </c>
      <c r="U2506" s="3">
        <v>0</v>
      </c>
      <c r="V2506" s="3">
        <v>0</v>
      </c>
      <c r="W2506" s="3">
        <v>0</v>
      </c>
      <c r="X2506" s="3">
        <v>386.54</v>
      </c>
      <c r="Y2506" s="3">
        <v>1064.8800000000001</v>
      </c>
      <c r="Z2506" s="3">
        <v>0</v>
      </c>
      <c r="AA2506" s="3">
        <v>0</v>
      </c>
      <c r="AB2506" s="3">
        <v>1370.88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2"/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3">
        <v>0</v>
      </c>
      <c r="AT2506" s="3">
        <v>0</v>
      </c>
      <c r="AU2506" s="3">
        <v>0</v>
      </c>
      <c r="AV2506" s="3">
        <v>0</v>
      </c>
      <c r="AW2506" s="3">
        <v>0</v>
      </c>
      <c r="AX2506" s="3">
        <v>0</v>
      </c>
      <c r="AY2506" s="3">
        <v>0</v>
      </c>
      <c r="AZ2506" s="3">
        <v>1171.99</v>
      </c>
      <c r="BA2506" s="3">
        <v>915.62</v>
      </c>
      <c r="BB2506" s="3">
        <v>421.01</v>
      </c>
      <c r="BC2506" s="3">
        <v>0</v>
      </c>
      <c r="BD2506" s="2"/>
      <c r="BE2506" s="3" t="s">
        <v>449</v>
      </c>
      <c r="BF2506" s="3" t="s">
        <v>450</v>
      </c>
    </row>
    <row r="2507" spans="1:58" ht="13.15" customHeight="1" x14ac:dyDescent="0.25">
      <c r="A2507" s="5" t="s">
        <v>2226</v>
      </c>
      <c r="B2507" s="25" t="e">
        <f>VLOOKUP(Tabla1[[#This Row],[nombre ]],Tabla2[#All],1,0)</f>
        <v>#N/A</v>
      </c>
      <c r="C2507" s="3" t="s">
        <v>207</v>
      </c>
      <c r="D2507" s="3" t="s">
        <v>216</v>
      </c>
      <c r="E2507" s="26" t="s">
        <v>212</v>
      </c>
      <c r="F2507" s="3">
        <v>60</v>
      </c>
      <c r="G2507" s="2"/>
      <c r="H2507" s="4">
        <v>42391</v>
      </c>
      <c r="I2507" s="2"/>
      <c r="J2507" s="4">
        <v>35552</v>
      </c>
      <c r="K2507" s="3">
        <v>25</v>
      </c>
      <c r="L2507" s="3">
        <v>7</v>
      </c>
      <c r="M2507" s="3">
        <v>8409.14</v>
      </c>
      <c r="N2507" s="3">
        <v>3848.415</v>
      </c>
      <c r="O2507" s="3">
        <v>3848.415</v>
      </c>
      <c r="P2507" s="3">
        <v>1505.23</v>
      </c>
      <c r="Q2507" s="2"/>
      <c r="R2507" s="3">
        <v>15</v>
      </c>
      <c r="S2507" s="3" t="s">
        <v>52</v>
      </c>
      <c r="T2507" s="3">
        <v>0</v>
      </c>
      <c r="U2507" s="3">
        <v>0</v>
      </c>
      <c r="V2507" s="3">
        <v>0</v>
      </c>
      <c r="W2507" s="3">
        <v>0</v>
      </c>
      <c r="X2507" s="3">
        <v>386.54</v>
      </c>
      <c r="Y2507" s="3">
        <v>1064.8800000000001</v>
      </c>
      <c r="Z2507" s="3">
        <v>0</v>
      </c>
      <c r="AA2507" s="3">
        <v>0</v>
      </c>
      <c r="AB2507" s="3">
        <v>1370.88</v>
      </c>
      <c r="AC2507" s="3">
        <v>0</v>
      </c>
      <c r="AD2507" s="3">
        <v>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2"/>
      <c r="AM2507" s="3">
        <v>0</v>
      </c>
      <c r="AN2507" s="3">
        <v>0</v>
      </c>
      <c r="AO2507" s="3">
        <v>0</v>
      </c>
      <c r="AP2507" s="3">
        <v>0</v>
      </c>
      <c r="AQ2507" s="3">
        <v>0</v>
      </c>
      <c r="AR2507" s="3">
        <v>7601.25</v>
      </c>
      <c r="AS2507" s="3">
        <v>0</v>
      </c>
      <c r="AT2507" s="3">
        <v>0</v>
      </c>
      <c r="AU2507" s="3">
        <v>0</v>
      </c>
      <c r="AV2507" s="3">
        <v>0</v>
      </c>
      <c r="AW2507" s="3">
        <v>0</v>
      </c>
      <c r="AX2507" s="3">
        <v>0</v>
      </c>
      <c r="AY2507" s="3">
        <v>0</v>
      </c>
      <c r="AZ2507" s="3">
        <v>1176.58</v>
      </c>
      <c r="BA2507" s="3">
        <v>919.2</v>
      </c>
      <c r="BB2507" s="3">
        <v>424.91</v>
      </c>
      <c r="BC2507" s="3">
        <v>0</v>
      </c>
      <c r="BD2507" s="2"/>
      <c r="BE2507" s="3" t="s">
        <v>449</v>
      </c>
      <c r="BF2507" s="3" t="s">
        <v>450</v>
      </c>
    </row>
    <row r="2508" spans="1:58" ht="13.15" customHeight="1" x14ac:dyDescent="0.25">
      <c r="A2508" s="5" t="s">
        <v>2227</v>
      </c>
      <c r="B2508" s="25" t="str">
        <f>VLOOKUP(Tabla1[[#This Row],[nombre ]],Tabla2[#All],1,0)</f>
        <v>MARTINEZ PEREA LUIS DANIEL</v>
      </c>
      <c r="C2508" s="3" t="s">
        <v>207</v>
      </c>
      <c r="D2508" s="3" t="s">
        <v>222</v>
      </c>
      <c r="E2508" s="26" t="s">
        <v>74</v>
      </c>
      <c r="F2508" s="3">
        <v>36</v>
      </c>
      <c r="G2508" s="2"/>
      <c r="H2508" s="4">
        <v>43164</v>
      </c>
      <c r="I2508" s="2"/>
      <c r="J2508" s="4">
        <v>30388</v>
      </c>
      <c r="K2508" s="3">
        <v>40</v>
      </c>
      <c r="L2508" s="3">
        <v>5</v>
      </c>
      <c r="M2508" s="3">
        <v>13092.61</v>
      </c>
      <c r="N2508" s="3">
        <v>2411.355</v>
      </c>
      <c r="O2508" s="3">
        <v>2411.355</v>
      </c>
      <c r="P2508" s="3">
        <v>0</v>
      </c>
      <c r="Q2508" s="2"/>
      <c r="R2508" s="3">
        <v>15</v>
      </c>
      <c r="S2508" s="3" t="s">
        <v>52</v>
      </c>
      <c r="T2508" s="3">
        <v>0</v>
      </c>
      <c r="U2508" s="3">
        <v>0</v>
      </c>
      <c r="V2508" s="3">
        <v>0</v>
      </c>
      <c r="W2508" s="3">
        <v>0</v>
      </c>
      <c r="X2508" s="3">
        <v>597.17999999999995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2"/>
      <c r="AM2508" s="3">
        <v>0</v>
      </c>
      <c r="AN2508" s="3">
        <v>0</v>
      </c>
      <c r="AO2508" s="3">
        <v>0</v>
      </c>
      <c r="AP2508" s="3">
        <v>0</v>
      </c>
      <c r="AQ2508" s="3">
        <v>0</v>
      </c>
      <c r="AR2508" s="3">
        <v>0</v>
      </c>
      <c r="AS2508" s="3">
        <v>0</v>
      </c>
      <c r="AT2508" s="3">
        <v>0</v>
      </c>
      <c r="AU2508" s="3">
        <v>0</v>
      </c>
      <c r="AV2508" s="3">
        <v>0</v>
      </c>
      <c r="AW2508" s="3">
        <v>0</v>
      </c>
      <c r="AX2508" s="3">
        <v>0</v>
      </c>
      <c r="AY2508" s="3">
        <v>0</v>
      </c>
      <c r="AZ2508" s="3">
        <v>1223.02</v>
      </c>
      <c r="BA2508" s="3">
        <v>955.48</v>
      </c>
      <c r="BB2508" s="3">
        <v>719.96</v>
      </c>
      <c r="BC2508" s="3">
        <v>0</v>
      </c>
      <c r="BD2508" s="2"/>
      <c r="BE2508" s="3" t="s">
        <v>449</v>
      </c>
      <c r="BF2508" s="3" t="s">
        <v>450</v>
      </c>
    </row>
    <row r="2509" spans="1:58" ht="13.15" customHeight="1" x14ac:dyDescent="0.25">
      <c r="A2509" s="5" t="s">
        <v>2228</v>
      </c>
      <c r="B2509" s="25" t="e">
        <f>VLOOKUP(Tabla1[[#This Row],[nombre ]],Tabla2[#All],1,0)</f>
        <v>#N/A</v>
      </c>
      <c r="C2509" s="3" t="s">
        <v>207</v>
      </c>
      <c r="D2509" s="3" t="s">
        <v>209</v>
      </c>
      <c r="E2509" s="26" t="s">
        <v>210</v>
      </c>
      <c r="F2509" s="3">
        <v>125</v>
      </c>
      <c r="G2509" s="2"/>
      <c r="H2509" s="4">
        <v>44896</v>
      </c>
      <c r="I2509" s="2"/>
      <c r="J2509" s="4">
        <v>33883</v>
      </c>
      <c r="K2509" s="3">
        <v>30</v>
      </c>
      <c r="L2509" s="3">
        <v>0</v>
      </c>
      <c r="M2509" s="3">
        <v>8401.2900000000009</v>
      </c>
      <c r="N2509" s="3">
        <v>3844.83</v>
      </c>
      <c r="O2509" s="3">
        <v>3844.83</v>
      </c>
      <c r="P2509" s="3">
        <v>0</v>
      </c>
      <c r="Q2509" s="2"/>
      <c r="R2509" s="3">
        <v>15</v>
      </c>
      <c r="S2509" s="3" t="s">
        <v>52</v>
      </c>
      <c r="T2509" s="3">
        <v>0</v>
      </c>
      <c r="U2509" s="3">
        <v>0</v>
      </c>
      <c r="V2509" s="3">
        <v>0</v>
      </c>
      <c r="W2509" s="3">
        <v>0</v>
      </c>
      <c r="X2509" s="3">
        <v>386.18</v>
      </c>
      <c r="Y2509" s="3">
        <v>3032.4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2"/>
      <c r="AM2509" s="3">
        <v>0</v>
      </c>
      <c r="AN2509" s="3">
        <v>0</v>
      </c>
      <c r="AO2509" s="3">
        <v>0</v>
      </c>
      <c r="AP2509" s="3">
        <v>0</v>
      </c>
      <c r="AQ2509" s="3">
        <v>0</v>
      </c>
      <c r="AR2509" s="3">
        <v>0</v>
      </c>
      <c r="AS2509" s="3">
        <v>0</v>
      </c>
      <c r="AT2509" s="3">
        <v>0</v>
      </c>
      <c r="AU2509" s="3">
        <v>0</v>
      </c>
      <c r="AV2509" s="3">
        <v>0</v>
      </c>
      <c r="AW2509" s="3">
        <v>0</v>
      </c>
      <c r="AX2509" s="3">
        <v>0</v>
      </c>
      <c r="AY2509" s="3">
        <v>0</v>
      </c>
      <c r="AZ2509" s="3">
        <v>1079.24</v>
      </c>
      <c r="BA2509" s="3">
        <v>843.15</v>
      </c>
      <c r="BB2509" s="3">
        <v>342.56</v>
      </c>
      <c r="BC2509" s="3">
        <v>0</v>
      </c>
      <c r="BD2509" s="2"/>
      <c r="BE2509" s="3" t="s">
        <v>449</v>
      </c>
      <c r="BF2509" s="3" t="s">
        <v>450</v>
      </c>
    </row>
    <row r="2510" spans="1:58" ht="13.15" customHeight="1" x14ac:dyDescent="0.25">
      <c r="A2510" s="5" t="s">
        <v>2229</v>
      </c>
      <c r="B2510" s="25" t="e">
        <f>VLOOKUP(Tabla1[[#This Row],[nombre ]],Tabla2[#All],1,0)</f>
        <v>#N/A</v>
      </c>
      <c r="C2510" s="3" t="s">
        <v>207</v>
      </c>
      <c r="D2510" s="3" t="s">
        <v>226</v>
      </c>
      <c r="E2510" s="26" t="s">
        <v>235</v>
      </c>
      <c r="F2510" s="3">
        <v>31</v>
      </c>
      <c r="G2510" s="2"/>
      <c r="H2510" s="4">
        <v>36693</v>
      </c>
      <c r="I2510" s="2"/>
      <c r="J2510" s="4">
        <v>29149</v>
      </c>
      <c r="K2510" s="3">
        <v>43</v>
      </c>
      <c r="L2510" s="3">
        <v>22</v>
      </c>
      <c r="M2510" s="3">
        <v>10835.52</v>
      </c>
      <c r="N2510" s="3">
        <v>4226.6049999999996</v>
      </c>
      <c r="O2510" s="3">
        <v>4226.6049999999996</v>
      </c>
      <c r="P2510" s="3">
        <v>4902.8900000000003</v>
      </c>
      <c r="Q2510" s="2"/>
      <c r="R2510" s="3">
        <v>15</v>
      </c>
      <c r="S2510" s="3" t="s">
        <v>52</v>
      </c>
      <c r="T2510" s="3">
        <v>0</v>
      </c>
      <c r="U2510" s="3">
        <v>0</v>
      </c>
      <c r="V2510" s="3">
        <v>0</v>
      </c>
      <c r="W2510" s="3">
        <v>0</v>
      </c>
      <c r="X2510" s="3">
        <v>462.92</v>
      </c>
      <c r="Y2510" s="3">
        <v>1570.69</v>
      </c>
      <c r="Z2510" s="3">
        <v>0</v>
      </c>
      <c r="AA2510" s="3">
        <v>0</v>
      </c>
      <c r="AB2510" s="3">
        <v>2585.7199999999998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2"/>
      <c r="AM2510" s="3">
        <v>0</v>
      </c>
      <c r="AN2510" s="3">
        <v>0</v>
      </c>
      <c r="AO2510" s="3">
        <v>0</v>
      </c>
      <c r="AP2510" s="3">
        <v>0</v>
      </c>
      <c r="AQ2510" s="3">
        <v>0</v>
      </c>
      <c r="AR2510" s="3">
        <v>6217</v>
      </c>
      <c r="AS2510" s="3">
        <v>0</v>
      </c>
      <c r="AT2510" s="3">
        <v>0</v>
      </c>
      <c r="AU2510" s="3">
        <v>0</v>
      </c>
      <c r="AV2510" s="3">
        <v>0</v>
      </c>
      <c r="AW2510" s="3">
        <v>0</v>
      </c>
      <c r="AX2510" s="3">
        <v>0</v>
      </c>
      <c r="AY2510" s="3">
        <v>0</v>
      </c>
      <c r="AZ2510" s="3">
        <v>1607.5</v>
      </c>
      <c r="BA2510" s="3">
        <v>1255.8599999999999</v>
      </c>
      <c r="BB2510" s="3">
        <v>956.67</v>
      </c>
      <c r="BC2510" s="3">
        <v>0</v>
      </c>
      <c r="BD2510" s="2"/>
      <c r="BE2510" s="3" t="s">
        <v>449</v>
      </c>
      <c r="BF2510" s="3" t="s">
        <v>450</v>
      </c>
    </row>
    <row r="2511" spans="1:58" ht="13.15" customHeight="1" x14ac:dyDescent="0.25">
      <c r="A2511" s="5" t="s">
        <v>2230</v>
      </c>
      <c r="B2511" s="25" t="e">
        <f>VLOOKUP(Tabla1[[#This Row],[nombre ]],Tabla2[#All],1,0)</f>
        <v>#N/A</v>
      </c>
      <c r="C2511" s="3" t="s">
        <v>207</v>
      </c>
      <c r="D2511" s="3" t="s">
        <v>209</v>
      </c>
      <c r="E2511" s="26" t="s">
        <v>210</v>
      </c>
      <c r="F2511" s="3">
        <v>125</v>
      </c>
      <c r="G2511" s="2"/>
      <c r="H2511" s="4">
        <v>40756</v>
      </c>
      <c r="I2511" s="2"/>
      <c r="J2511" s="4">
        <v>30072</v>
      </c>
      <c r="K2511" s="3">
        <v>40</v>
      </c>
      <c r="L2511" s="3">
        <v>11</v>
      </c>
      <c r="M2511" s="3">
        <v>8401.2900000000009</v>
      </c>
      <c r="N2511" s="3">
        <v>3844.83</v>
      </c>
      <c r="O2511" s="3">
        <v>3844.83</v>
      </c>
      <c r="P2511" s="3">
        <v>2643.73</v>
      </c>
      <c r="Q2511" s="2"/>
      <c r="R2511" s="3">
        <v>15</v>
      </c>
      <c r="S2511" s="3" t="s">
        <v>52</v>
      </c>
      <c r="T2511" s="3">
        <v>0</v>
      </c>
      <c r="U2511" s="3">
        <v>0</v>
      </c>
      <c r="V2511" s="3">
        <v>0</v>
      </c>
      <c r="W2511" s="3">
        <v>0</v>
      </c>
      <c r="X2511" s="3">
        <v>386.18</v>
      </c>
      <c r="Y2511" s="3">
        <v>3032.4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2"/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  <c r="AR2511" s="3">
        <v>0</v>
      </c>
      <c r="AS2511" s="3">
        <v>0</v>
      </c>
      <c r="AT2511" s="3">
        <v>0</v>
      </c>
      <c r="AU2511" s="3">
        <v>0</v>
      </c>
      <c r="AV2511" s="3">
        <v>0</v>
      </c>
      <c r="AW2511" s="3">
        <v>0</v>
      </c>
      <c r="AX2511" s="3">
        <v>0</v>
      </c>
      <c r="AY2511" s="3">
        <v>0</v>
      </c>
      <c r="AZ2511" s="3">
        <v>1248.44</v>
      </c>
      <c r="BA2511" s="3">
        <v>975.34</v>
      </c>
      <c r="BB2511" s="3">
        <v>507.86</v>
      </c>
      <c r="BC2511" s="3">
        <v>0</v>
      </c>
      <c r="BD2511" s="2"/>
      <c r="BE2511" s="3" t="s">
        <v>449</v>
      </c>
      <c r="BF2511" s="3" t="s">
        <v>450</v>
      </c>
    </row>
    <row r="2512" spans="1:58" ht="13.15" customHeight="1" x14ac:dyDescent="0.25">
      <c r="A2512" s="5" t="s">
        <v>2231</v>
      </c>
      <c r="B2512" s="25" t="e">
        <f>VLOOKUP(Tabla1[[#This Row],[nombre ]],Tabla2[#All],1,0)</f>
        <v>#N/A</v>
      </c>
      <c r="C2512" s="3" t="s">
        <v>207</v>
      </c>
      <c r="D2512" s="3" t="s">
        <v>225</v>
      </c>
      <c r="E2512" s="26" t="s">
        <v>212</v>
      </c>
      <c r="F2512" s="3">
        <v>60</v>
      </c>
      <c r="G2512" s="2"/>
      <c r="H2512" s="4">
        <v>44958</v>
      </c>
      <c r="I2512" s="2"/>
      <c r="J2512" s="4">
        <v>32902</v>
      </c>
      <c r="K2512" s="3">
        <v>33</v>
      </c>
      <c r="L2512" s="3">
        <v>0</v>
      </c>
      <c r="M2512" s="3">
        <v>8409.14</v>
      </c>
      <c r="N2512" s="3">
        <v>3848.415</v>
      </c>
      <c r="O2512" s="3">
        <v>3848.415</v>
      </c>
      <c r="P2512" s="3">
        <v>0</v>
      </c>
      <c r="Q2512" s="2"/>
      <c r="R2512" s="3">
        <v>15</v>
      </c>
      <c r="S2512" s="3" t="s">
        <v>52</v>
      </c>
      <c r="T2512" s="3">
        <v>0</v>
      </c>
      <c r="U2512" s="3">
        <v>0</v>
      </c>
      <c r="V2512" s="3">
        <v>0</v>
      </c>
      <c r="W2512" s="3">
        <v>0</v>
      </c>
      <c r="X2512" s="3">
        <v>386.54</v>
      </c>
      <c r="Y2512" s="3">
        <v>1064.8800000000001</v>
      </c>
      <c r="Z2512" s="3">
        <v>0</v>
      </c>
      <c r="AA2512" s="3">
        <v>0</v>
      </c>
      <c r="AB2512" s="3">
        <v>1370.88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2"/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3">
        <v>0</v>
      </c>
      <c r="AT2512" s="3">
        <v>0</v>
      </c>
      <c r="AU2512" s="3">
        <v>0</v>
      </c>
      <c r="AV2512" s="3">
        <v>0</v>
      </c>
      <c r="AW2512" s="3">
        <v>0</v>
      </c>
      <c r="AX2512" s="3">
        <v>0</v>
      </c>
      <c r="AY2512" s="3">
        <v>0</v>
      </c>
      <c r="AZ2512" s="3">
        <v>1080.24</v>
      </c>
      <c r="BA2512" s="3">
        <v>843.94</v>
      </c>
      <c r="BB2512" s="3">
        <v>343.02</v>
      </c>
      <c r="BC2512" s="3">
        <v>0</v>
      </c>
      <c r="BD2512" s="2"/>
      <c r="BE2512" s="3" t="s">
        <v>449</v>
      </c>
      <c r="BF2512" s="3" t="s">
        <v>450</v>
      </c>
    </row>
    <row r="2513" spans="1:58" ht="13.15" customHeight="1" x14ac:dyDescent="0.25">
      <c r="A2513" s="5" t="s">
        <v>2232</v>
      </c>
      <c r="B2513" s="25" t="e">
        <f>VLOOKUP(Tabla1[[#This Row],[nombre ]],Tabla2[#All],1,0)</f>
        <v>#N/A</v>
      </c>
      <c r="C2513" s="3" t="s">
        <v>207</v>
      </c>
      <c r="D2513" s="3" t="s">
        <v>211</v>
      </c>
      <c r="E2513" s="26" t="s">
        <v>212</v>
      </c>
      <c r="F2513" s="3">
        <v>60</v>
      </c>
      <c r="G2513" s="2"/>
      <c r="H2513" s="4">
        <v>39676</v>
      </c>
      <c r="I2513" s="2"/>
      <c r="J2513" s="4">
        <v>29081</v>
      </c>
      <c r="K2513" s="3">
        <v>43</v>
      </c>
      <c r="L2513" s="3">
        <v>14</v>
      </c>
      <c r="M2513" s="3">
        <v>8409.14</v>
      </c>
      <c r="N2513" s="3">
        <v>3848.415</v>
      </c>
      <c r="O2513" s="3">
        <v>3848.415</v>
      </c>
      <c r="P2513" s="3">
        <v>2258.1999999999998</v>
      </c>
      <c r="Q2513" s="2"/>
      <c r="R2513" s="3">
        <v>15</v>
      </c>
      <c r="S2513" s="3" t="s">
        <v>52</v>
      </c>
      <c r="T2513" s="3">
        <v>0</v>
      </c>
      <c r="U2513" s="3">
        <v>0</v>
      </c>
      <c r="V2513" s="3">
        <v>0</v>
      </c>
      <c r="W2513" s="3">
        <v>0</v>
      </c>
      <c r="X2513" s="3">
        <v>386.54</v>
      </c>
      <c r="Y2513" s="3">
        <v>1064.8800000000001</v>
      </c>
      <c r="Z2513" s="3">
        <v>0</v>
      </c>
      <c r="AA2513" s="3">
        <v>0</v>
      </c>
      <c r="AB2513" s="3">
        <v>1370.88</v>
      </c>
      <c r="AC2513" s="3">
        <v>0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2"/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6000</v>
      </c>
      <c r="AS2513" s="3">
        <v>0</v>
      </c>
      <c r="AT2513" s="3">
        <v>0</v>
      </c>
      <c r="AU2513" s="3">
        <v>0</v>
      </c>
      <c r="AV2513" s="3">
        <v>0</v>
      </c>
      <c r="AW2513" s="3">
        <v>0</v>
      </c>
      <c r="AX2513" s="3">
        <v>0</v>
      </c>
      <c r="AY2513" s="3">
        <v>1270</v>
      </c>
      <c r="AZ2513" s="3">
        <v>1224.77</v>
      </c>
      <c r="BA2513" s="3">
        <v>956.85</v>
      </c>
      <c r="BB2513" s="3">
        <v>477.7</v>
      </c>
      <c r="BC2513" s="3">
        <v>0</v>
      </c>
      <c r="BD2513" s="2"/>
      <c r="BE2513" s="3" t="s">
        <v>449</v>
      </c>
      <c r="BF2513" s="3" t="s">
        <v>450</v>
      </c>
    </row>
    <row r="2514" spans="1:58" ht="13.15" customHeight="1" x14ac:dyDescent="0.25">
      <c r="A2514" s="5" t="s">
        <v>2233</v>
      </c>
      <c r="B2514" s="25" t="e">
        <f>VLOOKUP(Tabla1[[#This Row],[nombre ]],Tabla2[#All],1,0)</f>
        <v>#N/A</v>
      </c>
      <c r="C2514" s="3" t="s">
        <v>207</v>
      </c>
      <c r="D2514" s="3" t="s">
        <v>222</v>
      </c>
      <c r="E2514" s="26" t="s">
        <v>59</v>
      </c>
      <c r="F2514" s="3">
        <v>96</v>
      </c>
      <c r="G2514" s="2"/>
      <c r="H2514" s="4">
        <v>44020</v>
      </c>
      <c r="I2514" s="2"/>
      <c r="J2514" s="4">
        <v>31846</v>
      </c>
      <c r="K2514" s="3">
        <v>36</v>
      </c>
      <c r="L2514" s="3">
        <v>2</v>
      </c>
      <c r="M2514" s="3">
        <v>7392.33</v>
      </c>
      <c r="N2514" s="3">
        <v>1933.61</v>
      </c>
      <c r="O2514" s="3">
        <v>1933.61</v>
      </c>
      <c r="P2514" s="2"/>
      <c r="Q2514" s="2"/>
      <c r="R2514" s="3">
        <v>15</v>
      </c>
      <c r="S2514" s="3" t="s">
        <v>55</v>
      </c>
      <c r="T2514" s="3">
        <v>0</v>
      </c>
      <c r="U2514" s="3">
        <v>0</v>
      </c>
      <c r="V2514" s="3">
        <v>0</v>
      </c>
      <c r="W2514" s="3">
        <v>0</v>
      </c>
      <c r="X2514" s="3">
        <v>375.32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  <c r="AF2514" s="3">
        <v>0</v>
      </c>
      <c r="AG2514" s="3">
        <v>0</v>
      </c>
      <c r="AH2514" s="3">
        <v>1030</v>
      </c>
      <c r="AI2514" s="3">
        <v>0</v>
      </c>
      <c r="AJ2514" s="3">
        <v>0</v>
      </c>
      <c r="AK2514" s="3">
        <v>0</v>
      </c>
      <c r="AL2514" s="2"/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3">
        <v>0</v>
      </c>
      <c r="AT2514" s="3">
        <v>0</v>
      </c>
      <c r="AU2514" s="3">
        <v>0</v>
      </c>
      <c r="AV2514" s="3">
        <v>0</v>
      </c>
      <c r="AW2514" s="3">
        <v>0</v>
      </c>
      <c r="AX2514" s="3">
        <v>0</v>
      </c>
      <c r="AY2514" s="3">
        <v>0</v>
      </c>
      <c r="AZ2514" s="3">
        <v>0</v>
      </c>
      <c r="BA2514" s="3">
        <v>600.51</v>
      </c>
      <c r="BB2514" s="3">
        <v>286.5</v>
      </c>
      <c r="BC2514" s="3">
        <v>0</v>
      </c>
      <c r="BD2514" s="2"/>
      <c r="BE2514" s="3" t="s">
        <v>449</v>
      </c>
      <c r="BF2514" s="3" t="s">
        <v>451</v>
      </c>
    </row>
    <row r="2515" spans="1:58" ht="13.15" customHeight="1" x14ac:dyDescent="0.25">
      <c r="A2515" s="5" t="s">
        <v>2234</v>
      </c>
      <c r="B2515" s="25" t="e">
        <f>VLOOKUP(Tabla1[[#This Row],[nombre ]],Tabla2[#All],1,0)</f>
        <v>#N/A</v>
      </c>
      <c r="C2515" s="3" t="s">
        <v>207</v>
      </c>
      <c r="D2515" s="3" t="s">
        <v>226</v>
      </c>
      <c r="E2515" s="26" t="s">
        <v>212</v>
      </c>
      <c r="F2515" s="3">
        <v>60</v>
      </c>
      <c r="G2515" s="2"/>
      <c r="H2515" s="4">
        <v>42391</v>
      </c>
      <c r="I2515" s="2"/>
      <c r="J2515" s="4">
        <v>31834</v>
      </c>
      <c r="K2515" s="3">
        <v>36</v>
      </c>
      <c r="L2515" s="3">
        <v>7</v>
      </c>
      <c r="M2515" s="3">
        <v>8409.14</v>
      </c>
      <c r="N2515" s="3">
        <v>3848.415</v>
      </c>
      <c r="O2515" s="3">
        <v>3848.415</v>
      </c>
      <c r="P2515" s="3">
        <v>1505.23</v>
      </c>
      <c r="Q2515" s="2"/>
      <c r="R2515" s="3">
        <v>15</v>
      </c>
      <c r="S2515" s="3" t="s">
        <v>52</v>
      </c>
      <c r="T2515" s="3">
        <v>0</v>
      </c>
      <c r="U2515" s="3">
        <v>0</v>
      </c>
      <c r="V2515" s="3">
        <v>0</v>
      </c>
      <c r="W2515" s="3">
        <v>0</v>
      </c>
      <c r="X2515" s="3">
        <v>386.54</v>
      </c>
      <c r="Y2515" s="3">
        <v>1064.8800000000001</v>
      </c>
      <c r="Z2515" s="3">
        <v>0</v>
      </c>
      <c r="AA2515" s="3">
        <v>0</v>
      </c>
      <c r="AB2515" s="3">
        <v>1370.88</v>
      </c>
      <c r="AC2515" s="3">
        <v>0</v>
      </c>
      <c r="AD2515" s="3">
        <v>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2"/>
      <c r="AM2515" s="3">
        <v>0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3">
        <v>0</v>
      </c>
      <c r="AT2515" s="3">
        <v>0</v>
      </c>
      <c r="AU2515" s="3">
        <v>0</v>
      </c>
      <c r="AV2515" s="3">
        <v>0</v>
      </c>
      <c r="AW2515" s="3">
        <v>0</v>
      </c>
      <c r="AX2515" s="3">
        <v>0</v>
      </c>
      <c r="AY2515" s="3">
        <v>0</v>
      </c>
      <c r="AZ2515" s="3">
        <v>1176.58</v>
      </c>
      <c r="BA2515" s="3">
        <v>919.2</v>
      </c>
      <c r="BB2515" s="3">
        <v>424.91</v>
      </c>
      <c r="BC2515" s="3">
        <v>0</v>
      </c>
      <c r="BD2515" s="2"/>
      <c r="BE2515" s="3" t="s">
        <v>449</v>
      </c>
      <c r="BF2515" s="3" t="s">
        <v>450</v>
      </c>
    </row>
    <row r="2516" spans="1:58" ht="13.15" customHeight="1" x14ac:dyDescent="0.25">
      <c r="A2516" s="5" t="s">
        <v>2235</v>
      </c>
      <c r="B2516" s="25" t="e">
        <f>VLOOKUP(Tabla1[[#This Row],[nombre ]],Tabla2[#All],1,0)</f>
        <v>#N/A</v>
      </c>
      <c r="C2516" s="3" t="s">
        <v>207</v>
      </c>
      <c r="D2516" s="3" t="s">
        <v>211</v>
      </c>
      <c r="E2516" s="26" t="s">
        <v>212</v>
      </c>
      <c r="F2516" s="3">
        <v>60</v>
      </c>
      <c r="G2516" s="2"/>
      <c r="H2516" s="4">
        <v>42087</v>
      </c>
      <c r="I2516" s="2"/>
      <c r="J2516" s="4">
        <v>32386</v>
      </c>
      <c r="K2516" s="3">
        <v>34</v>
      </c>
      <c r="L2516" s="3">
        <v>7</v>
      </c>
      <c r="M2516" s="3">
        <v>8409.14</v>
      </c>
      <c r="N2516" s="3">
        <v>3848.415</v>
      </c>
      <c r="O2516" s="3">
        <v>3848.415</v>
      </c>
      <c r="P2516" s="3">
        <v>1433.53</v>
      </c>
      <c r="Q2516" s="2"/>
      <c r="R2516" s="3">
        <v>15</v>
      </c>
      <c r="S2516" s="3" t="s">
        <v>52</v>
      </c>
      <c r="T2516" s="3">
        <v>0</v>
      </c>
      <c r="U2516" s="3">
        <v>0</v>
      </c>
      <c r="V2516" s="3">
        <v>0</v>
      </c>
      <c r="W2516" s="3">
        <v>0</v>
      </c>
      <c r="X2516" s="3">
        <v>386.54</v>
      </c>
      <c r="Y2516" s="3">
        <v>1064.8800000000001</v>
      </c>
      <c r="Z2516" s="3">
        <v>0</v>
      </c>
      <c r="AA2516" s="3">
        <v>0</v>
      </c>
      <c r="AB2516" s="3">
        <v>1370.88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2"/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3">
        <v>0</v>
      </c>
      <c r="AT2516" s="3">
        <v>0</v>
      </c>
      <c r="AU2516" s="3">
        <v>0</v>
      </c>
      <c r="AV2516" s="3">
        <v>0</v>
      </c>
      <c r="AW2516" s="3">
        <v>0</v>
      </c>
      <c r="AX2516" s="3">
        <v>0</v>
      </c>
      <c r="AY2516" s="3">
        <v>0</v>
      </c>
      <c r="AZ2516" s="3">
        <v>1171.99</v>
      </c>
      <c r="BA2516" s="3">
        <v>915.62</v>
      </c>
      <c r="BB2516" s="3">
        <v>421.01</v>
      </c>
      <c r="BC2516" s="3">
        <v>0</v>
      </c>
      <c r="BD2516" s="2"/>
      <c r="BE2516" s="3" t="s">
        <v>449</v>
      </c>
      <c r="BF2516" s="3" t="s">
        <v>450</v>
      </c>
    </row>
    <row r="2517" spans="1:58" ht="13.15" customHeight="1" x14ac:dyDescent="0.25">
      <c r="A2517" s="5" t="s">
        <v>2236</v>
      </c>
      <c r="B2517" s="25" t="e">
        <f>VLOOKUP(Tabla1[[#This Row],[nombre ]],Tabla2[#All],1,0)</f>
        <v>#N/A</v>
      </c>
      <c r="C2517" s="3" t="s">
        <v>207</v>
      </c>
      <c r="D2517" s="3" t="s">
        <v>225</v>
      </c>
      <c r="E2517" s="26" t="s">
        <v>221</v>
      </c>
      <c r="F2517" s="3">
        <v>43</v>
      </c>
      <c r="G2517" s="2"/>
      <c r="H2517" s="4">
        <v>36815</v>
      </c>
      <c r="I2517" s="2"/>
      <c r="J2517" s="4">
        <v>27582</v>
      </c>
      <c r="K2517" s="3">
        <v>47</v>
      </c>
      <c r="L2517" s="3">
        <v>22</v>
      </c>
      <c r="M2517" s="3">
        <v>10387.57</v>
      </c>
      <c r="N2517" s="3">
        <v>3822.7649999999999</v>
      </c>
      <c r="O2517" s="3">
        <v>3822.7649999999999</v>
      </c>
      <c r="P2517" s="3">
        <v>4481.5</v>
      </c>
      <c r="Q2517" s="2"/>
      <c r="R2517" s="3">
        <v>15</v>
      </c>
      <c r="S2517" s="3" t="s">
        <v>52</v>
      </c>
      <c r="T2517" s="3">
        <v>0</v>
      </c>
      <c r="U2517" s="3">
        <v>0</v>
      </c>
      <c r="V2517" s="3">
        <v>0</v>
      </c>
      <c r="W2517" s="3">
        <v>0</v>
      </c>
      <c r="X2517" s="3">
        <v>432.79</v>
      </c>
      <c r="Y2517" s="3">
        <v>1186.56</v>
      </c>
      <c r="Z2517" s="3">
        <v>0</v>
      </c>
      <c r="AA2517" s="3">
        <v>0</v>
      </c>
      <c r="AB2517" s="3">
        <v>1736.42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2"/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3">
        <v>0</v>
      </c>
      <c r="AT2517" s="3">
        <v>0</v>
      </c>
      <c r="AU2517" s="3">
        <v>0</v>
      </c>
      <c r="AV2517" s="3">
        <v>0</v>
      </c>
      <c r="AW2517" s="3">
        <v>0</v>
      </c>
      <c r="AX2517" s="3">
        <v>0</v>
      </c>
      <c r="AY2517" s="3">
        <v>1270</v>
      </c>
      <c r="AZ2517" s="3">
        <v>1496.32</v>
      </c>
      <c r="BA2517" s="3">
        <v>1169</v>
      </c>
      <c r="BB2517" s="3">
        <v>857.39</v>
      </c>
      <c r="BC2517" s="3">
        <v>0</v>
      </c>
      <c r="BD2517" s="2"/>
      <c r="BE2517" s="3" t="s">
        <v>449</v>
      </c>
      <c r="BF2517" s="3" t="s">
        <v>450</v>
      </c>
    </row>
    <row r="2518" spans="1:58" ht="13.15" customHeight="1" x14ac:dyDescent="0.25">
      <c r="A2518" s="5" t="s">
        <v>2237</v>
      </c>
      <c r="B2518" s="25" t="e">
        <f>VLOOKUP(Tabla1[[#This Row],[nombre ]],Tabla2[#All],1,0)</f>
        <v>#N/A</v>
      </c>
      <c r="C2518" s="3" t="s">
        <v>207</v>
      </c>
      <c r="D2518" s="3" t="s">
        <v>226</v>
      </c>
      <c r="E2518" s="26" t="s">
        <v>212</v>
      </c>
      <c r="F2518" s="3">
        <v>60</v>
      </c>
      <c r="G2518" s="2"/>
      <c r="H2518" s="4">
        <v>41835</v>
      </c>
      <c r="I2518" s="2"/>
      <c r="J2518" s="4">
        <v>34108</v>
      </c>
      <c r="K2518" s="3">
        <v>29</v>
      </c>
      <c r="L2518" s="3">
        <v>8</v>
      </c>
      <c r="M2518" s="3">
        <v>8409.14</v>
      </c>
      <c r="N2518" s="3">
        <v>3848.415</v>
      </c>
      <c r="O2518" s="3">
        <v>3848.415</v>
      </c>
      <c r="P2518" s="3">
        <v>1339.79</v>
      </c>
      <c r="Q2518" s="2"/>
      <c r="R2518" s="3">
        <v>15</v>
      </c>
      <c r="S2518" s="3" t="s">
        <v>52</v>
      </c>
      <c r="T2518" s="3">
        <v>0</v>
      </c>
      <c r="U2518" s="3">
        <v>0</v>
      </c>
      <c r="V2518" s="3">
        <v>0</v>
      </c>
      <c r="W2518" s="3">
        <v>0</v>
      </c>
      <c r="X2518" s="3">
        <v>386.54</v>
      </c>
      <c r="Y2518" s="3">
        <v>1064.8800000000001</v>
      </c>
      <c r="Z2518" s="3">
        <v>0</v>
      </c>
      <c r="AA2518" s="3">
        <v>0</v>
      </c>
      <c r="AB2518" s="3">
        <v>1370.88</v>
      </c>
      <c r="AC2518" s="3">
        <v>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2"/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3">
        <v>0</v>
      </c>
      <c r="AT2518" s="3">
        <v>0</v>
      </c>
      <c r="AU2518" s="3">
        <v>0</v>
      </c>
      <c r="AV2518" s="3">
        <v>0</v>
      </c>
      <c r="AW2518" s="3">
        <v>0</v>
      </c>
      <c r="AX2518" s="3">
        <v>0</v>
      </c>
      <c r="AY2518" s="3">
        <v>0</v>
      </c>
      <c r="AZ2518" s="3">
        <v>1165.99</v>
      </c>
      <c r="BA2518" s="3">
        <v>910.93</v>
      </c>
      <c r="BB2518" s="3">
        <v>415.91</v>
      </c>
      <c r="BC2518" s="3">
        <v>0</v>
      </c>
      <c r="BD2518" s="2"/>
      <c r="BE2518" s="3" t="s">
        <v>449</v>
      </c>
      <c r="BF2518" s="3" t="s">
        <v>450</v>
      </c>
    </row>
    <row r="2519" spans="1:58" ht="13.15" customHeight="1" x14ac:dyDescent="0.25">
      <c r="A2519" s="5" t="s">
        <v>2238</v>
      </c>
      <c r="B2519" s="25" t="e">
        <f>VLOOKUP(Tabla1[[#This Row],[nombre ]],Tabla2[#All],1,0)</f>
        <v>#N/A</v>
      </c>
      <c r="C2519" s="3" t="s">
        <v>207</v>
      </c>
      <c r="D2519" s="3" t="s">
        <v>225</v>
      </c>
      <c r="E2519" s="26" t="s">
        <v>212</v>
      </c>
      <c r="F2519" s="3">
        <v>60</v>
      </c>
      <c r="G2519" s="2"/>
      <c r="H2519" s="4">
        <v>42087</v>
      </c>
      <c r="I2519" s="2"/>
      <c r="J2519" s="4">
        <v>33604</v>
      </c>
      <c r="K2519" s="3">
        <v>31</v>
      </c>
      <c r="L2519" s="3">
        <v>7</v>
      </c>
      <c r="M2519" s="3">
        <v>8409.14</v>
      </c>
      <c r="N2519" s="3">
        <v>3848.415</v>
      </c>
      <c r="O2519" s="3">
        <v>3848.415</v>
      </c>
      <c r="P2519" s="3">
        <v>1433.53</v>
      </c>
      <c r="Q2519" s="2"/>
      <c r="R2519" s="3">
        <v>15</v>
      </c>
      <c r="S2519" s="3" t="s">
        <v>52</v>
      </c>
      <c r="T2519" s="3">
        <v>0</v>
      </c>
      <c r="U2519" s="3">
        <v>0</v>
      </c>
      <c r="V2519" s="3">
        <v>0</v>
      </c>
      <c r="W2519" s="3">
        <v>0</v>
      </c>
      <c r="X2519" s="3">
        <v>386.54</v>
      </c>
      <c r="Y2519" s="3">
        <v>1064.8800000000001</v>
      </c>
      <c r="Z2519" s="3">
        <v>0</v>
      </c>
      <c r="AA2519" s="3">
        <v>0</v>
      </c>
      <c r="AB2519" s="3">
        <v>1370.88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2"/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3">
        <v>0</v>
      </c>
      <c r="AT2519" s="3">
        <v>0</v>
      </c>
      <c r="AU2519" s="3">
        <v>0</v>
      </c>
      <c r="AV2519" s="3">
        <v>0</v>
      </c>
      <c r="AW2519" s="3">
        <v>0</v>
      </c>
      <c r="AX2519" s="3">
        <v>0</v>
      </c>
      <c r="AY2519" s="3">
        <v>0</v>
      </c>
      <c r="AZ2519" s="3">
        <v>1171.99</v>
      </c>
      <c r="BA2519" s="3">
        <v>915.62</v>
      </c>
      <c r="BB2519" s="3">
        <v>421.01</v>
      </c>
      <c r="BC2519" s="3">
        <v>0</v>
      </c>
      <c r="BD2519" s="2"/>
      <c r="BE2519" s="3" t="s">
        <v>449</v>
      </c>
      <c r="BF2519" s="3" t="s">
        <v>450</v>
      </c>
    </row>
    <row r="2520" spans="1:58" ht="13.15" customHeight="1" x14ac:dyDescent="0.25">
      <c r="A2520" s="5" t="s">
        <v>4803</v>
      </c>
      <c r="B2520" s="25" t="e">
        <f>VLOOKUP(Tabla1[[#This Row],[nombre ]],Tabla2[#All],1,0)</f>
        <v>#N/A</v>
      </c>
      <c r="C2520" s="3" t="s">
        <v>207</v>
      </c>
      <c r="D2520" s="3" t="s">
        <v>209</v>
      </c>
      <c r="E2520" s="26" t="s">
        <v>239</v>
      </c>
      <c r="F2520" s="3">
        <v>124</v>
      </c>
      <c r="G2520" s="2"/>
      <c r="H2520" s="4">
        <v>38384</v>
      </c>
      <c r="I2520" s="2"/>
      <c r="J2520" s="4">
        <v>30241</v>
      </c>
      <c r="K2520" s="3">
        <v>40</v>
      </c>
      <c r="L2520" s="3">
        <v>18</v>
      </c>
      <c r="M2520" s="3">
        <v>10240.14</v>
      </c>
      <c r="N2520" s="3">
        <v>3768.5149999999999</v>
      </c>
      <c r="O2520" s="3">
        <v>3768.5149999999999</v>
      </c>
      <c r="P2520" s="3">
        <v>3620.1</v>
      </c>
      <c r="Q2520" s="2"/>
      <c r="R2520" s="3">
        <v>15</v>
      </c>
      <c r="S2520" s="3" t="s">
        <v>52</v>
      </c>
      <c r="T2520" s="3">
        <v>0</v>
      </c>
      <c r="U2520" s="3">
        <v>0</v>
      </c>
      <c r="V2520" s="3">
        <v>0</v>
      </c>
      <c r="W2520" s="3">
        <v>0</v>
      </c>
      <c r="X2520" s="3">
        <v>426.65</v>
      </c>
      <c r="Y2520" s="3">
        <v>3032.4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2"/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3">
        <v>0</v>
      </c>
      <c r="AT2520" s="3">
        <v>0</v>
      </c>
      <c r="AU2520" s="3">
        <v>0</v>
      </c>
      <c r="AV2520" s="3">
        <v>0</v>
      </c>
      <c r="AW2520" s="3">
        <v>1000</v>
      </c>
      <c r="AX2520" s="3">
        <v>0</v>
      </c>
      <c r="AY2520" s="3">
        <v>0</v>
      </c>
      <c r="AZ2520" s="3">
        <v>1424.03</v>
      </c>
      <c r="BA2520" s="3">
        <v>1112.52</v>
      </c>
      <c r="BB2520" s="3">
        <v>758.19</v>
      </c>
      <c r="BC2520" s="3">
        <v>0</v>
      </c>
      <c r="BD2520" s="2"/>
      <c r="BE2520" s="3" t="s">
        <v>449</v>
      </c>
      <c r="BF2520" s="3" t="s">
        <v>450</v>
      </c>
    </row>
    <row r="2521" spans="1:58" ht="13.15" customHeight="1" x14ac:dyDescent="0.25">
      <c r="A2521" s="5" t="s">
        <v>2239</v>
      </c>
      <c r="B2521" s="25" t="e">
        <f>VLOOKUP(Tabla1[[#This Row],[nombre ]],Tabla2[#All],1,0)</f>
        <v>#N/A</v>
      </c>
      <c r="C2521" s="3" t="s">
        <v>207</v>
      </c>
      <c r="D2521" s="3" t="s">
        <v>224</v>
      </c>
      <c r="E2521" s="26" t="s">
        <v>212</v>
      </c>
      <c r="F2521" s="3">
        <v>60</v>
      </c>
      <c r="G2521" s="2"/>
      <c r="H2521" s="4">
        <v>42391</v>
      </c>
      <c r="I2521" s="2"/>
      <c r="J2521" s="4">
        <v>34378</v>
      </c>
      <c r="K2521" s="3">
        <v>29</v>
      </c>
      <c r="L2521" s="3">
        <v>7</v>
      </c>
      <c r="M2521" s="3">
        <v>8409.14</v>
      </c>
      <c r="N2521" s="3">
        <v>3848.415</v>
      </c>
      <c r="O2521" s="3">
        <v>3848.415</v>
      </c>
      <c r="P2521" s="3">
        <v>1505.23</v>
      </c>
      <c r="Q2521" s="2"/>
      <c r="R2521" s="3">
        <v>15</v>
      </c>
      <c r="S2521" s="3" t="s">
        <v>52</v>
      </c>
      <c r="T2521" s="3">
        <v>0</v>
      </c>
      <c r="U2521" s="3">
        <v>0</v>
      </c>
      <c r="V2521" s="3">
        <v>0</v>
      </c>
      <c r="W2521" s="3">
        <v>0</v>
      </c>
      <c r="X2521" s="3">
        <v>386.54</v>
      </c>
      <c r="Y2521" s="3">
        <v>1064.8800000000001</v>
      </c>
      <c r="Z2521" s="3">
        <v>0</v>
      </c>
      <c r="AA2521" s="3">
        <v>0</v>
      </c>
      <c r="AB2521" s="3">
        <v>1370.88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2"/>
      <c r="AM2521" s="3">
        <v>0</v>
      </c>
      <c r="AN2521" s="3">
        <v>0</v>
      </c>
      <c r="AO2521" s="3">
        <v>0</v>
      </c>
      <c r="AP2521" s="3">
        <v>0</v>
      </c>
      <c r="AQ2521" s="3">
        <v>0</v>
      </c>
      <c r="AR2521" s="3">
        <v>0</v>
      </c>
      <c r="AS2521" s="3">
        <v>0</v>
      </c>
      <c r="AT2521" s="3">
        <v>0</v>
      </c>
      <c r="AU2521" s="3">
        <v>0</v>
      </c>
      <c r="AV2521" s="3">
        <v>0</v>
      </c>
      <c r="AW2521" s="3">
        <v>0</v>
      </c>
      <c r="AX2521" s="3">
        <v>0</v>
      </c>
      <c r="AY2521" s="3">
        <v>0</v>
      </c>
      <c r="AZ2521" s="3">
        <v>1176.58</v>
      </c>
      <c r="BA2521" s="3">
        <v>919.2</v>
      </c>
      <c r="BB2521" s="3">
        <v>424.91</v>
      </c>
      <c r="BC2521" s="3">
        <v>0</v>
      </c>
      <c r="BD2521" s="2"/>
      <c r="BE2521" s="3" t="s">
        <v>449</v>
      </c>
      <c r="BF2521" s="3" t="s">
        <v>450</v>
      </c>
    </row>
    <row r="2522" spans="1:58" ht="13.15" customHeight="1" x14ac:dyDescent="0.25">
      <c r="A2522" s="5" t="s">
        <v>4804</v>
      </c>
      <c r="B2522" s="25" t="e">
        <f>VLOOKUP(Tabla1[[#This Row],[nombre ]],Tabla2[#All],1,0)</f>
        <v>#N/A</v>
      </c>
      <c r="C2522" s="3" t="s">
        <v>207</v>
      </c>
      <c r="D2522" s="3" t="s">
        <v>216</v>
      </c>
      <c r="E2522" s="26" t="s">
        <v>212</v>
      </c>
      <c r="F2522" s="3">
        <v>60</v>
      </c>
      <c r="G2522" s="2"/>
      <c r="H2522" s="4">
        <v>44682</v>
      </c>
      <c r="I2522" s="2"/>
      <c r="J2522" s="4">
        <v>32897</v>
      </c>
      <c r="K2522" s="3">
        <v>33</v>
      </c>
      <c r="L2522" s="3">
        <v>0</v>
      </c>
      <c r="M2522" s="3">
        <v>8409.14</v>
      </c>
      <c r="N2522" s="3">
        <v>3848.415</v>
      </c>
      <c r="O2522" s="3">
        <v>3848.415</v>
      </c>
      <c r="P2522" s="3">
        <v>0</v>
      </c>
      <c r="Q2522" s="2"/>
      <c r="R2522" s="3">
        <v>15</v>
      </c>
      <c r="S2522" s="3" t="s">
        <v>52</v>
      </c>
      <c r="T2522" s="3">
        <v>0</v>
      </c>
      <c r="U2522" s="3">
        <v>0</v>
      </c>
      <c r="V2522" s="3">
        <v>0</v>
      </c>
      <c r="W2522" s="3">
        <v>0</v>
      </c>
      <c r="X2522" s="3">
        <v>386.54</v>
      </c>
      <c r="Y2522" s="3">
        <v>1064.8800000000001</v>
      </c>
      <c r="Z2522" s="3">
        <v>0</v>
      </c>
      <c r="AA2522" s="3">
        <v>0</v>
      </c>
      <c r="AB2522" s="3">
        <v>1370.88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2"/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3">
        <v>0</v>
      </c>
      <c r="AT2522" s="3">
        <v>0</v>
      </c>
      <c r="AU2522" s="3">
        <v>0</v>
      </c>
      <c r="AV2522" s="3">
        <v>0</v>
      </c>
      <c r="AW2522" s="3">
        <v>0</v>
      </c>
      <c r="AX2522" s="3">
        <v>0</v>
      </c>
      <c r="AY2522" s="3">
        <v>0</v>
      </c>
      <c r="AZ2522" s="3">
        <v>1080.24</v>
      </c>
      <c r="BA2522" s="3">
        <v>843.94</v>
      </c>
      <c r="BB2522" s="3">
        <v>343.02</v>
      </c>
      <c r="BC2522" s="3">
        <v>0</v>
      </c>
      <c r="BD2522" s="2"/>
      <c r="BE2522" s="3" t="s">
        <v>449</v>
      </c>
      <c r="BF2522" s="3" t="s">
        <v>450</v>
      </c>
    </row>
    <row r="2523" spans="1:58" ht="13.15" customHeight="1" x14ac:dyDescent="0.25">
      <c r="A2523" s="5" t="s">
        <v>4805</v>
      </c>
      <c r="B2523" s="25" t="e">
        <f>VLOOKUP(Tabla1[[#This Row],[nombre ]],Tabla2[#All],1,0)</f>
        <v>#N/A</v>
      </c>
      <c r="C2523" s="3" t="s">
        <v>207</v>
      </c>
      <c r="D2523" s="3" t="s">
        <v>220</v>
      </c>
      <c r="E2523" s="26" t="s">
        <v>221</v>
      </c>
      <c r="F2523" s="3">
        <v>43</v>
      </c>
      <c r="G2523" s="2"/>
      <c r="H2523" s="4">
        <v>37088</v>
      </c>
      <c r="I2523" s="2"/>
      <c r="J2523" s="4">
        <v>26583</v>
      </c>
      <c r="K2523" s="3">
        <v>50</v>
      </c>
      <c r="L2523" s="3">
        <v>21</v>
      </c>
      <c r="M2523" s="3">
        <v>10387.57</v>
      </c>
      <c r="N2523" s="3">
        <v>3822.7649999999999</v>
      </c>
      <c r="O2523" s="3">
        <v>3822.7649999999999</v>
      </c>
      <c r="P2523" s="3">
        <v>4937.8999999999996</v>
      </c>
      <c r="Q2523" s="2"/>
      <c r="R2523" s="3">
        <v>15</v>
      </c>
      <c r="S2523" s="3" t="s">
        <v>52</v>
      </c>
      <c r="T2523" s="3">
        <v>0</v>
      </c>
      <c r="U2523" s="3">
        <v>0</v>
      </c>
      <c r="V2523" s="3">
        <v>0</v>
      </c>
      <c r="W2523" s="3">
        <v>0</v>
      </c>
      <c r="X2523" s="3">
        <v>432.79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2"/>
      <c r="AM2523" s="3">
        <v>0</v>
      </c>
      <c r="AN2523" s="3">
        <v>0</v>
      </c>
      <c r="AO2523" s="3">
        <v>0</v>
      </c>
      <c r="AP2523" s="3">
        <v>0</v>
      </c>
      <c r="AQ2523" s="3">
        <v>0</v>
      </c>
      <c r="AR2523" s="3">
        <v>0</v>
      </c>
      <c r="AS2523" s="3">
        <v>0</v>
      </c>
      <c r="AT2523" s="3">
        <v>0</v>
      </c>
      <c r="AU2523" s="3">
        <v>0</v>
      </c>
      <c r="AV2523" s="3">
        <v>0</v>
      </c>
      <c r="AW2523" s="3">
        <v>0</v>
      </c>
      <c r="AX2523" s="3">
        <v>0</v>
      </c>
      <c r="AY2523" s="3">
        <v>0</v>
      </c>
      <c r="AZ2523" s="3">
        <v>1525.53</v>
      </c>
      <c r="BA2523" s="3">
        <v>1191.82</v>
      </c>
      <c r="BB2523" s="3">
        <v>906.14</v>
      </c>
      <c r="BC2523" s="3">
        <v>0</v>
      </c>
      <c r="BD2523" s="2"/>
      <c r="BE2523" s="3" t="s">
        <v>449</v>
      </c>
      <c r="BF2523" s="3" t="s">
        <v>450</v>
      </c>
    </row>
    <row r="2524" spans="1:58" ht="13.15" customHeight="1" x14ac:dyDescent="0.25">
      <c r="A2524" s="5" t="s">
        <v>2240</v>
      </c>
      <c r="B2524" s="25" t="e">
        <f>VLOOKUP(Tabla1[[#This Row],[nombre ]],Tabla2[#All],1,0)</f>
        <v>#N/A</v>
      </c>
      <c r="C2524" s="3" t="s">
        <v>207</v>
      </c>
      <c r="D2524" s="3" t="s">
        <v>224</v>
      </c>
      <c r="E2524" s="26" t="s">
        <v>212</v>
      </c>
      <c r="F2524" s="3">
        <v>60</v>
      </c>
      <c r="G2524" s="2"/>
      <c r="H2524" s="4">
        <v>39147</v>
      </c>
      <c r="I2524" s="2"/>
      <c r="J2524" s="4">
        <v>31215</v>
      </c>
      <c r="K2524" s="3">
        <v>37</v>
      </c>
      <c r="L2524" s="3">
        <v>16</v>
      </c>
      <c r="M2524" s="3">
        <v>8409.14</v>
      </c>
      <c r="N2524" s="3">
        <v>3848.415</v>
      </c>
      <c r="O2524" s="3">
        <v>3848.415</v>
      </c>
      <c r="P2524" s="3">
        <v>3813.69</v>
      </c>
      <c r="Q2524" s="2"/>
      <c r="R2524" s="3">
        <v>15</v>
      </c>
      <c r="S2524" s="3" t="s">
        <v>52</v>
      </c>
      <c r="T2524" s="3">
        <v>0</v>
      </c>
      <c r="U2524" s="3">
        <v>0</v>
      </c>
      <c r="V2524" s="3">
        <v>0</v>
      </c>
      <c r="W2524" s="3">
        <v>0</v>
      </c>
      <c r="X2524" s="3">
        <v>386.54</v>
      </c>
      <c r="Y2524" s="3">
        <v>1064.8800000000001</v>
      </c>
      <c r="Z2524" s="3">
        <v>0</v>
      </c>
      <c r="AA2524" s="3">
        <v>0</v>
      </c>
      <c r="AB2524" s="3">
        <v>1370.88</v>
      </c>
      <c r="AC2524" s="3">
        <v>0</v>
      </c>
      <c r="AD2524" s="3">
        <v>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2"/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3">
        <v>0</v>
      </c>
      <c r="AT2524" s="3">
        <v>0</v>
      </c>
      <c r="AU2524" s="3">
        <v>0</v>
      </c>
      <c r="AV2524" s="3">
        <v>0</v>
      </c>
      <c r="AW2524" s="3">
        <v>0</v>
      </c>
      <c r="AX2524" s="3">
        <v>0</v>
      </c>
      <c r="AY2524" s="3">
        <v>0</v>
      </c>
      <c r="AZ2524" s="3">
        <v>1324.32</v>
      </c>
      <c r="BA2524" s="3">
        <v>1034.6300000000001</v>
      </c>
      <c r="BB2524" s="3">
        <v>604.27</v>
      </c>
      <c r="BC2524" s="3">
        <v>0</v>
      </c>
      <c r="BD2524" s="2"/>
      <c r="BE2524" s="3" t="s">
        <v>449</v>
      </c>
      <c r="BF2524" s="3" t="s">
        <v>450</v>
      </c>
    </row>
    <row r="2525" spans="1:58" ht="13.15" customHeight="1" x14ac:dyDescent="0.25">
      <c r="A2525" s="5" t="s">
        <v>2241</v>
      </c>
      <c r="B2525" s="25" t="e">
        <f>VLOOKUP(Tabla1[[#This Row],[nombre ]],Tabla2[#All],1,0)</f>
        <v>#N/A</v>
      </c>
      <c r="C2525" s="3" t="s">
        <v>207</v>
      </c>
      <c r="D2525" s="3" t="s">
        <v>226</v>
      </c>
      <c r="E2525" s="26" t="s">
        <v>212</v>
      </c>
      <c r="F2525" s="3">
        <v>60</v>
      </c>
      <c r="G2525" s="2"/>
      <c r="H2525" s="4">
        <v>44652</v>
      </c>
      <c r="I2525" s="2"/>
      <c r="J2525" s="4">
        <v>37364</v>
      </c>
      <c r="K2525" s="3">
        <v>20</v>
      </c>
      <c r="L2525" s="3">
        <v>0</v>
      </c>
      <c r="M2525" s="3">
        <v>8409.14</v>
      </c>
      <c r="N2525" s="3">
        <v>3848.415</v>
      </c>
      <c r="O2525" s="3">
        <v>3848.415</v>
      </c>
      <c r="P2525" s="3">
        <v>0</v>
      </c>
      <c r="Q2525" s="2"/>
      <c r="R2525" s="3">
        <v>15</v>
      </c>
      <c r="S2525" s="3" t="s">
        <v>52</v>
      </c>
      <c r="T2525" s="3">
        <v>0</v>
      </c>
      <c r="U2525" s="3">
        <v>0</v>
      </c>
      <c r="V2525" s="3">
        <v>0</v>
      </c>
      <c r="W2525" s="3">
        <v>0</v>
      </c>
      <c r="X2525" s="3">
        <v>386.54</v>
      </c>
      <c r="Y2525" s="3">
        <v>1064.8800000000001</v>
      </c>
      <c r="Z2525" s="3">
        <v>0</v>
      </c>
      <c r="AA2525" s="3">
        <v>0</v>
      </c>
      <c r="AB2525" s="3">
        <v>1370.88</v>
      </c>
      <c r="AC2525" s="3">
        <v>0</v>
      </c>
      <c r="AD2525" s="3">
        <v>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2"/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0</v>
      </c>
      <c r="AS2525" s="3">
        <v>0</v>
      </c>
      <c r="AT2525" s="3">
        <v>0</v>
      </c>
      <c r="AU2525" s="3">
        <v>0</v>
      </c>
      <c r="AV2525" s="3">
        <v>0</v>
      </c>
      <c r="AW2525" s="3">
        <v>0</v>
      </c>
      <c r="AX2525" s="3">
        <v>0</v>
      </c>
      <c r="AY2525" s="3">
        <v>0</v>
      </c>
      <c r="AZ2525" s="3">
        <v>1080.24</v>
      </c>
      <c r="BA2525" s="3">
        <v>843.94</v>
      </c>
      <c r="BB2525" s="3">
        <v>343.02</v>
      </c>
      <c r="BC2525" s="3">
        <v>0</v>
      </c>
      <c r="BD2525" s="2"/>
      <c r="BE2525" s="3" t="s">
        <v>449</v>
      </c>
      <c r="BF2525" s="3" t="s">
        <v>450</v>
      </c>
    </row>
    <row r="2526" spans="1:58" ht="13.15" customHeight="1" x14ac:dyDescent="0.25">
      <c r="A2526" s="5" t="s">
        <v>2242</v>
      </c>
      <c r="B2526" s="25" t="e">
        <f>VLOOKUP(Tabla1[[#This Row],[nombre ]],Tabla2[#All],1,0)</f>
        <v>#N/A</v>
      </c>
      <c r="C2526" s="3" t="s">
        <v>207</v>
      </c>
      <c r="D2526" s="3" t="s">
        <v>211</v>
      </c>
      <c r="E2526" s="26" t="s">
        <v>212</v>
      </c>
      <c r="F2526" s="3">
        <v>60</v>
      </c>
      <c r="G2526" s="2"/>
      <c r="H2526" s="4">
        <v>41835</v>
      </c>
      <c r="I2526" s="2"/>
      <c r="J2526" s="4">
        <v>33387</v>
      </c>
      <c r="K2526" s="3">
        <v>31</v>
      </c>
      <c r="L2526" s="3">
        <v>8</v>
      </c>
      <c r="M2526" s="3">
        <v>8409.14</v>
      </c>
      <c r="N2526" s="3">
        <v>3848.415</v>
      </c>
      <c r="O2526" s="3">
        <v>3848.415</v>
      </c>
      <c r="P2526" s="3">
        <v>1339.79</v>
      </c>
      <c r="Q2526" s="2"/>
      <c r="R2526" s="3">
        <v>15</v>
      </c>
      <c r="S2526" s="3" t="s">
        <v>52</v>
      </c>
      <c r="T2526" s="3">
        <v>0</v>
      </c>
      <c r="U2526" s="3">
        <v>0</v>
      </c>
      <c r="V2526" s="3">
        <v>0</v>
      </c>
      <c r="W2526" s="3">
        <v>0</v>
      </c>
      <c r="X2526" s="3">
        <v>386.54</v>
      </c>
      <c r="Y2526" s="3">
        <v>1064.8800000000001</v>
      </c>
      <c r="Z2526" s="3">
        <v>0</v>
      </c>
      <c r="AA2526" s="3">
        <v>0</v>
      </c>
      <c r="AB2526" s="3">
        <v>1370.88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2"/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3">
        <v>0</v>
      </c>
      <c r="AT2526" s="3">
        <v>0</v>
      </c>
      <c r="AU2526" s="3">
        <v>0</v>
      </c>
      <c r="AV2526" s="3">
        <v>0</v>
      </c>
      <c r="AW2526" s="3">
        <v>0</v>
      </c>
      <c r="AX2526" s="3">
        <v>0</v>
      </c>
      <c r="AY2526" s="3">
        <v>1270</v>
      </c>
      <c r="AZ2526" s="3">
        <v>1165.99</v>
      </c>
      <c r="BA2526" s="3">
        <v>910.93</v>
      </c>
      <c r="BB2526" s="3">
        <v>415.91</v>
      </c>
      <c r="BC2526" s="3">
        <v>0</v>
      </c>
      <c r="BD2526" s="2"/>
      <c r="BE2526" s="3" t="s">
        <v>449</v>
      </c>
      <c r="BF2526" s="3" t="s">
        <v>450</v>
      </c>
    </row>
    <row r="2527" spans="1:58" ht="13.15" customHeight="1" x14ac:dyDescent="0.25">
      <c r="A2527" s="5" t="s">
        <v>4806</v>
      </c>
      <c r="B2527" s="25" t="e">
        <f>VLOOKUP(Tabla1[[#This Row],[nombre ]],Tabla2[#All],1,0)</f>
        <v>#N/A</v>
      </c>
      <c r="C2527" s="3" t="s">
        <v>207</v>
      </c>
      <c r="D2527" s="3" t="s">
        <v>214</v>
      </c>
      <c r="E2527" s="26" t="s">
        <v>56</v>
      </c>
      <c r="F2527" s="3">
        <v>84</v>
      </c>
      <c r="G2527" s="2"/>
      <c r="H2527" s="4">
        <v>41246</v>
      </c>
      <c r="I2527" s="2"/>
      <c r="J2527" s="4">
        <v>26953</v>
      </c>
      <c r="K2527" s="3">
        <v>49</v>
      </c>
      <c r="L2527" s="3">
        <v>10</v>
      </c>
      <c r="M2527" s="3">
        <v>8512.2099999999991</v>
      </c>
      <c r="N2527" s="3">
        <v>2644.7</v>
      </c>
      <c r="O2527" s="3">
        <v>2644.7</v>
      </c>
      <c r="P2527" s="3">
        <v>1265.76</v>
      </c>
      <c r="Q2527" s="2"/>
      <c r="R2527" s="3">
        <v>15</v>
      </c>
      <c r="S2527" s="3" t="s">
        <v>52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  <c r="AK2527" s="3">
        <v>0</v>
      </c>
      <c r="AL2527" s="2"/>
      <c r="AM2527" s="3">
        <v>0</v>
      </c>
      <c r="AN2527" s="3">
        <v>0</v>
      </c>
      <c r="AO2527" s="3">
        <v>0</v>
      </c>
      <c r="AP2527" s="3">
        <v>0</v>
      </c>
      <c r="AQ2527" s="3">
        <v>0</v>
      </c>
      <c r="AR2527" s="3">
        <v>0</v>
      </c>
      <c r="AS2527" s="3">
        <v>0</v>
      </c>
      <c r="AT2527" s="3">
        <v>0</v>
      </c>
      <c r="AU2527" s="3">
        <v>0</v>
      </c>
      <c r="AV2527" s="3">
        <v>0</v>
      </c>
      <c r="AW2527" s="3">
        <v>0</v>
      </c>
      <c r="AX2527" s="3">
        <v>0</v>
      </c>
      <c r="AY2527" s="3">
        <v>0</v>
      </c>
      <c r="AZ2527" s="3">
        <v>964.3</v>
      </c>
      <c r="BA2527" s="3">
        <v>753.36</v>
      </c>
      <c r="BB2527" s="3">
        <v>375.44</v>
      </c>
      <c r="BC2527" s="3">
        <v>0</v>
      </c>
      <c r="BD2527" s="2"/>
      <c r="BE2527" s="3" t="s">
        <v>449</v>
      </c>
      <c r="BF2527" s="3" t="s">
        <v>450</v>
      </c>
    </row>
    <row r="2528" spans="1:58" ht="13.15" customHeight="1" x14ac:dyDescent="0.25">
      <c r="A2528" s="5" t="s">
        <v>4807</v>
      </c>
      <c r="B2528" s="25" t="e">
        <f>VLOOKUP(Tabla1[[#This Row],[nombre ]],Tabla2[#All],1,0)</f>
        <v>#N/A</v>
      </c>
      <c r="C2528" s="3" t="s">
        <v>207</v>
      </c>
      <c r="D2528" s="3" t="s">
        <v>217</v>
      </c>
      <c r="E2528" s="26" t="s">
        <v>218</v>
      </c>
      <c r="F2528" s="3">
        <v>64</v>
      </c>
      <c r="G2528" s="2"/>
      <c r="H2528" s="4">
        <v>41775</v>
      </c>
      <c r="I2528" s="2"/>
      <c r="J2528" s="4">
        <v>27000</v>
      </c>
      <c r="K2528" s="3">
        <v>49</v>
      </c>
      <c r="L2528" s="3">
        <v>8</v>
      </c>
      <c r="M2528" s="3">
        <v>7742.75</v>
      </c>
      <c r="N2528" s="3">
        <v>4186.7299999999996</v>
      </c>
      <c r="O2528" s="3">
        <v>4186.7299999999996</v>
      </c>
      <c r="P2528" s="3">
        <v>1291</v>
      </c>
      <c r="Q2528" s="2"/>
      <c r="R2528" s="3">
        <v>15</v>
      </c>
      <c r="S2528" s="3" t="s">
        <v>52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2"/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3">
        <v>0</v>
      </c>
      <c r="AT2528" s="3">
        <v>0</v>
      </c>
      <c r="AU2528" s="3">
        <v>0</v>
      </c>
      <c r="AV2528" s="3">
        <v>0</v>
      </c>
      <c r="AW2528" s="3">
        <v>0</v>
      </c>
      <c r="AX2528" s="3">
        <v>0</v>
      </c>
      <c r="AY2528" s="3">
        <v>0</v>
      </c>
      <c r="AZ2528" s="3">
        <v>1114.06</v>
      </c>
      <c r="BA2528" s="3">
        <v>870.36</v>
      </c>
      <c r="BB2528" s="3">
        <v>334.95</v>
      </c>
      <c r="BC2528" s="3">
        <v>0</v>
      </c>
      <c r="BD2528" s="2"/>
      <c r="BE2528" s="3" t="s">
        <v>449</v>
      </c>
      <c r="BF2528" s="3" t="s">
        <v>450</v>
      </c>
    </row>
    <row r="2529" spans="1:58" ht="13.15" customHeight="1" x14ac:dyDescent="0.25">
      <c r="A2529" s="5" t="s">
        <v>4808</v>
      </c>
      <c r="B2529" s="25" t="e">
        <f>VLOOKUP(Tabla1[[#This Row],[nombre ]],Tabla2[#All],1,0)</f>
        <v>#N/A</v>
      </c>
      <c r="C2529" s="3" t="s">
        <v>207</v>
      </c>
      <c r="D2529" s="3" t="s">
        <v>209</v>
      </c>
      <c r="E2529" s="26" t="s">
        <v>210</v>
      </c>
      <c r="F2529" s="3">
        <v>125</v>
      </c>
      <c r="G2529" s="2"/>
      <c r="H2529" s="4">
        <v>37622</v>
      </c>
      <c r="I2529" s="2"/>
      <c r="J2529" s="4">
        <v>27336</v>
      </c>
      <c r="K2529" s="3">
        <v>48</v>
      </c>
      <c r="L2529" s="3">
        <v>20</v>
      </c>
      <c r="M2529" s="3">
        <v>8401.2900000000009</v>
      </c>
      <c r="N2529" s="3">
        <v>3844.83</v>
      </c>
      <c r="O2529" s="3">
        <v>3844.83</v>
      </c>
      <c r="P2529" s="3">
        <v>4533.49</v>
      </c>
      <c r="Q2529" s="2"/>
      <c r="R2529" s="3">
        <v>15</v>
      </c>
      <c r="S2529" s="3" t="s">
        <v>52</v>
      </c>
      <c r="T2529" s="3">
        <v>0</v>
      </c>
      <c r="U2529" s="3">
        <v>0</v>
      </c>
      <c r="V2529" s="3">
        <v>0</v>
      </c>
      <c r="W2529" s="3">
        <v>0</v>
      </c>
      <c r="X2529" s="3">
        <v>386.18</v>
      </c>
      <c r="Y2529" s="3">
        <v>3032.4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2"/>
      <c r="AM2529" s="3">
        <v>0</v>
      </c>
      <c r="AN2529" s="3">
        <v>0</v>
      </c>
      <c r="AO2529" s="3">
        <v>0</v>
      </c>
      <c r="AP2529" s="3">
        <v>0</v>
      </c>
      <c r="AQ2529" s="3">
        <v>0</v>
      </c>
      <c r="AR2529" s="3">
        <v>0</v>
      </c>
      <c r="AS2529" s="3">
        <v>0</v>
      </c>
      <c r="AT2529" s="3">
        <v>0</v>
      </c>
      <c r="AU2529" s="3">
        <v>0</v>
      </c>
      <c r="AV2529" s="3">
        <v>0</v>
      </c>
      <c r="AW2529" s="3">
        <v>3000</v>
      </c>
      <c r="AX2529" s="3">
        <v>0</v>
      </c>
      <c r="AY2529" s="3">
        <v>0</v>
      </c>
      <c r="AZ2529" s="3">
        <v>1369.38</v>
      </c>
      <c r="BA2529" s="3">
        <v>1069.83</v>
      </c>
      <c r="BB2529" s="3">
        <v>668</v>
      </c>
      <c r="BC2529" s="3">
        <v>0</v>
      </c>
      <c r="BD2529" s="2"/>
      <c r="BE2529" s="3" t="s">
        <v>449</v>
      </c>
      <c r="BF2529" s="3" t="s">
        <v>450</v>
      </c>
    </row>
    <row r="2530" spans="1:58" ht="13.15" customHeight="1" x14ac:dyDescent="0.25">
      <c r="A2530" s="5" t="s">
        <v>2243</v>
      </c>
      <c r="B2530" s="25" t="e">
        <f>VLOOKUP(Tabla1[[#This Row],[nombre ]],Tabla2[#All],1,0)</f>
        <v>#N/A</v>
      </c>
      <c r="C2530" s="3" t="s">
        <v>207</v>
      </c>
      <c r="D2530" s="3" t="s">
        <v>211</v>
      </c>
      <c r="E2530" s="26" t="s">
        <v>243</v>
      </c>
      <c r="F2530" s="3">
        <v>22</v>
      </c>
      <c r="G2530" s="2"/>
      <c r="H2530" s="4">
        <v>35870</v>
      </c>
      <c r="I2530" s="2"/>
      <c r="J2530" s="4">
        <v>27293</v>
      </c>
      <c r="K2530" s="3">
        <v>48</v>
      </c>
      <c r="L2530" s="3">
        <v>24</v>
      </c>
      <c r="M2530" s="3">
        <v>10509.79</v>
      </c>
      <c r="N2530" s="3">
        <v>5130.7449999999999</v>
      </c>
      <c r="O2530" s="3">
        <v>5130.7449999999999</v>
      </c>
      <c r="P2530" s="3">
        <v>4788.5600000000004</v>
      </c>
      <c r="Q2530" s="2"/>
      <c r="R2530" s="3">
        <v>15</v>
      </c>
      <c r="S2530" s="3" t="s">
        <v>52</v>
      </c>
      <c r="T2530" s="3">
        <v>0</v>
      </c>
      <c r="U2530" s="3">
        <v>0</v>
      </c>
      <c r="V2530" s="3">
        <v>0</v>
      </c>
      <c r="W2530" s="3">
        <v>0</v>
      </c>
      <c r="X2530" s="3">
        <v>498.51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2"/>
      <c r="AM2530" s="3">
        <v>0</v>
      </c>
      <c r="AN2530" s="3">
        <v>0</v>
      </c>
      <c r="AO2530" s="3">
        <v>0</v>
      </c>
      <c r="AP2530" s="3">
        <v>0</v>
      </c>
      <c r="AQ2530" s="3">
        <v>0</v>
      </c>
      <c r="AR2530" s="3">
        <v>0</v>
      </c>
      <c r="AS2530" s="3">
        <v>0</v>
      </c>
      <c r="AT2530" s="3">
        <v>0</v>
      </c>
      <c r="AU2530" s="3">
        <v>0</v>
      </c>
      <c r="AV2530" s="3">
        <v>0</v>
      </c>
      <c r="AW2530" s="3">
        <v>0</v>
      </c>
      <c r="AX2530" s="3">
        <v>0</v>
      </c>
      <c r="AY2530" s="3">
        <v>0</v>
      </c>
      <c r="AZ2530" s="3">
        <v>1699.64</v>
      </c>
      <c r="BA2530" s="3">
        <v>1327.85</v>
      </c>
      <c r="BB2530" s="3">
        <v>917.3</v>
      </c>
      <c r="BC2530" s="3">
        <v>0</v>
      </c>
      <c r="BD2530" s="2"/>
      <c r="BE2530" s="3" t="s">
        <v>449</v>
      </c>
      <c r="BF2530" s="3" t="s">
        <v>450</v>
      </c>
    </row>
    <row r="2531" spans="1:58" ht="13.15" customHeight="1" x14ac:dyDescent="0.25">
      <c r="A2531" s="5" t="s">
        <v>2244</v>
      </c>
      <c r="B2531" s="25" t="e">
        <f>VLOOKUP(Tabla1[[#This Row],[nombre ]],Tabla2[#All],1,0)</f>
        <v>#N/A</v>
      </c>
      <c r="C2531" s="3" t="s">
        <v>207</v>
      </c>
      <c r="D2531" s="3" t="s">
        <v>211</v>
      </c>
      <c r="E2531" s="26" t="s">
        <v>212</v>
      </c>
      <c r="F2531" s="3">
        <v>60</v>
      </c>
      <c r="G2531" s="2"/>
      <c r="H2531" s="4">
        <v>39056</v>
      </c>
      <c r="I2531" s="2"/>
      <c r="J2531" s="4">
        <v>31814</v>
      </c>
      <c r="K2531" s="3">
        <v>36</v>
      </c>
      <c r="L2531" s="3">
        <v>16</v>
      </c>
      <c r="M2531" s="3">
        <v>8409.14</v>
      </c>
      <c r="N2531" s="3">
        <v>3848.415</v>
      </c>
      <c r="O2531" s="3">
        <v>3848.415</v>
      </c>
      <c r="P2531" s="3">
        <v>3655.48</v>
      </c>
      <c r="Q2531" s="2"/>
      <c r="R2531" s="3">
        <v>15</v>
      </c>
      <c r="S2531" s="3" t="s">
        <v>52</v>
      </c>
      <c r="T2531" s="3">
        <v>0</v>
      </c>
      <c r="U2531" s="3">
        <v>0</v>
      </c>
      <c r="V2531" s="3">
        <v>0</v>
      </c>
      <c r="W2531" s="3">
        <v>0</v>
      </c>
      <c r="X2531" s="3">
        <v>386.54</v>
      </c>
      <c r="Y2531" s="3">
        <v>1064.8800000000001</v>
      </c>
      <c r="Z2531" s="3">
        <v>0</v>
      </c>
      <c r="AA2531" s="3">
        <v>0</v>
      </c>
      <c r="AB2531" s="3">
        <v>1370.88</v>
      </c>
      <c r="AC2531" s="3">
        <v>0</v>
      </c>
      <c r="AD2531" s="3">
        <v>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2"/>
      <c r="AM2531" s="3">
        <v>0</v>
      </c>
      <c r="AN2531" s="3">
        <v>0</v>
      </c>
      <c r="AO2531" s="3">
        <v>0</v>
      </c>
      <c r="AP2531" s="3">
        <v>0</v>
      </c>
      <c r="AQ2531" s="3">
        <v>0</v>
      </c>
      <c r="AR2531" s="3">
        <v>0</v>
      </c>
      <c r="AS2531" s="3">
        <v>0</v>
      </c>
      <c r="AT2531" s="3">
        <v>0</v>
      </c>
      <c r="AU2531" s="3">
        <v>0</v>
      </c>
      <c r="AV2531" s="3">
        <v>0</v>
      </c>
      <c r="AW2531" s="3">
        <v>0</v>
      </c>
      <c r="AX2531" s="3">
        <v>0</v>
      </c>
      <c r="AY2531" s="3">
        <v>0</v>
      </c>
      <c r="AZ2531" s="3">
        <v>1314.2</v>
      </c>
      <c r="BA2531" s="3">
        <v>1026.71</v>
      </c>
      <c r="BB2531" s="3">
        <v>590.1</v>
      </c>
      <c r="BC2531" s="3">
        <v>0</v>
      </c>
      <c r="BD2531" s="2"/>
      <c r="BE2531" s="3" t="s">
        <v>449</v>
      </c>
      <c r="BF2531" s="3" t="s">
        <v>450</v>
      </c>
    </row>
    <row r="2532" spans="1:58" ht="13.15" customHeight="1" x14ac:dyDescent="0.25">
      <c r="A2532" s="5" t="s">
        <v>2245</v>
      </c>
      <c r="B2532" s="25" t="e">
        <f>VLOOKUP(Tabla1[[#This Row],[nombre ]],Tabla2[#All],1,0)</f>
        <v>#N/A</v>
      </c>
      <c r="C2532" s="3" t="s">
        <v>207</v>
      </c>
      <c r="D2532" s="3" t="s">
        <v>228</v>
      </c>
      <c r="E2532" s="26" t="s">
        <v>212</v>
      </c>
      <c r="F2532" s="3">
        <v>60</v>
      </c>
      <c r="G2532" s="2"/>
      <c r="H2532" s="4">
        <v>41529</v>
      </c>
      <c r="I2532" s="2"/>
      <c r="J2532" s="4">
        <v>32912</v>
      </c>
      <c r="K2532" s="3">
        <v>33</v>
      </c>
      <c r="L2532" s="3">
        <v>9</v>
      </c>
      <c r="M2532" s="3">
        <v>8409.14</v>
      </c>
      <c r="N2532" s="3">
        <v>3848.415</v>
      </c>
      <c r="O2532" s="3">
        <v>3848.415</v>
      </c>
      <c r="P2532" s="3">
        <v>1275.97</v>
      </c>
      <c r="Q2532" s="2"/>
      <c r="R2532" s="3">
        <v>15</v>
      </c>
      <c r="S2532" s="3" t="s">
        <v>52</v>
      </c>
      <c r="T2532" s="3">
        <v>0</v>
      </c>
      <c r="U2532" s="3">
        <v>0</v>
      </c>
      <c r="V2532" s="3">
        <v>0</v>
      </c>
      <c r="W2532" s="3">
        <v>0</v>
      </c>
      <c r="X2532" s="3">
        <v>386.54</v>
      </c>
      <c r="Y2532" s="3">
        <v>1064.8800000000001</v>
      </c>
      <c r="Z2532" s="3">
        <v>0</v>
      </c>
      <c r="AA2532" s="3">
        <v>0</v>
      </c>
      <c r="AB2532" s="3">
        <v>1370.88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2"/>
      <c r="AM2532" s="3">
        <v>0</v>
      </c>
      <c r="AN2532" s="3">
        <v>0</v>
      </c>
      <c r="AO2532" s="3">
        <v>0</v>
      </c>
      <c r="AP2532" s="3">
        <v>0</v>
      </c>
      <c r="AQ2532" s="3">
        <v>0</v>
      </c>
      <c r="AR2532" s="3">
        <v>0</v>
      </c>
      <c r="AS2532" s="3">
        <v>0</v>
      </c>
      <c r="AT2532" s="3">
        <v>0</v>
      </c>
      <c r="AU2532" s="3">
        <v>0</v>
      </c>
      <c r="AV2532" s="3">
        <v>0</v>
      </c>
      <c r="AW2532" s="3">
        <v>0</v>
      </c>
      <c r="AX2532" s="3">
        <v>0</v>
      </c>
      <c r="AY2532" s="3">
        <v>0</v>
      </c>
      <c r="AZ2532" s="3">
        <v>1161.9100000000001</v>
      </c>
      <c r="BA2532" s="3">
        <v>907.74</v>
      </c>
      <c r="BB2532" s="3">
        <v>412.44</v>
      </c>
      <c r="BC2532" s="3">
        <v>0</v>
      </c>
      <c r="BD2532" s="2"/>
      <c r="BE2532" s="3" t="s">
        <v>449</v>
      </c>
      <c r="BF2532" s="3" t="s">
        <v>450</v>
      </c>
    </row>
    <row r="2533" spans="1:58" ht="13.15" customHeight="1" x14ac:dyDescent="0.25">
      <c r="A2533" s="5" t="s">
        <v>2246</v>
      </c>
      <c r="B2533" s="25" t="e">
        <f>VLOOKUP(Tabla1[[#This Row],[nombre ]],Tabla2[#All],1,0)</f>
        <v>#N/A</v>
      </c>
      <c r="C2533" s="3" t="s">
        <v>207</v>
      </c>
      <c r="D2533" s="3" t="s">
        <v>220</v>
      </c>
      <c r="E2533" s="26" t="s">
        <v>212</v>
      </c>
      <c r="F2533" s="3">
        <v>60</v>
      </c>
      <c r="G2533" s="2"/>
      <c r="H2533" s="4">
        <v>40955</v>
      </c>
      <c r="I2533" s="2"/>
      <c r="J2533" s="4">
        <v>30825</v>
      </c>
      <c r="K2533" s="3">
        <v>38</v>
      </c>
      <c r="L2533" s="3">
        <v>11</v>
      </c>
      <c r="M2533" s="3">
        <v>8409.14</v>
      </c>
      <c r="N2533" s="3">
        <v>3848.415</v>
      </c>
      <c r="O2533" s="3">
        <v>3848.415</v>
      </c>
      <c r="P2533" s="3">
        <v>2831.46</v>
      </c>
      <c r="Q2533" s="2"/>
      <c r="R2533" s="3">
        <v>15</v>
      </c>
      <c r="S2533" s="3" t="s">
        <v>52</v>
      </c>
      <c r="T2533" s="3">
        <v>0</v>
      </c>
      <c r="U2533" s="3">
        <v>0</v>
      </c>
      <c r="V2533" s="3">
        <v>0</v>
      </c>
      <c r="W2533" s="3">
        <v>0</v>
      </c>
      <c r="X2533" s="3">
        <v>386.54</v>
      </c>
      <c r="Y2533" s="3">
        <v>1064.8800000000001</v>
      </c>
      <c r="Z2533" s="3">
        <v>0</v>
      </c>
      <c r="AA2533" s="3">
        <v>0</v>
      </c>
      <c r="AB2533" s="3">
        <v>1370.88</v>
      </c>
      <c r="AC2533" s="3">
        <v>0</v>
      </c>
      <c r="AD2533" s="3">
        <v>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2"/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6000</v>
      </c>
      <c r="AS2533" s="3">
        <v>0</v>
      </c>
      <c r="AT2533" s="3">
        <v>0</v>
      </c>
      <c r="AU2533" s="3">
        <v>0</v>
      </c>
      <c r="AV2533" s="3">
        <v>0</v>
      </c>
      <c r="AW2533" s="3">
        <v>0</v>
      </c>
      <c r="AX2533" s="3">
        <v>0</v>
      </c>
      <c r="AY2533" s="3">
        <v>0</v>
      </c>
      <c r="AZ2533" s="3">
        <v>1261.46</v>
      </c>
      <c r="BA2533" s="3">
        <v>985.51</v>
      </c>
      <c r="BB2533" s="3">
        <v>523.55999999999995</v>
      </c>
      <c r="BC2533" s="3">
        <v>0</v>
      </c>
      <c r="BD2533" s="2"/>
      <c r="BE2533" s="3" t="s">
        <v>449</v>
      </c>
      <c r="BF2533" s="3" t="s">
        <v>450</v>
      </c>
    </row>
    <row r="2534" spans="1:58" ht="13.15" customHeight="1" x14ac:dyDescent="0.25">
      <c r="A2534" s="5" t="s">
        <v>2247</v>
      </c>
      <c r="B2534" s="25" t="e">
        <f>VLOOKUP(Tabla1[[#This Row],[nombre ]],Tabla2[#All],1,0)</f>
        <v>#N/A</v>
      </c>
      <c r="C2534" s="3" t="s">
        <v>207</v>
      </c>
      <c r="D2534" s="3" t="s">
        <v>219</v>
      </c>
      <c r="E2534" s="26" t="s">
        <v>221</v>
      </c>
      <c r="F2534" s="3">
        <v>43</v>
      </c>
      <c r="G2534" s="2"/>
      <c r="H2534" s="4">
        <v>38434</v>
      </c>
      <c r="I2534" s="2"/>
      <c r="J2534" s="4">
        <v>30308</v>
      </c>
      <c r="K2534" s="3">
        <v>40</v>
      </c>
      <c r="L2534" s="3">
        <v>17</v>
      </c>
      <c r="M2534" s="3">
        <v>10387.57</v>
      </c>
      <c r="N2534" s="3">
        <v>3822.7649999999999</v>
      </c>
      <c r="O2534" s="3">
        <v>3822.7649999999999</v>
      </c>
      <c r="P2534" s="3">
        <v>3845.91</v>
      </c>
      <c r="Q2534" s="2"/>
      <c r="R2534" s="3">
        <v>15</v>
      </c>
      <c r="S2534" s="3" t="s">
        <v>52</v>
      </c>
      <c r="T2534" s="3">
        <v>0</v>
      </c>
      <c r="U2534" s="3">
        <v>0</v>
      </c>
      <c r="V2534" s="3">
        <v>0</v>
      </c>
      <c r="W2534" s="3">
        <v>0</v>
      </c>
      <c r="X2534" s="3">
        <v>432.79</v>
      </c>
      <c r="Y2534" s="3">
        <v>1186.56</v>
      </c>
      <c r="Z2534" s="3">
        <v>0</v>
      </c>
      <c r="AA2534" s="3">
        <v>0</v>
      </c>
      <c r="AB2534" s="3">
        <v>1736.42</v>
      </c>
      <c r="AC2534" s="3">
        <v>0</v>
      </c>
      <c r="AD2534" s="3">
        <v>0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2"/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3">
        <v>0</v>
      </c>
      <c r="AT2534" s="3">
        <v>0</v>
      </c>
      <c r="AU2534" s="3">
        <v>0</v>
      </c>
      <c r="AV2534" s="3">
        <v>0</v>
      </c>
      <c r="AW2534" s="3">
        <v>0</v>
      </c>
      <c r="AX2534" s="3">
        <v>0</v>
      </c>
      <c r="AY2534" s="3">
        <v>0</v>
      </c>
      <c r="AZ2534" s="3">
        <v>1455.64</v>
      </c>
      <c r="BA2534" s="3">
        <v>1137.22</v>
      </c>
      <c r="BB2534" s="3">
        <v>792.72</v>
      </c>
      <c r="BC2534" s="3">
        <v>0</v>
      </c>
      <c r="BD2534" s="2"/>
      <c r="BE2534" s="3" t="s">
        <v>449</v>
      </c>
      <c r="BF2534" s="3" t="s">
        <v>450</v>
      </c>
    </row>
    <row r="2535" spans="1:58" ht="13.15" customHeight="1" x14ac:dyDescent="0.25">
      <c r="A2535" s="5" t="s">
        <v>2248</v>
      </c>
      <c r="B2535" s="25" t="e">
        <f>VLOOKUP(Tabla1[[#This Row],[nombre ]],Tabla2[#All],1,0)</f>
        <v>#N/A</v>
      </c>
      <c r="C2535" s="3" t="s">
        <v>207</v>
      </c>
      <c r="D2535" s="3" t="s">
        <v>209</v>
      </c>
      <c r="E2535" s="26" t="s">
        <v>210</v>
      </c>
      <c r="F2535" s="3">
        <v>125</v>
      </c>
      <c r="G2535" s="2"/>
      <c r="H2535" s="4">
        <v>43815</v>
      </c>
      <c r="I2535" s="2"/>
      <c r="J2535" s="4">
        <v>34608</v>
      </c>
      <c r="K2535" s="3">
        <v>28</v>
      </c>
      <c r="L2535" s="3">
        <v>3</v>
      </c>
      <c r="M2535" s="3">
        <v>8401.2900000000009</v>
      </c>
      <c r="N2535" s="3">
        <v>3844.83</v>
      </c>
      <c r="O2535" s="3">
        <v>3844.83</v>
      </c>
      <c r="P2535" s="3">
        <v>0</v>
      </c>
      <c r="Q2535" s="2"/>
      <c r="R2535" s="3">
        <v>15</v>
      </c>
      <c r="S2535" s="3" t="s">
        <v>52</v>
      </c>
      <c r="T2535" s="3">
        <v>0</v>
      </c>
      <c r="U2535" s="3">
        <v>0</v>
      </c>
      <c r="V2535" s="3">
        <v>0</v>
      </c>
      <c r="W2535" s="3">
        <v>0</v>
      </c>
      <c r="X2535" s="3">
        <v>386.18</v>
      </c>
      <c r="Y2535" s="3">
        <v>3032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2"/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0</v>
      </c>
      <c r="AS2535" s="3">
        <v>0</v>
      </c>
      <c r="AT2535" s="3">
        <v>0</v>
      </c>
      <c r="AU2535" s="3">
        <v>0</v>
      </c>
      <c r="AV2535" s="3">
        <v>0</v>
      </c>
      <c r="AW2535" s="3">
        <v>0</v>
      </c>
      <c r="AX2535" s="3">
        <v>0</v>
      </c>
      <c r="AY2535" s="3">
        <v>0</v>
      </c>
      <c r="AZ2535" s="3">
        <v>1079.24</v>
      </c>
      <c r="BA2535" s="3">
        <v>843.15</v>
      </c>
      <c r="BB2535" s="3">
        <v>342.56</v>
      </c>
      <c r="BC2535" s="3">
        <v>0</v>
      </c>
      <c r="BD2535" s="2"/>
      <c r="BE2535" s="3" t="s">
        <v>449</v>
      </c>
      <c r="BF2535" s="3" t="s">
        <v>450</v>
      </c>
    </row>
    <row r="2536" spans="1:58" ht="13.15" customHeight="1" x14ac:dyDescent="0.25">
      <c r="A2536" s="5" t="s">
        <v>2249</v>
      </c>
      <c r="B2536" s="25" t="e">
        <f>VLOOKUP(Tabla1[[#This Row],[nombre ]],Tabla2[#All],1,0)</f>
        <v>#N/A</v>
      </c>
      <c r="C2536" s="3" t="s">
        <v>207</v>
      </c>
      <c r="D2536" s="3" t="s">
        <v>224</v>
      </c>
      <c r="E2536" s="26" t="s">
        <v>221</v>
      </c>
      <c r="F2536" s="3">
        <v>43</v>
      </c>
      <c r="G2536" s="2"/>
      <c r="H2536" s="4">
        <v>39056</v>
      </c>
      <c r="I2536" s="2"/>
      <c r="J2536" s="4">
        <v>26931</v>
      </c>
      <c r="K2536" s="3">
        <v>49</v>
      </c>
      <c r="L2536" s="3">
        <v>16</v>
      </c>
      <c r="M2536" s="3">
        <v>10387.57</v>
      </c>
      <c r="N2536" s="3">
        <v>3822.7649999999999</v>
      </c>
      <c r="O2536" s="3">
        <v>3822.7649999999999</v>
      </c>
      <c r="P2536" s="3">
        <v>4125.1400000000003</v>
      </c>
      <c r="Q2536" s="2"/>
      <c r="R2536" s="3">
        <v>15</v>
      </c>
      <c r="S2536" s="3" t="s">
        <v>52</v>
      </c>
      <c r="T2536" s="3">
        <v>0</v>
      </c>
      <c r="U2536" s="3">
        <v>0</v>
      </c>
      <c r="V2536" s="3">
        <v>0</v>
      </c>
      <c r="W2536" s="3">
        <v>0</v>
      </c>
      <c r="X2536" s="3">
        <v>432.79</v>
      </c>
      <c r="Y2536" s="3">
        <v>1186.56</v>
      </c>
      <c r="Z2536" s="3">
        <v>0</v>
      </c>
      <c r="AA2536" s="3">
        <v>0</v>
      </c>
      <c r="AB2536" s="3">
        <v>1736.42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2"/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3">
        <v>0</v>
      </c>
      <c r="AT2536" s="3">
        <v>0</v>
      </c>
      <c r="AU2536" s="3">
        <v>0</v>
      </c>
      <c r="AV2536" s="3">
        <v>0</v>
      </c>
      <c r="AW2536" s="3">
        <v>0</v>
      </c>
      <c r="AX2536" s="3">
        <v>0</v>
      </c>
      <c r="AY2536" s="3">
        <v>0</v>
      </c>
      <c r="AZ2536" s="3">
        <v>1473.52</v>
      </c>
      <c r="BA2536" s="3">
        <v>1151.18</v>
      </c>
      <c r="BB2536" s="3">
        <v>819.33</v>
      </c>
      <c r="BC2536" s="3">
        <v>0</v>
      </c>
      <c r="BD2536" s="2"/>
      <c r="BE2536" s="3" t="s">
        <v>449</v>
      </c>
      <c r="BF2536" s="3" t="s">
        <v>450</v>
      </c>
    </row>
    <row r="2537" spans="1:58" ht="13.15" customHeight="1" x14ac:dyDescent="0.25">
      <c r="A2537" s="5" t="s">
        <v>2250</v>
      </c>
      <c r="B2537" s="25" t="e">
        <f>VLOOKUP(Tabla1[[#This Row],[nombre ]],Tabla2[#All],1,0)</f>
        <v>#N/A</v>
      </c>
      <c r="C2537" s="3" t="s">
        <v>207</v>
      </c>
      <c r="D2537" s="3" t="s">
        <v>225</v>
      </c>
      <c r="E2537" s="26" t="s">
        <v>212</v>
      </c>
      <c r="F2537" s="3">
        <v>60</v>
      </c>
      <c r="G2537" s="2"/>
      <c r="H2537" s="4">
        <v>44958</v>
      </c>
      <c r="I2537" s="2"/>
      <c r="J2537" s="4">
        <v>36509</v>
      </c>
      <c r="K2537" s="3">
        <v>23</v>
      </c>
      <c r="L2537" s="3">
        <v>0</v>
      </c>
      <c r="M2537" s="3">
        <v>8409.14</v>
      </c>
      <c r="N2537" s="3">
        <v>3848.415</v>
      </c>
      <c r="O2537" s="3">
        <v>3848.415</v>
      </c>
      <c r="P2537" s="3">
        <v>0</v>
      </c>
      <c r="Q2537" s="2"/>
      <c r="R2537" s="3">
        <v>15</v>
      </c>
      <c r="S2537" s="3" t="s">
        <v>52</v>
      </c>
      <c r="T2537" s="3">
        <v>0</v>
      </c>
      <c r="U2537" s="3">
        <v>0</v>
      </c>
      <c r="V2537" s="3">
        <v>0</v>
      </c>
      <c r="W2537" s="3">
        <v>0</v>
      </c>
      <c r="X2537" s="3">
        <v>386.54</v>
      </c>
      <c r="Y2537" s="3">
        <v>1064.8800000000001</v>
      </c>
      <c r="Z2537" s="3">
        <v>0</v>
      </c>
      <c r="AA2537" s="3">
        <v>0</v>
      </c>
      <c r="AB2537" s="3">
        <v>1370.88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2"/>
      <c r="AM2537" s="3">
        <v>0</v>
      </c>
      <c r="AN2537" s="3">
        <v>0</v>
      </c>
      <c r="AO2537" s="3">
        <v>0</v>
      </c>
      <c r="AP2537" s="3">
        <v>0</v>
      </c>
      <c r="AQ2537" s="3">
        <v>0</v>
      </c>
      <c r="AR2537" s="3">
        <v>0</v>
      </c>
      <c r="AS2537" s="3">
        <v>0</v>
      </c>
      <c r="AT2537" s="3">
        <v>0</v>
      </c>
      <c r="AU2537" s="3">
        <v>0</v>
      </c>
      <c r="AV2537" s="3">
        <v>0</v>
      </c>
      <c r="AW2537" s="3">
        <v>0</v>
      </c>
      <c r="AX2537" s="3">
        <v>0</v>
      </c>
      <c r="AY2537" s="3">
        <v>0</v>
      </c>
      <c r="AZ2537" s="3">
        <v>1080.24</v>
      </c>
      <c r="BA2537" s="3">
        <v>843.94</v>
      </c>
      <c r="BB2537" s="3">
        <v>343.02</v>
      </c>
      <c r="BC2537" s="3">
        <v>0</v>
      </c>
      <c r="BD2537" s="2"/>
      <c r="BE2537" s="3" t="s">
        <v>449</v>
      </c>
      <c r="BF2537" s="3" t="s">
        <v>450</v>
      </c>
    </row>
    <row r="2538" spans="1:58" ht="13.15" customHeight="1" x14ac:dyDescent="0.25">
      <c r="A2538" s="5" t="s">
        <v>4809</v>
      </c>
      <c r="B2538" s="25" t="e">
        <f>VLOOKUP(Tabla1[[#This Row],[nombre ]],Tabla2[#All],1,0)</f>
        <v>#N/A</v>
      </c>
      <c r="C2538" s="3" t="s">
        <v>207</v>
      </c>
      <c r="D2538" s="3" t="s">
        <v>232</v>
      </c>
      <c r="E2538" s="26" t="s">
        <v>212</v>
      </c>
      <c r="F2538" s="3">
        <v>60</v>
      </c>
      <c r="G2538" s="2"/>
      <c r="H2538" s="4">
        <v>39206</v>
      </c>
      <c r="I2538" s="2"/>
      <c r="J2538" s="4">
        <v>32002</v>
      </c>
      <c r="K2538" s="3">
        <v>35</v>
      </c>
      <c r="L2538" s="3">
        <v>15</v>
      </c>
      <c r="M2538" s="3">
        <v>8409.14</v>
      </c>
      <c r="N2538" s="3">
        <v>3848.415</v>
      </c>
      <c r="O2538" s="3">
        <v>3848.415</v>
      </c>
      <c r="P2538" s="3">
        <v>3813.69</v>
      </c>
      <c r="Q2538" s="2"/>
      <c r="R2538" s="3">
        <v>8</v>
      </c>
      <c r="S2538" s="3" t="s">
        <v>52</v>
      </c>
      <c r="T2538" s="3">
        <v>0</v>
      </c>
      <c r="U2538" s="3">
        <v>0</v>
      </c>
      <c r="V2538" s="3">
        <v>0</v>
      </c>
      <c r="W2538" s="3">
        <v>0</v>
      </c>
      <c r="X2538" s="3">
        <v>206.15</v>
      </c>
      <c r="Y2538" s="3">
        <v>816.41</v>
      </c>
      <c r="Z2538" s="3">
        <v>0</v>
      </c>
      <c r="AA2538" s="3">
        <v>0</v>
      </c>
      <c r="AB2538" s="3">
        <v>1051.01</v>
      </c>
      <c r="AC2538" s="3">
        <v>0</v>
      </c>
      <c r="AD2538" s="3">
        <v>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2"/>
      <c r="AM2538" s="3">
        <v>0</v>
      </c>
      <c r="AN2538" s="3">
        <v>0</v>
      </c>
      <c r="AO2538" s="3">
        <v>0</v>
      </c>
      <c r="AP2538" s="3">
        <v>0</v>
      </c>
      <c r="AQ2538" s="3">
        <v>0</v>
      </c>
      <c r="AR2538" s="3">
        <v>0</v>
      </c>
      <c r="AS2538" s="3">
        <v>0</v>
      </c>
      <c r="AT2538" s="3">
        <v>0</v>
      </c>
      <c r="AU2538" s="3">
        <v>0</v>
      </c>
      <c r="AV2538" s="3">
        <v>0</v>
      </c>
      <c r="AW2538" s="3">
        <v>0</v>
      </c>
      <c r="AX2538" s="3">
        <v>0</v>
      </c>
      <c r="AY2538" s="3">
        <v>0</v>
      </c>
      <c r="AZ2538" s="3">
        <v>820.2</v>
      </c>
      <c r="BA2538" s="3">
        <v>640.78</v>
      </c>
      <c r="BB2538" s="3">
        <v>317.39</v>
      </c>
      <c r="BC2538" s="3">
        <v>0</v>
      </c>
      <c r="BD2538" s="2"/>
      <c r="BE2538" s="3" t="s">
        <v>449</v>
      </c>
      <c r="BF2538" s="3" t="s">
        <v>450</v>
      </c>
    </row>
    <row r="2539" spans="1:58" ht="13.15" customHeight="1" x14ac:dyDescent="0.25">
      <c r="A2539" s="5" t="s">
        <v>2251</v>
      </c>
      <c r="B2539" s="25" t="e">
        <f>VLOOKUP(Tabla1[[#This Row],[nombre ]],Tabla2[#All],1,0)</f>
        <v>#N/A</v>
      </c>
      <c r="C2539" s="3" t="s">
        <v>207</v>
      </c>
      <c r="D2539" s="3" t="s">
        <v>225</v>
      </c>
      <c r="E2539" s="26" t="s">
        <v>212</v>
      </c>
      <c r="F2539" s="3">
        <v>60</v>
      </c>
      <c r="G2539" s="2"/>
      <c r="H2539" s="4">
        <v>40955</v>
      </c>
      <c r="I2539" s="2"/>
      <c r="J2539" s="4">
        <v>31559</v>
      </c>
      <c r="K2539" s="3">
        <v>36</v>
      </c>
      <c r="L2539" s="3">
        <v>11</v>
      </c>
      <c r="M2539" s="3">
        <v>8409.14</v>
      </c>
      <c r="N2539" s="3">
        <v>3848.415</v>
      </c>
      <c r="O2539" s="3">
        <v>3848.415</v>
      </c>
      <c r="P2539" s="3">
        <v>2831.46</v>
      </c>
      <c r="Q2539" s="2"/>
      <c r="R2539" s="3">
        <v>15</v>
      </c>
      <c r="S2539" s="3" t="s">
        <v>52</v>
      </c>
      <c r="T2539" s="3">
        <v>0</v>
      </c>
      <c r="U2539" s="3">
        <v>0</v>
      </c>
      <c r="V2539" s="3">
        <v>0</v>
      </c>
      <c r="W2539" s="3">
        <v>0</v>
      </c>
      <c r="X2539" s="3">
        <v>386.54</v>
      </c>
      <c r="Y2539" s="3">
        <v>1064.8800000000001</v>
      </c>
      <c r="Z2539" s="3">
        <v>0</v>
      </c>
      <c r="AA2539" s="3">
        <v>0</v>
      </c>
      <c r="AB2539" s="3">
        <v>1370.88</v>
      </c>
      <c r="AC2539" s="3">
        <v>0</v>
      </c>
      <c r="AD2539" s="3">
        <v>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2"/>
      <c r="AM2539" s="3">
        <v>0</v>
      </c>
      <c r="AN2539" s="3">
        <v>0</v>
      </c>
      <c r="AO2539" s="3">
        <v>0</v>
      </c>
      <c r="AP2539" s="3">
        <v>0</v>
      </c>
      <c r="AQ2539" s="3">
        <v>0</v>
      </c>
      <c r="AR2539" s="3">
        <v>0</v>
      </c>
      <c r="AS2539" s="3">
        <v>0</v>
      </c>
      <c r="AT2539" s="3">
        <v>0</v>
      </c>
      <c r="AU2539" s="3">
        <v>0</v>
      </c>
      <c r="AV2539" s="3">
        <v>0</v>
      </c>
      <c r="AW2539" s="3">
        <v>0</v>
      </c>
      <c r="AX2539" s="3">
        <v>0</v>
      </c>
      <c r="AY2539" s="3">
        <v>0</v>
      </c>
      <c r="AZ2539" s="3">
        <v>1261.46</v>
      </c>
      <c r="BA2539" s="3">
        <v>985.51</v>
      </c>
      <c r="BB2539" s="3">
        <v>523.55999999999995</v>
      </c>
      <c r="BC2539" s="3">
        <v>0</v>
      </c>
      <c r="BD2539" s="2"/>
      <c r="BE2539" s="3" t="s">
        <v>449</v>
      </c>
      <c r="BF2539" s="3" t="s">
        <v>450</v>
      </c>
    </row>
    <row r="2540" spans="1:58" ht="13.15" customHeight="1" x14ac:dyDescent="0.25">
      <c r="A2540" s="5" t="s">
        <v>2252</v>
      </c>
      <c r="B2540" s="25" t="e">
        <f>VLOOKUP(Tabla1[[#This Row],[nombre ]],Tabla2[#All],1,0)</f>
        <v>#N/A</v>
      </c>
      <c r="C2540" s="3" t="s">
        <v>207</v>
      </c>
      <c r="D2540" s="3" t="s">
        <v>226</v>
      </c>
      <c r="E2540" s="26" t="s">
        <v>212</v>
      </c>
      <c r="F2540" s="3">
        <v>60</v>
      </c>
      <c r="G2540" s="2"/>
      <c r="H2540" s="4">
        <v>44652</v>
      </c>
      <c r="I2540" s="2"/>
      <c r="J2540" s="4">
        <v>34942</v>
      </c>
      <c r="K2540" s="3">
        <v>27</v>
      </c>
      <c r="L2540" s="3">
        <v>0</v>
      </c>
      <c r="M2540" s="3">
        <v>8409.14</v>
      </c>
      <c r="N2540" s="3">
        <v>3848.415</v>
      </c>
      <c r="O2540" s="3">
        <v>3848.415</v>
      </c>
      <c r="P2540" s="3">
        <v>0</v>
      </c>
      <c r="Q2540" s="2"/>
      <c r="R2540" s="3">
        <v>15</v>
      </c>
      <c r="S2540" s="3" t="s">
        <v>52</v>
      </c>
      <c r="T2540" s="3">
        <v>0</v>
      </c>
      <c r="U2540" s="3">
        <v>0</v>
      </c>
      <c r="V2540" s="3">
        <v>0</v>
      </c>
      <c r="W2540" s="3">
        <v>0</v>
      </c>
      <c r="X2540" s="3">
        <v>386.54</v>
      </c>
      <c r="Y2540" s="3">
        <v>1064.8800000000001</v>
      </c>
      <c r="Z2540" s="3">
        <v>0</v>
      </c>
      <c r="AA2540" s="3">
        <v>0</v>
      </c>
      <c r="AB2540" s="3">
        <v>1370.88</v>
      </c>
      <c r="AC2540" s="3">
        <v>0</v>
      </c>
      <c r="AD2540" s="3">
        <v>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2"/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0</v>
      </c>
      <c r="AS2540" s="3">
        <v>0</v>
      </c>
      <c r="AT2540" s="3">
        <v>0</v>
      </c>
      <c r="AU2540" s="3">
        <v>0</v>
      </c>
      <c r="AV2540" s="3">
        <v>0</v>
      </c>
      <c r="AW2540" s="3">
        <v>0</v>
      </c>
      <c r="AX2540" s="3">
        <v>0</v>
      </c>
      <c r="AY2540" s="3">
        <v>0</v>
      </c>
      <c r="AZ2540" s="3">
        <v>1080.24</v>
      </c>
      <c r="BA2540" s="3">
        <v>843.94</v>
      </c>
      <c r="BB2540" s="3">
        <v>343.02</v>
      </c>
      <c r="BC2540" s="3">
        <v>0</v>
      </c>
      <c r="BD2540" s="2"/>
      <c r="BE2540" s="3" t="s">
        <v>449</v>
      </c>
      <c r="BF2540" s="3" t="s">
        <v>450</v>
      </c>
    </row>
    <row r="2541" spans="1:58" ht="13.15" customHeight="1" x14ac:dyDescent="0.25">
      <c r="A2541" s="5" t="s">
        <v>2253</v>
      </c>
      <c r="B2541" s="25" t="e">
        <f>VLOOKUP(Tabla1[[#This Row],[nombre ]],Tabla2[#All],1,0)</f>
        <v>#N/A</v>
      </c>
      <c r="C2541" s="3" t="s">
        <v>207</v>
      </c>
      <c r="D2541" s="3" t="s">
        <v>224</v>
      </c>
      <c r="E2541" s="26" t="s">
        <v>212</v>
      </c>
      <c r="F2541" s="3">
        <v>60</v>
      </c>
      <c r="G2541" s="2"/>
      <c r="H2541" s="4">
        <v>43815</v>
      </c>
      <c r="I2541" s="2"/>
      <c r="J2541" s="4">
        <v>34872</v>
      </c>
      <c r="K2541" s="3">
        <v>27</v>
      </c>
      <c r="L2541" s="3">
        <v>3</v>
      </c>
      <c r="M2541" s="3">
        <v>8409.14</v>
      </c>
      <c r="N2541" s="3">
        <v>3848.415</v>
      </c>
      <c r="O2541" s="3">
        <v>3848.415</v>
      </c>
      <c r="P2541" s="3">
        <v>0</v>
      </c>
      <c r="Q2541" s="2"/>
      <c r="R2541" s="3">
        <v>15</v>
      </c>
      <c r="S2541" s="3" t="s">
        <v>52</v>
      </c>
      <c r="T2541" s="3">
        <v>0</v>
      </c>
      <c r="U2541" s="3">
        <v>0</v>
      </c>
      <c r="V2541" s="3">
        <v>0</v>
      </c>
      <c r="W2541" s="3">
        <v>0</v>
      </c>
      <c r="X2541" s="3">
        <v>386.54</v>
      </c>
      <c r="Y2541" s="3">
        <v>1064.8800000000001</v>
      </c>
      <c r="Z2541" s="3">
        <v>0</v>
      </c>
      <c r="AA2541" s="3">
        <v>0</v>
      </c>
      <c r="AB2541" s="3">
        <v>1370.88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2"/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3">
        <v>0</v>
      </c>
      <c r="AT2541" s="3">
        <v>0</v>
      </c>
      <c r="AU2541" s="3">
        <v>0</v>
      </c>
      <c r="AV2541" s="3">
        <v>0</v>
      </c>
      <c r="AW2541" s="3">
        <v>0</v>
      </c>
      <c r="AX2541" s="3">
        <v>0</v>
      </c>
      <c r="AY2541" s="3">
        <v>0</v>
      </c>
      <c r="AZ2541" s="3">
        <v>1080.24</v>
      </c>
      <c r="BA2541" s="3">
        <v>843.94</v>
      </c>
      <c r="BB2541" s="3">
        <v>343.02</v>
      </c>
      <c r="BC2541" s="3">
        <v>0</v>
      </c>
      <c r="BD2541" s="2"/>
      <c r="BE2541" s="3" t="s">
        <v>449</v>
      </c>
      <c r="BF2541" s="3" t="s">
        <v>450</v>
      </c>
    </row>
    <row r="2542" spans="1:58" ht="13.15" customHeight="1" x14ac:dyDescent="0.25">
      <c r="A2542" s="5" t="s">
        <v>2254</v>
      </c>
      <c r="B2542" s="25" t="e">
        <f>VLOOKUP(Tabla1[[#This Row],[nombre ]],Tabla2[#All],1,0)</f>
        <v>#N/A</v>
      </c>
      <c r="C2542" s="3" t="s">
        <v>207</v>
      </c>
      <c r="D2542" s="3" t="s">
        <v>238</v>
      </c>
      <c r="E2542" s="26" t="s">
        <v>51</v>
      </c>
      <c r="F2542" s="3">
        <v>67</v>
      </c>
      <c r="G2542" s="2"/>
      <c r="H2542" s="4">
        <v>44172</v>
      </c>
      <c r="I2542" s="2"/>
      <c r="J2542" s="4">
        <v>32666</v>
      </c>
      <c r="K2542" s="3">
        <v>33</v>
      </c>
      <c r="L2542" s="3">
        <v>2</v>
      </c>
      <c r="M2542" s="3">
        <v>11393.12</v>
      </c>
      <c r="N2542" s="3">
        <v>2414.0250000000001</v>
      </c>
      <c r="O2542" s="3">
        <v>2414.0250000000001</v>
      </c>
      <c r="P2542" s="2"/>
      <c r="Q2542" s="2"/>
      <c r="R2542" s="3">
        <v>15</v>
      </c>
      <c r="S2542" s="3" t="s">
        <v>55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2"/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3">
        <v>0</v>
      </c>
      <c r="AT2542" s="3">
        <v>0</v>
      </c>
      <c r="AU2542" s="3">
        <v>0</v>
      </c>
      <c r="AV2542" s="3">
        <v>0</v>
      </c>
      <c r="AW2542" s="3">
        <v>0</v>
      </c>
      <c r="AX2542" s="3">
        <v>0</v>
      </c>
      <c r="AY2542" s="3">
        <v>0</v>
      </c>
      <c r="AZ2542" s="3">
        <v>0</v>
      </c>
      <c r="BA2542" s="3">
        <v>811.06</v>
      </c>
      <c r="BB2542" s="3">
        <v>473.93</v>
      </c>
      <c r="BC2542" s="3">
        <v>0</v>
      </c>
      <c r="BD2542" s="2"/>
      <c r="BE2542" s="3" t="s">
        <v>449</v>
      </c>
      <c r="BF2542" s="3" t="s">
        <v>451</v>
      </c>
    </row>
    <row r="2543" spans="1:58" ht="13.15" customHeight="1" x14ac:dyDescent="0.25">
      <c r="A2543" s="5" t="s">
        <v>2255</v>
      </c>
      <c r="B2543" s="25" t="e">
        <f>VLOOKUP(Tabla1[[#This Row],[nombre ]],Tabla2[#All],1,0)</f>
        <v>#N/A</v>
      </c>
      <c r="C2543" s="3" t="s">
        <v>207</v>
      </c>
      <c r="D2543" s="3" t="s">
        <v>226</v>
      </c>
      <c r="E2543" s="26" t="s">
        <v>275</v>
      </c>
      <c r="F2543" s="3">
        <v>11</v>
      </c>
      <c r="G2543" s="2"/>
      <c r="H2543" s="4">
        <v>35111</v>
      </c>
      <c r="I2543" s="2"/>
      <c r="J2543" s="4">
        <v>23952</v>
      </c>
      <c r="K2543" s="3">
        <v>57</v>
      </c>
      <c r="L2543" s="3">
        <v>27</v>
      </c>
      <c r="M2543" s="3">
        <v>16272.73</v>
      </c>
      <c r="N2543" s="3">
        <v>7333.0050000000001</v>
      </c>
      <c r="O2543" s="3">
        <v>7333.0050000000001</v>
      </c>
      <c r="P2543" s="3">
        <v>7776.23</v>
      </c>
      <c r="Q2543" s="2"/>
      <c r="R2543" s="3">
        <v>15</v>
      </c>
      <c r="S2543" s="3" t="s">
        <v>52</v>
      </c>
      <c r="T2543" s="3">
        <v>0</v>
      </c>
      <c r="U2543" s="3">
        <v>0</v>
      </c>
      <c r="V2543" s="3">
        <v>0</v>
      </c>
      <c r="W2543" s="3">
        <v>0</v>
      </c>
      <c r="X2543" s="3">
        <v>742.53</v>
      </c>
      <c r="Y2543" s="3">
        <v>1024.57</v>
      </c>
      <c r="Z2543" s="3">
        <v>0</v>
      </c>
      <c r="AA2543" s="3">
        <v>0</v>
      </c>
      <c r="AB2543" s="3">
        <v>7252.06</v>
      </c>
      <c r="AC2543" s="3">
        <v>0</v>
      </c>
      <c r="AD2543" s="3">
        <v>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2"/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8280.98</v>
      </c>
      <c r="AS2543" s="3">
        <v>0</v>
      </c>
      <c r="AT2543" s="3">
        <v>0</v>
      </c>
      <c r="AU2543" s="3">
        <v>0</v>
      </c>
      <c r="AV2543" s="3">
        <v>0</v>
      </c>
      <c r="AW2543" s="3">
        <v>0</v>
      </c>
      <c r="AX2543" s="3">
        <v>0</v>
      </c>
      <c r="AY2543" s="3">
        <v>0</v>
      </c>
      <c r="AZ2543" s="3">
        <v>2572.8000000000002</v>
      </c>
      <c r="BA2543" s="3">
        <v>2010</v>
      </c>
      <c r="BB2543" s="3">
        <v>1903.96</v>
      </c>
      <c r="BC2543" s="3">
        <v>0</v>
      </c>
      <c r="BD2543" s="2"/>
      <c r="BE2543" s="3" t="s">
        <v>449</v>
      </c>
      <c r="BF2543" s="3" t="s">
        <v>450</v>
      </c>
    </row>
    <row r="2544" spans="1:58" ht="13.15" customHeight="1" x14ac:dyDescent="0.25">
      <c r="A2544" s="5" t="s">
        <v>4810</v>
      </c>
      <c r="B2544" s="25" t="e">
        <f>VLOOKUP(Tabla1[[#This Row],[nombre ]],Tabla2[#All],1,0)</f>
        <v>#N/A</v>
      </c>
      <c r="C2544" s="3" t="s">
        <v>207</v>
      </c>
      <c r="D2544" s="3" t="s">
        <v>211</v>
      </c>
      <c r="E2544" s="26" t="s">
        <v>221</v>
      </c>
      <c r="F2544" s="3">
        <v>43</v>
      </c>
      <c r="G2544" s="2"/>
      <c r="H2544" s="4">
        <v>36815</v>
      </c>
      <c r="I2544" s="2"/>
      <c r="J2544" s="4">
        <v>28250</v>
      </c>
      <c r="K2544" s="3">
        <v>45</v>
      </c>
      <c r="L2544" s="3">
        <v>22</v>
      </c>
      <c r="M2544" s="3">
        <v>10387.57</v>
      </c>
      <c r="N2544" s="3">
        <v>3822.7649999999999</v>
      </c>
      <c r="O2544" s="3">
        <v>3822.7649999999999</v>
      </c>
      <c r="P2544" s="3">
        <v>4481.5</v>
      </c>
      <c r="Q2544" s="2"/>
      <c r="R2544" s="3">
        <v>15</v>
      </c>
      <c r="S2544" s="3" t="s">
        <v>52</v>
      </c>
      <c r="T2544" s="3">
        <v>0</v>
      </c>
      <c r="U2544" s="3">
        <v>0</v>
      </c>
      <c r="V2544" s="3">
        <v>0</v>
      </c>
      <c r="W2544" s="3">
        <v>0</v>
      </c>
      <c r="X2544" s="3">
        <v>432.79</v>
      </c>
      <c r="Y2544" s="3">
        <v>1186.56</v>
      </c>
      <c r="Z2544" s="3">
        <v>0</v>
      </c>
      <c r="AA2544" s="3">
        <v>0</v>
      </c>
      <c r="AB2544" s="3">
        <v>1736.42</v>
      </c>
      <c r="AC2544" s="3">
        <v>0</v>
      </c>
      <c r="AD2544" s="3">
        <v>0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2"/>
      <c r="AM2544" s="3">
        <v>0</v>
      </c>
      <c r="AN2544" s="3">
        <v>0</v>
      </c>
      <c r="AO2544" s="3">
        <v>0</v>
      </c>
      <c r="AP2544" s="3">
        <v>0</v>
      </c>
      <c r="AQ2544" s="3">
        <v>0</v>
      </c>
      <c r="AR2544" s="3">
        <v>0</v>
      </c>
      <c r="AS2544" s="3">
        <v>0</v>
      </c>
      <c r="AT2544" s="3">
        <v>0</v>
      </c>
      <c r="AU2544" s="3">
        <v>0</v>
      </c>
      <c r="AV2544" s="3">
        <v>0</v>
      </c>
      <c r="AW2544" s="3">
        <v>0</v>
      </c>
      <c r="AX2544" s="3">
        <v>0</v>
      </c>
      <c r="AY2544" s="3">
        <v>0</v>
      </c>
      <c r="AZ2544" s="3">
        <v>1496.32</v>
      </c>
      <c r="BA2544" s="3">
        <v>1169</v>
      </c>
      <c r="BB2544" s="3">
        <v>857.39</v>
      </c>
      <c r="BC2544" s="3">
        <v>0</v>
      </c>
      <c r="BD2544" s="2"/>
      <c r="BE2544" s="3" t="s">
        <v>449</v>
      </c>
      <c r="BF2544" s="3" t="s">
        <v>450</v>
      </c>
    </row>
    <row r="2545" spans="1:58" ht="13.15" customHeight="1" x14ac:dyDescent="0.25">
      <c r="A2545" s="5" t="s">
        <v>4811</v>
      </c>
      <c r="B2545" s="25" t="e">
        <f>VLOOKUP(Tabla1[[#This Row],[nombre ]],Tabla2[#All],1,0)</f>
        <v>#N/A</v>
      </c>
      <c r="C2545" s="3" t="s">
        <v>207</v>
      </c>
      <c r="D2545" s="3" t="s">
        <v>226</v>
      </c>
      <c r="E2545" s="26" t="s">
        <v>243</v>
      </c>
      <c r="F2545" s="3">
        <v>22</v>
      </c>
      <c r="G2545" s="2"/>
      <c r="H2545" s="4">
        <v>36693</v>
      </c>
      <c r="I2545" s="2"/>
      <c r="J2545" s="4">
        <v>27634</v>
      </c>
      <c r="K2545" s="3">
        <v>47</v>
      </c>
      <c r="L2545" s="3">
        <v>22</v>
      </c>
      <c r="M2545" s="3">
        <v>10509.79</v>
      </c>
      <c r="N2545" s="3">
        <v>5130.7449999999999</v>
      </c>
      <c r="O2545" s="3">
        <v>5130.7449999999999</v>
      </c>
      <c r="P2545" s="3">
        <v>5105.24</v>
      </c>
      <c r="Q2545" s="2"/>
      <c r="R2545" s="3">
        <v>15</v>
      </c>
      <c r="S2545" s="3" t="s">
        <v>52</v>
      </c>
      <c r="T2545" s="3">
        <v>0</v>
      </c>
      <c r="U2545" s="3">
        <v>0</v>
      </c>
      <c r="V2545" s="3">
        <v>0</v>
      </c>
      <c r="W2545" s="3">
        <v>0</v>
      </c>
      <c r="X2545" s="3">
        <v>498.51</v>
      </c>
      <c r="Y2545" s="3">
        <v>1863</v>
      </c>
      <c r="Z2545" s="3">
        <v>0</v>
      </c>
      <c r="AA2545" s="3">
        <v>0</v>
      </c>
      <c r="AB2545" s="3">
        <v>5140</v>
      </c>
      <c r="AC2545" s="3">
        <v>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2"/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6000</v>
      </c>
      <c r="AS2545" s="3">
        <v>0</v>
      </c>
      <c r="AT2545" s="3">
        <v>0</v>
      </c>
      <c r="AU2545" s="3">
        <v>0</v>
      </c>
      <c r="AV2545" s="3">
        <v>0</v>
      </c>
      <c r="AW2545" s="3">
        <v>0</v>
      </c>
      <c r="AX2545" s="3">
        <v>0</v>
      </c>
      <c r="AY2545" s="3">
        <v>0</v>
      </c>
      <c r="AZ2545" s="3">
        <v>1719.91</v>
      </c>
      <c r="BA2545" s="3">
        <v>1343.68</v>
      </c>
      <c r="BB2545" s="3">
        <v>951.12</v>
      </c>
      <c r="BC2545" s="3">
        <v>0</v>
      </c>
      <c r="BD2545" s="2"/>
      <c r="BE2545" s="3" t="s">
        <v>449</v>
      </c>
      <c r="BF2545" s="3" t="s">
        <v>450</v>
      </c>
    </row>
    <row r="2546" spans="1:58" ht="13.15" customHeight="1" x14ac:dyDescent="0.25">
      <c r="A2546" s="5" t="s">
        <v>4812</v>
      </c>
      <c r="B2546" s="25" t="e">
        <f>VLOOKUP(Tabla1[[#This Row],[nombre ]],Tabla2[#All],1,0)</f>
        <v>#N/A</v>
      </c>
      <c r="C2546" s="3" t="s">
        <v>207</v>
      </c>
      <c r="D2546" s="3" t="s">
        <v>232</v>
      </c>
      <c r="E2546" s="26" t="s">
        <v>275</v>
      </c>
      <c r="F2546" s="3">
        <v>11</v>
      </c>
      <c r="G2546" s="2"/>
      <c r="H2546" s="4">
        <v>34121</v>
      </c>
      <c r="I2546" s="2"/>
      <c r="J2546" s="4">
        <v>26120</v>
      </c>
      <c r="K2546" s="3">
        <v>51</v>
      </c>
      <c r="L2546" s="3">
        <v>29</v>
      </c>
      <c r="M2546" s="3">
        <v>16272.73</v>
      </c>
      <c r="N2546" s="3">
        <v>7333.0050000000001</v>
      </c>
      <c r="O2546" s="3">
        <v>7333.0050000000001</v>
      </c>
      <c r="P2546" s="3">
        <v>5468.48</v>
      </c>
      <c r="Q2546" s="2"/>
      <c r="R2546" s="3">
        <v>15</v>
      </c>
      <c r="S2546" s="3" t="s">
        <v>52</v>
      </c>
      <c r="T2546" s="3">
        <v>0</v>
      </c>
      <c r="U2546" s="3">
        <v>0</v>
      </c>
      <c r="V2546" s="3">
        <v>0</v>
      </c>
      <c r="W2546" s="3">
        <v>0</v>
      </c>
      <c r="X2546" s="3">
        <v>742.53</v>
      </c>
      <c r="Y2546" s="3">
        <v>1024.57</v>
      </c>
      <c r="Z2546" s="3">
        <v>0</v>
      </c>
      <c r="AA2546" s="3">
        <v>0</v>
      </c>
      <c r="AB2546" s="3">
        <v>7252.06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2"/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10000</v>
      </c>
      <c r="AS2546" s="3">
        <v>0</v>
      </c>
      <c r="AT2546" s="3">
        <v>0</v>
      </c>
      <c r="AU2546" s="3">
        <v>0</v>
      </c>
      <c r="AV2546" s="3">
        <v>0</v>
      </c>
      <c r="AW2546" s="3">
        <v>0</v>
      </c>
      <c r="AX2546" s="3">
        <v>0</v>
      </c>
      <c r="AY2546" s="3">
        <v>0</v>
      </c>
      <c r="AZ2546" s="3">
        <v>2425.1</v>
      </c>
      <c r="BA2546" s="3">
        <v>1894.61</v>
      </c>
      <c r="BB2546" s="3">
        <v>1657.49</v>
      </c>
      <c r="BC2546" s="3">
        <v>0</v>
      </c>
      <c r="BD2546" s="2"/>
      <c r="BE2546" s="3" t="s">
        <v>449</v>
      </c>
      <c r="BF2546" s="3" t="s">
        <v>450</v>
      </c>
    </row>
    <row r="2547" spans="1:58" ht="13.15" customHeight="1" x14ac:dyDescent="0.25">
      <c r="A2547" s="5" t="s">
        <v>4813</v>
      </c>
      <c r="B2547" s="25" t="e">
        <f>VLOOKUP(Tabla1[[#This Row],[nombre ]],Tabla2[#All],1,0)</f>
        <v>#N/A</v>
      </c>
      <c r="C2547" s="3" t="s">
        <v>207</v>
      </c>
      <c r="D2547" s="3" t="s">
        <v>219</v>
      </c>
      <c r="E2547" s="26" t="s">
        <v>235</v>
      </c>
      <c r="F2547" s="3">
        <v>31</v>
      </c>
      <c r="G2547" s="2"/>
      <c r="H2547" s="4">
        <v>40544</v>
      </c>
      <c r="I2547" s="2"/>
      <c r="J2547" s="4">
        <v>25474</v>
      </c>
      <c r="K2547" s="3">
        <v>53</v>
      </c>
      <c r="L2547" s="3">
        <v>12</v>
      </c>
      <c r="M2547" s="3">
        <v>10835.52</v>
      </c>
      <c r="N2547" s="3">
        <v>4226.6049999999996</v>
      </c>
      <c r="O2547" s="3">
        <v>4226.6049999999996</v>
      </c>
      <c r="P2547" s="3">
        <v>3301.15</v>
      </c>
      <c r="Q2547" s="2"/>
      <c r="R2547" s="3">
        <v>15</v>
      </c>
      <c r="S2547" s="3" t="s">
        <v>52</v>
      </c>
      <c r="T2547" s="3">
        <v>0</v>
      </c>
      <c r="U2547" s="3">
        <v>0</v>
      </c>
      <c r="V2547" s="3">
        <v>0</v>
      </c>
      <c r="W2547" s="3">
        <v>0</v>
      </c>
      <c r="X2547" s="3">
        <v>462.92</v>
      </c>
      <c r="Y2547" s="3">
        <v>1570.69</v>
      </c>
      <c r="Z2547" s="3">
        <v>0</v>
      </c>
      <c r="AA2547" s="3">
        <v>0</v>
      </c>
      <c r="AB2547" s="3">
        <v>2585.7199999999998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2"/>
      <c r="AM2547" s="3">
        <v>0</v>
      </c>
      <c r="AN2547" s="3">
        <v>0</v>
      </c>
      <c r="AO2547" s="3">
        <v>0</v>
      </c>
      <c r="AP2547" s="3">
        <v>0</v>
      </c>
      <c r="AQ2547" s="3">
        <v>0</v>
      </c>
      <c r="AR2547" s="3">
        <v>8783</v>
      </c>
      <c r="AS2547" s="3">
        <v>0</v>
      </c>
      <c r="AT2547" s="3">
        <v>0</v>
      </c>
      <c r="AU2547" s="3">
        <v>0</v>
      </c>
      <c r="AV2547" s="3">
        <v>0</v>
      </c>
      <c r="AW2547" s="3">
        <v>0</v>
      </c>
      <c r="AX2547" s="3">
        <v>0</v>
      </c>
      <c r="AY2547" s="3">
        <v>0</v>
      </c>
      <c r="AZ2547" s="3">
        <v>1504.99</v>
      </c>
      <c r="BA2547" s="3">
        <v>1175.77</v>
      </c>
      <c r="BB2547" s="3">
        <v>789.44</v>
      </c>
      <c r="BC2547" s="3">
        <v>0</v>
      </c>
      <c r="BD2547" s="2"/>
      <c r="BE2547" s="3" t="s">
        <v>449</v>
      </c>
      <c r="BF2547" s="3" t="s">
        <v>450</v>
      </c>
    </row>
    <row r="2548" spans="1:58" ht="13.15" customHeight="1" x14ac:dyDescent="0.25">
      <c r="A2548" s="5" t="s">
        <v>4814</v>
      </c>
      <c r="B2548" s="25" t="e">
        <f>VLOOKUP(Tabla1[[#This Row],[nombre ]],Tabla2[#All],1,0)</f>
        <v>#N/A</v>
      </c>
      <c r="C2548" s="3" t="s">
        <v>207</v>
      </c>
      <c r="D2548" s="3" t="s">
        <v>214</v>
      </c>
      <c r="E2548" s="26" t="s">
        <v>51</v>
      </c>
      <c r="F2548" s="3">
        <v>67</v>
      </c>
      <c r="G2548" s="2"/>
      <c r="H2548" s="4">
        <v>42669</v>
      </c>
      <c r="I2548" s="2"/>
      <c r="J2548" s="4">
        <v>29769</v>
      </c>
      <c r="K2548" s="3">
        <v>41</v>
      </c>
      <c r="L2548" s="3">
        <v>6</v>
      </c>
      <c r="M2548" s="3">
        <v>11393.12</v>
      </c>
      <c r="N2548" s="3">
        <v>2414.0250000000001</v>
      </c>
      <c r="O2548" s="3">
        <v>2414.0250000000001</v>
      </c>
      <c r="P2548" s="3">
        <v>1487.68</v>
      </c>
      <c r="Q2548" s="2"/>
      <c r="R2548" s="3">
        <v>15</v>
      </c>
      <c r="S2548" s="3" t="s">
        <v>52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2"/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3">
        <v>0</v>
      </c>
      <c r="AT2548" s="3">
        <v>0</v>
      </c>
      <c r="AU2548" s="3">
        <v>0</v>
      </c>
      <c r="AV2548" s="3">
        <v>0</v>
      </c>
      <c r="AW2548" s="3">
        <v>0</v>
      </c>
      <c r="AX2548" s="3">
        <v>0</v>
      </c>
      <c r="AY2548" s="3">
        <v>0</v>
      </c>
      <c r="AZ2548" s="3">
        <v>1133.3699999999999</v>
      </c>
      <c r="BA2548" s="3">
        <v>885.44</v>
      </c>
      <c r="BB2548" s="3">
        <v>593.97</v>
      </c>
      <c r="BC2548" s="3">
        <v>0</v>
      </c>
      <c r="BD2548" s="2"/>
      <c r="BE2548" s="3" t="s">
        <v>449</v>
      </c>
      <c r="BF2548" s="3" t="s">
        <v>450</v>
      </c>
    </row>
    <row r="2549" spans="1:58" ht="13.15" customHeight="1" x14ac:dyDescent="0.25">
      <c r="A2549" s="5" t="s">
        <v>2256</v>
      </c>
      <c r="B2549" s="25" t="e">
        <f>VLOOKUP(Tabla1[[#This Row],[nombre ]],Tabla2[#All],1,0)</f>
        <v>#N/A</v>
      </c>
      <c r="C2549" s="3" t="s">
        <v>207</v>
      </c>
      <c r="D2549" s="3" t="s">
        <v>219</v>
      </c>
      <c r="E2549" s="26" t="s">
        <v>212</v>
      </c>
      <c r="F2549" s="3">
        <v>60</v>
      </c>
      <c r="G2549" s="2"/>
      <c r="H2549" s="4">
        <v>37272</v>
      </c>
      <c r="I2549" s="2"/>
      <c r="J2549" s="4">
        <v>28848</v>
      </c>
      <c r="K2549" s="3">
        <v>44</v>
      </c>
      <c r="L2549" s="3">
        <v>21</v>
      </c>
      <c r="M2549" s="3">
        <v>8409.14</v>
      </c>
      <c r="N2549" s="3">
        <v>3848.415</v>
      </c>
      <c r="O2549" s="3">
        <v>3848.415</v>
      </c>
      <c r="P2549" s="3">
        <v>4487.8500000000004</v>
      </c>
      <c r="Q2549" s="2"/>
      <c r="R2549" s="3">
        <v>15</v>
      </c>
      <c r="S2549" s="3" t="s">
        <v>52</v>
      </c>
      <c r="T2549" s="3">
        <v>0</v>
      </c>
      <c r="U2549" s="3">
        <v>0</v>
      </c>
      <c r="V2549" s="3">
        <v>0</v>
      </c>
      <c r="W2549" s="3">
        <v>0</v>
      </c>
      <c r="X2549" s="3">
        <v>386.54</v>
      </c>
      <c r="Y2549" s="3">
        <v>1064.8800000000001</v>
      </c>
      <c r="Z2549" s="3">
        <v>0</v>
      </c>
      <c r="AA2549" s="3">
        <v>0</v>
      </c>
      <c r="AB2549" s="3">
        <v>1370.88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2"/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3">
        <v>0</v>
      </c>
      <c r="AT2549" s="3">
        <v>0</v>
      </c>
      <c r="AU2549" s="3">
        <v>0</v>
      </c>
      <c r="AV2549" s="3">
        <v>0</v>
      </c>
      <c r="AW2549" s="3">
        <v>0</v>
      </c>
      <c r="AX2549" s="3">
        <v>0</v>
      </c>
      <c r="AY2549" s="3">
        <v>0</v>
      </c>
      <c r="AZ2549" s="3">
        <v>1367.47</v>
      </c>
      <c r="BA2549" s="3">
        <v>1068.33</v>
      </c>
      <c r="BB2549" s="3">
        <v>664.68</v>
      </c>
      <c r="BC2549" s="3">
        <v>0</v>
      </c>
      <c r="BD2549" s="2"/>
      <c r="BE2549" s="3" t="s">
        <v>449</v>
      </c>
      <c r="BF2549" s="3" t="s">
        <v>450</v>
      </c>
    </row>
    <row r="2550" spans="1:58" ht="13.15" customHeight="1" x14ac:dyDescent="0.25">
      <c r="A2550" s="5" t="s">
        <v>2257</v>
      </c>
      <c r="B2550" s="25" t="e">
        <f>VLOOKUP(Tabla1[[#This Row],[nombre ]],Tabla2[#All],1,0)</f>
        <v>#N/A</v>
      </c>
      <c r="C2550" s="3" t="s">
        <v>207</v>
      </c>
      <c r="D2550" s="3" t="s">
        <v>225</v>
      </c>
      <c r="E2550" s="26" t="s">
        <v>221</v>
      </c>
      <c r="F2550" s="3">
        <v>43</v>
      </c>
      <c r="G2550" s="2"/>
      <c r="H2550" s="4">
        <v>41835</v>
      </c>
      <c r="I2550" s="2"/>
      <c r="J2550" s="4">
        <v>29921</v>
      </c>
      <c r="K2550" s="3">
        <v>41</v>
      </c>
      <c r="L2550" s="3">
        <v>8</v>
      </c>
      <c r="M2550" s="3">
        <v>10387.57</v>
      </c>
      <c r="N2550" s="3">
        <v>3822.7649999999999</v>
      </c>
      <c r="O2550" s="3">
        <v>3822.7649999999999</v>
      </c>
      <c r="P2550" s="3">
        <v>1339.79</v>
      </c>
      <c r="Q2550" s="2"/>
      <c r="R2550" s="3">
        <v>15</v>
      </c>
      <c r="S2550" s="3" t="s">
        <v>52</v>
      </c>
      <c r="T2550" s="3">
        <v>0</v>
      </c>
      <c r="U2550" s="3">
        <v>0</v>
      </c>
      <c r="V2550" s="3">
        <v>0</v>
      </c>
      <c r="W2550" s="3">
        <v>0</v>
      </c>
      <c r="X2550" s="3">
        <v>432.79</v>
      </c>
      <c r="Y2550" s="3">
        <v>1186.56</v>
      </c>
      <c r="Z2550" s="3">
        <v>0</v>
      </c>
      <c r="AA2550" s="3">
        <v>0</v>
      </c>
      <c r="AB2550" s="3">
        <v>1736.42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2"/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3">
        <v>0</v>
      </c>
      <c r="AT2550" s="3">
        <v>0</v>
      </c>
      <c r="AU2550" s="3">
        <v>0</v>
      </c>
      <c r="AV2550" s="3">
        <v>0</v>
      </c>
      <c r="AW2550" s="3">
        <v>0</v>
      </c>
      <c r="AX2550" s="3">
        <v>0</v>
      </c>
      <c r="AY2550" s="3">
        <v>1270</v>
      </c>
      <c r="AZ2550" s="3">
        <v>1295.25</v>
      </c>
      <c r="BA2550" s="3">
        <v>1011.92</v>
      </c>
      <c r="BB2550" s="3">
        <v>569.91</v>
      </c>
      <c r="BC2550" s="3">
        <v>0</v>
      </c>
      <c r="BD2550" s="2"/>
      <c r="BE2550" s="3" t="s">
        <v>449</v>
      </c>
      <c r="BF2550" s="3" t="s">
        <v>450</v>
      </c>
    </row>
    <row r="2551" spans="1:58" ht="13.15" customHeight="1" x14ac:dyDescent="0.25">
      <c r="A2551" s="5" t="s">
        <v>2258</v>
      </c>
      <c r="B2551" s="25" t="e">
        <f>VLOOKUP(Tabla1[[#This Row],[nombre ]],Tabla2[#All],1,0)</f>
        <v>#N/A</v>
      </c>
      <c r="C2551" s="3" t="s">
        <v>207</v>
      </c>
      <c r="D2551" s="3" t="s">
        <v>224</v>
      </c>
      <c r="E2551" s="26" t="s">
        <v>212</v>
      </c>
      <c r="F2551" s="3">
        <v>60</v>
      </c>
      <c r="G2551" s="2"/>
      <c r="H2551" s="4">
        <v>42391</v>
      </c>
      <c r="I2551" s="2"/>
      <c r="J2551" s="4">
        <v>33182</v>
      </c>
      <c r="K2551" s="3">
        <v>32</v>
      </c>
      <c r="L2551" s="3">
        <v>7</v>
      </c>
      <c r="M2551" s="3">
        <v>8409.14</v>
      </c>
      <c r="N2551" s="3">
        <v>3848.415</v>
      </c>
      <c r="O2551" s="3">
        <v>3848.415</v>
      </c>
      <c r="P2551" s="3">
        <v>1505.23</v>
      </c>
      <c r="Q2551" s="2"/>
      <c r="R2551" s="3">
        <v>15</v>
      </c>
      <c r="S2551" s="3" t="s">
        <v>52</v>
      </c>
      <c r="T2551" s="3">
        <v>0</v>
      </c>
      <c r="U2551" s="3">
        <v>0</v>
      </c>
      <c r="V2551" s="3">
        <v>0</v>
      </c>
      <c r="W2551" s="3">
        <v>0</v>
      </c>
      <c r="X2551" s="3">
        <v>386.54</v>
      </c>
      <c r="Y2551" s="3">
        <v>1064.8800000000001</v>
      </c>
      <c r="Z2551" s="3">
        <v>0</v>
      </c>
      <c r="AA2551" s="3">
        <v>0</v>
      </c>
      <c r="AB2551" s="3">
        <v>1370.88</v>
      </c>
      <c r="AC2551" s="3">
        <v>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2"/>
      <c r="AM2551" s="3">
        <v>0</v>
      </c>
      <c r="AN2551" s="3">
        <v>0</v>
      </c>
      <c r="AO2551" s="3">
        <v>0</v>
      </c>
      <c r="AP2551" s="3">
        <v>0</v>
      </c>
      <c r="AQ2551" s="3">
        <v>0</v>
      </c>
      <c r="AR2551" s="3">
        <v>0</v>
      </c>
      <c r="AS2551" s="3">
        <v>0</v>
      </c>
      <c r="AT2551" s="3">
        <v>1270</v>
      </c>
      <c r="AU2551" s="3">
        <v>0</v>
      </c>
      <c r="AV2551" s="3">
        <v>0</v>
      </c>
      <c r="AW2551" s="3">
        <v>0</v>
      </c>
      <c r="AX2551" s="3">
        <v>0</v>
      </c>
      <c r="AY2551" s="3">
        <v>0</v>
      </c>
      <c r="AZ2551" s="3">
        <v>1176.58</v>
      </c>
      <c r="BA2551" s="3">
        <v>919.2</v>
      </c>
      <c r="BB2551" s="3">
        <v>424.91</v>
      </c>
      <c r="BC2551" s="3">
        <v>0</v>
      </c>
      <c r="BD2551" s="2"/>
      <c r="BE2551" s="3" t="s">
        <v>449</v>
      </c>
      <c r="BF2551" s="3" t="s">
        <v>450</v>
      </c>
    </row>
    <row r="2552" spans="1:58" ht="13.15" customHeight="1" x14ac:dyDescent="0.25">
      <c r="A2552" s="5" t="s">
        <v>2259</v>
      </c>
      <c r="B2552" s="25" t="e">
        <f>VLOOKUP(Tabla1[[#This Row],[nombre ]],Tabla2[#All],1,0)</f>
        <v>#N/A</v>
      </c>
      <c r="C2552" s="3" t="s">
        <v>207</v>
      </c>
      <c r="D2552" s="3" t="s">
        <v>209</v>
      </c>
      <c r="E2552" s="26" t="s">
        <v>210</v>
      </c>
      <c r="F2552" s="3">
        <v>125</v>
      </c>
      <c r="G2552" s="2"/>
      <c r="H2552" s="4">
        <v>41533</v>
      </c>
      <c r="I2552" s="2"/>
      <c r="J2552" s="4">
        <v>30510</v>
      </c>
      <c r="K2552" s="3">
        <v>39</v>
      </c>
      <c r="L2552" s="3">
        <v>9</v>
      </c>
      <c r="M2552" s="3">
        <v>8401.2900000000009</v>
      </c>
      <c r="N2552" s="3">
        <v>3844.83</v>
      </c>
      <c r="O2552" s="3">
        <v>3844.83</v>
      </c>
      <c r="P2552" s="3">
        <v>1250.96</v>
      </c>
      <c r="Q2552" s="2"/>
      <c r="R2552" s="3">
        <v>15</v>
      </c>
      <c r="S2552" s="3" t="s">
        <v>52</v>
      </c>
      <c r="T2552" s="3">
        <v>0</v>
      </c>
      <c r="U2552" s="3">
        <v>0</v>
      </c>
      <c r="V2552" s="3">
        <v>0</v>
      </c>
      <c r="W2552" s="3">
        <v>0</v>
      </c>
      <c r="X2552" s="3">
        <v>386.18</v>
      </c>
      <c r="Y2552" s="3">
        <v>3032.4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2"/>
      <c r="AM2552" s="3">
        <v>0</v>
      </c>
      <c r="AN2552" s="3">
        <v>0</v>
      </c>
      <c r="AO2552" s="3">
        <v>0</v>
      </c>
      <c r="AP2552" s="3">
        <v>0</v>
      </c>
      <c r="AQ2552" s="3">
        <v>0</v>
      </c>
      <c r="AR2552" s="3">
        <v>0</v>
      </c>
      <c r="AS2552" s="3">
        <v>0</v>
      </c>
      <c r="AT2552" s="3">
        <v>0</v>
      </c>
      <c r="AU2552" s="3">
        <v>0</v>
      </c>
      <c r="AV2552" s="3">
        <v>0</v>
      </c>
      <c r="AW2552" s="3">
        <v>0</v>
      </c>
      <c r="AX2552" s="3">
        <v>0</v>
      </c>
      <c r="AY2552" s="3">
        <v>0</v>
      </c>
      <c r="AZ2552" s="3">
        <v>1159.3</v>
      </c>
      <c r="BA2552" s="3">
        <v>905.7</v>
      </c>
      <c r="BB2552" s="3">
        <v>410.61</v>
      </c>
      <c r="BC2552" s="3">
        <v>0</v>
      </c>
      <c r="BD2552" s="2"/>
      <c r="BE2552" s="3" t="s">
        <v>449</v>
      </c>
      <c r="BF2552" s="3" t="s">
        <v>450</v>
      </c>
    </row>
    <row r="2553" spans="1:58" ht="13.15" customHeight="1" x14ac:dyDescent="0.25">
      <c r="A2553" s="5" t="s">
        <v>4815</v>
      </c>
      <c r="B2553" s="25" t="e">
        <f>VLOOKUP(Tabla1[[#This Row],[nombre ]],Tabla2[#All],1,0)</f>
        <v>#N/A</v>
      </c>
      <c r="C2553" s="3" t="s">
        <v>207</v>
      </c>
      <c r="D2553" s="3" t="s">
        <v>224</v>
      </c>
      <c r="E2553" s="26" t="s">
        <v>212</v>
      </c>
      <c r="F2553" s="3">
        <v>60</v>
      </c>
      <c r="G2553" s="2"/>
      <c r="H2553" s="4">
        <v>44181</v>
      </c>
      <c r="I2553" s="2"/>
      <c r="J2553" s="4">
        <v>35659</v>
      </c>
      <c r="K2553" s="3">
        <v>25</v>
      </c>
      <c r="L2553" s="3">
        <v>2</v>
      </c>
      <c r="M2553" s="3">
        <v>8409.14</v>
      </c>
      <c r="N2553" s="3">
        <v>3848.415</v>
      </c>
      <c r="O2553" s="3">
        <v>3848.415</v>
      </c>
      <c r="P2553" s="3">
        <v>0</v>
      </c>
      <c r="Q2553" s="2"/>
      <c r="R2553" s="3">
        <v>15</v>
      </c>
      <c r="S2553" s="3" t="s">
        <v>52</v>
      </c>
      <c r="T2553" s="3">
        <v>0</v>
      </c>
      <c r="U2553" s="3">
        <v>0</v>
      </c>
      <c r="V2553" s="3">
        <v>0</v>
      </c>
      <c r="W2553" s="3">
        <v>0</v>
      </c>
      <c r="X2553" s="3">
        <v>386.54</v>
      </c>
      <c r="Y2553" s="3">
        <v>1064.8800000000001</v>
      </c>
      <c r="Z2553" s="3">
        <v>0</v>
      </c>
      <c r="AA2553" s="3">
        <v>0</v>
      </c>
      <c r="AB2553" s="3">
        <v>1370.88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2"/>
      <c r="AM2553" s="3">
        <v>0</v>
      </c>
      <c r="AN2553" s="3">
        <v>0</v>
      </c>
      <c r="AO2553" s="3">
        <v>0</v>
      </c>
      <c r="AP2553" s="3">
        <v>0</v>
      </c>
      <c r="AQ2553" s="3">
        <v>0</v>
      </c>
      <c r="AR2553" s="3">
        <v>0</v>
      </c>
      <c r="AS2553" s="3">
        <v>0</v>
      </c>
      <c r="AT2553" s="3">
        <v>0</v>
      </c>
      <c r="AU2553" s="3">
        <v>0</v>
      </c>
      <c r="AV2553" s="3">
        <v>0</v>
      </c>
      <c r="AW2553" s="3">
        <v>0</v>
      </c>
      <c r="AX2553" s="3">
        <v>0</v>
      </c>
      <c r="AY2553" s="3">
        <v>0</v>
      </c>
      <c r="AZ2553" s="3">
        <v>1080.24</v>
      </c>
      <c r="BA2553" s="3">
        <v>843.94</v>
      </c>
      <c r="BB2553" s="3">
        <v>343.02</v>
      </c>
      <c r="BC2553" s="3">
        <v>0</v>
      </c>
      <c r="BD2553" s="2"/>
      <c r="BE2553" s="3" t="s">
        <v>449</v>
      </c>
      <c r="BF2553" s="3" t="s">
        <v>450</v>
      </c>
    </row>
    <row r="2554" spans="1:58" ht="13.15" customHeight="1" x14ac:dyDescent="0.25">
      <c r="A2554" s="5" t="s">
        <v>2260</v>
      </c>
      <c r="B2554" s="25" t="e">
        <f>VLOOKUP(Tabla1[[#This Row],[nombre ]],Tabla2[#All],1,0)</f>
        <v>#N/A</v>
      </c>
      <c r="C2554" s="3" t="s">
        <v>207</v>
      </c>
      <c r="D2554" s="3" t="s">
        <v>224</v>
      </c>
      <c r="E2554" s="26" t="s">
        <v>212</v>
      </c>
      <c r="F2554" s="3">
        <v>60</v>
      </c>
      <c r="G2554" s="2"/>
      <c r="H2554" s="4">
        <v>44181</v>
      </c>
      <c r="I2554" s="2"/>
      <c r="J2554" s="4">
        <v>36278</v>
      </c>
      <c r="K2554" s="3">
        <v>23</v>
      </c>
      <c r="L2554" s="3">
        <v>2</v>
      </c>
      <c r="M2554" s="3">
        <v>8409.14</v>
      </c>
      <c r="N2554" s="3">
        <v>3848.415</v>
      </c>
      <c r="O2554" s="3">
        <v>3848.415</v>
      </c>
      <c r="P2554" s="3">
        <v>0</v>
      </c>
      <c r="Q2554" s="2"/>
      <c r="R2554" s="3">
        <v>15</v>
      </c>
      <c r="S2554" s="3" t="s">
        <v>52</v>
      </c>
      <c r="T2554" s="3">
        <v>0</v>
      </c>
      <c r="U2554" s="3">
        <v>0</v>
      </c>
      <c r="V2554" s="3">
        <v>0</v>
      </c>
      <c r="W2554" s="3">
        <v>0</v>
      </c>
      <c r="X2554" s="3">
        <v>386.54</v>
      </c>
      <c r="Y2554" s="3">
        <v>1064.8800000000001</v>
      </c>
      <c r="Z2554" s="3">
        <v>0</v>
      </c>
      <c r="AA2554" s="3">
        <v>0</v>
      </c>
      <c r="AB2554" s="3">
        <v>1370.88</v>
      </c>
      <c r="AC2554" s="3">
        <v>0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2"/>
      <c r="AM2554" s="3">
        <v>0</v>
      </c>
      <c r="AN2554" s="3">
        <v>0</v>
      </c>
      <c r="AO2554" s="3">
        <v>0</v>
      </c>
      <c r="AP2554" s="3">
        <v>0</v>
      </c>
      <c r="AQ2554" s="3">
        <v>0</v>
      </c>
      <c r="AR2554" s="3">
        <v>0</v>
      </c>
      <c r="AS2554" s="3">
        <v>0</v>
      </c>
      <c r="AT2554" s="3">
        <v>0</v>
      </c>
      <c r="AU2554" s="3">
        <v>0</v>
      </c>
      <c r="AV2554" s="3">
        <v>0</v>
      </c>
      <c r="AW2554" s="3">
        <v>0</v>
      </c>
      <c r="AX2554" s="3">
        <v>0</v>
      </c>
      <c r="AY2554" s="3">
        <v>0</v>
      </c>
      <c r="AZ2554" s="3">
        <v>1080.24</v>
      </c>
      <c r="BA2554" s="3">
        <v>843.94</v>
      </c>
      <c r="BB2554" s="3">
        <v>343.02</v>
      </c>
      <c r="BC2554" s="3">
        <v>0</v>
      </c>
      <c r="BD2554" s="2"/>
      <c r="BE2554" s="3" t="s">
        <v>449</v>
      </c>
      <c r="BF2554" s="3" t="s">
        <v>450</v>
      </c>
    </row>
    <row r="2555" spans="1:58" ht="13.15" customHeight="1" x14ac:dyDescent="0.25">
      <c r="A2555" s="5" t="s">
        <v>4816</v>
      </c>
      <c r="B2555" s="25" t="e">
        <f>VLOOKUP(Tabla1[[#This Row],[nombre ]],Tabla2[#All],1,0)</f>
        <v>#N/A</v>
      </c>
      <c r="C2555" s="3" t="s">
        <v>207</v>
      </c>
      <c r="D2555" s="3" t="s">
        <v>220</v>
      </c>
      <c r="E2555" s="26" t="s">
        <v>212</v>
      </c>
      <c r="F2555" s="3">
        <v>60</v>
      </c>
      <c r="G2555" s="2"/>
      <c r="H2555" s="4">
        <v>39676</v>
      </c>
      <c r="I2555" s="2"/>
      <c r="J2555" s="4">
        <v>27346</v>
      </c>
      <c r="K2555" s="3">
        <v>48</v>
      </c>
      <c r="L2555" s="3">
        <v>14</v>
      </c>
      <c r="M2555" s="3">
        <v>8409.14</v>
      </c>
      <c r="N2555" s="3">
        <v>3848.415</v>
      </c>
      <c r="O2555" s="3">
        <v>3848.415</v>
      </c>
      <c r="P2555" s="3">
        <v>2258.1999999999998</v>
      </c>
      <c r="Q2555" s="2"/>
      <c r="R2555" s="3">
        <v>15</v>
      </c>
      <c r="S2555" s="3" t="s">
        <v>52</v>
      </c>
      <c r="T2555" s="3">
        <v>0</v>
      </c>
      <c r="U2555" s="3">
        <v>0</v>
      </c>
      <c r="V2555" s="3">
        <v>0</v>
      </c>
      <c r="W2555" s="3">
        <v>0</v>
      </c>
      <c r="X2555" s="3">
        <v>386.54</v>
      </c>
      <c r="Y2555" s="3">
        <v>1064.8800000000001</v>
      </c>
      <c r="Z2555" s="3">
        <v>0</v>
      </c>
      <c r="AA2555" s="3">
        <v>0</v>
      </c>
      <c r="AB2555" s="3">
        <v>1370.88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2"/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6000</v>
      </c>
      <c r="AS2555" s="3">
        <v>0</v>
      </c>
      <c r="AT2555" s="3">
        <v>0</v>
      </c>
      <c r="AU2555" s="3">
        <v>0</v>
      </c>
      <c r="AV2555" s="3">
        <v>0</v>
      </c>
      <c r="AW2555" s="3">
        <v>0</v>
      </c>
      <c r="AX2555" s="3">
        <v>0</v>
      </c>
      <c r="AY2555" s="3">
        <v>0</v>
      </c>
      <c r="AZ2555" s="3">
        <v>1224.77</v>
      </c>
      <c r="BA2555" s="3">
        <v>956.85</v>
      </c>
      <c r="BB2555" s="3">
        <v>477.7</v>
      </c>
      <c r="BC2555" s="3">
        <v>0</v>
      </c>
      <c r="BD2555" s="2"/>
      <c r="BE2555" s="3" t="s">
        <v>449</v>
      </c>
      <c r="BF2555" s="3" t="s">
        <v>450</v>
      </c>
    </row>
    <row r="2556" spans="1:58" ht="13.15" customHeight="1" x14ac:dyDescent="0.25">
      <c r="A2556" s="5" t="s">
        <v>4817</v>
      </c>
      <c r="B2556" s="25" t="e">
        <f>VLOOKUP(Tabla1[[#This Row],[nombre ]],Tabla2[#All],1,0)</f>
        <v>#N/A</v>
      </c>
      <c r="C2556" s="3" t="s">
        <v>207</v>
      </c>
      <c r="D2556" s="3" t="s">
        <v>211</v>
      </c>
      <c r="E2556" s="26" t="s">
        <v>235</v>
      </c>
      <c r="F2556" s="3">
        <v>31</v>
      </c>
      <c r="G2556" s="2"/>
      <c r="H2556" s="4">
        <v>41548</v>
      </c>
      <c r="I2556" s="2"/>
      <c r="J2556" s="4">
        <v>29082</v>
      </c>
      <c r="K2556" s="3">
        <v>43</v>
      </c>
      <c r="L2556" s="3">
        <v>9</v>
      </c>
      <c r="M2556" s="3">
        <v>10835.52</v>
      </c>
      <c r="N2556" s="3">
        <v>4226.6049999999996</v>
      </c>
      <c r="O2556" s="3">
        <v>4226.6049999999996</v>
      </c>
      <c r="P2556" s="3">
        <v>1775.09</v>
      </c>
      <c r="Q2556" s="2"/>
      <c r="R2556" s="3">
        <v>15</v>
      </c>
      <c r="S2556" s="3" t="s">
        <v>52</v>
      </c>
      <c r="T2556" s="3">
        <v>0</v>
      </c>
      <c r="U2556" s="3">
        <v>0</v>
      </c>
      <c r="V2556" s="3">
        <v>0</v>
      </c>
      <c r="W2556" s="3">
        <v>0</v>
      </c>
      <c r="X2556" s="3">
        <v>462.92</v>
      </c>
      <c r="Y2556" s="3">
        <v>1570.69</v>
      </c>
      <c r="Z2556" s="3">
        <v>0</v>
      </c>
      <c r="AA2556" s="3">
        <v>0</v>
      </c>
      <c r="AB2556" s="3">
        <v>2585.7199999999998</v>
      </c>
      <c r="AC2556" s="3">
        <v>0</v>
      </c>
      <c r="AD2556" s="3">
        <v>0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2"/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3">
        <v>0</v>
      </c>
      <c r="AT2556" s="3">
        <v>0</v>
      </c>
      <c r="AU2556" s="3">
        <v>0</v>
      </c>
      <c r="AV2556" s="3">
        <v>0</v>
      </c>
      <c r="AW2556" s="3">
        <v>0</v>
      </c>
      <c r="AX2556" s="3">
        <v>0</v>
      </c>
      <c r="AY2556" s="3">
        <v>0</v>
      </c>
      <c r="AZ2556" s="3">
        <v>1407.32</v>
      </c>
      <c r="BA2556" s="3">
        <v>1099.47</v>
      </c>
      <c r="BB2556" s="3">
        <v>652.71</v>
      </c>
      <c r="BC2556" s="3">
        <v>0</v>
      </c>
      <c r="BD2556" s="2"/>
      <c r="BE2556" s="3" t="s">
        <v>449</v>
      </c>
      <c r="BF2556" s="3" t="s">
        <v>450</v>
      </c>
    </row>
    <row r="2557" spans="1:58" ht="13.15" customHeight="1" x14ac:dyDescent="0.25">
      <c r="A2557" s="5" t="s">
        <v>4818</v>
      </c>
      <c r="B2557" s="25" t="e">
        <f>VLOOKUP(Tabla1[[#This Row],[nombre ]],Tabla2[#All],1,0)</f>
        <v>#N/A</v>
      </c>
      <c r="C2557" s="3" t="s">
        <v>207</v>
      </c>
      <c r="D2557" s="3" t="s">
        <v>224</v>
      </c>
      <c r="E2557" s="26" t="s">
        <v>212</v>
      </c>
      <c r="F2557" s="3">
        <v>60</v>
      </c>
      <c r="G2557" s="2"/>
      <c r="H2557" s="4">
        <v>38603</v>
      </c>
      <c r="I2557" s="2"/>
      <c r="J2557" s="4">
        <v>28531</v>
      </c>
      <c r="K2557" s="3">
        <v>45</v>
      </c>
      <c r="L2557" s="3">
        <v>17</v>
      </c>
      <c r="M2557" s="3">
        <v>8409.14</v>
      </c>
      <c r="N2557" s="3">
        <v>3848.415</v>
      </c>
      <c r="O2557" s="3">
        <v>3848.415</v>
      </c>
      <c r="P2557" s="3">
        <v>3464</v>
      </c>
      <c r="Q2557" s="2"/>
      <c r="R2557" s="3">
        <v>15</v>
      </c>
      <c r="S2557" s="3" t="s">
        <v>52</v>
      </c>
      <c r="T2557" s="3">
        <v>0</v>
      </c>
      <c r="U2557" s="3">
        <v>0</v>
      </c>
      <c r="V2557" s="3">
        <v>0</v>
      </c>
      <c r="W2557" s="3">
        <v>0</v>
      </c>
      <c r="X2557" s="3">
        <v>386.54</v>
      </c>
      <c r="Y2557" s="3">
        <v>1064.8800000000001</v>
      </c>
      <c r="Z2557" s="3">
        <v>0</v>
      </c>
      <c r="AA2557" s="3">
        <v>0</v>
      </c>
      <c r="AB2557" s="3">
        <v>1370.88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2"/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3">
        <v>0</v>
      </c>
      <c r="AT2557" s="3">
        <v>0</v>
      </c>
      <c r="AU2557" s="3">
        <v>0</v>
      </c>
      <c r="AV2557" s="3">
        <v>0</v>
      </c>
      <c r="AW2557" s="3">
        <v>0</v>
      </c>
      <c r="AX2557" s="3">
        <v>0</v>
      </c>
      <c r="AY2557" s="3">
        <v>0</v>
      </c>
      <c r="AZ2557" s="3">
        <v>1301.94</v>
      </c>
      <c r="BA2557" s="3">
        <v>1017.14</v>
      </c>
      <c r="BB2557" s="3">
        <v>574.16999999999996</v>
      </c>
      <c r="BC2557" s="3">
        <v>0</v>
      </c>
      <c r="BD2557" s="2"/>
      <c r="BE2557" s="3" t="s">
        <v>449</v>
      </c>
      <c r="BF2557" s="3" t="s">
        <v>450</v>
      </c>
    </row>
    <row r="2558" spans="1:58" ht="13.15" customHeight="1" x14ac:dyDescent="0.25">
      <c r="A2558" s="5" t="s">
        <v>2261</v>
      </c>
      <c r="B2558" s="25" t="e">
        <f>VLOOKUP(Tabla1[[#This Row],[nombre ]],Tabla2[#All],1,0)</f>
        <v>#N/A</v>
      </c>
      <c r="C2558" s="3" t="s">
        <v>207</v>
      </c>
      <c r="D2558" s="3" t="s">
        <v>220</v>
      </c>
      <c r="E2558" s="26" t="s">
        <v>221</v>
      </c>
      <c r="F2558" s="3">
        <v>43</v>
      </c>
      <c r="G2558" s="2"/>
      <c r="H2558" s="4">
        <v>39676</v>
      </c>
      <c r="I2558" s="2"/>
      <c r="J2558" s="4">
        <v>29335</v>
      </c>
      <c r="K2558" s="3">
        <v>42</v>
      </c>
      <c r="L2558" s="3">
        <v>14</v>
      </c>
      <c r="M2558" s="3">
        <v>10387.57</v>
      </c>
      <c r="N2558" s="3">
        <v>3822.7649999999999</v>
      </c>
      <c r="O2558" s="3">
        <v>3822.7649999999999</v>
      </c>
      <c r="P2558" s="3">
        <v>2515.21</v>
      </c>
      <c r="Q2558" s="2"/>
      <c r="R2558" s="3">
        <v>15</v>
      </c>
      <c r="S2558" s="3" t="s">
        <v>52</v>
      </c>
      <c r="T2558" s="3">
        <v>0</v>
      </c>
      <c r="U2558" s="3">
        <v>0</v>
      </c>
      <c r="V2558" s="3">
        <v>0</v>
      </c>
      <c r="W2558" s="3">
        <v>0</v>
      </c>
      <c r="X2558" s="3">
        <v>432.79</v>
      </c>
      <c r="Y2558" s="3">
        <v>1186.56</v>
      </c>
      <c r="Z2558" s="3">
        <v>0</v>
      </c>
      <c r="AA2558" s="3">
        <v>0</v>
      </c>
      <c r="AB2558" s="3">
        <v>1736.42</v>
      </c>
      <c r="AC2558" s="3">
        <v>0</v>
      </c>
      <c r="AD2558" s="3">
        <v>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2"/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3">
        <v>0</v>
      </c>
      <c r="AT2558" s="3">
        <v>0</v>
      </c>
      <c r="AU2558" s="3">
        <v>0</v>
      </c>
      <c r="AV2558" s="3">
        <v>0</v>
      </c>
      <c r="AW2558" s="3">
        <v>0</v>
      </c>
      <c r="AX2558" s="3">
        <v>0</v>
      </c>
      <c r="AY2558" s="3">
        <v>0</v>
      </c>
      <c r="AZ2558" s="3">
        <v>1370.48</v>
      </c>
      <c r="BA2558" s="3">
        <v>1070.69</v>
      </c>
      <c r="BB2558" s="3">
        <v>673.49</v>
      </c>
      <c r="BC2558" s="3">
        <v>0</v>
      </c>
      <c r="BD2558" s="2"/>
      <c r="BE2558" s="3" t="s">
        <v>449</v>
      </c>
      <c r="BF2558" s="3" t="s">
        <v>450</v>
      </c>
    </row>
    <row r="2559" spans="1:58" ht="13.15" customHeight="1" x14ac:dyDescent="0.25">
      <c r="A2559" s="5" t="s">
        <v>2262</v>
      </c>
      <c r="B2559" s="25" t="e">
        <f>VLOOKUP(Tabla1[[#This Row],[nombre ]],Tabla2[#All],1,0)</f>
        <v>#N/A</v>
      </c>
      <c r="C2559" s="3" t="s">
        <v>207</v>
      </c>
      <c r="D2559" s="3" t="s">
        <v>216</v>
      </c>
      <c r="E2559" s="26" t="s">
        <v>212</v>
      </c>
      <c r="F2559" s="3">
        <v>60</v>
      </c>
      <c r="G2559" s="2"/>
      <c r="H2559" s="4">
        <v>42689</v>
      </c>
      <c r="I2559" s="2"/>
      <c r="J2559" s="4">
        <v>31966</v>
      </c>
      <c r="K2559" s="3">
        <v>35</v>
      </c>
      <c r="L2559" s="3">
        <v>6</v>
      </c>
      <c r="M2559" s="3">
        <v>8409.14</v>
      </c>
      <c r="N2559" s="3">
        <v>3848.415</v>
      </c>
      <c r="O2559" s="3">
        <v>3848.415</v>
      </c>
      <c r="P2559" s="3">
        <v>1505.23</v>
      </c>
      <c r="Q2559" s="2"/>
      <c r="R2559" s="3">
        <v>15</v>
      </c>
      <c r="S2559" s="3" t="s">
        <v>52</v>
      </c>
      <c r="T2559" s="3">
        <v>0</v>
      </c>
      <c r="U2559" s="3">
        <v>0</v>
      </c>
      <c r="V2559" s="3">
        <v>0</v>
      </c>
      <c r="W2559" s="3">
        <v>0</v>
      </c>
      <c r="X2559" s="3">
        <v>386.54</v>
      </c>
      <c r="Y2559" s="3">
        <v>1064.8800000000001</v>
      </c>
      <c r="Z2559" s="3">
        <v>0</v>
      </c>
      <c r="AA2559" s="3">
        <v>0</v>
      </c>
      <c r="AB2559" s="3">
        <v>1370.88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2"/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3">
        <v>0</v>
      </c>
      <c r="AT2559" s="3">
        <v>0</v>
      </c>
      <c r="AU2559" s="3">
        <v>0</v>
      </c>
      <c r="AV2559" s="3">
        <v>0</v>
      </c>
      <c r="AW2559" s="3">
        <v>0</v>
      </c>
      <c r="AX2559" s="3">
        <v>0</v>
      </c>
      <c r="AY2559" s="3">
        <v>0</v>
      </c>
      <c r="AZ2559" s="3">
        <v>1176.58</v>
      </c>
      <c r="BA2559" s="3">
        <v>919.2</v>
      </c>
      <c r="BB2559" s="3">
        <v>424.91</v>
      </c>
      <c r="BC2559" s="3">
        <v>0</v>
      </c>
      <c r="BD2559" s="2"/>
      <c r="BE2559" s="3" t="s">
        <v>449</v>
      </c>
      <c r="BF2559" s="3" t="s">
        <v>450</v>
      </c>
    </row>
    <row r="2560" spans="1:58" ht="13.15" customHeight="1" x14ac:dyDescent="0.25">
      <c r="A2560" s="5" t="s">
        <v>2263</v>
      </c>
      <c r="B2560" s="25" t="e">
        <f>VLOOKUP(Tabla1[[#This Row],[nombre ]],Tabla2[#All],1,0)</f>
        <v>#N/A</v>
      </c>
      <c r="C2560" s="3" t="s">
        <v>207</v>
      </c>
      <c r="D2560" s="3" t="s">
        <v>217</v>
      </c>
      <c r="E2560" s="26" t="s">
        <v>218</v>
      </c>
      <c r="F2560" s="3">
        <v>64</v>
      </c>
      <c r="G2560" s="2"/>
      <c r="H2560" s="4">
        <v>44256</v>
      </c>
      <c r="I2560" s="2"/>
      <c r="J2560" s="4">
        <v>32269</v>
      </c>
      <c r="K2560" s="3">
        <v>34</v>
      </c>
      <c r="L2560" s="3">
        <v>2</v>
      </c>
      <c r="M2560" s="3">
        <v>7742.75</v>
      </c>
      <c r="N2560" s="3">
        <v>4186.7299999999996</v>
      </c>
      <c r="O2560" s="3">
        <v>4186.7299999999996</v>
      </c>
      <c r="P2560" s="3">
        <v>0</v>
      </c>
      <c r="Q2560" s="2"/>
      <c r="R2560" s="3">
        <v>15</v>
      </c>
      <c r="S2560" s="3" t="s">
        <v>52</v>
      </c>
      <c r="T2560" s="3">
        <v>0</v>
      </c>
      <c r="U2560" s="3">
        <v>0</v>
      </c>
      <c r="V2560" s="3">
        <v>0</v>
      </c>
      <c r="W2560" s="3">
        <v>0</v>
      </c>
      <c r="X2560" s="3">
        <v>537.21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2"/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3">
        <v>0</v>
      </c>
      <c r="AT2560" s="3">
        <v>0</v>
      </c>
      <c r="AU2560" s="3">
        <v>0</v>
      </c>
      <c r="AV2560" s="3">
        <v>0</v>
      </c>
      <c r="AW2560" s="3">
        <v>0</v>
      </c>
      <c r="AX2560" s="3">
        <v>0</v>
      </c>
      <c r="AY2560" s="3">
        <v>0</v>
      </c>
      <c r="AZ2560" s="3">
        <v>1100.2</v>
      </c>
      <c r="BA2560" s="3">
        <v>859.53</v>
      </c>
      <c r="BB2560" s="3">
        <v>323.17</v>
      </c>
      <c r="BC2560" s="3">
        <v>0</v>
      </c>
      <c r="BD2560" s="2"/>
      <c r="BE2560" s="3" t="s">
        <v>449</v>
      </c>
      <c r="BF2560" s="3" t="s">
        <v>450</v>
      </c>
    </row>
    <row r="2561" spans="1:58" ht="13.15" customHeight="1" x14ac:dyDescent="0.25">
      <c r="A2561" s="5" t="s">
        <v>2264</v>
      </c>
      <c r="B2561" s="25" t="e">
        <f>VLOOKUP(Tabla1[[#This Row],[nombre ]],Tabla2[#All],1,0)</f>
        <v>#N/A</v>
      </c>
      <c r="C2561" s="3" t="s">
        <v>207</v>
      </c>
      <c r="D2561" s="3" t="s">
        <v>222</v>
      </c>
      <c r="E2561" s="26" t="s">
        <v>59</v>
      </c>
      <c r="F2561" s="3">
        <v>96</v>
      </c>
      <c r="G2561" s="2"/>
      <c r="H2561" s="4">
        <v>44582</v>
      </c>
      <c r="I2561" s="2"/>
      <c r="J2561" s="4">
        <v>34462</v>
      </c>
      <c r="K2561" s="3">
        <v>28</v>
      </c>
      <c r="L2561" s="3">
        <v>1</v>
      </c>
      <c r="M2561" s="3">
        <v>7392.33</v>
      </c>
      <c r="N2561" s="3">
        <v>1933.61</v>
      </c>
      <c r="O2561" s="3">
        <v>1933.61</v>
      </c>
      <c r="P2561" s="2"/>
      <c r="Q2561" s="2"/>
      <c r="R2561" s="3">
        <v>15</v>
      </c>
      <c r="S2561" s="3" t="s">
        <v>130</v>
      </c>
      <c r="T2561" s="3">
        <v>0</v>
      </c>
      <c r="U2561" s="3">
        <v>0</v>
      </c>
      <c r="V2561" s="3">
        <v>0</v>
      </c>
      <c r="W2561" s="3">
        <v>0</v>
      </c>
      <c r="X2561" s="3">
        <v>375.32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2"/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3">
        <v>0</v>
      </c>
      <c r="AT2561" s="3">
        <v>0</v>
      </c>
      <c r="AU2561" s="3">
        <v>0</v>
      </c>
      <c r="AV2561" s="3">
        <v>0</v>
      </c>
      <c r="AW2561" s="3">
        <v>0</v>
      </c>
      <c r="AX2561" s="3">
        <v>0</v>
      </c>
      <c r="AY2561" s="3">
        <v>0</v>
      </c>
      <c r="AZ2561" s="3">
        <v>0</v>
      </c>
      <c r="BA2561" s="3">
        <v>600.51</v>
      </c>
      <c r="BB2561" s="3">
        <v>286.5</v>
      </c>
      <c r="BC2561" s="3">
        <v>0</v>
      </c>
      <c r="BD2561" s="2"/>
      <c r="BE2561" s="3" t="s">
        <v>449</v>
      </c>
      <c r="BF2561" s="3" t="s">
        <v>454</v>
      </c>
    </row>
    <row r="2562" spans="1:58" ht="13.15" customHeight="1" x14ac:dyDescent="0.25">
      <c r="A2562" s="5" t="s">
        <v>2265</v>
      </c>
      <c r="B2562" s="25" t="e">
        <f>VLOOKUP(Tabla1[[#This Row],[nombre ]],Tabla2[#All],1,0)</f>
        <v>#N/A</v>
      </c>
      <c r="C2562" s="3" t="s">
        <v>207</v>
      </c>
      <c r="D2562" s="3" t="s">
        <v>225</v>
      </c>
      <c r="E2562" s="26" t="s">
        <v>212</v>
      </c>
      <c r="F2562" s="3">
        <v>60</v>
      </c>
      <c r="G2562" s="2"/>
      <c r="H2562" s="4">
        <v>44958</v>
      </c>
      <c r="I2562" s="2"/>
      <c r="J2562" s="4">
        <v>37111</v>
      </c>
      <c r="K2562" s="3">
        <v>21</v>
      </c>
      <c r="L2562" s="3">
        <v>0</v>
      </c>
      <c r="M2562" s="3">
        <v>8409.14</v>
      </c>
      <c r="N2562" s="3">
        <v>3848.415</v>
      </c>
      <c r="O2562" s="3">
        <v>3848.415</v>
      </c>
      <c r="P2562" s="3">
        <v>0</v>
      </c>
      <c r="Q2562" s="2"/>
      <c r="R2562" s="3">
        <v>15</v>
      </c>
      <c r="S2562" s="3" t="s">
        <v>52</v>
      </c>
      <c r="T2562" s="3">
        <v>0</v>
      </c>
      <c r="U2562" s="3">
        <v>0</v>
      </c>
      <c r="V2562" s="3">
        <v>0</v>
      </c>
      <c r="W2562" s="3">
        <v>0</v>
      </c>
      <c r="X2562" s="3">
        <v>386.54</v>
      </c>
      <c r="Y2562" s="3">
        <v>1064.8800000000001</v>
      </c>
      <c r="Z2562" s="3">
        <v>0</v>
      </c>
      <c r="AA2562" s="3">
        <v>0</v>
      </c>
      <c r="AB2562" s="3">
        <v>1370.88</v>
      </c>
      <c r="AC2562" s="3">
        <v>0</v>
      </c>
      <c r="AD2562" s="3">
        <v>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2"/>
      <c r="AM2562" s="3">
        <v>0</v>
      </c>
      <c r="AN2562" s="3">
        <v>0</v>
      </c>
      <c r="AO2562" s="3">
        <v>0</v>
      </c>
      <c r="AP2562" s="3">
        <v>0</v>
      </c>
      <c r="AQ2562" s="3">
        <v>0</v>
      </c>
      <c r="AR2562" s="3">
        <v>0</v>
      </c>
      <c r="AS2562" s="3">
        <v>0</v>
      </c>
      <c r="AT2562" s="3">
        <v>0</v>
      </c>
      <c r="AU2562" s="3">
        <v>0</v>
      </c>
      <c r="AV2562" s="3">
        <v>0</v>
      </c>
      <c r="AW2562" s="3">
        <v>0</v>
      </c>
      <c r="AX2562" s="3">
        <v>0</v>
      </c>
      <c r="AY2562" s="3">
        <v>0</v>
      </c>
      <c r="AZ2562" s="3">
        <v>1080.24</v>
      </c>
      <c r="BA2562" s="3">
        <v>843.94</v>
      </c>
      <c r="BB2562" s="3">
        <v>343.02</v>
      </c>
      <c r="BC2562" s="3">
        <v>0</v>
      </c>
      <c r="BD2562" s="2"/>
      <c r="BE2562" s="3" t="s">
        <v>449</v>
      </c>
      <c r="BF2562" s="3" t="s">
        <v>450</v>
      </c>
    </row>
    <row r="2563" spans="1:58" ht="13.15" customHeight="1" x14ac:dyDescent="0.25">
      <c r="A2563" s="5" t="s">
        <v>2266</v>
      </c>
      <c r="B2563" s="25" t="e">
        <f>VLOOKUP(Tabla1[[#This Row],[nombre ]],Tabla2[#All],1,0)</f>
        <v>#N/A</v>
      </c>
      <c r="C2563" s="3" t="s">
        <v>207</v>
      </c>
      <c r="D2563" s="3" t="s">
        <v>224</v>
      </c>
      <c r="E2563" s="26" t="s">
        <v>212</v>
      </c>
      <c r="F2563" s="3">
        <v>60</v>
      </c>
      <c r="G2563" s="2"/>
      <c r="H2563" s="4">
        <v>44181</v>
      </c>
      <c r="I2563" s="2"/>
      <c r="J2563" s="4">
        <v>35496</v>
      </c>
      <c r="K2563" s="3">
        <v>26</v>
      </c>
      <c r="L2563" s="3">
        <v>2</v>
      </c>
      <c r="M2563" s="3">
        <v>8409.14</v>
      </c>
      <c r="N2563" s="3">
        <v>3848.415</v>
      </c>
      <c r="O2563" s="3">
        <v>3848.415</v>
      </c>
      <c r="P2563" s="3">
        <v>0</v>
      </c>
      <c r="Q2563" s="2"/>
      <c r="R2563" s="3">
        <v>15</v>
      </c>
      <c r="S2563" s="3" t="s">
        <v>52</v>
      </c>
      <c r="T2563" s="3">
        <v>0</v>
      </c>
      <c r="U2563" s="3">
        <v>0</v>
      </c>
      <c r="V2563" s="3">
        <v>0</v>
      </c>
      <c r="W2563" s="3">
        <v>0</v>
      </c>
      <c r="X2563" s="3">
        <v>386.54</v>
      </c>
      <c r="Y2563" s="3">
        <v>1064.8800000000001</v>
      </c>
      <c r="Z2563" s="3">
        <v>0</v>
      </c>
      <c r="AA2563" s="3">
        <v>0</v>
      </c>
      <c r="AB2563" s="3">
        <v>1370.88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2"/>
      <c r="AM2563" s="3">
        <v>0</v>
      </c>
      <c r="AN2563" s="3">
        <v>0</v>
      </c>
      <c r="AO2563" s="3">
        <v>0</v>
      </c>
      <c r="AP2563" s="3">
        <v>0</v>
      </c>
      <c r="AQ2563" s="3">
        <v>0</v>
      </c>
      <c r="AR2563" s="3">
        <v>0</v>
      </c>
      <c r="AS2563" s="3">
        <v>0</v>
      </c>
      <c r="AT2563" s="3">
        <v>0</v>
      </c>
      <c r="AU2563" s="3">
        <v>0</v>
      </c>
      <c r="AV2563" s="3">
        <v>0</v>
      </c>
      <c r="AW2563" s="3">
        <v>0</v>
      </c>
      <c r="AX2563" s="3">
        <v>0</v>
      </c>
      <c r="AY2563" s="3">
        <v>0</v>
      </c>
      <c r="AZ2563" s="3">
        <v>1080.24</v>
      </c>
      <c r="BA2563" s="3">
        <v>843.94</v>
      </c>
      <c r="BB2563" s="3">
        <v>343.02</v>
      </c>
      <c r="BC2563" s="3">
        <v>0</v>
      </c>
      <c r="BD2563" s="2"/>
      <c r="BE2563" s="3" t="s">
        <v>449</v>
      </c>
      <c r="BF2563" s="3" t="s">
        <v>450</v>
      </c>
    </row>
    <row r="2564" spans="1:58" ht="13.15" customHeight="1" x14ac:dyDescent="0.25">
      <c r="A2564" s="5" t="s">
        <v>2267</v>
      </c>
      <c r="B2564" s="25" t="e">
        <f>VLOOKUP(Tabla1[[#This Row],[nombre ]],Tabla2[#All],1,0)</f>
        <v>#N/A</v>
      </c>
      <c r="C2564" s="3" t="s">
        <v>207</v>
      </c>
      <c r="D2564" s="3" t="s">
        <v>224</v>
      </c>
      <c r="E2564" s="26" t="s">
        <v>212</v>
      </c>
      <c r="F2564" s="3">
        <v>60</v>
      </c>
      <c r="G2564" s="2"/>
      <c r="H2564" s="4">
        <v>43815</v>
      </c>
      <c r="I2564" s="2"/>
      <c r="J2564" s="4">
        <v>34953</v>
      </c>
      <c r="K2564" s="3">
        <v>27</v>
      </c>
      <c r="L2564" s="3">
        <v>3</v>
      </c>
      <c r="M2564" s="3">
        <v>8409.14</v>
      </c>
      <c r="N2564" s="3">
        <v>3848.415</v>
      </c>
      <c r="O2564" s="3">
        <v>3848.415</v>
      </c>
      <c r="P2564" s="3">
        <v>0</v>
      </c>
      <c r="Q2564" s="2"/>
      <c r="R2564" s="3">
        <v>15</v>
      </c>
      <c r="S2564" s="3" t="s">
        <v>52</v>
      </c>
      <c r="T2564" s="3">
        <v>0</v>
      </c>
      <c r="U2564" s="3">
        <v>0</v>
      </c>
      <c r="V2564" s="3">
        <v>0</v>
      </c>
      <c r="W2564" s="3">
        <v>0</v>
      </c>
      <c r="X2564" s="3">
        <v>386.54</v>
      </c>
      <c r="Y2564" s="3">
        <v>1064.8800000000001</v>
      </c>
      <c r="Z2564" s="3">
        <v>0</v>
      </c>
      <c r="AA2564" s="3">
        <v>0</v>
      </c>
      <c r="AB2564" s="3">
        <v>1370.88</v>
      </c>
      <c r="AC2564" s="3">
        <v>0</v>
      </c>
      <c r="AD2564" s="3">
        <v>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2"/>
      <c r="AM2564" s="3">
        <v>0</v>
      </c>
      <c r="AN2564" s="3">
        <v>0</v>
      </c>
      <c r="AO2564" s="3">
        <v>0</v>
      </c>
      <c r="AP2564" s="3">
        <v>0</v>
      </c>
      <c r="AQ2564" s="3">
        <v>0</v>
      </c>
      <c r="AR2564" s="3">
        <v>0</v>
      </c>
      <c r="AS2564" s="3">
        <v>0</v>
      </c>
      <c r="AT2564" s="3">
        <v>0</v>
      </c>
      <c r="AU2564" s="3">
        <v>0</v>
      </c>
      <c r="AV2564" s="3">
        <v>0</v>
      </c>
      <c r="AW2564" s="3">
        <v>0</v>
      </c>
      <c r="AX2564" s="3">
        <v>0</v>
      </c>
      <c r="AY2564" s="3">
        <v>0</v>
      </c>
      <c r="AZ2564" s="3">
        <v>1080.24</v>
      </c>
      <c r="BA2564" s="3">
        <v>843.94</v>
      </c>
      <c r="BB2564" s="3">
        <v>343.02</v>
      </c>
      <c r="BC2564" s="3">
        <v>0</v>
      </c>
      <c r="BD2564" s="2"/>
      <c r="BE2564" s="3" t="s">
        <v>449</v>
      </c>
      <c r="BF2564" s="3" t="s">
        <v>450</v>
      </c>
    </row>
    <row r="2565" spans="1:58" ht="13.15" customHeight="1" x14ac:dyDescent="0.25">
      <c r="A2565" s="5" t="s">
        <v>2268</v>
      </c>
      <c r="B2565" s="25" t="e">
        <f>VLOOKUP(Tabla1[[#This Row],[nombre ]],Tabla2[#All],1,0)</f>
        <v>#N/A</v>
      </c>
      <c r="C2565" s="3" t="s">
        <v>207</v>
      </c>
      <c r="D2565" s="3" t="s">
        <v>216</v>
      </c>
      <c r="E2565" s="26" t="s">
        <v>212</v>
      </c>
      <c r="F2565" s="3">
        <v>60</v>
      </c>
      <c r="G2565" s="2"/>
      <c r="H2565" s="4">
        <v>44958</v>
      </c>
      <c r="I2565" s="2"/>
      <c r="J2565" s="4">
        <v>36659</v>
      </c>
      <c r="K2565" s="3">
        <v>22</v>
      </c>
      <c r="L2565" s="3">
        <v>0</v>
      </c>
      <c r="M2565" s="3">
        <v>8409.14</v>
      </c>
      <c r="N2565" s="3">
        <v>3848.415</v>
      </c>
      <c r="O2565" s="3">
        <v>3848.415</v>
      </c>
      <c r="P2565" s="3">
        <v>0</v>
      </c>
      <c r="Q2565" s="2"/>
      <c r="R2565" s="3">
        <v>15</v>
      </c>
      <c r="S2565" s="3" t="s">
        <v>52</v>
      </c>
      <c r="T2565" s="3">
        <v>0</v>
      </c>
      <c r="U2565" s="3">
        <v>0</v>
      </c>
      <c r="V2565" s="3">
        <v>0</v>
      </c>
      <c r="W2565" s="3">
        <v>0</v>
      </c>
      <c r="X2565" s="3">
        <v>386.54</v>
      </c>
      <c r="Y2565" s="3">
        <v>1064.8800000000001</v>
      </c>
      <c r="Z2565" s="3">
        <v>0</v>
      </c>
      <c r="AA2565" s="3">
        <v>0</v>
      </c>
      <c r="AB2565" s="3">
        <v>1370.88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2"/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3">
        <v>0</v>
      </c>
      <c r="AT2565" s="3">
        <v>0</v>
      </c>
      <c r="AU2565" s="3">
        <v>0</v>
      </c>
      <c r="AV2565" s="3">
        <v>0</v>
      </c>
      <c r="AW2565" s="3">
        <v>0</v>
      </c>
      <c r="AX2565" s="3">
        <v>0</v>
      </c>
      <c r="AY2565" s="3">
        <v>0</v>
      </c>
      <c r="AZ2565" s="3">
        <v>1080.24</v>
      </c>
      <c r="BA2565" s="3">
        <v>843.94</v>
      </c>
      <c r="BB2565" s="3">
        <v>343.02</v>
      </c>
      <c r="BC2565" s="3">
        <v>0</v>
      </c>
      <c r="BD2565" s="2"/>
      <c r="BE2565" s="3" t="s">
        <v>449</v>
      </c>
      <c r="BF2565" s="3" t="s">
        <v>450</v>
      </c>
    </row>
    <row r="2566" spans="1:58" ht="13.15" customHeight="1" x14ac:dyDescent="0.25">
      <c r="A2566" s="5" t="s">
        <v>2269</v>
      </c>
      <c r="B2566" s="25" t="e">
        <f>VLOOKUP(Tabla1[[#This Row],[nombre ]],Tabla2[#All],1,0)</f>
        <v>#N/A</v>
      </c>
      <c r="C2566" s="3" t="s">
        <v>207</v>
      </c>
      <c r="D2566" s="3" t="s">
        <v>222</v>
      </c>
      <c r="E2566" s="26" t="s">
        <v>59</v>
      </c>
      <c r="F2566" s="3">
        <v>96</v>
      </c>
      <c r="G2566" s="2"/>
      <c r="H2566" s="4">
        <v>43983</v>
      </c>
      <c r="I2566" s="2"/>
      <c r="J2566" s="4">
        <v>32261</v>
      </c>
      <c r="K2566" s="3">
        <v>34</v>
      </c>
      <c r="L2566" s="3">
        <v>2</v>
      </c>
      <c r="M2566" s="3">
        <v>7392.33</v>
      </c>
      <c r="N2566" s="3">
        <v>1933.61</v>
      </c>
      <c r="O2566" s="3">
        <v>1933.61</v>
      </c>
      <c r="P2566" s="2"/>
      <c r="Q2566" s="2"/>
      <c r="R2566" s="3">
        <v>15</v>
      </c>
      <c r="S2566" s="3" t="s">
        <v>55</v>
      </c>
      <c r="T2566" s="3">
        <v>0</v>
      </c>
      <c r="U2566" s="3">
        <v>0</v>
      </c>
      <c r="V2566" s="3">
        <v>0</v>
      </c>
      <c r="W2566" s="3">
        <v>0</v>
      </c>
      <c r="X2566" s="3">
        <v>375.32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2"/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3">
        <v>0</v>
      </c>
      <c r="AT2566" s="3">
        <v>0</v>
      </c>
      <c r="AU2566" s="3">
        <v>0</v>
      </c>
      <c r="AV2566" s="3">
        <v>0</v>
      </c>
      <c r="AW2566" s="3">
        <v>0</v>
      </c>
      <c r="AX2566" s="3">
        <v>0</v>
      </c>
      <c r="AY2566" s="3">
        <v>0</v>
      </c>
      <c r="AZ2566" s="3">
        <v>0</v>
      </c>
      <c r="BA2566" s="3">
        <v>600.51</v>
      </c>
      <c r="BB2566" s="3">
        <v>286.5</v>
      </c>
      <c r="BC2566" s="3">
        <v>0</v>
      </c>
      <c r="BD2566" s="2"/>
      <c r="BE2566" s="3" t="s">
        <v>449</v>
      </c>
      <c r="BF2566" s="3" t="s">
        <v>451</v>
      </c>
    </row>
    <row r="2567" spans="1:58" ht="13.15" customHeight="1" x14ac:dyDescent="0.25">
      <c r="A2567" s="5" t="s">
        <v>2270</v>
      </c>
      <c r="B2567" s="25" t="e">
        <f>VLOOKUP(Tabla1[[#This Row],[nombre ]],Tabla2[#All],1,0)</f>
        <v>#N/A</v>
      </c>
      <c r="C2567" s="3" t="s">
        <v>207</v>
      </c>
      <c r="D2567" s="3" t="s">
        <v>225</v>
      </c>
      <c r="E2567" s="26" t="s">
        <v>212</v>
      </c>
      <c r="F2567" s="3">
        <v>60</v>
      </c>
      <c r="G2567" s="2"/>
      <c r="H2567" s="4">
        <v>42087</v>
      </c>
      <c r="I2567" s="2"/>
      <c r="J2567" s="4">
        <v>34679</v>
      </c>
      <c r="K2567" s="3">
        <v>28</v>
      </c>
      <c r="L2567" s="3">
        <v>7</v>
      </c>
      <c r="M2567" s="3">
        <v>8409.14</v>
      </c>
      <c r="N2567" s="3">
        <v>3848.415</v>
      </c>
      <c r="O2567" s="3">
        <v>3848.415</v>
      </c>
      <c r="P2567" s="3">
        <v>1433.53</v>
      </c>
      <c r="Q2567" s="2"/>
      <c r="R2567" s="3">
        <v>15</v>
      </c>
      <c r="S2567" s="3" t="s">
        <v>52</v>
      </c>
      <c r="T2567" s="3">
        <v>0</v>
      </c>
      <c r="U2567" s="3">
        <v>0</v>
      </c>
      <c r="V2567" s="3">
        <v>0</v>
      </c>
      <c r="W2567" s="3">
        <v>0</v>
      </c>
      <c r="X2567" s="3">
        <v>386.54</v>
      </c>
      <c r="Y2567" s="3">
        <v>1064.8800000000001</v>
      </c>
      <c r="Z2567" s="3">
        <v>0</v>
      </c>
      <c r="AA2567" s="3">
        <v>0</v>
      </c>
      <c r="AB2567" s="3">
        <v>1370.88</v>
      </c>
      <c r="AC2567" s="3">
        <v>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2"/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3">
        <v>0</v>
      </c>
      <c r="AT2567" s="3">
        <v>0</v>
      </c>
      <c r="AU2567" s="3">
        <v>0</v>
      </c>
      <c r="AV2567" s="3">
        <v>0</v>
      </c>
      <c r="AW2567" s="3">
        <v>0</v>
      </c>
      <c r="AX2567" s="3">
        <v>0</v>
      </c>
      <c r="AY2567" s="3">
        <v>0</v>
      </c>
      <c r="AZ2567" s="3">
        <v>1171.99</v>
      </c>
      <c r="BA2567" s="3">
        <v>915.62</v>
      </c>
      <c r="BB2567" s="3">
        <v>421.01</v>
      </c>
      <c r="BC2567" s="3">
        <v>0</v>
      </c>
      <c r="BD2567" s="2"/>
      <c r="BE2567" s="3" t="s">
        <v>449</v>
      </c>
      <c r="BF2567" s="3" t="s">
        <v>450</v>
      </c>
    </row>
    <row r="2568" spans="1:58" ht="13.15" customHeight="1" x14ac:dyDescent="0.25">
      <c r="A2568" s="5" t="s">
        <v>2271</v>
      </c>
      <c r="B2568" s="25" t="e">
        <f>VLOOKUP(Tabla1[[#This Row],[nombre ]],Tabla2[#All],1,0)</f>
        <v>#N/A</v>
      </c>
      <c r="C2568" s="3" t="s">
        <v>207</v>
      </c>
      <c r="D2568" s="3" t="s">
        <v>211</v>
      </c>
      <c r="E2568" s="26" t="s">
        <v>212</v>
      </c>
      <c r="F2568" s="3">
        <v>60</v>
      </c>
      <c r="G2568" s="2"/>
      <c r="H2568" s="4">
        <v>39676</v>
      </c>
      <c r="I2568" s="2"/>
      <c r="J2568" s="4">
        <v>32550</v>
      </c>
      <c r="K2568" s="3">
        <v>34</v>
      </c>
      <c r="L2568" s="3">
        <v>14</v>
      </c>
      <c r="M2568" s="3">
        <v>8409.14</v>
      </c>
      <c r="N2568" s="3">
        <v>3848.415</v>
      </c>
      <c r="O2568" s="3">
        <v>3848.415</v>
      </c>
      <c r="P2568" s="3">
        <v>2258.1999999999998</v>
      </c>
      <c r="Q2568" s="2"/>
      <c r="R2568" s="3">
        <v>15</v>
      </c>
      <c r="S2568" s="3" t="s">
        <v>52</v>
      </c>
      <c r="T2568" s="3">
        <v>0</v>
      </c>
      <c r="U2568" s="3">
        <v>0</v>
      </c>
      <c r="V2568" s="3">
        <v>0</v>
      </c>
      <c r="W2568" s="3">
        <v>0</v>
      </c>
      <c r="X2568" s="3">
        <v>386.54</v>
      </c>
      <c r="Y2568" s="3">
        <v>1064.8800000000001</v>
      </c>
      <c r="Z2568" s="3">
        <v>0</v>
      </c>
      <c r="AA2568" s="3">
        <v>0</v>
      </c>
      <c r="AB2568" s="3">
        <v>1370.88</v>
      </c>
      <c r="AC2568" s="3">
        <v>0</v>
      </c>
      <c r="AD2568" s="3">
        <v>0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2"/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3">
        <v>0</v>
      </c>
      <c r="AT2568" s="3">
        <v>0</v>
      </c>
      <c r="AU2568" s="3">
        <v>0</v>
      </c>
      <c r="AV2568" s="3">
        <v>0</v>
      </c>
      <c r="AW2568" s="3">
        <v>0</v>
      </c>
      <c r="AX2568" s="3">
        <v>0</v>
      </c>
      <c r="AY2568" s="3">
        <v>0</v>
      </c>
      <c r="AZ2568" s="3">
        <v>1224.77</v>
      </c>
      <c r="BA2568" s="3">
        <v>956.85</v>
      </c>
      <c r="BB2568" s="3">
        <v>477.7</v>
      </c>
      <c r="BC2568" s="3">
        <v>0</v>
      </c>
      <c r="BD2568" s="2"/>
      <c r="BE2568" s="3" t="s">
        <v>449</v>
      </c>
      <c r="BF2568" s="3" t="s">
        <v>450</v>
      </c>
    </row>
    <row r="2569" spans="1:58" ht="13.15" customHeight="1" x14ac:dyDescent="0.25">
      <c r="A2569" s="5" t="s">
        <v>2272</v>
      </c>
      <c r="B2569" s="25" t="e">
        <f>VLOOKUP(Tabla1[[#This Row],[nombre ]],Tabla2[#All],1,0)</f>
        <v>#N/A</v>
      </c>
      <c r="C2569" s="3" t="s">
        <v>207</v>
      </c>
      <c r="D2569" s="3" t="s">
        <v>209</v>
      </c>
      <c r="E2569" s="26" t="s">
        <v>210</v>
      </c>
      <c r="F2569" s="3">
        <v>125</v>
      </c>
      <c r="G2569" s="2"/>
      <c r="H2569" s="4">
        <v>43815</v>
      </c>
      <c r="I2569" s="2"/>
      <c r="J2569" s="4">
        <v>36008</v>
      </c>
      <c r="K2569" s="3">
        <v>24</v>
      </c>
      <c r="L2569" s="3">
        <v>3</v>
      </c>
      <c r="M2569" s="3">
        <v>8401.2900000000009</v>
      </c>
      <c r="N2569" s="3">
        <v>3844.83</v>
      </c>
      <c r="O2569" s="3">
        <v>3844.83</v>
      </c>
      <c r="P2569" s="3">
        <v>0</v>
      </c>
      <c r="Q2569" s="2"/>
      <c r="R2569" s="3">
        <v>15</v>
      </c>
      <c r="S2569" s="3" t="s">
        <v>52</v>
      </c>
      <c r="T2569" s="3">
        <v>0</v>
      </c>
      <c r="U2569" s="3">
        <v>0</v>
      </c>
      <c r="V2569" s="3">
        <v>0</v>
      </c>
      <c r="W2569" s="3">
        <v>0</v>
      </c>
      <c r="X2569" s="3">
        <v>386.18</v>
      </c>
      <c r="Y2569" s="3">
        <v>3032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2"/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3">
        <v>0</v>
      </c>
      <c r="AT2569" s="3">
        <v>0</v>
      </c>
      <c r="AU2569" s="3">
        <v>0</v>
      </c>
      <c r="AV2569" s="3">
        <v>0</v>
      </c>
      <c r="AW2569" s="3">
        <v>0</v>
      </c>
      <c r="AX2569" s="3">
        <v>0</v>
      </c>
      <c r="AY2569" s="3">
        <v>0</v>
      </c>
      <c r="AZ2569" s="3">
        <v>1079.24</v>
      </c>
      <c r="BA2569" s="3">
        <v>843.15</v>
      </c>
      <c r="BB2569" s="3">
        <v>342.56</v>
      </c>
      <c r="BC2569" s="3">
        <v>0</v>
      </c>
      <c r="BD2569" s="2"/>
      <c r="BE2569" s="3" t="s">
        <v>449</v>
      </c>
      <c r="BF2569" s="3" t="s">
        <v>450</v>
      </c>
    </row>
    <row r="2570" spans="1:58" ht="13.15" customHeight="1" x14ac:dyDescent="0.25">
      <c r="A2570" s="5" t="s">
        <v>2273</v>
      </c>
      <c r="B2570" s="25" t="e">
        <f>VLOOKUP(Tabla1[[#This Row],[nombre ]],Tabla2[#All],1,0)</f>
        <v>#N/A</v>
      </c>
      <c r="C2570" s="3" t="s">
        <v>207</v>
      </c>
      <c r="D2570" s="3" t="s">
        <v>220</v>
      </c>
      <c r="E2570" s="26" t="s">
        <v>235</v>
      </c>
      <c r="F2570" s="3">
        <v>31</v>
      </c>
      <c r="G2570" s="2"/>
      <c r="H2570" s="4">
        <v>37803</v>
      </c>
      <c r="I2570" s="2"/>
      <c r="J2570" s="4">
        <v>29345</v>
      </c>
      <c r="K2570" s="3">
        <v>42</v>
      </c>
      <c r="L2570" s="3">
        <v>19</v>
      </c>
      <c r="M2570" s="3">
        <v>10835.52</v>
      </c>
      <c r="N2570" s="3">
        <v>4226.6049999999996</v>
      </c>
      <c r="O2570" s="3">
        <v>4226.6049999999996</v>
      </c>
      <c r="P2570" s="3">
        <v>3445.33</v>
      </c>
      <c r="Q2570" s="2"/>
      <c r="R2570" s="3">
        <v>15</v>
      </c>
      <c r="S2570" s="3" t="s">
        <v>52</v>
      </c>
      <c r="T2570" s="3">
        <v>0</v>
      </c>
      <c r="U2570" s="3">
        <v>0</v>
      </c>
      <c r="V2570" s="3">
        <v>0</v>
      </c>
      <c r="W2570" s="3">
        <v>0</v>
      </c>
      <c r="X2570" s="3">
        <v>462.92</v>
      </c>
      <c r="Y2570" s="3">
        <v>1570.69</v>
      </c>
      <c r="Z2570" s="3">
        <v>0</v>
      </c>
      <c r="AA2570" s="3">
        <v>0</v>
      </c>
      <c r="AB2570" s="3">
        <v>2585.7199999999998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2"/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6000</v>
      </c>
      <c r="AS2570" s="3">
        <v>0</v>
      </c>
      <c r="AT2570" s="3">
        <v>0</v>
      </c>
      <c r="AU2570" s="3">
        <v>0</v>
      </c>
      <c r="AV2570" s="3">
        <v>0</v>
      </c>
      <c r="AW2570" s="3">
        <v>0</v>
      </c>
      <c r="AX2570" s="3">
        <v>0</v>
      </c>
      <c r="AY2570" s="3">
        <v>0</v>
      </c>
      <c r="AZ2570" s="3">
        <v>1514.22</v>
      </c>
      <c r="BA2570" s="3">
        <v>1182.98</v>
      </c>
      <c r="BB2570" s="3">
        <v>802.36</v>
      </c>
      <c r="BC2570" s="3">
        <v>0</v>
      </c>
      <c r="BD2570" s="2"/>
      <c r="BE2570" s="3" t="s">
        <v>449</v>
      </c>
      <c r="BF2570" s="3" t="s">
        <v>450</v>
      </c>
    </row>
    <row r="2571" spans="1:58" ht="13.15" customHeight="1" x14ac:dyDescent="0.25">
      <c r="A2571" s="5" t="s">
        <v>2274</v>
      </c>
      <c r="B2571" s="25" t="e">
        <f>VLOOKUP(Tabla1[[#This Row],[nombre ]],Tabla2[#All],1,0)</f>
        <v>#N/A</v>
      </c>
      <c r="C2571" s="3" t="s">
        <v>207</v>
      </c>
      <c r="D2571" s="3" t="s">
        <v>226</v>
      </c>
      <c r="E2571" s="26" t="s">
        <v>221</v>
      </c>
      <c r="F2571" s="3">
        <v>43</v>
      </c>
      <c r="G2571" s="2"/>
      <c r="H2571" s="4">
        <v>37408</v>
      </c>
      <c r="I2571" s="2"/>
      <c r="J2571" s="4">
        <v>29900</v>
      </c>
      <c r="K2571" s="3">
        <v>41</v>
      </c>
      <c r="L2571" s="3">
        <v>20</v>
      </c>
      <c r="M2571" s="3">
        <v>10387.57</v>
      </c>
      <c r="N2571" s="3">
        <v>3822.7649999999999</v>
      </c>
      <c r="O2571" s="3">
        <v>3822.7649999999999</v>
      </c>
      <c r="P2571" s="3">
        <v>4997.71</v>
      </c>
      <c r="Q2571" s="2"/>
      <c r="R2571" s="3">
        <v>15</v>
      </c>
      <c r="S2571" s="3" t="s">
        <v>52</v>
      </c>
      <c r="T2571" s="3">
        <v>0</v>
      </c>
      <c r="U2571" s="3">
        <v>0</v>
      </c>
      <c r="V2571" s="3">
        <v>0</v>
      </c>
      <c r="W2571" s="3">
        <v>0</v>
      </c>
      <c r="X2571" s="3">
        <v>432.79</v>
      </c>
      <c r="Y2571" s="3">
        <v>1186.56</v>
      </c>
      <c r="Z2571" s="3">
        <v>0</v>
      </c>
      <c r="AA2571" s="3">
        <v>0</v>
      </c>
      <c r="AB2571" s="3">
        <v>1736.42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2"/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3">
        <v>0</v>
      </c>
      <c r="AT2571" s="3">
        <v>0</v>
      </c>
      <c r="AU2571" s="3">
        <v>0</v>
      </c>
      <c r="AV2571" s="3">
        <v>0</v>
      </c>
      <c r="AW2571" s="3">
        <v>0</v>
      </c>
      <c r="AX2571" s="3">
        <v>0</v>
      </c>
      <c r="AY2571" s="3">
        <v>0</v>
      </c>
      <c r="AZ2571" s="3">
        <v>1529.36</v>
      </c>
      <c r="BA2571" s="3">
        <v>1194.81</v>
      </c>
      <c r="BB2571" s="3">
        <v>912.52</v>
      </c>
      <c r="BC2571" s="3">
        <v>0</v>
      </c>
      <c r="BD2571" s="2"/>
      <c r="BE2571" s="3" t="s">
        <v>449</v>
      </c>
      <c r="BF2571" s="3" t="s">
        <v>450</v>
      </c>
    </row>
    <row r="2572" spans="1:58" ht="13.15" customHeight="1" x14ac:dyDescent="0.25">
      <c r="A2572" s="5" t="s">
        <v>2275</v>
      </c>
      <c r="B2572" s="25" t="e">
        <f>VLOOKUP(Tabla1[[#This Row],[nombre ]],Tabla2[#All],1,0)</f>
        <v>#N/A</v>
      </c>
      <c r="C2572" s="3" t="s">
        <v>207</v>
      </c>
      <c r="D2572" s="3" t="s">
        <v>224</v>
      </c>
      <c r="E2572" s="26" t="s">
        <v>212</v>
      </c>
      <c r="F2572" s="3">
        <v>60</v>
      </c>
      <c r="G2572" s="2"/>
      <c r="H2572" s="4">
        <v>44181</v>
      </c>
      <c r="I2572" s="2"/>
      <c r="J2572" s="4">
        <v>34726</v>
      </c>
      <c r="K2572" s="3">
        <v>28</v>
      </c>
      <c r="L2572" s="3">
        <v>2</v>
      </c>
      <c r="M2572" s="3">
        <v>8409.14</v>
      </c>
      <c r="N2572" s="3">
        <v>3848.415</v>
      </c>
      <c r="O2572" s="3">
        <v>3848.415</v>
      </c>
      <c r="P2572" s="3">
        <v>0</v>
      </c>
      <c r="Q2572" s="2"/>
      <c r="R2572" s="3">
        <v>15</v>
      </c>
      <c r="S2572" s="3" t="s">
        <v>52</v>
      </c>
      <c r="T2572" s="3">
        <v>0</v>
      </c>
      <c r="U2572" s="3">
        <v>0</v>
      </c>
      <c r="V2572" s="3">
        <v>0</v>
      </c>
      <c r="W2572" s="3">
        <v>0</v>
      </c>
      <c r="X2572" s="3">
        <v>386.54</v>
      </c>
      <c r="Y2572" s="3">
        <v>1064.8800000000001</v>
      </c>
      <c r="Z2572" s="3">
        <v>0</v>
      </c>
      <c r="AA2572" s="3">
        <v>0</v>
      </c>
      <c r="AB2572" s="3">
        <v>1370.88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2"/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3">
        <v>0</v>
      </c>
      <c r="AT2572" s="3">
        <v>0</v>
      </c>
      <c r="AU2572" s="3">
        <v>0</v>
      </c>
      <c r="AV2572" s="3">
        <v>0</v>
      </c>
      <c r="AW2572" s="3">
        <v>0</v>
      </c>
      <c r="AX2572" s="3">
        <v>0</v>
      </c>
      <c r="AY2572" s="3">
        <v>0</v>
      </c>
      <c r="AZ2572" s="3">
        <v>1080.24</v>
      </c>
      <c r="BA2572" s="3">
        <v>843.94</v>
      </c>
      <c r="BB2572" s="3">
        <v>343.02</v>
      </c>
      <c r="BC2572" s="3">
        <v>0</v>
      </c>
      <c r="BD2572" s="2"/>
      <c r="BE2572" s="3" t="s">
        <v>449</v>
      </c>
      <c r="BF2572" s="3" t="s">
        <v>450</v>
      </c>
    </row>
    <row r="2573" spans="1:58" ht="13.15" customHeight="1" x14ac:dyDescent="0.25">
      <c r="A2573" s="5" t="s">
        <v>2276</v>
      </c>
      <c r="B2573" s="25" t="e">
        <f>VLOOKUP(Tabla1[[#This Row],[nombre ]],Tabla2[#All],1,0)</f>
        <v>#N/A</v>
      </c>
      <c r="C2573" s="3" t="s">
        <v>207</v>
      </c>
      <c r="D2573" s="3" t="s">
        <v>228</v>
      </c>
      <c r="E2573" s="26" t="s">
        <v>212</v>
      </c>
      <c r="F2573" s="3">
        <v>60</v>
      </c>
      <c r="G2573" s="2"/>
      <c r="H2573" s="4">
        <v>40483</v>
      </c>
      <c r="I2573" s="2"/>
      <c r="J2573" s="4">
        <v>32484</v>
      </c>
      <c r="K2573" s="3">
        <v>34</v>
      </c>
      <c r="L2573" s="3">
        <v>12</v>
      </c>
      <c r="M2573" s="3">
        <v>8409.14</v>
      </c>
      <c r="N2573" s="3">
        <v>3848.415</v>
      </c>
      <c r="O2573" s="3">
        <v>3848.415</v>
      </c>
      <c r="P2573" s="3">
        <v>2554.4899999999998</v>
      </c>
      <c r="Q2573" s="2"/>
      <c r="R2573" s="3">
        <v>15</v>
      </c>
      <c r="S2573" s="3" t="s">
        <v>52</v>
      </c>
      <c r="T2573" s="3">
        <v>0</v>
      </c>
      <c r="U2573" s="3">
        <v>0</v>
      </c>
      <c r="V2573" s="3">
        <v>0</v>
      </c>
      <c r="W2573" s="3">
        <v>0</v>
      </c>
      <c r="X2573" s="3">
        <v>386.54</v>
      </c>
      <c r="Y2573" s="3">
        <v>1064.8800000000001</v>
      </c>
      <c r="Z2573" s="3">
        <v>0</v>
      </c>
      <c r="AA2573" s="3">
        <v>0</v>
      </c>
      <c r="AB2573" s="3">
        <v>1370.88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2"/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9000</v>
      </c>
      <c r="AS2573" s="3">
        <v>0</v>
      </c>
      <c r="AT2573" s="3">
        <v>0</v>
      </c>
      <c r="AU2573" s="3">
        <v>0</v>
      </c>
      <c r="AV2573" s="3">
        <v>0</v>
      </c>
      <c r="AW2573" s="3">
        <v>0</v>
      </c>
      <c r="AX2573" s="3">
        <v>0</v>
      </c>
      <c r="AY2573" s="3">
        <v>0</v>
      </c>
      <c r="AZ2573" s="3">
        <v>1243.73</v>
      </c>
      <c r="BA2573" s="3">
        <v>971.66</v>
      </c>
      <c r="BB2573" s="3">
        <v>501.4</v>
      </c>
      <c r="BC2573" s="3">
        <v>0</v>
      </c>
      <c r="BD2573" s="2"/>
      <c r="BE2573" s="3" t="s">
        <v>449</v>
      </c>
      <c r="BF2573" s="3" t="s">
        <v>450</v>
      </c>
    </row>
    <row r="2574" spans="1:58" ht="13.15" customHeight="1" x14ac:dyDescent="0.25">
      <c r="A2574" s="5" t="s">
        <v>2277</v>
      </c>
      <c r="B2574" s="25" t="e">
        <f>VLOOKUP(Tabla1[[#This Row],[nombre ]],Tabla2[#All],1,0)</f>
        <v>#N/A</v>
      </c>
      <c r="C2574" s="3" t="s">
        <v>207</v>
      </c>
      <c r="D2574" s="3" t="s">
        <v>245</v>
      </c>
      <c r="E2574" s="26" t="s">
        <v>59</v>
      </c>
      <c r="F2574" s="3">
        <v>96</v>
      </c>
      <c r="G2574" s="2"/>
      <c r="H2574" s="4">
        <v>43435</v>
      </c>
      <c r="I2574" s="2"/>
      <c r="J2574" s="4">
        <v>34464</v>
      </c>
      <c r="K2574" s="3">
        <v>28</v>
      </c>
      <c r="L2574" s="3">
        <v>4</v>
      </c>
      <c r="M2574" s="3">
        <v>7392.33</v>
      </c>
      <c r="N2574" s="3">
        <v>1933.61</v>
      </c>
      <c r="O2574" s="3">
        <v>1933.61</v>
      </c>
      <c r="P2574" s="3">
        <v>0</v>
      </c>
      <c r="Q2574" s="2"/>
      <c r="R2574" s="3">
        <v>15</v>
      </c>
      <c r="S2574" s="3" t="s">
        <v>52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2"/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3">
        <v>0</v>
      </c>
      <c r="AT2574" s="3">
        <v>0</v>
      </c>
      <c r="AU2574" s="3">
        <v>0</v>
      </c>
      <c r="AV2574" s="3">
        <v>0</v>
      </c>
      <c r="AW2574" s="3">
        <v>0</v>
      </c>
      <c r="AX2574" s="3">
        <v>0</v>
      </c>
      <c r="AY2574" s="3">
        <v>0</v>
      </c>
      <c r="AZ2574" s="3">
        <v>720.61</v>
      </c>
      <c r="BA2574" s="3">
        <v>562.98</v>
      </c>
      <c r="BB2574" s="3">
        <v>245.66</v>
      </c>
      <c r="BC2574" s="3">
        <v>0</v>
      </c>
      <c r="BD2574" s="2"/>
      <c r="BE2574" s="3" t="s">
        <v>449</v>
      </c>
      <c r="BF2574" s="3" t="s">
        <v>450</v>
      </c>
    </row>
    <row r="2575" spans="1:58" ht="13.15" customHeight="1" x14ac:dyDescent="0.25">
      <c r="A2575" s="5" t="s">
        <v>4819</v>
      </c>
      <c r="B2575" s="25" t="e">
        <f>VLOOKUP(Tabla1[[#This Row],[nombre ]],Tabla2[#All],1,0)</f>
        <v>#N/A</v>
      </c>
      <c r="C2575" s="3" t="s">
        <v>207</v>
      </c>
      <c r="D2575" s="3" t="s">
        <v>220</v>
      </c>
      <c r="E2575" s="26" t="s">
        <v>212</v>
      </c>
      <c r="F2575" s="3">
        <v>60</v>
      </c>
      <c r="G2575" s="2"/>
      <c r="H2575" s="4">
        <v>41835</v>
      </c>
      <c r="I2575" s="2"/>
      <c r="J2575" s="4">
        <v>34836</v>
      </c>
      <c r="K2575" s="3">
        <v>27</v>
      </c>
      <c r="L2575" s="3">
        <v>8</v>
      </c>
      <c r="M2575" s="3">
        <v>8409.14</v>
      </c>
      <c r="N2575" s="3">
        <v>3848.415</v>
      </c>
      <c r="O2575" s="3">
        <v>3848.415</v>
      </c>
      <c r="P2575" s="3">
        <v>1339.79</v>
      </c>
      <c r="Q2575" s="2"/>
      <c r="R2575" s="3">
        <v>15</v>
      </c>
      <c r="S2575" s="3" t="s">
        <v>52</v>
      </c>
      <c r="T2575" s="3">
        <v>0</v>
      </c>
      <c r="U2575" s="3">
        <v>0</v>
      </c>
      <c r="V2575" s="3">
        <v>0</v>
      </c>
      <c r="W2575" s="3">
        <v>0</v>
      </c>
      <c r="X2575" s="3">
        <v>386.54</v>
      </c>
      <c r="Y2575" s="3">
        <v>1064.8800000000001</v>
      </c>
      <c r="Z2575" s="3">
        <v>0</v>
      </c>
      <c r="AA2575" s="3">
        <v>0</v>
      </c>
      <c r="AB2575" s="3">
        <v>1370.88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2"/>
      <c r="AM2575" s="3">
        <v>0</v>
      </c>
      <c r="AN2575" s="3">
        <v>0</v>
      </c>
      <c r="AO2575" s="3">
        <v>0</v>
      </c>
      <c r="AP2575" s="3">
        <v>0</v>
      </c>
      <c r="AQ2575" s="3">
        <v>0</v>
      </c>
      <c r="AR2575" s="3">
        <v>8000</v>
      </c>
      <c r="AS2575" s="3">
        <v>0</v>
      </c>
      <c r="AT2575" s="3">
        <v>0</v>
      </c>
      <c r="AU2575" s="3">
        <v>0</v>
      </c>
      <c r="AV2575" s="3">
        <v>0</v>
      </c>
      <c r="AW2575" s="3">
        <v>0</v>
      </c>
      <c r="AX2575" s="3">
        <v>0</v>
      </c>
      <c r="AY2575" s="3">
        <v>0</v>
      </c>
      <c r="AZ2575" s="3">
        <v>1165.99</v>
      </c>
      <c r="BA2575" s="3">
        <v>910.93</v>
      </c>
      <c r="BB2575" s="3">
        <v>415.91</v>
      </c>
      <c r="BC2575" s="3">
        <v>0</v>
      </c>
      <c r="BD2575" s="2"/>
      <c r="BE2575" s="3" t="s">
        <v>449</v>
      </c>
      <c r="BF2575" s="3" t="s">
        <v>450</v>
      </c>
    </row>
    <row r="2576" spans="1:58" ht="13.15" customHeight="1" x14ac:dyDescent="0.25">
      <c r="A2576" s="5" t="s">
        <v>2278</v>
      </c>
      <c r="B2576" s="25" t="e">
        <f>VLOOKUP(Tabla1[[#This Row],[nombre ]],Tabla2[#All],1,0)</f>
        <v>#N/A</v>
      </c>
      <c r="C2576" s="3" t="s">
        <v>207</v>
      </c>
      <c r="D2576" s="3" t="s">
        <v>208</v>
      </c>
      <c r="E2576" s="26" t="s">
        <v>165</v>
      </c>
      <c r="F2576" s="3">
        <v>94</v>
      </c>
      <c r="G2576" s="2"/>
      <c r="H2576" s="4">
        <v>43717</v>
      </c>
      <c r="I2576" s="2"/>
      <c r="J2576" s="4">
        <v>26969</v>
      </c>
      <c r="K2576" s="3">
        <v>49</v>
      </c>
      <c r="L2576" s="3">
        <v>3</v>
      </c>
      <c r="M2576" s="3">
        <v>7622.99</v>
      </c>
      <c r="N2576" s="3">
        <v>1994.05</v>
      </c>
      <c r="O2576" s="3">
        <v>1994.05</v>
      </c>
      <c r="P2576" s="2"/>
      <c r="Q2576" s="2"/>
      <c r="R2576" s="3">
        <v>15</v>
      </c>
      <c r="S2576" s="3" t="s">
        <v>55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  <c r="AD2576" s="3">
        <v>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2"/>
      <c r="AM2576" s="3">
        <v>0</v>
      </c>
      <c r="AN2576" s="3">
        <v>0</v>
      </c>
      <c r="AO2576" s="3">
        <v>0</v>
      </c>
      <c r="AP2576" s="3">
        <v>0</v>
      </c>
      <c r="AQ2576" s="3">
        <v>0</v>
      </c>
      <c r="AR2576" s="3">
        <v>0</v>
      </c>
      <c r="AS2576" s="3">
        <v>0</v>
      </c>
      <c r="AT2576" s="3">
        <v>0</v>
      </c>
      <c r="AU2576" s="3">
        <v>0</v>
      </c>
      <c r="AV2576" s="3">
        <v>0</v>
      </c>
      <c r="AW2576" s="3">
        <v>0</v>
      </c>
      <c r="AX2576" s="3">
        <v>0</v>
      </c>
      <c r="AY2576" s="3">
        <v>0</v>
      </c>
      <c r="AZ2576" s="3">
        <v>0</v>
      </c>
      <c r="BA2576" s="3">
        <v>580.55999999999995</v>
      </c>
      <c r="BB2576" s="3">
        <v>258.20999999999998</v>
      </c>
      <c r="BC2576" s="3">
        <v>0</v>
      </c>
      <c r="BD2576" s="2"/>
      <c r="BE2576" s="3" t="s">
        <v>449</v>
      </c>
      <c r="BF2576" s="3" t="s">
        <v>451</v>
      </c>
    </row>
    <row r="2577" spans="1:58" ht="13.15" customHeight="1" x14ac:dyDescent="0.25">
      <c r="A2577" s="5" t="s">
        <v>2279</v>
      </c>
      <c r="B2577" s="25" t="e">
        <f>VLOOKUP(Tabla1[[#This Row],[nombre ]],Tabla2[#All],1,0)</f>
        <v>#N/A</v>
      </c>
      <c r="C2577" s="3" t="s">
        <v>207</v>
      </c>
      <c r="D2577" s="3" t="s">
        <v>211</v>
      </c>
      <c r="E2577" s="26" t="s">
        <v>235</v>
      </c>
      <c r="F2577" s="3">
        <v>31</v>
      </c>
      <c r="G2577" s="2"/>
      <c r="H2577" s="4">
        <v>39352</v>
      </c>
      <c r="I2577" s="2"/>
      <c r="J2577" s="4">
        <v>32058</v>
      </c>
      <c r="K2577" s="3">
        <v>35</v>
      </c>
      <c r="L2577" s="3">
        <v>15</v>
      </c>
      <c r="M2577" s="3">
        <v>10835.52</v>
      </c>
      <c r="N2577" s="3">
        <v>4226.6049999999996</v>
      </c>
      <c r="O2577" s="3">
        <v>4226.6049999999996</v>
      </c>
      <c r="P2577" s="3">
        <v>4687.68</v>
      </c>
      <c r="Q2577" s="2"/>
      <c r="R2577" s="3">
        <v>15</v>
      </c>
      <c r="S2577" s="3" t="s">
        <v>52</v>
      </c>
      <c r="T2577" s="3">
        <v>0</v>
      </c>
      <c r="U2577" s="3">
        <v>0</v>
      </c>
      <c r="V2577" s="3">
        <v>0</v>
      </c>
      <c r="W2577" s="3">
        <v>0</v>
      </c>
      <c r="X2577" s="3">
        <v>462.92</v>
      </c>
      <c r="Y2577" s="3">
        <v>1570.69</v>
      </c>
      <c r="Z2577" s="3">
        <v>0</v>
      </c>
      <c r="AA2577" s="3">
        <v>0</v>
      </c>
      <c r="AB2577" s="3">
        <v>2585.7199999999998</v>
      </c>
      <c r="AC2577" s="3">
        <v>0</v>
      </c>
      <c r="AD2577" s="3">
        <v>0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  <c r="AK2577" s="3">
        <v>0</v>
      </c>
      <c r="AL2577" s="2"/>
      <c r="AM2577" s="3">
        <v>0</v>
      </c>
      <c r="AN2577" s="3">
        <v>0</v>
      </c>
      <c r="AO2577" s="3">
        <v>0</v>
      </c>
      <c r="AP2577" s="3">
        <v>0</v>
      </c>
      <c r="AQ2577" s="3">
        <v>0</v>
      </c>
      <c r="AR2577" s="3">
        <v>16000</v>
      </c>
      <c r="AS2577" s="3">
        <v>0</v>
      </c>
      <c r="AT2577" s="3">
        <v>0</v>
      </c>
      <c r="AU2577" s="3">
        <v>0</v>
      </c>
      <c r="AV2577" s="3">
        <v>0</v>
      </c>
      <c r="AW2577" s="3">
        <v>0</v>
      </c>
      <c r="AX2577" s="3">
        <v>0</v>
      </c>
      <c r="AY2577" s="3">
        <v>0</v>
      </c>
      <c r="AZ2577" s="3">
        <v>1593.73</v>
      </c>
      <c r="BA2577" s="3">
        <v>1245.0999999999999</v>
      </c>
      <c r="BB2577" s="3">
        <v>933.68</v>
      </c>
      <c r="BC2577" s="3">
        <v>0</v>
      </c>
      <c r="BD2577" s="2"/>
      <c r="BE2577" s="3" t="s">
        <v>449</v>
      </c>
      <c r="BF2577" s="3" t="s">
        <v>450</v>
      </c>
    </row>
    <row r="2578" spans="1:58" ht="13.15" customHeight="1" x14ac:dyDescent="0.25">
      <c r="A2578" s="5" t="s">
        <v>2280</v>
      </c>
      <c r="B2578" s="25" t="e">
        <f>VLOOKUP(Tabla1[[#This Row],[nombre ]],Tabla2[#All],1,0)</f>
        <v>#N/A</v>
      </c>
      <c r="C2578" s="3" t="s">
        <v>207</v>
      </c>
      <c r="D2578" s="3" t="s">
        <v>224</v>
      </c>
      <c r="E2578" s="26" t="s">
        <v>221</v>
      </c>
      <c r="F2578" s="3">
        <v>43</v>
      </c>
      <c r="G2578" s="2"/>
      <c r="H2578" s="4">
        <v>42087</v>
      </c>
      <c r="I2578" s="2"/>
      <c r="J2578" s="4">
        <v>33591</v>
      </c>
      <c r="K2578" s="3">
        <v>31</v>
      </c>
      <c r="L2578" s="3">
        <v>7</v>
      </c>
      <c r="M2578" s="3">
        <v>10387.57</v>
      </c>
      <c r="N2578" s="3">
        <v>3822.7649999999999</v>
      </c>
      <c r="O2578" s="3">
        <v>3822.7649999999999</v>
      </c>
      <c r="P2578" s="3">
        <v>1433.53</v>
      </c>
      <c r="Q2578" s="2"/>
      <c r="R2578" s="3">
        <v>15</v>
      </c>
      <c r="S2578" s="3" t="s">
        <v>52</v>
      </c>
      <c r="T2578" s="3">
        <v>0</v>
      </c>
      <c r="U2578" s="3">
        <v>0</v>
      </c>
      <c r="V2578" s="3">
        <v>0</v>
      </c>
      <c r="W2578" s="3">
        <v>0</v>
      </c>
      <c r="X2578" s="3">
        <v>432.79</v>
      </c>
      <c r="Y2578" s="3">
        <v>1186.56</v>
      </c>
      <c r="Z2578" s="3">
        <v>0</v>
      </c>
      <c r="AA2578" s="3">
        <v>0</v>
      </c>
      <c r="AB2578" s="3">
        <v>1736.42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2"/>
      <c r="AM2578" s="3">
        <v>0</v>
      </c>
      <c r="AN2578" s="3">
        <v>0</v>
      </c>
      <c r="AO2578" s="3">
        <v>0</v>
      </c>
      <c r="AP2578" s="3">
        <v>0</v>
      </c>
      <c r="AQ2578" s="3">
        <v>0</v>
      </c>
      <c r="AR2578" s="3">
        <v>9000</v>
      </c>
      <c r="AS2578" s="3">
        <v>0</v>
      </c>
      <c r="AT2578" s="3">
        <v>0</v>
      </c>
      <c r="AU2578" s="3">
        <v>0</v>
      </c>
      <c r="AV2578" s="3">
        <v>0</v>
      </c>
      <c r="AW2578" s="3">
        <v>0</v>
      </c>
      <c r="AX2578" s="3">
        <v>0</v>
      </c>
      <c r="AY2578" s="3">
        <v>0</v>
      </c>
      <c r="AZ2578" s="3">
        <v>1301.25</v>
      </c>
      <c r="BA2578" s="3">
        <v>1016.6</v>
      </c>
      <c r="BB2578" s="3">
        <v>577.41</v>
      </c>
      <c r="BC2578" s="3">
        <v>0</v>
      </c>
      <c r="BD2578" s="2"/>
      <c r="BE2578" s="3" t="s">
        <v>449</v>
      </c>
      <c r="BF2578" s="3" t="s">
        <v>450</v>
      </c>
    </row>
    <row r="2579" spans="1:58" ht="13.15" customHeight="1" x14ac:dyDescent="0.25">
      <c r="A2579" s="5" t="s">
        <v>4820</v>
      </c>
      <c r="B2579" s="25" t="e">
        <f>VLOOKUP(Tabla1[[#This Row],[nombre ]],Tabla2[#All],1,0)</f>
        <v>#N/A</v>
      </c>
      <c r="C2579" s="3" t="s">
        <v>207</v>
      </c>
      <c r="D2579" s="3" t="s">
        <v>217</v>
      </c>
      <c r="E2579" s="26" t="s">
        <v>51</v>
      </c>
      <c r="F2579" s="3">
        <v>67</v>
      </c>
      <c r="G2579" s="2"/>
      <c r="H2579" s="4">
        <v>42646</v>
      </c>
      <c r="I2579" s="2"/>
      <c r="J2579" s="4">
        <v>27855</v>
      </c>
      <c r="K2579" s="3">
        <v>46</v>
      </c>
      <c r="L2579" s="3">
        <v>6</v>
      </c>
      <c r="M2579" s="3">
        <v>11393.12</v>
      </c>
      <c r="N2579" s="3">
        <v>2414.0250000000001</v>
      </c>
      <c r="O2579" s="3">
        <v>2414.0250000000001</v>
      </c>
      <c r="P2579" s="3">
        <v>1487.68</v>
      </c>
      <c r="Q2579" s="2"/>
      <c r="R2579" s="3">
        <v>15</v>
      </c>
      <c r="S2579" s="3" t="s">
        <v>52</v>
      </c>
      <c r="T2579" s="3">
        <v>0</v>
      </c>
      <c r="U2579" s="3">
        <v>0</v>
      </c>
      <c r="V2579" s="3">
        <v>0</v>
      </c>
      <c r="W2579" s="3">
        <v>0</v>
      </c>
      <c r="X2579" s="3">
        <v>540.71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2"/>
      <c r="AM2579" s="3">
        <v>0</v>
      </c>
      <c r="AN2579" s="3">
        <v>0</v>
      </c>
      <c r="AO2579" s="3">
        <v>0</v>
      </c>
      <c r="AP2579" s="3">
        <v>0</v>
      </c>
      <c r="AQ2579" s="3">
        <v>0</v>
      </c>
      <c r="AR2579" s="3">
        <v>0</v>
      </c>
      <c r="AS2579" s="3">
        <v>0</v>
      </c>
      <c r="AT2579" s="3">
        <v>0</v>
      </c>
      <c r="AU2579" s="3">
        <v>0</v>
      </c>
      <c r="AV2579" s="3">
        <v>0</v>
      </c>
      <c r="AW2579" s="3">
        <v>0</v>
      </c>
      <c r="AX2579" s="3">
        <v>0</v>
      </c>
      <c r="AY2579" s="3">
        <v>0</v>
      </c>
      <c r="AZ2579" s="3">
        <v>1202.58</v>
      </c>
      <c r="BA2579" s="3">
        <v>939.52</v>
      </c>
      <c r="BB2579" s="3">
        <v>690.86</v>
      </c>
      <c r="BC2579" s="3">
        <v>0</v>
      </c>
      <c r="BD2579" s="2"/>
      <c r="BE2579" s="3" t="s">
        <v>449</v>
      </c>
      <c r="BF2579" s="3" t="s">
        <v>450</v>
      </c>
    </row>
    <row r="2580" spans="1:58" ht="13.15" customHeight="1" x14ac:dyDescent="0.25">
      <c r="A2580" s="5" t="s">
        <v>2281</v>
      </c>
      <c r="B2580" s="25" t="e">
        <f>VLOOKUP(Tabla1[[#This Row],[nombre ]],Tabla2[#All],1,0)</f>
        <v>#N/A</v>
      </c>
      <c r="C2580" s="3" t="s">
        <v>207</v>
      </c>
      <c r="D2580" s="3" t="s">
        <v>211</v>
      </c>
      <c r="E2580" s="26" t="s">
        <v>221</v>
      </c>
      <c r="F2580" s="3">
        <v>43</v>
      </c>
      <c r="G2580" s="2"/>
      <c r="H2580" s="4">
        <v>37408</v>
      </c>
      <c r="I2580" s="2"/>
      <c r="J2580" s="4">
        <v>27869</v>
      </c>
      <c r="K2580" s="3">
        <v>46</v>
      </c>
      <c r="L2580" s="3">
        <v>20</v>
      </c>
      <c r="M2580" s="3">
        <v>10387.57</v>
      </c>
      <c r="N2580" s="3">
        <v>3822.7649999999999</v>
      </c>
      <c r="O2580" s="3">
        <v>3822.7649999999999</v>
      </c>
      <c r="P2580" s="3">
        <v>5186.2</v>
      </c>
      <c r="Q2580" s="2"/>
      <c r="R2580" s="3">
        <v>15</v>
      </c>
      <c r="S2580" s="3" t="s">
        <v>52</v>
      </c>
      <c r="T2580" s="3">
        <v>0</v>
      </c>
      <c r="U2580" s="3">
        <v>0</v>
      </c>
      <c r="V2580" s="3">
        <v>0</v>
      </c>
      <c r="W2580" s="3">
        <v>0</v>
      </c>
      <c r="X2580" s="3">
        <v>432.79</v>
      </c>
      <c r="Y2580" s="3">
        <v>1186.56</v>
      </c>
      <c r="Z2580" s="3">
        <v>0</v>
      </c>
      <c r="AA2580" s="3">
        <v>0</v>
      </c>
      <c r="AB2580" s="3">
        <v>1736.42</v>
      </c>
      <c r="AC2580" s="3">
        <v>0</v>
      </c>
      <c r="AD2580" s="3">
        <v>0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2"/>
      <c r="AM2580" s="3">
        <v>0</v>
      </c>
      <c r="AN2580" s="3">
        <v>0</v>
      </c>
      <c r="AO2580" s="3">
        <v>0</v>
      </c>
      <c r="AP2580" s="3">
        <v>0</v>
      </c>
      <c r="AQ2580" s="3">
        <v>0</v>
      </c>
      <c r="AR2580" s="3">
        <v>4949</v>
      </c>
      <c r="AS2580" s="3">
        <v>0</v>
      </c>
      <c r="AT2580" s="3">
        <v>0</v>
      </c>
      <c r="AU2580" s="3">
        <v>0</v>
      </c>
      <c r="AV2580" s="3">
        <v>0</v>
      </c>
      <c r="AW2580" s="3">
        <v>0</v>
      </c>
      <c r="AX2580" s="3">
        <v>0</v>
      </c>
      <c r="AY2580" s="3">
        <v>0</v>
      </c>
      <c r="AZ2580" s="3">
        <v>1541.42</v>
      </c>
      <c r="BA2580" s="3">
        <v>1204.24</v>
      </c>
      <c r="BB2580" s="3">
        <v>932.65</v>
      </c>
      <c r="BC2580" s="3">
        <v>0</v>
      </c>
      <c r="BD2580" s="2"/>
      <c r="BE2580" s="3" t="s">
        <v>449</v>
      </c>
      <c r="BF2580" s="3" t="s">
        <v>450</v>
      </c>
    </row>
    <row r="2581" spans="1:58" ht="13.15" customHeight="1" x14ac:dyDescent="0.25">
      <c r="A2581" s="5" t="s">
        <v>2282</v>
      </c>
      <c r="B2581" s="25" t="e">
        <f>VLOOKUP(Tabla1[[#This Row],[nombre ]],Tabla2[#All],1,0)</f>
        <v>#N/A</v>
      </c>
      <c r="C2581" s="3" t="s">
        <v>207</v>
      </c>
      <c r="D2581" s="3" t="s">
        <v>211</v>
      </c>
      <c r="E2581" s="26" t="s">
        <v>212</v>
      </c>
      <c r="F2581" s="3">
        <v>60</v>
      </c>
      <c r="G2581" s="2"/>
      <c r="H2581" s="4">
        <v>40483</v>
      </c>
      <c r="I2581" s="2"/>
      <c r="J2581" s="4">
        <v>32001</v>
      </c>
      <c r="K2581" s="3">
        <v>35</v>
      </c>
      <c r="L2581" s="3">
        <v>12</v>
      </c>
      <c r="M2581" s="3">
        <v>8409.14</v>
      </c>
      <c r="N2581" s="3">
        <v>3848.415</v>
      </c>
      <c r="O2581" s="3">
        <v>3848.415</v>
      </c>
      <c r="P2581" s="3">
        <v>2554.4899999999998</v>
      </c>
      <c r="Q2581" s="2"/>
      <c r="R2581" s="3">
        <v>15</v>
      </c>
      <c r="S2581" s="3" t="s">
        <v>52</v>
      </c>
      <c r="T2581" s="3">
        <v>0</v>
      </c>
      <c r="U2581" s="3">
        <v>0</v>
      </c>
      <c r="V2581" s="3">
        <v>0</v>
      </c>
      <c r="W2581" s="3">
        <v>0</v>
      </c>
      <c r="X2581" s="3">
        <v>386.54</v>
      </c>
      <c r="Y2581" s="3">
        <v>1064.8800000000001</v>
      </c>
      <c r="Z2581" s="3">
        <v>0</v>
      </c>
      <c r="AA2581" s="3">
        <v>0</v>
      </c>
      <c r="AB2581" s="3">
        <v>1370.88</v>
      </c>
      <c r="AC2581" s="3">
        <v>0</v>
      </c>
      <c r="AD2581" s="3">
        <v>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2"/>
      <c r="AM2581" s="3">
        <v>0</v>
      </c>
      <c r="AN2581" s="3">
        <v>0</v>
      </c>
      <c r="AO2581" s="3">
        <v>0</v>
      </c>
      <c r="AP2581" s="3">
        <v>0</v>
      </c>
      <c r="AQ2581" s="3">
        <v>0</v>
      </c>
      <c r="AR2581" s="3">
        <v>0</v>
      </c>
      <c r="AS2581" s="3">
        <v>0</v>
      </c>
      <c r="AT2581" s="3">
        <v>0</v>
      </c>
      <c r="AU2581" s="3">
        <v>0</v>
      </c>
      <c r="AV2581" s="3">
        <v>0</v>
      </c>
      <c r="AW2581" s="3">
        <v>0</v>
      </c>
      <c r="AX2581" s="3">
        <v>0</v>
      </c>
      <c r="AY2581" s="3">
        <v>0</v>
      </c>
      <c r="AZ2581" s="3">
        <v>1243.73</v>
      </c>
      <c r="BA2581" s="3">
        <v>971.66</v>
      </c>
      <c r="BB2581" s="3">
        <v>501.4</v>
      </c>
      <c r="BC2581" s="3">
        <v>0</v>
      </c>
      <c r="BD2581" s="2"/>
      <c r="BE2581" s="3" t="s">
        <v>449</v>
      </c>
      <c r="BF2581" s="3" t="s">
        <v>450</v>
      </c>
    </row>
    <row r="2582" spans="1:58" ht="13.15" customHeight="1" x14ac:dyDescent="0.25">
      <c r="A2582" s="5" t="s">
        <v>2283</v>
      </c>
      <c r="B2582" s="25" t="e">
        <f>VLOOKUP(Tabla1[[#This Row],[nombre ]],Tabla2[#All],1,0)</f>
        <v>#N/A</v>
      </c>
      <c r="C2582" s="3" t="s">
        <v>207</v>
      </c>
      <c r="D2582" s="3" t="s">
        <v>220</v>
      </c>
      <c r="E2582" s="26" t="s">
        <v>212</v>
      </c>
      <c r="F2582" s="3">
        <v>60</v>
      </c>
      <c r="G2582" s="2"/>
      <c r="H2582" s="4">
        <v>40483</v>
      </c>
      <c r="I2582" s="2"/>
      <c r="J2582" s="4">
        <v>32027</v>
      </c>
      <c r="K2582" s="3">
        <v>35</v>
      </c>
      <c r="L2582" s="3">
        <v>12</v>
      </c>
      <c r="M2582" s="3">
        <v>8409.14</v>
      </c>
      <c r="N2582" s="3">
        <v>3848.415</v>
      </c>
      <c r="O2582" s="3">
        <v>3848.415</v>
      </c>
      <c r="P2582" s="3">
        <v>2554.4899999999998</v>
      </c>
      <c r="Q2582" s="2"/>
      <c r="R2582" s="3">
        <v>15</v>
      </c>
      <c r="S2582" s="3" t="s">
        <v>52</v>
      </c>
      <c r="T2582" s="3">
        <v>0</v>
      </c>
      <c r="U2582" s="3">
        <v>0</v>
      </c>
      <c r="V2582" s="3">
        <v>0</v>
      </c>
      <c r="W2582" s="3">
        <v>0</v>
      </c>
      <c r="X2582" s="3">
        <v>386.54</v>
      </c>
      <c r="Y2582" s="3">
        <v>1064.8800000000001</v>
      </c>
      <c r="Z2582" s="3">
        <v>0</v>
      </c>
      <c r="AA2582" s="3">
        <v>0</v>
      </c>
      <c r="AB2582" s="3">
        <v>1370.88</v>
      </c>
      <c r="AC2582" s="3">
        <v>0</v>
      </c>
      <c r="AD2582" s="3">
        <v>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2"/>
      <c r="AM2582" s="3">
        <v>0</v>
      </c>
      <c r="AN2582" s="3">
        <v>0</v>
      </c>
      <c r="AO2582" s="3">
        <v>0</v>
      </c>
      <c r="AP2582" s="3">
        <v>0</v>
      </c>
      <c r="AQ2582" s="3">
        <v>0</v>
      </c>
      <c r="AR2582" s="3">
        <v>6000</v>
      </c>
      <c r="AS2582" s="3">
        <v>0</v>
      </c>
      <c r="AT2582" s="3">
        <v>0</v>
      </c>
      <c r="AU2582" s="3">
        <v>0</v>
      </c>
      <c r="AV2582" s="3">
        <v>0</v>
      </c>
      <c r="AW2582" s="3">
        <v>0</v>
      </c>
      <c r="AX2582" s="3">
        <v>0</v>
      </c>
      <c r="AY2582" s="3">
        <v>0</v>
      </c>
      <c r="AZ2582" s="3">
        <v>1243.73</v>
      </c>
      <c r="BA2582" s="3">
        <v>971.66</v>
      </c>
      <c r="BB2582" s="3">
        <v>501.4</v>
      </c>
      <c r="BC2582" s="3">
        <v>0</v>
      </c>
      <c r="BD2582" s="2"/>
      <c r="BE2582" s="3" t="s">
        <v>449</v>
      </c>
      <c r="BF2582" s="3" t="s">
        <v>450</v>
      </c>
    </row>
    <row r="2583" spans="1:58" ht="13.15" customHeight="1" x14ac:dyDescent="0.25">
      <c r="A2583" s="5" t="s">
        <v>4821</v>
      </c>
      <c r="B2583" s="25" t="e">
        <f>VLOOKUP(Tabla1[[#This Row],[nombre ]],Tabla2[#All],1,0)</f>
        <v>#N/A</v>
      </c>
      <c r="C2583" s="3" t="s">
        <v>207</v>
      </c>
      <c r="D2583" s="3" t="s">
        <v>220</v>
      </c>
      <c r="E2583" s="26" t="s">
        <v>212</v>
      </c>
      <c r="F2583" s="3">
        <v>60</v>
      </c>
      <c r="G2583" s="2"/>
      <c r="H2583" s="4">
        <v>38285</v>
      </c>
      <c r="I2583" s="2"/>
      <c r="J2583" s="4">
        <v>20586</v>
      </c>
      <c r="K2583" s="3">
        <v>66</v>
      </c>
      <c r="L2583" s="3">
        <v>18</v>
      </c>
      <c r="M2583" s="3">
        <v>8409.14</v>
      </c>
      <c r="N2583" s="3">
        <v>3848.415</v>
      </c>
      <c r="O2583" s="3">
        <v>3848.415</v>
      </c>
      <c r="P2583" s="3">
        <v>3231.58</v>
      </c>
      <c r="Q2583" s="2"/>
      <c r="R2583" s="3">
        <v>15</v>
      </c>
      <c r="S2583" s="3" t="s">
        <v>52</v>
      </c>
      <c r="T2583" s="3">
        <v>0</v>
      </c>
      <c r="U2583" s="3">
        <v>0</v>
      </c>
      <c r="V2583" s="3">
        <v>0</v>
      </c>
      <c r="W2583" s="3">
        <v>0</v>
      </c>
      <c r="X2583" s="3">
        <v>386.54</v>
      </c>
      <c r="Y2583" s="3">
        <v>1064.8800000000001</v>
      </c>
      <c r="Z2583" s="3">
        <v>0</v>
      </c>
      <c r="AA2583" s="3">
        <v>0</v>
      </c>
      <c r="AB2583" s="3">
        <v>1370.88</v>
      </c>
      <c r="AC2583" s="3">
        <v>0</v>
      </c>
      <c r="AD2583" s="3">
        <v>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2"/>
      <c r="AM2583" s="3">
        <v>0</v>
      </c>
      <c r="AN2583" s="3">
        <v>0</v>
      </c>
      <c r="AO2583" s="3">
        <v>0</v>
      </c>
      <c r="AP2583" s="3">
        <v>0</v>
      </c>
      <c r="AQ2583" s="3">
        <v>0</v>
      </c>
      <c r="AR2583" s="3">
        <v>4949</v>
      </c>
      <c r="AS2583" s="3">
        <v>0</v>
      </c>
      <c r="AT2583" s="3">
        <v>0</v>
      </c>
      <c r="AU2583" s="3">
        <v>0</v>
      </c>
      <c r="AV2583" s="3">
        <v>0</v>
      </c>
      <c r="AW2583" s="3">
        <v>0</v>
      </c>
      <c r="AX2583" s="3">
        <v>0</v>
      </c>
      <c r="AY2583" s="3">
        <v>0</v>
      </c>
      <c r="AZ2583" s="3">
        <v>1287.07</v>
      </c>
      <c r="BA2583" s="3">
        <v>1005.52</v>
      </c>
      <c r="BB2583" s="3">
        <v>555.57000000000005</v>
      </c>
      <c r="BC2583" s="3">
        <v>0</v>
      </c>
      <c r="BD2583" s="2"/>
      <c r="BE2583" s="3" t="s">
        <v>449</v>
      </c>
      <c r="BF2583" s="3" t="s">
        <v>450</v>
      </c>
    </row>
    <row r="2584" spans="1:58" ht="13.15" customHeight="1" x14ac:dyDescent="0.25">
      <c r="A2584" s="5" t="s">
        <v>2284</v>
      </c>
      <c r="B2584" s="25" t="e">
        <f>VLOOKUP(Tabla1[[#This Row],[nombre ]],Tabla2[#All],1,0)</f>
        <v>#N/A</v>
      </c>
      <c r="C2584" s="3" t="s">
        <v>207</v>
      </c>
      <c r="D2584" s="3" t="s">
        <v>224</v>
      </c>
      <c r="E2584" s="26" t="s">
        <v>212</v>
      </c>
      <c r="F2584" s="3">
        <v>60</v>
      </c>
      <c r="G2584" s="2"/>
      <c r="H2584" s="4">
        <v>40179</v>
      </c>
      <c r="I2584" s="2"/>
      <c r="J2584" s="4">
        <v>30529</v>
      </c>
      <c r="K2584" s="3">
        <v>39</v>
      </c>
      <c r="L2584" s="3">
        <v>13</v>
      </c>
      <c r="M2584" s="3">
        <v>8409.14</v>
      </c>
      <c r="N2584" s="3">
        <v>3848.415</v>
      </c>
      <c r="O2584" s="3">
        <v>3848.415</v>
      </c>
      <c r="P2584" s="3">
        <v>2506.23</v>
      </c>
      <c r="Q2584" s="2"/>
      <c r="R2584" s="3">
        <v>15</v>
      </c>
      <c r="S2584" s="3" t="s">
        <v>52</v>
      </c>
      <c r="T2584" s="3">
        <v>0</v>
      </c>
      <c r="U2584" s="3">
        <v>0</v>
      </c>
      <c r="V2584" s="3">
        <v>0</v>
      </c>
      <c r="W2584" s="3">
        <v>0</v>
      </c>
      <c r="X2584" s="3">
        <v>386.54</v>
      </c>
      <c r="Y2584" s="3">
        <v>1064.8800000000001</v>
      </c>
      <c r="Z2584" s="3">
        <v>0</v>
      </c>
      <c r="AA2584" s="3">
        <v>0</v>
      </c>
      <c r="AB2584" s="3">
        <v>1370.88</v>
      </c>
      <c r="AC2584" s="3">
        <v>0</v>
      </c>
      <c r="AD2584" s="3">
        <v>0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2"/>
      <c r="AM2584" s="3">
        <v>0</v>
      </c>
      <c r="AN2584" s="3">
        <v>0</v>
      </c>
      <c r="AO2584" s="3">
        <v>0</v>
      </c>
      <c r="AP2584" s="3">
        <v>0</v>
      </c>
      <c r="AQ2584" s="3">
        <v>0</v>
      </c>
      <c r="AR2584" s="3">
        <v>0</v>
      </c>
      <c r="AS2584" s="3">
        <v>0</v>
      </c>
      <c r="AT2584" s="3">
        <v>0</v>
      </c>
      <c r="AU2584" s="3">
        <v>0</v>
      </c>
      <c r="AV2584" s="3">
        <v>0</v>
      </c>
      <c r="AW2584" s="3">
        <v>0</v>
      </c>
      <c r="AX2584" s="3">
        <v>0</v>
      </c>
      <c r="AY2584" s="3">
        <v>0</v>
      </c>
      <c r="AZ2584" s="3">
        <v>1240.6400000000001</v>
      </c>
      <c r="BA2584" s="3">
        <v>969.25</v>
      </c>
      <c r="BB2584" s="3">
        <v>497.54</v>
      </c>
      <c r="BC2584" s="3">
        <v>0</v>
      </c>
      <c r="BD2584" s="2"/>
      <c r="BE2584" s="3" t="s">
        <v>449</v>
      </c>
      <c r="BF2584" s="3" t="s">
        <v>450</v>
      </c>
    </row>
    <row r="2585" spans="1:58" ht="13.15" customHeight="1" x14ac:dyDescent="0.25">
      <c r="A2585" s="5" t="s">
        <v>2285</v>
      </c>
      <c r="B2585" s="25" t="e">
        <f>VLOOKUP(Tabla1[[#This Row],[nombre ]],Tabla2[#All],1,0)</f>
        <v>#N/A</v>
      </c>
      <c r="C2585" s="3" t="s">
        <v>207</v>
      </c>
      <c r="D2585" s="3" t="s">
        <v>233</v>
      </c>
      <c r="E2585" s="26" t="s">
        <v>58</v>
      </c>
      <c r="F2585" s="3">
        <v>57</v>
      </c>
      <c r="G2585" s="2"/>
      <c r="H2585" s="4">
        <v>39814</v>
      </c>
      <c r="I2585" s="2"/>
      <c r="J2585" s="4">
        <v>29671</v>
      </c>
      <c r="K2585" s="3">
        <v>41</v>
      </c>
      <c r="L2585" s="3">
        <v>14</v>
      </c>
      <c r="M2585" s="3">
        <v>11717.03</v>
      </c>
      <c r="N2585" s="3">
        <v>2482.0549999999998</v>
      </c>
      <c r="O2585" s="3">
        <v>2482.0549999999998</v>
      </c>
      <c r="P2585" s="3">
        <v>2325.69</v>
      </c>
      <c r="Q2585" s="2"/>
      <c r="R2585" s="3">
        <v>15</v>
      </c>
      <c r="S2585" s="3" t="s">
        <v>52</v>
      </c>
      <c r="T2585" s="3">
        <v>0</v>
      </c>
      <c r="U2585" s="3">
        <v>0</v>
      </c>
      <c r="V2585" s="3">
        <v>0</v>
      </c>
      <c r="W2585" s="3">
        <v>0</v>
      </c>
      <c r="X2585" s="3">
        <v>556.04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2"/>
      <c r="AM2585" s="3">
        <v>0</v>
      </c>
      <c r="AN2585" s="3">
        <v>0</v>
      </c>
      <c r="AO2585" s="3">
        <v>0</v>
      </c>
      <c r="AP2585" s="3">
        <v>0</v>
      </c>
      <c r="AQ2585" s="3">
        <v>0</v>
      </c>
      <c r="AR2585" s="3">
        <v>0</v>
      </c>
      <c r="AS2585" s="3">
        <v>0</v>
      </c>
      <c r="AT2585" s="3">
        <v>0</v>
      </c>
      <c r="AU2585" s="3">
        <v>0</v>
      </c>
      <c r="AV2585" s="3">
        <v>0</v>
      </c>
      <c r="AW2585" s="3">
        <v>0</v>
      </c>
      <c r="AX2585" s="3">
        <v>0</v>
      </c>
      <c r="AY2585" s="3">
        <v>0</v>
      </c>
      <c r="AZ2585" s="3">
        <v>1287.6099999999999</v>
      </c>
      <c r="BA2585" s="3">
        <v>1005.95</v>
      </c>
      <c r="BB2585" s="3">
        <v>797.73</v>
      </c>
      <c r="BC2585" s="3">
        <v>0</v>
      </c>
      <c r="BD2585" s="2"/>
      <c r="BE2585" s="3" t="s">
        <v>449</v>
      </c>
      <c r="BF2585" s="3" t="s">
        <v>450</v>
      </c>
    </row>
    <row r="2586" spans="1:58" ht="13.15" customHeight="1" x14ac:dyDescent="0.25">
      <c r="A2586" s="5" t="s">
        <v>2286</v>
      </c>
      <c r="B2586" s="25" t="e">
        <f>VLOOKUP(Tabla1[[#This Row],[nombre ]],Tabla2[#All],1,0)</f>
        <v>#N/A</v>
      </c>
      <c r="C2586" s="3" t="s">
        <v>207</v>
      </c>
      <c r="D2586" s="3" t="s">
        <v>224</v>
      </c>
      <c r="E2586" s="26" t="s">
        <v>212</v>
      </c>
      <c r="F2586" s="3">
        <v>60</v>
      </c>
      <c r="G2586" s="2"/>
      <c r="H2586" s="4">
        <v>44181</v>
      </c>
      <c r="I2586" s="2"/>
      <c r="J2586" s="4">
        <v>35918</v>
      </c>
      <c r="K2586" s="3">
        <v>24</v>
      </c>
      <c r="L2586" s="3">
        <v>2</v>
      </c>
      <c r="M2586" s="3">
        <v>8409.14</v>
      </c>
      <c r="N2586" s="3">
        <v>3848.415</v>
      </c>
      <c r="O2586" s="3">
        <v>3848.415</v>
      </c>
      <c r="P2586" s="3">
        <v>0</v>
      </c>
      <c r="Q2586" s="2"/>
      <c r="R2586" s="3">
        <v>15</v>
      </c>
      <c r="S2586" s="3" t="s">
        <v>52</v>
      </c>
      <c r="T2586" s="3">
        <v>0</v>
      </c>
      <c r="U2586" s="3">
        <v>0</v>
      </c>
      <c r="V2586" s="3">
        <v>0</v>
      </c>
      <c r="W2586" s="3">
        <v>0</v>
      </c>
      <c r="X2586" s="3">
        <v>386.54</v>
      </c>
      <c r="Y2586" s="3">
        <v>1064.8800000000001</v>
      </c>
      <c r="Z2586" s="3">
        <v>0</v>
      </c>
      <c r="AA2586" s="3">
        <v>0</v>
      </c>
      <c r="AB2586" s="3">
        <v>1370.88</v>
      </c>
      <c r="AC2586" s="3">
        <v>0</v>
      </c>
      <c r="AD2586" s="3">
        <v>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2"/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3">
        <v>0</v>
      </c>
      <c r="AT2586" s="3">
        <v>0</v>
      </c>
      <c r="AU2586" s="3">
        <v>0</v>
      </c>
      <c r="AV2586" s="3">
        <v>0</v>
      </c>
      <c r="AW2586" s="3">
        <v>0</v>
      </c>
      <c r="AX2586" s="3">
        <v>0</v>
      </c>
      <c r="AY2586" s="3">
        <v>0</v>
      </c>
      <c r="AZ2586" s="3">
        <v>1080.24</v>
      </c>
      <c r="BA2586" s="3">
        <v>843.94</v>
      </c>
      <c r="BB2586" s="3">
        <v>343.02</v>
      </c>
      <c r="BC2586" s="3">
        <v>0</v>
      </c>
      <c r="BD2586" s="2"/>
      <c r="BE2586" s="3" t="s">
        <v>449</v>
      </c>
      <c r="BF2586" s="3" t="s">
        <v>450</v>
      </c>
    </row>
    <row r="2587" spans="1:58" ht="13.15" customHeight="1" x14ac:dyDescent="0.25">
      <c r="A2587" s="5" t="s">
        <v>2287</v>
      </c>
      <c r="B2587" s="25" t="e">
        <f>VLOOKUP(Tabla1[[#This Row],[nombre ]],Tabla2[#All],1,0)</f>
        <v>#N/A</v>
      </c>
      <c r="C2587" s="3" t="s">
        <v>207</v>
      </c>
      <c r="D2587" s="3" t="s">
        <v>226</v>
      </c>
      <c r="E2587" s="26" t="s">
        <v>212</v>
      </c>
      <c r="F2587" s="3">
        <v>60</v>
      </c>
      <c r="G2587" s="2"/>
      <c r="H2587" s="4">
        <v>44652</v>
      </c>
      <c r="I2587" s="2"/>
      <c r="J2587" s="4">
        <v>35358</v>
      </c>
      <c r="K2587" s="3">
        <v>26</v>
      </c>
      <c r="L2587" s="3">
        <v>0</v>
      </c>
      <c r="M2587" s="3">
        <v>8409.14</v>
      </c>
      <c r="N2587" s="3">
        <v>3848.415</v>
      </c>
      <c r="O2587" s="3">
        <v>3848.415</v>
      </c>
      <c r="P2587" s="3">
        <v>0</v>
      </c>
      <c r="Q2587" s="2"/>
      <c r="R2587" s="3">
        <v>15</v>
      </c>
      <c r="S2587" s="3" t="s">
        <v>52</v>
      </c>
      <c r="T2587" s="3">
        <v>0</v>
      </c>
      <c r="U2587" s="3">
        <v>0</v>
      </c>
      <c r="V2587" s="3">
        <v>0</v>
      </c>
      <c r="W2587" s="3">
        <v>0</v>
      </c>
      <c r="X2587" s="3">
        <v>386.54</v>
      </c>
      <c r="Y2587" s="3">
        <v>1064.8800000000001</v>
      </c>
      <c r="Z2587" s="3">
        <v>0</v>
      </c>
      <c r="AA2587" s="3">
        <v>0</v>
      </c>
      <c r="AB2587" s="3">
        <v>1370.88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2"/>
      <c r="AM2587" s="3">
        <v>0</v>
      </c>
      <c r="AN2587" s="3">
        <v>0</v>
      </c>
      <c r="AO2587" s="3">
        <v>0</v>
      </c>
      <c r="AP2587" s="3">
        <v>0</v>
      </c>
      <c r="AQ2587" s="3">
        <v>0</v>
      </c>
      <c r="AR2587" s="3">
        <v>0</v>
      </c>
      <c r="AS2587" s="3">
        <v>0</v>
      </c>
      <c r="AT2587" s="3">
        <v>0</v>
      </c>
      <c r="AU2587" s="3">
        <v>0</v>
      </c>
      <c r="AV2587" s="3">
        <v>0</v>
      </c>
      <c r="AW2587" s="3">
        <v>0</v>
      </c>
      <c r="AX2587" s="3">
        <v>0</v>
      </c>
      <c r="AY2587" s="3">
        <v>0</v>
      </c>
      <c r="AZ2587" s="3">
        <v>1080.24</v>
      </c>
      <c r="BA2587" s="3">
        <v>843.94</v>
      </c>
      <c r="BB2587" s="3">
        <v>343.02</v>
      </c>
      <c r="BC2587" s="3">
        <v>0</v>
      </c>
      <c r="BD2587" s="2"/>
      <c r="BE2587" s="3" t="s">
        <v>449</v>
      </c>
      <c r="BF2587" s="3" t="s">
        <v>450</v>
      </c>
    </row>
    <row r="2588" spans="1:58" ht="13.15" customHeight="1" x14ac:dyDescent="0.25">
      <c r="A2588" s="5" t="s">
        <v>2288</v>
      </c>
      <c r="B2588" s="25" t="e">
        <f>VLOOKUP(Tabla1[[#This Row],[nombre ]],Tabla2[#All],1,0)</f>
        <v>#N/A</v>
      </c>
      <c r="C2588" s="3" t="s">
        <v>207</v>
      </c>
      <c r="D2588" s="3" t="s">
        <v>216</v>
      </c>
      <c r="E2588" s="26" t="s">
        <v>243</v>
      </c>
      <c r="F2588" s="3">
        <v>22</v>
      </c>
      <c r="G2588" s="2"/>
      <c r="H2588" s="4">
        <v>38215</v>
      </c>
      <c r="I2588" s="2"/>
      <c r="J2588" s="4">
        <v>30906</v>
      </c>
      <c r="K2588" s="3">
        <v>38</v>
      </c>
      <c r="L2588" s="3">
        <v>18</v>
      </c>
      <c r="M2588" s="3">
        <v>10509.79</v>
      </c>
      <c r="N2588" s="3">
        <v>5130.7449999999999</v>
      </c>
      <c r="O2588" s="3">
        <v>5130.7449999999999</v>
      </c>
      <c r="P2588" s="3">
        <v>4434.21</v>
      </c>
      <c r="Q2588" s="2"/>
      <c r="R2588" s="3">
        <v>15</v>
      </c>
      <c r="S2588" s="3" t="s">
        <v>52</v>
      </c>
      <c r="T2588" s="3">
        <v>0</v>
      </c>
      <c r="U2588" s="3">
        <v>0</v>
      </c>
      <c r="V2588" s="3">
        <v>0</v>
      </c>
      <c r="W2588" s="3">
        <v>0</v>
      </c>
      <c r="X2588" s="3">
        <v>498.51</v>
      </c>
      <c r="Y2588" s="3">
        <v>1863</v>
      </c>
      <c r="Z2588" s="3">
        <v>0</v>
      </c>
      <c r="AA2588" s="3">
        <v>0</v>
      </c>
      <c r="AB2588" s="3">
        <v>5140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2"/>
      <c r="AM2588" s="3">
        <v>0</v>
      </c>
      <c r="AN2588" s="3">
        <v>0</v>
      </c>
      <c r="AO2588" s="3">
        <v>0</v>
      </c>
      <c r="AP2588" s="3">
        <v>0</v>
      </c>
      <c r="AQ2588" s="3">
        <v>0</v>
      </c>
      <c r="AR2588" s="3">
        <v>12000</v>
      </c>
      <c r="AS2588" s="3">
        <v>0</v>
      </c>
      <c r="AT2588" s="3">
        <v>0</v>
      </c>
      <c r="AU2588" s="3">
        <v>0</v>
      </c>
      <c r="AV2588" s="3">
        <v>0</v>
      </c>
      <c r="AW2588" s="3">
        <v>0</v>
      </c>
      <c r="AX2588" s="3">
        <v>0</v>
      </c>
      <c r="AY2588" s="3">
        <v>0</v>
      </c>
      <c r="AZ2588" s="3">
        <v>1676.97</v>
      </c>
      <c r="BA2588" s="3">
        <v>1310.1300000000001</v>
      </c>
      <c r="BB2588" s="3">
        <v>879.45</v>
      </c>
      <c r="BC2588" s="3">
        <v>0</v>
      </c>
      <c r="BD2588" s="2"/>
      <c r="BE2588" s="3" t="s">
        <v>449</v>
      </c>
      <c r="BF2588" s="3" t="s">
        <v>450</v>
      </c>
    </row>
    <row r="2589" spans="1:58" ht="13.15" customHeight="1" x14ac:dyDescent="0.25">
      <c r="A2589" s="5" t="s">
        <v>4822</v>
      </c>
      <c r="B2589" s="25" t="e">
        <f>VLOOKUP(Tabla1[[#This Row],[nombre ]],Tabla2[#All],1,0)</f>
        <v>#N/A</v>
      </c>
      <c r="C2589" s="3" t="s">
        <v>207</v>
      </c>
      <c r="D2589" s="3" t="s">
        <v>209</v>
      </c>
      <c r="E2589" s="26" t="s">
        <v>210</v>
      </c>
      <c r="F2589" s="3">
        <v>125</v>
      </c>
      <c r="G2589" s="2"/>
      <c r="H2589" s="4">
        <v>38384</v>
      </c>
      <c r="I2589" s="2"/>
      <c r="J2589" s="4">
        <v>28473</v>
      </c>
      <c r="K2589" s="3">
        <v>45</v>
      </c>
      <c r="L2589" s="3">
        <v>18</v>
      </c>
      <c r="M2589" s="3">
        <v>8401.2900000000009</v>
      </c>
      <c r="N2589" s="3">
        <v>3844.83</v>
      </c>
      <c r="O2589" s="3">
        <v>3844.83</v>
      </c>
      <c r="P2589" s="3">
        <v>3207.32</v>
      </c>
      <c r="Q2589" s="2"/>
      <c r="R2589" s="3">
        <v>15</v>
      </c>
      <c r="S2589" s="3" t="s">
        <v>52</v>
      </c>
      <c r="T2589" s="3">
        <v>0</v>
      </c>
      <c r="U2589" s="3">
        <v>0</v>
      </c>
      <c r="V2589" s="3">
        <v>0</v>
      </c>
      <c r="W2589" s="3">
        <v>0</v>
      </c>
      <c r="X2589" s="3">
        <v>386.18</v>
      </c>
      <c r="Y2589" s="3">
        <v>3032.4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2"/>
      <c r="AM2589" s="3">
        <v>0</v>
      </c>
      <c r="AN2589" s="3">
        <v>0</v>
      </c>
      <c r="AO2589" s="3">
        <v>0</v>
      </c>
      <c r="AP2589" s="3">
        <v>0</v>
      </c>
      <c r="AQ2589" s="3">
        <v>0</v>
      </c>
      <c r="AR2589" s="3">
        <v>0</v>
      </c>
      <c r="AS2589" s="3">
        <v>0</v>
      </c>
      <c r="AT2589" s="3">
        <v>0</v>
      </c>
      <c r="AU2589" s="3">
        <v>0</v>
      </c>
      <c r="AV2589" s="3">
        <v>0</v>
      </c>
      <c r="AW2589" s="3">
        <v>0</v>
      </c>
      <c r="AX2589" s="3">
        <v>0</v>
      </c>
      <c r="AY2589" s="3">
        <v>0</v>
      </c>
      <c r="AZ2589" s="3">
        <v>1284.51</v>
      </c>
      <c r="BA2589" s="3">
        <v>1003.52</v>
      </c>
      <c r="BB2589" s="3">
        <v>552.95000000000005</v>
      </c>
      <c r="BC2589" s="3">
        <v>0</v>
      </c>
      <c r="BD2589" s="2"/>
      <c r="BE2589" s="3" t="s">
        <v>449</v>
      </c>
      <c r="BF2589" s="3" t="s">
        <v>450</v>
      </c>
    </row>
    <row r="2590" spans="1:58" ht="13.15" customHeight="1" x14ac:dyDescent="0.25">
      <c r="A2590" s="5" t="s">
        <v>2289</v>
      </c>
      <c r="B2590" s="25" t="e">
        <f>VLOOKUP(Tabla1[[#This Row],[nombre ]],Tabla2[#All],1,0)</f>
        <v>#N/A</v>
      </c>
      <c r="C2590" s="3" t="s">
        <v>207</v>
      </c>
      <c r="D2590" s="3" t="s">
        <v>216</v>
      </c>
      <c r="E2590" s="26" t="s">
        <v>212</v>
      </c>
      <c r="F2590" s="3">
        <v>60</v>
      </c>
      <c r="G2590" s="2"/>
      <c r="H2590" s="4">
        <v>42391</v>
      </c>
      <c r="I2590" s="2"/>
      <c r="J2590" s="4">
        <v>32483</v>
      </c>
      <c r="K2590" s="3">
        <v>34</v>
      </c>
      <c r="L2590" s="3">
        <v>7</v>
      </c>
      <c r="M2590" s="3">
        <v>8409.14</v>
      </c>
      <c r="N2590" s="3">
        <v>3848.415</v>
      </c>
      <c r="O2590" s="3">
        <v>3848.415</v>
      </c>
      <c r="P2590" s="3">
        <v>1505.23</v>
      </c>
      <c r="Q2590" s="2"/>
      <c r="R2590" s="3">
        <v>15</v>
      </c>
      <c r="S2590" s="3" t="s">
        <v>52</v>
      </c>
      <c r="T2590" s="3">
        <v>0</v>
      </c>
      <c r="U2590" s="3">
        <v>0</v>
      </c>
      <c r="V2590" s="3">
        <v>0</v>
      </c>
      <c r="W2590" s="3">
        <v>0</v>
      </c>
      <c r="X2590" s="3">
        <v>386.54</v>
      </c>
      <c r="Y2590" s="3">
        <v>1064.8800000000001</v>
      </c>
      <c r="Z2590" s="3">
        <v>0</v>
      </c>
      <c r="AA2590" s="3">
        <v>0</v>
      </c>
      <c r="AB2590" s="3">
        <v>1370.88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2"/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1500</v>
      </c>
      <c r="AS2590" s="3">
        <v>0</v>
      </c>
      <c r="AT2590" s="3">
        <v>0</v>
      </c>
      <c r="AU2590" s="3">
        <v>0</v>
      </c>
      <c r="AV2590" s="3">
        <v>0</v>
      </c>
      <c r="AW2590" s="3">
        <v>0</v>
      </c>
      <c r="AX2590" s="3">
        <v>0</v>
      </c>
      <c r="AY2590" s="3">
        <v>1270</v>
      </c>
      <c r="AZ2590" s="3">
        <v>1176.58</v>
      </c>
      <c r="BA2590" s="3">
        <v>919.2</v>
      </c>
      <c r="BB2590" s="3">
        <v>424.91</v>
      </c>
      <c r="BC2590" s="3">
        <v>0</v>
      </c>
      <c r="BD2590" s="2"/>
      <c r="BE2590" s="3" t="s">
        <v>449</v>
      </c>
      <c r="BF2590" s="3" t="s">
        <v>450</v>
      </c>
    </row>
    <row r="2591" spans="1:58" ht="13.15" customHeight="1" x14ac:dyDescent="0.25">
      <c r="A2591" s="5" t="s">
        <v>4823</v>
      </c>
      <c r="B2591" s="25" t="e">
        <f>VLOOKUP(Tabla1[[#This Row],[nombre ]],Tabla2[#All],1,0)</f>
        <v>#N/A</v>
      </c>
      <c r="C2591" s="3" t="s">
        <v>207</v>
      </c>
      <c r="D2591" s="3" t="s">
        <v>226</v>
      </c>
      <c r="E2591" s="26" t="s">
        <v>212</v>
      </c>
      <c r="F2591" s="3">
        <v>60</v>
      </c>
      <c r="G2591" s="2"/>
      <c r="H2591" s="4">
        <v>42583</v>
      </c>
      <c r="I2591" s="2"/>
      <c r="J2591" s="4">
        <v>26084</v>
      </c>
      <c r="K2591" s="3">
        <v>51</v>
      </c>
      <c r="L2591" s="3">
        <v>6</v>
      </c>
      <c r="M2591" s="3">
        <v>8409.14</v>
      </c>
      <c r="N2591" s="3">
        <v>3848.415</v>
      </c>
      <c r="O2591" s="3">
        <v>3848.415</v>
      </c>
      <c r="P2591" s="3">
        <v>1505.23</v>
      </c>
      <c r="Q2591" s="2"/>
      <c r="R2591" s="3">
        <v>15</v>
      </c>
      <c r="S2591" s="3" t="s">
        <v>52</v>
      </c>
      <c r="T2591" s="3">
        <v>0</v>
      </c>
      <c r="U2591" s="3">
        <v>0</v>
      </c>
      <c r="V2591" s="3">
        <v>0</v>
      </c>
      <c r="W2591" s="3">
        <v>0</v>
      </c>
      <c r="X2591" s="3">
        <v>386.54</v>
      </c>
      <c r="Y2591" s="3">
        <v>1064.8800000000001</v>
      </c>
      <c r="Z2591" s="3">
        <v>0</v>
      </c>
      <c r="AA2591" s="3">
        <v>0</v>
      </c>
      <c r="AB2591" s="3">
        <v>1370.88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2"/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3">
        <v>0</v>
      </c>
      <c r="AT2591" s="3">
        <v>0</v>
      </c>
      <c r="AU2591" s="3">
        <v>0</v>
      </c>
      <c r="AV2591" s="3">
        <v>0</v>
      </c>
      <c r="AW2591" s="3">
        <v>0</v>
      </c>
      <c r="AX2591" s="3">
        <v>0</v>
      </c>
      <c r="AY2591" s="3">
        <v>0</v>
      </c>
      <c r="AZ2591" s="3">
        <v>1176.58</v>
      </c>
      <c r="BA2591" s="3">
        <v>919.2</v>
      </c>
      <c r="BB2591" s="3">
        <v>424.91</v>
      </c>
      <c r="BC2591" s="3">
        <v>0</v>
      </c>
      <c r="BD2591" s="2"/>
      <c r="BE2591" s="3" t="s">
        <v>449</v>
      </c>
      <c r="BF2591" s="3" t="s">
        <v>450</v>
      </c>
    </row>
    <row r="2592" spans="1:58" ht="13.15" customHeight="1" x14ac:dyDescent="0.25">
      <c r="A2592" s="5" t="s">
        <v>2290</v>
      </c>
      <c r="B2592" s="25" t="e">
        <f>VLOOKUP(Tabla1[[#This Row],[nombre ]],Tabla2[#All],1,0)</f>
        <v>#N/A</v>
      </c>
      <c r="C2592" s="3" t="s">
        <v>207</v>
      </c>
      <c r="D2592" s="3" t="s">
        <v>232</v>
      </c>
      <c r="E2592" s="26" t="s">
        <v>212</v>
      </c>
      <c r="F2592" s="3">
        <v>60</v>
      </c>
      <c r="G2592" s="2"/>
      <c r="H2592" s="4">
        <v>41529</v>
      </c>
      <c r="I2592" s="2"/>
      <c r="J2592" s="4">
        <v>32333</v>
      </c>
      <c r="K2592" s="3">
        <v>34</v>
      </c>
      <c r="L2592" s="3">
        <v>9</v>
      </c>
      <c r="M2592" s="3">
        <v>8409.14</v>
      </c>
      <c r="N2592" s="3">
        <v>3848.415</v>
      </c>
      <c r="O2592" s="3">
        <v>3848.415</v>
      </c>
      <c r="P2592" s="3">
        <v>1275.97</v>
      </c>
      <c r="Q2592" s="2"/>
      <c r="R2592" s="3">
        <v>15</v>
      </c>
      <c r="S2592" s="3" t="s">
        <v>52</v>
      </c>
      <c r="T2592" s="3">
        <v>0</v>
      </c>
      <c r="U2592" s="3">
        <v>0</v>
      </c>
      <c r="V2592" s="3">
        <v>0</v>
      </c>
      <c r="W2592" s="3">
        <v>0</v>
      </c>
      <c r="X2592" s="3">
        <v>386.54</v>
      </c>
      <c r="Y2592" s="3">
        <v>1064.8800000000001</v>
      </c>
      <c r="Z2592" s="3">
        <v>0</v>
      </c>
      <c r="AA2592" s="3">
        <v>0</v>
      </c>
      <c r="AB2592" s="3">
        <v>1370.88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2"/>
      <c r="AM2592" s="3">
        <v>0</v>
      </c>
      <c r="AN2592" s="3">
        <v>0</v>
      </c>
      <c r="AO2592" s="3">
        <v>0</v>
      </c>
      <c r="AP2592" s="3">
        <v>0</v>
      </c>
      <c r="AQ2592" s="3">
        <v>0</v>
      </c>
      <c r="AR2592" s="3">
        <v>4949</v>
      </c>
      <c r="AS2592" s="3">
        <v>0</v>
      </c>
      <c r="AT2592" s="3">
        <v>0</v>
      </c>
      <c r="AU2592" s="3">
        <v>0</v>
      </c>
      <c r="AV2592" s="3">
        <v>0</v>
      </c>
      <c r="AW2592" s="3">
        <v>0</v>
      </c>
      <c r="AX2592" s="3">
        <v>0</v>
      </c>
      <c r="AY2592" s="3">
        <v>0</v>
      </c>
      <c r="AZ2592" s="3">
        <v>1161.9100000000001</v>
      </c>
      <c r="BA2592" s="3">
        <v>907.74</v>
      </c>
      <c r="BB2592" s="3">
        <v>412.44</v>
      </c>
      <c r="BC2592" s="3">
        <v>0</v>
      </c>
      <c r="BD2592" s="2"/>
      <c r="BE2592" s="3" t="s">
        <v>449</v>
      </c>
      <c r="BF2592" s="3" t="s">
        <v>450</v>
      </c>
    </row>
    <row r="2593" spans="1:58" ht="13.15" customHeight="1" x14ac:dyDescent="0.25">
      <c r="A2593" s="5" t="s">
        <v>2291</v>
      </c>
      <c r="B2593" s="25" t="e">
        <f>VLOOKUP(Tabla1[[#This Row],[nombre ]],Tabla2[#All],1,0)</f>
        <v>#N/A</v>
      </c>
      <c r="C2593" s="3" t="s">
        <v>207</v>
      </c>
      <c r="D2593" s="3" t="s">
        <v>225</v>
      </c>
      <c r="E2593" s="26" t="s">
        <v>212</v>
      </c>
      <c r="F2593" s="3">
        <v>60</v>
      </c>
      <c r="G2593" s="2"/>
      <c r="H2593" s="4">
        <v>41349</v>
      </c>
      <c r="I2593" s="2"/>
      <c r="J2593" s="4">
        <v>32731</v>
      </c>
      <c r="K2593" s="3">
        <v>33</v>
      </c>
      <c r="L2593" s="3">
        <v>9</v>
      </c>
      <c r="M2593" s="3">
        <v>8409.14</v>
      </c>
      <c r="N2593" s="3">
        <v>3848.415</v>
      </c>
      <c r="O2593" s="3">
        <v>3848.415</v>
      </c>
      <c r="P2593" s="3">
        <v>1275.97</v>
      </c>
      <c r="Q2593" s="2"/>
      <c r="R2593" s="3">
        <v>15</v>
      </c>
      <c r="S2593" s="3" t="s">
        <v>52</v>
      </c>
      <c r="T2593" s="3">
        <v>0</v>
      </c>
      <c r="U2593" s="3">
        <v>0</v>
      </c>
      <c r="V2593" s="3">
        <v>0</v>
      </c>
      <c r="W2593" s="3">
        <v>0</v>
      </c>
      <c r="X2593" s="3">
        <v>386.54</v>
      </c>
      <c r="Y2593" s="3">
        <v>1064.8800000000001</v>
      </c>
      <c r="Z2593" s="3">
        <v>0</v>
      </c>
      <c r="AA2593" s="3">
        <v>0</v>
      </c>
      <c r="AB2593" s="3">
        <v>1370.88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2"/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3">
        <v>0</v>
      </c>
      <c r="AT2593" s="3">
        <v>0</v>
      </c>
      <c r="AU2593" s="3">
        <v>0</v>
      </c>
      <c r="AV2593" s="3">
        <v>0</v>
      </c>
      <c r="AW2593" s="3">
        <v>0</v>
      </c>
      <c r="AX2593" s="3">
        <v>0</v>
      </c>
      <c r="AY2593" s="3">
        <v>0</v>
      </c>
      <c r="AZ2593" s="3">
        <v>1161.9100000000001</v>
      </c>
      <c r="BA2593" s="3">
        <v>907.74</v>
      </c>
      <c r="BB2593" s="3">
        <v>412.44</v>
      </c>
      <c r="BC2593" s="3">
        <v>0</v>
      </c>
      <c r="BD2593" s="2"/>
      <c r="BE2593" s="3" t="s">
        <v>449</v>
      </c>
      <c r="BF2593" s="3" t="s">
        <v>450</v>
      </c>
    </row>
    <row r="2594" spans="1:58" ht="13.15" customHeight="1" x14ac:dyDescent="0.25">
      <c r="A2594" s="5" t="s">
        <v>2292</v>
      </c>
      <c r="B2594" s="25" t="e">
        <f>VLOOKUP(Tabla1[[#This Row],[nombre ]],Tabla2[#All],1,0)</f>
        <v>#N/A</v>
      </c>
      <c r="C2594" s="3" t="s">
        <v>207</v>
      </c>
      <c r="D2594" s="3" t="s">
        <v>238</v>
      </c>
      <c r="E2594" s="26" t="s">
        <v>51</v>
      </c>
      <c r="F2594" s="3">
        <v>67</v>
      </c>
      <c r="G2594" s="2"/>
      <c r="H2594" s="4">
        <v>44140</v>
      </c>
      <c r="I2594" s="2"/>
      <c r="J2594" s="4">
        <v>36057</v>
      </c>
      <c r="K2594" s="3">
        <v>24</v>
      </c>
      <c r="L2594" s="3">
        <v>2</v>
      </c>
      <c r="M2594" s="3">
        <v>11393.12</v>
      </c>
      <c r="N2594" s="3">
        <v>2414.0250000000001</v>
      </c>
      <c r="O2594" s="3">
        <v>2414.0250000000001</v>
      </c>
      <c r="P2594" s="3">
        <v>0</v>
      </c>
      <c r="Q2594" s="2"/>
      <c r="R2594" s="3">
        <v>15</v>
      </c>
      <c r="S2594" s="3" t="s">
        <v>52</v>
      </c>
      <c r="T2594" s="3">
        <v>0</v>
      </c>
      <c r="U2594" s="3">
        <v>0</v>
      </c>
      <c r="V2594" s="3">
        <v>0</v>
      </c>
      <c r="W2594" s="3">
        <v>0</v>
      </c>
      <c r="X2594" s="3">
        <v>540.71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2"/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3">
        <v>0</v>
      </c>
      <c r="AT2594" s="3">
        <v>0</v>
      </c>
      <c r="AU2594" s="3">
        <v>0</v>
      </c>
      <c r="AV2594" s="3">
        <v>0</v>
      </c>
      <c r="AW2594" s="3">
        <v>0</v>
      </c>
      <c r="AX2594" s="3">
        <v>0</v>
      </c>
      <c r="AY2594" s="3">
        <v>0</v>
      </c>
      <c r="AZ2594" s="3">
        <v>1107.3699999999999</v>
      </c>
      <c r="BA2594" s="3">
        <v>865.13</v>
      </c>
      <c r="BB2594" s="3">
        <v>560.44000000000005</v>
      </c>
      <c r="BC2594" s="3">
        <v>0</v>
      </c>
      <c r="BD2594" s="2"/>
      <c r="BE2594" s="3" t="s">
        <v>449</v>
      </c>
      <c r="BF2594" s="3" t="s">
        <v>450</v>
      </c>
    </row>
    <row r="2595" spans="1:58" ht="13.15" customHeight="1" x14ac:dyDescent="0.25">
      <c r="A2595" s="5" t="s">
        <v>2293</v>
      </c>
      <c r="B2595" s="25" t="e">
        <f>VLOOKUP(Tabla1[[#This Row],[nombre ]],Tabla2[#All],1,0)</f>
        <v>#N/A</v>
      </c>
      <c r="C2595" s="3" t="s">
        <v>207</v>
      </c>
      <c r="D2595" s="3" t="s">
        <v>219</v>
      </c>
      <c r="E2595" s="26" t="s">
        <v>243</v>
      </c>
      <c r="F2595" s="3">
        <v>22</v>
      </c>
      <c r="G2595" s="2"/>
      <c r="H2595" s="4">
        <v>33593</v>
      </c>
      <c r="I2595" s="2"/>
      <c r="J2595" s="4">
        <v>26552</v>
      </c>
      <c r="K2595" s="3">
        <v>50</v>
      </c>
      <c r="L2595" s="3">
        <v>31</v>
      </c>
      <c r="M2595" s="3">
        <v>10509.79</v>
      </c>
      <c r="N2595" s="3">
        <v>5130.7449999999999</v>
      </c>
      <c r="O2595" s="3">
        <v>5130.7449999999999</v>
      </c>
      <c r="P2595" s="3">
        <v>6550.12</v>
      </c>
      <c r="Q2595" s="2"/>
      <c r="R2595" s="3">
        <v>15</v>
      </c>
      <c r="S2595" s="3" t="s">
        <v>52</v>
      </c>
      <c r="T2595" s="3">
        <v>0</v>
      </c>
      <c r="U2595" s="3">
        <v>0</v>
      </c>
      <c r="V2595" s="3">
        <v>0</v>
      </c>
      <c r="W2595" s="3">
        <v>0</v>
      </c>
      <c r="X2595" s="3">
        <v>498.51</v>
      </c>
      <c r="Y2595" s="3">
        <v>1863</v>
      </c>
      <c r="Z2595" s="3">
        <v>0</v>
      </c>
      <c r="AA2595" s="3">
        <v>0</v>
      </c>
      <c r="AB2595" s="3">
        <v>5140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2"/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3">
        <v>0</v>
      </c>
      <c r="AT2595" s="3">
        <v>0</v>
      </c>
      <c r="AU2595" s="3">
        <v>0</v>
      </c>
      <c r="AV2595" s="3">
        <v>0</v>
      </c>
      <c r="AW2595" s="3">
        <v>0</v>
      </c>
      <c r="AX2595" s="3">
        <v>0</v>
      </c>
      <c r="AY2595" s="3">
        <v>0</v>
      </c>
      <c r="AZ2595" s="3">
        <v>1812.38</v>
      </c>
      <c r="BA2595" s="3">
        <v>1415.92</v>
      </c>
      <c r="BB2595" s="3">
        <v>1105.43</v>
      </c>
      <c r="BC2595" s="3">
        <v>0</v>
      </c>
      <c r="BD2595" s="2"/>
      <c r="BE2595" s="3" t="s">
        <v>449</v>
      </c>
      <c r="BF2595" s="3" t="s">
        <v>450</v>
      </c>
    </row>
    <row r="2596" spans="1:58" ht="13.15" customHeight="1" x14ac:dyDescent="0.25">
      <c r="A2596" s="5" t="s">
        <v>2294</v>
      </c>
      <c r="B2596" s="25" t="e">
        <f>VLOOKUP(Tabla1[[#This Row],[nombre ]],Tabla2[#All],1,0)</f>
        <v>#N/A</v>
      </c>
      <c r="C2596" s="3" t="s">
        <v>207</v>
      </c>
      <c r="D2596" s="3" t="s">
        <v>209</v>
      </c>
      <c r="E2596" s="26" t="s">
        <v>210</v>
      </c>
      <c r="F2596" s="3">
        <v>125</v>
      </c>
      <c r="G2596" s="2"/>
      <c r="H2596" s="4">
        <v>40756</v>
      </c>
      <c r="I2596" s="2"/>
      <c r="J2596" s="4">
        <v>29310</v>
      </c>
      <c r="K2596" s="3">
        <v>42</v>
      </c>
      <c r="L2596" s="3">
        <v>11</v>
      </c>
      <c r="M2596" s="3">
        <v>8401.2900000000009</v>
      </c>
      <c r="N2596" s="3">
        <v>3844.83</v>
      </c>
      <c r="O2596" s="3">
        <v>3844.83</v>
      </c>
      <c r="P2596" s="3">
        <v>2643.73</v>
      </c>
      <c r="Q2596" s="2"/>
      <c r="R2596" s="3">
        <v>15</v>
      </c>
      <c r="S2596" s="3" t="s">
        <v>52</v>
      </c>
      <c r="T2596" s="3">
        <v>0</v>
      </c>
      <c r="U2596" s="3">
        <v>0</v>
      </c>
      <c r="V2596" s="3">
        <v>0</v>
      </c>
      <c r="W2596" s="3">
        <v>0</v>
      </c>
      <c r="X2596" s="3">
        <v>386.18</v>
      </c>
      <c r="Y2596" s="3">
        <v>3032.4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2"/>
      <c r="AM2596" s="3">
        <v>0</v>
      </c>
      <c r="AN2596" s="3">
        <v>0</v>
      </c>
      <c r="AO2596" s="3">
        <v>0</v>
      </c>
      <c r="AP2596" s="3">
        <v>0</v>
      </c>
      <c r="AQ2596" s="3">
        <v>0</v>
      </c>
      <c r="AR2596" s="3">
        <v>0</v>
      </c>
      <c r="AS2596" s="3">
        <v>0</v>
      </c>
      <c r="AT2596" s="3">
        <v>0</v>
      </c>
      <c r="AU2596" s="3">
        <v>0</v>
      </c>
      <c r="AV2596" s="3">
        <v>0</v>
      </c>
      <c r="AW2596" s="3">
        <v>1000</v>
      </c>
      <c r="AX2596" s="3">
        <v>0</v>
      </c>
      <c r="AY2596" s="3">
        <v>0</v>
      </c>
      <c r="AZ2596" s="3">
        <v>1248.44</v>
      </c>
      <c r="BA2596" s="3">
        <v>975.34</v>
      </c>
      <c r="BB2596" s="3">
        <v>507.86</v>
      </c>
      <c r="BC2596" s="3">
        <v>0</v>
      </c>
      <c r="BD2596" s="2"/>
      <c r="BE2596" s="3" t="s">
        <v>449</v>
      </c>
      <c r="BF2596" s="3" t="s">
        <v>450</v>
      </c>
    </row>
    <row r="2597" spans="1:58" ht="13.15" customHeight="1" x14ac:dyDescent="0.25">
      <c r="A2597" s="5" t="s">
        <v>4824</v>
      </c>
      <c r="B2597" s="25" t="e">
        <f>VLOOKUP(Tabla1[[#This Row],[nombre ]],Tabla2[#All],1,0)</f>
        <v>#N/A</v>
      </c>
      <c r="C2597" s="3" t="s">
        <v>207</v>
      </c>
      <c r="D2597" s="3" t="s">
        <v>226</v>
      </c>
      <c r="E2597" s="26" t="s">
        <v>212</v>
      </c>
      <c r="F2597" s="3">
        <v>60</v>
      </c>
      <c r="G2597" s="2"/>
      <c r="H2597" s="4">
        <v>42087</v>
      </c>
      <c r="I2597" s="2"/>
      <c r="J2597" s="4">
        <v>34987</v>
      </c>
      <c r="K2597" s="3">
        <v>27</v>
      </c>
      <c r="L2597" s="3">
        <v>7</v>
      </c>
      <c r="M2597" s="3">
        <v>8409.14</v>
      </c>
      <c r="N2597" s="3">
        <v>3848.415</v>
      </c>
      <c r="O2597" s="3">
        <v>3848.415</v>
      </c>
      <c r="P2597" s="3">
        <v>1433.53</v>
      </c>
      <c r="Q2597" s="2"/>
      <c r="R2597" s="3">
        <v>15</v>
      </c>
      <c r="S2597" s="3" t="s">
        <v>52</v>
      </c>
      <c r="T2597" s="3">
        <v>0</v>
      </c>
      <c r="U2597" s="3">
        <v>0</v>
      </c>
      <c r="V2597" s="3">
        <v>0</v>
      </c>
      <c r="W2597" s="3">
        <v>0</v>
      </c>
      <c r="X2597" s="3">
        <v>386.54</v>
      </c>
      <c r="Y2597" s="3">
        <v>1064.8800000000001</v>
      </c>
      <c r="Z2597" s="3">
        <v>0</v>
      </c>
      <c r="AA2597" s="3">
        <v>0</v>
      </c>
      <c r="AB2597" s="3">
        <v>1370.88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2"/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3">
        <v>0</v>
      </c>
      <c r="AT2597" s="3">
        <v>0</v>
      </c>
      <c r="AU2597" s="3">
        <v>0</v>
      </c>
      <c r="AV2597" s="3">
        <v>0</v>
      </c>
      <c r="AW2597" s="3">
        <v>0</v>
      </c>
      <c r="AX2597" s="3">
        <v>0</v>
      </c>
      <c r="AY2597" s="3">
        <v>0</v>
      </c>
      <c r="AZ2597" s="3">
        <v>1171.99</v>
      </c>
      <c r="BA2597" s="3">
        <v>915.62</v>
      </c>
      <c r="BB2597" s="3">
        <v>421.01</v>
      </c>
      <c r="BC2597" s="3">
        <v>0</v>
      </c>
      <c r="BD2597" s="2"/>
      <c r="BE2597" s="3" t="s">
        <v>449</v>
      </c>
      <c r="BF2597" s="3" t="s">
        <v>450</v>
      </c>
    </row>
    <row r="2598" spans="1:58" ht="13.15" customHeight="1" x14ac:dyDescent="0.25">
      <c r="A2598" s="5" t="s">
        <v>2295</v>
      </c>
      <c r="B2598" s="25" t="e">
        <f>VLOOKUP(Tabla1[[#This Row],[nombre ]],Tabla2[#All],1,0)</f>
        <v>#N/A</v>
      </c>
      <c r="C2598" s="3" t="s">
        <v>207</v>
      </c>
      <c r="D2598" s="3" t="s">
        <v>226</v>
      </c>
      <c r="E2598" s="26" t="s">
        <v>212</v>
      </c>
      <c r="F2598" s="3">
        <v>60</v>
      </c>
      <c r="G2598" s="2"/>
      <c r="H2598" s="4">
        <v>42689</v>
      </c>
      <c r="I2598" s="2"/>
      <c r="J2598" s="4">
        <v>33492</v>
      </c>
      <c r="K2598" s="3">
        <v>31</v>
      </c>
      <c r="L2598" s="3">
        <v>6</v>
      </c>
      <c r="M2598" s="3">
        <v>8409.14</v>
      </c>
      <c r="N2598" s="3">
        <v>3848.415</v>
      </c>
      <c r="O2598" s="3">
        <v>3848.415</v>
      </c>
      <c r="P2598" s="3">
        <v>1505.23</v>
      </c>
      <c r="Q2598" s="2"/>
      <c r="R2598" s="3">
        <v>15</v>
      </c>
      <c r="S2598" s="3" t="s">
        <v>52</v>
      </c>
      <c r="T2598" s="3">
        <v>0</v>
      </c>
      <c r="U2598" s="3">
        <v>0</v>
      </c>
      <c r="V2598" s="3">
        <v>0</v>
      </c>
      <c r="W2598" s="3">
        <v>0</v>
      </c>
      <c r="X2598" s="3">
        <v>386.54</v>
      </c>
      <c r="Y2598" s="3">
        <v>1064.8800000000001</v>
      </c>
      <c r="Z2598" s="3">
        <v>0</v>
      </c>
      <c r="AA2598" s="3">
        <v>0</v>
      </c>
      <c r="AB2598" s="3">
        <v>1370.88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2"/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3">
        <v>0</v>
      </c>
      <c r="AT2598" s="3">
        <v>0</v>
      </c>
      <c r="AU2598" s="3">
        <v>0</v>
      </c>
      <c r="AV2598" s="3">
        <v>0</v>
      </c>
      <c r="AW2598" s="3">
        <v>0</v>
      </c>
      <c r="AX2598" s="3">
        <v>0</v>
      </c>
      <c r="AY2598" s="3">
        <v>0</v>
      </c>
      <c r="AZ2598" s="3">
        <v>1176.58</v>
      </c>
      <c r="BA2598" s="3">
        <v>919.2</v>
      </c>
      <c r="BB2598" s="3">
        <v>424.91</v>
      </c>
      <c r="BC2598" s="3">
        <v>0</v>
      </c>
      <c r="BD2598" s="2"/>
      <c r="BE2598" s="3" t="s">
        <v>449</v>
      </c>
      <c r="BF2598" s="3" t="s">
        <v>450</v>
      </c>
    </row>
    <row r="2599" spans="1:58" ht="13.15" customHeight="1" x14ac:dyDescent="0.25">
      <c r="A2599" s="5" t="s">
        <v>4825</v>
      </c>
      <c r="B2599" s="25" t="e">
        <f>VLOOKUP(Tabla1[[#This Row],[nombre ]],Tabla2[#All],1,0)</f>
        <v>#N/A</v>
      </c>
      <c r="C2599" s="3" t="s">
        <v>207</v>
      </c>
      <c r="D2599" s="3" t="s">
        <v>211</v>
      </c>
      <c r="E2599" s="26" t="s">
        <v>212</v>
      </c>
      <c r="F2599" s="3">
        <v>60</v>
      </c>
      <c r="G2599" s="2"/>
      <c r="H2599" s="4">
        <v>42391</v>
      </c>
      <c r="I2599" s="2"/>
      <c r="J2599" s="4">
        <v>32887</v>
      </c>
      <c r="K2599" s="3">
        <v>33</v>
      </c>
      <c r="L2599" s="3">
        <v>7</v>
      </c>
      <c r="M2599" s="3">
        <v>8409.14</v>
      </c>
      <c r="N2599" s="3">
        <v>3848.415</v>
      </c>
      <c r="O2599" s="3">
        <v>3848.415</v>
      </c>
      <c r="P2599" s="3">
        <v>1505.23</v>
      </c>
      <c r="Q2599" s="2"/>
      <c r="R2599" s="3">
        <v>15</v>
      </c>
      <c r="S2599" s="3" t="s">
        <v>52</v>
      </c>
      <c r="T2599" s="3">
        <v>0</v>
      </c>
      <c r="U2599" s="3">
        <v>0</v>
      </c>
      <c r="V2599" s="3">
        <v>0</v>
      </c>
      <c r="W2599" s="3">
        <v>0</v>
      </c>
      <c r="X2599" s="3">
        <v>386.54</v>
      </c>
      <c r="Y2599" s="3">
        <v>1064.8800000000001</v>
      </c>
      <c r="Z2599" s="3">
        <v>0</v>
      </c>
      <c r="AA2599" s="3">
        <v>0</v>
      </c>
      <c r="AB2599" s="3">
        <v>1370.88</v>
      </c>
      <c r="AC2599" s="3">
        <v>0</v>
      </c>
      <c r="AD2599" s="3">
        <v>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2"/>
      <c r="AM2599" s="3">
        <v>0</v>
      </c>
      <c r="AN2599" s="3">
        <v>0</v>
      </c>
      <c r="AO2599" s="3">
        <v>0</v>
      </c>
      <c r="AP2599" s="3">
        <v>0</v>
      </c>
      <c r="AQ2599" s="3">
        <v>0</v>
      </c>
      <c r="AR2599" s="3">
        <v>0</v>
      </c>
      <c r="AS2599" s="3">
        <v>0</v>
      </c>
      <c r="AT2599" s="3">
        <v>0</v>
      </c>
      <c r="AU2599" s="3">
        <v>0</v>
      </c>
      <c r="AV2599" s="3">
        <v>0</v>
      </c>
      <c r="AW2599" s="3">
        <v>0</v>
      </c>
      <c r="AX2599" s="3">
        <v>0</v>
      </c>
      <c r="AY2599" s="3">
        <v>0</v>
      </c>
      <c r="AZ2599" s="3">
        <v>1176.58</v>
      </c>
      <c r="BA2599" s="3">
        <v>919.2</v>
      </c>
      <c r="BB2599" s="3">
        <v>424.91</v>
      </c>
      <c r="BC2599" s="3">
        <v>0</v>
      </c>
      <c r="BD2599" s="2"/>
      <c r="BE2599" s="3" t="s">
        <v>449</v>
      </c>
      <c r="BF2599" s="3" t="s">
        <v>450</v>
      </c>
    </row>
    <row r="2600" spans="1:58" ht="13.15" customHeight="1" x14ac:dyDescent="0.25">
      <c r="A2600" s="5" t="s">
        <v>2296</v>
      </c>
      <c r="B2600" s="25" t="e">
        <f>VLOOKUP(Tabla1[[#This Row],[nombre ]],Tabla2[#All],1,0)</f>
        <v>#N/A</v>
      </c>
      <c r="C2600" s="3" t="s">
        <v>207</v>
      </c>
      <c r="D2600" s="3" t="s">
        <v>225</v>
      </c>
      <c r="E2600" s="26" t="s">
        <v>212</v>
      </c>
      <c r="F2600" s="3">
        <v>60</v>
      </c>
      <c r="G2600" s="2"/>
      <c r="H2600" s="4">
        <v>42087</v>
      </c>
      <c r="I2600" s="2"/>
      <c r="J2600" s="4">
        <v>29995</v>
      </c>
      <c r="K2600" s="3">
        <v>41</v>
      </c>
      <c r="L2600" s="3">
        <v>7</v>
      </c>
      <c r="M2600" s="3">
        <v>8409.14</v>
      </c>
      <c r="N2600" s="3">
        <v>3848.415</v>
      </c>
      <c r="O2600" s="3">
        <v>3848.415</v>
      </c>
      <c r="P2600" s="3">
        <v>1433.53</v>
      </c>
      <c r="Q2600" s="2"/>
      <c r="R2600" s="3">
        <v>15</v>
      </c>
      <c r="S2600" s="3" t="s">
        <v>52</v>
      </c>
      <c r="T2600" s="3">
        <v>0</v>
      </c>
      <c r="U2600" s="3">
        <v>0</v>
      </c>
      <c r="V2600" s="3">
        <v>0</v>
      </c>
      <c r="W2600" s="3">
        <v>0</v>
      </c>
      <c r="X2600" s="3">
        <v>386.54</v>
      </c>
      <c r="Y2600" s="3">
        <v>1064.8800000000001</v>
      </c>
      <c r="Z2600" s="3">
        <v>0</v>
      </c>
      <c r="AA2600" s="3">
        <v>0</v>
      </c>
      <c r="AB2600" s="3">
        <v>1370.88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2"/>
      <c r="AM2600" s="3">
        <v>0</v>
      </c>
      <c r="AN2600" s="3">
        <v>0</v>
      </c>
      <c r="AO2600" s="3">
        <v>0</v>
      </c>
      <c r="AP2600" s="3">
        <v>0</v>
      </c>
      <c r="AQ2600" s="3">
        <v>0</v>
      </c>
      <c r="AR2600" s="3">
        <v>0</v>
      </c>
      <c r="AS2600" s="3">
        <v>0</v>
      </c>
      <c r="AT2600" s="3">
        <v>0</v>
      </c>
      <c r="AU2600" s="3">
        <v>0</v>
      </c>
      <c r="AV2600" s="3">
        <v>0</v>
      </c>
      <c r="AW2600" s="3">
        <v>0</v>
      </c>
      <c r="AX2600" s="3">
        <v>0</v>
      </c>
      <c r="AY2600" s="3">
        <v>0</v>
      </c>
      <c r="AZ2600" s="3">
        <v>1171.99</v>
      </c>
      <c r="BA2600" s="3">
        <v>915.62</v>
      </c>
      <c r="BB2600" s="3">
        <v>421.01</v>
      </c>
      <c r="BC2600" s="3">
        <v>0</v>
      </c>
      <c r="BD2600" s="2"/>
      <c r="BE2600" s="3" t="s">
        <v>449</v>
      </c>
      <c r="BF2600" s="3" t="s">
        <v>450</v>
      </c>
    </row>
    <row r="2601" spans="1:58" ht="13.15" customHeight="1" x14ac:dyDescent="0.25">
      <c r="A2601" s="5" t="s">
        <v>2297</v>
      </c>
      <c r="B2601" s="25" t="e">
        <f>VLOOKUP(Tabla1[[#This Row],[nombre ]],Tabla2[#All],1,0)</f>
        <v>#N/A</v>
      </c>
      <c r="C2601" s="3" t="s">
        <v>207</v>
      </c>
      <c r="D2601" s="3" t="s">
        <v>216</v>
      </c>
      <c r="E2601" s="26" t="s">
        <v>212</v>
      </c>
      <c r="F2601" s="3">
        <v>60</v>
      </c>
      <c r="G2601" s="2"/>
      <c r="H2601" s="4">
        <v>40314</v>
      </c>
      <c r="I2601" s="2"/>
      <c r="J2601" s="4">
        <v>30944</v>
      </c>
      <c r="K2601" s="3">
        <v>38</v>
      </c>
      <c r="L2601" s="3">
        <v>12</v>
      </c>
      <c r="M2601" s="3">
        <v>8409.14</v>
      </c>
      <c r="N2601" s="3">
        <v>3848.415</v>
      </c>
      <c r="O2601" s="3">
        <v>3848.415</v>
      </c>
      <c r="P2601" s="3">
        <v>2506.23</v>
      </c>
      <c r="Q2601" s="2"/>
      <c r="R2601" s="3">
        <v>15</v>
      </c>
      <c r="S2601" s="3" t="s">
        <v>52</v>
      </c>
      <c r="T2601" s="3">
        <v>0</v>
      </c>
      <c r="U2601" s="3">
        <v>0</v>
      </c>
      <c r="V2601" s="3">
        <v>0</v>
      </c>
      <c r="W2601" s="3">
        <v>0</v>
      </c>
      <c r="X2601" s="3">
        <v>386.54</v>
      </c>
      <c r="Y2601" s="3">
        <v>1064.8800000000001</v>
      </c>
      <c r="Z2601" s="3">
        <v>0</v>
      </c>
      <c r="AA2601" s="3">
        <v>0</v>
      </c>
      <c r="AB2601" s="3">
        <v>1370.88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2"/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3">
        <v>0</v>
      </c>
      <c r="AT2601" s="3">
        <v>0</v>
      </c>
      <c r="AU2601" s="3">
        <v>0</v>
      </c>
      <c r="AV2601" s="3">
        <v>0</v>
      </c>
      <c r="AW2601" s="3">
        <v>0</v>
      </c>
      <c r="AX2601" s="3">
        <v>0</v>
      </c>
      <c r="AY2601" s="3">
        <v>0</v>
      </c>
      <c r="AZ2601" s="3">
        <v>1240.6400000000001</v>
      </c>
      <c r="BA2601" s="3">
        <v>969.25</v>
      </c>
      <c r="BB2601" s="3">
        <v>497.54</v>
      </c>
      <c r="BC2601" s="3">
        <v>0</v>
      </c>
      <c r="BD2601" s="2"/>
      <c r="BE2601" s="3" t="s">
        <v>449</v>
      </c>
      <c r="BF2601" s="3" t="s">
        <v>450</v>
      </c>
    </row>
    <row r="2602" spans="1:58" ht="13.15" customHeight="1" x14ac:dyDescent="0.25">
      <c r="A2602" s="5" t="s">
        <v>2298</v>
      </c>
      <c r="B2602" s="25" t="e">
        <f>VLOOKUP(Tabla1[[#This Row],[nombre ]],Tabla2[#All],1,0)</f>
        <v>#N/A</v>
      </c>
      <c r="C2602" s="3" t="s">
        <v>207</v>
      </c>
      <c r="D2602" s="3" t="s">
        <v>250</v>
      </c>
      <c r="E2602" s="26" t="s">
        <v>51</v>
      </c>
      <c r="F2602" s="3">
        <v>67</v>
      </c>
      <c r="G2602" s="2"/>
      <c r="H2602" s="4">
        <v>44200</v>
      </c>
      <c r="I2602" s="2"/>
      <c r="J2602" s="4">
        <v>30878</v>
      </c>
      <c r="K2602" s="3">
        <v>38</v>
      </c>
      <c r="L2602" s="3">
        <v>2</v>
      </c>
      <c r="M2602" s="3">
        <v>11393.12</v>
      </c>
      <c r="N2602" s="3">
        <v>2414.0250000000001</v>
      </c>
      <c r="O2602" s="3">
        <v>2414.0250000000001</v>
      </c>
      <c r="P2602" s="2"/>
      <c r="Q2602" s="2"/>
      <c r="R2602" s="3">
        <v>15</v>
      </c>
      <c r="S2602" s="3" t="s">
        <v>55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2"/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3">
        <v>0</v>
      </c>
      <c r="AT2602" s="3">
        <v>0</v>
      </c>
      <c r="AU2602" s="3">
        <v>0</v>
      </c>
      <c r="AV2602" s="3">
        <v>0</v>
      </c>
      <c r="AW2602" s="3">
        <v>0</v>
      </c>
      <c r="AX2602" s="3">
        <v>0</v>
      </c>
      <c r="AY2602" s="3">
        <v>0</v>
      </c>
      <c r="AZ2602" s="3">
        <v>0</v>
      </c>
      <c r="BA2602" s="3">
        <v>811.06</v>
      </c>
      <c r="BB2602" s="3">
        <v>473.93</v>
      </c>
      <c r="BC2602" s="3">
        <v>0</v>
      </c>
      <c r="BD2602" s="2"/>
      <c r="BE2602" s="3" t="s">
        <v>449</v>
      </c>
      <c r="BF2602" s="3" t="s">
        <v>451</v>
      </c>
    </row>
    <row r="2603" spans="1:58" ht="13.15" customHeight="1" x14ac:dyDescent="0.25">
      <c r="A2603" s="5" t="s">
        <v>2299</v>
      </c>
      <c r="B2603" s="25" t="e">
        <f>VLOOKUP(Tabla1[[#This Row],[nombre ]],Tabla2[#All],1,0)</f>
        <v>#N/A</v>
      </c>
      <c r="C2603" s="3" t="s">
        <v>207</v>
      </c>
      <c r="D2603" s="3" t="s">
        <v>224</v>
      </c>
      <c r="E2603" s="26" t="s">
        <v>212</v>
      </c>
      <c r="F2603" s="3">
        <v>60</v>
      </c>
      <c r="G2603" s="2"/>
      <c r="H2603" s="4">
        <v>43435</v>
      </c>
      <c r="I2603" s="2"/>
      <c r="J2603" s="4">
        <v>33389</v>
      </c>
      <c r="K2603" s="3">
        <v>31</v>
      </c>
      <c r="L2603" s="3">
        <v>4</v>
      </c>
      <c r="M2603" s="3">
        <v>8409.14</v>
      </c>
      <c r="N2603" s="3">
        <v>3848.415</v>
      </c>
      <c r="O2603" s="3">
        <v>3848.415</v>
      </c>
      <c r="P2603" s="3">
        <v>0</v>
      </c>
      <c r="Q2603" s="2"/>
      <c r="R2603" s="3">
        <v>15</v>
      </c>
      <c r="S2603" s="3" t="s">
        <v>52</v>
      </c>
      <c r="T2603" s="3">
        <v>0</v>
      </c>
      <c r="U2603" s="3">
        <v>0</v>
      </c>
      <c r="V2603" s="3">
        <v>0</v>
      </c>
      <c r="W2603" s="3">
        <v>0</v>
      </c>
      <c r="X2603" s="3">
        <v>386.54</v>
      </c>
      <c r="Y2603" s="3">
        <v>1064.8800000000001</v>
      </c>
      <c r="Z2603" s="3">
        <v>0</v>
      </c>
      <c r="AA2603" s="3">
        <v>0</v>
      </c>
      <c r="AB2603" s="3">
        <v>1370.88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2"/>
      <c r="AM2603" s="3">
        <v>0</v>
      </c>
      <c r="AN2603" s="3">
        <v>0</v>
      </c>
      <c r="AO2603" s="3">
        <v>0</v>
      </c>
      <c r="AP2603" s="3">
        <v>0</v>
      </c>
      <c r="AQ2603" s="3">
        <v>0</v>
      </c>
      <c r="AR2603" s="3">
        <v>0</v>
      </c>
      <c r="AS2603" s="3">
        <v>0</v>
      </c>
      <c r="AT2603" s="3">
        <v>1842</v>
      </c>
      <c r="AU2603" s="3">
        <v>0</v>
      </c>
      <c r="AV2603" s="3">
        <v>0</v>
      </c>
      <c r="AW2603" s="3">
        <v>0</v>
      </c>
      <c r="AX2603" s="3">
        <v>0</v>
      </c>
      <c r="AY2603" s="3">
        <v>0</v>
      </c>
      <c r="AZ2603" s="3">
        <v>1080.24</v>
      </c>
      <c r="BA2603" s="3">
        <v>843.94</v>
      </c>
      <c r="BB2603" s="3">
        <v>343.02</v>
      </c>
      <c r="BC2603" s="3">
        <v>0</v>
      </c>
      <c r="BD2603" s="2"/>
      <c r="BE2603" s="3" t="s">
        <v>449</v>
      </c>
      <c r="BF2603" s="3" t="s">
        <v>450</v>
      </c>
    </row>
    <row r="2604" spans="1:58" ht="13.15" customHeight="1" x14ac:dyDescent="0.25">
      <c r="A2604" s="5" t="s">
        <v>2300</v>
      </c>
      <c r="B2604" s="25" t="e">
        <f>VLOOKUP(Tabla1[[#This Row],[nombre ]],Tabla2[#All],1,0)</f>
        <v>#N/A</v>
      </c>
      <c r="C2604" s="3" t="s">
        <v>207</v>
      </c>
      <c r="D2604" s="3" t="s">
        <v>226</v>
      </c>
      <c r="E2604" s="26" t="s">
        <v>212</v>
      </c>
      <c r="F2604" s="3">
        <v>60</v>
      </c>
      <c r="G2604" s="2"/>
      <c r="H2604" s="4">
        <v>42391</v>
      </c>
      <c r="I2604" s="2"/>
      <c r="J2604" s="4">
        <v>34359</v>
      </c>
      <c r="K2604" s="3">
        <v>29</v>
      </c>
      <c r="L2604" s="3">
        <v>7</v>
      </c>
      <c r="M2604" s="3">
        <v>8409.14</v>
      </c>
      <c r="N2604" s="3">
        <v>3848.415</v>
      </c>
      <c r="O2604" s="3">
        <v>3848.415</v>
      </c>
      <c r="P2604" s="3">
        <v>1505.23</v>
      </c>
      <c r="Q2604" s="2"/>
      <c r="R2604" s="3">
        <v>15</v>
      </c>
      <c r="S2604" s="3" t="s">
        <v>52</v>
      </c>
      <c r="T2604" s="3">
        <v>0</v>
      </c>
      <c r="U2604" s="3">
        <v>0</v>
      </c>
      <c r="V2604" s="3">
        <v>0</v>
      </c>
      <c r="W2604" s="3">
        <v>0</v>
      </c>
      <c r="X2604" s="3">
        <v>386.54</v>
      </c>
      <c r="Y2604" s="3">
        <v>1064.8800000000001</v>
      </c>
      <c r="Z2604" s="3">
        <v>0</v>
      </c>
      <c r="AA2604" s="3">
        <v>0</v>
      </c>
      <c r="AB2604" s="3">
        <v>1370.88</v>
      </c>
      <c r="AC2604" s="3">
        <v>0</v>
      </c>
      <c r="AD2604" s="3">
        <v>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2"/>
      <c r="AM2604" s="3">
        <v>0</v>
      </c>
      <c r="AN2604" s="3">
        <v>0</v>
      </c>
      <c r="AO2604" s="3">
        <v>0</v>
      </c>
      <c r="AP2604" s="3">
        <v>0</v>
      </c>
      <c r="AQ2604" s="3">
        <v>0</v>
      </c>
      <c r="AR2604" s="3">
        <v>0</v>
      </c>
      <c r="AS2604" s="3">
        <v>0</v>
      </c>
      <c r="AT2604" s="3">
        <v>0</v>
      </c>
      <c r="AU2604" s="3">
        <v>0</v>
      </c>
      <c r="AV2604" s="3">
        <v>0</v>
      </c>
      <c r="AW2604" s="3">
        <v>0</v>
      </c>
      <c r="AX2604" s="3">
        <v>0</v>
      </c>
      <c r="AY2604" s="3">
        <v>1270</v>
      </c>
      <c r="AZ2604" s="3">
        <v>1176.58</v>
      </c>
      <c r="BA2604" s="3">
        <v>919.2</v>
      </c>
      <c r="BB2604" s="3">
        <v>424.91</v>
      </c>
      <c r="BC2604" s="3">
        <v>0</v>
      </c>
      <c r="BD2604" s="2"/>
      <c r="BE2604" s="3" t="s">
        <v>449</v>
      </c>
      <c r="BF2604" s="3" t="s">
        <v>450</v>
      </c>
    </row>
    <row r="2605" spans="1:58" ht="13.15" customHeight="1" x14ac:dyDescent="0.25">
      <c r="A2605" s="5" t="s">
        <v>2301</v>
      </c>
      <c r="B2605" s="25" t="e">
        <f>VLOOKUP(Tabla1[[#This Row],[nombre ]],Tabla2[#All],1,0)</f>
        <v>#N/A</v>
      </c>
      <c r="C2605" s="3" t="s">
        <v>207</v>
      </c>
      <c r="D2605" s="3" t="s">
        <v>226</v>
      </c>
      <c r="E2605" s="26" t="s">
        <v>212</v>
      </c>
      <c r="F2605" s="3">
        <v>60</v>
      </c>
      <c r="G2605" s="2"/>
      <c r="H2605" s="4">
        <v>40314</v>
      </c>
      <c r="I2605" s="2"/>
      <c r="J2605" s="4">
        <v>29381</v>
      </c>
      <c r="K2605" s="3">
        <v>42</v>
      </c>
      <c r="L2605" s="3">
        <v>12</v>
      </c>
      <c r="M2605" s="3">
        <v>8409.14</v>
      </c>
      <c r="N2605" s="3">
        <v>3848.415</v>
      </c>
      <c r="O2605" s="3">
        <v>3848.415</v>
      </c>
      <c r="P2605" s="3">
        <v>2506.23</v>
      </c>
      <c r="Q2605" s="2"/>
      <c r="R2605" s="3">
        <v>15</v>
      </c>
      <c r="S2605" s="3" t="s">
        <v>52</v>
      </c>
      <c r="T2605" s="3">
        <v>0</v>
      </c>
      <c r="U2605" s="3">
        <v>0</v>
      </c>
      <c r="V2605" s="3">
        <v>0</v>
      </c>
      <c r="W2605" s="3">
        <v>0</v>
      </c>
      <c r="X2605" s="3">
        <v>386.54</v>
      </c>
      <c r="Y2605" s="3">
        <v>1064.8800000000001</v>
      </c>
      <c r="Z2605" s="3">
        <v>0</v>
      </c>
      <c r="AA2605" s="3">
        <v>0</v>
      </c>
      <c r="AB2605" s="3">
        <v>1370.88</v>
      </c>
      <c r="AC2605" s="3">
        <v>0</v>
      </c>
      <c r="AD2605" s="3">
        <v>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2"/>
      <c r="AM2605" s="3">
        <v>0</v>
      </c>
      <c r="AN2605" s="3">
        <v>0</v>
      </c>
      <c r="AO2605" s="3">
        <v>0</v>
      </c>
      <c r="AP2605" s="3">
        <v>0</v>
      </c>
      <c r="AQ2605" s="3">
        <v>0</v>
      </c>
      <c r="AR2605" s="3">
        <v>0</v>
      </c>
      <c r="AS2605" s="3">
        <v>0</v>
      </c>
      <c r="AT2605" s="3">
        <v>0</v>
      </c>
      <c r="AU2605" s="3">
        <v>0</v>
      </c>
      <c r="AV2605" s="3">
        <v>0</v>
      </c>
      <c r="AW2605" s="3">
        <v>0</v>
      </c>
      <c r="AX2605" s="3">
        <v>0</v>
      </c>
      <c r="AY2605" s="3">
        <v>0</v>
      </c>
      <c r="AZ2605" s="3">
        <v>1240.6400000000001</v>
      </c>
      <c r="BA2605" s="3">
        <v>969.25</v>
      </c>
      <c r="BB2605" s="3">
        <v>497.54</v>
      </c>
      <c r="BC2605" s="3">
        <v>0</v>
      </c>
      <c r="BD2605" s="2"/>
      <c r="BE2605" s="3" t="s">
        <v>449</v>
      </c>
      <c r="BF2605" s="3" t="s">
        <v>450</v>
      </c>
    </row>
    <row r="2606" spans="1:58" ht="13.15" customHeight="1" x14ac:dyDescent="0.25">
      <c r="A2606" s="5" t="s">
        <v>2302</v>
      </c>
      <c r="B2606" s="25" t="e">
        <f>VLOOKUP(Tabla1[[#This Row],[nombre ]],Tabla2[#All],1,0)</f>
        <v>#N/A</v>
      </c>
      <c r="C2606" s="3" t="s">
        <v>207</v>
      </c>
      <c r="D2606" s="3" t="s">
        <v>225</v>
      </c>
      <c r="E2606" s="26" t="s">
        <v>221</v>
      </c>
      <c r="F2606" s="3">
        <v>43</v>
      </c>
      <c r="G2606" s="2"/>
      <c r="H2606" s="4">
        <v>39904</v>
      </c>
      <c r="I2606" s="2"/>
      <c r="J2606" s="4">
        <v>31921</v>
      </c>
      <c r="K2606" s="3">
        <v>35</v>
      </c>
      <c r="L2606" s="3">
        <v>13</v>
      </c>
      <c r="M2606" s="3">
        <v>10387.57</v>
      </c>
      <c r="N2606" s="3">
        <v>3822.7649999999999</v>
      </c>
      <c r="O2606" s="3">
        <v>3822.7649999999999</v>
      </c>
      <c r="P2606" s="3">
        <v>2682.33</v>
      </c>
      <c r="Q2606" s="2"/>
      <c r="R2606" s="3">
        <v>15</v>
      </c>
      <c r="S2606" s="3" t="s">
        <v>52</v>
      </c>
      <c r="T2606" s="3">
        <v>0</v>
      </c>
      <c r="U2606" s="3">
        <v>0</v>
      </c>
      <c r="V2606" s="3">
        <v>0</v>
      </c>
      <c r="W2606" s="3">
        <v>0</v>
      </c>
      <c r="X2606" s="3">
        <v>432.79</v>
      </c>
      <c r="Y2606" s="3">
        <v>1186.56</v>
      </c>
      <c r="Z2606" s="3">
        <v>0</v>
      </c>
      <c r="AA2606" s="3">
        <v>0</v>
      </c>
      <c r="AB2606" s="3">
        <v>1736.42</v>
      </c>
      <c r="AC2606" s="3">
        <v>0</v>
      </c>
      <c r="AD2606" s="3">
        <v>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2"/>
      <c r="AM2606" s="3">
        <v>0</v>
      </c>
      <c r="AN2606" s="3">
        <v>0</v>
      </c>
      <c r="AO2606" s="3">
        <v>0</v>
      </c>
      <c r="AP2606" s="3">
        <v>0</v>
      </c>
      <c r="AQ2606" s="3">
        <v>0</v>
      </c>
      <c r="AR2606" s="3">
        <v>0</v>
      </c>
      <c r="AS2606" s="3">
        <v>0</v>
      </c>
      <c r="AT2606" s="3">
        <v>0</v>
      </c>
      <c r="AU2606" s="3">
        <v>0</v>
      </c>
      <c r="AV2606" s="3">
        <v>0</v>
      </c>
      <c r="AW2606" s="3">
        <v>0</v>
      </c>
      <c r="AX2606" s="3">
        <v>0</v>
      </c>
      <c r="AY2606" s="3">
        <v>0</v>
      </c>
      <c r="AZ2606" s="3">
        <v>1381.18</v>
      </c>
      <c r="BA2606" s="3">
        <v>1079.04</v>
      </c>
      <c r="BB2606" s="3">
        <v>688.46</v>
      </c>
      <c r="BC2606" s="3">
        <v>0</v>
      </c>
      <c r="BD2606" s="2"/>
      <c r="BE2606" s="3" t="s">
        <v>449</v>
      </c>
      <c r="BF2606" s="3" t="s">
        <v>450</v>
      </c>
    </row>
    <row r="2607" spans="1:58" ht="13.15" customHeight="1" x14ac:dyDescent="0.25">
      <c r="A2607" s="5" t="s">
        <v>4826</v>
      </c>
      <c r="B2607" s="25" t="e">
        <f>VLOOKUP(Tabla1[[#This Row],[nombre ]],Tabla2[#All],1,0)</f>
        <v>#N/A</v>
      </c>
      <c r="C2607" s="3" t="s">
        <v>207</v>
      </c>
      <c r="D2607" s="3" t="s">
        <v>216</v>
      </c>
      <c r="E2607" s="26" t="s">
        <v>212</v>
      </c>
      <c r="F2607" s="3">
        <v>60</v>
      </c>
      <c r="G2607" s="2"/>
      <c r="H2607" s="4">
        <v>39676</v>
      </c>
      <c r="I2607" s="2"/>
      <c r="J2607" s="4">
        <v>28258</v>
      </c>
      <c r="K2607" s="3">
        <v>45</v>
      </c>
      <c r="L2607" s="3">
        <v>14</v>
      </c>
      <c r="M2607" s="3">
        <v>8409.14</v>
      </c>
      <c r="N2607" s="3">
        <v>3848.415</v>
      </c>
      <c r="O2607" s="3">
        <v>3848.415</v>
      </c>
      <c r="P2607" s="3">
        <v>2258.1999999999998</v>
      </c>
      <c r="Q2607" s="2"/>
      <c r="R2607" s="3">
        <v>15</v>
      </c>
      <c r="S2607" s="3" t="s">
        <v>52</v>
      </c>
      <c r="T2607" s="3">
        <v>0</v>
      </c>
      <c r="U2607" s="3">
        <v>0</v>
      </c>
      <c r="V2607" s="3">
        <v>0</v>
      </c>
      <c r="W2607" s="3">
        <v>0</v>
      </c>
      <c r="X2607" s="3">
        <v>386.54</v>
      </c>
      <c r="Y2607" s="3">
        <v>1064.8800000000001</v>
      </c>
      <c r="Z2607" s="3">
        <v>0</v>
      </c>
      <c r="AA2607" s="3">
        <v>0</v>
      </c>
      <c r="AB2607" s="3">
        <v>1370.88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2"/>
      <c r="AM2607" s="3">
        <v>0</v>
      </c>
      <c r="AN2607" s="3">
        <v>0</v>
      </c>
      <c r="AO2607" s="3">
        <v>0</v>
      </c>
      <c r="AP2607" s="3">
        <v>0</v>
      </c>
      <c r="AQ2607" s="3">
        <v>0</v>
      </c>
      <c r="AR2607" s="3">
        <v>0</v>
      </c>
      <c r="AS2607" s="3">
        <v>0</v>
      </c>
      <c r="AT2607" s="3">
        <v>0</v>
      </c>
      <c r="AU2607" s="3">
        <v>0</v>
      </c>
      <c r="AV2607" s="3">
        <v>0</v>
      </c>
      <c r="AW2607" s="3">
        <v>0</v>
      </c>
      <c r="AX2607" s="3">
        <v>0</v>
      </c>
      <c r="AY2607" s="3">
        <v>0</v>
      </c>
      <c r="AZ2607" s="3">
        <v>1224.77</v>
      </c>
      <c r="BA2607" s="3">
        <v>956.85</v>
      </c>
      <c r="BB2607" s="3">
        <v>477.7</v>
      </c>
      <c r="BC2607" s="3">
        <v>0</v>
      </c>
      <c r="BD2607" s="2"/>
      <c r="BE2607" s="3" t="s">
        <v>449</v>
      </c>
      <c r="BF2607" s="3" t="s">
        <v>450</v>
      </c>
    </row>
    <row r="2608" spans="1:58" ht="13.15" customHeight="1" x14ac:dyDescent="0.25">
      <c r="A2608" s="5" t="s">
        <v>2303</v>
      </c>
      <c r="B2608" s="25" t="e">
        <f>VLOOKUP(Tabla1[[#This Row],[nombre ]],Tabla2[#All],1,0)</f>
        <v>#N/A</v>
      </c>
      <c r="C2608" s="3" t="s">
        <v>207</v>
      </c>
      <c r="D2608" s="3" t="s">
        <v>225</v>
      </c>
      <c r="E2608" s="26" t="s">
        <v>212</v>
      </c>
      <c r="F2608" s="3">
        <v>60</v>
      </c>
      <c r="G2608" s="2"/>
      <c r="H2608" s="4">
        <v>44958</v>
      </c>
      <c r="I2608" s="2"/>
      <c r="J2608" s="4">
        <v>34094</v>
      </c>
      <c r="K2608" s="3">
        <v>29</v>
      </c>
      <c r="L2608" s="3">
        <v>0</v>
      </c>
      <c r="M2608" s="3">
        <v>8409.14</v>
      </c>
      <c r="N2608" s="3">
        <v>3848.415</v>
      </c>
      <c r="O2608" s="3">
        <v>3848.415</v>
      </c>
      <c r="P2608" s="3">
        <v>0</v>
      </c>
      <c r="Q2608" s="2"/>
      <c r="R2608" s="3">
        <v>15</v>
      </c>
      <c r="S2608" s="3" t="s">
        <v>52</v>
      </c>
      <c r="T2608" s="3">
        <v>0</v>
      </c>
      <c r="U2608" s="3">
        <v>0</v>
      </c>
      <c r="V2608" s="3">
        <v>0</v>
      </c>
      <c r="W2608" s="3">
        <v>0</v>
      </c>
      <c r="X2608" s="3">
        <v>386.54</v>
      </c>
      <c r="Y2608" s="3">
        <v>1064.8800000000001</v>
      </c>
      <c r="Z2608" s="3">
        <v>0</v>
      </c>
      <c r="AA2608" s="3">
        <v>0</v>
      </c>
      <c r="AB2608" s="3">
        <v>1370.88</v>
      </c>
      <c r="AC2608" s="3">
        <v>0</v>
      </c>
      <c r="AD2608" s="3">
        <v>0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2"/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3">
        <v>0</v>
      </c>
      <c r="AT2608" s="3">
        <v>0</v>
      </c>
      <c r="AU2608" s="3">
        <v>0</v>
      </c>
      <c r="AV2608" s="3">
        <v>0</v>
      </c>
      <c r="AW2608" s="3">
        <v>0</v>
      </c>
      <c r="AX2608" s="3">
        <v>0</v>
      </c>
      <c r="AY2608" s="3">
        <v>0</v>
      </c>
      <c r="AZ2608" s="3">
        <v>1080.24</v>
      </c>
      <c r="BA2608" s="3">
        <v>843.94</v>
      </c>
      <c r="BB2608" s="3">
        <v>343.02</v>
      </c>
      <c r="BC2608" s="3">
        <v>0</v>
      </c>
      <c r="BD2608" s="2"/>
      <c r="BE2608" s="3" t="s">
        <v>449</v>
      </c>
      <c r="BF2608" s="3" t="s">
        <v>450</v>
      </c>
    </row>
    <row r="2609" spans="1:58" ht="13.15" customHeight="1" x14ac:dyDescent="0.25">
      <c r="A2609" s="5" t="s">
        <v>2304</v>
      </c>
      <c r="B2609" s="25" t="e">
        <f>VLOOKUP(Tabla1[[#This Row],[nombre ]],Tabla2[#All],1,0)</f>
        <v>#N/A</v>
      </c>
      <c r="C2609" s="3" t="s">
        <v>207</v>
      </c>
      <c r="D2609" s="3" t="s">
        <v>226</v>
      </c>
      <c r="E2609" s="26" t="s">
        <v>212</v>
      </c>
      <c r="F2609" s="3">
        <v>60</v>
      </c>
      <c r="G2609" s="2"/>
      <c r="H2609" s="4">
        <v>44652</v>
      </c>
      <c r="I2609" s="2"/>
      <c r="J2609" s="4">
        <v>36323</v>
      </c>
      <c r="K2609" s="3">
        <v>23</v>
      </c>
      <c r="L2609" s="3">
        <v>0</v>
      </c>
      <c r="M2609" s="3">
        <v>8409.14</v>
      </c>
      <c r="N2609" s="3">
        <v>3848.415</v>
      </c>
      <c r="O2609" s="3">
        <v>3848.415</v>
      </c>
      <c r="P2609" s="3">
        <v>0</v>
      </c>
      <c r="Q2609" s="2"/>
      <c r="R2609" s="3">
        <v>15</v>
      </c>
      <c r="S2609" s="3" t="s">
        <v>52</v>
      </c>
      <c r="T2609" s="3">
        <v>0</v>
      </c>
      <c r="U2609" s="3">
        <v>0</v>
      </c>
      <c r="V2609" s="3">
        <v>0</v>
      </c>
      <c r="W2609" s="3">
        <v>0</v>
      </c>
      <c r="X2609" s="3">
        <v>386.54</v>
      </c>
      <c r="Y2609" s="3">
        <v>1064.8800000000001</v>
      </c>
      <c r="Z2609" s="3">
        <v>0</v>
      </c>
      <c r="AA2609" s="3">
        <v>0</v>
      </c>
      <c r="AB2609" s="3">
        <v>1370.88</v>
      </c>
      <c r="AC2609" s="3">
        <v>0</v>
      </c>
      <c r="AD2609" s="3">
        <v>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2"/>
      <c r="AM2609" s="3">
        <v>0</v>
      </c>
      <c r="AN2609" s="3">
        <v>0</v>
      </c>
      <c r="AO2609" s="3">
        <v>0</v>
      </c>
      <c r="AP2609" s="3">
        <v>0</v>
      </c>
      <c r="AQ2609" s="3">
        <v>0</v>
      </c>
      <c r="AR2609" s="3">
        <v>0</v>
      </c>
      <c r="AS2609" s="3">
        <v>0</v>
      </c>
      <c r="AT2609" s="3">
        <v>0</v>
      </c>
      <c r="AU2609" s="3">
        <v>0</v>
      </c>
      <c r="AV2609" s="3">
        <v>0</v>
      </c>
      <c r="AW2609" s="3">
        <v>0</v>
      </c>
      <c r="AX2609" s="3">
        <v>0</v>
      </c>
      <c r="AY2609" s="3">
        <v>0</v>
      </c>
      <c r="AZ2609" s="3">
        <v>1080.24</v>
      </c>
      <c r="BA2609" s="3">
        <v>843.94</v>
      </c>
      <c r="BB2609" s="3">
        <v>343.02</v>
      </c>
      <c r="BC2609" s="3">
        <v>0</v>
      </c>
      <c r="BD2609" s="2"/>
      <c r="BE2609" s="3" t="s">
        <v>449</v>
      </c>
      <c r="BF2609" s="3" t="s">
        <v>450</v>
      </c>
    </row>
    <row r="2610" spans="1:58" ht="13.15" customHeight="1" x14ac:dyDescent="0.25">
      <c r="A2610" s="5" t="s">
        <v>2305</v>
      </c>
      <c r="B2610" s="25" t="e">
        <f>VLOOKUP(Tabla1[[#This Row],[nombre ]],Tabla2[#All],1,0)</f>
        <v>#N/A</v>
      </c>
      <c r="C2610" s="3" t="s">
        <v>207</v>
      </c>
      <c r="D2610" s="3" t="s">
        <v>225</v>
      </c>
      <c r="E2610" s="26" t="s">
        <v>212</v>
      </c>
      <c r="F2610" s="3">
        <v>60</v>
      </c>
      <c r="G2610" s="2"/>
      <c r="H2610" s="4">
        <v>41529</v>
      </c>
      <c r="I2610" s="2"/>
      <c r="J2610" s="4">
        <v>34392</v>
      </c>
      <c r="K2610" s="3">
        <v>29</v>
      </c>
      <c r="L2610" s="3">
        <v>9</v>
      </c>
      <c r="M2610" s="3">
        <v>8409.14</v>
      </c>
      <c r="N2610" s="3">
        <v>3848.415</v>
      </c>
      <c r="O2610" s="3">
        <v>3848.415</v>
      </c>
      <c r="P2610" s="3">
        <v>1275.97</v>
      </c>
      <c r="Q2610" s="2"/>
      <c r="R2610" s="3">
        <v>15</v>
      </c>
      <c r="S2610" s="3" t="s">
        <v>52</v>
      </c>
      <c r="T2610" s="3">
        <v>0</v>
      </c>
      <c r="U2610" s="3">
        <v>0</v>
      </c>
      <c r="V2610" s="3">
        <v>0</v>
      </c>
      <c r="W2610" s="3">
        <v>0</v>
      </c>
      <c r="X2610" s="3">
        <v>386.54</v>
      </c>
      <c r="Y2610" s="3">
        <v>1064.8800000000001</v>
      </c>
      <c r="Z2610" s="3">
        <v>0</v>
      </c>
      <c r="AA2610" s="3">
        <v>0</v>
      </c>
      <c r="AB2610" s="3">
        <v>1370.88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2"/>
      <c r="AM2610" s="3">
        <v>0</v>
      </c>
      <c r="AN2610" s="3">
        <v>0</v>
      </c>
      <c r="AO2610" s="3">
        <v>0</v>
      </c>
      <c r="AP2610" s="3">
        <v>0</v>
      </c>
      <c r="AQ2610" s="3">
        <v>0</v>
      </c>
      <c r="AR2610" s="3">
        <v>0</v>
      </c>
      <c r="AS2610" s="3">
        <v>0</v>
      </c>
      <c r="AT2610" s="3">
        <v>0</v>
      </c>
      <c r="AU2610" s="3">
        <v>0</v>
      </c>
      <c r="AV2610" s="3">
        <v>0</v>
      </c>
      <c r="AW2610" s="3">
        <v>0</v>
      </c>
      <c r="AX2610" s="3">
        <v>0</v>
      </c>
      <c r="AY2610" s="3">
        <v>0</v>
      </c>
      <c r="AZ2610" s="3">
        <v>1161.9100000000001</v>
      </c>
      <c r="BA2610" s="3">
        <v>907.74</v>
      </c>
      <c r="BB2610" s="3">
        <v>412.44</v>
      </c>
      <c r="BC2610" s="3">
        <v>0</v>
      </c>
      <c r="BD2610" s="2"/>
      <c r="BE2610" s="3" t="s">
        <v>449</v>
      </c>
      <c r="BF2610" s="3" t="s">
        <v>450</v>
      </c>
    </row>
    <row r="2611" spans="1:58" ht="13.15" customHeight="1" x14ac:dyDescent="0.25">
      <c r="A2611" s="5" t="s">
        <v>4827</v>
      </c>
      <c r="B2611" s="25" t="e">
        <f>VLOOKUP(Tabla1[[#This Row],[nombre ]],Tabla2[#All],1,0)</f>
        <v>#N/A</v>
      </c>
      <c r="C2611" s="3" t="s">
        <v>207</v>
      </c>
      <c r="D2611" s="3" t="s">
        <v>257</v>
      </c>
      <c r="E2611" s="26" t="s">
        <v>247</v>
      </c>
      <c r="F2611" s="3">
        <v>84</v>
      </c>
      <c r="G2611" s="2"/>
      <c r="H2611" s="4">
        <v>44850</v>
      </c>
      <c r="I2611" s="2"/>
      <c r="J2611" s="4">
        <v>32045</v>
      </c>
      <c r="K2611" s="3">
        <v>35</v>
      </c>
      <c r="L2611" s="3">
        <v>0</v>
      </c>
      <c r="M2611" s="3">
        <v>8512.2099999999991</v>
      </c>
      <c r="N2611" s="3">
        <v>2644.7</v>
      </c>
      <c r="O2611" s="3">
        <v>2644.7</v>
      </c>
      <c r="P2611" s="3">
        <v>0</v>
      </c>
      <c r="Q2611" s="2"/>
      <c r="R2611" s="3">
        <v>15</v>
      </c>
      <c r="S2611" s="3" t="s">
        <v>52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2"/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  <c r="AR2611" s="3">
        <v>0</v>
      </c>
      <c r="AS2611" s="3">
        <v>0</v>
      </c>
      <c r="AT2611" s="3">
        <v>0</v>
      </c>
      <c r="AU2611" s="3">
        <v>0</v>
      </c>
      <c r="AV2611" s="3">
        <v>0</v>
      </c>
      <c r="AW2611" s="3">
        <v>0</v>
      </c>
      <c r="AX2611" s="3">
        <v>0</v>
      </c>
      <c r="AY2611" s="3">
        <v>0</v>
      </c>
      <c r="AZ2611" s="3">
        <v>883.29</v>
      </c>
      <c r="BA2611" s="3">
        <v>690.07</v>
      </c>
      <c r="BB2611" s="3">
        <v>306.58</v>
      </c>
      <c r="BC2611" s="3">
        <v>0</v>
      </c>
      <c r="BD2611" s="2"/>
      <c r="BE2611" s="3" t="s">
        <v>449</v>
      </c>
      <c r="BF2611" s="3" t="s">
        <v>450</v>
      </c>
    </row>
    <row r="2612" spans="1:58" ht="13.15" customHeight="1" x14ac:dyDescent="0.25">
      <c r="A2612" s="5" t="s">
        <v>2306</v>
      </c>
      <c r="B2612" s="25" t="e">
        <f>VLOOKUP(Tabla1[[#This Row],[nombre ]],Tabla2[#All],1,0)</f>
        <v>#N/A</v>
      </c>
      <c r="C2612" s="3" t="s">
        <v>207</v>
      </c>
      <c r="D2612" s="3" t="s">
        <v>211</v>
      </c>
      <c r="E2612" s="26" t="s">
        <v>221</v>
      </c>
      <c r="F2612" s="3">
        <v>43</v>
      </c>
      <c r="G2612" s="2"/>
      <c r="H2612" s="4">
        <v>39352</v>
      </c>
      <c r="I2612" s="2"/>
      <c r="J2612" s="4">
        <v>29616</v>
      </c>
      <c r="K2612" s="3">
        <v>42</v>
      </c>
      <c r="L2612" s="3">
        <v>15</v>
      </c>
      <c r="M2612" s="3">
        <v>10387.57</v>
      </c>
      <c r="N2612" s="3">
        <v>3822.7649999999999</v>
      </c>
      <c r="O2612" s="3">
        <v>3822.7649999999999</v>
      </c>
      <c r="P2612" s="3">
        <v>4512.0200000000004</v>
      </c>
      <c r="Q2612" s="2"/>
      <c r="R2612" s="3">
        <v>15</v>
      </c>
      <c r="S2612" s="3" t="s">
        <v>52</v>
      </c>
      <c r="T2612" s="3">
        <v>0</v>
      </c>
      <c r="U2612" s="3">
        <v>0</v>
      </c>
      <c r="V2612" s="3">
        <v>0</v>
      </c>
      <c r="W2612" s="3">
        <v>0</v>
      </c>
      <c r="X2612" s="3">
        <v>432.79</v>
      </c>
      <c r="Y2612" s="3">
        <v>1186.56</v>
      </c>
      <c r="Z2612" s="3">
        <v>0</v>
      </c>
      <c r="AA2612" s="3">
        <v>0</v>
      </c>
      <c r="AB2612" s="3">
        <v>1736.42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2"/>
      <c r="AM2612" s="3">
        <v>0</v>
      </c>
      <c r="AN2612" s="3">
        <v>0</v>
      </c>
      <c r="AO2612" s="3">
        <v>0</v>
      </c>
      <c r="AP2612" s="3">
        <v>0</v>
      </c>
      <c r="AQ2612" s="3">
        <v>0</v>
      </c>
      <c r="AR2612" s="3">
        <v>0</v>
      </c>
      <c r="AS2612" s="3">
        <v>0</v>
      </c>
      <c r="AT2612" s="3">
        <v>0</v>
      </c>
      <c r="AU2612" s="3">
        <v>0</v>
      </c>
      <c r="AV2612" s="3">
        <v>0</v>
      </c>
      <c r="AW2612" s="3">
        <v>0</v>
      </c>
      <c r="AX2612" s="3">
        <v>0</v>
      </c>
      <c r="AY2612" s="3">
        <v>0</v>
      </c>
      <c r="AZ2612" s="3">
        <v>1498.27</v>
      </c>
      <c r="BA2612" s="3">
        <v>1170.53</v>
      </c>
      <c r="BB2612" s="3">
        <v>860.65</v>
      </c>
      <c r="BC2612" s="3">
        <v>0</v>
      </c>
      <c r="BD2612" s="2"/>
      <c r="BE2612" s="3" t="s">
        <v>449</v>
      </c>
      <c r="BF2612" s="3" t="s">
        <v>450</v>
      </c>
    </row>
    <row r="2613" spans="1:58" ht="13.15" customHeight="1" x14ac:dyDescent="0.25">
      <c r="A2613" s="5" t="s">
        <v>2307</v>
      </c>
      <c r="B2613" s="25" t="e">
        <f>VLOOKUP(Tabla1[[#This Row],[nombre ]],Tabla2[#All],1,0)</f>
        <v>#N/A</v>
      </c>
      <c r="C2613" s="3" t="s">
        <v>207</v>
      </c>
      <c r="D2613" s="3" t="s">
        <v>225</v>
      </c>
      <c r="E2613" s="26" t="s">
        <v>212</v>
      </c>
      <c r="F2613" s="3">
        <v>60</v>
      </c>
      <c r="G2613" s="2"/>
      <c r="H2613" s="4">
        <v>44958</v>
      </c>
      <c r="I2613" s="2"/>
      <c r="J2613" s="4">
        <v>36482</v>
      </c>
      <c r="K2613" s="3">
        <v>23</v>
      </c>
      <c r="L2613" s="3">
        <v>0</v>
      </c>
      <c r="M2613" s="3">
        <v>8409.14</v>
      </c>
      <c r="N2613" s="3">
        <v>3848.415</v>
      </c>
      <c r="O2613" s="3">
        <v>3848.415</v>
      </c>
      <c r="P2613" s="3">
        <v>0</v>
      </c>
      <c r="Q2613" s="2"/>
      <c r="R2613" s="3">
        <v>15</v>
      </c>
      <c r="S2613" s="3" t="s">
        <v>52</v>
      </c>
      <c r="T2613" s="3">
        <v>0</v>
      </c>
      <c r="U2613" s="3">
        <v>0</v>
      </c>
      <c r="V2613" s="3">
        <v>0</v>
      </c>
      <c r="W2613" s="3">
        <v>0</v>
      </c>
      <c r="X2613" s="3">
        <v>386.54</v>
      </c>
      <c r="Y2613" s="3">
        <v>1064.8800000000001</v>
      </c>
      <c r="Z2613" s="3">
        <v>0</v>
      </c>
      <c r="AA2613" s="3">
        <v>0</v>
      </c>
      <c r="AB2613" s="3">
        <v>1370.88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2"/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3">
        <v>0</v>
      </c>
      <c r="AT2613" s="3">
        <v>0</v>
      </c>
      <c r="AU2613" s="3">
        <v>0</v>
      </c>
      <c r="AV2613" s="3">
        <v>0</v>
      </c>
      <c r="AW2613" s="3">
        <v>0</v>
      </c>
      <c r="AX2613" s="3">
        <v>0</v>
      </c>
      <c r="AY2613" s="3">
        <v>0</v>
      </c>
      <c r="AZ2613" s="3">
        <v>1080.24</v>
      </c>
      <c r="BA2613" s="3">
        <v>843.94</v>
      </c>
      <c r="BB2613" s="3">
        <v>343.02</v>
      </c>
      <c r="BC2613" s="3">
        <v>0</v>
      </c>
      <c r="BD2613" s="2"/>
      <c r="BE2613" s="3" t="s">
        <v>449</v>
      </c>
      <c r="BF2613" s="3" t="s">
        <v>450</v>
      </c>
    </row>
    <row r="2614" spans="1:58" ht="13.15" customHeight="1" x14ac:dyDescent="0.25">
      <c r="A2614" s="5" t="s">
        <v>2308</v>
      </c>
      <c r="B2614" s="25" t="e">
        <f>VLOOKUP(Tabla1[[#This Row],[nombre ]],Tabla2[#All],1,0)</f>
        <v>#N/A</v>
      </c>
      <c r="C2614" s="3" t="s">
        <v>207</v>
      </c>
      <c r="D2614" s="3" t="s">
        <v>242</v>
      </c>
      <c r="E2614" s="26" t="s">
        <v>51</v>
      </c>
      <c r="F2614" s="3">
        <v>67</v>
      </c>
      <c r="G2614" s="2"/>
      <c r="H2614" s="4">
        <v>44228</v>
      </c>
      <c r="I2614" s="2"/>
      <c r="J2614" s="4">
        <v>32182</v>
      </c>
      <c r="K2614" s="3">
        <v>35</v>
      </c>
      <c r="L2614" s="3">
        <v>2</v>
      </c>
      <c r="M2614" s="3">
        <v>11393.12</v>
      </c>
      <c r="N2614" s="3">
        <v>2414.0250000000001</v>
      </c>
      <c r="O2614" s="3">
        <v>2414.0250000000001</v>
      </c>
      <c r="P2614" s="3">
        <v>0</v>
      </c>
      <c r="Q2614" s="2"/>
      <c r="R2614" s="3">
        <v>15</v>
      </c>
      <c r="S2614" s="3" t="s">
        <v>52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2"/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3">
        <v>0</v>
      </c>
      <c r="AT2614" s="3">
        <v>0</v>
      </c>
      <c r="AU2614" s="3">
        <v>0</v>
      </c>
      <c r="AV2614" s="3">
        <v>0</v>
      </c>
      <c r="AW2614" s="3">
        <v>0</v>
      </c>
      <c r="AX2614" s="3">
        <v>0</v>
      </c>
      <c r="AY2614" s="3">
        <v>0</v>
      </c>
      <c r="AZ2614" s="3">
        <v>1038.1600000000001</v>
      </c>
      <c r="BA2614" s="3">
        <v>811.06</v>
      </c>
      <c r="BB2614" s="3">
        <v>473.93</v>
      </c>
      <c r="BC2614" s="3">
        <v>0</v>
      </c>
      <c r="BD2614" s="2"/>
      <c r="BE2614" s="3" t="s">
        <v>449</v>
      </c>
      <c r="BF2614" s="3" t="s">
        <v>450</v>
      </c>
    </row>
    <row r="2615" spans="1:58" ht="13.15" customHeight="1" x14ac:dyDescent="0.25">
      <c r="A2615" s="5" t="s">
        <v>2309</v>
      </c>
      <c r="B2615" s="25" t="e">
        <f>VLOOKUP(Tabla1[[#This Row],[nombre ]],Tabla2[#All],1,0)</f>
        <v>#N/A</v>
      </c>
      <c r="C2615" s="3" t="s">
        <v>207</v>
      </c>
      <c r="D2615" s="3" t="s">
        <v>224</v>
      </c>
      <c r="E2615" s="26" t="s">
        <v>212</v>
      </c>
      <c r="F2615" s="3">
        <v>60</v>
      </c>
      <c r="G2615" s="2"/>
      <c r="H2615" s="4">
        <v>43815</v>
      </c>
      <c r="I2615" s="2"/>
      <c r="J2615" s="4">
        <v>32576</v>
      </c>
      <c r="K2615" s="3">
        <v>34</v>
      </c>
      <c r="L2615" s="3">
        <v>3</v>
      </c>
      <c r="M2615" s="3">
        <v>8409.14</v>
      </c>
      <c r="N2615" s="3">
        <v>3848.415</v>
      </c>
      <c r="O2615" s="3">
        <v>3848.415</v>
      </c>
      <c r="P2615" s="3">
        <v>0</v>
      </c>
      <c r="Q2615" s="2"/>
      <c r="R2615" s="3">
        <v>15</v>
      </c>
      <c r="S2615" s="3" t="s">
        <v>52</v>
      </c>
      <c r="T2615" s="3">
        <v>0</v>
      </c>
      <c r="U2615" s="3">
        <v>0</v>
      </c>
      <c r="V2615" s="3">
        <v>0</v>
      </c>
      <c r="W2615" s="3">
        <v>0</v>
      </c>
      <c r="X2615" s="3">
        <v>386.54</v>
      </c>
      <c r="Y2615" s="3">
        <v>1064.8800000000001</v>
      </c>
      <c r="Z2615" s="3">
        <v>0</v>
      </c>
      <c r="AA2615" s="3">
        <v>0</v>
      </c>
      <c r="AB2615" s="3">
        <v>1370.88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2"/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6000</v>
      </c>
      <c r="AS2615" s="3">
        <v>0</v>
      </c>
      <c r="AT2615" s="3">
        <v>0</v>
      </c>
      <c r="AU2615" s="3">
        <v>0</v>
      </c>
      <c r="AV2615" s="3">
        <v>0</v>
      </c>
      <c r="AW2615" s="3">
        <v>0</v>
      </c>
      <c r="AX2615" s="3">
        <v>0</v>
      </c>
      <c r="AY2615" s="3">
        <v>0</v>
      </c>
      <c r="AZ2615" s="3">
        <v>1080.24</v>
      </c>
      <c r="BA2615" s="3">
        <v>843.94</v>
      </c>
      <c r="BB2615" s="3">
        <v>343.02</v>
      </c>
      <c r="BC2615" s="3">
        <v>0</v>
      </c>
      <c r="BD2615" s="2"/>
      <c r="BE2615" s="3" t="s">
        <v>449</v>
      </c>
      <c r="BF2615" s="3" t="s">
        <v>450</v>
      </c>
    </row>
    <row r="2616" spans="1:58" ht="13.15" customHeight="1" x14ac:dyDescent="0.25">
      <c r="A2616" s="5" t="s">
        <v>4828</v>
      </c>
      <c r="B2616" s="25" t="e">
        <f>VLOOKUP(Tabla1[[#This Row],[nombre ]],Tabla2[#All],1,0)</f>
        <v>#N/A</v>
      </c>
      <c r="C2616" s="3" t="s">
        <v>207</v>
      </c>
      <c r="D2616" s="3" t="s">
        <v>224</v>
      </c>
      <c r="E2616" s="26" t="s">
        <v>212</v>
      </c>
      <c r="F2616" s="3">
        <v>60</v>
      </c>
      <c r="G2616" s="2"/>
      <c r="H2616" s="4">
        <v>43435</v>
      </c>
      <c r="I2616" s="2"/>
      <c r="J2616" s="4">
        <v>31965</v>
      </c>
      <c r="K2616" s="3">
        <v>35</v>
      </c>
      <c r="L2616" s="3">
        <v>4</v>
      </c>
      <c r="M2616" s="3">
        <v>8409.14</v>
      </c>
      <c r="N2616" s="3">
        <v>3848.415</v>
      </c>
      <c r="O2616" s="3">
        <v>3848.415</v>
      </c>
      <c r="P2616" s="3">
        <v>0</v>
      </c>
      <c r="Q2616" s="2"/>
      <c r="R2616" s="3">
        <v>15</v>
      </c>
      <c r="S2616" s="3" t="s">
        <v>52</v>
      </c>
      <c r="T2616" s="3">
        <v>0</v>
      </c>
      <c r="U2616" s="3">
        <v>0</v>
      </c>
      <c r="V2616" s="3">
        <v>0</v>
      </c>
      <c r="W2616" s="3">
        <v>0</v>
      </c>
      <c r="X2616" s="3">
        <v>386.54</v>
      </c>
      <c r="Y2616" s="3">
        <v>1064.8800000000001</v>
      </c>
      <c r="Z2616" s="3">
        <v>0</v>
      </c>
      <c r="AA2616" s="3">
        <v>0</v>
      </c>
      <c r="AB2616" s="3">
        <v>1370.88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2"/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3">
        <v>0</v>
      </c>
      <c r="AT2616" s="3">
        <v>0</v>
      </c>
      <c r="AU2616" s="3">
        <v>0</v>
      </c>
      <c r="AV2616" s="3">
        <v>0</v>
      </c>
      <c r="AW2616" s="3">
        <v>0</v>
      </c>
      <c r="AX2616" s="3">
        <v>0</v>
      </c>
      <c r="AY2616" s="3">
        <v>0</v>
      </c>
      <c r="AZ2616" s="3">
        <v>1080.24</v>
      </c>
      <c r="BA2616" s="3">
        <v>843.94</v>
      </c>
      <c r="BB2616" s="3">
        <v>343.02</v>
      </c>
      <c r="BC2616" s="3">
        <v>0</v>
      </c>
      <c r="BD2616" s="2"/>
      <c r="BE2616" s="3" t="s">
        <v>449</v>
      </c>
      <c r="BF2616" s="3" t="s">
        <v>450</v>
      </c>
    </row>
    <row r="2617" spans="1:58" ht="13.15" customHeight="1" x14ac:dyDescent="0.25">
      <c r="A2617" s="5" t="s">
        <v>4829</v>
      </c>
      <c r="B2617" s="25" t="e">
        <f>VLOOKUP(Tabla1[[#This Row],[nombre ]],Tabla2[#All],1,0)</f>
        <v>#N/A</v>
      </c>
      <c r="C2617" s="3" t="s">
        <v>207</v>
      </c>
      <c r="D2617" s="3" t="s">
        <v>224</v>
      </c>
      <c r="E2617" s="26" t="s">
        <v>212</v>
      </c>
      <c r="F2617" s="3">
        <v>60</v>
      </c>
      <c r="G2617" s="2"/>
      <c r="H2617" s="4">
        <v>43435</v>
      </c>
      <c r="I2617" s="2"/>
      <c r="J2617" s="4">
        <v>33536</v>
      </c>
      <c r="K2617" s="3">
        <v>31</v>
      </c>
      <c r="L2617" s="3">
        <v>4</v>
      </c>
      <c r="M2617" s="3">
        <v>8409.14</v>
      </c>
      <c r="N2617" s="3">
        <v>3848.415</v>
      </c>
      <c r="O2617" s="3">
        <v>3848.415</v>
      </c>
      <c r="P2617" s="3">
        <v>0</v>
      </c>
      <c r="Q2617" s="2"/>
      <c r="R2617" s="3">
        <v>15</v>
      </c>
      <c r="S2617" s="3" t="s">
        <v>52</v>
      </c>
      <c r="T2617" s="3">
        <v>0</v>
      </c>
      <c r="U2617" s="3">
        <v>0</v>
      </c>
      <c r="V2617" s="3">
        <v>0</v>
      </c>
      <c r="W2617" s="3">
        <v>0</v>
      </c>
      <c r="X2617" s="3">
        <v>386.54</v>
      </c>
      <c r="Y2617" s="3">
        <v>1064.8800000000001</v>
      </c>
      <c r="Z2617" s="3">
        <v>0</v>
      </c>
      <c r="AA2617" s="3">
        <v>0</v>
      </c>
      <c r="AB2617" s="3">
        <v>1370.88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2"/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3">
        <v>0</v>
      </c>
      <c r="AT2617" s="3">
        <v>0</v>
      </c>
      <c r="AU2617" s="3">
        <v>0</v>
      </c>
      <c r="AV2617" s="3">
        <v>0</v>
      </c>
      <c r="AW2617" s="3">
        <v>0</v>
      </c>
      <c r="AX2617" s="3">
        <v>0</v>
      </c>
      <c r="AY2617" s="3">
        <v>0</v>
      </c>
      <c r="AZ2617" s="3">
        <v>1080.24</v>
      </c>
      <c r="BA2617" s="3">
        <v>843.94</v>
      </c>
      <c r="BB2617" s="3">
        <v>343.02</v>
      </c>
      <c r="BC2617" s="3">
        <v>0</v>
      </c>
      <c r="BD2617" s="2"/>
      <c r="BE2617" s="3" t="s">
        <v>449</v>
      </c>
      <c r="BF2617" s="3" t="s">
        <v>450</v>
      </c>
    </row>
    <row r="2618" spans="1:58" ht="13.15" customHeight="1" x14ac:dyDescent="0.25">
      <c r="A2618" s="5" t="s">
        <v>2310</v>
      </c>
      <c r="B2618" s="25" t="e">
        <f>VLOOKUP(Tabla1[[#This Row],[nombre ]],Tabla2[#All],1,0)</f>
        <v>#N/A</v>
      </c>
      <c r="C2618" s="3" t="s">
        <v>207</v>
      </c>
      <c r="D2618" s="3" t="s">
        <v>228</v>
      </c>
      <c r="E2618" s="26" t="s">
        <v>212</v>
      </c>
      <c r="F2618" s="3">
        <v>60</v>
      </c>
      <c r="G2618" s="2"/>
      <c r="H2618" s="4">
        <v>40710</v>
      </c>
      <c r="I2618" s="2"/>
      <c r="J2618" s="4">
        <v>31255</v>
      </c>
      <c r="K2618" s="3">
        <v>37</v>
      </c>
      <c r="L2618" s="3">
        <v>11</v>
      </c>
      <c r="M2618" s="3">
        <v>8409.14</v>
      </c>
      <c r="N2618" s="3">
        <v>3848.415</v>
      </c>
      <c r="O2618" s="3">
        <v>3848.415</v>
      </c>
      <c r="P2618" s="3">
        <v>2673.25</v>
      </c>
      <c r="Q2618" s="2"/>
      <c r="R2618" s="3">
        <v>15</v>
      </c>
      <c r="S2618" s="3" t="s">
        <v>52</v>
      </c>
      <c r="T2618" s="3">
        <v>0</v>
      </c>
      <c r="U2618" s="3">
        <v>0</v>
      </c>
      <c r="V2618" s="3">
        <v>0</v>
      </c>
      <c r="W2618" s="3">
        <v>0</v>
      </c>
      <c r="X2618" s="3">
        <v>386.54</v>
      </c>
      <c r="Y2618" s="3">
        <v>1064.8800000000001</v>
      </c>
      <c r="Z2618" s="3">
        <v>0</v>
      </c>
      <c r="AA2618" s="3">
        <v>0</v>
      </c>
      <c r="AB2618" s="3">
        <v>1370.88</v>
      </c>
      <c r="AC2618" s="3">
        <v>0</v>
      </c>
      <c r="AD2618" s="3">
        <v>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2"/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3">
        <v>0</v>
      </c>
      <c r="AT2618" s="3">
        <v>0</v>
      </c>
      <c r="AU2618" s="3">
        <v>0</v>
      </c>
      <c r="AV2618" s="3">
        <v>0</v>
      </c>
      <c r="AW2618" s="3">
        <v>0</v>
      </c>
      <c r="AX2618" s="3">
        <v>0</v>
      </c>
      <c r="AY2618" s="3">
        <v>0</v>
      </c>
      <c r="AZ2618" s="3">
        <v>1251.33</v>
      </c>
      <c r="BA2618" s="3">
        <v>977.6</v>
      </c>
      <c r="BB2618" s="3">
        <v>510.91</v>
      </c>
      <c r="BC2618" s="3">
        <v>0</v>
      </c>
      <c r="BD2618" s="2"/>
      <c r="BE2618" s="3" t="s">
        <v>449</v>
      </c>
      <c r="BF2618" s="3" t="s">
        <v>450</v>
      </c>
    </row>
    <row r="2619" spans="1:58" ht="13.15" customHeight="1" x14ac:dyDescent="0.25">
      <c r="A2619" s="5" t="s">
        <v>4830</v>
      </c>
      <c r="B2619" s="25" t="e">
        <f>VLOOKUP(Tabla1[[#This Row],[nombre ]],Tabla2[#All],1,0)</f>
        <v>#N/A</v>
      </c>
      <c r="C2619" s="3" t="s">
        <v>207</v>
      </c>
      <c r="D2619" s="3" t="s">
        <v>226</v>
      </c>
      <c r="E2619" s="26" t="s">
        <v>221</v>
      </c>
      <c r="F2619" s="3">
        <v>43</v>
      </c>
      <c r="G2619" s="2"/>
      <c r="H2619" s="4">
        <v>37272</v>
      </c>
      <c r="I2619" s="2"/>
      <c r="J2619" s="4">
        <v>28339</v>
      </c>
      <c r="K2619" s="3">
        <v>45</v>
      </c>
      <c r="L2619" s="3">
        <v>21</v>
      </c>
      <c r="M2619" s="3">
        <v>10387.57</v>
      </c>
      <c r="N2619" s="3">
        <v>3822.7649999999999</v>
      </c>
      <c r="O2619" s="3">
        <v>3822.7649999999999</v>
      </c>
      <c r="P2619" s="3">
        <v>5186.16</v>
      </c>
      <c r="Q2619" s="2"/>
      <c r="R2619" s="3">
        <v>15</v>
      </c>
      <c r="S2619" s="3" t="s">
        <v>52</v>
      </c>
      <c r="T2619" s="3">
        <v>0</v>
      </c>
      <c r="U2619" s="3">
        <v>0</v>
      </c>
      <c r="V2619" s="3">
        <v>0</v>
      </c>
      <c r="W2619" s="3">
        <v>0</v>
      </c>
      <c r="X2619" s="3">
        <v>432.79</v>
      </c>
      <c r="Y2619" s="3">
        <v>1186.56</v>
      </c>
      <c r="Z2619" s="3">
        <v>0</v>
      </c>
      <c r="AA2619" s="3">
        <v>0</v>
      </c>
      <c r="AB2619" s="3">
        <v>1736.42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2"/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3">
        <v>0</v>
      </c>
      <c r="AT2619" s="3">
        <v>0</v>
      </c>
      <c r="AU2619" s="3">
        <v>0</v>
      </c>
      <c r="AV2619" s="3">
        <v>0</v>
      </c>
      <c r="AW2619" s="3">
        <v>0</v>
      </c>
      <c r="AX2619" s="3">
        <v>0</v>
      </c>
      <c r="AY2619" s="3">
        <v>0</v>
      </c>
      <c r="AZ2619" s="3">
        <v>1541.42</v>
      </c>
      <c r="BA2619" s="3">
        <v>1204.23</v>
      </c>
      <c r="BB2619" s="3">
        <v>932.65</v>
      </c>
      <c r="BC2619" s="3">
        <v>0</v>
      </c>
      <c r="BD2619" s="2"/>
      <c r="BE2619" s="3" t="s">
        <v>449</v>
      </c>
      <c r="BF2619" s="3" t="s">
        <v>450</v>
      </c>
    </row>
    <row r="2620" spans="1:58" ht="13.15" customHeight="1" x14ac:dyDescent="0.25">
      <c r="A2620" s="5" t="s">
        <v>4831</v>
      </c>
      <c r="B2620" s="25" t="e">
        <f>VLOOKUP(Tabla1[[#This Row],[nombre ]],Tabla2[#All],1,0)</f>
        <v>#N/A</v>
      </c>
      <c r="C2620" s="3" t="s">
        <v>207</v>
      </c>
      <c r="D2620" s="3" t="s">
        <v>209</v>
      </c>
      <c r="E2620" s="26" t="s">
        <v>210</v>
      </c>
      <c r="F2620" s="3">
        <v>125</v>
      </c>
      <c r="G2620" s="2"/>
      <c r="H2620" s="4">
        <v>40756</v>
      </c>
      <c r="I2620" s="2"/>
      <c r="J2620" s="4">
        <v>27915</v>
      </c>
      <c r="K2620" s="3">
        <v>46</v>
      </c>
      <c r="L2620" s="3">
        <v>11</v>
      </c>
      <c r="M2620" s="3">
        <v>8401.2900000000009</v>
      </c>
      <c r="N2620" s="3">
        <v>3844.83</v>
      </c>
      <c r="O2620" s="3">
        <v>3844.83</v>
      </c>
      <c r="P2620" s="3">
        <v>2643.73</v>
      </c>
      <c r="Q2620" s="2"/>
      <c r="R2620" s="3">
        <v>15</v>
      </c>
      <c r="S2620" s="3" t="s">
        <v>52</v>
      </c>
      <c r="T2620" s="3">
        <v>0</v>
      </c>
      <c r="U2620" s="3">
        <v>0</v>
      </c>
      <c r="V2620" s="3">
        <v>0</v>
      </c>
      <c r="W2620" s="3">
        <v>0</v>
      </c>
      <c r="X2620" s="3">
        <v>386.18</v>
      </c>
      <c r="Y2620" s="3">
        <v>3032.4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2"/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3">
        <v>0</v>
      </c>
      <c r="AT2620" s="3">
        <v>0</v>
      </c>
      <c r="AU2620" s="3">
        <v>0</v>
      </c>
      <c r="AV2620" s="3">
        <v>0</v>
      </c>
      <c r="AW2620" s="3">
        <v>1875</v>
      </c>
      <c r="AX2620" s="3">
        <v>0</v>
      </c>
      <c r="AY2620" s="3">
        <v>0</v>
      </c>
      <c r="AZ2620" s="3">
        <v>1248.44</v>
      </c>
      <c r="BA2620" s="3">
        <v>975.34</v>
      </c>
      <c r="BB2620" s="3">
        <v>507.86</v>
      </c>
      <c r="BC2620" s="3">
        <v>0</v>
      </c>
      <c r="BD2620" s="2"/>
      <c r="BE2620" s="3" t="s">
        <v>449</v>
      </c>
      <c r="BF2620" s="3" t="s">
        <v>450</v>
      </c>
    </row>
    <row r="2621" spans="1:58" ht="13.15" customHeight="1" x14ac:dyDescent="0.25">
      <c r="A2621" s="5" t="s">
        <v>2311</v>
      </c>
      <c r="B2621" s="25" t="str">
        <f>VLOOKUP(Tabla1[[#This Row],[nombre ]],Tabla2[#All],1,0)</f>
        <v>MORALES ALVARADO JUAN MANUEL</v>
      </c>
      <c r="C2621" s="3" t="s">
        <v>207</v>
      </c>
      <c r="D2621" s="3" t="s">
        <v>209</v>
      </c>
      <c r="E2621" s="26" t="s">
        <v>276</v>
      </c>
      <c r="F2621" s="3">
        <v>14</v>
      </c>
      <c r="G2621" s="2"/>
      <c r="H2621" s="4">
        <v>36923</v>
      </c>
      <c r="I2621" s="2"/>
      <c r="J2621" s="4">
        <v>28407</v>
      </c>
      <c r="K2621" s="3">
        <v>45</v>
      </c>
      <c r="L2621" s="3">
        <v>22</v>
      </c>
      <c r="M2621" s="3">
        <v>12096.12</v>
      </c>
      <c r="N2621" s="3">
        <v>5450.6350000000002</v>
      </c>
      <c r="O2621" s="3">
        <v>5450.6350000000002</v>
      </c>
      <c r="P2621" s="3">
        <v>3950.14</v>
      </c>
      <c r="Q2621" s="2"/>
      <c r="R2621" s="3">
        <v>15</v>
      </c>
      <c r="S2621" s="3" t="s">
        <v>52</v>
      </c>
      <c r="T2621" s="3">
        <v>0</v>
      </c>
      <c r="U2621" s="3">
        <v>0</v>
      </c>
      <c r="V2621" s="3">
        <v>0</v>
      </c>
      <c r="W2621" s="3">
        <v>0</v>
      </c>
      <c r="X2621" s="3">
        <v>551.94000000000005</v>
      </c>
      <c r="Y2621" s="3">
        <v>3032.4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2"/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3">
        <v>0</v>
      </c>
      <c r="AT2621" s="3">
        <v>0</v>
      </c>
      <c r="AU2621" s="3">
        <v>0</v>
      </c>
      <c r="AV2621" s="3">
        <v>0</v>
      </c>
      <c r="AW2621" s="3">
        <v>0</v>
      </c>
      <c r="AX2621" s="3">
        <v>0</v>
      </c>
      <c r="AY2621" s="3">
        <v>0</v>
      </c>
      <c r="AZ2621" s="3">
        <v>1795.29</v>
      </c>
      <c r="BA2621" s="3">
        <v>1402.57</v>
      </c>
      <c r="BB2621" s="3">
        <v>1008.56</v>
      </c>
      <c r="BC2621" s="3">
        <v>0</v>
      </c>
      <c r="BD2621" s="2"/>
      <c r="BE2621" s="3" t="s">
        <v>449</v>
      </c>
      <c r="BF2621" s="3" t="s">
        <v>450</v>
      </c>
    </row>
    <row r="2622" spans="1:58" ht="13.15" customHeight="1" x14ac:dyDescent="0.25">
      <c r="A2622" s="5" t="s">
        <v>4832</v>
      </c>
      <c r="B2622" s="25" t="e">
        <f>VLOOKUP(Tabla1[[#This Row],[nombre ]],Tabla2[#All],1,0)</f>
        <v>#N/A</v>
      </c>
      <c r="C2622" s="3" t="s">
        <v>207</v>
      </c>
      <c r="D2622" s="3" t="s">
        <v>224</v>
      </c>
      <c r="E2622" s="26" t="s">
        <v>212</v>
      </c>
      <c r="F2622" s="3">
        <v>60</v>
      </c>
      <c r="G2622" s="2"/>
      <c r="H2622" s="4">
        <v>37408</v>
      </c>
      <c r="I2622" s="2"/>
      <c r="J2622" s="4">
        <v>26632</v>
      </c>
      <c r="K2622" s="3">
        <v>50</v>
      </c>
      <c r="L2622" s="3">
        <v>20</v>
      </c>
      <c r="M2622" s="3">
        <v>8409.14</v>
      </c>
      <c r="N2622" s="3">
        <v>3848.415</v>
      </c>
      <c r="O2622" s="3">
        <v>3848.415</v>
      </c>
      <c r="P2622" s="3">
        <v>4487.8500000000004</v>
      </c>
      <c r="Q2622" s="2"/>
      <c r="R2622" s="3">
        <v>15</v>
      </c>
      <c r="S2622" s="3" t="s">
        <v>52</v>
      </c>
      <c r="T2622" s="3">
        <v>0</v>
      </c>
      <c r="U2622" s="3">
        <v>0</v>
      </c>
      <c r="V2622" s="3">
        <v>0</v>
      </c>
      <c r="W2622" s="3">
        <v>0</v>
      </c>
      <c r="X2622" s="3">
        <v>386.54</v>
      </c>
      <c r="Y2622" s="3">
        <v>1064.8800000000001</v>
      </c>
      <c r="Z2622" s="3">
        <v>0</v>
      </c>
      <c r="AA2622" s="3">
        <v>0</v>
      </c>
      <c r="AB2622" s="3">
        <v>1370.88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2"/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3">
        <v>0</v>
      </c>
      <c r="AT2622" s="3">
        <v>0</v>
      </c>
      <c r="AU2622" s="3">
        <v>0</v>
      </c>
      <c r="AV2622" s="3">
        <v>0</v>
      </c>
      <c r="AW2622" s="3">
        <v>0</v>
      </c>
      <c r="AX2622" s="3">
        <v>0</v>
      </c>
      <c r="AY2622" s="3">
        <v>0</v>
      </c>
      <c r="AZ2622" s="3">
        <v>1367.47</v>
      </c>
      <c r="BA2622" s="3">
        <v>1068.33</v>
      </c>
      <c r="BB2622" s="3">
        <v>664.68</v>
      </c>
      <c r="BC2622" s="3">
        <v>0</v>
      </c>
      <c r="BD2622" s="2"/>
      <c r="BE2622" s="3" t="s">
        <v>449</v>
      </c>
      <c r="BF2622" s="3" t="s">
        <v>450</v>
      </c>
    </row>
    <row r="2623" spans="1:58" ht="13.15" customHeight="1" x14ac:dyDescent="0.25">
      <c r="A2623" s="5" t="s">
        <v>2312</v>
      </c>
      <c r="B2623" s="25" t="e">
        <f>VLOOKUP(Tabla1[[#This Row],[nombre ]],Tabla2[#All],1,0)</f>
        <v>#N/A</v>
      </c>
      <c r="C2623" s="3" t="s">
        <v>207</v>
      </c>
      <c r="D2623" s="3" t="s">
        <v>225</v>
      </c>
      <c r="E2623" s="26" t="s">
        <v>212</v>
      </c>
      <c r="F2623" s="3">
        <v>60</v>
      </c>
      <c r="G2623" s="2"/>
      <c r="H2623" s="4">
        <v>39455</v>
      </c>
      <c r="I2623" s="2"/>
      <c r="J2623" s="4">
        <v>31579</v>
      </c>
      <c r="K2623" s="3">
        <v>36</v>
      </c>
      <c r="L2623" s="3">
        <v>15</v>
      </c>
      <c r="M2623" s="3">
        <v>8409.14</v>
      </c>
      <c r="N2623" s="3">
        <v>3848.415</v>
      </c>
      <c r="O2623" s="3">
        <v>3848.415</v>
      </c>
      <c r="P2623" s="3">
        <v>3949.31</v>
      </c>
      <c r="Q2623" s="2"/>
      <c r="R2623" s="3">
        <v>15</v>
      </c>
      <c r="S2623" s="3" t="s">
        <v>52</v>
      </c>
      <c r="T2623" s="3">
        <v>0</v>
      </c>
      <c r="U2623" s="3">
        <v>0</v>
      </c>
      <c r="V2623" s="3">
        <v>0</v>
      </c>
      <c r="W2623" s="3">
        <v>0</v>
      </c>
      <c r="X2623" s="3">
        <v>386.54</v>
      </c>
      <c r="Y2623" s="3">
        <v>1064.8800000000001</v>
      </c>
      <c r="Z2623" s="3">
        <v>0</v>
      </c>
      <c r="AA2623" s="3">
        <v>0</v>
      </c>
      <c r="AB2623" s="3">
        <v>1370.88</v>
      </c>
      <c r="AC2623" s="3">
        <v>0</v>
      </c>
      <c r="AD2623" s="3">
        <v>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2"/>
      <c r="AM2623" s="3">
        <v>0</v>
      </c>
      <c r="AN2623" s="3">
        <v>0</v>
      </c>
      <c r="AO2623" s="3">
        <v>0</v>
      </c>
      <c r="AP2623" s="3">
        <v>0</v>
      </c>
      <c r="AQ2623" s="3">
        <v>0</v>
      </c>
      <c r="AR2623" s="3">
        <v>0</v>
      </c>
      <c r="AS2623" s="3">
        <v>0</v>
      </c>
      <c r="AT2623" s="3">
        <v>0</v>
      </c>
      <c r="AU2623" s="3">
        <v>0</v>
      </c>
      <c r="AV2623" s="3">
        <v>0</v>
      </c>
      <c r="AW2623" s="3">
        <v>0</v>
      </c>
      <c r="AX2623" s="3">
        <v>0</v>
      </c>
      <c r="AY2623" s="3">
        <v>0</v>
      </c>
      <c r="AZ2623" s="3">
        <v>1333</v>
      </c>
      <c r="BA2623" s="3">
        <v>1041.4100000000001</v>
      </c>
      <c r="BB2623" s="3">
        <v>616.42999999999995</v>
      </c>
      <c r="BC2623" s="3">
        <v>0</v>
      </c>
      <c r="BD2623" s="2"/>
      <c r="BE2623" s="3" t="s">
        <v>449</v>
      </c>
      <c r="BF2623" s="3" t="s">
        <v>450</v>
      </c>
    </row>
    <row r="2624" spans="1:58" ht="13.15" customHeight="1" x14ac:dyDescent="0.25">
      <c r="A2624" s="5" t="s">
        <v>2313</v>
      </c>
      <c r="B2624" s="25" t="e">
        <f>VLOOKUP(Tabla1[[#This Row],[nombre ]],Tabla2[#All],1,0)</f>
        <v>#N/A</v>
      </c>
      <c r="C2624" s="3" t="s">
        <v>207</v>
      </c>
      <c r="D2624" s="3" t="s">
        <v>226</v>
      </c>
      <c r="E2624" s="26" t="s">
        <v>212</v>
      </c>
      <c r="F2624" s="3">
        <v>60</v>
      </c>
      <c r="G2624" s="2"/>
      <c r="H2624" s="4">
        <v>40710</v>
      </c>
      <c r="I2624" s="2"/>
      <c r="J2624" s="4">
        <v>32131</v>
      </c>
      <c r="K2624" s="3">
        <v>35</v>
      </c>
      <c r="L2624" s="3">
        <v>11</v>
      </c>
      <c r="M2624" s="3">
        <v>8409.14</v>
      </c>
      <c r="N2624" s="3">
        <v>3848.415</v>
      </c>
      <c r="O2624" s="3">
        <v>3848.415</v>
      </c>
      <c r="P2624" s="3">
        <v>2673.25</v>
      </c>
      <c r="Q2624" s="2"/>
      <c r="R2624" s="3">
        <v>5</v>
      </c>
      <c r="S2624" s="3" t="s">
        <v>52</v>
      </c>
      <c r="T2624" s="3">
        <v>0</v>
      </c>
      <c r="U2624" s="3">
        <v>0</v>
      </c>
      <c r="V2624" s="3">
        <v>0</v>
      </c>
      <c r="W2624" s="3">
        <v>0</v>
      </c>
      <c r="X2624" s="3">
        <v>128.85</v>
      </c>
      <c r="Y2624" s="3">
        <v>709.92</v>
      </c>
      <c r="Z2624" s="3">
        <v>0</v>
      </c>
      <c r="AA2624" s="3">
        <v>0</v>
      </c>
      <c r="AB2624" s="3">
        <v>913.92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2"/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3">
        <v>0</v>
      </c>
      <c r="AT2624" s="3">
        <v>0</v>
      </c>
      <c r="AU2624" s="3">
        <v>0</v>
      </c>
      <c r="AV2624" s="3">
        <v>0</v>
      </c>
      <c r="AW2624" s="3">
        <v>0</v>
      </c>
      <c r="AX2624" s="3">
        <v>0</v>
      </c>
      <c r="AY2624" s="3">
        <v>0</v>
      </c>
      <c r="AZ2624" s="3">
        <v>417.11</v>
      </c>
      <c r="BA2624" s="3">
        <v>325.86</v>
      </c>
      <c r="BB2624" s="3">
        <v>0</v>
      </c>
      <c r="BC2624" s="3">
        <v>0</v>
      </c>
      <c r="BD2624" s="2"/>
      <c r="BE2624" s="3" t="s">
        <v>449</v>
      </c>
      <c r="BF2624" s="3" t="s">
        <v>450</v>
      </c>
    </row>
    <row r="2625" spans="1:58" ht="13.15" customHeight="1" x14ac:dyDescent="0.25">
      <c r="A2625" s="5" t="s">
        <v>2314</v>
      </c>
      <c r="B2625" s="25" t="e">
        <f>VLOOKUP(Tabla1[[#This Row],[nombre ]],Tabla2[#All],1,0)</f>
        <v>#N/A</v>
      </c>
      <c r="C2625" s="3" t="s">
        <v>207</v>
      </c>
      <c r="D2625" s="3" t="s">
        <v>211</v>
      </c>
      <c r="E2625" s="26" t="s">
        <v>212</v>
      </c>
      <c r="F2625" s="3">
        <v>60</v>
      </c>
      <c r="G2625" s="2"/>
      <c r="H2625" s="4">
        <v>41835</v>
      </c>
      <c r="I2625" s="2"/>
      <c r="J2625" s="4">
        <v>34966</v>
      </c>
      <c r="K2625" s="3">
        <v>27</v>
      </c>
      <c r="L2625" s="3">
        <v>8</v>
      </c>
      <c r="M2625" s="3">
        <v>8409.14</v>
      </c>
      <c r="N2625" s="3">
        <v>3848.415</v>
      </c>
      <c r="O2625" s="3">
        <v>3848.415</v>
      </c>
      <c r="P2625" s="3">
        <v>1339.79</v>
      </c>
      <c r="Q2625" s="2"/>
      <c r="R2625" s="3">
        <v>15</v>
      </c>
      <c r="S2625" s="3" t="s">
        <v>52</v>
      </c>
      <c r="T2625" s="3">
        <v>0</v>
      </c>
      <c r="U2625" s="3">
        <v>0</v>
      </c>
      <c r="V2625" s="3">
        <v>0</v>
      </c>
      <c r="W2625" s="3">
        <v>0</v>
      </c>
      <c r="X2625" s="3">
        <v>386.54</v>
      </c>
      <c r="Y2625" s="3">
        <v>1064.8800000000001</v>
      </c>
      <c r="Z2625" s="3">
        <v>0</v>
      </c>
      <c r="AA2625" s="3">
        <v>0</v>
      </c>
      <c r="AB2625" s="3">
        <v>1370.88</v>
      </c>
      <c r="AC2625" s="3">
        <v>0</v>
      </c>
      <c r="AD2625" s="3">
        <v>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2"/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3">
        <v>0</v>
      </c>
      <c r="AT2625" s="3">
        <v>0</v>
      </c>
      <c r="AU2625" s="3">
        <v>0</v>
      </c>
      <c r="AV2625" s="3">
        <v>0</v>
      </c>
      <c r="AW2625" s="3">
        <v>0</v>
      </c>
      <c r="AX2625" s="3">
        <v>0</v>
      </c>
      <c r="AY2625" s="3">
        <v>0</v>
      </c>
      <c r="AZ2625" s="3">
        <v>1165.99</v>
      </c>
      <c r="BA2625" s="3">
        <v>910.93</v>
      </c>
      <c r="BB2625" s="3">
        <v>415.91</v>
      </c>
      <c r="BC2625" s="3">
        <v>0</v>
      </c>
      <c r="BD2625" s="2"/>
      <c r="BE2625" s="3" t="s">
        <v>449</v>
      </c>
      <c r="BF2625" s="3" t="s">
        <v>450</v>
      </c>
    </row>
    <row r="2626" spans="1:58" ht="13.15" customHeight="1" x14ac:dyDescent="0.25">
      <c r="A2626" s="5" t="s">
        <v>2315</v>
      </c>
      <c r="B2626" s="25" t="e">
        <f>VLOOKUP(Tabla1[[#This Row],[nombre ]],Tabla2[#All],1,0)</f>
        <v>#N/A</v>
      </c>
      <c r="C2626" s="3" t="s">
        <v>207</v>
      </c>
      <c r="D2626" s="3" t="s">
        <v>224</v>
      </c>
      <c r="E2626" s="26" t="s">
        <v>212</v>
      </c>
      <c r="F2626" s="3">
        <v>60</v>
      </c>
      <c r="G2626" s="2"/>
      <c r="H2626" s="4">
        <v>43815</v>
      </c>
      <c r="I2626" s="2"/>
      <c r="J2626" s="4">
        <v>36331</v>
      </c>
      <c r="K2626" s="3">
        <v>23</v>
      </c>
      <c r="L2626" s="3">
        <v>3</v>
      </c>
      <c r="M2626" s="3">
        <v>8409.14</v>
      </c>
      <c r="N2626" s="3">
        <v>3848.415</v>
      </c>
      <c r="O2626" s="3">
        <v>3848.415</v>
      </c>
      <c r="P2626" s="3">
        <v>0</v>
      </c>
      <c r="Q2626" s="2"/>
      <c r="R2626" s="3">
        <v>15</v>
      </c>
      <c r="S2626" s="3" t="s">
        <v>52</v>
      </c>
      <c r="T2626" s="3">
        <v>0</v>
      </c>
      <c r="U2626" s="3">
        <v>0</v>
      </c>
      <c r="V2626" s="3">
        <v>0</v>
      </c>
      <c r="W2626" s="3">
        <v>0</v>
      </c>
      <c r="X2626" s="3">
        <v>386.54</v>
      </c>
      <c r="Y2626" s="3">
        <v>1064.8800000000001</v>
      </c>
      <c r="Z2626" s="3">
        <v>0</v>
      </c>
      <c r="AA2626" s="3">
        <v>0</v>
      </c>
      <c r="AB2626" s="3">
        <v>1370.88</v>
      </c>
      <c r="AC2626" s="3">
        <v>0</v>
      </c>
      <c r="AD2626" s="3">
        <v>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2"/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3">
        <v>0</v>
      </c>
      <c r="AT2626" s="3">
        <v>0</v>
      </c>
      <c r="AU2626" s="3">
        <v>0</v>
      </c>
      <c r="AV2626" s="3">
        <v>0</v>
      </c>
      <c r="AW2626" s="3">
        <v>0</v>
      </c>
      <c r="AX2626" s="3">
        <v>0</v>
      </c>
      <c r="AY2626" s="3">
        <v>0</v>
      </c>
      <c r="AZ2626" s="3">
        <v>1080.24</v>
      </c>
      <c r="BA2626" s="3">
        <v>843.94</v>
      </c>
      <c r="BB2626" s="3">
        <v>343.02</v>
      </c>
      <c r="BC2626" s="3">
        <v>0</v>
      </c>
      <c r="BD2626" s="2"/>
      <c r="BE2626" s="3" t="s">
        <v>449</v>
      </c>
      <c r="BF2626" s="3" t="s">
        <v>450</v>
      </c>
    </row>
    <row r="2627" spans="1:58" ht="13.15" customHeight="1" x14ac:dyDescent="0.25">
      <c r="A2627" s="5" t="s">
        <v>4833</v>
      </c>
      <c r="B2627" s="25" t="e">
        <f>VLOOKUP(Tabla1[[#This Row],[nombre ]],Tabla2[#All],1,0)</f>
        <v>#N/A</v>
      </c>
      <c r="C2627" s="3" t="s">
        <v>207</v>
      </c>
      <c r="D2627" s="3" t="s">
        <v>220</v>
      </c>
      <c r="E2627" s="26" t="s">
        <v>221</v>
      </c>
      <c r="F2627" s="3">
        <v>43</v>
      </c>
      <c r="G2627" s="2"/>
      <c r="H2627" s="4">
        <v>41441</v>
      </c>
      <c r="I2627" s="2"/>
      <c r="J2627" s="4">
        <v>30600</v>
      </c>
      <c r="K2627" s="3">
        <v>39</v>
      </c>
      <c r="L2627" s="3">
        <v>9</v>
      </c>
      <c r="M2627" s="3">
        <v>10387.57</v>
      </c>
      <c r="N2627" s="3">
        <v>3822.7649999999999</v>
      </c>
      <c r="O2627" s="3">
        <v>3822.7649999999999</v>
      </c>
      <c r="P2627" s="3">
        <v>1275.97</v>
      </c>
      <c r="Q2627" s="2"/>
      <c r="R2627" s="3">
        <v>15</v>
      </c>
      <c r="S2627" s="3" t="s">
        <v>52</v>
      </c>
      <c r="T2627" s="3">
        <v>0</v>
      </c>
      <c r="U2627" s="3">
        <v>0</v>
      </c>
      <c r="V2627" s="3">
        <v>0</v>
      </c>
      <c r="W2627" s="3">
        <v>0</v>
      </c>
      <c r="X2627" s="3">
        <v>432.79</v>
      </c>
      <c r="Y2627" s="3">
        <v>1186.56</v>
      </c>
      <c r="Z2627" s="3">
        <v>0</v>
      </c>
      <c r="AA2627" s="3">
        <v>0</v>
      </c>
      <c r="AB2627" s="3">
        <v>1736.42</v>
      </c>
      <c r="AC2627" s="3">
        <v>0</v>
      </c>
      <c r="AD2627" s="3">
        <v>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2"/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9000</v>
      </c>
      <c r="AS2627" s="3">
        <v>0</v>
      </c>
      <c r="AT2627" s="3">
        <v>0</v>
      </c>
      <c r="AU2627" s="3">
        <v>0</v>
      </c>
      <c r="AV2627" s="3">
        <v>0</v>
      </c>
      <c r="AW2627" s="3">
        <v>0</v>
      </c>
      <c r="AX2627" s="3">
        <v>0</v>
      </c>
      <c r="AY2627" s="3">
        <v>0</v>
      </c>
      <c r="AZ2627" s="3">
        <v>1291.17</v>
      </c>
      <c r="BA2627" s="3">
        <v>1008.72</v>
      </c>
      <c r="BB2627" s="3">
        <v>564.79999999999995</v>
      </c>
      <c r="BC2627" s="3">
        <v>0</v>
      </c>
      <c r="BD2627" s="2"/>
      <c r="BE2627" s="3" t="s">
        <v>449</v>
      </c>
      <c r="BF2627" s="3" t="s">
        <v>450</v>
      </c>
    </row>
    <row r="2628" spans="1:58" ht="13.15" customHeight="1" x14ac:dyDescent="0.25">
      <c r="A2628" s="5" t="s">
        <v>2316</v>
      </c>
      <c r="B2628" s="25" t="e">
        <f>VLOOKUP(Tabla1[[#This Row],[nombre ]],Tabla2[#All],1,0)</f>
        <v>#N/A</v>
      </c>
      <c r="C2628" s="3" t="s">
        <v>207</v>
      </c>
      <c r="D2628" s="3" t="s">
        <v>224</v>
      </c>
      <c r="E2628" s="26" t="s">
        <v>212</v>
      </c>
      <c r="F2628" s="3">
        <v>60</v>
      </c>
      <c r="G2628" s="2"/>
      <c r="H2628" s="4">
        <v>43815</v>
      </c>
      <c r="I2628" s="2"/>
      <c r="J2628" s="4">
        <v>36342</v>
      </c>
      <c r="K2628" s="3">
        <v>23</v>
      </c>
      <c r="L2628" s="3">
        <v>3</v>
      </c>
      <c r="M2628" s="3">
        <v>8409.14</v>
      </c>
      <c r="N2628" s="3">
        <v>3848.415</v>
      </c>
      <c r="O2628" s="3">
        <v>3848.415</v>
      </c>
      <c r="P2628" s="3">
        <v>0</v>
      </c>
      <c r="Q2628" s="2"/>
      <c r="R2628" s="3">
        <v>15</v>
      </c>
      <c r="S2628" s="3" t="s">
        <v>52</v>
      </c>
      <c r="T2628" s="3">
        <v>0</v>
      </c>
      <c r="U2628" s="3">
        <v>0</v>
      </c>
      <c r="V2628" s="3">
        <v>0</v>
      </c>
      <c r="W2628" s="3">
        <v>0</v>
      </c>
      <c r="X2628" s="3">
        <v>386.54</v>
      </c>
      <c r="Y2628" s="3">
        <v>1064.8800000000001</v>
      </c>
      <c r="Z2628" s="3">
        <v>0</v>
      </c>
      <c r="AA2628" s="3">
        <v>0</v>
      </c>
      <c r="AB2628" s="3">
        <v>1370.88</v>
      </c>
      <c r="AC2628" s="3">
        <v>0</v>
      </c>
      <c r="AD2628" s="3">
        <v>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2"/>
      <c r="AM2628" s="3">
        <v>0</v>
      </c>
      <c r="AN2628" s="3">
        <v>0</v>
      </c>
      <c r="AO2628" s="3">
        <v>0</v>
      </c>
      <c r="AP2628" s="3">
        <v>0</v>
      </c>
      <c r="AQ2628" s="3">
        <v>0</v>
      </c>
      <c r="AR2628" s="3">
        <v>0</v>
      </c>
      <c r="AS2628" s="3">
        <v>0</v>
      </c>
      <c r="AT2628" s="3">
        <v>0</v>
      </c>
      <c r="AU2628" s="3">
        <v>0</v>
      </c>
      <c r="AV2628" s="3">
        <v>0</v>
      </c>
      <c r="AW2628" s="3">
        <v>0</v>
      </c>
      <c r="AX2628" s="3">
        <v>0</v>
      </c>
      <c r="AY2628" s="3">
        <v>0</v>
      </c>
      <c r="AZ2628" s="3">
        <v>1080.24</v>
      </c>
      <c r="BA2628" s="3">
        <v>843.94</v>
      </c>
      <c r="BB2628" s="3">
        <v>343.02</v>
      </c>
      <c r="BC2628" s="3">
        <v>0</v>
      </c>
      <c r="BD2628" s="2"/>
      <c r="BE2628" s="3" t="s">
        <v>449</v>
      </c>
      <c r="BF2628" s="3" t="s">
        <v>450</v>
      </c>
    </row>
    <row r="2629" spans="1:58" ht="13.15" customHeight="1" x14ac:dyDescent="0.25">
      <c r="A2629" s="5" t="s">
        <v>2317</v>
      </c>
      <c r="B2629" s="25" t="e">
        <f>VLOOKUP(Tabla1[[#This Row],[nombre ]],Tabla2[#All],1,0)</f>
        <v>#N/A</v>
      </c>
      <c r="C2629" s="3" t="s">
        <v>207</v>
      </c>
      <c r="D2629" s="3" t="s">
        <v>225</v>
      </c>
      <c r="E2629" s="26" t="s">
        <v>212</v>
      </c>
      <c r="F2629" s="3">
        <v>60</v>
      </c>
      <c r="G2629" s="2"/>
      <c r="H2629" s="4">
        <v>44958</v>
      </c>
      <c r="I2629" s="2"/>
      <c r="J2629" s="4">
        <v>36629</v>
      </c>
      <c r="K2629" s="3">
        <v>22</v>
      </c>
      <c r="L2629" s="3">
        <v>0</v>
      </c>
      <c r="M2629" s="3">
        <v>8409.14</v>
      </c>
      <c r="N2629" s="3">
        <v>3848.415</v>
      </c>
      <c r="O2629" s="3">
        <v>3848.415</v>
      </c>
      <c r="P2629" s="3">
        <v>0</v>
      </c>
      <c r="Q2629" s="2"/>
      <c r="R2629" s="3">
        <v>15</v>
      </c>
      <c r="S2629" s="3" t="s">
        <v>52</v>
      </c>
      <c r="T2629" s="3">
        <v>0</v>
      </c>
      <c r="U2629" s="3">
        <v>0</v>
      </c>
      <c r="V2629" s="3">
        <v>0</v>
      </c>
      <c r="W2629" s="3">
        <v>0</v>
      </c>
      <c r="X2629" s="3">
        <v>386.54</v>
      </c>
      <c r="Y2629" s="3">
        <v>1064.8800000000001</v>
      </c>
      <c r="Z2629" s="3">
        <v>0</v>
      </c>
      <c r="AA2629" s="3">
        <v>0</v>
      </c>
      <c r="AB2629" s="3">
        <v>1370.88</v>
      </c>
      <c r="AC2629" s="3">
        <v>0</v>
      </c>
      <c r="AD2629" s="3">
        <v>0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2"/>
      <c r="AM2629" s="3">
        <v>0</v>
      </c>
      <c r="AN2629" s="3">
        <v>0</v>
      </c>
      <c r="AO2629" s="3">
        <v>0</v>
      </c>
      <c r="AP2629" s="3">
        <v>0</v>
      </c>
      <c r="AQ2629" s="3">
        <v>0</v>
      </c>
      <c r="AR2629" s="3">
        <v>0</v>
      </c>
      <c r="AS2629" s="3">
        <v>0</v>
      </c>
      <c r="AT2629" s="3">
        <v>0</v>
      </c>
      <c r="AU2629" s="3">
        <v>0</v>
      </c>
      <c r="AV2629" s="3">
        <v>0</v>
      </c>
      <c r="AW2629" s="3">
        <v>0</v>
      </c>
      <c r="AX2629" s="3">
        <v>0</v>
      </c>
      <c r="AY2629" s="3">
        <v>0</v>
      </c>
      <c r="AZ2629" s="3">
        <v>1080.24</v>
      </c>
      <c r="BA2629" s="3">
        <v>843.94</v>
      </c>
      <c r="BB2629" s="3">
        <v>343.02</v>
      </c>
      <c r="BC2629" s="3">
        <v>0</v>
      </c>
      <c r="BD2629" s="2"/>
      <c r="BE2629" s="3" t="s">
        <v>449</v>
      </c>
      <c r="BF2629" s="3" t="s">
        <v>450</v>
      </c>
    </row>
    <row r="2630" spans="1:58" ht="13.15" customHeight="1" x14ac:dyDescent="0.25">
      <c r="A2630" s="5" t="s">
        <v>2318</v>
      </c>
      <c r="B2630" s="25" t="e">
        <f>VLOOKUP(Tabla1[[#This Row],[nombre ]],Tabla2[#All],1,0)</f>
        <v>#N/A</v>
      </c>
      <c r="C2630" s="3" t="s">
        <v>207</v>
      </c>
      <c r="D2630" s="3" t="s">
        <v>226</v>
      </c>
      <c r="E2630" s="26" t="s">
        <v>212</v>
      </c>
      <c r="F2630" s="3">
        <v>60</v>
      </c>
      <c r="G2630" s="2"/>
      <c r="H2630" s="4">
        <v>42583</v>
      </c>
      <c r="I2630" s="2"/>
      <c r="J2630" s="4">
        <v>31842</v>
      </c>
      <c r="K2630" s="3">
        <v>36</v>
      </c>
      <c r="L2630" s="3">
        <v>6</v>
      </c>
      <c r="M2630" s="3">
        <v>8409.14</v>
      </c>
      <c r="N2630" s="3">
        <v>3848.415</v>
      </c>
      <c r="O2630" s="3">
        <v>3848.415</v>
      </c>
      <c r="P2630" s="3">
        <v>1505.23</v>
      </c>
      <c r="Q2630" s="2"/>
      <c r="R2630" s="3">
        <v>15</v>
      </c>
      <c r="S2630" s="3" t="s">
        <v>52</v>
      </c>
      <c r="T2630" s="3">
        <v>0</v>
      </c>
      <c r="U2630" s="3">
        <v>0</v>
      </c>
      <c r="V2630" s="3">
        <v>0</v>
      </c>
      <c r="W2630" s="3">
        <v>0</v>
      </c>
      <c r="X2630" s="3">
        <v>386.54</v>
      </c>
      <c r="Y2630" s="3">
        <v>1064.8800000000001</v>
      </c>
      <c r="Z2630" s="3">
        <v>0</v>
      </c>
      <c r="AA2630" s="3">
        <v>0</v>
      </c>
      <c r="AB2630" s="3">
        <v>1370.88</v>
      </c>
      <c r="AC2630" s="3">
        <v>0</v>
      </c>
      <c r="AD2630" s="3">
        <v>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2"/>
      <c r="AM2630" s="3">
        <v>0</v>
      </c>
      <c r="AN2630" s="3">
        <v>0</v>
      </c>
      <c r="AO2630" s="3">
        <v>0</v>
      </c>
      <c r="AP2630" s="3">
        <v>0</v>
      </c>
      <c r="AQ2630" s="3">
        <v>0</v>
      </c>
      <c r="AR2630" s="3">
        <v>6000</v>
      </c>
      <c r="AS2630" s="3">
        <v>0</v>
      </c>
      <c r="AT2630" s="3">
        <v>0</v>
      </c>
      <c r="AU2630" s="3">
        <v>0</v>
      </c>
      <c r="AV2630" s="3">
        <v>0</v>
      </c>
      <c r="AW2630" s="3">
        <v>0</v>
      </c>
      <c r="AX2630" s="3">
        <v>0</v>
      </c>
      <c r="AY2630" s="3">
        <v>0</v>
      </c>
      <c r="AZ2630" s="3">
        <v>1176.58</v>
      </c>
      <c r="BA2630" s="3">
        <v>919.2</v>
      </c>
      <c r="BB2630" s="3">
        <v>424.91</v>
      </c>
      <c r="BC2630" s="3">
        <v>0</v>
      </c>
      <c r="BD2630" s="2"/>
      <c r="BE2630" s="3" t="s">
        <v>449</v>
      </c>
      <c r="BF2630" s="3" t="s">
        <v>450</v>
      </c>
    </row>
    <row r="2631" spans="1:58" ht="13.15" customHeight="1" x14ac:dyDescent="0.25">
      <c r="A2631" s="5" t="s">
        <v>4834</v>
      </c>
      <c r="B2631" s="25" t="e">
        <f>VLOOKUP(Tabla1[[#This Row],[nombre ]],Tabla2[#All],1,0)</f>
        <v>#N/A</v>
      </c>
      <c r="C2631" s="3" t="s">
        <v>207</v>
      </c>
      <c r="D2631" s="3" t="s">
        <v>224</v>
      </c>
      <c r="E2631" s="26" t="s">
        <v>212</v>
      </c>
      <c r="F2631" s="3">
        <v>60</v>
      </c>
      <c r="G2631" s="2"/>
      <c r="H2631" s="4">
        <v>43815</v>
      </c>
      <c r="I2631" s="2"/>
      <c r="J2631" s="4">
        <v>35346</v>
      </c>
      <c r="K2631" s="3">
        <v>26</v>
      </c>
      <c r="L2631" s="3">
        <v>3</v>
      </c>
      <c r="M2631" s="3">
        <v>8409.14</v>
      </c>
      <c r="N2631" s="3">
        <v>3848.415</v>
      </c>
      <c r="O2631" s="3">
        <v>3848.415</v>
      </c>
      <c r="P2631" s="3">
        <v>0</v>
      </c>
      <c r="Q2631" s="2"/>
      <c r="R2631" s="3">
        <v>15</v>
      </c>
      <c r="S2631" s="3" t="s">
        <v>52</v>
      </c>
      <c r="T2631" s="3">
        <v>0</v>
      </c>
      <c r="U2631" s="3">
        <v>0</v>
      </c>
      <c r="V2631" s="3">
        <v>0</v>
      </c>
      <c r="W2631" s="3">
        <v>0</v>
      </c>
      <c r="X2631" s="3">
        <v>386.54</v>
      </c>
      <c r="Y2631" s="3">
        <v>1064.8800000000001</v>
      </c>
      <c r="Z2631" s="3">
        <v>0</v>
      </c>
      <c r="AA2631" s="3">
        <v>0</v>
      </c>
      <c r="AB2631" s="3">
        <v>1370.88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2"/>
      <c r="AM2631" s="3">
        <v>0</v>
      </c>
      <c r="AN2631" s="3">
        <v>0</v>
      </c>
      <c r="AO2631" s="3">
        <v>0</v>
      </c>
      <c r="AP2631" s="3">
        <v>0</v>
      </c>
      <c r="AQ2631" s="3">
        <v>0</v>
      </c>
      <c r="AR2631" s="3">
        <v>0</v>
      </c>
      <c r="AS2631" s="3">
        <v>0</v>
      </c>
      <c r="AT2631" s="3">
        <v>0</v>
      </c>
      <c r="AU2631" s="3">
        <v>0</v>
      </c>
      <c r="AV2631" s="3">
        <v>0</v>
      </c>
      <c r="AW2631" s="3">
        <v>0</v>
      </c>
      <c r="AX2631" s="3">
        <v>0</v>
      </c>
      <c r="AY2631" s="3">
        <v>0</v>
      </c>
      <c r="AZ2631" s="3">
        <v>1080.24</v>
      </c>
      <c r="BA2631" s="3">
        <v>843.94</v>
      </c>
      <c r="BB2631" s="3">
        <v>343.02</v>
      </c>
      <c r="BC2631" s="3">
        <v>0</v>
      </c>
      <c r="BD2631" s="2"/>
      <c r="BE2631" s="3" t="s">
        <v>449</v>
      </c>
      <c r="BF2631" s="3" t="s">
        <v>450</v>
      </c>
    </row>
    <row r="2632" spans="1:58" ht="13.15" customHeight="1" x14ac:dyDescent="0.25">
      <c r="A2632" s="5" t="s">
        <v>2319</v>
      </c>
      <c r="B2632" s="25" t="e">
        <f>VLOOKUP(Tabla1[[#This Row],[nombre ]],Tabla2[#All],1,0)</f>
        <v>#N/A</v>
      </c>
      <c r="C2632" s="3" t="s">
        <v>207</v>
      </c>
      <c r="D2632" s="3" t="s">
        <v>216</v>
      </c>
      <c r="E2632" s="26" t="s">
        <v>235</v>
      </c>
      <c r="F2632" s="3">
        <v>31</v>
      </c>
      <c r="G2632" s="2"/>
      <c r="H2632" s="4">
        <v>39455</v>
      </c>
      <c r="I2632" s="2"/>
      <c r="J2632" s="4">
        <v>28223</v>
      </c>
      <c r="K2632" s="3">
        <v>45</v>
      </c>
      <c r="L2632" s="3">
        <v>15</v>
      </c>
      <c r="M2632" s="3">
        <v>10835.52</v>
      </c>
      <c r="N2632" s="3">
        <v>4226.6049999999996</v>
      </c>
      <c r="O2632" s="3">
        <v>4226.6049999999996</v>
      </c>
      <c r="P2632" s="3">
        <v>4283.49</v>
      </c>
      <c r="Q2632" s="2"/>
      <c r="R2632" s="3">
        <v>15</v>
      </c>
      <c r="S2632" s="3" t="s">
        <v>52</v>
      </c>
      <c r="T2632" s="3">
        <v>0</v>
      </c>
      <c r="U2632" s="3">
        <v>0</v>
      </c>
      <c r="V2632" s="3">
        <v>0</v>
      </c>
      <c r="W2632" s="3">
        <v>0</v>
      </c>
      <c r="X2632" s="3">
        <v>462.92</v>
      </c>
      <c r="Y2632" s="3">
        <v>1570.69</v>
      </c>
      <c r="Z2632" s="3">
        <v>0</v>
      </c>
      <c r="AA2632" s="3">
        <v>0</v>
      </c>
      <c r="AB2632" s="3">
        <v>2585.7199999999998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2"/>
      <c r="AM2632" s="3">
        <v>0</v>
      </c>
      <c r="AN2632" s="3">
        <v>0</v>
      </c>
      <c r="AO2632" s="3">
        <v>0</v>
      </c>
      <c r="AP2632" s="3">
        <v>0</v>
      </c>
      <c r="AQ2632" s="3">
        <v>0</v>
      </c>
      <c r="AR2632" s="3">
        <v>0</v>
      </c>
      <c r="AS2632" s="3">
        <v>0</v>
      </c>
      <c r="AT2632" s="3">
        <v>0</v>
      </c>
      <c r="AU2632" s="3">
        <v>0</v>
      </c>
      <c r="AV2632" s="3">
        <v>0</v>
      </c>
      <c r="AW2632" s="3">
        <v>0</v>
      </c>
      <c r="AX2632" s="3">
        <v>0</v>
      </c>
      <c r="AY2632" s="3">
        <v>0</v>
      </c>
      <c r="AZ2632" s="3">
        <v>1567.86</v>
      </c>
      <c r="BA2632" s="3">
        <v>1224.8900000000001</v>
      </c>
      <c r="BB2632" s="3">
        <v>890.52</v>
      </c>
      <c r="BC2632" s="3">
        <v>0</v>
      </c>
      <c r="BD2632" s="2"/>
      <c r="BE2632" s="3" t="s">
        <v>449</v>
      </c>
      <c r="BF2632" s="3" t="s">
        <v>450</v>
      </c>
    </row>
    <row r="2633" spans="1:58" ht="13.15" customHeight="1" x14ac:dyDescent="0.25">
      <c r="A2633" s="5" t="s">
        <v>2320</v>
      </c>
      <c r="B2633" s="25" t="e">
        <f>VLOOKUP(Tabla1[[#This Row],[nombre ]],Tabla2[#All],1,0)</f>
        <v>#N/A</v>
      </c>
      <c r="C2633" s="3" t="s">
        <v>207</v>
      </c>
      <c r="D2633" s="3" t="s">
        <v>217</v>
      </c>
      <c r="E2633" s="26" t="s">
        <v>218</v>
      </c>
      <c r="F2633" s="3">
        <v>64</v>
      </c>
      <c r="G2633" s="2"/>
      <c r="H2633" s="4">
        <v>44256</v>
      </c>
      <c r="I2633" s="2"/>
      <c r="J2633" s="4">
        <v>31434</v>
      </c>
      <c r="K2633" s="3">
        <v>37</v>
      </c>
      <c r="L2633" s="3">
        <v>2</v>
      </c>
      <c r="M2633" s="3">
        <v>7742.75</v>
      </c>
      <c r="N2633" s="3">
        <v>4186.7299999999996</v>
      </c>
      <c r="O2633" s="3">
        <v>4186.7299999999996</v>
      </c>
      <c r="P2633" s="3">
        <v>0</v>
      </c>
      <c r="Q2633" s="2"/>
      <c r="R2633" s="3">
        <v>15</v>
      </c>
      <c r="S2633" s="3" t="s">
        <v>52</v>
      </c>
      <c r="T2633" s="3">
        <v>0</v>
      </c>
      <c r="U2633" s="3">
        <v>0</v>
      </c>
      <c r="V2633" s="3">
        <v>0</v>
      </c>
      <c r="W2633" s="3">
        <v>0</v>
      </c>
      <c r="X2633" s="3">
        <v>537.21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2"/>
      <c r="AM2633" s="3">
        <v>0</v>
      </c>
      <c r="AN2633" s="3">
        <v>0</v>
      </c>
      <c r="AO2633" s="3">
        <v>0</v>
      </c>
      <c r="AP2633" s="3">
        <v>0</v>
      </c>
      <c r="AQ2633" s="3">
        <v>0</v>
      </c>
      <c r="AR2633" s="3">
        <v>0</v>
      </c>
      <c r="AS2633" s="3">
        <v>0</v>
      </c>
      <c r="AT2633" s="3">
        <v>0</v>
      </c>
      <c r="AU2633" s="3">
        <v>0</v>
      </c>
      <c r="AV2633" s="3">
        <v>0</v>
      </c>
      <c r="AW2633" s="3">
        <v>0</v>
      </c>
      <c r="AX2633" s="3">
        <v>0</v>
      </c>
      <c r="AY2633" s="3">
        <v>0</v>
      </c>
      <c r="AZ2633" s="3">
        <v>1100.2</v>
      </c>
      <c r="BA2633" s="3">
        <v>859.53</v>
      </c>
      <c r="BB2633" s="3">
        <v>323.17</v>
      </c>
      <c r="BC2633" s="3">
        <v>0</v>
      </c>
      <c r="BD2633" s="2"/>
      <c r="BE2633" s="3" t="s">
        <v>449</v>
      </c>
      <c r="BF2633" s="3" t="s">
        <v>450</v>
      </c>
    </row>
    <row r="2634" spans="1:58" ht="13.15" customHeight="1" x14ac:dyDescent="0.25">
      <c r="A2634" s="5" t="s">
        <v>4835</v>
      </c>
      <c r="B2634" s="25" t="e">
        <f>VLOOKUP(Tabla1[[#This Row],[nombre ]],Tabla2[#All],1,0)</f>
        <v>#N/A</v>
      </c>
      <c r="C2634" s="3" t="s">
        <v>207</v>
      </c>
      <c r="D2634" s="3" t="s">
        <v>216</v>
      </c>
      <c r="E2634" s="26" t="s">
        <v>221</v>
      </c>
      <c r="F2634" s="3">
        <v>43</v>
      </c>
      <c r="G2634" s="2"/>
      <c r="H2634" s="4">
        <v>41000</v>
      </c>
      <c r="I2634" s="2"/>
      <c r="J2634" s="4">
        <v>27818</v>
      </c>
      <c r="K2634" s="3">
        <v>47</v>
      </c>
      <c r="L2634" s="3">
        <v>10</v>
      </c>
      <c r="M2634" s="3">
        <v>10387.57</v>
      </c>
      <c r="N2634" s="3">
        <v>3822.7649999999999</v>
      </c>
      <c r="O2634" s="3">
        <v>3822.7649999999999</v>
      </c>
      <c r="P2634" s="3">
        <v>3089.29</v>
      </c>
      <c r="Q2634" s="2"/>
      <c r="R2634" s="3">
        <v>15</v>
      </c>
      <c r="S2634" s="3" t="s">
        <v>52</v>
      </c>
      <c r="T2634" s="3">
        <v>0</v>
      </c>
      <c r="U2634" s="3">
        <v>0</v>
      </c>
      <c r="V2634" s="3">
        <v>0</v>
      </c>
      <c r="W2634" s="3">
        <v>0</v>
      </c>
      <c r="X2634" s="3">
        <v>432.79</v>
      </c>
      <c r="Y2634" s="3">
        <v>1186.56</v>
      </c>
      <c r="Z2634" s="3">
        <v>0</v>
      </c>
      <c r="AA2634" s="3">
        <v>0</v>
      </c>
      <c r="AB2634" s="3">
        <v>1736.42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2"/>
      <c r="AM2634" s="3">
        <v>0</v>
      </c>
      <c r="AN2634" s="3">
        <v>0</v>
      </c>
      <c r="AO2634" s="3">
        <v>0</v>
      </c>
      <c r="AP2634" s="3">
        <v>0</v>
      </c>
      <c r="AQ2634" s="3">
        <v>0</v>
      </c>
      <c r="AR2634" s="3">
        <v>0</v>
      </c>
      <c r="AS2634" s="3">
        <v>0</v>
      </c>
      <c r="AT2634" s="3">
        <v>0</v>
      </c>
      <c r="AU2634" s="3">
        <v>0</v>
      </c>
      <c r="AV2634" s="3">
        <v>0</v>
      </c>
      <c r="AW2634" s="3">
        <v>0</v>
      </c>
      <c r="AX2634" s="3">
        <v>0</v>
      </c>
      <c r="AY2634" s="3">
        <v>0</v>
      </c>
      <c r="AZ2634" s="3">
        <v>1407.22</v>
      </c>
      <c r="BA2634" s="3">
        <v>1099.3900000000001</v>
      </c>
      <c r="BB2634" s="3">
        <v>724.93</v>
      </c>
      <c r="BC2634" s="3">
        <v>0</v>
      </c>
      <c r="BD2634" s="2"/>
      <c r="BE2634" s="3" t="s">
        <v>449</v>
      </c>
      <c r="BF2634" s="3" t="s">
        <v>450</v>
      </c>
    </row>
    <row r="2635" spans="1:58" ht="13.15" customHeight="1" x14ac:dyDescent="0.25">
      <c r="A2635" s="5" t="s">
        <v>2321</v>
      </c>
      <c r="B2635" s="25" t="e">
        <f>VLOOKUP(Tabla1[[#This Row],[nombre ]],Tabla2[#All],1,0)</f>
        <v>#N/A</v>
      </c>
      <c r="C2635" s="3" t="s">
        <v>207</v>
      </c>
      <c r="D2635" s="3" t="s">
        <v>259</v>
      </c>
      <c r="E2635" s="26" t="s">
        <v>51</v>
      </c>
      <c r="F2635" s="3">
        <v>67</v>
      </c>
      <c r="G2635" s="2"/>
      <c r="H2635" s="4">
        <v>42662</v>
      </c>
      <c r="I2635" s="2"/>
      <c r="J2635" s="4">
        <v>28659</v>
      </c>
      <c r="K2635" s="3">
        <v>44</v>
      </c>
      <c r="L2635" s="3">
        <v>6</v>
      </c>
      <c r="M2635" s="3">
        <v>11393.12</v>
      </c>
      <c r="N2635" s="3">
        <v>2414.0250000000001</v>
      </c>
      <c r="O2635" s="3">
        <v>2414.0250000000001</v>
      </c>
      <c r="P2635" s="3">
        <v>1487.68</v>
      </c>
      <c r="Q2635" s="2"/>
      <c r="R2635" s="3">
        <v>15</v>
      </c>
      <c r="S2635" s="3" t="s">
        <v>52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2"/>
      <c r="AM2635" s="3">
        <v>0</v>
      </c>
      <c r="AN2635" s="3">
        <v>0</v>
      </c>
      <c r="AO2635" s="3">
        <v>0</v>
      </c>
      <c r="AP2635" s="3">
        <v>0</v>
      </c>
      <c r="AQ2635" s="3">
        <v>0</v>
      </c>
      <c r="AR2635" s="3">
        <v>0</v>
      </c>
      <c r="AS2635" s="3">
        <v>0</v>
      </c>
      <c r="AT2635" s="3">
        <v>0</v>
      </c>
      <c r="AU2635" s="3">
        <v>0</v>
      </c>
      <c r="AV2635" s="3">
        <v>0</v>
      </c>
      <c r="AW2635" s="3">
        <v>0</v>
      </c>
      <c r="AX2635" s="3">
        <v>0</v>
      </c>
      <c r="AY2635" s="3">
        <v>0</v>
      </c>
      <c r="AZ2635" s="3">
        <v>1133.3699999999999</v>
      </c>
      <c r="BA2635" s="3">
        <v>885.44</v>
      </c>
      <c r="BB2635" s="3">
        <v>593.97</v>
      </c>
      <c r="BC2635" s="3">
        <v>0</v>
      </c>
      <c r="BD2635" s="2"/>
      <c r="BE2635" s="3" t="s">
        <v>449</v>
      </c>
      <c r="BF2635" s="3" t="s">
        <v>450</v>
      </c>
    </row>
    <row r="2636" spans="1:58" ht="13.15" customHeight="1" x14ac:dyDescent="0.25">
      <c r="A2636" s="5" t="s">
        <v>2322</v>
      </c>
      <c r="B2636" s="25" t="e">
        <f>VLOOKUP(Tabla1[[#This Row],[nombre ]],Tabla2[#All],1,0)</f>
        <v>#N/A</v>
      </c>
      <c r="C2636" s="3" t="s">
        <v>207</v>
      </c>
      <c r="D2636" s="3" t="s">
        <v>224</v>
      </c>
      <c r="E2636" s="26" t="s">
        <v>212</v>
      </c>
      <c r="F2636" s="3">
        <v>60</v>
      </c>
      <c r="G2636" s="2"/>
      <c r="H2636" s="4">
        <v>43435</v>
      </c>
      <c r="I2636" s="2"/>
      <c r="J2636" s="4">
        <v>32218</v>
      </c>
      <c r="K2636" s="3">
        <v>34</v>
      </c>
      <c r="L2636" s="3">
        <v>4</v>
      </c>
      <c r="M2636" s="3">
        <v>8409.14</v>
      </c>
      <c r="N2636" s="3">
        <v>3848.415</v>
      </c>
      <c r="O2636" s="3">
        <v>3848.415</v>
      </c>
      <c r="P2636" s="3">
        <v>0</v>
      </c>
      <c r="Q2636" s="2"/>
      <c r="R2636" s="3">
        <v>15</v>
      </c>
      <c r="S2636" s="3" t="s">
        <v>52</v>
      </c>
      <c r="T2636" s="3">
        <v>0</v>
      </c>
      <c r="U2636" s="3">
        <v>0</v>
      </c>
      <c r="V2636" s="3">
        <v>0</v>
      </c>
      <c r="W2636" s="3">
        <v>0</v>
      </c>
      <c r="X2636" s="3">
        <v>386.54</v>
      </c>
      <c r="Y2636" s="3">
        <v>1064.8800000000001</v>
      </c>
      <c r="Z2636" s="3">
        <v>0</v>
      </c>
      <c r="AA2636" s="3">
        <v>0</v>
      </c>
      <c r="AB2636" s="3">
        <v>1370.88</v>
      </c>
      <c r="AC2636" s="3">
        <v>0</v>
      </c>
      <c r="AD2636" s="3">
        <v>0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  <c r="AK2636" s="3">
        <v>0</v>
      </c>
      <c r="AL2636" s="2"/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734</v>
      </c>
      <c r="AS2636" s="3">
        <v>0</v>
      </c>
      <c r="AT2636" s="3">
        <v>423.84</v>
      </c>
      <c r="AU2636" s="3">
        <v>0</v>
      </c>
      <c r="AV2636" s="3">
        <v>0</v>
      </c>
      <c r="AW2636" s="3">
        <v>0</v>
      </c>
      <c r="AX2636" s="3">
        <v>0</v>
      </c>
      <c r="AY2636" s="3">
        <v>0</v>
      </c>
      <c r="AZ2636" s="3">
        <v>1080.24</v>
      </c>
      <c r="BA2636" s="3">
        <v>843.94</v>
      </c>
      <c r="BB2636" s="3">
        <v>343.02</v>
      </c>
      <c r="BC2636" s="3">
        <v>0</v>
      </c>
      <c r="BD2636" s="2"/>
      <c r="BE2636" s="3" t="s">
        <v>449</v>
      </c>
      <c r="BF2636" s="3" t="s">
        <v>450</v>
      </c>
    </row>
    <row r="2637" spans="1:58" ht="13.15" customHeight="1" x14ac:dyDescent="0.25">
      <c r="A2637" s="5" t="s">
        <v>2323</v>
      </c>
      <c r="B2637" s="25" t="e">
        <f>VLOOKUP(Tabla1[[#This Row],[nombre ]],Tabla2[#All],1,0)</f>
        <v>#N/A</v>
      </c>
      <c r="C2637" s="3" t="s">
        <v>207</v>
      </c>
      <c r="D2637" s="3" t="s">
        <v>227</v>
      </c>
      <c r="E2637" s="26" t="s">
        <v>218</v>
      </c>
      <c r="F2637" s="3">
        <v>64</v>
      </c>
      <c r="G2637" s="2"/>
      <c r="H2637" s="4">
        <v>43512</v>
      </c>
      <c r="I2637" s="2"/>
      <c r="J2637" s="4">
        <v>25970</v>
      </c>
      <c r="K2637" s="3">
        <v>52</v>
      </c>
      <c r="L2637" s="3">
        <v>4</v>
      </c>
      <c r="M2637" s="3">
        <v>7742.75</v>
      </c>
      <c r="N2637" s="3">
        <v>4186.7299999999996</v>
      </c>
      <c r="O2637" s="3">
        <v>4186.7299999999996</v>
      </c>
      <c r="P2637" s="3">
        <v>0</v>
      </c>
      <c r="Q2637" s="2"/>
      <c r="R2637" s="3">
        <v>15</v>
      </c>
      <c r="S2637" s="3" t="s">
        <v>52</v>
      </c>
      <c r="T2637" s="3">
        <v>0</v>
      </c>
      <c r="U2637" s="3">
        <v>0</v>
      </c>
      <c r="V2637" s="3">
        <v>0</v>
      </c>
      <c r="W2637" s="3">
        <v>0</v>
      </c>
      <c r="X2637" s="3">
        <v>537.21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2"/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3">
        <v>0</v>
      </c>
      <c r="AT2637" s="3">
        <v>0</v>
      </c>
      <c r="AU2637" s="3">
        <v>0</v>
      </c>
      <c r="AV2637" s="3">
        <v>0</v>
      </c>
      <c r="AW2637" s="3">
        <v>0</v>
      </c>
      <c r="AX2637" s="3">
        <v>0</v>
      </c>
      <c r="AY2637" s="3">
        <v>0</v>
      </c>
      <c r="AZ2637" s="3">
        <v>1100.2</v>
      </c>
      <c r="BA2637" s="3">
        <v>859.53</v>
      </c>
      <c r="BB2637" s="3">
        <v>323.17</v>
      </c>
      <c r="BC2637" s="3">
        <v>0</v>
      </c>
      <c r="BD2637" s="2"/>
      <c r="BE2637" s="3" t="s">
        <v>449</v>
      </c>
      <c r="BF2637" s="3" t="s">
        <v>450</v>
      </c>
    </row>
    <row r="2638" spans="1:58" ht="13.15" customHeight="1" x14ac:dyDescent="0.25">
      <c r="A2638" s="5" t="s">
        <v>2324</v>
      </c>
      <c r="B2638" s="25" t="e">
        <f>VLOOKUP(Tabla1[[#This Row],[nombre ]],Tabla2[#All],1,0)</f>
        <v>#N/A</v>
      </c>
      <c r="C2638" s="3" t="s">
        <v>207</v>
      </c>
      <c r="D2638" s="3" t="s">
        <v>224</v>
      </c>
      <c r="E2638" s="26" t="s">
        <v>212</v>
      </c>
      <c r="F2638" s="3">
        <v>60</v>
      </c>
      <c r="G2638" s="2"/>
      <c r="H2638" s="4">
        <v>43435</v>
      </c>
      <c r="I2638" s="2"/>
      <c r="J2638" s="4">
        <v>34627</v>
      </c>
      <c r="K2638" s="3">
        <v>28</v>
      </c>
      <c r="L2638" s="3">
        <v>4</v>
      </c>
      <c r="M2638" s="3">
        <v>8409.14</v>
      </c>
      <c r="N2638" s="3">
        <v>3848.415</v>
      </c>
      <c r="O2638" s="3">
        <v>3848.415</v>
      </c>
      <c r="P2638" s="3">
        <v>0</v>
      </c>
      <c r="Q2638" s="2"/>
      <c r="R2638" s="3">
        <v>15</v>
      </c>
      <c r="S2638" s="3" t="s">
        <v>52</v>
      </c>
      <c r="T2638" s="3">
        <v>0</v>
      </c>
      <c r="U2638" s="3">
        <v>0</v>
      </c>
      <c r="V2638" s="3">
        <v>0</v>
      </c>
      <c r="W2638" s="3">
        <v>0</v>
      </c>
      <c r="X2638" s="3">
        <v>386.54</v>
      </c>
      <c r="Y2638" s="3">
        <v>1064.8800000000001</v>
      </c>
      <c r="Z2638" s="3">
        <v>0</v>
      </c>
      <c r="AA2638" s="3">
        <v>0</v>
      </c>
      <c r="AB2638" s="3">
        <v>1370.88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2"/>
      <c r="AM2638" s="3">
        <v>0</v>
      </c>
      <c r="AN2638" s="3">
        <v>0</v>
      </c>
      <c r="AO2638" s="3">
        <v>0</v>
      </c>
      <c r="AP2638" s="3">
        <v>0</v>
      </c>
      <c r="AQ2638" s="3">
        <v>0</v>
      </c>
      <c r="AR2638" s="3">
        <v>0</v>
      </c>
      <c r="AS2638" s="3">
        <v>0</v>
      </c>
      <c r="AT2638" s="3">
        <v>0</v>
      </c>
      <c r="AU2638" s="3">
        <v>0</v>
      </c>
      <c r="AV2638" s="3">
        <v>0</v>
      </c>
      <c r="AW2638" s="3">
        <v>0</v>
      </c>
      <c r="AX2638" s="3">
        <v>0</v>
      </c>
      <c r="AY2638" s="3">
        <v>0</v>
      </c>
      <c r="AZ2638" s="3">
        <v>1080.24</v>
      </c>
      <c r="BA2638" s="3">
        <v>843.94</v>
      </c>
      <c r="BB2638" s="3">
        <v>343.02</v>
      </c>
      <c r="BC2638" s="3">
        <v>0</v>
      </c>
      <c r="BD2638" s="2"/>
      <c r="BE2638" s="3" t="s">
        <v>449</v>
      </c>
      <c r="BF2638" s="3" t="s">
        <v>450</v>
      </c>
    </row>
    <row r="2639" spans="1:58" ht="13.15" customHeight="1" x14ac:dyDescent="0.25">
      <c r="A2639" s="5" t="s">
        <v>2325</v>
      </c>
      <c r="B2639" s="25" t="e">
        <f>VLOOKUP(Tabla1[[#This Row],[nombre ]],Tabla2[#All],1,0)</f>
        <v>#N/A</v>
      </c>
      <c r="C2639" s="3" t="s">
        <v>207</v>
      </c>
      <c r="D2639" s="3" t="s">
        <v>220</v>
      </c>
      <c r="E2639" s="26" t="s">
        <v>221</v>
      </c>
      <c r="F2639" s="3">
        <v>43</v>
      </c>
      <c r="G2639" s="2"/>
      <c r="H2639" s="4">
        <v>39573</v>
      </c>
      <c r="I2639" s="2"/>
      <c r="J2639" s="4">
        <v>27729</v>
      </c>
      <c r="K2639" s="3">
        <v>47</v>
      </c>
      <c r="L2639" s="3">
        <v>14</v>
      </c>
      <c r="M2639" s="3">
        <v>10387.57</v>
      </c>
      <c r="N2639" s="3">
        <v>3822.7649999999999</v>
      </c>
      <c r="O2639" s="3">
        <v>3822.7649999999999</v>
      </c>
      <c r="P2639" s="3">
        <v>2703.7</v>
      </c>
      <c r="Q2639" s="2"/>
      <c r="R2639" s="3">
        <v>15</v>
      </c>
      <c r="S2639" s="3" t="s">
        <v>52</v>
      </c>
      <c r="T2639" s="3">
        <v>0</v>
      </c>
      <c r="U2639" s="3">
        <v>0</v>
      </c>
      <c r="V2639" s="3">
        <v>0</v>
      </c>
      <c r="W2639" s="3">
        <v>0</v>
      </c>
      <c r="X2639" s="3">
        <v>432.79</v>
      </c>
      <c r="Y2639" s="3">
        <v>1186.56</v>
      </c>
      <c r="Z2639" s="3">
        <v>0</v>
      </c>
      <c r="AA2639" s="3">
        <v>0</v>
      </c>
      <c r="AB2639" s="3">
        <v>1736.42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2"/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4949</v>
      </c>
      <c r="AS2639" s="3">
        <v>0</v>
      </c>
      <c r="AT2639" s="3">
        <v>0</v>
      </c>
      <c r="AU2639" s="3">
        <v>0</v>
      </c>
      <c r="AV2639" s="3">
        <v>0</v>
      </c>
      <c r="AW2639" s="3">
        <v>0</v>
      </c>
      <c r="AX2639" s="3">
        <v>0</v>
      </c>
      <c r="AY2639" s="3">
        <v>0</v>
      </c>
      <c r="AZ2639" s="3">
        <v>1382.54</v>
      </c>
      <c r="BA2639" s="3">
        <v>1080.1099999999999</v>
      </c>
      <c r="BB2639" s="3">
        <v>690.38</v>
      </c>
      <c r="BC2639" s="3">
        <v>0</v>
      </c>
      <c r="BD2639" s="2"/>
      <c r="BE2639" s="3" t="s">
        <v>449</v>
      </c>
      <c r="BF2639" s="3" t="s">
        <v>450</v>
      </c>
    </row>
    <row r="2640" spans="1:58" ht="13.15" customHeight="1" x14ac:dyDescent="0.25">
      <c r="A2640" s="5" t="s">
        <v>2326</v>
      </c>
      <c r="B2640" s="25" t="e">
        <f>VLOOKUP(Tabla1[[#This Row],[nombre ]],Tabla2[#All],1,0)</f>
        <v>#N/A</v>
      </c>
      <c r="C2640" s="3" t="s">
        <v>207</v>
      </c>
      <c r="D2640" s="3" t="s">
        <v>225</v>
      </c>
      <c r="E2640" s="26" t="s">
        <v>212</v>
      </c>
      <c r="F2640" s="3">
        <v>60</v>
      </c>
      <c r="G2640" s="2"/>
      <c r="H2640" s="4">
        <v>37272</v>
      </c>
      <c r="I2640" s="2"/>
      <c r="J2640" s="4">
        <v>29644</v>
      </c>
      <c r="K2640" s="3">
        <v>42</v>
      </c>
      <c r="L2640" s="3">
        <v>21</v>
      </c>
      <c r="M2640" s="3">
        <v>8409.14</v>
      </c>
      <c r="N2640" s="3">
        <v>3848.415</v>
      </c>
      <c r="O2640" s="3">
        <v>3848.415</v>
      </c>
      <c r="P2640" s="3">
        <v>4487.8500000000004</v>
      </c>
      <c r="Q2640" s="2"/>
      <c r="R2640" s="3">
        <v>15</v>
      </c>
      <c r="S2640" s="3" t="s">
        <v>52</v>
      </c>
      <c r="T2640" s="3">
        <v>0</v>
      </c>
      <c r="U2640" s="3">
        <v>0</v>
      </c>
      <c r="V2640" s="3">
        <v>0</v>
      </c>
      <c r="W2640" s="3">
        <v>0</v>
      </c>
      <c r="X2640" s="3">
        <v>386.54</v>
      </c>
      <c r="Y2640" s="3">
        <v>1064.8800000000001</v>
      </c>
      <c r="Z2640" s="3">
        <v>0</v>
      </c>
      <c r="AA2640" s="3">
        <v>0</v>
      </c>
      <c r="AB2640" s="3">
        <v>1370.88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2"/>
      <c r="AM2640" s="3">
        <v>0</v>
      </c>
      <c r="AN2640" s="3">
        <v>0</v>
      </c>
      <c r="AO2640" s="3">
        <v>0</v>
      </c>
      <c r="AP2640" s="3">
        <v>0</v>
      </c>
      <c r="AQ2640" s="3">
        <v>0</v>
      </c>
      <c r="AR2640" s="3">
        <v>0</v>
      </c>
      <c r="AS2640" s="3">
        <v>0</v>
      </c>
      <c r="AT2640" s="3">
        <v>0</v>
      </c>
      <c r="AU2640" s="3">
        <v>0</v>
      </c>
      <c r="AV2640" s="3">
        <v>0</v>
      </c>
      <c r="AW2640" s="3">
        <v>0</v>
      </c>
      <c r="AX2640" s="3">
        <v>0</v>
      </c>
      <c r="AY2640" s="3">
        <v>0</v>
      </c>
      <c r="AZ2640" s="3">
        <v>1367.47</v>
      </c>
      <c r="BA2640" s="3">
        <v>1068.33</v>
      </c>
      <c r="BB2640" s="3">
        <v>664.68</v>
      </c>
      <c r="BC2640" s="3">
        <v>0</v>
      </c>
      <c r="BD2640" s="2"/>
      <c r="BE2640" s="3" t="s">
        <v>449</v>
      </c>
      <c r="BF2640" s="3" t="s">
        <v>450</v>
      </c>
    </row>
    <row r="2641" spans="1:58" ht="13.15" customHeight="1" x14ac:dyDescent="0.25">
      <c r="A2641" s="5" t="s">
        <v>2327</v>
      </c>
      <c r="B2641" s="25" t="e">
        <f>VLOOKUP(Tabla1[[#This Row],[nombre ]],Tabla2[#All],1,0)</f>
        <v>#N/A</v>
      </c>
      <c r="C2641" s="3" t="s">
        <v>207</v>
      </c>
      <c r="D2641" s="3" t="s">
        <v>229</v>
      </c>
      <c r="E2641" s="26" t="s">
        <v>51</v>
      </c>
      <c r="F2641" s="3">
        <v>67</v>
      </c>
      <c r="G2641" s="2"/>
      <c r="H2641" s="4">
        <v>44958</v>
      </c>
      <c r="I2641" s="2"/>
      <c r="J2641" s="4">
        <v>37502</v>
      </c>
      <c r="K2641" s="3">
        <v>20</v>
      </c>
      <c r="L2641" s="3">
        <v>0</v>
      </c>
      <c r="M2641" s="3">
        <v>11393.12</v>
      </c>
      <c r="N2641" s="3">
        <v>2414.0250000000001</v>
      </c>
      <c r="O2641" s="3">
        <v>2414.0250000000001</v>
      </c>
      <c r="P2641" s="3">
        <v>0</v>
      </c>
      <c r="Q2641" s="2"/>
      <c r="R2641" s="3">
        <v>15</v>
      </c>
      <c r="S2641" s="3" t="s">
        <v>52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2"/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0</v>
      </c>
      <c r="AS2641" s="3">
        <v>0</v>
      </c>
      <c r="AT2641" s="3">
        <v>0</v>
      </c>
      <c r="AU2641" s="3">
        <v>0</v>
      </c>
      <c r="AV2641" s="3">
        <v>0</v>
      </c>
      <c r="AW2641" s="3">
        <v>0</v>
      </c>
      <c r="AX2641" s="3">
        <v>0</v>
      </c>
      <c r="AY2641" s="3">
        <v>0</v>
      </c>
      <c r="AZ2641" s="3">
        <v>1038.1600000000001</v>
      </c>
      <c r="BA2641" s="3">
        <v>811.06</v>
      </c>
      <c r="BB2641" s="3">
        <v>473.93</v>
      </c>
      <c r="BC2641" s="3">
        <v>0</v>
      </c>
      <c r="BD2641" s="2"/>
      <c r="BE2641" s="3" t="s">
        <v>449</v>
      </c>
      <c r="BF2641" s="3" t="s">
        <v>450</v>
      </c>
    </row>
    <row r="2642" spans="1:58" ht="13.15" customHeight="1" x14ac:dyDescent="0.25">
      <c r="A2642" s="5" t="s">
        <v>2328</v>
      </c>
      <c r="B2642" s="25" t="str">
        <f>VLOOKUP(Tabla1[[#This Row],[nombre ]],Tabla2[#All],1,0)</f>
        <v>MONTOYA GARCIA LAURA VERONICA</v>
      </c>
      <c r="C2642" s="3" t="s">
        <v>207</v>
      </c>
      <c r="D2642" s="3" t="s">
        <v>241</v>
      </c>
      <c r="E2642" s="26" t="s">
        <v>74</v>
      </c>
      <c r="F2642" s="3">
        <v>36</v>
      </c>
      <c r="G2642" s="2"/>
      <c r="H2642" s="4">
        <v>42669</v>
      </c>
      <c r="I2642" s="2"/>
      <c r="J2642" s="4">
        <v>29381</v>
      </c>
      <c r="K2642" s="3">
        <v>42</v>
      </c>
      <c r="L2642" s="3">
        <v>6</v>
      </c>
      <c r="M2642" s="3">
        <v>13092.61</v>
      </c>
      <c r="N2642" s="3">
        <v>2411.355</v>
      </c>
      <c r="O2642" s="3">
        <v>2411.355</v>
      </c>
      <c r="P2642" s="3">
        <v>1739.34</v>
      </c>
      <c r="Q2642" s="2"/>
      <c r="R2642" s="3">
        <v>15</v>
      </c>
      <c r="S2642" s="3" t="s">
        <v>52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2"/>
      <c r="AM2642" s="3">
        <v>0</v>
      </c>
      <c r="AN2642" s="3">
        <v>0</v>
      </c>
      <c r="AO2642" s="3">
        <v>0</v>
      </c>
      <c r="AP2642" s="3">
        <v>0</v>
      </c>
      <c r="AQ2642" s="3">
        <v>0</v>
      </c>
      <c r="AR2642" s="3">
        <v>0</v>
      </c>
      <c r="AS2642" s="3">
        <v>0</v>
      </c>
      <c r="AT2642" s="3">
        <v>0</v>
      </c>
      <c r="AU2642" s="3">
        <v>0</v>
      </c>
      <c r="AV2642" s="3">
        <v>0</v>
      </c>
      <c r="AW2642" s="3">
        <v>0</v>
      </c>
      <c r="AX2642" s="3">
        <v>0</v>
      </c>
      <c r="AY2642" s="3">
        <v>0</v>
      </c>
      <c r="AZ2642" s="3">
        <v>1257.9000000000001</v>
      </c>
      <c r="BA2642" s="3">
        <v>982.73</v>
      </c>
      <c r="BB2642" s="3">
        <v>768.79</v>
      </c>
      <c r="BC2642" s="3">
        <v>0</v>
      </c>
      <c r="BD2642" s="2"/>
      <c r="BE2642" s="3" t="s">
        <v>449</v>
      </c>
      <c r="BF2642" s="3" t="s">
        <v>450</v>
      </c>
    </row>
    <row r="2643" spans="1:58" ht="13.15" customHeight="1" x14ac:dyDescent="0.25">
      <c r="A2643" s="5" t="s">
        <v>2329</v>
      </c>
      <c r="B2643" s="25" t="e">
        <f>VLOOKUP(Tabla1[[#This Row],[nombre ]],Tabla2[#All],1,0)</f>
        <v>#N/A</v>
      </c>
      <c r="C2643" s="3" t="s">
        <v>207</v>
      </c>
      <c r="D2643" s="3" t="s">
        <v>209</v>
      </c>
      <c r="E2643" s="26" t="s">
        <v>210</v>
      </c>
      <c r="F2643" s="3">
        <v>125</v>
      </c>
      <c r="G2643" s="2"/>
      <c r="H2643" s="4">
        <v>43815</v>
      </c>
      <c r="I2643" s="2"/>
      <c r="J2643" s="4">
        <v>35573</v>
      </c>
      <c r="K2643" s="3">
        <v>25</v>
      </c>
      <c r="L2643" s="3">
        <v>3</v>
      </c>
      <c r="M2643" s="3">
        <v>8401.2900000000009</v>
      </c>
      <c r="N2643" s="3">
        <v>3844.83</v>
      </c>
      <c r="O2643" s="3">
        <v>3844.83</v>
      </c>
      <c r="P2643" s="3">
        <v>0</v>
      </c>
      <c r="Q2643" s="2"/>
      <c r="R2643" s="3">
        <v>15</v>
      </c>
      <c r="S2643" s="3" t="s">
        <v>52</v>
      </c>
      <c r="T2643" s="3">
        <v>0</v>
      </c>
      <c r="U2643" s="3">
        <v>0</v>
      </c>
      <c r="V2643" s="3">
        <v>0</v>
      </c>
      <c r="W2643" s="3">
        <v>0</v>
      </c>
      <c r="X2643" s="3">
        <v>386.18</v>
      </c>
      <c r="Y2643" s="3">
        <v>3032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2"/>
      <c r="AM2643" s="3">
        <v>0</v>
      </c>
      <c r="AN2643" s="3">
        <v>0</v>
      </c>
      <c r="AO2643" s="3">
        <v>0</v>
      </c>
      <c r="AP2643" s="3">
        <v>0</v>
      </c>
      <c r="AQ2643" s="3">
        <v>0</v>
      </c>
      <c r="AR2643" s="3">
        <v>0</v>
      </c>
      <c r="AS2643" s="3">
        <v>0</v>
      </c>
      <c r="AT2643" s="3">
        <v>0</v>
      </c>
      <c r="AU2643" s="3">
        <v>0</v>
      </c>
      <c r="AV2643" s="3">
        <v>0</v>
      </c>
      <c r="AW2643" s="3">
        <v>0</v>
      </c>
      <c r="AX2643" s="3">
        <v>0</v>
      </c>
      <c r="AY2643" s="3">
        <v>0</v>
      </c>
      <c r="AZ2643" s="3">
        <v>1079.24</v>
      </c>
      <c r="BA2643" s="3">
        <v>843.15</v>
      </c>
      <c r="BB2643" s="3">
        <v>342.56</v>
      </c>
      <c r="BC2643" s="3">
        <v>0</v>
      </c>
      <c r="BD2643" s="2"/>
      <c r="BE2643" s="3" t="s">
        <v>449</v>
      </c>
      <c r="BF2643" s="3" t="s">
        <v>450</v>
      </c>
    </row>
    <row r="2644" spans="1:58" ht="13.15" customHeight="1" x14ac:dyDescent="0.25">
      <c r="A2644" s="5" t="s">
        <v>2330</v>
      </c>
      <c r="B2644" s="25" t="e">
        <f>VLOOKUP(Tabla1[[#This Row],[nombre ]],Tabla2[#All],1,0)</f>
        <v>#N/A</v>
      </c>
      <c r="C2644" s="3" t="s">
        <v>207</v>
      </c>
      <c r="D2644" s="3" t="s">
        <v>211</v>
      </c>
      <c r="E2644" s="26" t="s">
        <v>212</v>
      </c>
      <c r="F2644" s="3">
        <v>60</v>
      </c>
      <c r="G2644" s="2"/>
      <c r="H2644" s="4">
        <v>40102</v>
      </c>
      <c r="I2644" s="2"/>
      <c r="J2644" s="4">
        <v>29150</v>
      </c>
      <c r="K2644" s="3">
        <v>43</v>
      </c>
      <c r="L2644" s="3">
        <v>13</v>
      </c>
      <c r="M2644" s="3">
        <v>8409.14</v>
      </c>
      <c r="N2644" s="3">
        <v>3848.415</v>
      </c>
      <c r="O2644" s="3">
        <v>3848.415</v>
      </c>
      <c r="P2644" s="3">
        <v>2412.4899999999998</v>
      </c>
      <c r="Q2644" s="2"/>
      <c r="R2644" s="3">
        <v>15</v>
      </c>
      <c r="S2644" s="3" t="s">
        <v>52</v>
      </c>
      <c r="T2644" s="3">
        <v>0</v>
      </c>
      <c r="U2644" s="3">
        <v>0</v>
      </c>
      <c r="V2644" s="3">
        <v>0</v>
      </c>
      <c r="W2644" s="3">
        <v>0</v>
      </c>
      <c r="X2644" s="3">
        <v>386.54</v>
      </c>
      <c r="Y2644" s="3">
        <v>1064.8800000000001</v>
      </c>
      <c r="Z2644" s="3">
        <v>0</v>
      </c>
      <c r="AA2644" s="3">
        <v>0</v>
      </c>
      <c r="AB2644" s="3">
        <v>1370.88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2"/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3">
        <v>0</v>
      </c>
      <c r="AT2644" s="3">
        <v>0</v>
      </c>
      <c r="AU2644" s="3">
        <v>0</v>
      </c>
      <c r="AV2644" s="3">
        <v>0</v>
      </c>
      <c r="AW2644" s="3">
        <v>0</v>
      </c>
      <c r="AX2644" s="3">
        <v>0</v>
      </c>
      <c r="AY2644" s="3">
        <v>0</v>
      </c>
      <c r="AZ2644" s="3">
        <v>1234.6400000000001</v>
      </c>
      <c r="BA2644" s="3">
        <v>964.56</v>
      </c>
      <c r="BB2644" s="3">
        <v>490.04</v>
      </c>
      <c r="BC2644" s="3">
        <v>0</v>
      </c>
      <c r="BD2644" s="2"/>
      <c r="BE2644" s="3" t="s">
        <v>449</v>
      </c>
      <c r="BF2644" s="3" t="s">
        <v>450</v>
      </c>
    </row>
    <row r="2645" spans="1:58" ht="13.15" customHeight="1" x14ac:dyDescent="0.25">
      <c r="A2645" s="5" t="s">
        <v>4836</v>
      </c>
      <c r="B2645" s="25" t="e">
        <f>VLOOKUP(Tabla1[[#This Row],[nombre ]],Tabla2[#All],1,0)</f>
        <v>#N/A</v>
      </c>
      <c r="C2645" s="3" t="s">
        <v>207</v>
      </c>
      <c r="D2645" s="3" t="s">
        <v>226</v>
      </c>
      <c r="E2645" s="26" t="s">
        <v>212</v>
      </c>
      <c r="F2645" s="3">
        <v>60</v>
      </c>
      <c r="G2645" s="2"/>
      <c r="H2645" s="4">
        <v>40179</v>
      </c>
      <c r="I2645" s="2"/>
      <c r="J2645" s="4">
        <v>30003</v>
      </c>
      <c r="K2645" s="3">
        <v>41</v>
      </c>
      <c r="L2645" s="3">
        <v>13</v>
      </c>
      <c r="M2645" s="3">
        <v>8409.14</v>
      </c>
      <c r="N2645" s="3">
        <v>3848.415</v>
      </c>
      <c r="O2645" s="3">
        <v>3848.415</v>
      </c>
      <c r="P2645" s="3">
        <v>2506.23</v>
      </c>
      <c r="Q2645" s="2"/>
      <c r="R2645" s="3">
        <v>15</v>
      </c>
      <c r="S2645" s="3" t="s">
        <v>52</v>
      </c>
      <c r="T2645" s="3">
        <v>0</v>
      </c>
      <c r="U2645" s="3">
        <v>0</v>
      </c>
      <c r="V2645" s="3">
        <v>0</v>
      </c>
      <c r="W2645" s="3">
        <v>0</v>
      </c>
      <c r="X2645" s="3">
        <v>386.54</v>
      </c>
      <c r="Y2645" s="3">
        <v>1064.8800000000001</v>
      </c>
      <c r="Z2645" s="3">
        <v>0</v>
      </c>
      <c r="AA2645" s="3">
        <v>0</v>
      </c>
      <c r="AB2645" s="3">
        <v>1370.88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2"/>
      <c r="AM2645" s="3">
        <v>0</v>
      </c>
      <c r="AN2645" s="3">
        <v>0</v>
      </c>
      <c r="AO2645" s="3">
        <v>0</v>
      </c>
      <c r="AP2645" s="3">
        <v>0</v>
      </c>
      <c r="AQ2645" s="3">
        <v>0</v>
      </c>
      <c r="AR2645" s="3">
        <v>0</v>
      </c>
      <c r="AS2645" s="3">
        <v>0</v>
      </c>
      <c r="AT2645" s="3">
        <v>0</v>
      </c>
      <c r="AU2645" s="3">
        <v>0</v>
      </c>
      <c r="AV2645" s="3">
        <v>0</v>
      </c>
      <c r="AW2645" s="3">
        <v>0</v>
      </c>
      <c r="AX2645" s="3">
        <v>0</v>
      </c>
      <c r="AY2645" s="3">
        <v>0</v>
      </c>
      <c r="AZ2645" s="3">
        <v>1240.6400000000001</v>
      </c>
      <c r="BA2645" s="3">
        <v>969.25</v>
      </c>
      <c r="BB2645" s="3">
        <v>497.54</v>
      </c>
      <c r="BC2645" s="3">
        <v>0</v>
      </c>
      <c r="BD2645" s="2"/>
      <c r="BE2645" s="3" t="s">
        <v>449</v>
      </c>
      <c r="BF2645" s="3" t="s">
        <v>450</v>
      </c>
    </row>
    <row r="2646" spans="1:58" ht="13.15" customHeight="1" x14ac:dyDescent="0.25">
      <c r="A2646" s="5" t="s">
        <v>2331</v>
      </c>
      <c r="B2646" s="25" t="e">
        <f>VLOOKUP(Tabla1[[#This Row],[nombre ]],Tabla2[#All],1,0)</f>
        <v>#N/A</v>
      </c>
      <c r="C2646" s="3" t="s">
        <v>207</v>
      </c>
      <c r="D2646" s="3" t="s">
        <v>217</v>
      </c>
      <c r="E2646" s="26" t="s">
        <v>218</v>
      </c>
      <c r="F2646" s="3">
        <v>64</v>
      </c>
      <c r="G2646" s="2"/>
      <c r="H2646" s="4">
        <v>44256</v>
      </c>
      <c r="I2646" s="2"/>
      <c r="J2646" s="4">
        <v>36062</v>
      </c>
      <c r="K2646" s="3">
        <v>24</v>
      </c>
      <c r="L2646" s="3">
        <v>2</v>
      </c>
      <c r="M2646" s="3">
        <v>7742.75</v>
      </c>
      <c r="N2646" s="3">
        <v>4186.7299999999996</v>
      </c>
      <c r="O2646" s="3">
        <v>4186.7299999999996</v>
      </c>
      <c r="P2646" s="3">
        <v>0</v>
      </c>
      <c r="Q2646" s="2"/>
      <c r="R2646" s="3">
        <v>15</v>
      </c>
      <c r="S2646" s="3" t="s">
        <v>52</v>
      </c>
      <c r="T2646" s="3">
        <v>0</v>
      </c>
      <c r="U2646" s="3">
        <v>0</v>
      </c>
      <c r="V2646" s="3">
        <v>0</v>
      </c>
      <c r="W2646" s="3">
        <v>0</v>
      </c>
      <c r="X2646" s="3">
        <v>537.21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2"/>
      <c r="AM2646" s="3">
        <v>0</v>
      </c>
      <c r="AN2646" s="3">
        <v>0</v>
      </c>
      <c r="AO2646" s="3">
        <v>0</v>
      </c>
      <c r="AP2646" s="3">
        <v>0</v>
      </c>
      <c r="AQ2646" s="3">
        <v>0</v>
      </c>
      <c r="AR2646" s="3">
        <v>0</v>
      </c>
      <c r="AS2646" s="3">
        <v>0</v>
      </c>
      <c r="AT2646" s="3">
        <v>0</v>
      </c>
      <c r="AU2646" s="3">
        <v>0</v>
      </c>
      <c r="AV2646" s="3">
        <v>0</v>
      </c>
      <c r="AW2646" s="3">
        <v>0</v>
      </c>
      <c r="AX2646" s="3">
        <v>0</v>
      </c>
      <c r="AY2646" s="3">
        <v>0</v>
      </c>
      <c r="AZ2646" s="3">
        <v>1100.2</v>
      </c>
      <c r="BA2646" s="3">
        <v>859.53</v>
      </c>
      <c r="BB2646" s="3">
        <v>323.17</v>
      </c>
      <c r="BC2646" s="3">
        <v>0</v>
      </c>
      <c r="BD2646" s="2"/>
      <c r="BE2646" s="3" t="s">
        <v>449</v>
      </c>
      <c r="BF2646" s="3" t="s">
        <v>450</v>
      </c>
    </row>
    <row r="2647" spans="1:58" ht="13.15" customHeight="1" x14ac:dyDescent="0.25">
      <c r="A2647" s="5" t="s">
        <v>2332</v>
      </c>
      <c r="B2647" s="25" t="e">
        <f>VLOOKUP(Tabla1[[#This Row],[nombre ]],Tabla2[#All],1,0)</f>
        <v>#N/A</v>
      </c>
      <c r="C2647" s="3" t="s">
        <v>207</v>
      </c>
      <c r="D2647" s="3" t="s">
        <v>216</v>
      </c>
      <c r="E2647" s="26" t="s">
        <v>212</v>
      </c>
      <c r="F2647" s="3">
        <v>60</v>
      </c>
      <c r="G2647" s="2"/>
      <c r="H2647" s="4">
        <v>44958</v>
      </c>
      <c r="I2647" s="2"/>
      <c r="J2647" s="4">
        <v>33535</v>
      </c>
      <c r="K2647" s="3">
        <v>31</v>
      </c>
      <c r="L2647" s="3">
        <v>0</v>
      </c>
      <c r="M2647" s="3">
        <v>8409.14</v>
      </c>
      <c r="N2647" s="3">
        <v>3848.415</v>
      </c>
      <c r="O2647" s="3">
        <v>3848.415</v>
      </c>
      <c r="P2647" s="3">
        <v>0</v>
      </c>
      <c r="Q2647" s="2"/>
      <c r="R2647" s="3">
        <v>15</v>
      </c>
      <c r="S2647" s="3" t="s">
        <v>52</v>
      </c>
      <c r="T2647" s="3">
        <v>0</v>
      </c>
      <c r="U2647" s="3">
        <v>0</v>
      </c>
      <c r="V2647" s="3">
        <v>0</v>
      </c>
      <c r="W2647" s="3">
        <v>0</v>
      </c>
      <c r="X2647" s="3">
        <v>386.54</v>
      </c>
      <c r="Y2647" s="3">
        <v>1064.8800000000001</v>
      </c>
      <c r="Z2647" s="3">
        <v>0</v>
      </c>
      <c r="AA2647" s="3">
        <v>0</v>
      </c>
      <c r="AB2647" s="3">
        <v>1370.88</v>
      </c>
      <c r="AC2647" s="3">
        <v>0</v>
      </c>
      <c r="AD2647" s="3">
        <v>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2"/>
      <c r="AM2647" s="3">
        <v>0</v>
      </c>
      <c r="AN2647" s="3">
        <v>0</v>
      </c>
      <c r="AO2647" s="3">
        <v>0</v>
      </c>
      <c r="AP2647" s="3">
        <v>0</v>
      </c>
      <c r="AQ2647" s="3">
        <v>0</v>
      </c>
      <c r="AR2647" s="3">
        <v>0</v>
      </c>
      <c r="AS2647" s="3">
        <v>0</v>
      </c>
      <c r="AT2647" s="3">
        <v>0</v>
      </c>
      <c r="AU2647" s="3">
        <v>0</v>
      </c>
      <c r="AV2647" s="3">
        <v>0</v>
      </c>
      <c r="AW2647" s="3">
        <v>0</v>
      </c>
      <c r="AX2647" s="3">
        <v>0</v>
      </c>
      <c r="AY2647" s="3">
        <v>0</v>
      </c>
      <c r="AZ2647" s="3">
        <v>1080.24</v>
      </c>
      <c r="BA2647" s="3">
        <v>843.94</v>
      </c>
      <c r="BB2647" s="3">
        <v>343.02</v>
      </c>
      <c r="BC2647" s="3">
        <v>0</v>
      </c>
      <c r="BD2647" s="2"/>
      <c r="BE2647" s="3" t="s">
        <v>449</v>
      </c>
      <c r="BF2647" s="3" t="s">
        <v>450</v>
      </c>
    </row>
    <row r="2648" spans="1:58" ht="13.15" customHeight="1" x14ac:dyDescent="0.25">
      <c r="A2648" s="5" t="s">
        <v>2333</v>
      </c>
      <c r="B2648" s="25" t="e">
        <f>VLOOKUP(Tabla1[[#This Row],[nombre ]],Tabla2[#All],1,0)</f>
        <v>#N/A</v>
      </c>
      <c r="C2648" s="3" t="s">
        <v>207</v>
      </c>
      <c r="D2648" s="3" t="s">
        <v>209</v>
      </c>
      <c r="E2648" s="26" t="s">
        <v>210</v>
      </c>
      <c r="F2648" s="3">
        <v>125</v>
      </c>
      <c r="G2648" s="2"/>
      <c r="H2648" s="4">
        <v>38384</v>
      </c>
      <c r="I2648" s="2"/>
      <c r="J2648" s="4">
        <v>28787</v>
      </c>
      <c r="K2648" s="3">
        <v>44</v>
      </c>
      <c r="L2648" s="3">
        <v>18</v>
      </c>
      <c r="M2648" s="3">
        <v>8401.2900000000009</v>
      </c>
      <c r="N2648" s="3">
        <v>3844.83</v>
      </c>
      <c r="O2648" s="3">
        <v>3844.83</v>
      </c>
      <c r="P2648" s="3">
        <v>3207.32</v>
      </c>
      <c r="Q2648" s="2"/>
      <c r="R2648" s="3">
        <v>15</v>
      </c>
      <c r="S2648" s="3" t="s">
        <v>52</v>
      </c>
      <c r="T2648" s="3">
        <v>0</v>
      </c>
      <c r="U2648" s="3">
        <v>0</v>
      </c>
      <c r="V2648" s="3">
        <v>0</v>
      </c>
      <c r="W2648" s="3">
        <v>0</v>
      </c>
      <c r="X2648" s="3">
        <v>386.18</v>
      </c>
      <c r="Y2648" s="3">
        <v>3032.4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2"/>
      <c r="AM2648" s="3">
        <v>0</v>
      </c>
      <c r="AN2648" s="3">
        <v>0</v>
      </c>
      <c r="AO2648" s="3">
        <v>0</v>
      </c>
      <c r="AP2648" s="3">
        <v>0</v>
      </c>
      <c r="AQ2648" s="3">
        <v>0</v>
      </c>
      <c r="AR2648" s="3">
        <v>0</v>
      </c>
      <c r="AS2648" s="3">
        <v>0</v>
      </c>
      <c r="AT2648" s="3">
        <v>0</v>
      </c>
      <c r="AU2648" s="3">
        <v>0</v>
      </c>
      <c r="AV2648" s="3">
        <v>0</v>
      </c>
      <c r="AW2648" s="3">
        <v>0</v>
      </c>
      <c r="AX2648" s="3">
        <v>0</v>
      </c>
      <c r="AY2648" s="3">
        <v>0</v>
      </c>
      <c r="AZ2648" s="3">
        <v>1284.51</v>
      </c>
      <c r="BA2648" s="3">
        <v>1003.52</v>
      </c>
      <c r="BB2648" s="3">
        <v>552.95000000000005</v>
      </c>
      <c r="BC2648" s="3">
        <v>0</v>
      </c>
      <c r="BD2648" s="2"/>
      <c r="BE2648" s="3" t="s">
        <v>449</v>
      </c>
      <c r="BF2648" s="3" t="s">
        <v>450</v>
      </c>
    </row>
    <row r="2649" spans="1:58" ht="13.15" customHeight="1" x14ac:dyDescent="0.25">
      <c r="A2649" s="5" t="s">
        <v>4837</v>
      </c>
      <c r="B2649" s="25" t="e">
        <f>VLOOKUP(Tabla1[[#This Row],[nombre ]],Tabla2[#All],1,0)</f>
        <v>#N/A</v>
      </c>
      <c r="C2649" s="3" t="s">
        <v>207</v>
      </c>
      <c r="D2649" s="3" t="s">
        <v>209</v>
      </c>
      <c r="E2649" s="26" t="s">
        <v>210</v>
      </c>
      <c r="F2649" s="3">
        <v>125</v>
      </c>
      <c r="G2649" s="2"/>
      <c r="H2649" s="4">
        <v>43435</v>
      </c>
      <c r="I2649" s="2"/>
      <c r="J2649" s="4">
        <v>33560</v>
      </c>
      <c r="K2649" s="3">
        <v>31</v>
      </c>
      <c r="L2649" s="3">
        <v>4</v>
      </c>
      <c r="M2649" s="3">
        <v>8401.2900000000009</v>
      </c>
      <c r="N2649" s="3">
        <v>3844.83</v>
      </c>
      <c r="O2649" s="3">
        <v>3844.83</v>
      </c>
      <c r="P2649" s="3">
        <v>0</v>
      </c>
      <c r="Q2649" s="2"/>
      <c r="R2649" s="3">
        <v>15</v>
      </c>
      <c r="S2649" s="3" t="s">
        <v>52</v>
      </c>
      <c r="T2649" s="3">
        <v>0</v>
      </c>
      <c r="U2649" s="3">
        <v>0</v>
      </c>
      <c r="V2649" s="3">
        <v>0</v>
      </c>
      <c r="W2649" s="3">
        <v>0</v>
      </c>
      <c r="X2649" s="3">
        <v>386.18</v>
      </c>
      <c r="Y2649" s="3">
        <v>3032.4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2"/>
      <c r="AM2649" s="3">
        <v>0</v>
      </c>
      <c r="AN2649" s="3">
        <v>0</v>
      </c>
      <c r="AO2649" s="3">
        <v>0</v>
      </c>
      <c r="AP2649" s="3">
        <v>0</v>
      </c>
      <c r="AQ2649" s="3">
        <v>0</v>
      </c>
      <c r="AR2649" s="3">
        <v>0</v>
      </c>
      <c r="AS2649" s="3">
        <v>0</v>
      </c>
      <c r="AT2649" s="3">
        <v>0</v>
      </c>
      <c r="AU2649" s="3">
        <v>0</v>
      </c>
      <c r="AV2649" s="3">
        <v>0</v>
      </c>
      <c r="AW2649" s="3">
        <v>0</v>
      </c>
      <c r="AX2649" s="3">
        <v>0</v>
      </c>
      <c r="AY2649" s="3">
        <v>0</v>
      </c>
      <c r="AZ2649" s="3">
        <v>1079.24</v>
      </c>
      <c r="BA2649" s="3">
        <v>843.15</v>
      </c>
      <c r="BB2649" s="3">
        <v>342.56</v>
      </c>
      <c r="BC2649" s="3">
        <v>0</v>
      </c>
      <c r="BD2649" s="2"/>
      <c r="BE2649" s="3" t="s">
        <v>449</v>
      </c>
      <c r="BF2649" s="3" t="s">
        <v>450</v>
      </c>
    </row>
    <row r="2650" spans="1:58" ht="13.15" customHeight="1" x14ac:dyDescent="0.25">
      <c r="A2650" s="5" t="s">
        <v>2334</v>
      </c>
      <c r="B2650" s="25" t="e">
        <f>VLOOKUP(Tabla1[[#This Row],[nombre ]],Tabla2[#All],1,0)</f>
        <v>#N/A</v>
      </c>
      <c r="C2650" s="3" t="s">
        <v>207</v>
      </c>
      <c r="D2650" s="3" t="s">
        <v>238</v>
      </c>
      <c r="E2650" s="26" t="s">
        <v>51</v>
      </c>
      <c r="F2650" s="3">
        <v>67</v>
      </c>
      <c r="G2650" s="2"/>
      <c r="H2650" s="4">
        <v>44172</v>
      </c>
      <c r="I2650" s="2"/>
      <c r="J2650" s="4">
        <v>28817</v>
      </c>
      <c r="K2650" s="3">
        <v>44</v>
      </c>
      <c r="L2650" s="3">
        <v>2</v>
      </c>
      <c r="M2650" s="3">
        <v>11393.12</v>
      </c>
      <c r="N2650" s="3">
        <v>2414.0250000000001</v>
      </c>
      <c r="O2650" s="3">
        <v>2414.0250000000001</v>
      </c>
      <c r="P2650" s="2"/>
      <c r="Q2650" s="2"/>
      <c r="R2650" s="3">
        <v>15</v>
      </c>
      <c r="S2650" s="3" t="s">
        <v>55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2"/>
      <c r="AM2650" s="3">
        <v>0</v>
      </c>
      <c r="AN2650" s="3">
        <v>0</v>
      </c>
      <c r="AO2650" s="3">
        <v>0</v>
      </c>
      <c r="AP2650" s="3">
        <v>0</v>
      </c>
      <c r="AQ2650" s="3">
        <v>0</v>
      </c>
      <c r="AR2650" s="3">
        <v>0</v>
      </c>
      <c r="AS2650" s="3">
        <v>0</v>
      </c>
      <c r="AT2650" s="3">
        <v>0</v>
      </c>
      <c r="AU2650" s="3">
        <v>0</v>
      </c>
      <c r="AV2650" s="3">
        <v>0</v>
      </c>
      <c r="AW2650" s="3">
        <v>0</v>
      </c>
      <c r="AX2650" s="3">
        <v>0</v>
      </c>
      <c r="AY2650" s="3">
        <v>0</v>
      </c>
      <c r="AZ2650" s="3">
        <v>0</v>
      </c>
      <c r="BA2650" s="3">
        <v>811.06</v>
      </c>
      <c r="BB2650" s="3">
        <v>473.93</v>
      </c>
      <c r="BC2650" s="3">
        <v>0</v>
      </c>
      <c r="BD2650" s="2"/>
      <c r="BE2650" s="3" t="s">
        <v>449</v>
      </c>
      <c r="BF2650" s="3" t="s">
        <v>451</v>
      </c>
    </row>
    <row r="2651" spans="1:58" ht="13.15" customHeight="1" x14ac:dyDescent="0.25">
      <c r="A2651" s="5" t="s">
        <v>4838</v>
      </c>
      <c r="B2651" s="25" t="e">
        <f>VLOOKUP(Tabla1[[#This Row],[nombre ]],Tabla2[#All],1,0)</f>
        <v>#N/A</v>
      </c>
      <c r="C2651" s="3" t="s">
        <v>207</v>
      </c>
      <c r="D2651" s="3" t="s">
        <v>234</v>
      </c>
      <c r="E2651" s="26" t="s">
        <v>212</v>
      </c>
      <c r="F2651" s="3">
        <v>60</v>
      </c>
      <c r="G2651" s="2"/>
      <c r="H2651" s="4">
        <v>39352</v>
      </c>
      <c r="I2651" s="2"/>
      <c r="J2651" s="4">
        <v>29810</v>
      </c>
      <c r="K2651" s="3">
        <v>41</v>
      </c>
      <c r="L2651" s="3">
        <v>15</v>
      </c>
      <c r="M2651" s="3">
        <v>8409.14</v>
      </c>
      <c r="N2651" s="3">
        <v>3848.415</v>
      </c>
      <c r="O2651" s="3">
        <v>3848.415</v>
      </c>
      <c r="P2651" s="3">
        <v>3813.7</v>
      </c>
      <c r="Q2651" s="2"/>
      <c r="R2651" s="3">
        <v>15</v>
      </c>
      <c r="S2651" s="3" t="s">
        <v>52</v>
      </c>
      <c r="T2651" s="3">
        <v>0</v>
      </c>
      <c r="U2651" s="3">
        <v>0</v>
      </c>
      <c r="V2651" s="3">
        <v>0</v>
      </c>
      <c r="W2651" s="3">
        <v>0</v>
      </c>
      <c r="X2651" s="3">
        <v>386.54</v>
      </c>
      <c r="Y2651" s="3">
        <v>1064.8800000000001</v>
      </c>
      <c r="Z2651" s="3">
        <v>0</v>
      </c>
      <c r="AA2651" s="3">
        <v>0</v>
      </c>
      <c r="AB2651" s="3">
        <v>1370.88</v>
      </c>
      <c r="AC2651" s="3">
        <v>0</v>
      </c>
      <c r="AD2651" s="3">
        <v>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2"/>
      <c r="AM2651" s="3">
        <v>0</v>
      </c>
      <c r="AN2651" s="3">
        <v>0</v>
      </c>
      <c r="AO2651" s="3">
        <v>0</v>
      </c>
      <c r="AP2651" s="3">
        <v>0</v>
      </c>
      <c r="AQ2651" s="3">
        <v>0</v>
      </c>
      <c r="AR2651" s="3">
        <v>0</v>
      </c>
      <c r="AS2651" s="3">
        <v>0</v>
      </c>
      <c r="AT2651" s="3">
        <v>0</v>
      </c>
      <c r="AU2651" s="3">
        <v>0</v>
      </c>
      <c r="AV2651" s="3">
        <v>0</v>
      </c>
      <c r="AW2651" s="3">
        <v>0</v>
      </c>
      <c r="AX2651" s="3">
        <v>0</v>
      </c>
      <c r="AY2651" s="3">
        <v>0</v>
      </c>
      <c r="AZ2651" s="3">
        <v>1324.32</v>
      </c>
      <c r="BA2651" s="3">
        <v>1034.6300000000001</v>
      </c>
      <c r="BB2651" s="3">
        <v>604.27</v>
      </c>
      <c r="BC2651" s="3">
        <v>0</v>
      </c>
      <c r="BD2651" s="2"/>
      <c r="BE2651" s="3" t="s">
        <v>449</v>
      </c>
      <c r="BF2651" s="3" t="s">
        <v>450</v>
      </c>
    </row>
    <row r="2652" spans="1:58" ht="13.15" customHeight="1" x14ac:dyDescent="0.25">
      <c r="A2652" s="5" t="s">
        <v>4839</v>
      </c>
      <c r="B2652" s="25" t="str">
        <f>VLOOKUP(Tabla1[[#This Row],[nombre ]],Tabla2[#All],1,0)</f>
        <v>MORALES LEAL HERLINDA</v>
      </c>
      <c r="C2652" s="3" t="s">
        <v>207</v>
      </c>
      <c r="D2652" s="3" t="s">
        <v>222</v>
      </c>
      <c r="E2652" s="26" t="s">
        <v>74</v>
      </c>
      <c r="F2652" s="3">
        <v>36</v>
      </c>
      <c r="G2652" s="2"/>
      <c r="H2652" s="4">
        <v>43862</v>
      </c>
      <c r="I2652" s="2"/>
      <c r="J2652" s="4">
        <v>26179</v>
      </c>
      <c r="K2652" s="3">
        <v>51</v>
      </c>
      <c r="L2652" s="3">
        <v>3</v>
      </c>
      <c r="M2652" s="3">
        <v>13092.61</v>
      </c>
      <c r="N2652" s="3">
        <v>2411.355</v>
      </c>
      <c r="O2652" s="3">
        <v>2411.355</v>
      </c>
      <c r="P2652" s="3">
        <v>0</v>
      </c>
      <c r="Q2652" s="2"/>
      <c r="R2652" s="3">
        <v>15</v>
      </c>
      <c r="S2652" s="3" t="s">
        <v>52</v>
      </c>
      <c r="T2652" s="3">
        <v>0</v>
      </c>
      <c r="U2652" s="3">
        <v>0</v>
      </c>
      <c r="V2652" s="3">
        <v>0</v>
      </c>
      <c r="W2652" s="3">
        <v>0</v>
      </c>
      <c r="X2652" s="3">
        <v>597.17999999999995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2"/>
      <c r="AM2652" s="3">
        <v>0</v>
      </c>
      <c r="AN2652" s="3">
        <v>0</v>
      </c>
      <c r="AO2652" s="3">
        <v>0</v>
      </c>
      <c r="AP2652" s="3">
        <v>0</v>
      </c>
      <c r="AQ2652" s="3">
        <v>0</v>
      </c>
      <c r="AR2652" s="3">
        <v>0</v>
      </c>
      <c r="AS2652" s="3">
        <v>0</v>
      </c>
      <c r="AT2652" s="3">
        <v>0</v>
      </c>
      <c r="AU2652" s="3">
        <v>0</v>
      </c>
      <c r="AV2652" s="3">
        <v>0</v>
      </c>
      <c r="AW2652" s="3">
        <v>0</v>
      </c>
      <c r="AX2652" s="3">
        <v>0</v>
      </c>
      <c r="AY2652" s="3">
        <v>0</v>
      </c>
      <c r="AZ2652" s="3">
        <v>1223.02</v>
      </c>
      <c r="BA2652" s="3">
        <v>955.48</v>
      </c>
      <c r="BB2652" s="3">
        <v>719.96</v>
      </c>
      <c r="BC2652" s="3">
        <v>0</v>
      </c>
      <c r="BD2652" s="2"/>
      <c r="BE2652" s="3" t="s">
        <v>449</v>
      </c>
      <c r="BF2652" s="3" t="s">
        <v>450</v>
      </c>
    </row>
    <row r="2653" spans="1:58" ht="13.15" customHeight="1" x14ac:dyDescent="0.25">
      <c r="A2653" s="5" t="s">
        <v>2335</v>
      </c>
      <c r="B2653" s="25" t="e">
        <f>VLOOKUP(Tabla1[[#This Row],[nombre ]],Tabla2[#All],1,0)</f>
        <v>#N/A</v>
      </c>
      <c r="C2653" s="3" t="s">
        <v>207</v>
      </c>
      <c r="D2653" s="3" t="s">
        <v>224</v>
      </c>
      <c r="E2653" s="26" t="s">
        <v>212</v>
      </c>
      <c r="F2653" s="3">
        <v>60</v>
      </c>
      <c r="G2653" s="2"/>
      <c r="H2653" s="4">
        <v>44181</v>
      </c>
      <c r="I2653" s="2"/>
      <c r="J2653" s="4">
        <v>35017</v>
      </c>
      <c r="K2653" s="3">
        <v>27</v>
      </c>
      <c r="L2653" s="3">
        <v>2</v>
      </c>
      <c r="M2653" s="3">
        <v>8409.14</v>
      </c>
      <c r="N2653" s="3">
        <v>3848.415</v>
      </c>
      <c r="O2653" s="3">
        <v>3848.415</v>
      </c>
      <c r="P2653" s="3">
        <v>0</v>
      </c>
      <c r="Q2653" s="2"/>
      <c r="R2653" s="3">
        <v>15</v>
      </c>
      <c r="S2653" s="3" t="s">
        <v>52</v>
      </c>
      <c r="T2653" s="3">
        <v>0</v>
      </c>
      <c r="U2653" s="3">
        <v>0</v>
      </c>
      <c r="V2653" s="3">
        <v>0</v>
      </c>
      <c r="W2653" s="3">
        <v>0</v>
      </c>
      <c r="X2653" s="3">
        <v>386.54</v>
      </c>
      <c r="Y2653" s="3">
        <v>1064.8800000000001</v>
      </c>
      <c r="Z2653" s="3">
        <v>0</v>
      </c>
      <c r="AA2653" s="3">
        <v>0</v>
      </c>
      <c r="AB2653" s="3">
        <v>1370.88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2"/>
      <c r="AM2653" s="3">
        <v>0</v>
      </c>
      <c r="AN2653" s="3">
        <v>0</v>
      </c>
      <c r="AO2653" s="3">
        <v>0</v>
      </c>
      <c r="AP2653" s="3">
        <v>0</v>
      </c>
      <c r="AQ2653" s="3">
        <v>0</v>
      </c>
      <c r="AR2653" s="3">
        <v>0</v>
      </c>
      <c r="AS2653" s="3">
        <v>0</v>
      </c>
      <c r="AT2653" s="3">
        <v>0</v>
      </c>
      <c r="AU2653" s="3">
        <v>0</v>
      </c>
      <c r="AV2653" s="3">
        <v>0</v>
      </c>
      <c r="AW2653" s="3">
        <v>0</v>
      </c>
      <c r="AX2653" s="3">
        <v>0</v>
      </c>
      <c r="AY2653" s="3">
        <v>0</v>
      </c>
      <c r="AZ2653" s="3">
        <v>1080.24</v>
      </c>
      <c r="BA2653" s="3">
        <v>843.94</v>
      </c>
      <c r="BB2653" s="3">
        <v>343.02</v>
      </c>
      <c r="BC2653" s="3">
        <v>0</v>
      </c>
      <c r="BD2653" s="2"/>
      <c r="BE2653" s="3" t="s">
        <v>449</v>
      </c>
      <c r="BF2653" s="3" t="s">
        <v>450</v>
      </c>
    </row>
    <row r="2654" spans="1:58" ht="13.15" customHeight="1" x14ac:dyDescent="0.25">
      <c r="A2654" s="5" t="s">
        <v>2336</v>
      </c>
      <c r="B2654" s="25" t="str">
        <f>VLOOKUP(Tabla1[[#This Row],[nombre ]],Tabla2[#All],1,0)</f>
        <v>MONTES MEDINA ANDRES LORENZO</v>
      </c>
      <c r="C2654" s="3" t="s">
        <v>207</v>
      </c>
      <c r="D2654" s="3" t="s">
        <v>222</v>
      </c>
      <c r="E2654" s="26" t="s">
        <v>74</v>
      </c>
      <c r="F2654" s="3">
        <v>36</v>
      </c>
      <c r="G2654" s="2"/>
      <c r="H2654" s="4">
        <v>44256</v>
      </c>
      <c r="I2654" s="2"/>
      <c r="J2654" s="4">
        <v>26138</v>
      </c>
      <c r="K2654" s="3">
        <v>51</v>
      </c>
      <c r="L2654" s="3">
        <v>2</v>
      </c>
      <c r="M2654" s="3">
        <v>13092.61</v>
      </c>
      <c r="N2654" s="3">
        <v>2411.355</v>
      </c>
      <c r="O2654" s="3">
        <v>2411.355</v>
      </c>
      <c r="P2654" s="3">
        <v>0</v>
      </c>
      <c r="Q2654" s="2"/>
      <c r="R2654" s="3">
        <v>15</v>
      </c>
      <c r="S2654" s="3" t="s">
        <v>52</v>
      </c>
      <c r="T2654" s="3">
        <v>0</v>
      </c>
      <c r="U2654" s="3">
        <v>0</v>
      </c>
      <c r="V2654" s="3">
        <v>0</v>
      </c>
      <c r="W2654" s="3">
        <v>0</v>
      </c>
      <c r="X2654" s="3">
        <v>597.17999999999995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2"/>
      <c r="AM2654" s="3">
        <v>0</v>
      </c>
      <c r="AN2654" s="3">
        <v>0</v>
      </c>
      <c r="AO2654" s="3">
        <v>0</v>
      </c>
      <c r="AP2654" s="3">
        <v>0</v>
      </c>
      <c r="AQ2654" s="3">
        <v>0</v>
      </c>
      <c r="AR2654" s="3">
        <v>0</v>
      </c>
      <c r="AS2654" s="3">
        <v>0</v>
      </c>
      <c r="AT2654" s="3">
        <v>0</v>
      </c>
      <c r="AU2654" s="3">
        <v>0</v>
      </c>
      <c r="AV2654" s="3">
        <v>0</v>
      </c>
      <c r="AW2654" s="3">
        <v>0</v>
      </c>
      <c r="AX2654" s="3">
        <v>0</v>
      </c>
      <c r="AY2654" s="3">
        <v>0</v>
      </c>
      <c r="AZ2654" s="3">
        <v>1223.02</v>
      </c>
      <c r="BA2654" s="3">
        <v>955.48</v>
      </c>
      <c r="BB2654" s="3">
        <v>719.96</v>
      </c>
      <c r="BC2654" s="3">
        <v>0</v>
      </c>
      <c r="BD2654" s="2"/>
      <c r="BE2654" s="3" t="s">
        <v>449</v>
      </c>
      <c r="BF2654" s="3" t="s">
        <v>450</v>
      </c>
    </row>
    <row r="2655" spans="1:58" ht="13.15" customHeight="1" x14ac:dyDescent="0.25">
      <c r="A2655" s="5" t="s">
        <v>4840</v>
      </c>
      <c r="B2655" s="25" t="e">
        <f>VLOOKUP(Tabla1[[#This Row],[nombre ]],Tabla2[#All],1,0)</f>
        <v>#N/A</v>
      </c>
      <c r="C2655" s="3" t="s">
        <v>207</v>
      </c>
      <c r="D2655" s="3" t="s">
        <v>220</v>
      </c>
      <c r="E2655" s="26" t="s">
        <v>212</v>
      </c>
      <c r="F2655" s="3">
        <v>60</v>
      </c>
      <c r="G2655" s="2"/>
      <c r="H2655" s="4">
        <v>42087</v>
      </c>
      <c r="I2655" s="2"/>
      <c r="J2655" s="4">
        <v>30797</v>
      </c>
      <c r="K2655" s="3">
        <v>38</v>
      </c>
      <c r="L2655" s="3">
        <v>7</v>
      </c>
      <c r="M2655" s="3">
        <v>8409.14</v>
      </c>
      <c r="N2655" s="3">
        <v>3848.415</v>
      </c>
      <c r="O2655" s="3">
        <v>3848.415</v>
      </c>
      <c r="P2655" s="3">
        <v>1433.53</v>
      </c>
      <c r="Q2655" s="2"/>
      <c r="R2655" s="3">
        <v>15</v>
      </c>
      <c r="S2655" s="3" t="s">
        <v>52</v>
      </c>
      <c r="T2655" s="3">
        <v>0</v>
      </c>
      <c r="U2655" s="3">
        <v>0</v>
      </c>
      <c r="V2655" s="3">
        <v>0</v>
      </c>
      <c r="W2655" s="3">
        <v>0</v>
      </c>
      <c r="X2655" s="3">
        <v>386.54</v>
      </c>
      <c r="Y2655" s="3">
        <v>1064.8800000000001</v>
      </c>
      <c r="Z2655" s="3">
        <v>0</v>
      </c>
      <c r="AA2655" s="3">
        <v>0</v>
      </c>
      <c r="AB2655" s="3">
        <v>1370.88</v>
      </c>
      <c r="AC2655" s="3">
        <v>0</v>
      </c>
      <c r="AD2655" s="3">
        <v>0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2"/>
      <c r="AM2655" s="3">
        <v>0</v>
      </c>
      <c r="AN2655" s="3">
        <v>0</v>
      </c>
      <c r="AO2655" s="3">
        <v>0</v>
      </c>
      <c r="AP2655" s="3">
        <v>0</v>
      </c>
      <c r="AQ2655" s="3">
        <v>0</v>
      </c>
      <c r="AR2655" s="3">
        <v>0</v>
      </c>
      <c r="AS2655" s="3">
        <v>0</v>
      </c>
      <c r="AT2655" s="3">
        <v>0</v>
      </c>
      <c r="AU2655" s="3">
        <v>0</v>
      </c>
      <c r="AV2655" s="3">
        <v>0</v>
      </c>
      <c r="AW2655" s="3">
        <v>0</v>
      </c>
      <c r="AX2655" s="3">
        <v>1270</v>
      </c>
      <c r="AY2655" s="3">
        <v>0</v>
      </c>
      <c r="AZ2655" s="3">
        <v>1171.99</v>
      </c>
      <c r="BA2655" s="3">
        <v>915.62</v>
      </c>
      <c r="BB2655" s="3">
        <v>421.01</v>
      </c>
      <c r="BC2655" s="3">
        <v>0</v>
      </c>
      <c r="BD2655" s="2"/>
      <c r="BE2655" s="3" t="s">
        <v>449</v>
      </c>
      <c r="BF2655" s="3" t="s">
        <v>450</v>
      </c>
    </row>
    <row r="2656" spans="1:58" ht="13.15" customHeight="1" x14ac:dyDescent="0.25">
      <c r="A2656" s="5" t="s">
        <v>4841</v>
      </c>
      <c r="B2656" s="25" t="e">
        <f>VLOOKUP(Tabla1[[#This Row],[nombre ]],Tabla2[#All],1,0)</f>
        <v>#N/A</v>
      </c>
      <c r="C2656" s="3" t="s">
        <v>207</v>
      </c>
      <c r="D2656" s="3" t="s">
        <v>219</v>
      </c>
      <c r="E2656" s="26" t="s">
        <v>243</v>
      </c>
      <c r="F2656" s="3">
        <v>22</v>
      </c>
      <c r="G2656" s="2"/>
      <c r="H2656" s="4">
        <v>35462</v>
      </c>
      <c r="I2656" s="2"/>
      <c r="J2656" s="4">
        <v>23493</v>
      </c>
      <c r="K2656" s="3">
        <v>58</v>
      </c>
      <c r="L2656" s="3">
        <v>26</v>
      </c>
      <c r="M2656" s="3">
        <v>10509.79</v>
      </c>
      <c r="N2656" s="3">
        <v>5130.7449999999999</v>
      </c>
      <c r="O2656" s="3">
        <v>5130.7449999999999</v>
      </c>
      <c r="P2656" s="3">
        <v>6710.97</v>
      </c>
      <c r="Q2656" s="2"/>
      <c r="R2656" s="3">
        <v>15</v>
      </c>
      <c r="S2656" s="3" t="s">
        <v>52</v>
      </c>
      <c r="T2656" s="3">
        <v>0</v>
      </c>
      <c r="U2656" s="3">
        <v>0</v>
      </c>
      <c r="V2656" s="3">
        <v>0</v>
      </c>
      <c r="W2656" s="3">
        <v>0</v>
      </c>
      <c r="X2656" s="3">
        <v>498.51</v>
      </c>
      <c r="Y2656" s="3">
        <v>1863</v>
      </c>
      <c r="Z2656" s="3">
        <v>0</v>
      </c>
      <c r="AA2656" s="3">
        <v>0</v>
      </c>
      <c r="AB2656" s="3">
        <v>5140</v>
      </c>
      <c r="AC2656" s="3">
        <v>0</v>
      </c>
      <c r="AD2656" s="3">
        <v>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2"/>
      <c r="AM2656" s="3">
        <v>0</v>
      </c>
      <c r="AN2656" s="3">
        <v>0</v>
      </c>
      <c r="AO2656" s="3">
        <v>0</v>
      </c>
      <c r="AP2656" s="3">
        <v>0</v>
      </c>
      <c r="AQ2656" s="3">
        <v>0</v>
      </c>
      <c r="AR2656" s="3">
        <v>0</v>
      </c>
      <c r="AS2656" s="3">
        <v>0</v>
      </c>
      <c r="AT2656" s="3">
        <v>0</v>
      </c>
      <c r="AU2656" s="3">
        <v>0</v>
      </c>
      <c r="AV2656" s="3">
        <v>0</v>
      </c>
      <c r="AW2656" s="3">
        <v>0</v>
      </c>
      <c r="AX2656" s="3">
        <v>0</v>
      </c>
      <c r="AY2656" s="3">
        <v>0</v>
      </c>
      <c r="AZ2656" s="3">
        <v>1822.68</v>
      </c>
      <c r="BA2656" s="3">
        <v>1423.97</v>
      </c>
      <c r="BB2656" s="3">
        <v>1122.6099999999999</v>
      </c>
      <c r="BC2656" s="3">
        <v>0</v>
      </c>
      <c r="BD2656" s="2"/>
      <c r="BE2656" s="3" t="s">
        <v>449</v>
      </c>
      <c r="BF2656" s="3" t="s">
        <v>450</v>
      </c>
    </row>
    <row r="2657" spans="1:58" ht="13.15" customHeight="1" x14ac:dyDescent="0.25">
      <c r="A2657" s="5" t="s">
        <v>4842</v>
      </c>
      <c r="B2657" s="25" t="e">
        <f>VLOOKUP(Tabla1[[#This Row],[nombre ]],Tabla2[#All],1,0)</f>
        <v>#N/A</v>
      </c>
      <c r="C2657" s="3" t="s">
        <v>207</v>
      </c>
      <c r="D2657" s="3" t="s">
        <v>209</v>
      </c>
      <c r="E2657" s="26" t="s">
        <v>210</v>
      </c>
      <c r="F2657" s="3">
        <v>125</v>
      </c>
      <c r="G2657" s="2"/>
      <c r="H2657" s="4">
        <v>37622</v>
      </c>
      <c r="I2657" s="2"/>
      <c r="J2657" s="4">
        <v>28079</v>
      </c>
      <c r="K2657" s="3">
        <v>46</v>
      </c>
      <c r="L2657" s="3">
        <v>20</v>
      </c>
      <c r="M2657" s="3">
        <v>8401.2900000000009</v>
      </c>
      <c r="N2657" s="3">
        <v>3844.83</v>
      </c>
      <c r="O2657" s="3">
        <v>3844.83</v>
      </c>
      <c r="P2657" s="3">
        <v>4533.49</v>
      </c>
      <c r="Q2657" s="2"/>
      <c r="R2657" s="3">
        <v>15</v>
      </c>
      <c r="S2657" s="3" t="s">
        <v>52</v>
      </c>
      <c r="T2657" s="3">
        <v>0</v>
      </c>
      <c r="U2657" s="3">
        <v>0</v>
      </c>
      <c r="V2657" s="3">
        <v>0</v>
      </c>
      <c r="W2657" s="3">
        <v>0</v>
      </c>
      <c r="X2657" s="3">
        <v>386.18</v>
      </c>
      <c r="Y2657" s="3">
        <v>3032.4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2"/>
      <c r="AM2657" s="3">
        <v>0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3">
        <v>0</v>
      </c>
      <c r="AT2657" s="3">
        <v>0</v>
      </c>
      <c r="AU2657" s="3">
        <v>0</v>
      </c>
      <c r="AV2657" s="3">
        <v>0</v>
      </c>
      <c r="AW2657" s="3">
        <v>0</v>
      </c>
      <c r="AX2657" s="3">
        <v>0</v>
      </c>
      <c r="AY2657" s="3">
        <v>0</v>
      </c>
      <c r="AZ2657" s="3">
        <v>1369.38</v>
      </c>
      <c r="BA2657" s="3">
        <v>1069.83</v>
      </c>
      <c r="BB2657" s="3">
        <v>668</v>
      </c>
      <c r="BC2657" s="3">
        <v>0</v>
      </c>
      <c r="BD2657" s="2"/>
      <c r="BE2657" s="3" t="s">
        <v>449</v>
      </c>
      <c r="BF2657" s="3" t="s">
        <v>450</v>
      </c>
    </row>
    <row r="2658" spans="1:58" ht="13.15" customHeight="1" x14ac:dyDescent="0.25">
      <c r="A2658" s="5" t="s">
        <v>2337</v>
      </c>
      <c r="B2658" s="25" t="e">
        <f>VLOOKUP(Tabla1[[#This Row],[nombre ]],Tabla2[#All],1,0)</f>
        <v>#N/A</v>
      </c>
      <c r="C2658" s="3" t="s">
        <v>207</v>
      </c>
      <c r="D2658" s="3" t="s">
        <v>216</v>
      </c>
      <c r="E2658" s="26" t="s">
        <v>235</v>
      </c>
      <c r="F2658" s="3">
        <v>31</v>
      </c>
      <c r="G2658" s="2"/>
      <c r="H2658" s="4">
        <v>36892</v>
      </c>
      <c r="I2658" s="2"/>
      <c r="J2658" s="4">
        <v>26070</v>
      </c>
      <c r="K2658" s="3">
        <v>51</v>
      </c>
      <c r="L2658" s="3">
        <v>22</v>
      </c>
      <c r="M2658" s="3">
        <v>10835.52</v>
      </c>
      <c r="N2658" s="3">
        <v>4226.6049999999996</v>
      </c>
      <c r="O2658" s="3">
        <v>4226.6049999999996</v>
      </c>
      <c r="P2658" s="3">
        <v>5326.32</v>
      </c>
      <c r="Q2658" s="2"/>
      <c r="R2658" s="3">
        <v>15</v>
      </c>
      <c r="S2658" s="3" t="s">
        <v>52</v>
      </c>
      <c r="T2658" s="3">
        <v>0</v>
      </c>
      <c r="U2658" s="3">
        <v>0</v>
      </c>
      <c r="V2658" s="3">
        <v>0</v>
      </c>
      <c r="W2658" s="3">
        <v>0</v>
      </c>
      <c r="X2658" s="3">
        <v>462.92</v>
      </c>
      <c r="Y2658" s="3">
        <v>1570.69</v>
      </c>
      <c r="Z2658" s="3">
        <v>0</v>
      </c>
      <c r="AA2658" s="3">
        <v>0</v>
      </c>
      <c r="AB2658" s="3">
        <v>2585.7199999999998</v>
      </c>
      <c r="AC2658" s="3">
        <v>0</v>
      </c>
      <c r="AD2658" s="3">
        <v>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2"/>
      <c r="AM2658" s="3">
        <v>0</v>
      </c>
      <c r="AN2658" s="3">
        <v>0</v>
      </c>
      <c r="AO2658" s="3">
        <v>0</v>
      </c>
      <c r="AP2658" s="3">
        <v>0</v>
      </c>
      <c r="AQ2658" s="3">
        <v>0</v>
      </c>
      <c r="AR2658" s="3">
        <v>0</v>
      </c>
      <c r="AS2658" s="3">
        <v>0</v>
      </c>
      <c r="AT2658" s="3">
        <v>0</v>
      </c>
      <c r="AU2658" s="3">
        <v>0</v>
      </c>
      <c r="AV2658" s="3">
        <v>0</v>
      </c>
      <c r="AW2658" s="3">
        <v>0</v>
      </c>
      <c r="AX2658" s="3">
        <v>0</v>
      </c>
      <c r="AY2658" s="3">
        <v>0</v>
      </c>
      <c r="AZ2658" s="3">
        <v>1634.6</v>
      </c>
      <c r="BA2658" s="3">
        <v>1277.03</v>
      </c>
      <c r="BB2658" s="3">
        <v>1001.89</v>
      </c>
      <c r="BC2658" s="3">
        <v>0</v>
      </c>
      <c r="BD2658" s="2"/>
      <c r="BE2658" s="3" t="s">
        <v>449</v>
      </c>
      <c r="BF2658" s="3" t="s">
        <v>450</v>
      </c>
    </row>
    <row r="2659" spans="1:58" ht="13.15" customHeight="1" x14ac:dyDescent="0.25">
      <c r="A2659" s="5" t="s">
        <v>2338</v>
      </c>
      <c r="B2659" s="25" t="e">
        <f>VLOOKUP(Tabla1[[#This Row],[nombre ]],Tabla2[#All],1,0)</f>
        <v>#N/A</v>
      </c>
      <c r="C2659" s="3" t="s">
        <v>207</v>
      </c>
      <c r="D2659" s="3" t="s">
        <v>209</v>
      </c>
      <c r="E2659" s="26" t="s">
        <v>210</v>
      </c>
      <c r="F2659" s="3">
        <v>125</v>
      </c>
      <c r="G2659" s="2"/>
      <c r="H2659" s="4">
        <v>41533</v>
      </c>
      <c r="I2659" s="2"/>
      <c r="J2659" s="4">
        <v>33477</v>
      </c>
      <c r="K2659" s="3">
        <v>31</v>
      </c>
      <c r="L2659" s="3">
        <v>9</v>
      </c>
      <c r="M2659" s="3">
        <v>8401.2900000000009</v>
      </c>
      <c r="N2659" s="3">
        <v>3844.83</v>
      </c>
      <c r="O2659" s="3">
        <v>3844.83</v>
      </c>
      <c r="P2659" s="3">
        <v>1250.96</v>
      </c>
      <c r="Q2659" s="2"/>
      <c r="R2659" s="3">
        <v>15</v>
      </c>
      <c r="S2659" s="3" t="s">
        <v>52</v>
      </c>
      <c r="T2659" s="3">
        <v>0</v>
      </c>
      <c r="U2659" s="3">
        <v>0</v>
      </c>
      <c r="V2659" s="3">
        <v>0</v>
      </c>
      <c r="W2659" s="3">
        <v>0</v>
      </c>
      <c r="X2659" s="3">
        <v>386.18</v>
      </c>
      <c r="Y2659" s="3">
        <v>3032.4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2"/>
      <c r="AM2659" s="3">
        <v>0</v>
      </c>
      <c r="AN2659" s="3">
        <v>0</v>
      </c>
      <c r="AO2659" s="3">
        <v>0</v>
      </c>
      <c r="AP2659" s="3">
        <v>0</v>
      </c>
      <c r="AQ2659" s="3">
        <v>0</v>
      </c>
      <c r="AR2659" s="3">
        <v>0</v>
      </c>
      <c r="AS2659" s="3">
        <v>0</v>
      </c>
      <c r="AT2659" s="3">
        <v>0</v>
      </c>
      <c r="AU2659" s="3">
        <v>0</v>
      </c>
      <c r="AV2659" s="3">
        <v>0</v>
      </c>
      <c r="AW2659" s="3">
        <v>0</v>
      </c>
      <c r="AX2659" s="3">
        <v>0</v>
      </c>
      <c r="AY2659" s="3">
        <v>0</v>
      </c>
      <c r="AZ2659" s="3">
        <v>1159.3</v>
      </c>
      <c r="BA2659" s="3">
        <v>905.7</v>
      </c>
      <c r="BB2659" s="3">
        <v>410.61</v>
      </c>
      <c r="BC2659" s="3">
        <v>0</v>
      </c>
      <c r="BD2659" s="2"/>
      <c r="BE2659" s="3" t="s">
        <v>449</v>
      </c>
      <c r="BF2659" s="3" t="s">
        <v>450</v>
      </c>
    </row>
    <row r="2660" spans="1:58" ht="13.15" customHeight="1" x14ac:dyDescent="0.25">
      <c r="A2660" s="5" t="s">
        <v>2339</v>
      </c>
      <c r="B2660" s="25" t="e">
        <f>VLOOKUP(Tabla1[[#This Row],[nombre ]],Tabla2[#All],1,0)</f>
        <v>#N/A</v>
      </c>
      <c r="C2660" s="3" t="s">
        <v>207</v>
      </c>
      <c r="D2660" s="3" t="s">
        <v>226</v>
      </c>
      <c r="E2660" s="26" t="s">
        <v>212</v>
      </c>
      <c r="F2660" s="3">
        <v>60</v>
      </c>
      <c r="G2660" s="2"/>
      <c r="H2660" s="4">
        <v>40314</v>
      </c>
      <c r="I2660" s="2"/>
      <c r="J2660" s="4">
        <v>32827</v>
      </c>
      <c r="K2660" s="3">
        <v>33</v>
      </c>
      <c r="L2660" s="3">
        <v>12</v>
      </c>
      <c r="M2660" s="3">
        <v>8409.14</v>
      </c>
      <c r="N2660" s="3">
        <v>3848.415</v>
      </c>
      <c r="O2660" s="3">
        <v>3848.415</v>
      </c>
      <c r="P2660" s="3">
        <v>2506.23</v>
      </c>
      <c r="Q2660" s="2"/>
      <c r="R2660" s="3">
        <v>15</v>
      </c>
      <c r="S2660" s="3" t="s">
        <v>52</v>
      </c>
      <c r="T2660" s="3">
        <v>0</v>
      </c>
      <c r="U2660" s="3">
        <v>0</v>
      </c>
      <c r="V2660" s="3">
        <v>0</v>
      </c>
      <c r="W2660" s="3">
        <v>0</v>
      </c>
      <c r="X2660" s="3">
        <v>386.54</v>
      </c>
      <c r="Y2660" s="3">
        <v>1064.8800000000001</v>
      </c>
      <c r="Z2660" s="3">
        <v>0</v>
      </c>
      <c r="AA2660" s="3">
        <v>0</v>
      </c>
      <c r="AB2660" s="3">
        <v>1370.88</v>
      </c>
      <c r="AC2660" s="3">
        <v>0</v>
      </c>
      <c r="AD2660" s="3">
        <v>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2"/>
      <c r="AM2660" s="3">
        <v>0</v>
      </c>
      <c r="AN2660" s="3">
        <v>0</v>
      </c>
      <c r="AO2660" s="3">
        <v>0</v>
      </c>
      <c r="AP2660" s="3">
        <v>0</v>
      </c>
      <c r="AQ2660" s="3">
        <v>0</v>
      </c>
      <c r="AR2660" s="3">
        <v>0</v>
      </c>
      <c r="AS2660" s="3">
        <v>0</v>
      </c>
      <c r="AT2660" s="3">
        <v>0</v>
      </c>
      <c r="AU2660" s="3">
        <v>0</v>
      </c>
      <c r="AV2660" s="3">
        <v>0</v>
      </c>
      <c r="AW2660" s="3">
        <v>0</v>
      </c>
      <c r="AX2660" s="3">
        <v>0</v>
      </c>
      <c r="AY2660" s="3">
        <v>0</v>
      </c>
      <c r="AZ2660" s="3">
        <v>1240.6400000000001</v>
      </c>
      <c r="BA2660" s="3">
        <v>969.25</v>
      </c>
      <c r="BB2660" s="3">
        <v>497.54</v>
      </c>
      <c r="BC2660" s="3">
        <v>0</v>
      </c>
      <c r="BD2660" s="2"/>
      <c r="BE2660" s="3" t="s">
        <v>449</v>
      </c>
      <c r="BF2660" s="3" t="s">
        <v>450</v>
      </c>
    </row>
    <row r="2661" spans="1:58" ht="13.15" customHeight="1" x14ac:dyDescent="0.25">
      <c r="A2661" s="5" t="s">
        <v>2340</v>
      </c>
      <c r="B2661" s="25" t="e">
        <f>VLOOKUP(Tabla1[[#This Row],[nombre ]],Tabla2[#All],1,0)</f>
        <v>#N/A</v>
      </c>
      <c r="C2661" s="3" t="s">
        <v>207</v>
      </c>
      <c r="D2661" s="3" t="s">
        <v>232</v>
      </c>
      <c r="E2661" s="26" t="s">
        <v>221</v>
      </c>
      <c r="F2661" s="3">
        <v>43</v>
      </c>
      <c r="G2661" s="2"/>
      <c r="H2661" s="4">
        <v>38747</v>
      </c>
      <c r="I2661" s="2"/>
      <c r="J2661" s="4">
        <v>27046</v>
      </c>
      <c r="K2661" s="3">
        <v>49</v>
      </c>
      <c r="L2661" s="3">
        <v>17</v>
      </c>
      <c r="M2661" s="3">
        <v>10387.57</v>
      </c>
      <c r="N2661" s="3">
        <v>3822.7649999999999</v>
      </c>
      <c r="O2661" s="3">
        <v>3822.7649999999999</v>
      </c>
      <c r="P2661" s="3">
        <v>4069.05</v>
      </c>
      <c r="Q2661" s="2"/>
      <c r="R2661" s="3">
        <v>15</v>
      </c>
      <c r="S2661" s="3" t="s">
        <v>52</v>
      </c>
      <c r="T2661" s="3">
        <v>0</v>
      </c>
      <c r="U2661" s="3">
        <v>0</v>
      </c>
      <c r="V2661" s="3">
        <v>0</v>
      </c>
      <c r="W2661" s="3">
        <v>0</v>
      </c>
      <c r="X2661" s="3">
        <v>432.79</v>
      </c>
      <c r="Y2661" s="3">
        <v>1186.56</v>
      </c>
      <c r="Z2661" s="3">
        <v>0</v>
      </c>
      <c r="AA2661" s="3">
        <v>0</v>
      </c>
      <c r="AB2661" s="3">
        <v>1736.42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2"/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4949</v>
      </c>
      <c r="AS2661" s="3">
        <v>0</v>
      </c>
      <c r="AT2661" s="3">
        <v>1270</v>
      </c>
      <c r="AU2661" s="3">
        <v>0</v>
      </c>
      <c r="AV2661" s="3">
        <v>0</v>
      </c>
      <c r="AW2661" s="3">
        <v>0</v>
      </c>
      <c r="AX2661" s="3">
        <v>0</v>
      </c>
      <c r="AY2661" s="3">
        <v>0</v>
      </c>
      <c r="AZ2661" s="3">
        <v>1469.93</v>
      </c>
      <c r="BA2661" s="3">
        <v>1148.3800000000001</v>
      </c>
      <c r="BB2661" s="3">
        <v>813.34</v>
      </c>
      <c r="BC2661" s="3">
        <v>0</v>
      </c>
      <c r="BD2661" s="2"/>
      <c r="BE2661" s="3" t="s">
        <v>449</v>
      </c>
      <c r="BF2661" s="3" t="s">
        <v>450</v>
      </c>
    </row>
    <row r="2662" spans="1:58" ht="13.15" customHeight="1" x14ac:dyDescent="0.25">
      <c r="A2662" s="5" t="s">
        <v>2341</v>
      </c>
      <c r="B2662" s="25" t="e">
        <f>VLOOKUP(Tabla1[[#This Row],[nombre ]],Tabla2[#All],1,0)</f>
        <v>#N/A</v>
      </c>
      <c r="C2662" s="3" t="s">
        <v>207</v>
      </c>
      <c r="D2662" s="3" t="s">
        <v>220</v>
      </c>
      <c r="E2662" s="26" t="s">
        <v>212</v>
      </c>
      <c r="F2662" s="3">
        <v>60</v>
      </c>
      <c r="G2662" s="2"/>
      <c r="H2662" s="4">
        <v>40955</v>
      </c>
      <c r="I2662" s="2"/>
      <c r="J2662" s="4">
        <v>27740</v>
      </c>
      <c r="K2662" s="3">
        <v>47</v>
      </c>
      <c r="L2662" s="3">
        <v>11</v>
      </c>
      <c r="M2662" s="3">
        <v>8409.14</v>
      </c>
      <c r="N2662" s="3">
        <v>3848.415</v>
      </c>
      <c r="O2662" s="3">
        <v>3848.415</v>
      </c>
      <c r="P2662" s="3">
        <v>2831.46</v>
      </c>
      <c r="Q2662" s="2"/>
      <c r="R2662" s="3">
        <v>15</v>
      </c>
      <c r="S2662" s="3" t="s">
        <v>52</v>
      </c>
      <c r="T2662" s="3">
        <v>0</v>
      </c>
      <c r="U2662" s="3">
        <v>0</v>
      </c>
      <c r="V2662" s="3">
        <v>0</v>
      </c>
      <c r="W2662" s="3">
        <v>0</v>
      </c>
      <c r="X2662" s="3">
        <v>386.54</v>
      </c>
      <c r="Y2662" s="3">
        <v>1064.8800000000001</v>
      </c>
      <c r="Z2662" s="3">
        <v>0</v>
      </c>
      <c r="AA2662" s="3">
        <v>0</v>
      </c>
      <c r="AB2662" s="3">
        <v>1370.88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2"/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6000</v>
      </c>
      <c r="AS2662" s="3">
        <v>0</v>
      </c>
      <c r="AT2662" s="3">
        <v>0</v>
      </c>
      <c r="AU2662" s="3">
        <v>0</v>
      </c>
      <c r="AV2662" s="3">
        <v>0</v>
      </c>
      <c r="AW2662" s="3">
        <v>0</v>
      </c>
      <c r="AX2662" s="3">
        <v>0</v>
      </c>
      <c r="AY2662" s="3">
        <v>0</v>
      </c>
      <c r="AZ2662" s="3">
        <v>1261.46</v>
      </c>
      <c r="BA2662" s="3">
        <v>985.51</v>
      </c>
      <c r="BB2662" s="3">
        <v>523.55999999999995</v>
      </c>
      <c r="BC2662" s="3">
        <v>0</v>
      </c>
      <c r="BD2662" s="2"/>
      <c r="BE2662" s="3" t="s">
        <v>449</v>
      </c>
      <c r="BF2662" s="3" t="s">
        <v>450</v>
      </c>
    </row>
    <row r="2663" spans="1:58" ht="13.15" customHeight="1" x14ac:dyDescent="0.25">
      <c r="A2663" s="5" t="s">
        <v>2342</v>
      </c>
      <c r="B2663" s="25" t="e">
        <f>VLOOKUP(Tabla1[[#This Row],[nombre ]],Tabla2[#All],1,0)</f>
        <v>#N/A</v>
      </c>
      <c r="C2663" s="3" t="s">
        <v>207</v>
      </c>
      <c r="D2663" s="3" t="s">
        <v>220</v>
      </c>
      <c r="E2663" s="26" t="s">
        <v>221</v>
      </c>
      <c r="F2663" s="3">
        <v>43</v>
      </c>
      <c r="G2663" s="2"/>
      <c r="H2663" s="4">
        <v>38375</v>
      </c>
      <c r="I2663" s="2"/>
      <c r="J2663" s="4">
        <v>30684</v>
      </c>
      <c r="K2663" s="3">
        <v>39</v>
      </c>
      <c r="L2663" s="3">
        <v>18</v>
      </c>
      <c r="M2663" s="3">
        <v>10387.57</v>
      </c>
      <c r="N2663" s="3">
        <v>3822.7649999999999</v>
      </c>
      <c r="O2663" s="3">
        <v>3822.7649999999999</v>
      </c>
      <c r="P2663" s="3">
        <v>3549.73</v>
      </c>
      <c r="Q2663" s="2"/>
      <c r="R2663" s="3">
        <v>15</v>
      </c>
      <c r="S2663" s="3" t="s">
        <v>52</v>
      </c>
      <c r="T2663" s="3">
        <v>0</v>
      </c>
      <c r="U2663" s="3">
        <v>0</v>
      </c>
      <c r="V2663" s="3">
        <v>0</v>
      </c>
      <c r="W2663" s="3">
        <v>0</v>
      </c>
      <c r="X2663" s="3">
        <v>432.79</v>
      </c>
      <c r="Y2663" s="3">
        <v>1186.56</v>
      </c>
      <c r="Z2663" s="3">
        <v>0</v>
      </c>
      <c r="AA2663" s="3">
        <v>0</v>
      </c>
      <c r="AB2663" s="3">
        <v>1736.42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2"/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8000</v>
      </c>
      <c r="AS2663" s="3">
        <v>0</v>
      </c>
      <c r="AT2663" s="3">
        <v>0</v>
      </c>
      <c r="AU2663" s="3">
        <v>0</v>
      </c>
      <c r="AV2663" s="3">
        <v>0</v>
      </c>
      <c r="AW2663" s="3">
        <v>0</v>
      </c>
      <c r="AX2663" s="3">
        <v>0</v>
      </c>
      <c r="AY2663" s="3">
        <v>0</v>
      </c>
      <c r="AZ2663" s="3">
        <v>1436.69</v>
      </c>
      <c r="BA2663" s="3">
        <v>1122.4100000000001</v>
      </c>
      <c r="BB2663" s="3">
        <v>766.18</v>
      </c>
      <c r="BC2663" s="3">
        <v>0</v>
      </c>
      <c r="BD2663" s="2"/>
      <c r="BE2663" s="3" t="s">
        <v>449</v>
      </c>
      <c r="BF2663" s="3" t="s">
        <v>450</v>
      </c>
    </row>
    <row r="2664" spans="1:58" ht="13.15" customHeight="1" x14ac:dyDescent="0.25">
      <c r="A2664" s="5" t="s">
        <v>2343</v>
      </c>
      <c r="B2664" s="25" t="e">
        <f>VLOOKUP(Tabla1[[#This Row],[nombre ]],Tabla2[#All],1,0)</f>
        <v>#N/A</v>
      </c>
      <c r="C2664" s="3" t="s">
        <v>207</v>
      </c>
      <c r="D2664" s="3" t="s">
        <v>220</v>
      </c>
      <c r="E2664" s="26" t="s">
        <v>212</v>
      </c>
      <c r="F2664" s="3">
        <v>60</v>
      </c>
      <c r="G2664" s="2"/>
      <c r="H2664" s="4">
        <v>42087</v>
      </c>
      <c r="I2664" s="2"/>
      <c r="J2664" s="4">
        <v>31325</v>
      </c>
      <c r="K2664" s="3">
        <v>37</v>
      </c>
      <c r="L2664" s="3">
        <v>7</v>
      </c>
      <c r="M2664" s="3">
        <v>8409.14</v>
      </c>
      <c r="N2664" s="3">
        <v>3848.415</v>
      </c>
      <c r="O2664" s="3">
        <v>3848.415</v>
      </c>
      <c r="P2664" s="3">
        <v>1433.53</v>
      </c>
      <c r="Q2664" s="2"/>
      <c r="R2664" s="3">
        <v>15</v>
      </c>
      <c r="S2664" s="3" t="s">
        <v>52</v>
      </c>
      <c r="T2664" s="3">
        <v>0</v>
      </c>
      <c r="U2664" s="3">
        <v>0</v>
      </c>
      <c r="V2664" s="3">
        <v>0</v>
      </c>
      <c r="W2664" s="3">
        <v>0</v>
      </c>
      <c r="X2664" s="3">
        <v>386.54</v>
      </c>
      <c r="Y2664" s="3">
        <v>1064.8800000000001</v>
      </c>
      <c r="Z2664" s="3">
        <v>0</v>
      </c>
      <c r="AA2664" s="3">
        <v>0</v>
      </c>
      <c r="AB2664" s="3">
        <v>1370.88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2"/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3">
        <v>0</v>
      </c>
      <c r="AT2664" s="3">
        <v>0</v>
      </c>
      <c r="AU2664" s="3">
        <v>0</v>
      </c>
      <c r="AV2664" s="3">
        <v>0</v>
      </c>
      <c r="AW2664" s="3">
        <v>0</v>
      </c>
      <c r="AX2664" s="3">
        <v>0</v>
      </c>
      <c r="AY2664" s="3">
        <v>0</v>
      </c>
      <c r="AZ2664" s="3">
        <v>1171.99</v>
      </c>
      <c r="BA2664" s="3">
        <v>915.62</v>
      </c>
      <c r="BB2664" s="3">
        <v>421.01</v>
      </c>
      <c r="BC2664" s="3">
        <v>0</v>
      </c>
      <c r="BD2664" s="2"/>
      <c r="BE2664" s="3" t="s">
        <v>449</v>
      </c>
      <c r="BF2664" s="3" t="s">
        <v>450</v>
      </c>
    </row>
    <row r="2665" spans="1:58" ht="13.15" customHeight="1" x14ac:dyDescent="0.25">
      <c r="A2665" s="5" t="s">
        <v>2344</v>
      </c>
      <c r="B2665" s="25" t="e">
        <f>VLOOKUP(Tabla1[[#This Row],[nombre ]],Tabla2[#All],1,0)</f>
        <v>#N/A</v>
      </c>
      <c r="C2665" s="3" t="s">
        <v>207</v>
      </c>
      <c r="D2665" s="3" t="s">
        <v>225</v>
      </c>
      <c r="E2665" s="26" t="s">
        <v>212</v>
      </c>
      <c r="F2665" s="3">
        <v>60</v>
      </c>
      <c r="G2665" s="2"/>
      <c r="H2665" s="4">
        <v>41529</v>
      </c>
      <c r="I2665" s="2"/>
      <c r="J2665" s="4">
        <v>34346</v>
      </c>
      <c r="K2665" s="3">
        <v>29</v>
      </c>
      <c r="L2665" s="3">
        <v>9</v>
      </c>
      <c r="M2665" s="3">
        <v>8409.14</v>
      </c>
      <c r="N2665" s="3">
        <v>3848.415</v>
      </c>
      <c r="O2665" s="3">
        <v>3848.415</v>
      </c>
      <c r="P2665" s="3">
        <v>1275.97</v>
      </c>
      <c r="Q2665" s="2"/>
      <c r="R2665" s="3">
        <v>15</v>
      </c>
      <c r="S2665" s="3" t="s">
        <v>52</v>
      </c>
      <c r="T2665" s="3">
        <v>0</v>
      </c>
      <c r="U2665" s="3">
        <v>0</v>
      </c>
      <c r="V2665" s="3">
        <v>0</v>
      </c>
      <c r="W2665" s="3">
        <v>0</v>
      </c>
      <c r="X2665" s="3">
        <v>386.54</v>
      </c>
      <c r="Y2665" s="3">
        <v>1064.8800000000001</v>
      </c>
      <c r="Z2665" s="3">
        <v>0</v>
      </c>
      <c r="AA2665" s="3">
        <v>0</v>
      </c>
      <c r="AB2665" s="3">
        <v>1370.88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2"/>
      <c r="AM2665" s="3">
        <v>0</v>
      </c>
      <c r="AN2665" s="3">
        <v>0</v>
      </c>
      <c r="AO2665" s="3">
        <v>0</v>
      </c>
      <c r="AP2665" s="3">
        <v>0</v>
      </c>
      <c r="AQ2665" s="3">
        <v>0</v>
      </c>
      <c r="AR2665" s="3">
        <v>0</v>
      </c>
      <c r="AS2665" s="3">
        <v>0</v>
      </c>
      <c r="AT2665" s="3">
        <v>0</v>
      </c>
      <c r="AU2665" s="3">
        <v>0</v>
      </c>
      <c r="AV2665" s="3">
        <v>0</v>
      </c>
      <c r="AW2665" s="3">
        <v>0</v>
      </c>
      <c r="AX2665" s="3">
        <v>0</v>
      </c>
      <c r="AY2665" s="3">
        <v>0</v>
      </c>
      <c r="AZ2665" s="3">
        <v>1161.9100000000001</v>
      </c>
      <c r="BA2665" s="3">
        <v>907.74</v>
      </c>
      <c r="BB2665" s="3">
        <v>412.44</v>
      </c>
      <c r="BC2665" s="3">
        <v>0</v>
      </c>
      <c r="BD2665" s="2"/>
      <c r="BE2665" s="3" t="s">
        <v>449</v>
      </c>
      <c r="BF2665" s="3" t="s">
        <v>450</v>
      </c>
    </row>
    <row r="2666" spans="1:58" ht="13.15" customHeight="1" x14ac:dyDescent="0.25">
      <c r="A2666" s="5" t="s">
        <v>2345</v>
      </c>
      <c r="B2666" s="25" t="e">
        <f>VLOOKUP(Tabla1[[#This Row],[nombre ]],Tabla2[#All],1,0)</f>
        <v>#N/A</v>
      </c>
      <c r="C2666" s="3" t="s">
        <v>207</v>
      </c>
      <c r="D2666" s="3" t="s">
        <v>215</v>
      </c>
      <c r="E2666" s="26" t="s">
        <v>51</v>
      </c>
      <c r="F2666" s="3">
        <v>67</v>
      </c>
      <c r="G2666" s="2"/>
      <c r="H2666" s="4">
        <v>42933</v>
      </c>
      <c r="I2666" s="2"/>
      <c r="J2666" s="4">
        <v>33261</v>
      </c>
      <c r="K2666" s="3">
        <v>32</v>
      </c>
      <c r="L2666" s="3">
        <v>5</v>
      </c>
      <c r="M2666" s="3">
        <v>11393.12</v>
      </c>
      <c r="N2666" s="3">
        <v>2414.0250000000001</v>
      </c>
      <c r="O2666" s="3">
        <v>2414.0250000000001</v>
      </c>
      <c r="P2666" s="3">
        <v>1591.82</v>
      </c>
      <c r="Q2666" s="2"/>
      <c r="R2666" s="3">
        <v>15</v>
      </c>
      <c r="S2666" s="3" t="s">
        <v>52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2"/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3">
        <v>0</v>
      </c>
      <c r="AT2666" s="3">
        <v>0</v>
      </c>
      <c r="AU2666" s="3">
        <v>0</v>
      </c>
      <c r="AV2666" s="3">
        <v>0</v>
      </c>
      <c r="AW2666" s="3">
        <v>0</v>
      </c>
      <c r="AX2666" s="3">
        <v>0</v>
      </c>
      <c r="AY2666" s="3">
        <v>0</v>
      </c>
      <c r="AZ2666" s="3">
        <v>1140.03</v>
      </c>
      <c r="BA2666" s="3">
        <v>890.65</v>
      </c>
      <c r="BB2666" s="3">
        <v>603.29999999999995</v>
      </c>
      <c r="BC2666" s="3">
        <v>0</v>
      </c>
      <c r="BD2666" s="2"/>
      <c r="BE2666" s="3" t="s">
        <v>449</v>
      </c>
      <c r="BF2666" s="3" t="s">
        <v>450</v>
      </c>
    </row>
    <row r="2667" spans="1:58" ht="13.15" customHeight="1" x14ac:dyDescent="0.25">
      <c r="A2667" s="5" t="s">
        <v>2346</v>
      </c>
      <c r="B2667" s="25" t="e">
        <f>VLOOKUP(Tabla1[[#This Row],[nombre ]],Tabla2[#All],1,0)</f>
        <v>#N/A</v>
      </c>
      <c r="C2667" s="3" t="s">
        <v>207</v>
      </c>
      <c r="D2667" s="3" t="s">
        <v>224</v>
      </c>
      <c r="E2667" s="26" t="s">
        <v>212</v>
      </c>
      <c r="F2667" s="3">
        <v>60</v>
      </c>
      <c r="G2667" s="2"/>
      <c r="H2667" s="4">
        <v>42391</v>
      </c>
      <c r="I2667" s="2"/>
      <c r="J2667" s="4">
        <v>33615</v>
      </c>
      <c r="K2667" s="3">
        <v>31</v>
      </c>
      <c r="L2667" s="3">
        <v>7</v>
      </c>
      <c r="M2667" s="3">
        <v>8409.14</v>
      </c>
      <c r="N2667" s="3">
        <v>3848.415</v>
      </c>
      <c r="O2667" s="3">
        <v>3848.415</v>
      </c>
      <c r="P2667" s="3">
        <v>1505.23</v>
      </c>
      <c r="Q2667" s="2"/>
      <c r="R2667" s="3">
        <v>15</v>
      </c>
      <c r="S2667" s="3" t="s">
        <v>52</v>
      </c>
      <c r="T2667" s="3">
        <v>0</v>
      </c>
      <c r="U2667" s="3">
        <v>0</v>
      </c>
      <c r="V2667" s="3">
        <v>0</v>
      </c>
      <c r="W2667" s="3">
        <v>0</v>
      </c>
      <c r="X2667" s="3">
        <v>386.54</v>
      </c>
      <c r="Y2667" s="3">
        <v>1064.8800000000001</v>
      </c>
      <c r="Z2667" s="3">
        <v>0</v>
      </c>
      <c r="AA2667" s="3">
        <v>0</v>
      </c>
      <c r="AB2667" s="3">
        <v>1370.88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2"/>
      <c r="AM2667" s="3">
        <v>0</v>
      </c>
      <c r="AN2667" s="3">
        <v>0</v>
      </c>
      <c r="AO2667" s="3">
        <v>0</v>
      </c>
      <c r="AP2667" s="3">
        <v>0</v>
      </c>
      <c r="AQ2667" s="3">
        <v>0</v>
      </c>
      <c r="AR2667" s="3">
        <v>0</v>
      </c>
      <c r="AS2667" s="3">
        <v>0</v>
      </c>
      <c r="AT2667" s="3">
        <v>0</v>
      </c>
      <c r="AU2667" s="3">
        <v>0</v>
      </c>
      <c r="AV2667" s="3">
        <v>0</v>
      </c>
      <c r="AW2667" s="3">
        <v>0</v>
      </c>
      <c r="AX2667" s="3">
        <v>0</v>
      </c>
      <c r="AY2667" s="3">
        <v>0</v>
      </c>
      <c r="AZ2667" s="3">
        <v>1176.58</v>
      </c>
      <c r="BA2667" s="3">
        <v>919.2</v>
      </c>
      <c r="BB2667" s="3">
        <v>424.91</v>
      </c>
      <c r="BC2667" s="3">
        <v>0</v>
      </c>
      <c r="BD2667" s="2"/>
      <c r="BE2667" s="3" t="s">
        <v>449</v>
      </c>
      <c r="BF2667" s="3" t="s">
        <v>450</v>
      </c>
    </row>
    <row r="2668" spans="1:58" ht="13.15" customHeight="1" x14ac:dyDescent="0.25">
      <c r="A2668" s="5" t="s">
        <v>2347</v>
      </c>
      <c r="B2668" s="25" t="e">
        <f>VLOOKUP(Tabla1[[#This Row],[nombre ]],Tabla2[#All],1,0)</f>
        <v>#N/A</v>
      </c>
      <c r="C2668" s="3" t="s">
        <v>207</v>
      </c>
      <c r="D2668" s="3" t="s">
        <v>219</v>
      </c>
      <c r="E2668" s="26" t="s">
        <v>212</v>
      </c>
      <c r="F2668" s="3">
        <v>60</v>
      </c>
      <c r="G2668" s="2"/>
      <c r="H2668" s="4">
        <v>42583</v>
      </c>
      <c r="I2668" s="2"/>
      <c r="J2668" s="4">
        <v>34078</v>
      </c>
      <c r="K2668" s="3">
        <v>29</v>
      </c>
      <c r="L2668" s="3">
        <v>6</v>
      </c>
      <c r="M2668" s="3">
        <v>8409.14</v>
      </c>
      <c r="N2668" s="3">
        <v>3848.415</v>
      </c>
      <c r="O2668" s="3">
        <v>3848.415</v>
      </c>
      <c r="P2668" s="3">
        <v>1505.23</v>
      </c>
      <c r="Q2668" s="2"/>
      <c r="R2668" s="3">
        <v>15</v>
      </c>
      <c r="S2668" s="3" t="s">
        <v>52</v>
      </c>
      <c r="T2668" s="3">
        <v>0</v>
      </c>
      <c r="U2668" s="3">
        <v>0</v>
      </c>
      <c r="V2668" s="3">
        <v>0</v>
      </c>
      <c r="W2668" s="3">
        <v>0</v>
      </c>
      <c r="X2668" s="3">
        <v>386.54</v>
      </c>
      <c r="Y2668" s="3">
        <v>1064.8800000000001</v>
      </c>
      <c r="Z2668" s="3">
        <v>0</v>
      </c>
      <c r="AA2668" s="3">
        <v>0</v>
      </c>
      <c r="AB2668" s="3">
        <v>1370.88</v>
      </c>
      <c r="AC2668" s="3">
        <v>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2"/>
      <c r="AM2668" s="3">
        <v>0</v>
      </c>
      <c r="AN2668" s="3">
        <v>0</v>
      </c>
      <c r="AO2668" s="3">
        <v>0</v>
      </c>
      <c r="AP2668" s="3">
        <v>0</v>
      </c>
      <c r="AQ2668" s="3">
        <v>0</v>
      </c>
      <c r="AR2668" s="3">
        <v>0</v>
      </c>
      <c r="AS2668" s="3">
        <v>0</v>
      </c>
      <c r="AT2668" s="3">
        <v>0</v>
      </c>
      <c r="AU2668" s="3">
        <v>0</v>
      </c>
      <c r="AV2668" s="3">
        <v>0</v>
      </c>
      <c r="AW2668" s="3">
        <v>0</v>
      </c>
      <c r="AX2668" s="3">
        <v>0</v>
      </c>
      <c r="AY2668" s="3">
        <v>0</v>
      </c>
      <c r="AZ2668" s="3">
        <v>1176.58</v>
      </c>
      <c r="BA2668" s="3">
        <v>919.2</v>
      </c>
      <c r="BB2668" s="3">
        <v>424.91</v>
      </c>
      <c r="BC2668" s="3">
        <v>0</v>
      </c>
      <c r="BD2668" s="2"/>
      <c r="BE2668" s="3" t="s">
        <v>449</v>
      </c>
      <c r="BF2668" s="3" t="s">
        <v>450</v>
      </c>
    </row>
    <row r="2669" spans="1:58" ht="13.15" customHeight="1" x14ac:dyDescent="0.25">
      <c r="A2669" s="5" t="s">
        <v>2348</v>
      </c>
      <c r="B2669" s="25" t="e">
        <f>VLOOKUP(Tabla1[[#This Row],[nombre ]],Tabla2[#All],1,0)</f>
        <v>#N/A</v>
      </c>
      <c r="C2669" s="3" t="s">
        <v>207</v>
      </c>
      <c r="D2669" s="3" t="s">
        <v>220</v>
      </c>
      <c r="E2669" s="26" t="s">
        <v>212</v>
      </c>
      <c r="F2669" s="3">
        <v>60</v>
      </c>
      <c r="G2669" s="2"/>
      <c r="H2669" s="4">
        <v>40955</v>
      </c>
      <c r="I2669" s="2"/>
      <c r="J2669" s="4">
        <v>31749</v>
      </c>
      <c r="K2669" s="3">
        <v>36</v>
      </c>
      <c r="L2669" s="3">
        <v>11</v>
      </c>
      <c r="M2669" s="3">
        <v>8409.14</v>
      </c>
      <c r="N2669" s="3">
        <v>3848.415</v>
      </c>
      <c r="O2669" s="3">
        <v>3848.415</v>
      </c>
      <c r="P2669" s="3">
        <v>2831.46</v>
      </c>
      <c r="Q2669" s="2"/>
      <c r="R2669" s="3">
        <v>15</v>
      </c>
      <c r="S2669" s="3" t="s">
        <v>52</v>
      </c>
      <c r="T2669" s="3">
        <v>0</v>
      </c>
      <c r="U2669" s="3">
        <v>0</v>
      </c>
      <c r="V2669" s="3">
        <v>0</v>
      </c>
      <c r="W2669" s="3">
        <v>0</v>
      </c>
      <c r="X2669" s="3">
        <v>386.54</v>
      </c>
      <c r="Y2669" s="3">
        <v>1064.8800000000001</v>
      </c>
      <c r="Z2669" s="3">
        <v>0</v>
      </c>
      <c r="AA2669" s="3">
        <v>0</v>
      </c>
      <c r="AB2669" s="3">
        <v>1370.88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2"/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6000</v>
      </c>
      <c r="AS2669" s="3">
        <v>0</v>
      </c>
      <c r="AT2669" s="3">
        <v>0</v>
      </c>
      <c r="AU2669" s="3">
        <v>0</v>
      </c>
      <c r="AV2669" s="3">
        <v>0</v>
      </c>
      <c r="AW2669" s="3">
        <v>0</v>
      </c>
      <c r="AX2669" s="3">
        <v>0</v>
      </c>
      <c r="AY2669" s="3">
        <v>0</v>
      </c>
      <c r="AZ2669" s="3">
        <v>1261.46</v>
      </c>
      <c r="BA2669" s="3">
        <v>985.51</v>
      </c>
      <c r="BB2669" s="3">
        <v>523.55999999999995</v>
      </c>
      <c r="BC2669" s="3">
        <v>0</v>
      </c>
      <c r="BD2669" s="2"/>
      <c r="BE2669" s="3" t="s">
        <v>449</v>
      </c>
      <c r="BF2669" s="3" t="s">
        <v>450</v>
      </c>
    </row>
    <row r="2670" spans="1:58" ht="13.15" customHeight="1" x14ac:dyDescent="0.25">
      <c r="A2670" s="5" t="s">
        <v>4843</v>
      </c>
      <c r="B2670" s="25" t="e">
        <f>VLOOKUP(Tabla1[[#This Row],[nombre ]],Tabla2[#All],1,0)</f>
        <v>#N/A</v>
      </c>
      <c r="C2670" s="3" t="s">
        <v>207</v>
      </c>
      <c r="D2670" s="3" t="s">
        <v>244</v>
      </c>
      <c r="E2670" s="26" t="s">
        <v>59</v>
      </c>
      <c r="F2670" s="3">
        <v>96</v>
      </c>
      <c r="G2670" s="2"/>
      <c r="H2670" s="4">
        <v>44896</v>
      </c>
      <c r="I2670" s="2"/>
      <c r="J2670" s="4">
        <v>32087</v>
      </c>
      <c r="K2670" s="3">
        <v>35</v>
      </c>
      <c r="L2670" s="3">
        <v>0</v>
      </c>
      <c r="M2670" s="3">
        <v>7392.33</v>
      </c>
      <c r="N2670" s="3">
        <v>1933.61</v>
      </c>
      <c r="O2670" s="3">
        <v>1933.61</v>
      </c>
      <c r="P2670" s="3">
        <v>0</v>
      </c>
      <c r="Q2670" s="2"/>
      <c r="R2670" s="3">
        <v>15</v>
      </c>
      <c r="S2670" s="3" t="s">
        <v>52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2"/>
      <c r="AM2670" s="3">
        <v>0</v>
      </c>
      <c r="AN2670" s="3">
        <v>0</v>
      </c>
      <c r="AO2670" s="3">
        <v>0</v>
      </c>
      <c r="AP2670" s="3">
        <v>0</v>
      </c>
      <c r="AQ2670" s="3">
        <v>0</v>
      </c>
      <c r="AR2670" s="3">
        <v>0</v>
      </c>
      <c r="AS2670" s="3">
        <v>0</v>
      </c>
      <c r="AT2670" s="3">
        <v>0</v>
      </c>
      <c r="AU2670" s="3">
        <v>0</v>
      </c>
      <c r="AV2670" s="3">
        <v>0</v>
      </c>
      <c r="AW2670" s="3">
        <v>0</v>
      </c>
      <c r="AX2670" s="3">
        <v>0</v>
      </c>
      <c r="AY2670" s="3">
        <v>0</v>
      </c>
      <c r="AZ2670" s="3">
        <v>720.61</v>
      </c>
      <c r="BA2670" s="3">
        <v>562.98</v>
      </c>
      <c r="BB2670" s="3">
        <v>245.66</v>
      </c>
      <c r="BC2670" s="3">
        <v>0</v>
      </c>
      <c r="BD2670" s="2"/>
      <c r="BE2670" s="3" t="s">
        <v>449</v>
      </c>
      <c r="BF2670" s="3" t="s">
        <v>450</v>
      </c>
    </row>
    <row r="2671" spans="1:58" ht="13.15" customHeight="1" x14ac:dyDescent="0.25">
      <c r="A2671" s="5" t="s">
        <v>2349</v>
      </c>
      <c r="B2671" s="25" t="e">
        <f>VLOOKUP(Tabla1[[#This Row],[nombre ]],Tabla2[#All],1,0)</f>
        <v>#N/A</v>
      </c>
      <c r="C2671" s="3" t="s">
        <v>207</v>
      </c>
      <c r="D2671" s="3" t="s">
        <v>224</v>
      </c>
      <c r="E2671" s="26" t="s">
        <v>212</v>
      </c>
      <c r="F2671" s="3">
        <v>60</v>
      </c>
      <c r="G2671" s="2"/>
      <c r="H2671" s="4">
        <v>44181</v>
      </c>
      <c r="I2671" s="2"/>
      <c r="J2671" s="4">
        <v>36492</v>
      </c>
      <c r="K2671" s="3">
        <v>23</v>
      </c>
      <c r="L2671" s="3">
        <v>2</v>
      </c>
      <c r="M2671" s="3">
        <v>8409.14</v>
      </c>
      <c r="N2671" s="3">
        <v>3848.415</v>
      </c>
      <c r="O2671" s="3">
        <v>3848.415</v>
      </c>
      <c r="P2671" s="3">
        <v>0</v>
      </c>
      <c r="Q2671" s="2"/>
      <c r="R2671" s="3">
        <v>15</v>
      </c>
      <c r="S2671" s="3" t="s">
        <v>52</v>
      </c>
      <c r="T2671" s="3">
        <v>0</v>
      </c>
      <c r="U2671" s="3">
        <v>0</v>
      </c>
      <c r="V2671" s="3">
        <v>0</v>
      </c>
      <c r="W2671" s="3">
        <v>0</v>
      </c>
      <c r="X2671" s="3">
        <v>386.54</v>
      </c>
      <c r="Y2671" s="3">
        <v>1064.8800000000001</v>
      </c>
      <c r="Z2671" s="3">
        <v>0</v>
      </c>
      <c r="AA2671" s="3">
        <v>0</v>
      </c>
      <c r="AB2671" s="3">
        <v>1370.88</v>
      </c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2"/>
      <c r="AM2671" s="3">
        <v>0</v>
      </c>
      <c r="AN2671" s="3">
        <v>0</v>
      </c>
      <c r="AO2671" s="3">
        <v>0</v>
      </c>
      <c r="AP2671" s="3">
        <v>0</v>
      </c>
      <c r="AQ2671" s="3">
        <v>0</v>
      </c>
      <c r="AR2671" s="3">
        <v>0</v>
      </c>
      <c r="AS2671" s="3">
        <v>0</v>
      </c>
      <c r="AT2671" s="3">
        <v>0</v>
      </c>
      <c r="AU2671" s="3">
        <v>0</v>
      </c>
      <c r="AV2671" s="3">
        <v>0</v>
      </c>
      <c r="AW2671" s="3">
        <v>0</v>
      </c>
      <c r="AX2671" s="3">
        <v>0</v>
      </c>
      <c r="AY2671" s="3">
        <v>0</v>
      </c>
      <c r="AZ2671" s="3">
        <v>1080.24</v>
      </c>
      <c r="BA2671" s="3">
        <v>843.94</v>
      </c>
      <c r="BB2671" s="3">
        <v>343.02</v>
      </c>
      <c r="BC2671" s="3">
        <v>0</v>
      </c>
      <c r="BD2671" s="2"/>
      <c r="BE2671" s="3" t="s">
        <v>449</v>
      </c>
      <c r="BF2671" s="3" t="s">
        <v>450</v>
      </c>
    </row>
    <row r="2672" spans="1:58" ht="13.15" customHeight="1" x14ac:dyDescent="0.25">
      <c r="A2672" s="5" t="s">
        <v>2350</v>
      </c>
      <c r="B2672" s="25" t="e">
        <f>VLOOKUP(Tabla1[[#This Row],[nombre ]],Tabla2[#All],1,0)</f>
        <v>#N/A</v>
      </c>
      <c r="C2672" s="3" t="s">
        <v>207</v>
      </c>
      <c r="D2672" s="3" t="s">
        <v>220</v>
      </c>
      <c r="E2672" s="26" t="s">
        <v>212</v>
      </c>
      <c r="F2672" s="3">
        <v>60</v>
      </c>
      <c r="G2672" s="2"/>
      <c r="H2672" s="4">
        <v>40314</v>
      </c>
      <c r="I2672" s="2"/>
      <c r="J2672" s="4">
        <v>30288</v>
      </c>
      <c r="K2672" s="3">
        <v>40</v>
      </c>
      <c r="L2672" s="3">
        <v>12</v>
      </c>
      <c r="M2672" s="3">
        <v>8409.14</v>
      </c>
      <c r="N2672" s="3">
        <v>3848.415</v>
      </c>
      <c r="O2672" s="3">
        <v>3848.415</v>
      </c>
      <c r="P2672" s="3">
        <v>2506.23</v>
      </c>
      <c r="Q2672" s="2"/>
      <c r="R2672" s="3">
        <v>15</v>
      </c>
      <c r="S2672" s="3" t="s">
        <v>52</v>
      </c>
      <c r="T2672" s="3">
        <v>0</v>
      </c>
      <c r="U2672" s="3">
        <v>0</v>
      </c>
      <c r="V2672" s="3">
        <v>0</v>
      </c>
      <c r="W2672" s="3">
        <v>0</v>
      </c>
      <c r="X2672" s="3">
        <v>386.54</v>
      </c>
      <c r="Y2672" s="3">
        <v>1064.8800000000001</v>
      </c>
      <c r="Z2672" s="3">
        <v>0</v>
      </c>
      <c r="AA2672" s="3">
        <v>0</v>
      </c>
      <c r="AB2672" s="3">
        <v>1370.88</v>
      </c>
      <c r="AC2672" s="3">
        <v>0</v>
      </c>
      <c r="AD2672" s="3">
        <v>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2"/>
      <c r="AM2672" s="3">
        <v>0</v>
      </c>
      <c r="AN2672" s="3">
        <v>0</v>
      </c>
      <c r="AO2672" s="3">
        <v>0</v>
      </c>
      <c r="AP2672" s="3">
        <v>0</v>
      </c>
      <c r="AQ2672" s="3">
        <v>0</v>
      </c>
      <c r="AR2672" s="3">
        <v>7000</v>
      </c>
      <c r="AS2672" s="3">
        <v>0</v>
      </c>
      <c r="AT2672" s="3">
        <v>0</v>
      </c>
      <c r="AU2672" s="3">
        <v>0</v>
      </c>
      <c r="AV2672" s="3">
        <v>0</v>
      </c>
      <c r="AW2672" s="3">
        <v>0</v>
      </c>
      <c r="AX2672" s="3">
        <v>0</v>
      </c>
      <c r="AY2672" s="3">
        <v>0</v>
      </c>
      <c r="AZ2672" s="3">
        <v>1240.6400000000001</v>
      </c>
      <c r="BA2672" s="3">
        <v>969.25</v>
      </c>
      <c r="BB2672" s="3">
        <v>497.54</v>
      </c>
      <c r="BC2672" s="3">
        <v>0</v>
      </c>
      <c r="BD2672" s="2"/>
      <c r="BE2672" s="3" t="s">
        <v>449</v>
      </c>
      <c r="BF2672" s="3" t="s">
        <v>450</v>
      </c>
    </row>
    <row r="2673" spans="1:58" ht="13.15" customHeight="1" x14ac:dyDescent="0.25">
      <c r="A2673" s="5" t="s">
        <v>2351</v>
      </c>
      <c r="B2673" s="25" t="e">
        <f>VLOOKUP(Tabla1[[#This Row],[nombre ]],Tabla2[#All],1,0)</f>
        <v>#N/A</v>
      </c>
      <c r="C2673" s="3" t="s">
        <v>207</v>
      </c>
      <c r="D2673" s="3" t="s">
        <v>242</v>
      </c>
      <c r="E2673" s="26" t="s">
        <v>51</v>
      </c>
      <c r="F2673" s="3">
        <v>67</v>
      </c>
      <c r="G2673" s="2"/>
      <c r="H2673" s="4">
        <v>42828</v>
      </c>
      <c r="I2673" s="2"/>
      <c r="J2673" s="4">
        <v>33575</v>
      </c>
      <c r="K2673" s="3">
        <v>31</v>
      </c>
      <c r="L2673" s="3">
        <v>5</v>
      </c>
      <c r="M2673" s="3">
        <v>11393.12</v>
      </c>
      <c r="N2673" s="3">
        <v>2414.0250000000001</v>
      </c>
      <c r="O2673" s="3">
        <v>2414.0250000000001</v>
      </c>
      <c r="P2673" s="3">
        <v>1591.82</v>
      </c>
      <c r="Q2673" s="2"/>
      <c r="R2673" s="3">
        <v>15</v>
      </c>
      <c r="S2673" s="3" t="s">
        <v>52</v>
      </c>
      <c r="T2673" s="3">
        <v>0</v>
      </c>
      <c r="U2673" s="3">
        <v>0</v>
      </c>
      <c r="V2673" s="3">
        <v>0</v>
      </c>
      <c r="W2673" s="3">
        <v>0</v>
      </c>
      <c r="X2673" s="3">
        <v>540.71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2"/>
      <c r="AM2673" s="3">
        <v>0</v>
      </c>
      <c r="AN2673" s="3">
        <v>0</v>
      </c>
      <c r="AO2673" s="3">
        <v>0</v>
      </c>
      <c r="AP2673" s="3">
        <v>0</v>
      </c>
      <c r="AQ2673" s="3">
        <v>0</v>
      </c>
      <c r="AR2673" s="3">
        <v>0</v>
      </c>
      <c r="AS2673" s="3">
        <v>0</v>
      </c>
      <c r="AT2673" s="3">
        <v>0</v>
      </c>
      <c r="AU2673" s="3">
        <v>0</v>
      </c>
      <c r="AV2673" s="3">
        <v>0</v>
      </c>
      <c r="AW2673" s="3">
        <v>0</v>
      </c>
      <c r="AX2673" s="3">
        <v>0</v>
      </c>
      <c r="AY2673" s="3">
        <v>0</v>
      </c>
      <c r="AZ2673" s="3">
        <v>1209.25</v>
      </c>
      <c r="BA2673" s="3">
        <v>944.72</v>
      </c>
      <c r="BB2673" s="3">
        <v>700.19</v>
      </c>
      <c r="BC2673" s="3">
        <v>0</v>
      </c>
      <c r="BD2673" s="2"/>
      <c r="BE2673" s="3" t="s">
        <v>449</v>
      </c>
      <c r="BF2673" s="3" t="s">
        <v>450</v>
      </c>
    </row>
    <row r="2674" spans="1:58" ht="13.15" customHeight="1" x14ac:dyDescent="0.25">
      <c r="A2674" s="5" t="s">
        <v>2352</v>
      </c>
      <c r="B2674" s="25" t="e">
        <f>VLOOKUP(Tabla1[[#This Row],[nombre ]],Tabla2[#All],1,0)</f>
        <v>#N/A</v>
      </c>
      <c r="C2674" s="3" t="s">
        <v>207</v>
      </c>
      <c r="D2674" s="3" t="s">
        <v>217</v>
      </c>
      <c r="E2674" s="26" t="s">
        <v>51</v>
      </c>
      <c r="F2674" s="3">
        <v>67</v>
      </c>
      <c r="G2674" s="2"/>
      <c r="H2674" s="4">
        <v>41686</v>
      </c>
      <c r="I2674" s="2"/>
      <c r="J2674" s="4">
        <v>19625</v>
      </c>
      <c r="K2674" s="3">
        <v>69</v>
      </c>
      <c r="L2674" s="3">
        <v>9</v>
      </c>
      <c r="M2674" s="3">
        <v>11393.12</v>
      </c>
      <c r="N2674" s="3">
        <v>2414.0250000000001</v>
      </c>
      <c r="O2674" s="3">
        <v>2414.0250000000001</v>
      </c>
      <c r="P2674" s="3">
        <v>1487.68</v>
      </c>
      <c r="Q2674" s="2"/>
      <c r="R2674" s="3">
        <v>15</v>
      </c>
      <c r="S2674" s="3" t="s">
        <v>52</v>
      </c>
      <c r="T2674" s="3">
        <v>0</v>
      </c>
      <c r="U2674" s="3">
        <v>0</v>
      </c>
      <c r="V2674" s="3">
        <v>0</v>
      </c>
      <c r="W2674" s="3">
        <v>0</v>
      </c>
      <c r="X2674" s="3">
        <v>540.71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2"/>
      <c r="AM2674" s="3">
        <v>0</v>
      </c>
      <c r="AN2674" s="3">
        <v>0</v>
      </c>
      <c r="AO2674" s="3">
        <v>0</v>
      </c>
      <c r="AP2674" s="3">
        <v>0</v>
      </c>
      <c r="AQ2674" s="3">
        <v>0</v>
      </c>
      <c r="AR2674" s="3">
        <v>0</v>
      </c>
      <c r="AS2674" s="3">
        <v>0</v>
      </c>
      <c r="AT2674" s="3">
        <v>0</v>
      </c>
      <c r="AU2674" s="3">
        <v>0</v>
      </c>
      <c r="AV2674" s="3">
        <v>0</v>
      </c>
      <c r="AW2674" s="3">
        <v>0</v>
      </c>
      <c r="AX2674" s="3">
        <v>0</v>
      </c>
      <c r="AY2674" s="3">
        <v>0</v>
      </c>
      <c r="AZ2674" s="3">
        <v>1202.58</v>
      </c>
      <c r="BA2674" s="3">
        <v>939.52</v>
      </c>
      <c r="BB2674" s="3">
        <v>690.86</v>
      </c>
      <c r="BC2674" s="3">
        <v>0</v>
      </c>
      <c r="BD2674" s="2"/>
      <c r="BE2674" s="3" t="s">
        <v>449</v>
      </c>
      <c r="BF2674" s="3" t="s">
        <v>450</v>
      </c>
    </row>
    <row r="2675" spans="1:58" ht="13.15" customHeight="1" x14ac:dyDescent="0.25">
      <c r="A2675" s="5" t="s">
        <v>2353</v>
      </c>
      <c r="B2675" s="25" t="e">
        <f>VLOOKUP(Tabla1[[#This Row],[nombre ]],Tabla2[#All],1,0)</f>
        <v>#N/A</v>
      </c>
      <c r="C2675" s="3" t="s">
        <v>207</v>
      </c>
      <c r="D2675" s="3" t="s">
        <v>224</v>
      </c>
      <c r="E2675" s="26" t="s">
        <v>212</v>
      </c>
      <c r="F2675" s="3">
        <v>60</v>
      </c>
      <c r="G2675" s="2"/>
      <c r="H2675" s="4">
        <v>43435</v>
      </c>
      <c r="I2675" s="2"/>
      <c r="J2675" s="4">
        <v>33541</v>
      </c>
      <c r="K2675" s="3">
        <v>31</v>
      </c>
      <c r="L2675" s="3">
        <v>4</v>
      </c>
      <c r="M2675" s="3">
        <v>8409.14</v>
      </c>
      <c r="N2675" s="3">
        <v>3848.415</v>
      </c>
      <c r="O2675" s="3">
        <v>3848.415</v>
      </c>
      <c r="P2675" s="3">
        <v>0</v>
      </c>
      <c r="Q2675" s="2"/>
      <c r="R2675" s="3">
        <v>15</v>
      </c>
      <c r="S2675" s="3" t="s">
        <v>52</v>
      </c>
      <c r="T2675" s="3">
        <v>0</v>
      </c>
      <c r="U2675" s="3">
        <v>0</v>
      </c>
      <c r="V2675" s="3">
        <v>0</v>
      </c>
      <c r="W2675" s="3">
        <v>0</v>
      </c>
      <c r="X2675" s="3">
        <v>386.54</v>
      </c>
      <c r="Y2675" s="3">
        <v>1064.8800000000001</v>
      </c>
      <c r="Z2675" s="3">
        <v>0</v>
      </c>
      <c r="AA2675" s="3">
        <v>0</v>
      </c>
      <c r="AB2675" s="3">
        <v>1370.88</v>
      </c>
      <c r="AC2675" s="3">
        <v>0</v>
      </c>
      <c r="AD2675" s="3">
        <v>0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2"/>
      <c r="AM2675" s="3">
        <v>0</v>
      </c>
      <c r="AN2675" s="3">
        <v>0</v>
      </c>
      <c r="AO2675" s="3">
        <v>0</v>
      </c>
      <c r="AP2675" s="3">
        <v>0</v>
      </c>
      <c r="AQ2675" s="3">
        <v>0</v>
      </c>
      <c r="AR2675" s="3">
        <v>0</v>
      </c>
      <c r="AS2675" s="3">
        <v>0</v>
      </c>
      <c r="AT2675" s="3">
        <v>0</v>
      </c>
      <c r="AU2675" s="3">
        <v>0</v>
      </c>
      <c r="AV2675" s="3">
        <v>0</v>
      </c>
      <c r="AW2675" s="3">
        <v>0</v>
      </c>
      <c r="AX2675" s="3">
        <v>0</v>
      </c>
      <c r="AY2675" s="3">
        <v>0</v>
      </c>
      <c r="AZ2675" s="3">
        <v>1080.24</v>
      </c>
      <c r="BA2675" s="3">
        <v>843.94</v>
      </c>
      <c r="BB2675" s="3">
        <v>343.02</v>
      </c>
      <c r="BC2675" s="3">
        <v>0</v>
      </c>
      <c r="BD2675" s="2"/>
      <c r="BE2675" s="3" t="s">
        <v>449</v>
      </c>
      <c r="BF2675" s="3" t="s">
        <v>450</v>
      </c>
    </row>
    <row r="2676" spans="1:58" ht="13.15" customHeight="1" x14ac:dyDescent="0.25">
      <c r="A2676" s="5" t="s">
        <v>4844</v>
      </c>
      <c r="B2676" s="25" t="e">
        <f>VLOOKUP(Tabla1[[#This Row],[nombre ]],Tabla2[#All],1,0)</f>
        <v>#N/A</v>
      </c>
      <c r="C2676" s="3" t="s">
        <v>207</v>
      </c>
      <c r="D2676" s="3" t="s">
        <v>211</v>
      </c>
      <c r="E2676" s="26" t="s">
        <v>260</v>
      </c>
      <c r="F2676" s="3">
        <v>19</v>
      </c>
      <c r="G2676" s="2"/>
      <c r="H2676" s="4">
        <v>34866</v>
      </c>
      <c r="I2676" s="2"/>
      <c r="J2676" s="4">
        <v>26440</v>
      </c>
      <c r="K2676" s="3">
        <v>50</v>
      </c>
      <c r="L2676" s="3">
        <v>27</v>
      </c>
      <c r="M2676" s="3">
        <v>13362.71</v>
      </c>
      <c r="N2676" s="3">
        <v>5395.0249999999996</v>
      </c>
      <c r="O2676" s="3">
        <v>5395.0249999999996</v>
      </c>
      <c r="P2676" s="3">
        <v>6300.24</v>
      </c>
      <c r="Q2676" s="2"/>
      <c r="R2676" s="3">
        <v>15</v>
      </c>
      <c r="S2676" s="3" t="s">
        <v>52</v>
      </c>
      <c r="T2676" s="3">
        <v>0</v>
      </c>
      <c r="U2676" s="3">
        <v>0</v>
      </c>
      <c r="V2676" s="3">
        <v>0</v>
      </c>
      <c r="W2676" s="3">
        <v>0</v>
      </c>
      <c r="X2676" s="3">
        <v>579.66999999999996</v>
      </c>
      <c r="Y2676" s="3">
        <v>2010.48</v>
      </c>
      <c r="Z2676" s="3">
        <v>0</v>
      </c>
      <c r="AA2676" s="3">
        <v>0</v>
      </c>
      <c r="AB2676" s="3">
        <v>6363.7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2"/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1500</v>
      </c>
      <c r="AS2676" s="3">
        <v>0</v>
      </c>
      <c r="AT2676" s="3">
        <v>0</v>
      </c>
      <c r="AU2676" s="3">
        <v>0</v>
      </c>
      <c r="AV2676" s="3">
        <v>0</v>
      </c>
      <c r="AW2676" s="3">
        <v>0</v>
      </c>
      <c r="AX2676" s="3">
        <v>0</v>
      </c>
      <c r="AY2676" s="3">
        <v>0</v>
      </c>
      <c r="AZ2676" s="3">
        <v>2023.18</v>
      </c>
      <c r="BA2676" s="3">
        <v>1580.61</v>
      </c>
      <c r="BB2676" s="3">
        <v>1400.75</v>
      </c>
      <c r="BC2676" s="3">
        <v>0</v>
      </c>
      <c r="BD2676" s="2"/>
      <c r="BE2676" s="3" t="s">
        <v>449</v>
      </c>
      <c r="BF2676" s="3" t="s">
        <v>450</v>
      </c>
    </row>
    <row r="2677" spans="1:58" ht="13.15" customHeight="1" x14ac:dyDescent="0.25">
      <c r="A2677" s="5" t="s">
        <v>2354</v>
      </c>
      <c r="B2677" s="25" t="e">
        <f>VLOOKUP(Tabla1[[#This Row],[nombre ]],Tabla2[#All],1,0)</f>
        <v>#N/A</v>
      </c>
      <c r="C2677" s="3" t="s">
        <v>207</v>
      </c>
      <c r="D2677" s="3" t="s">
        <v>234</v>
      </c>
      <c r="E2677" s="26" t="s">
        <v>212</v>
      </c>
      <c r="F2677" s="3">
        <v>60</v>
      </c>
      <c r="G2677" s="2"/>
      <c r="H2677" s="4">
        <v>43070</v>
      </c>
      <c r="I2677" s="2"/>
      <c r="J2677" s="4">
        <v>32207</v>
      </c>
      <c r="K2677" s="3">
        <v>35</v>
      </c>
      <c r="L2677" s="3">
        <v>5</v>
      </c>
      <c r="M2677" s="3">
        <v>8409.14</v>
      </c>
      <c r="N2677" s="3">
        <v>3848.415</v>
      </c>
      <c r="O2677" s="3">
        <v>3848.415</v>
      </c>
      <c r="P2677" s="3">
        <v>1580.51</v>
      </c>
      <c r="Q2677" s="2"/>
      <c r="R2677" s="3">
        <v>15</v>
      </c>
      <c r="S2677" s="3" t="s">
        <v>52</v>
      </c>
      <c r="T2677" s="3">
        <v>0</v>
      </c>
      <c r="U2677" s="3">
        <v>0</v>
      </c>
      <c r="V2677" s="3">
        <v>0</v>
      </c>
      <c r="W2677" s="3">
        <v>0</v>
      </c>
      <c r="X2677" s="3">
        <v>386.54</v>
      </c>
      <c r="Y2677" s="3">
        <v>1064.8800000000001</v>
      </c>
      <c r="Z2677" s="3">
        <v>0</v>
      </c>
      <c r="AA2677" s="3">
        <v>0</v>
      </c>
      <c r="AB2677" s="3">
        <v>1370.88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2"/>
      <c r="AM2677" s="3">
        <v>0</v>
      </c>
      <c r="AN2677" s="3">
        <v>0</v>
      </c>
      <c r="AO2677" s="3">
        <v>0</v>
      </c>
      <c r="AP2677" s="3">
        <v>0</v>
      </c>
      <c r="AQ2677" s="3">
        <v>0</v>
      </c>
      <c r="AR2677" s="3">
        <v>1500</v>
      </c>
      <c r="AS2677" s="3">
        <v>0</v>
      </c>
      <c r="AT2677" s="3">
        <v>0</v>
      </c>
      <c r="AU2677" s="3">
        <v>0</v>
      </c>
      <c r="AV2677" s="3">
        <v>0</v>
      </c>
      <c r="AW2677" s="3">
        <v>0</v>
      </c>
      <c r="AX2677" s="3">
        <v>0</v>
      </c>
      <c r="AY2677" s="3">
        <v>1270</v>
      </c>
      <c r="AZ2677" s="3">
        <v>1181.4000000000001</v>
      </c>
      <c r="BA2677" s="3">
        <v>922.97</v>
      </c>
      <c r="BB2677" s="3">
        <v>429.01</v>
      </c>
      <c r="BC2677" s="3">
        <v>0</v>
      </c>
      <c r="BD2677" s="2"/>
      <c r="BE2677" s="3" t="s">
        <v>449</v>
      </c>
      <c r="BF2677" s="3" t="s">
        <v>450</v>
      </c>
    </row>
    <row r="2678" spans="1:58" ht="13.15" customHeight="1" x14ac:dyDescent="0.25">
      <c r="A2678" s="5" t="s">
        <v>2355</v>
      </c>
      <c r="B2678" s="25" t="e">
        <f>VLOOKUP(Tabla1[[#This Row],[nombre ]],Tabla2[#All],1,0)</f>
        <v>#N/A</v>
      </c>
      <c r="C2678" s="3" t="s">
        <v>207</v>
      </c>
      <c r="D2678" s="3" t="s">
        <v>220</v>
      </c>
      <c r="E2678" s="26" t="s">
        <v>212</v>
      </c>
      <c r="F2678" s="3">
        <v>60</v>
      </c>
      <c r="G2678" s="2"/>
      <c r="H2678" s="4">
        <v>41529</v>
      </c>
      <c r="I2678" s="2"/>
      <c r="J2678" s="4">
        <v>32925</v>
      </c>
      <c r="K2678" s="3">
        <v>33</v>
      </c>
      <c r="L2678" s="3">
        <v>9</v>
      </c>
      <c r="M2678" s="3">
        <v>8409.14</v>
      </c>
      <c r="N2678" s="3">
        <v>3848.415</v>
      </c>
      <c r="O2678" s="3">
        <v>3848.415</v>
      </c>
      <c r="P2678" s="3">
        <v>1275.97</v>
      </c>
      <c r="Q2678" s="2"/>
      <c r="R2678" s="3">
        <v>15</v>
      </c>
      <c r="S2678" s="3" t="s">
        <v>52</v>
      </c>
      <c r="T2678" s="3">
        <v>0</v>
      </c>
      <c r="U2678" s="3">
        <v>0</v>
      </c>
      <c r="V2678" s="3">
        <v>0</v>
      </c>
      <c r="W2678" s="3">
        <v>0</v>
      </c>
      <c r="X2678" s="3">
        <v>386.54</v>
      </c>
      <c r="Y2678" s="3">
        <v>1064.8800000000001</v>
      </c>
      <c r="Z2678" s="3">
        <v>0</v>
      </c>
      <c r="AA2678" s="3">
        <v>0</v>
      </c>
      <c r="AB2678" s="3">
        <v>1370.88</v>
      </c>
      <c r="AC2678" s="3">
        <v>0</v>
      </c>
      <c r="AD2678" s="3">
        <v>0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2"/>
      <c r="AM2678" s="3">
        <v>0</v>
      </c>
      <c r="AN2678" s="3">
        <v>0</v>
      </c>
      <c r="AO2678" s="3">
        <v>0</v>
      </c>
      <c r="AP2678" s="3">
        <v>0</v>
      </c>
      <c r="AQ2678" s="3">
        <v>0</v>
      </c>
      <c r="AR2678" s="3">
        <v>4949</v>
      </c>
      <c r="AS2678" s="3">
        <v>0</v>
      </c>
      <c r="AT2678" s="3">
        <v>0</v>
      </c>
      <c r="AU2678" s="3">
        <v>0</v>
      </c>
      <c r="AV2678" s="3">
        <v>0</v>
      </c>
      <c r="AW2678" s="3">
        <v>0</v>
      </c>
      <c r="AX2678" s="3">
        <v>0</v>
      </c>
      <c r="AY2678" s="3">
        <v>0</v>
      </c>
      <c r="AZ2678" s="3">
        <v>1161.9100000000001</v>
      </c>
      <c r="BA2678" s="3">
        <v>907.74</v>
      </c>
      <c r="BB2678" s="3">
        <v>412.44</v>
      </c>
      <c r="BC2678" s="3">
        <v>0</v>
      </c>
      <c r="BD2678" s="2"/>
      <c r="BE2678" s="3" t="s">
        <v>449</v>
      </c>
      <c r="BF2678" s="3" t="s">
        <v>450</v>
      </c>
    </row>
    <row r="2679" spans="1:58" ht="13.15" customHeight="1" x14ac:dyDescent="0.25">
      <c r="A2679" s="5" t="s">
        <v>2356</v>
      </c>
      <c r="B2679" s="25" t="e">
        <f>VLOOKUP(Tabla1[[#This Row],[nombre ]],Tabla2[#All],1,0)</f>
        <v>#N/A</v>
      </c>
      <c r="C2679" s="3" t="s">
        <v>207</v>
      </c>
      <c r="D2679" s="3" t="s">
        <v>228</v>
      </c>
      <c r="E2679" s="26" t="s">
        <v>221</v>
      </c>
      <c r="F2679" s="3">
        <v>43</v>
      </c>
      <c r="G2679" s="2"/>
      <c r="H2679" s="4">
        <v>36988</v>
      </c>
      <c r="I2679" s="2"/>
      <c r="J2679" s="4">
        <v>24917</v>
      </c>
      <c r="K2679" s="3">
        <v>54</v>
      </c>
      <c r="L2679" s="3">
        <v>21</v>
      </c>
      <c r="M2679" s="3">
        <v>10387.57</v>
      </c>
      <c r="N2679" s="3">
        <v>3822.7649999999999</v>
      </c>
      <c r="O2679" s="3">
        <v>3822.7649999999999</v>
      </c>
      <c r="P2679" s="3">
        <v>4881.8100000000004</v>
      </c>
      <c r="Q2679" s="2"/>
      <c r="R2679" s="3">
        <v>15</v>
      </c>
      <c r="S2679" s="3" t="s">
        <v>52</v>
      </c>
      <c r="T2679" s="3">
        <v>0</v>
      </c>
      <c r="U2679" s="3">
        <v>0</v>
      </c>
      <c r="V2679" s="3">
        <v>0</v>
      </c>
      <c r="W2679" s="3">
        <v>0</v>
      </c>
      <c r="X2679" s="3">
        <v>432.79</v>
      </c>
      <c r="Y2679" s="3">
        <v>1186.56</v>
      </c>
      <c r="Z2679" s="3">
        <v>0</v>
      </c>
      <c r="AA2679" s="3">
        <v>0</v>
      </c>
      <c r="AB2679" s="3">
        <v>1736.42</v>
      </c>
      <c r="AC2679" s="3">
        <v>0</v>
      </c>
      <c r="AD2679" s="3">
        <v>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2"/>
      <c r="AM2679" s="3">
        <v>0</v>
      </c>
      <c r="AN2679" s="3">
        <v>0</v>
      </c>
      <c r="AO2679" s="3">
        <v>0</v>
      </c>
      <c r="AP2679" s="3">
        <v>0</v>
      </c>
      <c r="AQ2679" s="3">
        <v>0</v>
      </c>
      <c r="AR2679" s="3">
        <v>0</v>
      </c>
      <c r="AS2679" s="3">
        <v>0</v>
      </c>
      <c r="AT2679" s="3">
        <v>0</v>
      </c>
      <c r="AU2679" s="3">
        <v>0</v>
      </c>
      <c r="AV2679" s="3">
        <v>0</v>
      </c>
      <c r="AW2679" s="3">
        <v>0</v>
      </c>
      <c r="AX2679" s="3">
        <v>0</v>
      </c>
      <c r="AY2679" s="3">
        <v>0</v>
      </c>
      <c r="AZ2679" s="3">
        <v>1521.94</v>
      </c>
      <c r="BA2679" s="3">
        <v>1189.02</v>
      </c>
      <c r="BB2679" s="3">
        <v>900.15</v>
      </c>
      <c r="BC2679" s="3">
        <v>0</v>
      </c>
      <c r="BD2679" s="2"/>
      <c r="BE2679" s="3" t="s">
        <v>449</v>
      </c>
      <c r="BF2679" s="3" t="s">
        <v>450</v>
      </c>
    </row>
    <row r="2680" spans="1:58" ht="13.15" customHeight="1" x14ac:dyDescent="0.25">
      <c r="A2680" s="5" t="s">
        <v>2357</v>
      </c>
      <c r="B2680" s="25" t="e">
        <f>VLOOKUP(Tabla1[[#This Row],[nombre ]],Tabla2[#All],1,0)</f>
        <v>#N/A</v>
      </c>
      <c r="C2680" s="3" t="s">
        <v>207</v>
      </c>
      <c r="D2680" s="3" t="s">
        <v>226</v>
      </c>
      <c r="E2680" s="26" t="s">
        <v>212</v>
      </c>
      <c r="F2680" s="3">
        <v>60</v>
      </c>
      <c r="G2680" s="2"/>
      <c r="H2680" s="4">
        <v>42583</v>
      </c>
      <c r="I2680" s="2"/>
      <c r="J2680" s="4">
        <v>33275</v>
      </c>
      <c r="K2680" s="3">
        <v>32</v>
      </c>
      <c r="L2680" s="3">
        <v>6</v>
      </c>
      <c r="M2680" s="3">
        <v>8409.14</v>
      </c>
      <c r="N2680" s="3">
        <v>3848.415</v>
      </c>
      <c r="O2680" s="3">
        <v>3848.415</v>
      </c>
      <c r="P2680" s="3">
        <v>1505.23</v>
      </c>
      <c r="Q2680" s="2"/>
      <c r="R2680" s="3">
        <v>15</v>
      </c>
      <c r="S2680" s="3" t="s">
        <v>52</v>
      </c>
      <c r="T2680" s="3">
        <v>0</v>
      </c>
      <c r="U2680" s="3">
        <v>0</v>
      </c>
      <c r="V2680" s="3">
        <v>0</v>
      </c>
      <c r="W2680" s="3">
        <v>0</v>
      </c>
      <c r="X2680" s="3">
        <v>386.54</v>
      </c>
      <c r="Y2680" s="3">
        <v>1064.8800000000001</v>
      </c>
      <c r="Z2680" s="3">
        <v>0</v>
      </c>
      <c r="AA2680" s="3">
        <v>0</v>
      </c>
      <c r="AB2680" s="3">
        <v>1370.88</v>
      </c>
      <c r="AC2680" s="3">
        <v>0</v>
      </c>
      <c r="AD2680" s="3">
        <v>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2"/>
      <c r="AM2680" s="3">
        <v>0</v>
      </c>
      <c r="AN2680" s="3">
        <v>0</v>
      </c>
      <c r="AO2680" s="3">
        <v>0</v>
      </c>
      <c r="AP2680" s="3">
        <v>0</v>
      </c>
      <c r="AQ2680" s="3">
        <v>0</v>
      </c>
      <c r="AR2680" s="3">
        <v>9000</v>
      </c>
      <c r="AS2680" s="3">
        <v>0</v>
      </c>
      <c r="AT2680" s="3">
        <v>0</v>
      </c>
      <c r="AU2680" s="3">
        <v>0</v>
      </c>
      <c r="AV2680" s="3">
        <v>0</v>
      </c>
      <c r="AW2680" s="3">
        <v>0</v>
      </c>
      <c r="AX2680" s="3">
        <v>0</v>
      </c>
      <c r="AY2680" s="3">
        <v>0</v>
      </c>
      <c r="AZ2680" s="3">
        <v>1176.58</v>
      </c>
      <c r="BA2680" s="3">
        <v>919.2</v>
      </c>
      <c r="BB2680" s="3">
        <v>424.91</v>
      </c>
      <c r="BC2680" s="3">
        <v>0</v>
      </c>
      <c r="BD2680" s="2"/>
      <c r="BE2680" s="3" t="s">
        <v>449</v>
      </c>
      <c r="BF2680" s="3" t="s">
        <v>450</v>
      </c>
    </row>
    <row r="2681" spans="1:58" ht="13.15" customHeight="1" x14ac:dyDescent="0.25">
      <c r="A2681" s="5" t="s">
        <v>2358</v>
      </c>
      <c r="B2681" s="25" t="e">
        <f>VLOOKUP(Tabla1[[#This Row],[nombre ]],Tabla2[#All],1,0)</f>
        <v>#N/A</v>
      </c>
      <c r="C2681" s="3" t="s">
        <v>207</v>
      </c>
      <c r="D2681" s="3" t="s">
        <v>216</v>
      </c>
      <c r="E2681" s="26" t="s">
        <v>212</v>
      </c>
      <c r="F2681" s="3">
        <v>60</v>
      </c>
      <c r="G2681" s="2"/>
      <c r="H2681" s="4">
        <v>39676</v>
      </c>
      <c r="I2681" s="2"/>
      <c r="J2681" s="4">
        <v>29911</v>
      </c>
      <c r="K2681" s="3">
        <v>41</v>
      </c>
      <c r="L2681" s="3">
        <v>14</v>
      </c>
      <c r="M2681" s="3">
        <v>8409.14</v>
      </c>
      <c r="N2681" s="3">
        <v>3848.415</v>
      </c>
      <c r="O2681" s="3">
        <v>3848.415</v>
      </c>
      <c r="P2681" s="3">
        <v>2258.1999999999998</v>
      </c>
      <c r="Q2681" s="2"/>
      <c r="R2681" s="3">
        <v>15</v>
      </c>
      <c r="S2681" s="3" t="s">
        <v>52</v>
      </c>
      <c r="T2681" s="3">
        <v>0</v>
      </c>
      <c r="U2681" s="3">
        <v>0</v>
      </c>
      <c r="V2681" s="3">
        <v>0</v>
      </c>
      <c r="W2681" s="3">
        <v>0</v>
      </c>
      <c r="X2681" s="3">
        <v>386.54</v>
      </c>
      <c r="Y2681" s="3">
        <v>1064.8800000000001</v>
      </c>
      <c r="Z2681" s="3">
        <v>0</v>
      </c>
      <c r="AA2681" s="3">
        <v>0</v>
      </c>
      <c r="AB2681" s="3">
        <v>1370.88</v>
      </c>
      <c r="AC2681" s="3">
        <v>0</v>
      </c>
      <c r="AD2681" s="3">
        <v>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2"/>
      <c r="AM2681" s="3">
        <v>0</v>
      </c>
      <c r="AN2681" s="3">
        <v>0</v>
      </c>
      <c r="AO2681" s="3">
        <v>0</v>
      </c>
      <c r="AP2681" s="3">
        <v>0</v>
      </c>
      <c r="AQ2681" s="3">
        <v>0</v>
      </c>
      <c r="AR2681" s="3">
        <v>4949</v>
      </c>
      <c r="AS2681" s="3">
        <v>0</v>
      </c>
      <c r="AT2681" s="3">
        <v>0</v>
      </c>
      <c r="AU2681" s="3">
        <v>0</v>
      </c>
      <c r="AV2681" s="3">
        <v>0</v>
      </c>
      <c r="AW2681" s="3">
        <v>0</v>
      </c>
      <c r="AX2681" s="3">
        <v>0</v>
      </c>
      <c r="AY2681" s="3">
        <v>1270</v>
      </c>
      <c r="AZ2681" s="3">
        <v>1224.77</v>
      </c>
      <c r="BA2681" s="3">
        <v>956.85</v>
      </c>
      <c r="BB2681" s="3">
        <v>477.7</v>
      </c>
      <c r="BC2681" s="3">
        <v>0</v>
      </c>
      <c r="BD2681" s="2"/>
      <c r="BE2681" s="3" t="s">
        <v>449</v>
      </c>
      <c r="BF2681" s="3" t="s">
        <v>450</v>
      </c>
    </row>
    <row r="2682" spans="1:58" ht="13.15" customHeight="1" x14ac:dyDescent="0.25">
      <c r="A2682" s="5" t="s">
        <v>2359</v>
      </c>
      <c r="B2682" s="25" t="e">
        <f>VLOOKUP(Tabla1[[#This Row],[nombre ]],Tabla2[#All],1,0)</f>
        <v>#N/A</v>
      </c>
      <c r="C2682" s="3" t="s">
        <v>207</v>
      </c>
      <c r="D2682" s="3" t="s">
        <v>217</v>
      </c>
      <c r="E2682" s="26" t="s">
        <v>59</v>
      </c>
      <c r="F2682" s="3">
        <v>96</v>
      </c>
      <c r="G2682" s="2"/>
      <c r="H2682" s="4">
        <v>44746</v>
      </c>
      <c r="I2682" s="2"/>
      <c r="J2682" s="4">
        <v>32341</v>
      </c>
      <c r="K2682" s="3">
        <v>34</v>
      </c>
      <c r="L2682" s="3">
        <v>0</v>
      </c>
      <c r="M2682" s="3">
        <v>7392.33</v>
      </c>
      <c r="N2682" s="3">
        <v>1933.61</v>
      </c>
      <c r="O2682" s="3">
        <v>1933.61</v>
      </c>
      <c r="P2682" s="3">
        <v>0</v>
      </c>
      <c r="Q2682" s="2"/>
      <c r="R2682" s="3">
        <v>15</v>
      </c>
      <c r="S2682" s="3" t="s">
        <v>52</v>
      </c>
      <c r="T2682" s="3">
        <v>0</v>
      </c>
      <c r="U2682" s="3">
        <v>0</v>
      </c>
      <c r="V2682" s="3">
        <v>0</v>
      </c>
      <c r="W2682" s="3">
        <v>0</v>
      </c>
      <c r="X2682" s="3">
        <v>375.32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2"/>
      <c r="AM2682" s="3">
        <v>0</v>
      </c>
      <c r="AN2682" s="3">
        <v>0</v>
      </c>
      <c r="AO2682" s="3">
        <v>0</v>
      </c>
      <c r="AP2682" s="3">
        <v>0</v>
      </c>
      <c r="AQ2682" s="3">
        <v>0</v>
      </c>
      <c r="AR2682" s="3">
        <v>0</v>
      </c>
      <c r="AS2682" s="3">
        <v>0</v>
      </c>
      <c r="AT2682" s="3">
        <v>0</v>
      </c>
      <c r="AU2682" s="3">
        <v>0</v>
      </c>
      <c r="AV2682" s="3">
        <v>0</v>
      </c>
      <c r="AW2682" s="3">
        <v>0</v>
      </c>
      <c r="AX2682" s="3">
        <v>0</v>
      </c>
      <c r="AY2682" s="3">
        <v>0</v>
      </c>
      <c r="AZ2682" s="3">
        <v>768.65</v>
      </c>
      <c r="BA2682" s="3">
        <v>600.51</v>
      </c>
      <c r="BB2682" s="3">
        <v>286.5</v>
      </c>
      <c r="BC2682" s="3">
        <v>0</v>
      </c>
      <c r="BD2682" s="2"/>
      <c r="BE2682" s="3" t="s">
        <v>449</v>
      </c>
      <c r="BF2682" s="3" t="s">
        <v>450</v>
      </c>
    </row>
    <row r="2683" spans="1:58" ht="13.15" customHeight="1" x14ac:dyDescent="0.25">
      <c r="A2683" s="5" t="s">
        <v>2360</v>
      </c>
      <c r="B2683" s="25" t="e">
        <f>VLOOKUP(Tabla1[[#This Row],[nombre ]],Tabla2[#All],1,0)</f>
        <v>#N/A</v>
      </c>
      <c r="C2683" s="3" t="s">
        <v>207</v>
      </c>
      <c r="D2683" s="3" t="s">
        <v>225</v>
      </c>
      <c r="E2683" s="26" t="s">
        <v>212</v>
      </c>
      <c r="F2683" s="3">
        <v>60</v>
      </c>
      <c r="G2683" s="2"/>
      <c r="H2683" s="4">
        <v>44958</v>
      </c>
      <c r="I2683" s="2"/>
      <c r="J2683" s="4">
        <v>35288</v>
      </c>
      <c r="K2683" s="3">
        <v>26</v>
      </c>
      <c r="L2683" s="3">
        <v>0</v>
      </c>
      <c r="M2683" s="3">
        <v>8409.14</v>
      </c>
      <c r="N2683" s="3">
        <v>3848.415</v>
      </c>
      <c r="O2683" s="3">
        <v>3848.415</v>
      </c>
      <c r="P2683" s="3">
        <v>0</v>
      </c>
      <c r="Q2683" s="2"/>
      <c r="R2683" s="3">
        <v>15</v>
      </c>
      <c r="S2683" s="3" t="s">
        <v>52</v>
      </c>
      <c r="T2683" s="3">
        <v>0</v>
      </c>
      <c r="U2683" s="3">
        <v>0</v>
      </c>
      <c r="V2683" s="3">
        <v>0</v>
      </c>
      <c r="W2683" s="3">
        <v>0</v>
      </c>
      <c r="X2683" s="3">
        <v>386.54</v>
      </c>
      <c r="Y2683" s="3">
        <v>1064.8800000000001</v>
      </c>
      <c r="Z2683" s="3">
        <v>0</v>
      </c>
      <c r="AA2683" s="3">
        <v>0</v>
      </c>
      <c r="AB2683" s="3">
        <v>1370.88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2"/>
      <c r="AM2683" s="3">
        <v>0</v>
      </c>
      <c r="AN2683" s="3">
        <v>0</v>
      </c>
      <c r="AO2683" s="3">
        <v>0</v>
      </c>
      <c r="AP2683" s="3">
        <v>0</v>
      </c>
      <c r="AQ2683" s="3">
        <v>0</v>
      </c>
      <c r="AR2683" s="3">
        <v>0</v>
      </c>
      <c r="AS2683" s="3">
        <v>0</v>
      </c>
      <c r="AT2683" s="3">
        <v>0</v>
      </c>
      <c r="AU2683" s="3">
        <v>0</v>
      </c>
      <c r="AV2683" s="3">
        <v>0</v>
      </c>
      <c r="AW2683" s="3">
        <v>0</v>
      </c>
      <c r="AX2683" s="3">
        <v>0</v>
      </c>
      <c r="AY2683" s="3">
        <v>0</v>
      </c>
      <c r="AZ2683" s="3">
        <v>1080.24</v>
      </c>
      <c r="BA2683" s="3">
        <v>843.94</v>
      </c>
      <c r="BB2683" s="3">
        <v>343.02</v>
      </c>
      <c r="BC2683" s="3">
        <v>0</v>
      </c>
      <c r="BD2683" s="2"/>
      <c r="BE2683" s="3" t="s">
        <v>449</v>
      </c>
      <c r="BF2683" s="3" t="s">
        <v>450</v>
      </c>
    </row>
    <row r="2684" spans="1:58" ht="13.15" customHeight="1" x14ac:dyDescent="0.25">
      <c r="A2684" s="5" t="s">
        <v>2361</v>
      </c>
      <c r="B2684" s="25" t="e">
        <f>VLOOKUP(Tabla1[[#This Row],[nombre ]],Tabla2[#All],1,0)</f>
        <v>#N/A</v>
      </c>
      <c r="C2684" s="3" t="s">
        <v>207</v>
      </c>
      <c r="D2684" s="3" t="s">
        <v>225</v>
      </c>
      <c r="E2684" s="26" t="s">
        <v>212</v>
      </c>
      <c r="F2684" s="3">
        <v>60</v>
      </c>
      <c r="G2684" s="2"/>
      <c r="H2684" s="4">
        <v>41835</v>
      </c>
      <c r="I2684" s="2"/>
      <c r="J2684" s="4">
        <v>33186</v>
      </c>
      <c r="K2684" s="3">
        <v>32</v>
      </c>
      <c r="L2684" s="3">
        <v>8</v>
      </c>
      <c r="M2684" s="3">
        <v>8409.14</v>
      </c>
      <c r="N2684" s="3">
        <v>3848.415</v>
      </c>
      <c r="O2684" s="3">
        <v>3848.415</v>
      </c>
      <c r="P2684" s="3">
        <v>1339.79</v>
      </c>
      <c r="Q2684" s="2"/>
      <c r="R2684" s="3">
        <v>15</v>
      </c>
      <c r="S2684" s="3" t="s">
        <v>52</v>
      </c>
      <c r="T2684" s="3">
        <v>0</v>
      </c>
      <c r="U2684" s="3">
        <v>0</v>
      </c>
      <c r="V2684" s="3">
        <v>0</v>
      </c>
      <c r="W2684" s="3">
        <v>0</v>
      </c>
      <c r="X2684" s="3">
        <v>386.54</v>
      </c>
      <c r="Y2684" s="3">
        <v>1064.8800000000001</v>
      </c>
      <c r="Z2684" s="3">
        <v>0</v>
      </c>
      <c r="AA2684" s="3">
        <v>0</v>
      </c>
      <c r="AB2684" s="3">
        <v>1370.88</v>
      </c>
      <c r="AC2684" s="3">
        <v>0</v>
      </c>
      <c r="AD2684" s="3">
        <v>0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0</v>
      </c>
      <c r="AK2684" s="3">
        <v>0</v>
      </c>
      <c r="AL2684" s="2"/>
      <c r="AM2684" s="3">
        <v>0</v>
      </c>
      <c r="AN2684" s="3">
        <v>0</v>
      </c>
      <c r="AO2684" s="3">
        <v>0</v>
      </c>
      <c r="AP2684" s="3">
        <v>0</v>
      </c>
      <c r="AQ2684" s="3">
        <v>0</v>
      </c>
      <c r="AR2684" s="3">
        <v>0</v>
      </c>
      <c r="AS2684" s="3">
        <v>0</v>
      </c>
      <c r="AT2684" s="3">
        <v>0</v>
      </c>
      <c r="AU2684" s="3">
        <v>0</v>
      </c>
      <c r="AV2684" s="3">
        <v>0</v>
      </c>
      <c r="AW2684" s="3">
        <v>0</v>
      </c>
      <c r="AX2684" s="3">
        <v>0</v>
      </c>
      <c r="AY2684" s="3">
        <v>0</v>
      </c>
      <c r="AZ2684" s="3">
        <v>1165.99</v>
      </c>
      <c r="BA2684" s="3">
        <v>910.93</v>
      </c>
      <c r="BB2684" s="3">
        <v>415.91</v>
      </c>
      <c r="BC2684" s="3">
        <v>0</v>
      </c>
      <c r="BD2684" s="2"/>
      <c r="BE2684" s="3" t="s">
        <v>449</v>
      </c>
      <c r="BF2684" s="3" t="s">
        <v>450</v>
      </c>
    </row>
    <row r="2685" spans="1:58" ht="13.15" customHeight="1" x14ac:dyDescent="0.25">
      <c r="A2685" s="5" t="s">
        <v>4845</v>
      </c>
      <c r="B2685" s="25" t="e">
        <f>VLOOKUP(Tabla1[[#This Row],[nombre ]],Tabla2[#All],1,0)</f>
        <v>#N/A</v>
      </c>
      <c r="C2685" s="3" t="s">
        <v>207</v>
      </c>
      <c r="D2685" s="3" t="s">
        <v>217</v>
      </c>
      <c r="E2685" s="26" t="s">
        <v>59</v>
      </c>
      <c r="F2685" s="3">
        <v>96</v>
      </c>
      <c r="G2685" s="2"/>
      <c r="H2685" s="4">
        <v>44531</v>
      </c>
      <c r="I2685" s="2"/>
      <c r="J2685" s="4">
        <v>37900</v>
      </c>
      <c r="K2685" s="3">
        <v>19</v>
      </c>
      <c r="L2685" s="3">
        <v>1</v>
      </c>
      <c r="M2685" s="3">
        <v>7392.33</v>
      </c>
      <c r="N2685" s="3">
        <v>1933.61</v>
      </c>
      <c r="O2685" s="3">
        <v>1933.61</v>
      </c>
      <c r="P2685" s="3">
        <v>0</v>
      </c>
      <c r="Q2685" s="2"/>
      <c r="R2685" s="3">
        <v>15</v>
      </c>
      <c r="S2685" s="3" t="s">
        <v>52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2"/>
      <c r="AM2685" s="3">
        <v>0</v>
      </c>
      <c r="AN2685" s="3">
        <v>0</v>
      </c>
      <c r="AO2685" s="3">
        <v>0</v>
      </c>
      <c r="AP2685" s="3">
        <v>0</v>
      </c>
      <c r="AQ2685" s="3">
        <v>0</v>
      </c>
      <c r="AR2685" s="3">
        <v>0</v>
      </c>
      <c r="AS2685" s="3">
        <v>0</v>
      </c>
      <c r="AT2685" s="3">
        <v>0</v>
      </c>
      <c r="AU2685" s="3">
        <v>0</v>
      </c>
      <c r="AV2685" s="3">
        <v>0</v>
      </c>
      <c r="AW2685" s="3">
        <v>0</v>
      </c>
      <c r="AX2685" s="3">
        <v>0</v>
      </c>
      <c r="AY2685" s="3">
        <v>0</v>
      </c>
      <c r="AZ2685" s="3">
        <v>720.61</v>
      </c>
      <c r="BA2685" s="3">
        <v>562.98</v>
      </c>
      <c r="BB2685" s="3">
        <v>245.66</v>
      </c>
      <c r="BC2685" s="3">
        <v>0</v>
      </c>
      <c r="BD2685" s="2"/>
      <c r="BE2685" s="3" t="s">
        <v>449</v>
      </c>
      <c r="BF2685" s="3" t="s">
        <v>450</v>
      </c>
    </row>
    <row r="2686" spans="1:58" ht="13.15" customHeight="1" x14ac:dyDescent="0.25">
      <c r="A2686" s="5" t="s">
        <v>2362</v>
      </c>
      <c r="B2686" s="25" t="e">
        <f>VLOOKUP(Tabla1[[#This Row],[nombre ]],Tabla2[#All],1,0)</f>
        <v>#N/A</v>
      </c>
      <c r="C2686" s="3" t="s">
        <v>207</v>
      </c>
      <c r="D2686" s="3" t="s">
        <v>209</v>
      </c>
      <c r="E2686" s="26" t="s">
        <v>210</v>
      </c>
      <c r="F2686" s="3">
        <v>125</v>
      </c>
      <c r="G2686" s="2"/>
      <c r="H2686" s="4">
        <v>44896</v>
      </c>
      <c r="I2686" s="2"/>
      <c r="J2686" s="4">
        <v>32817</v>
      </c>
      <c r="K2686" s="3">
        <v>33</v>
      </c>
      <c r="L2686" s="3">
        <v>0</v>
      </c>
      <c r="M2686" s="3">
        <v>8401.2900000000009</v>
      </c>
      <c r="N2686" s="3">
        <v>3844.83</v>
      </c>
      <c r="O2686" s="3">
        <v>3844.83</v>
      </c>
      <c r="P2686" s="3">
        <v>0</v>
      </c>
      <c r="Q2686" s="2"/>
      <c r="R2686" s="3">
        <v>15</v>
      </c>
      <c r="S2686" s="3" t="s">
        <v>52</v>
      </c>
      <c r="T2686" s="3">
        <v>0</v>
      </c>
      <c r="U2686" s="3">
        <v>0</v>
      </c>
      <c r="V2686" s="3">
        <v>0</v>
      </c>
      <c r="W2686" s="3">
        <v>0</v>
      </c>
      <c r="X2686" s="3">
        <v>386.18</v>
      </c>
      <c r="Y2686" s="3">
        <v>3032.4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2"/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3">
        <v>0</v>
      </c>
      <c r="AT2686" s="3">
        <v>0</v>
      </c>
      <c r="AU2686" s="3">
        <v>0</v>
      </c>
      <c r="AV2686" s="3">
        <v>0</v>
      </c>
      <c r="AW2686" s="3">
        <v>0</v>
      </c>
      <c r="AX2686" s="3">
        <v>0</v>
      </c>
      <c r="AY2686" s="3">
        <v>0</v>
      </c>
      <c r="AZ2686" s="3">
        <v>1079.24</v>
      </c>
      <c r="BA2686" s="3">
        <v>843.15</v>
      </c>
      <c r="BB2686" s="3">
        <v>342.56</v>
      </c>
      <c r="BC2686" s="3">
        <v>0</v>
      </c>
      <c r="BD2686" s="2"/>
      <c r="BE2686" s="3" t="s">
        <v>449</v>
      </c>
      <c r="BF2686" s="3" t="s">
        <v>450</v>
      </c>
    </row>
    <row r="2687" spans="1:58" ht="13.15" customHeight="1" x14ac:dyDescent="0.25">
      <c r="A2687" s="5" t="s">
        <v>2363</v>
      </c>
      <c r="B2687" s="25" t="str">
        <f>VLOOKUP(Tabla1[[#This Row],[nombre ]],Tabla2[#All],1,0)</f>
        <v>MOCTEZUMA TORRES MARTHA MARIA</v>
      </c>
      <c r="C2687" s="3" t="s">
        <v>207</v>
      </c>
      <c r="D2687" s="3" t="s">
        <v>240</v>
      </c>
      <c r="E2687" s="26" t="s">
        <v>92</v>
      </c>
      <c r="F2687" s="3">
        <v>20</v>
      </c>
      <c r="G2687" s="2"/>
      <c r="H2687" s="4">
        <v>44450</v>
      </c>
      <c r="I2687" s="2"/>
      <c r="J2687" s="4">
        <v>29047</v>
      </c>
      <c r="K2687" s="3">
        <v>43</v>
      </c>
      <c r="L2687" s="3">
        <v>1</v>
      </c>
      <c r="M2687" s="3">
        <v>15144.87</v>
      </c>
      <c r="N2687" s="3">
        <v>2789.4949999999999</v>
      </c>
      <c r="O2687" s="3">
        <v>2789.4949999999999</v>
      </c>
      <c r="P2687" s="3">
        <v>0</v>
      </c>
      <c r="Q2687" s="2"/>
      <c r="R2687" s="3">
        <v>15</v>
      </c>
      <c r="S2687" s="3" t="s">
        <v>52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2"/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3">
        <v>0</v>
      </c>
      <c r="AT2687" s="3">
        <v>0</v>
      </c>
      <c r="AU2687" s="3">
        <v>0</v>
      </c>
      <c r="AV2687" s="3">
        <v>0</v>
      </c>
      <c r="AW2687" s="3">
        <v>0</v>
      </c>
      <c r="AX2687" s="3">
        <v>0</v>
      </c>
      <c r="AY2687" s="3">
        <v>0</v>
      </c>
      <c r="AZ2687" s="3">
        <v>1326.33</v>
      </c>
      <c r="BA2687" s="3">
        <v>1036.2</v>
      </c>
      <c r="BB2687" s="3">
        <v>796.83</v>
      </c>
      <c r="BC2687" s="3">
        <v>0</v>
      </c>
      <c r="BD2687" s="2"/>
      <c r="BE2687" s="3" t="s">
        <v>449</v>
      </c>
      <c r="BF2687" s="3" t="s">
        <v>450</v>
      </c>
    </row>
    <row r="2688" spans="1:58" ht="13.15" customHeight="1" x14ac:dyDescent="0.25">
      <c r="A2688" s="5" t="s">
        <v>2364</v>
      </c>
      <c r="B2688" s="25" t="e">
        <f>VLOOKUP(Tabla1[[#This Row],[nombre ]],Tabla2[#All],1,0)</f>
        <v>#N/A</v>
      </c>
      <c r="C2688" s="3" t="s">
        <v>207</v>
      </c>
      <c r="D2688" s="3" t="s">
        <v>224</v>
      </c>
      <c r="E2688" s="26" t="s">
        <v>212</v>
      </c>
      <c r="F2688" s="3">
        <v>60</v>
      </c>
      <c r="G2688" s="2"/>
      <c r="H2688" s="4">
        <v>39455</v>
      </c>
      <c r="I2688" s="2"/>
      <c r="J2688" s="4">
        <v>30572</v>
      </c>
      <c r="K2688" s="3">
        <v>39</v>
      </c>
      <c r="L2688" s="3">
        <v>15</v>
      </c>
      <c r="M2688" s="3">
        <v>8409.14</v>
      </c>
      <c r="N2688" s="3">
        <v>3848.415</v>
      </c>
      <c r="O2688" s="3">
        <v>3848.415</v>
      </c>
      <c r="P2688" s="3">
        <v>3949.31</v>
      </c>
      <c r="Q2688" s="2"/>
      <c r="R2688" s="3">
        <v>15</v>
      </c>
      <c r="S2688" s="3" t="s">
        <v>52</v>
      </c>
      <c r="T2688" s="3">
        <v>0</v>
      </c>
      <c r="U2688" s="3">
        <v>0</v>
      </c>
      <c r="V2688" s="3">
        <v>0</v>
      </c>
      <c r="W2688" s="3">
        <v>0</v>
      </c>
      <c r="X2688" s="3">
        <v>386.54</v>
      </c>
      <c r="Y2688" s="3">
        <v>1064.8800000000001</v>
      </c>
      <c r="Z2688" s="3">
        <v>0</v>
      </c>
      <c r="AA2688" s="3">
        <v>0</v>
      </c>
      <c r="AB2688" s="3">
        <v>1370.88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2"/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3">
        <v>0</v>
      </c>
      <c r="AT2688" s="3">
        <v>0</v>
      </c>
      <c r="AU2688" s="3">
        <v>0</v>
      </c>
      <c r="AV2688" s="3">
        <v>0</v>
      </c>
      <c r="AW2688" s="3">
        <v>0</v>
      </c>
      <c r="AX2688" s="3">
        <v>0</v>
      </c>
      <c r="AY2688" s="3">
        <v>0</v>
      </c>
      <c r="AZ2688" s="3">
        <v>1333</v>
      </c>
      <c r="BA2688" s="3">
        <v>1041.4100000000001</v>
      </c>
      <c r="BB2688" s="3">
        <v>616.42999999999995</v>
      </c>
      <c r="BC2688" s="3">
        <v>0</v>
      </c>
      <c r="BD2688" s="2"/>
      <c r="BE2688" s="3" t="s">
        <v>449</v>
      </c>
      <c r="BF2688" s="3" t="s">
        <v>450</v>
      </c>
    </row>
    <row r="2689" spans="1:58" ht="13.15" customHeight="1" x14ac:dyDescent="0.25">
      <c r="A2689" s="5" t="s">
        <v>2365</v>
      </c>
      <c r="B2689" s="25" t="e">
        <f>VLOOKUP(Tabla1[[#This Row],[nombre ]],Tabla2[#All],1,0)</f>
        <v>#N/A</v>
      </c>
      <c r="C2689" s="3" t="s">
        <v>207</v>
      </c>
      <c r="D2689" s="3" t="s">
        <v>216</v>
      </c>
      <c r="E2689" s="26" t="s">
        <v>212</v>
      </c>
      <c r="F2689" s="3">
        <v>60</v>
      </c>
      <c r="G2689" s="2"/>
      <c r="H2689" s="4">
        <v>40710</v>
      </c>
      <c r="I2689" s="2"/>
      <c r="J2689" s="4">
        <v>33182</v>
      </c>
      <c r="K2689" s="3">
        <v>32</v>
      </c>
      <c r="L2689" s="3">
        <v>11</v>
      </c>
      <c r="M2689" s="3">
        <v>8409.14</v>
      </c>
      <c r="N2689" s="3">
        <v>3848.415</v>
      </c>
      <c r="O2689" s="3">
        <v>3848.415</v>
      </c>
      <c r="P2689" s="3">
        <v>2673.25</v>
      </c>
      <c r="Q2689" s="2"/>
      <c r="R2689" s="3">
        <v>15</v>
      </c>
      <c r="S2689" s="3" t="s">
        <v>52</v>
      </c>
      <c r="T2689" s="3">
        <v>0</v>
      </c>
      <c r="U2689" s="3">
        <v>0</v>
      </c>
      <c r="V2689" s="3">
        <v>0</v>
      </c>
      <c r="W2689" s="3">
        <v>0</v>
      </c>
      <c r="X2689" s="3">
        <v>386.54</v>
      </c>
      <c r="Y2689" s="3">
        <v>1064.8800000000001</v>
      </c>
      <c r="Z2689" s="3">
        <v>0</v>
      </c>
      <c r="AA2689" s="3">
        <v>0</v>
      </c>
      <c r="AB2689" s="3">
        <v>1370.88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2"/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3">
        <v>0</v>
      </c>
      <c r="AT2689" s="3">
        <v>0</v>
      </c>
      <c r="AU2689" s="3">
        <v>0</v>
      </c>
      <c r="AV2689" s="3">
        <v>0</v>
      </c>
      <c r="AW2689" s="3">
        <v>0</v>
      </c>
      <c r="AX2689" s="3">
        <v>0</v>
      </c>
      <c r="AY2689" s="3">
        <v>0</v>
      </c>
      <c r="AZ2689" s="3">
        <v>1251.33</v>
      </c>
      <c r="BA2689" s="3">
        <v>977.6</v>
      </c>
      <c r="BB2689" s="3">
        <v>510.91</v>
      </c>
      <c r="BC2689" s="3">
        <v>0</v>
      </c>
      <c r="BD2689" s="2"/>
      <c r="BE2689" s="3" t="s">
        <v>449</v>
      </c>
      <c r="BF2689" s="3" t="s">
        <v>450</v>
      </c>
    </row>
    <row r="2690" spans="1:58" ht="13.15" customHeight="1" x14ac:dyDescent="0.25">
      <c r="A2690" s="5" t="s">
        <v>2366</v>
      </c>
      <c r="B2690" s="25" t="e">
        <f>VLOOKUP(Tabla1[[#This Row],[nombre ]],Tabla2[#All],1,0)</f>
        <v>#N/A</v>
      </c>
      <c r="C2690" s="3" t="s">
        <v>207</v>
      </c>
      <c r="D2690" s="3" t="s">
        <v>211</v>
      </c>
      <c r="E2690" s="26" t="s">
        <v>221</v>
      </c>
      <c r="F2690" s="3">
        <v>43</v>
      </c>
      <c r="G2690" s="2"/>
      <c r="H2690" s="4">
        <v>37530</v>
      </c>
      <c r="I2690" s="2"/>
      <c r="J2690" s="4">
        <v>27859</v>
      </c>
      <c r="K2690" s="3">
        <v>46</v>
      </c>
      <c r="L2690" s="3">
        <v>20</v>
      </c>
      <c r="M2690" s="3">
        <v>10387.57</v>
      </c>
      <c r="N2690" s="3">
        <v>3822.7649999999999</v>
      </c>
      <c r="O2690" s="3">
        <v>3822.7649999999999</v>
      </c>
      <c r="P2690" s="3">
        <v>5186.18</v>
      </c>
      <c r="Q2690" s="2"/>
      <c r="R2690" s="3">
        <v>15</v>
      </c>
      <c r="S2690" s="3" t="s">
        <v>52</v>
      </c>
      <c r="T2690" s="3">
        <v>0</v>
      </c>
      <c r="U2690" s="3">
        <v>0</v>
      </c>
      <c r="V2690" s="3">
        <v>0</v>
      </c>
      <c r="W2690" s="3">
        <v>0</v>
      </c>
      <c r="X2690" s="3">
        <v>432.79</v>
      </c>
      <c r="Y2690" s="3">
        <v>1186.56</v>
      </c>
      <c r="Z2690" s="3">
        <v>0</v>
      </c>
      <c r="AA2690" s="3">
        <v>0</v>
      </c>
      <c r="AB2690" s="3">
        <v>1736.42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2"/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2793</v>
      </c>
      <c r="AS2690" s="3">
        <v>0</v>
      </c>
      <c r="AT2690" s="3">
        <v>0</v>
      </c>
      <c r="AU2690" s="3">
        <v>0</v>
      </c>
      <c r="AV2690" s="3">
        <v>0</v>
      </c>
      <c r="AW2690" s="3">
        <v>0</v>
      </c>
      <c r="AX2690" s="3">
        <v>1270</v>
      </c>
      <c r="AY2690" s="3">
        <v>0</v>
      </c>
      <c r="AZ2690" s="3">
        <v>1541.42</v>
      </c>
      <c r="BA2690" s="3">
        <v>1204.23</v>
      </c>
      <c r="BB2690" s="3">
        <v>932.65</v>
      </c>
      <c r="BC2690" s="3">
        <v>0</v>
      </c>
      <c r="BD2690" s="2"/>
      <c r="BE2690" s="3" t="s">
        <v>449</v>
      </c>
      <c r="BF2690" s="3" t="s">
        <v>450</v>
      </c>
    </row>
    <row r="2691" spans="1:58" ht="13.15" customHeight="1" x14ac:dyDescent="0.25">
      <c r="A2691" s="5" t="s">
        <v>2367</v>
      </c>
      <c r="B2691" s="25" t="e">
        <f>VLOOKUP(Tabla1[[#This Row],[nombre ]],Tabla2[#All],1,0)</f>
        <v>#N/A</v>
      </c>
      <c r="C2691" s="3" t="s">
        <v>207</v>
      </c>
      <c r="D2691" s="3" t="s">
        <v>214</v>
      </c>
      <c r="E2691" s="26" t="s">
        <v>58</v>
      </c>
      <c r="F2691" s="3">
        <v>57</v>
      </c>
      <c r="G2691" s="2"/>
      <c r="H2691" s="4">
        <v>44488</v>
      </c>
      <c r="I2691" s="2"/>
      <c r="J2691" s="4">
        <v>31138</v>
      </c>
      <c r="K2691" s="3">
        <v>37</v>
      </c>
      <c r="L2691" s="3">
        <v>1</v>
      </c>
      <c r="M2691" s="3">
        <v>11717.03</v>
      </c>
      <c r="N2691" s="3">
        <v>2482.0549999999998</v>
      </c>
      <c r="O2691" s="3">
        <v>2482.0549999999998</v>
      </c>
      <c r="P2691" s="3">
        <v>0</v>
      </c>
      <c r="Q2691" s="2"/>
      <c r="R2691" s="3">
        <v>15</v>
      </c>
      <c r="S2691" s="3" t="s">
        <v>52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2"/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3">
        <v>0</v>
      </c>
      <c r="AT2691" s="3">
        <v>0</v>
      </c>
      <c r="AU2691" s="3">
        <v>0</v>
      </c>
      <c r="AV2691" s="3">
        <v>0</v>
      </c>
      <c r="AW2691" s="3">
        <v>0</v>
      </c>
      <c r="AX2691" s="3">
        <v>0</v>
      </c>
      <c r="AY2691" s="3">
        <v>0</v>
      </c>
      <c r="AZ2691" s="3">
        <v>1067.5899999999999</v>
      </c>
      <c r="BA2691" s="3">
        <v>834.06</v>
      </c>
      <c r="BB2691" s="3">
        <v>499.85</v>
      </c>
      <c r="BC2691" s="3">
        <v>0</v>
      </c>
      <c r="BD2691" s="2"/>
      <c r="BE2691" s="3" t="s">
        <v>449</v>
      </c>
      <c r="BF2691" s="3" t="s">
        <v>450</v>
      </c>
    </row>
    <row r="2692" spans="1:58" ht="13.15" customHeight="1" x14ac:dyDescent="0.25">
      <c r="A2692" s="5" t="s">
        <v>2368</v>
      </c>
      <c r="B2692" s="25" t="e">
        <f>VLOOKUP(Tabla1[[#This Row],[nombre ]],Tabla2[#All],1,0)</f>
        <v>#N/A</v>
      </c>
      <c r="C2692" s="3" t="s">
        <v>207</v>
      </c>
      <c r="D2692" s="3" t="s">
        <v>226</v>
      </c>
      <c r="E2692" s="26" t="s">
        <v>212</v>
      </c>
      <c r="F2692" s="3">
        <v>60</v>
      </c>
      <c r="G2692" s="2"/>
      <c r="H2692" s="4">
        <v>42087</v>
      </c>
      <c r="I2692" s="2"/>
      <c r="J2692" s="4">
        <v>31703</v>
      </c>
      <c r="K2692" s="3">
        <v>36</v>
      </c>
      <c r="L2692" s="3">
        <v>7</v>
      </c>
      <c r="M2692" s="3">
        <v>8409.14</v>
      </c>
      <c r="N2692" s="3">
        <v>3848.415</v>
      </c>
      <c r="O2692" s="3">
        <v>3848.415</v>
      </c>
      <c r="P2692" s="3">
        <v>1433.53</v>
      </c>
      <c r="Q2692" s="2"/>
      <c r="R2692" s="3">
        <v>15</v>
      </c>
      <c r="S2692" s="3" t="s">
        <v>52</v>
      </c>
      <c r="T2692" s="3">
        <v>0</v>
      </c>
      <c r="U2692" s="3">
        <v>0</v>
      </c>
      <c r="V2692" s="3">
        <v>0</v>
      </c>
      <c r="W2692" s="3">
        <v>0</v>
      </c>
      <c r="X2692" s="3">
        <v>386.54</v>
      </c>
      <c r="Y2692" s="3">
        <v>1064.8800000000001</v>
      </c>
      <c r="Z2692" s="3">
        <v>0</v>
      </c>
      <c r="AA2692" s="3">
        <v>0</v>
      </c>
      <c r="AB2692" s="3">
        <v>1370.88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2"/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3">
        <v>0</v>
      </c>
      <c r="AT2692" s="3">
        <v>0</v>
      </c>
      <c r="AU2692" s="3">
        <v>0</v>
      </c>
      <c r="AV2692" s="3">
        <v>0</v>
      </c>
      <c r="AW2692" s="3">
        <v>0</v>
      </c>
      <c r="AX2692" s="3">
        <v>0</v>
      </c>
      <c r="AY2692" s="3">
        <v>1270</v>
      </c>
      <c r="AZ2692" s="3">
        <v>1171.99</v>
      </c>
      <c r="BA2692" s="3">
        <v>915.62</v>
      </c>
      <c r="BB2692" s="3">
        <v>421.01</v>
      </c>
      <c r="BC2692" s="3">
        <v>0</v>
      </c>
      <c r="BD2692" s="2"/>
      <c r="BE2692" s="3" t="s">
        <v>449</v>
      </c>
      <c r="BF2692" s="3" t="s">
        <v>450</v>
      </c>
    </row>
    <row r="2693" spans="1:58" ht="13.15" customHeight="1" x14ac:dyDescent="0.25">
      <c r="A2693" s="5" t="s">
        <v>2369</v>
      </c>
      <c r="B2693" s="25" t="e">
        <f>VLOOKUP(Tabla1[[#This Row],[nombre ]],Tabla2[#All],1,0)</f>
        <v>#N/A</v>
      </c>
      <c r="C2693" s="3" t="s">
        <v>207</v>
      </c>
      <c r="D2693" s="3" t="s">
        <v>222</v>
      </c>
      <c r="E2693" s="26" t="s">
        <v>59</v>
      </c>
      <c r="F2693" s="3">
        <v>96</v>
      </c>
      <c r="G2693" s="2"/>
      <c r="H2693" s="4">
        <v>43410</v>
      </c>
      <c r="I2693" s="2"/>
      <c r="J2693" s="4">
        <v>34936</v>
      </c>
      <c r="K2693" s="3">
        <v>27</v>
      </c>
      <c r="L2693" s="3">
        <v>4</v>
      </c>
      <c r="M2693" s="3">
        <v>7392.33</v>
      </c>
      <c r="N2693" s="3">
        <v>1933.61</v>
      </c>
      <c r="O2693" s="3">
        <v>1933.61</v>
      </c>
      <c r="P2693" s="3">
        <v>0</v>
      </c>
      <c r="Q2693" s="2"/>
      <c r="R2693" s="3">
        <v>15</v>
      </c>
      <c r="S2693" s="3" t="s">
        <v>52</v>
      </c>
      <c r="T2693" s="3">
        <v>0</v>
      </c>
      <c r="U2693" s="3">
        <v>0</v>
      </c>
      <c r="V2693" s="3">
        <v>0</v>
      </c>
      <c r="W2693" s="3">
        <v>0</v>
      </c>
      <c r="X2693" s="3">
        <v>375.32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2"/>
      <c r="AM2693" s="3">
        <v>0</v>
      </c>
      <c r="AN2693" s="3">
        <v>0</v>
      </c>
      <c r="AO2693" s="3">
        <v>0</v>
      </c>
      <c r="AP2693" s="3">
        <v>0</v>
      </c>
      <c r="AQ2693" s="3">
        <v>0</v>
      </c>
      <c r="AR2693" s="3">
        <v>0</v>
      </c>
      <c r="AS2693" s="3">
        <v>0</v>
      </c>
      <c r="AT2693" s="3">
        <v>0</v>
      </c>
      <c r="AU2693" s="3">
        <v>0</v>
      </c>
      <c r="AV2693" s="3">
        <v>0</v>
      </c>
      <c r="AW2693" s="3">
        <v>0</v>
      </c>
      <c r="AX2693" s="3">
        <v>0</v>
      </c>
      <c r="AY2693" s="3">
        <v>0</v>
      </c>
      <c r="AZ2693" s="3">
        <v>768.65</v>
      </c>
      <c r="BA2693" s="3">
        <v>600.51</v>
      </c>
      <c r="BB2693" s="3">
        <v>286.5</v>
      </c>
      <c r="BC2693" s="3">
        <v>0</v>
      </c>
      <c r="BD2693" s="2"/>
      <c r="BE2693" s="3" t="s">
        <v>449</v>
      </c>
      <c r="BF2693" s="3" t="s">
        <v>450</v>
      </c>
    </row>
    <row r="2694" spans="1:58" ht="13.15" customHeight="1" x14ac:dyDescent="0.25">
      <c r="A2694" s="5" t="s">
        <v>4846</v>
      </c>
      <c r="B2694" s="25" t="e">
        <f>VLOOKUP(Tabla1[[#This Row],[nombre ]],Tabla2[#All],1,0)</f>
        <v>#N/A</v>
      </c>
      <c r="C2694" s="3" t="s">
        <v>207</v>
      </c>
      <c r="D2694" s="3" t="s">
        <v>226</v>
      </c>
      <c r="E2694" s="26" t="s">
        <v>212</v>
      </c>
      <c r="F2694" s="3">
        <v>60</v>
      </c>
      <c r="G2694" s="2"/>
      <c r="H2694" s="4">
        <v>41835</v>
      </c>
      <c r="I2694" s="2"/>
      <c r="J2694" s="4">
        <v>32783</v>
      </c>
      <c r="K2694" s="3">
        <v>33</v>
      </c>
      <c r="L2694" s="3">
        <v>8</v>
      </c>
      <c r="M2694" s="3">
        <v>8409.14</v>
      </c>
      <c r="N2694" s="3">
        <v>3848.415</v>
      </c>
      <c r="O2694" s="3">
        <v>3848.415</v>
      </c>
      <c r="P2694" s="3">
        <v>1339.79</v>
      </c>
      <c r="Q2694" s="2"/>
      <c r="R2694" s="3">
        <v>15</v>
      </c>
      <c r="S2694" s="3" t="s">
        <v>52</v>
      </c>
      <c r="T2694" s="3">
        <v>0</v>
      </c>
      <c r="U2694" s="3">
        <v>0</v>
      </c>
      <c r="V2694" s="3">
        <v>0</v>
      </c>
      <c r="W2694" s="3">
        <v>0</v>
      </c>
      <c r="X2694" s="3">
        <v>386.54</v>
      </c>
      <c r="Y2694" s="3">
        <v>1064.8800000000001</v>
      </c>
      <c r="Z2694" s="3">
        <v>0</v>
      </c>
      <c r="AA2694" s="3">
        <v>0</v>
      </c>
      <c r="AB2694" s="3">
        <v>1370.88</v>
      </c>
      <c r="AC2694" s="3">
        <v>0</v>
      </c>
      <c r="AD2694" s="3">
        <v>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2"/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3">
        <v>0</v>
      </c>
      <c r="AT2694" s="3">
        <v>0</v>
      </c>
      <c r="AU2694" s="3">
        <v>0</v>
      </c>
      <c r="AV2694" s="3">
        <v>0</v>
      </c>
      <c r="AW2694" s="3">
        <v>0</v>
      </c>
      <c r="AX2694" s="3">
        <v>0</v>
      </c>
      <c r="AY2694" s="3">
        <v>1270</v>
      </c>
      <c r="AZ2694" s="3">
        <v>1165.99</v>
      </c>
      <c r="BA2694" s="3">
        <v>910.93</v>
      </c>
      <c r="BB2694" s="3">
        <v>415.91</v>
      </c>
      <c r="BC2694" s="3">
        <v>0</v>
      </c>
      <c r="BD2694" s="2"/>
      <c r="BE2694" s="3" t="s">
        <v>449</v>
      </c>
      <c r="BF2694" s="3" t="s">
        <v>450</v>
      </c>
    </row>
    <row r="2695" spans="1:58" ht="13.15" customHeight="1" x14ac:dyDescent="0.25">
      <c r="A2695" s="5" t="s">
        <v>2370</v>
      </c>
      <c r="B2695" s="25" t="e">
        <f>VLOOKUP(Tabla1[[#This Row],[nombre ]],Tabla2[#All],1,0)</f>
        <v>#N/A</v>
      </c>
      <c r="C2695" s="3" t="s">
        <v>207</v>
      </c>
      <c r="D2695" s="3" t="s">
        <v>209</v>
      </c>
      <c r="E2695" s="26" t="s">
        <v>56</v>
      </c>
      <c r="F2695" s="3">
        <v>84</v>
      </c>
      <c r="G2695" s="2"/>
      <c r="H2695" s="4">
        <v>38999</v>
      </c>
      <c r="I2695" s="2"/>
      <c r="J2695" s="4">
        <v>28614</v>
      </c>
      <c r="K2695" s="3">
        <v>44</v>
      </c>
      <c r="L2695" s="3">
        <v>16</v>
      </c>
      <c r="M2695" s="3">
        <v>8512.2099999999991</v>
      </c>
      <c r="N2695" s="3">
        <v>2644.7</v>
      </c>
      <c r="O2695" s="3">
        <v>2644.7</v>
      </c>
      <c r="P2695" s="3">
        <v>2826.9</v>
      </c>
      <c r="Q2695" s="2"/>
      <c r="R2695" s="3">
        <v>15</v>
      </c>
      <c r="S2695" s="3" t="s">
        <v>52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2"/>
      <c r="AM2695" s="3">
        <v>0</v>
      </c>
      <c r="AN2695" s="3">
        <v>0</v>
      </c>
      <c r="AO2695" s="3">
        <v>0</v>
      </c>
      <c r="AP2695" s="3">
        <v>0</v>
      </c>
      <c r="AQ2695" s="3">
        <v>0</v>
      </c>
      <c r="AR2695" s="3">
        <v>0</v>
      </c>
      <c r="AS2695" s="3">
        <v>0</v>
      </c>
      <c r="AT2695" s="3">
        <v>0</v>
      </c>
      <c r="AU2695" s="3">
        <v>0</v>
      </c>
      <c r="AV2695" s="3">
        <v>0</v>
      </c>
      <c r="AW2695" s="3">
        <v>0</v>
      </c>
      <c r="AX2695" s="3">
        <v>0</v>
      </c>
      <c r="AY2695" s="3">
        <v>0</v>
      </c>
      <c r="AZ2695" s="3">
        <v>1064.21</v>
      </c>
      <c r="BA2695" s="3">
        <v>831.42</v>
      </c>
      <c r="BB2695" s="3">
        <v>469.61</v>
      </c>
      <c r="BC2695" s="3">
        <v>0</v>
      </c>
      <c r="BD2695" s="2"/>
      <c r="BE2695" s="3" t="s">
        <v>449</v>
      </c>
      <c r="BF2695" s="3" t="s">
        <v>450</v>
      </c>
    </row>
    <row r="2696" spans="1:58" ht="13.15" customHeight="1" x14ac:dyDescent="0.25">
      <c r="A2696" s="5" t="s">
        <v>2371</v>
      </c>
      <c r="B2696" s="25" t="e">
        <f>VLOOKUP(Tabla1[[#This Row],[nombre ]],Tabla2[#All],1,0)</f>
        <v>#N/A</v>
      </c>
      <c r="C2696" s="3" t="s">
        <v>207</v>
      </c>
      <c r="D2696" s="3" t="s">
        <v>222</v>
      </c>
      <c r="E2696" s="26" t="s">
        <v>59</v>
      </c>
      <c r="F2696" s="3">
        <v>96</v>
      </c>
      <c r="G2696" s="2"/>
      <c r="H2696" s="4">
        <v>43164</v>
      </c>
      <c r="I2696" s="2"/>
      <c r="J2696" s="4">
        <v>30487</v>
      </c>
      <c r="K2696" s="3">
        <v>39</v>
      </c>
      <c r="L2696" s="3">
        <v>5</v>
      </c>
      <c r="M2696" s="3">
        <v>7392.33</v>
      </c>
      <c r="N2696" s="3">
        <v>1933.61</v>
      </c>
      <c r="O2696" s="3">
        <v>1933.61</v>
      </c>
      <c r="P2696" s="3">
        <v>0</v>
      </c>
      <c r="Q2696" s="2"/>
      <c r="R2696" s="3">
        <v>15</v>
      </c>
      <c r="S2696" s="3" t="s">
        <v>52</v>
      </c>
      <c r="T2696" s="3">
        <v>0</v>
      </c>
      <c r="U2696" s="3">
        <v>0</v>
      </c>
      <c r="V2696" s="3">
        <v>0</v>
      </c>
      <c r="W2696" s="3">
        <v>0</v>
      </c>
      <c r="X2696" s="3">
        <v>375.32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2"/>
      <c r="AM2696" s="3">
        <v>0</v>
      </c>
      <c r="AN2696" s="3">
        <v>0</v>
      </c>
      <c r="AO2696" s="3">
        <v>0</v>
      </c>
      <c r="AP2696" s="3">
        <v>0</v>
      </c>
      <c r="AQ2696" s="3">
        <v>0</v>
      </c>
      <c r="AR2696" s="3">
        <v>0</v>
      </c>
      <c r="AS2696" s="3">
        <v>0</v>
      </c>
      <c r="AT2696" s="3">
        <v>0</v>
      </c>
      <c r="AU2696" s="3">
        <v>0</v>
      </c>
      <c r="AV2696" s="3">
        <v>0</v>
      </c>
      <c r="AW2696" s="3">
        <v>0</v>
      </c>
      <c r="AX2696" s="3">
        <v>0</v>
      </c>
      <c r="AY2696" s="3">
        <v>0</v>
      </c>
      <c r="AZ2696" s="3">
        <v>768.65</v>
      </c>
      <c r="BA2696" s="3">
        <v>600.51</v>
      </c>
      <c r="BB2696" s="3">
        <v>286.5</v>
      </c>
      <c r="BC2696" s="3">
        <v>0</v>
      </c>
      <c r="BD2696" s="2"/>
      <c r="BE2696" s="3" t="s">
        <v>449</v>
      </c>
      <c r="BF2696" s="3" t="s">
        <v>450</v>
      </c>
    </row>
    <row r="2697" spans="1:58" ht="13.15" customHeight="1" x14ac:dyDescent="0.25">
      <c r="A2697" s="5" t="s">
        <v>2372</v>
      </c>
      <c r="B2697" s="25" t="e">
        <f>VLOOKUP(Tabla1[[#This Row],[nombre ]],Tabla2[#All],1,0)</f>
        <v>#N/A</v>
      </c>
      <c r="C2697" s="3" t="s">
        <v>207</v>
      </c>
      <c r="D2697" s="3" t="s">
        <v>216</v>
      </c>
      <c r="E2697" s="26" t="s">
        <v>221</v>
      </c>
      <c r="F2697" s="3">
        <v>43</v>
      </c>
      <c r="G2697" s="2"/>
      <c r="H2697" s="4">
        <v>36892</v>
      </c>
      <c r="I2697" s="2"/>
      <c r="J2697" s="4">
        <v>25707</v>
      </c>
      <c r="K2697" s="3">
        <v>52</v>
      </c>
      <c r="L2697" s="3">
        <v>22</v>
      </c>
      <c r="M2697" s="3">
        <v>10387.57</v>
      </c>
      <c r="N2697" s="3">
        <v>3822.7649999999999</v>
      </c>
      <c r="O2697" s="3">
        <v>3822.7649999999999</v>
      </c>
      <c r="P2697" s="3">
        <v>4693.3100000000004</v>
      </c>
      <c r="Q2697" s="2"/>
      <c r="R2697" s="3">
        <v>15</v>
      </c>
      <c r="S2697" s="3" t="s">
        <v>52</v>
      </c>
      <c r="T2697" s="3">
        <v>0</v>
      </c>
      <c r="U2697" s="3">
        <v>0</v>
      </c>
      <c r="V2697" s="3">
        <v>0</v>
      </c>
      <c r="W2697" s="3">
        <v>0</v>
      </c>
      <c r="X2697" s="3">
        <v>432.79</v>
      </c>
      <c r="Y2697" s="3">
        <v>1186.56</v>
      </c>
      <c r="Z2697" s="3">
        <v>0</v>
      </c>
      <c r="AA2697" s="3">
        <v>0</v>
      </c>
      <c r="AB2697" s="3">
        <v>1736.42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2"/>
      <c r="AM2697" s="3">
        <v>0</v>
      </c>
      <c r="AN2697" s="3">
        <v>0</v>
      </c>
      <c r="AO2697" s="3">
        <v>0</v>
      </c>
      <c r="AP2697" s="3">
        <v>0</v>
      </c>
      <c r="AQ2697" s="3">
        <v>0</v>
      </c>
      <c r="AR2697" s="3">
        <v>0</v>
      </c>
      <c r="AS2697" s="3">
        <v>0</v>
      </c>
      <c r="AT2697" s="3">
        <v>0</v>
      </c>
      <c r="AU2697" s="3">
        <v>0</v>
      </c>
      <c r="AV2697" s="3">
        <v>0</v>
      </c>
      <c r="AW2697" s="3">
        <v>0</v>
      </c>
      <c r="AX2697" s="3">
        <v>0</v>
      </c>
      <c r="AY2697" s="3">
        <v>0</v>
      </c>
      <c r="AZ2697" s="3">
        <v>1509.88</v>
      </c>
      <c r="BA2697" s="3">
        <v>1179.5899999999999</v>
      </c>
      <c r="BB2697" s="3">
        <v>880.01</v>
      </c>
      <c r="BC2697" s="3">
        <v>0</v>
      </c>
      <c r="BD2697" s="2"/>
      <c r="BE2697" s="3" t="s">
        <v>449</v>
      </c>
      <c r="BF2697" s="3" t="s">
        <v>450</v>
      </c>
    </row>
    <row r="2698" spans="1:58" ht="13.15" customHeight="1" x14ac:dyDescent="0.25">
      <c r="A2698" s="5" t="s">
        <v>2373</v>
      </c>
      <c r="B2698" s="25" t="e">
        <f>VLOOKUP(Tabla1[[#This Row],[nombre ]],Tabla2[#All],1,0)</f>
        <v>#N/A</v>
      </c>
      <c r="C2698" s="3" t="s">
        <v>207</v>
      </c>
      <c r="D2698" s="3" t="s">
        <v>209</v>
      </c>
      <c r="E2698" s="26" t="s">
        <v>210</v>
      </c>
      <c r="F2698" s="3">
        <v>125</v>
      </c>
      <c r="G2698" s="2"/>
      <c r="H2698" s="4">
        <v>43435</v>
      </c>
      <c r="I2698" s="2"/>
      <c r="J2698" s="4">
        <v>35751</v>
      </c>
      <c r="K2698" s="3">
        <v>25</v>
      </c>
      <c r="L2698" s="3">
        <v>4</v>
      </c>
      <c r="M2698" s="3">
        <v>8401.2900000000009</v>
      </c>
      <c r="N2698" s="3">
        <v>3844.83</v>
      </c>
      <c r="O2698" s="3">
        <v>3844.83</v>
      </c>
      <c r="P2698" s="3">
        <v>0</v>
      </c>
      <c r="Q2698" s="2"/>
      <c r="R2698" s="3">
        <v>14</v>
      </c>
      <c r="S2698" s="3" t="s">
        <v>52</v>
      </c>
      <c r="T2698" s="3">
        <v>0</v>
      </c>
      <c r="U2698" s="3">
        <v>0</v>
      </c>
      <c r="V2698" s="3">
        <v>0</v>
      </c>
      <c r="W2698" s="3">
        <v>0</v>
      </c>
      <c r="X2698" s="3">
        <v>360.43</v>
      </c>
      <c r="Y2698" s="3">
        <v>3032.4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0</v>
      </c>
      <c r="AK2698" s="3">
        <v>0</v>
      </c>
      <c r="AL2698" s="2"/>
      <c r="AM2698" s="3">
        <v>0</v>
      </c>
      <c r="AN2698" s="3">
        <v>0</v>
      </c>
      <c r="AO2698" s="3">
        <v>0</v>
      </c>
      <c r="AP2698" s="3">
        <v>0</v>
      </c>
      <c r="AQ2698" s="3">
        <v>0</v>
      </c>
      <c r="AR2698" s="3">
        <v>0</v>
      </c>
      <c r="AS2698" s="3">
        <v>0</v>
      </c>
      <c r="AT2698" s="3">
        <v>0</v>
      </c>
      <c r="AU2698" s="3">
        <v>0</v>
      </c>
      <c r="AV2698" s="3">
        <v>0</v>
      </c>
      <c r="AW2698" s="3">
        <v>0</v>
      </c>
      <c r="AX2698" s="3">
        <v>0</v>
      </c>
      <c r="AY2698" s="3">
        <v>0</v>
      </c>
      <c r="AZ2698" s="3">
        <v>1007.29</v>
      </c>
      <c r="BA2698" s="3">
        <v>786.94</v>
      </c>
      <c r="BB2698" s="3">
        <v>309.29000000000002</v>
      </c>
      <c r="BC2698" s="3">
        <v>0</v>
      </c>
      <c r="BD2698" s="2"/>
      <c r="BE2698" s="3" t="s">
        <v>449</v>
      </c>
      <c r="BF2698" s="3" t="s">
        <v>450</v>
      </c>
    </row>
    <row r="2699" spans="1:58" ht="13.15" customHeight="1" x14ac:dyDescent="0.25">
      <c r="A2699" s="5" t="s">
        <v>4847</v>
      </c>
      <c r="B2699" s="25" t="e">
        <f>VLOOKUP(Tabla1[[#This Row],[nombre ]],Tabla2[#All],1,0)</f>
        <v>#N/A</v>
      </c>
      <c r="C2699" s="3" t="s">
        <v>207</v>
      </c>
      <c r="D2699" s="3" t="s">
        <v>226</v>
      </c>
      <c r="E2699" s="26" t="s">
        <v>212</v>
      </c>
      <c r="F2699" s="3">
        <v>60</v>
      </c>
      <c r="G2699" s="2"/>
      <c r="H2699" s="4">
        <v>39455</v>
      </c>
      <c r="I2699" s="2"/>
      <c r="J2699" s="4">
        <v>29273</v>
      </c>
      <c r="K2699" s="3">
        <v>43</v>
      </c>
      <c r="L2699" s="3">
        <v>15</v>
      </c>
      <c r="M2699" s="3">
        <v>8409.14</v>
      </c>
      <c r="N2699" s="3">
        <v>3848.415</v>
      </c>
      <c r="O2699" s="3">
        <v>3848.415</v>
      </c>
      <c r="P2699" s="3">
        <v>3949.31</v>
      </c>
      <c r="Q2699" s="2"/>
      <c r="R2699" s="3">
        <v>15</v>
      </c>
      <c r="S2699" s="3" t="s">
        <v>52</v>
      </c>
      <c r="T2699" s="3">
        <v>0</v>
      </c>
      <c r="U2699" s="3">
        <v>0</v>
      </c>
      <c r="V2699" s="3">
        <v>0</v>
      </c>
      <c r="W2699" s="3">
        <v>0</v>
      </c>
      <c r="X2699" s="3">
        <v>386.54</v>
      </c>
      <c r="Y2699" s="3">
        <v>1064.8800000000001</v>
      </c>
      <c r="Z2699" s="3">
        <v>0</v>
      </c>
      <c r="AA2699" s="3">
        <v>0</v>
      </c>
      <c r="AB2699" s="3">
        <v>1370.88</v>
      </c>
      <c r="AC2699" s="3">
        <v>0</v>
      </c>
      <c r="AD2699" s="3">
        <v>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2"/>
      <c r="AM2699" s="3">
        <v>0</v>
      </c>
      <c r="AN2699" s="3">
        <v>0</v>
      </c>
      <c r="AO2699" s="3">
        <v>0</v>
      </c>
      <c r="AP2699" s="3">
        <v>0</v>
      </c>
      <c r="AQ2699" s="3">
        <v>0</v>
      </c>
      <c r="AR2699" s="3">
        <v>0</v>
      </c>
      <c r="AS2699" s="3">
        <v>0</v>
      </c>
      <c r="AT2699" s="3">
        <v>0</v>
      </c>
      <c r="AU2699" s="3">
        <v>0</v>
      </c>
      <c r="AV2699" s="3">
        <v>0</v>
      </c>
      <c r="AW2699" s="3">
        <v>0</v>
      </c>
      <c r="AX2699" s="3">
        <v>0</v>
      </c>
      <c r="AY2699" s="3">
        <v>0</v>
      </c>
      <c r="AZ2699" s="3">
        <v>1333</v>
      </c>
      <c r="BA2699" s="3">
        <v>1041.4100000000001</v>
      </c>
      <c r="BB2699" s="3">
        <v>616.42999999999995</v>
      </c>
      <c r="BC2699" s="3">
        <v>0</v>
      </c>
      <c r="BD2699" s="2"/>
      <c r="BE2699" s="3" t="s">
        <v>449</v>
      </c>
      <c r="BF2699" s="3" t="s">
        <v>450</v>
      </c>
    </row>
    <row r="2700" spans="1:58" ht="13.15" customHeight="1" x14ac:dyDescent="0.25">
      <c r="A2700" s="5" t="s">
        <v>2374</v>
      </c>
      <c r="B2700" s="25" t="e">
        <f>VLOOKUP(Tabla1[[#This Row],[nombre ]],Tabla2[#All],1,0)</f>
        <v>#N/A</v>
      </c>
      <c r="C2700" s="3" t="s">
        <v>207</v>
      </c>
      <c r="D2700" s="3" t="s">
        <v>225</v>
      </c>
      <c r="E2700" s="26" t="s">
        <v>212</v>
      </c>
      <c r="F2700" s="3">
        <v>60</v>
      </c>
      <c r="G2700" s="2"/>
      <c r="H2700" s="4">
        <v>42087</v>
      </c>
      <c r="I2700" s="2"/>
      <c r="J2700" s="4">
        <v>34559</v>
      </c>
      <c r="K2700" s="3">
        <v>28</v>
      </c>
      <c r="L2700" s="3">
        <v>7</v>
      </c>
      <c r="M2700" s="3">
        <v>8409.14</v>
      </c>
      <c r="N2700" s="3">
        <v>3848.415</v>
      </c>
      <c r="O2700" s="3">
        <v>3848.415</v>
      </c>
      <c r="P2700" s="3">
        <v>1433.53</v>
      </c>
      <c r="Q2700" s="2"/>
      <c r="R2700" s="3">
        <v>15</v>
      </c>
      <c r="S2700" s="3" t="s">
        <v>52</v>
      </c>
      <c r="T2700" s="3">
        <v>0</v>
      </c>
      <c r="U2700" s="3">
        <v>0</v>
      </c>
      <c r="V2700" s="3">
        <v>0</v>
      </c>
      <c r="W2700" s="3">
        <v>0</v>
      </c>
      <c r="X2700" s="3">
        <v>386.54</v>
      </c>
      <c r="Y2700" s="3">
        <v>1064.8800000000001</v>
      </c>
      <c r="Z2700" s="3">
        <v>0</v>
      </c>
      <c r="AA2700" s="3">
        <v>0</v>
      </c>
      <c r="AB2700" s="3">
        <v>1370.88</v>
      </c>
      <c r="AC2700" s="3">
        <v>0</v>
      </c>
      <c r="AD2700" s="3">
        <v>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2"/>
      <c r="AM2700" s="3">
        <v>0</v>
      </c>
      <c r="AN2700" s="3">
        <v>0</v>
      </c>
      <c r="AO2700" s="3">
        <v>0</v>
      </c>
      <c r="AP2700" s="3">
        <v>0</v>
      </c>
      <c r="AQ2700" s="3">
        <v>0</v>
      </c>
      <c r="AR2700" s="3">
        <v>0</v>
      </c>
      <c r="AS2700" s="3">
        <v>0</v>
      </c>
      <c r="AT2700" s="3">
        <v>0</v>
      </c>
      <c r="AU2700" s="3">
        <v>0</v>
      </c>
      <c r="AV2700" s="3">
        <v>0</v>
      </c>
      <c r="AW2700" s="3">
        <v>0</v>
      </c>
      <c r="AX2700" s="3">
        <v>0</v>
      </c>
      <c r="AY2700" s="3">
        <v>0</v>
      </c>
      <c r="AZ2700" s="3">
        <v>1171.99</v>
      </c>
      <c r="BA2700" s="3">
        <v>915.62</v>
      </c>
      <c r="BB2700" s="3">
        <v>421.01</v>
      </c>
      <c r="BC2700" s="3">
        <v>0</v>
      </c>
      <c r="BD2700" s="2"/>
      <c r="BE2700" s="3" t="s">
        <v>449</v>
      </c>
      <c r="BF2700" s="3" t="s">
        <v>450</v>
      </c>
    </row>
    <row r="2701" spans="1:58" ht="13.15" customHeight="1" x14ac:dyDescent="0.25">
      <c r="A2701" s="5" t="s">
        <v>2375</v>
      </c>
      <c r="B2701" s="25" t="e">
        <f>VLOOKUP(Tabla1[[#This Row],[nombre ]],Tabla2[#All],1,0)</f>
        <v>#N/A</v>
      </c>
      <c r="C2701" s="3" t="s">
        <v>207</v>
      </c>
      <c r="D2701" s="3" t="s">
        <v>225</v>
      </c>
      <c r="E2701" s="26" t="s">
        <v>212</v>
      </c>
      <c r="F2701" s="3">
        <v>60</v>
      </c>
      <c r="G2701" s="2"/>
      <c r="H2701" s="4">
        <v>41835</v>
      </c>
      <c r="I2701" s="2"/>
      <c r="J2701" s="4">
        <v>33789</v>
      </c>
      <c r="K2701" s="3">
        <v>30</v>
      </c>
      <c r="L2701" s="3">
        <v>8</v>
      </c>
      <c r="M2701" s="3">
        <v>8409.14</v>
      </c>
      <c r="N2701" s="3">
        <v>3848.415</v>
      </c>
      <c r="O2701" s="3">
        <v>3848.415</v>
      </c>
      <c r="P2701" s="3">
        <v>1339.79</v>
      </c>
      <c r="Q2701" s="2"/>
      <c r="R2701" s="3">
        <v>15</v>
      </c>
      <c r="S2701" s="3" t="s">
        <v>52</v>
      </c>
      <c r="T2701" s="3">
        <v>0</v>
      </c>
      <c r="U2701" s="3">
        <v>0</v>
      </c>
      <c r="V2701" s="3">
        <v>0</v>
      </c>
      <c r="W2701" s="3">
        <v>0</v>
      </c>
      <c r="X2701" s="3">
        <v>386.54</v>
      </c>
      <c r="Y2701" s="3">
        <v>1064.8800000000001</v>
      </c>
      <c r="Z2701" s="3">
        <v>0</v>
      </c>
      <c r="AA2701" s="3">
        <v>0</v>
      </c>
      <c r="AB2701" s="3">
        <v>1370.88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2"/>
      <c r="AM2701" s="3">
        <v>0</v>
      </c>
      <c r="AN2701" s="3">
        <v>0</v>
      </c>
      <c r="AO2701" s="3">
        <v>0</v>
      </c>
      <c r="AP2701" s="3">
        <v>0</v>
      </c>
      <c r="AQ2701" s="3">
        <v>0</v>
      </c>
      <c r="AR2701" s="3">
        <v>0</v>
      </c>
      <c r="AS2701" s="3">
        <v>0</v>
      </c>
      <c r="AT2701" s="3">
        <v>0</v>
      </c>
      <c r="AU2701" s="3">
        <v>0</v>
      </c>
      <c r="AV2701" s="3">
        <v>0</v>
      </c>
      <c r="AW2701" s="3">
        <v>0</v>
      </c>
      <c r="AX2701" s="3">
        <v>0</v>
      </c>
      <c r="AY2701" s="3">
        <v>0</v>
      </c>
      <c r="AZ2701" s="3">
        <v>1165.99</v>
      </c>
      <c r="BA2701" s="3">
        <v>910.93</v>
      </c>
      <c r="BB2701" s="3">
        <v>415.91</v>
      </c>
      <c r="BC2701" s="3">
        <v>0</v>
      </c>
      <c r="BD2701" s="2"/>
      <c r="BE2701" s="3" t="s">
        <v>449</v>
      </c>
      <c r="BF2701" s="3" t="s">
        <v>450</v>
      </c>
    </row>
    <row r="2702" spans="1:58" ht="13.15" customHeight="1" x14ac:dyDescent="0.25">
      <c r="A2702" s="5" t="s">
        <v>2376</v>
      </c>
      <c r="B2702" s="25" t="e">
        <f>VLOOKUP(Tabla1[[#This Row],[nombre ]],Tabla2[#All],1,0)</f>
        <v>#N/A</v>
      </c>
      <c r="C2702" s="3" t="s">
        <v>207</v>
      </c>
      <c r="D2702" s="3" t="s">
        <v>215</v>
      </c>
      <c r="E2702" s="26" t="s">
        <v>56</v>
      </c>
      <c r="F2702" s="3">
        <v>84</v>
      </c>
      <c r="G2702" s="2"/>
      <c r="H2702" s="4">
        <v>41791</v>
      </c>
      <c r="I2702" s="2"/>
      <c r="J2702" s="4">
        <v>29324</v>
      </c>
      <c r="K2702" s="3">
        <v>42</v>
      </c>
      <c r="L2702" s="3">
        <v>8</v>
      </c>
      <c r="M2702" s="3">
        <v>8512.2099999999991</v>
      </c>
      <c r="N2702" s="3">
        <v>2644.7</v>
      </c>
      <c r="O2702" s="3">
        <v>2644.7</v>
      </c>
      <c r="P2702" s="3">
        <v>1105.56</v>
      </c>
      <c r="Q2702" s="2"/>
      <c r="R2702" s="3">
        <v>15</v>
      </c>
      <c r="S2702" s="3" t="s">
        <v>52</v>
      </c>
      <c r="T2702" s="3">
        <v>0</v>
      </c>
      <c r="U2702" s="3">
        <v>0</v>
      </c>
      <c r="V2702" s="3">
        <v>0</v>
      </c>
      <c r="W2702" s="3">
        <v>0</v>
      </c>
      <c r="X2702" s="3">
        <v>460.05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2"/>
      <c r="AM2702" s="3">
        <v>0</v>
      </c>
      <c r="AN2702" s="3">
        <v>0</v>
      </c>
      <c r="AO2702" s="3">
        <v>0</v>
      </c>
      <c r="AP2702" s="3">
        <v>0</v>
      </c>
      <c r="AQ2702" s="3">
        <v>0</v>
      </c>
      <c r="AR2702" s="3">
        <v>0</v>
      </c>
      <c r="AS2702" s="3">
        <v>0</v>
      </c>
      <c r="AT2702" s="3">
        <v>0</v>
      </c>
      <c r="AU2702" s="3">
        <v>0</v>
      </c>
      <c r="AV2702" s="3">
        <v>0</v>
      </c>
      <c r="AW2702" s="3">
        <v>0</v>
      </c>
      <c r="AX2702" s="3">
        <v>0</v>
      </c>
      <c r="AY2702" s="3">
        <v>0</v>
      </c>
      <c r="AZ2702" s="3">
        <v>1012.93</v>
      </c>
      <c r="BA2702" s="3">
        <v>791.35</v>
      </c>
      <c r="BB2702" s="3">
        <v>416.78</v>
      </c>
      <c r="BC2702" s="3">
        <v>0</v>
      </c>
      <c r="BD2702" s="2"/>
      <c r="BE2702" s="3" t="s">
        <v>449</v>
      </c>
      <c r="BF2702" s="3" t="s">
        <v>450</v>
      </c>
    </row>
    <row r="2703" spans="1:58" ht="13.15" customHeight="1" x14ac:dyDescent="0.25">
      <c r="A2703" s="5" t="s">
        <v>2377</v>
      </c>
      <c r="B2703" s="25" t="e">
        <f>VLOOKUP(Tabla1[[#This Row],[nombre ]],Tabla2[#All],1,0)</f>
        <v>#N/A</v>
      </c>
      <c r="C2703" s="3" t="s">
        <v>207</v>
      </c>
      <c r="D2703" s="3" t="s">
        <v>211</v>
      </c>
      <c r="E2703" s="26" t="s">
        <v>221</v>
      </c>
      <c r="F2703" s="3">
        <v>43</v>
      </c>
      <c r="G2703" s="2"/>
      <c r="H2703" s="4">
        <v>37408</v>
      </c>
      <c r="I2703" s="2"/>
      <c r="J2703" s="4">
        <v>26884</v>
      </c>
      <c r="K2703" s="3">
        <v>49</v>
      </c>
      <c r="L2703" s="3">
        <v>20</v>
      </c>
      <c r="M2703" s="3">
        <v>10387.57</v>
      </c>
      <c r="N2703" s="3">
        <v>3822.7649999999999</v>
      </c>
      <c r="O2703" s="3">
        <v>3822.7649999999999</v>
      </c>
      <c r="P2703" s="3">
        <v>4997.71</v>
      </c>
      <c r="Q2703" s="2"/>
      <c r="R2703" s="3">
        <v>15</v>
      </c>
      <c r="S2703" s="3" t="s">
        <v>52</v>
      </c>
      <c r="T2703" s="3">
        <v>0</v>
      </c>
      <c r="U2703" s="3">
        <v>0</v>
      </c>
      <c r="V2703" s="3">
        <v>0</v>
      </c>
      <c r="W2703" s="3">
        <v>0</v>
      </c>
      <c r="X2703" s="3">
        <v>432.79</v>
      </c>
      <c r="Y2703" s="3">
        <v>1186.56</v>
      </c>
      <c r="Z2703" s="3">
        <v>0</v>
      </c>
      <c r="AA2703" s="3">
        <v>0</v>
      </c>
      <c r="AB2703" s="3">
        <v>1736.42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2"/>
      <c r="AM2703" s="3">
        <v>0</v>
      </c>
      <c r="AN2703" s="3">
        <v>0</v>
      </c>
      <c r="AO2703" s="3">
        <v>0</v>
      </c>
      <c r="AP2703" s="3">
        <v>0</v>
      </c>
      <c r="AQ2703" s="3">
        <v>0</v>
      </c>
      <c r="AR2703" s="3">
        <v>0</v>
      </c>
      <c r="AS2703" s="3">
        <v>0</v>
      </c>
      <c r="AT2703" s="3">
        <v>0</v>
      </c>
      <c r="AU2703" s="3">
        <v>0</v>
      </c>
      <c r="AV2703" s="3">
        <v>0</v>
      </c>
      <c r="AW2703" s="3">
        <v>0</v>
      </c>
      <c r="AX2703" s="3">
        <v>0</v>
      </c>
      <c r="AY2703" s="3">
        <v>0</v>
      </c>
      <c r="AZ2703" s="3">
        <v>1529.36</v>
      </c>
      <c r="BA2703" s="3">
        <v>1194.81</v>
      </c>
      <c r="BB2703" s="3">
        <v>912.52</v>
      </c>
      <c r="BC2703" s="3">
        <v>0</v>
      </c>
      <c r="BD2703" s="2"/>
      <c r="BE2703" s="3" t="s">
        <v>449</v>
      </c>
      <c r="BF2703" s="3" t="s">
        <v>450</v>
      </c>
    </row>
    <row r="2704" spans="1:58" ht="13.15" customHeight="1" x14ac:dyDescent="0.25">
      <c r="A2704" s="5" t="s">
        <v>2378</v>
      </c>
      <c r="B2704" s="25" t="e">
        <f>VLOOKUP(Tabla1[[#This Row],[nombre ]],Tabla2[#All],1,0)</f>
        <v>#N/A</v>
      </c>
      <c r="C2704" s="3" t="s">
        <v>207</v>
      </c>
      <c r="D2704" s="3" t="s">
        <v>225</v>
      </c>
      <c r="E2704" s="26" t="s">
        <v>260</v>
      </c>
      <c r="F2704" s="3">
        <v>19</v>
      </c>
      <c r="G2704" s="2"/>
      <c r="H2704" s="4">
        <v>36988</v>
      </c>
      <c r="I2704" s="2"/>
      <c r="J2704" s="4">
        <v>24328</v>
      </c>
      <c r="K2704" s="3">
        <v>56</v>
      </c>
      <c r="L2704" s="3">
        <v>21</v>
      </c>
      <c r="M2704" s="3">
        <v>13362.71</v>
      </c>
      <c r="N2704" s="3">
        <v>5395.0249999999996</v>
      </c>
      <c r="O2704" s="3">
        <v>5395.0249999999996</v>
      </c>
      <c r="P2704" s="3">
        <v>6426.57</v>
      </c>
      <c r="Q2704" s="2"/>
      <c r="R2704" s="3">
        <v>15</v>
      </c>
      <c r="S2704" s="3" t="s">
        <v>52</v>
      </c>
      <c r="T2704" s="3">
        <v>0</v>
      </c>
      <c r="U2704" s="3">
        <v>0</v>
      </c>
      <c r="V2704" s="3">
        <v>0</v>
      </c>
      <c r="W2704" s="3">
        <v>0</v>
      </c>
      <c r="X2704" s="3">
        <v>579.66999999999996</v>
      </c>
      <c r="Y2704" s="3">
        <v>2010.48</v>
      </c>
      <c r="Z2704" s="3">
        <v>0</v>
      </c>
      <c r="AA2704" s="3">
        <v>0</v>
      </c>
      <c r="AB2704" s="3">
        <v>6363.7</v>
      </c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2"/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4949</v>
      </c>
      <c r="AS2704" s="3">
        <v>0</v>
      </c>
      <c r="AT2704" s="3">
        <v>0</v>
      </c>
      <c r="AU2704" s="3">
        <v>0</v>
      </c>
      <c r="AV2704" s="3">
        <v>0</v>
      </c>
      <c r="AW2704" s="3">
        <v>0</v>
      </c>
      <c r="AX2704" s="3">
        <v>0</v>
      </c>
      <c r="AY2704" s="3">
        <v>0</v>
      </c>
      <c r="AZ2704" s="3">
        <v>2031.27</v>
      </c>
      <c r="BA2704" s="3">
        <v>1586.93</v>
      </c>
      <c r="BB2704" s="3">
        <v>1414.24</v>
      </c>
      <c r="BC2704" s="3">
        <v>0</v>
      </c>
      <c r="BD2704" s="2"/>
      <c r="BE2704" s="3" t="s">
        <v>449</v>
      </c>
      <c r="BF2704" s="3" t="s">
        <v>450</v>
      </c>
    </row>
    <row r="2705" spans="1:58" ht="13.15" customHeight="1" x14ac:dyDescent="0.25">
      <c r="A2705" s="5" t="s">
        <v>2379</v>
      </c>
      <c r="B2705" s="25" t="e">
        <f>VLOOKUP(Tabla1[[#This Row],[nombre ]],Tabla2[#All],1,0)</f>
        <v>#N/A</v>
      </c>
      <c r="C2705" s="3" t="s">
        <v>207</v>
      </c>
      <c r="D2705" s="3" t="s">
        <v>220</v>
      </c>
      <c r="E2705" s="26" t="s">
        <v>212</v>
      </c>
      <c r="F2705" s="3">
        <v>60</v>
      </c>
      <c r="G2705" s="2"/>
      <c r="H2705" s="4">
        <v>35049</v>
      </c>
      <c r="I2705" s="2"/>
      <c r="J2705" s="4">
        <v>26793</v>
      </c>
      <c r="K2705" s="3">
        <v>49</v>
      </c>
      <c r="L2705" s="3">
        <v>27</v>
      </c>
      <c r="M2705" s="3">
        <v>8409.14</v>
      </c>
      <c r="N2705" s="3">
        <v>3848.415</v>
      </c>
      <c r="O2705" s="3">
        <v>3848.415</v>
      </c>
      <c r="P2705" s="3">
        <v>4387.04</v>
      </c>
      <c r="Q2705" s="2"/>
      <c r="R2705" s="3">
        <v>15</v>
      </c>
      <c r="S2705" s="3" t="s">
        <v>52</v>
      </c>
      <c r="T2705" s="3">
        <v>0</v>
      </c>
      <c r="U2705" s="3">
        <v>0</v>
      </c>
      <c r="V2705" s="3">
        <v>0</v>
      </c>
      <c r="W2705" s="3">
        <v>0</v>
      </c>
      <c r="X2705" s="3">
        <v>386.54</v>
      </c>
      <c r="Y2705" s="3">
        <v>1064.8800000000001</v>
      </c>
      <c r="Z2705" s="3">
        <v>0</v>
      </c>
      <c r="AA2705" s="3">
        <v>0</v>
      </c>
      <c r="AB2705" s="3">
        <v>1370.88</v>
      </c>
      <c r="AC2705" s="3">
        <v>0</v>
      </c>
      <c r="AD2705" s="3">
        <v>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2"/>
      <c r="AM2705" s="3">
        <v>0</v>
      </c>
      <c r="AN2705" s="3">
        <v>0</v>
      </c>
      <c r="AO2705" s="3">
        <v>0</v>
      </c>
      <c r="AP2705" s="3">
        <v>0</v>
      </c>
      <c r="AQ2705" s="3">
        <v>0</v>
      </c>
      <c r="AR2705" s="3">
        <v>0</v>
      </c>
      <c r="AS2705" s="3">
        <v>0</v>
      </c>
      <c r="AT2705" s="3">
        <v>0</v>
      </c>
      <c r="AU2705" s="3">
        <v>0</v>
      </c>
      <c r="AV2705" s="3">
        <v>0</v>
      </c>
      <c r="AW2705" s="3">
        <v>0</v>
      </c>
      <c r="AX2705" s="3">
        <v>0</v>
      </c>
      <c r="AY2705" s="3">
        <v>0</v>
      </c>
      <c r="AZ2705" s="3">
        <v>1361.02</v>
      </c>
      <c r="BA2705" s="3">
        <v>1063.29</v>
      </c>
      <c r="BB2705" s="3">
        <v>655.65</v>
      </c>
      <c r="BC2705" s="3">
        <v>0</v>
      </c>
      <c r="BD2705" s="2"/>
      <c r="BE2705" s="3" t="s">
        <v>449</v>
      </c>
      <c r="BF2705" s="3" t="s">
        <v>450</v>
      </c>
    </row>
    <row r="2706" spans="1:58" ht="13.15" customHeight="1" x14ac:dyDescent="0.25">
      <c r="A2706" s="5" t="s">
        <v>4848</v>
      </c>
      <c r="B2706" s="25" t="e">
        <f>VLOOKUP(Tabla1[[#This Row],[nombre ]],Tabla2[#All],1,0)</f>
        <v>#N/A</v>
      </c>
      <c r="C2706" s="3" t="s">
        <v>207</v>
      </c>
      <c r="D2706" s="3" t="s">
        <v>211</v>
      </c>
      <c r="E2706" s="26" t="s">
        <v>235</v>
      </c>
      <c r="F2706" s="3">
        <v>31</v>
      </c>
      <c r="G2706" s="2"/>
      <c r="H2706" s="4">
        <v>37803</v>
      </c>
      <c r="I2706" s="2"/>
      <c r="J2706" s="4">
        <v>30092</v>
      </c>
      <c r="K2706" s="3">
        <v>40</v>
      </c>
      <c r="L2706" s="3">
        <v>19</v>
      </c>
      <c r="M2706" s="3">
        <v>10835.52</v>
      </c>
      <c r="N2706" s="3">
        <v>4226.6049999999996</v>
      </c>
      <c r="O2706" s="3">
        <v>4226.6049999999996</v>
      </c>
      <c r="P2706" s="3">
        <v>4017.47</v>
      </c>
      <c r="Q2706" s="2"/>
      <c r="R2706" s="3">
        <v>15</v>
      </c>
      <c r="S2706" s="3" t="s">
        <v>52</v>
      </c>
      <c r="T2706" s="3">
        <v>0</v>
      </c>
      <c r="U2706" s="3">
        <v>0</v>
      </c>
      <c r="V2706" s="3">
        <v>0</v>
      </c>
      <c r="W2706" s="3">
        <v>0</v>
      </c>
      <c r="X2706" s="3">
        <v>462.92</v>
      </c>
      <c r="Y2706" s="3">
        <v>1570.69</v>
      </c>
      <c r="Z2706" s="3">
        <v>0</v>
      </c>
      <c r="AA2706" s="3">
        <v>0</v>
      </c>
      <c r="AB2706" s="3">
        <v>2585.7199999999998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2"/>
      <c r="AM2706" s="3">
        <v>0</v>
      </c>
      <c r="AN2706" s="3">
        <v>0</v>
      </c>
      <c r="AO2706" s="3">
        <v>0</v>
      </c>
      <c r="AP2706" s="3">
        <v>0</v>
      </c>
      <c r="AQ2706" s="3">
        <v>0</v>
      </c>
      <c r="AR2706" s="3">
        <v>6000</v>
      </c>
      <c r="AS2706" s="3">
        <v>0</v>
      </c>
      <c r="AT2706" s="3">
        <v>0</v>
      </c>
      <c r="AU2706" s="3">
        <v>0</v>
      </c>
      <c r="AV2706" s="3">
        <v>0</v>
      </c>
      <c r="AW2706" s="3">
        <v>0</v>
      </c>
      <c r="AX2706" s="3">
        <v>0</v>
      </c>
      <c r="AY2706" s="3">
        <v>0</v>
      </c>
      <c r="AZ2706" s="3">
        <v>1550.83</v>
      </c>
      <c r="BA2706" s="3">
        <v>1211.5899999999999</v>
      </c>
      <c r="BB2706" s="3">
        <v>862.11</v>
      </c>
      <c r="BC2706" s="3">
        <v>0</v>
      </c>
      <c r="BD2706" s="2"/>
      <c r="BE2706" s="3" t="s">
        <v>449</v>
      </c>
      <c r="BF2706" s="3" t="s">
        <v>450</v>
      </c>
    </row>
    <row r="2707" spans="1:58" ht="13.15" customHeight="1" x14ac:dyDescent="0.25">
      <c r="A2707" s="5" t="s">
        <v>2380</v>
      </c>
      <c r="B2707" s="25" t="e">
        <f>VLOOKUP(Tabla1[[#This Row],[nombre ]],Tabla2[#All],1,0)</f>
        <v>#N/A</v>
      </c>
      <c r="C2707" s="3" t="s">
        <v>207</v>
      </c>
      <c r="D2707" s="3" t="s">
        <v>216</v>
      </c>
      <c r="E2707" s="26" t="s">
        <v>212</v>
      </c>
      <c r="F2707" s="3">
        <v>60</v>
      </c>
      <c r="G2707" s="2"/>
      <c r="H2707" s="4">
        <v>42087</v>
      </c>
      <c r="I2707" s="2"/>
      <c r="J2707" s="4">
        <v>26556</v>
      </c>
      <c r="K2707" s="3">
        <v>50</v>
      </c>
      <c r="L2707" s="3">
        <v>7</v>
      </c>
      <c r="M2707" s="3">
        <v>8409.14</v>
      </c>
      <c r="N2707" s="3">
        <v>3848.415</v>
      </c>
      <c r="O2707" s="3">
        <v>3848.415</v>
      </c>
      <c r="P2707" s="3">
        <v>1433.53</v>
      </c>
      <c r="Q2707" s="2"/>
      <c r="R2707" s="3">
        <v>15</v>
      </c>
      <c r="S2707" s="3" t="s">
        <v>52</v>
      </c>
      <c r="T2707" s="3">
        <v>0</v>
      </c>
      <c r="U2707" s="3">
        <v>0</v>
      </c>
      <c r="V2707" s="3">
        <v>0</v>
      </c>
      <c r="W2707" s="3">
        <v>0</v>
      </c>
      <c r="X2707" s="3">
        <v>386.54</v>
      </c>
      <c r="Y2707" s="3">
        <v>1064.8800000000001</v>
      </c>
      <c r="Z2707" s="3">
        <v>0</v>
      </c>
      <c r="AA2707" s="3">
        <v>0</v>
      </c>
      <c r="AB2707" s="3">
        <v>1370.88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2"/>
      <c r="AM2707" s="3">
        <v>0</v>
      </c>
      <c r="AN2707" s="3">
        <v>0</v>
      </c>
      <c r="AO2707" s="3">
        <v>0</v>
      </c>
      <c r="AP2707" s="3">
        <v>0</v>
      </c>
      <c r="AQ2707" s="3">
        <v>0</v>
      </c>
      <c r="AR2707" s="3">
        <v>0</v>
      </c>
      <c r="AS2707" s="3">
        <v>0</v>
      </c>
      <c r="AT2707" s="3">
        <v>0</v>
      </c>
      <c r="AU2707" s="3">
        <v>0</v>
      </c>
      <c r="AV2707" s="3">
        <v>0</v>
      </c>
      <c r="AW2707" s="3">
        <v>0</v>
      </c>
      <c r="AX2707" s="3">
        <v>0</v>
      </c>
      <c r="AY2707" s="3">
        <v>0</v>
      </c>
      <c r="AZ2707" s="3">
        <v>1171.99</v>
      </c>
      <c r="BA2707" s="3">
        <v>915.62</v>
      </c>
      <c r="BB2707" s="3">
        <v>421.01</v>
      </c>
      <c r="BC2707" s="3">
        <v>0</v>
      </c>
      <c r="BD2707" s="2"/>
      <c r="BE2707" s="3" t="s">
        <v>449</v>
      </c>
      <c r="BF2707" s="3" t="s">
        <v>450</v>
      </c>
    </row>
    <row r="2708" spans="1:58" ht="13.15" customHeight="1" x14ac:dyDescent="0.25">
      <c r="A2708" s="5" t="s">
        <v>2381</v>
      </c>
      <c r="B2708" s="25" t="e">
        <f>VLOOKUP(Tabla1[[#This Row],[nombre ]],Tabla2[#All],1,0)</f>
        <v>#N/A</v>
      </c>
      <c r="C2708" s="3" t="s">
        <v>207</v>
      </c>
      <c r="D2708" s="3" t="s">
        <v>211</v>
      </c>
      <c r="E2708" s="26" t="s">
        <v>212</v>
      </c>
      <c r="F2708" s="3">
        <v>60</v>
      </c>
      <c r="G2708" s="2"/>
      <c r="H2708" s="4">
        <v>41835</v>
      </c>
      <c r="I2708" s="2"/>
      <c r="J2708" s="4">
        <v>32049</v>
      </c>
      <c r="K2708" s="3">
        <v>35</v>
      </c>
      <c r="L2708" s="3">
        <v>8</v>
      </c>
      <c r="M2708" s="3">
        <v>8409.14</v>
      </c>
      <c r="N2708" s="3">
        <v>3848.415</v>
      </c>
      <c r="O2708" s="3">
        <v>3848.415</v>
      </c>
      <c r="P2708" s="3">
        <v>1339.79</v>
      </c>
      <c r="Q2708" s="2"/>
      <c r="R2708" s="3">
        <v>15</v>
      </c>
      <c r="S2708" s="3" t="s">
        <v>52</v>
      </c>
      <c r="T2708" s="3">
        <v>0</v>
      </c>
      <c r="U2708" s="3">
        <v>0</v>
      </c>
      <c r="V2708" s="3">
        <v>0</v>
      </c>
      <c r="W2708" s="3">
        <v>0</v>
      </c>
      <c r="X2708" s="3">
        <v>386.54</v>
      </c>
      <c r="Y2708" s="3">
        <v>1064.8800000000001</v>
      </c>
      <c r="Z2708" s="3">
        <v>0</v>
      </c>
      <c r="AA2708" s="3">
        <v>0</v>
      </c>
      <c r="AB2708" s="3">
        <v>1370.88</v>
      </c>
      <c r="AC2708" s="3">
        <v>0</v>
      </c>
      <c r="AD2708" s="3">
        <v>0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2"/>
      <c r="AM2708" s="3">
        <v>0</v>
      </c>
      <c r="AN2708" s="3">
        <v>0</v>
      </c>
      <c r="AO2708" s="3">
        <v>0</v>
      </c>
      <c r="AP2708" s="3">
        <v>0</v>
      </c>
      <c r="AQ2708" s="3">
        <v>0</v>
      </c>
      <c r="AR2708" s="3">
        <v>4949</v>
      </c>
      <c r="AS2708" s="3">
        <v>0</v>
      </c>
      <c r="AT2708" s="3">
        <v>0</v>
      </c>
      <c r="AU2708" s="3">
        <v>0</v>
      </c>
      <c r="AV2708" s="3">
        <v>0</v>
      </c>
      <c r="AW2708" s="3">
        <v>0</v>
      </c>
      <c r="AX2708" s="3">
        <v>0</v>
      </c>
      <c r="AY2708" s="3">
        <v>0</v>
      </c>
      <c r="AZ2708" s="3">
        <v>1165.99</v>
      </c>
      <c r="BA2708" s="3">
        <v>910.93</v>
      </c>
      <c r="BB2708" s="3">
        <v>415.91</v>
      </c>
      <c r="BC2708" s="3">
        <v>0</v>
      </c>
      <c r="BD2708" s="2"/>
      <c r="BE2708" s="3" t="s">
        <v>449</v>
      </c>
      <c r="BF2708" s="3" t="s">
        <v>450</v>
      </c>
    </row>
    <row r="2709" spans="1:58" ht="13.15" customHeight="1" x14ac:dyDescent="0.25">
      <c r="A2709" s="5" t="s">
        <v>4849</v>
      </c>
      <c r="B2709" s="25" t="e">
        <f>VLOOKUP(Tabla1[[#This Row],[nombre ]],Tabla2[#All],1,0)</f>
        <v>#N/A</v>
      </c>
      <c r="C2709" s="3" t="s">
        <v>207</v>
      </c>
      <c r="D2709" s="3" t="s">
        <v>209</v>
      </c>
      <c r="E2709" s="26" t="s">
        <v>210</v>
      </c>
      <c r="F2709" s="3">
        <v>125</v>
      </c>
      <c r="G2709" s="2"/>
      <c r="H2709" s="4">
        <v>40756</v>
      </c>
      <c r="I2709" s="2"/>
      <c r="J2709" s="4">
        <v>32832</v>
      </c>
      <c r="K2709" s="3">
        <v>33</v>
      </c>
      <c r="L2709" s="3">
        <v>11</v>
      </c>
      <c r="M2709" s="3">
        <v>8401.2900000000009</v>
      </c>
      <c r="N2709" s="3">
        <v>3844.83</v>
      </c>
      <c r="O2709" s="3">
        <v>3844.83</v>
      </c>
      <c r="P2709" s="3">
        <v>2643.73</v>
      </c>
      <c r="Q2709" s="2"/>
      <c r="R2709" s="3">
        <v>15</v>
      </c>
      <c r="S2709" s="3" t="s">
        <v>52</v>
      </c>
      <c r="T2709" s="3">
        <v>0</v>
      </c>
      <c r="U2709" s="3">
        <v>0</v>
      </c>
      <c r="V2709" s="3">
        <v>0</v>
      </c>
      <c r="W2709" s="3">
        <v>0</v>
      </c>
      <c r="X2709" s="3">
        <v>386.18</v>
      </c>
      <c r="Y2709" s="3">
        <v>3032.4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2"/>
      <c r="AM2709" s="3">
        <v>0</v>
      </c>
      <c r="AN2709" s="3">
        <v>0</v>
      </c>
      <c r="AO2709" s="3">
        <v>0</v>
      </c>
      <c r="AP2709" s="3">
        <v>0</v>
      </c>
      <c r="AQ2709" s="3">
        <v>0</v>
      </c>
      <c r="AR2709" s="3">
        <v>0</v>
      </c>
      <c r="AS2709" s="3">
        <v>0</v>
      </c>
      <c r="AT2709" s="3">
        <v>0</v>
      </c>
      <c r="AU2709" s="3">
        <v>0</v>
      </c>
      <c r="AV2709" s="3">
        <v>0</v>
      </c>
      <c r="AW2709" s="3">
        <v>1000</v>
      </c>
      <c r="AX2709" s="3">
        <v>0</v>
      </c>
      <c r="AY2709" s="3">
        <v>0</v>
      </c>
      <c r="AZ2709" s="3">
        <v>1248.44</v>
      </c>
      <c r="BA2709" s="3">
        <v>975.34</v>
      </c>
      <c r="BB2709" s="3">
        <v>507.86</v>
      </c>
      <c r="BC2709" s="3">
        <v>0</v>
      </c>
      <c r="BD2709" s="2"/>
      <c r="BE2709" s="3" t="s">
        <v>449</v>
      </c>
      <c r="BF2709" s="3" t="s">
        <v>450</v>
      </c>
    </row>
    <row r="2710" spans="1:58" ht="13.15" customHeight="1" x14ac:dyDescent="0.25">
      <c r="A2710" s="5" t="s">
        <v>2382</v>
      </c>
      <c r="B2710" s="25" t="e">
        <f>VLOOKUP(Tabla1[[#This Row],[nombre ]],Tabla2[#All],1,0)</f>
        <v>#N/A</v>
      </c>
      <c r="C2710" s="3" t="s">
        <v>207</v>
      </c>
      <c r="D2710" s="3" t="s">
        <v>209</v>
      </c>
      <c r="E2710" s="26" t="s">
        <v>210</v>
      </c>
      <c r="F2710" s="3">
        <v>125</v>
      </c>
      <c r="G2710" s="2"/>
      <c r="H2710" s="4">
        <v>43815</v>
      </c>
      <c r="I2710" s="2"/>
      <c r="J2710" s="4">
        <v>34891</v>
      </c>
      <c r="K2710" s="3">
        <v>27</v>
      </c>
      <c r="L2710" s="3">
        <v>3</v>
      </c>
      <c r="M2710" s="3">
        <v>8401.2900000000009</v>
      </c>
      <c r="N2710" s="3">
        <v>3844.83</v>
      </c>
      <c r="O2710" s="3">
        <v>3844.83</v>
      </c>
      <c r="P2710" s="3">
        <v>0</v>
      </c>
      <c r="Q2710" s="2"/>
      <c r="R2710" s="3">
        <v>15</v>
      </c>
      <c r="S2710" s="3" t="s">
        <v>52</v>
      </c>
      <c r="T2710" s="3">
        <v>0</v>
      </c>
      <c r="U2710" s="3">
        <v>0</v>
      </c>
      <c r="V2710" s="3">
        <v>0</v>
      </c>
      <c r="W2710" s="3">
        <v>0</v>
      </c>
      <c r="X2710" s="3">
        <v>386.18</v>
      </c>
      <c r="Y2710" s="3">
        <v>3032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2"/>
      <c r="AM2710" s="3">
        <v>0</v>
      </c>
      <c r="AN2710" s="3">
        <v>0</v>
      </c>
      <c r="AO2710" s="3">
        <v>0</v>
      </c>
      <c r="AP2710" s="3">
        <v>0</v>
      </c>
      <c r="AQ2710" s="3">
        <v>0</v>
      </c>
      <c r="AR2710" s="3">
        <v>0</v>
      </c>
      <c r="AS2710" s="3">
        <v>0</v>
      </c>
      <c r="AT2710" s="3">
        <v>0</v>
      </c>
      <c r="AU2710" s="3">
        <v>0</v>
      </c>
      <c r="AV2710" s="3">
        <v>0</v>
      </c>
      <c r="AW2710" s="3">
        <v>0</v>
      </c>
      <c r="AX2710" s="3">
        <v>0</v>
      </c>
      <c r="AY2710" s="3">
        <v>0</v>
      </c>
      <c r="AZ2710" s="3">
        <v>1079.24</v>
      </c>
      <c r="BA2710" s="3">
        <v>843.15</v>
      </c>
      <c r="BB2710" s="3">
        <v>342.56</v>
      </c>
      <c r="BC2710" s="3">
        <v>0</v>
      </c>
      <c r="BD2710" s="2"/>
      <c r="BE2710" s="3" t="s">
        <v>449</v>
      </c>
      <c r="BF2710" s="3" t="s">
        <v>450</v>
      </c>
    </row>
    <row r="2711" spans="1:58" ht="13.15" customHeight="1" x14ac:dyDescent="0.25">
      <c r="A2711" s="5" t="s">
        <v>4850</v>
      </c>
      <c r="B2711" s="25" t="e">
        <f>VLOOKUP(Tabla1[[#This Row],[nombre ]],Tabla2[#All],1,0)</f>
        <v>#N/A</v>
      </c>
      <c r="C2711" s="3" t="s">
        <v>207</v>
      </c>
      <c r="D2711" s="3" t="s">
        <v>224</v>
      </c>
      <c r="E2711" s="26" t="s">
        <v>212</v>
      </c>
      <c r="F2711" s="3">
        <v>60</v>
      </c>
      <c r="G2711" s="2"/>
      <c r="H2711" s="4">
        <v>39352</v>
      </c>
      <c r="I2711" s="2"/>
      <c r="J2711" s="4">
        <v>31136</v>
      </c>
      <c r="K2711" s="3">
        <v>37</v>
      </c>
      <c r="L2711" s="3">
        <v>15</v>
      </c>
      <c r="M2711" s="3">
        <v>8409.14</v>
      </c>
      <c r="N2711" s="3">
        <v>3848.415</v>
      </c>
      <c r="O2711" s="3">
        <v>3848.415</v>
      </c>
      <c r="P2711" s="3">
        <v>3813.7</v>
      </c>
      <c r="Q2711" s="2"/>
      <c r="R2711" s="3">
        <v>15</v>
      </c>
      <c r="S2711" s="3" t="s">
        <v>52</v>
      </c>
      <c r="T2711" s="3">
        <v>0</v>
      </c>
      <c r="U2711" s="3">
        <v>0</v>
      </c>
      <c r="V2711" s="3">
        <v>0</v>
      </c>
      <c r="W2711" s="3">
        <v>0</v>
      </c>
      <c r="X2711" s="3">
        <v>386.54</v>
      </c>
      <c r="Y2711" s="3">
        <v>1064.8800000000001</v>
      </c>
      <c r="Z2711" s="3">
        <v>0</v>
      </c>
      <c r="AA2711" s="3">
        <v>0</v>
      </c>
      <c r="AB2711" s="3">
        <v>1370.88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2"/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0</v>
      </c>
      <c r="AS2711" s="3">
        <v>0</v>
      </c>
      <c r="AT2711" s="3">
        <v>0</v>
      </c>
      <c r="AU2711" s="3">
        <v>0</v>
      </c>
      <c r="AV2711" s="3">
        <v>0</v>
      </c>
      <c r="AW2711" s="3">
        <v>0</v>
      </c>
      <c r="AX2711" s="3">
        <v>0</v>
      </c>
      <c r="AY2711" s="3">
        <v>0</v>
      </c>
      <c r="AZ2711" s="3">
        <v>1324.32</v>
      </c>
      <c r="BA2711" s="3">
        <v>1034.6300000000001</v>
      </c>
      <c r="BB2711" s="3">
        <v>604.27</v>
      </c>
      <c r="BC2711" s="3">
        <v>0</v>
      </c>
      <c r="BD2711" s="2"/>
      <c r="BE2711" s="3" t="s">
        <v>449</v>
      </c>
      <c r="BF2711" s="3" t="s">
        <v>450</v>
      </c>
    </row>
    <row r="2712" spans="1:58" ht="13.15" customHeight="1" x14ac:dyDescent="0.25">
      <c r="A2712" s="5" t="s">
        <v>2383</v>
      </c>
      <c r="B2712" s="25" t="e">
        <f>VLOOKUP(Tabla1[[#This Row],[nombre ]],Tabla2[#All],1,0)</f>
        <v>#N/A</v>
      </c>
      <c r="C2712" s="3" t="s">
        <v>207</v>
      </c>
      <c r="D2712" s="3" t="s">
        <v>232</v>
      </c>
      <c r="E2712" s="26" t="s">
        <v>212</v>
      </c>
      <c r="F2712" s="3">
        <v>60</v>
      </c>
      <c r="G2712" s="2"/>
      <c r="H2712" s="4">
        <v>40710</v>
      </c>
      <c r="I2712" s="2"/>
      <c r="J2712" s="4">
        <v>30316</v>
      </c>
      <c r="K2712" s="3">
        <v>40</v>
      </c>
      <c r="L2712" s="3">
        <v>11</v>
      </c>
      <c r="M2712" s="3">
        <v>8409.14</v>
      </c>
      <c r="N2712" s="3">
        <v>3848.415</v>
      </c>
      <c r="O2712" s="3">
        <v>3848.415</v>
      </c>
      <c r="P2712" s="3">
        <v>2673.25</v>
      </c>
      <c r="Q2712" s="2"/>
      <c r="R2712" s="3">
        <v>15</v>
      </c>
      <c r="S2712" s="3" t="s">
        <v>52</v>
      </c>
      <c r="T2712" s="3">
        <v>0</v>
      </c>
      <c r="U2712" s="3">
        <v>0</v>
      </c>
      <c r="V2712" s="3">
        <v>0</v>
      </c>
      <c r="W2712" s="3">
        <v>0</v>
      </c>
      <c r="X2712" s="3">
        <v>386.54</v>
      </c>
      <c r="Y2712" s="3">
        <v>1064.8800000000001</v>
      </c>
      <c r="Z2712" s="3">
        <v>0</v>
      </c>
      <c r="AA2712" s="3">
        <v>0</v>
      </c>
      <c r="AB2712" s="3">
        <v>1370.88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2"/>
      <c r="AM2712" s="3">
        <v>0</v>
      </c>
      <c r="AN2712" s="3">
        <v>0</v>
      </c>
      <c r="AO2712" s="3">
        <v>0</v>
      </c>
      <c r="AP2712" s="3">
        <v>0</v>
      </c>
      <c r="AQ2712" s="3">
        <v>0</v>
      </c>
      <c r="AR2712" s="3">
        <v>0</v>
      </c>
      <c r="AS2712" s="3">
        <v>0</v>
      </c>
      <c r="AT2712" s="3">
        <v>0</v>
      </c>
      <c r="AU2712" s="3">
        <v>0</v>
      </c>
      <c r="AV2712" s="3">
        <v>0</v>
      </c>
      <c r="AW2712" s="3">
        <v>0</v>
      </c>
      <c r="AX2712" s="3">
        <v>0</v>
      </c>
      <c r="AY2712" s="3">
        <v>0</v>
      </c>
      <c r="AZ2712" s="3">
        <v>1251.33</v>
      </c>
      <c r="BA2712" s="3">
        <v>977.6</v>
      </c>
      <c r="BB2712" s="3">
        <v>510.91</v>
      </c>
      <c r="BC2712" s="3">
        <v>0</v>
      </c>
      <c r="BD2712" s="2"/>
      <c r="BE2712" s="3" t="s">
        <v>449</v>
      </c>
      <c r="BF2712" s="3" t="s">
        <v>450</v>
      </c>
    </row>
    <row r="2713" spans="1:58" ht="13.15" customHeight="1" x14ac:dyDescent="0.25">
      <c r="A2713" s="5" t="s">
        <v>2384</v>
      </c>
      <c r="B2713" s="25" t="e">
        <f>VLOOKUP(Tabla1[[#This Row],[nombre ]],Tabla2[#All],1,0)</f>
        <v>#N/A</v>
      </c>
      <c r="C2713" s="3" t="s">
        <v>207</v>
      </c>
      <c r="D2713" s="3" t="s">
        <v>214</v>
      </c>
      <c r="E2713" s="26" t="s">
        <v>51</v>
      </c>
      <c r="F2713" s="3">
        <v>67</v>
      </c>
      <c r="G2713" s="2"/>
      <c r="H2713" s="4">
        <v>44972</v>
      </c>
      <c r="I2713" s="2"/>
      <c r="J2713" s="4">
        <v>28737</v>
      </c>
      <c r="K2713" s="3">
        <v>44</v>
      </c>
      <c r="L2713" s="3">
        <v>0</v>
      </c>
      <c r="M2713" s="3">
        <v>11393.12</v>
      </c>
      <c r="N2713" s="3">
        <v>2414.0250000000001</v>
      </c>
      <c r="O2713" s="3">
        <v>2414.0250000000001</v>
      </c>
      <c r="P2713" s="3">
        <v>0</v>
      </c>
      <c r="Q2713" s="2"/>
      <c r="R2713" s="3">
        <v>15</v>
      </c>
      <c r="S2713" s="3" t="s">
        <v>52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2"/>
      <c r="AM2713" s="3">
        <v>0</v>
      </c>
      <c r="AN2713" s="3">
        <v>0</v>
      </c>
      <c r="AO2713" s="3">
        <v>0</v>
      </c>
      <c r="AP2713" s="3">
        <v>0</v>
      </c>
      <c r="AQ2713" s="3">
        <v>0</v>
      </c>
      <c r="AR2713" s="3">
        <v>0</v>
      </c>
      <c r="AS2713" s="3">
        <v>0</v>
      </c>
      <c r="AT2713" s="3">
        <v>0</v>
      </c>
      <c r="AU2713" s="3">
        <v>0</v>
      </c>
      <c r="AV2713" s="3">
        <v>0</v>
      </c>
      <c r="AW2713" s="3">
        <v>0</v>
      </c>
      <c r="AX2713" s="3">
        <v>0</v>
      </c>
      <c r="AY2713" s="3">
        <v>0</v>
      </c>
      <c r="AZ2713" s="3">
        <v>1038.1600000000001</v>
      </c>
      <c r="BA2713" s="3">
        <v>811.06</v>
      </c>
      <c r="BB2713" s="3">
        <v>473.93</v>
      </c>
      <c r="BC2713" s="3">
        <v>0</v>
      </c>
      <c r="BD2713" s="2"/>
      <c r="BE2713" s="3" t="s">
        <v>449</v>
      </c>
      <c r="BF2713" s="3" t="s">
        <v>450</v>
      </c>
    </row>
    <row r="2714" spans="1:58" ht="13.15" customHeight="1" x14ac:dyDescent="0.25">
      <c r="A2714" s="32" t="s">
        <v>2385</v>
      </c>
      <c r="B2714" s="25" t="e">
        <f>VLOOKUP(Tabla1[[#This Row],[nombre ]],Tabla2[#All],1,0)</f>
        <v>#N/A</v>
      </c>
      <c r="C2714" s="3" t="s">
        <v>207</v>
      </c>
      <c r="D2714" s="3" t="s">
        <v>208</v>
      </c>
      <c r="E2714" s="26" t="s">
        <v>74</v>
      </c>
      <c r="F2714" s="3">
        <v>36</v>
      </c>
      <c r="G2714" s="2"/>
      <c r="H2714" s="4">
        <v>44859</v>
      </c>
      <c r="I2714" s="2"/>
      <c r="J2714" s="4">
        <v>24074</v>
      </c>
      <c r="K2714" s="3">
        <v>57</v>
      </c>
      <c r="L2714" s="3">
        <v>0</v>
      </c>
      <c r="M2714" s="3">
        <v>13092.61</v>
      </c>
      <c r="N2714" s="3">
        <v>2411.355</v>
      </c>
      <c r="O2714" s="3">
        <v>2411.355</v>
      </c>
      <c r="P2714" s="2"/>
      <c r="Q2714" s="2"/>
      <c r="R2714" s="3">
        <v>15</v>
      </c>
      <c r="S2714" s="3" t="s">
        <v>55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9565.48</v>
      </c>
      <c r="AI2714" s="3">
        <v>0</v>
      </c>
      <c r="AJ2714" s="3">
        <v>0</v>
      </c>
      <c r="AK2714" s="3">
        <v>0</v>
      </c>
      <c r="AL2714" s="2"/>
      <c r="AM2714" s="3">
        <v>0</v>
      </c>
      <c r="AN2714" s="3">
        <v>0</v>
      </c>
      <c r="AO2714" s="3">
        <v>0</v>
      </c>
      <c r="AP2714" s="3">
        <v>0</v>
      </c>
      <c r="AQ2714" s="3">
        <v>0</v>
      </c>
      <c r="AR2714" s="3">
        <v>0</v>
      </c>
      <c r="AS2714" s="3">
        <v>0</v>
      </c>
      <c r="AT2714" s="3">
        <v>0</v>
      </c>
      <c r="AU2714" s="3">
        <v>0</v>
      </c>
      <c r="AV2714" s="3">
        <v>0</v>
      </c>
      <c r="AW2714" s="3">
        <v>0</v>
      </c>
      <c r="AX2714" s="3">
        <v>0</v>
      </c>
      <c r="AY2714" s="3">
        <v>0</v>
      </c>
      <c r="AZ2714" s="3">
        <v>0</v>
      </c>
      <c r="BA2714" s="3">
        <v>895.77</v>
      </c>
      <c r="BB2714" s="3">
        <v>612.95000000000005</v>
      </c>
      <c r="BC2714" s="3">
        <v>0</v>
      </c>
      <c r="BD2714" s="2"/>
      <c r="BE2714" s="3" t="s">
        <v>449</v>
      </c>
      <c r="BF2714" s="3" t="s">
        <v>451</v>
      </c>
    </row>
    <row r="2715" spans="1:58" ht="13.15" customHeight="1" x14ac:dyDescent="0.25">
      <c r="A2715" s="5" t="s">
        <v>2386</v>
      </c>
      <c r="B2715" s="25" t="e">
        <f>VLOOKUP(Tabla1[[#This Row],[nombre ]],Tabla2[#All],1,0)</f>
        <v>#N/A</v>
      </c>
      <c r="C2715" s="3" t="s">
        <v>207</v>
      </c>
      <c r="D2715" s="3" t="s">
        <v>217</v>
      </c>
      <c r="E2715" s="26" t="s">
        <v>62</v>
      </c>
      <c r="F2715" s="3">
        <v>67</v>
      </c>
      <c r="G2715" s="2"/>
      <c r="H2715" s="4">
        <v>44927</v>
      </c>
      <c r="I2715" s="2"/>
      <c r="J2715" s="4">
        <v>35660</v>
      </c>
      <c r="K2715" s="3">
        <v>25</v>
      </c>
      <c r="L2715" s="3">
        <v>0</v>
      </c>
      <c r="M2715" s="3">
        <v>11393.12</v>
      </c>
      <c r="N2715" s="3">
        <v>2414.0250000000001</v>
      </c>
      <c r="O2715" s="3">
        <v>2414.0250000000001</v>
      </c>
      <c r="P2715" s="2"/>
      <c r="Q2715" s="2"/>
      <c r="R2715" s="3">
        <v>15</v>
      </c>
      <c r="S2715" s="3" t="s">
        <v>130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2"/>
      <c r="AM2715" s="3">
        <v>0</v>
      </c>
      <c r="AN2715" s="3">
        <v>0</v>
      </c>
      <c r="AO2715" s="3">
        <v>0</v>
      </c>
      <c r="AP2715" s="3">
        <v>0</v>
      </c>
      <c r="AQ2715" s="3">
        <v>0</v>
      </c>
      <c r="AR2715" s="3">
        <v>0</v>
      </c>
      <c r="AS2715" s="3">
        <v>0</v>
      </c>
      <c r="AT2715" s="3">
        <v>0</v>
      </c>
      <c r="AU2715" s="3">
        <v>0</v>
      </c>
      <c r="AV2715" s="3">
        <v>0</v>
      </c>
      <c r="AW2715" s="3">
        <v>0</v>
      </c>
      <c r="AX2715" s="3">
        <v>0</v>
      </c>
      <c r="AY2715" s="3">
        <v>0</v>
      </c>
      <c r="AZ2715" s="3">
        <v>0</v>
      </c>
      <c r="BA2715" s="3">
        <v>811.06</v>
      </c>
      <c r="BB2715" s="3">
        <v>473.93</v>
      </c>
      <c r="BC2715" s="3">
        <v>0</v>
      </c>
      <c r="BD2715" s="2"/>
      <c r="BE2715" s="3" t="s">
        <v>449</v>
      </c>
      <c r="BF2715" s="3" t="s">
        <v>454</v>
      </c>
    </row>
    <row r="2716" spans="1:58" ht="13.15" customHeight="1" x14ac:dyDescent="0.25">
      <c r="A2716" s="5" t="s">
        <v>2387</v>
      </c>
      <c r="B2716" s="25" t="e">
        <f>VLOOKUP(Tabla1[[#This Row],[nombre ]],Tabla2[#All],1,0)</f>
        <v>#N/A</v>
      </c>
      <c r="C2716" s="3" t="s">
        <v>207</v>
      </c>
      <c r="D2716" s="3" t="s">
        <v>219</v>
      </c>
      <c r="E2716" s="26" t="s">
        <v>212</v>
      </c>
      <c r="F2716" s="3">
        <v>60</v>
      </c>
      <c r="G2716" s="2"/>
      <c r="H2716" s="4">
        <v>44958</v>
      </c>
      <c r="I2716" s="2"/>
      <c r="J2716" s="4">
        <v>37309</v>
      </c>
      <c r="K2716" s="3">
        <v>21</v>
      </c>
      <c r="L2716" s="3">
        <v>0</v>
      </c>
      <c r="M2716" s="3">
        <v>8409.14</v>
      </c>
      <c r="N2716" s="3">
        <v>3848.415</v>
      </c>
      <c r="O2716" s="3">
        <v>3848.415</v>
      </c>
      <c r="P2716" s="3">
        <v>0</v>
      </c>
      <c r="Q2716" s="2"/>
      <c r="R2716" s="3">
        <v>15</v>
      </c>
      <c r="S2716" s="3" t="s">
        <v>52</v>
      </c>
      <c r="T2716" s="3">
        <v>0</v>
      </c>
      <c r="U2716" s="3">
        <v>0</v>
      </c>
      <c r="V2716" s="3">
        <v>0</v>
      </c>
      <c r="W2716" s="3">
        <v>0</v>
      </c>
      <c r="X2716" s="3">
        <v>386.54</v>
      </c>
      <c r="Y2716" s="3">
        <v>1064.8800000000001</v>
      </c>
      <c r="Z2716" s="3">
        <v>0</v>
      </c>
      <c r="AA2716" s="3">
        <v>0</v>
      </c>
      <c r="AB2716" s="3">
        <v>1370.88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2"/>
      <c r="AM2716" s="3">
        <v>0</v>
      </c>
      <c r="AN2716" s="3">
        <v>0</v>
      </c>
      <c r="AO2716" s="3">
        <v>0</v>
      </c>
      <c r="AP2716" s="3">
        <v>0</v>
      </c>
      <c r="AQ2716" s="3">
        <v>0</v>
      </c>
      <c r="AR2716" s="3">
        <v>0</v>
      </c>
      <c r="AS2716" s="3">
        <v>0</v>
      </c>
      <c r="AT2716" s="3">
        <v>0</v>
      </c>
      <c r="AU2716" s="3">
        <v>0</v>
      </c>
      <c r="AV2716" s="3">
        <v>0</v>
      </c>
      <c r="AW2716" s="3">
        <v>0</v>
      </c>
      <c r="AX2716" s="3">
        <v>0</v>
      </c>
      <c r="AY2716" s="3">
        <v>0</v>
      </c>
      <c r="AZ2716" s="3">
        <v>1080.24</v>
      </c>
      <c r="BA2716" s="3">
        <v>843.94</v>
      </c>
      <c r="BB2716" s="3">
        <v>343.02</v>
      </c>
      <c r="BC2716" s="3">
        <v>0</v>
      </c>
      <c r="BD2716" s="2"/>
      <c r="BE2716" s="3" t="s">
        <v>449</v>
      </c>
      <c r="BF2716" s="3" t="s">
        <v>450</v>
      </c>
    </row>
    <row r="2717" spans="1:58" ht="13.15" customHeight="1" x14ac:dyDescent="0.25">
      <c r="A2717" s="5" t="s">
        <v>2388</v>
      </c>
      <c r="B2717" s="25" t="e">
        <f>VLOOKUP(Tabla1[[#This Row],[nombre ]],Tabla2[#All],1,0)</f>
        <v>#N/A</v>
      </c>
      <c r="C2717" s="3" t="s">
        <v>207</v>
      </c>
      <c r="D2717" s="3" t="s">
        <v>224</v>
      </c>
      <c r="E2717" s="26" t="s">
        <v>212</v>
      </c>
      <c r="F2717" s="3">
        <v>60</v>
      </c>
      <c r="G2717" s="2"/>
      <c r="H2717" s="4">
        <v>39352</v>
      </c>
      <c r="I2717" s="2"/>
      <c r="J2717" s="4">
        <v>31118</v>
      </c>
      <c r="K2717" s="3">
        <v>38</v>
      </c>
      <c r="L2717" s="3">
        <v>15</v>
      </c>
      <c r="M2717" s="3">
        <v>8409.14</v>
      </c>
      <c r="N2717" s="3">
        <v>3848.415</v>
      </c>
      <c r="O2717" s="3">
        <v>3848.415</v>
      </c>
      <c r="P2717" s="3">
        <v>3813.7</v>
      </c>
      <c r="Q2717" s="2"/>
      <c r="R2717" s="3">
        <v>15</v>
      </c>
      <c r="S2717" s="3" t="s">
        <v>52</v>
      </c>
      <c r="T2717" s="3">
        <v>0</v>
      </c>
      <c r="U2717" s="3">
        <v>0</v>
      </c>
      <c r="V2717" s="3">
        <v>0</v>
      </c>
      <c r="W2717" s="3">
        <v>0</v>
      </c>
      <c r="X2717" s="3">
        <v>386.54</v>
      </c>
      <c r="Y2717" s="3">
        <v>1064.8800000000001</v>
      </c>
      <c r="Z2717" s="3">
        <v>0</v>
      </c>
      <c r="AA2717" s="3">
        <v>0</v>
      </c>
      <c r="AB2717" s="3">
        <v>1370.88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2"/>
      <c r="AM2717" s="3">
        <v>0</v>
      </c>
      <c r="AN2717" s="3">
        <v>0</v>
      </c>
      <c r="AO2717" s="3">
        <v>0</v>
      </c>
      <c r="AP2717" s="3">
        <v>0</v>
      </c>
      <c r="AQ2717" s="3">
        <v>0</v>
      </c>
      <c r="AR2717" s="3">
        <v>0</v>
      </c>
      <c r="AS2717" s="3">
        <v>0</v>
      </c>
      <c r="AT2717" s="3">
        <v>0</v>
      </c>
      <c r="AU2717" s="3">
        <v>0</v>
      </c>
      <c r="AV2717" s="3">
        <v>0</v>
      </c>
      <c r="AW2717" s="3">
        <v>0</v>
      </c>
      <c r="AX2717" s="3">
        <v>0</v>
      </c>
      <c r="AY2717" s="3">
        <v>0</v>
      </c>
      <c r="AZ2717" s="3">
        <v>1324.32</v>
      </c>
      <c r="BA2717" s="3">
        <v>1034.6300000000001</v>
      </c>
      <c r="BB2717" s="3">
        <v>604.27</v>
      </c>
      <c r="BC2717" s="3">
        <v>0</v>
      </c>
      <c r="BD2717" s="2"/>
      <c r="BE2717" s="3" t="s">
        <v>449</v>
      </c>
      <c r="BF2717" s="3" t="s">
        <v>450</v>
      </c>
    </row>
    <row r="2718" spans="1:58" ht="13.15" customHeight="1" x14ac:dyDescent="0.25">
      <c r="A2718" s="5" t="s">
        <v>4851</v>
      </c>
      <c r="B2718" s="25" t="e">
        <f>VLOOKUP(Tabla1[[#This Row],[nombre ]],Tabla2[#All],1,0)</f>
        <v>#N/A</v>
      </c>
      <c r="C2718" s="3" t="s">
        <v>207</v>
      </c>
      <c r="D2718" s="3" t="s">
        <v>209</v>
      </c>
      <c r="E2718" s="26" t="s">
        <v>210</v>
      </c>
      <c r="F2718" s="3">
        <v>125</v>
      </c>
      <c r="G2718" s="2"/>
      <c r="H2718" s="4">
        <v>36892</v>
      </c>
      <c r="I2718" s="2"/>
      <c r="J2718" s="4">
        <v>25846</v>
      </c>
      <c r="K2718" s="3">
        <v>52</v>
      </c>
      <c r="L2718" s="3">
        <v>22</v>
      </c>
      <c r="M2718" s="3">
        <v>8401.2900000000009</v>
      </c>
      <c r="N2718" s="3">
        <v>3844.83</v>
      </c>
      <c r="O2718" s="3">
        <v>3844.83</v>
      </c>
      <c r="P2718" s="3">
        <v>3950.13</v>
      </c>
      <c r="Q2718" s="2"/>
      <c r="R2718" s="3">
        <v>15</v>
      </c>
      <c r="S2718" s="3" t="s">
        <v>52</v>
      </c>
      <c r="T2718" s="3">
        <v>0</v>
      </c>
      <c r="U2718" s="3">
        <v>0</v>
      </c>
      <c r="V2718" s="3">
        <v>0</v>
      </c>
      <c r="W2718" s="3">
        <v>0</v>
      </c>
      <c r="X2718" s="3">
        <v>386.18</v>
      </c>
      <c r="Y2718" s="3">
        <v>3032.4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2"/>
      <c r="AM2718" s="3">
        <v>0</v>
      </c>
      <c r="AN2718" s="3">
        <v>0</v>
      </c>
      <c r="AO2718" s="3">
        <v>0</v>
      </c>
      <c r="AP2718" s="3">
        <v>0</v>
      </c>
      <c r="AQ2718" s="3">
        <v>0</v>
      </c>
      <c r="AR2718" s="3">
        <v>0</v>
      </c>
      <c r="AS2718" s="3">
        <v>0</v>
      </c>
      <c r="AT2718" s="3">
        <v>0</v>
      </c>
      <c r="AU2718" s="3">
        <v>0</v>
      </c>
      <c r="AV2718" s="3">
        <v>0</v>
      </c>
      <c r="AW2718" s="3">
        <v>0</v>
      </c>
      <c r="AX2718" s="3">
        <v>0</v>
      </c>
      <c r="AY2718" s="3">
        <v>0</v>
      </c>
      <c r="AZ2718" s="3">
        <v>1332.05</v>
      </c>
      <c r="BA2718" s="3">
        <v>1040.6600000000001</v>
      </c>
      <c r="BB2718" s="3">
        <v>615.73</v>
      </c>
      <c r="BC2718" s="3">
        <v>0</v>
      </c>
      <c r="BD2718" s="2"/>
      <c r="BE2718" s="3" t="s">
        <v>449</v>
      </c>
      <c r="BF2718" s="3" t="s">
        <v>450</v>
      </c>
    </row>
    <row r="2719" spans="1:58" ht="13.15" customHeight="1" x14ac:dyDescent="0.25">
      <c r="A2719" s="5" t="s">
        <v>2389</v>
      </c>
      <c r="B2719" s="25" t="e">
        <f>VLOOKUP(Tabla1[[#This Row],[nombre ]],Tabla2[#All],1,0)</f>
        <v>#N/A</v>
      </c>
      <c r="C2719" s="3" t="s">
        <v>207</v>
      </c>
      <c r="D2719" s="3" t="s">
        <v>225</v>
      </c>
      <c r="E2719" s="26" t="s">
        <v>212</v>
      </c>
      <c r="F2719" s="3">
        <v>60</v>
      </c>
      <c r="G2719" s="2"/>
      <c r="H2719" s="4">
        <v>42391</v>
      </c>
      <c r="I2719" s="2"/>
      <c r="J2719" s="4">
        <v>31514</v>
      </c>
      <c r="K2719" s="3">
        <v>36</v>
      </c>
      <c r="L2719" s="3">
        <v>7</v>
      </c>
      <c r="M2719" s="3">
        <v>8409.14</v>
      </c>
      <c r="N2719" s="3">
        <v>3848.415</v>
      </c>
      <c r="O2719" s="3">
        <v>3848.415</v>
      </c>
      <c r="P2719" s="3">
        <v>1505.23</v>
      </c>
      <c r="Q2719" s="2"/>
      <c r="R2719" s="3">
        <v>15</v>
      </c>
      <c r="S2719" s="3" t="s">
        <v>52</v>
      </c>
      <c r="T2719" s="3">
        <v>0</v>
      </c>
      <c r="U2719" s="3">
        <v>0</v>
      </c>
      <c r="V2719" s="3">
        <v>0</v>
      </c>
      <c r="W2719" s="3">
        <v>0</v>
      </c>
      <c r="X2719" s="3">
        <v>386.54</v>
      </c>
      <c r="Y2719" s="3">
        <v>1064.8800000000001</v>
      </c>
      <c r="Z2719" s="3">
        <v>0</v>
      </c>
      <c r="AA2719" s="3">
        <v>0</v>
      </c>
      <c r="AB2719" s="3">
        <v>1370.88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2"/>
      <c r="AM2719" s="3">
        <v>0</v>
      </c>
      <c r="AN2719" s="3">
        <v>0</v>
      </c>
      <c r="AO2719" s="3">
        <v>0</v>
      </c>
      <c r="AP2719" s="3">
        <v>0</v>
      </c>
      <c r="AQ2719" s="3">
        <v>0</v>
      </c>
      <c r="AR2719" s="3">
        <v>0</v>
      </c>
      <c r="AS2719" s="3">
        <v>0</v>
      </c>
      <c r="AT2719" s="3">
        <v>0</v>
      </c>
      <c r="AU2719" s="3">
        <v>0</v>
      </c>
      <c r="AV2719" s="3">
        <v>0</v>
      </c>
      <c r="AW2719" s="3">
        <v>0</v>
      </c>
      <c r="AX2719" s="3">
        <v>0</v>
      </c>
      <c r="AY2719" s="3">
        <v>0</v>
      </c>
      <c r="AZ2719" s="3">
        <v>1176.58</v>
      </c>
      <c r="BA2719" s="3">
        <v>919.2</v>
      </c>
      <c r="BB2719" s="3">
        <v>424.91</v>
      </c>
      <c r="BC2719" s="3">
        <v>0</v>
      </c>
      <c r="BD2719" s="2"/>
      <c r="BE2719" s="3" t="s">
        <v>449</v>
      </c>
      <c r="BF2719" s="3" t="s">
        <v>450</v>
      </c>
    </row>
    <row r="2720" spans="1:58" ht="13.15" customHeight="1" x14ac:dyDescent="0.25">
      <c r="A2720" s="5" t="s">
        <v>4852</v>
      </c>
      <c r="B2720" s="25" t="e">
        <f>VLOOKUP(Tabla1[[#This Row],[nombre ]],Tabla2[#All],1,0)</f>
        <v>#N/A</v>
      </c>
      <c r="C2720" s="3" t="s">
        <v>207</v>
      </c>
      <c r="D2720" s="3" t="s">
        <v>211</v>
      </c>
      <c r="E2720" s="26" t="s">
        <v>212</v>
      </c>
      <c r="F2720" s="3">
        <v>60</v>
      </c>
      <c r="G2720" s="2"/>
      <c r="H2720" s="4">
        <v>41349</v>
      </c>
      <c r="I2720" s="2"/>
      <c r="J2720" s="4">
        <v>33108</v>
      </c>
      <c r="K2720" s="3">
        <v>32</v>
      </c>
      <c r="L2720" s="3">
        <v>9</v>
      </c>
      <c r="M2720" s="3">
        <v>8409.14</v>
      </c>
      <c r="N2720" s="3">
        <v>3848.415</v>
      </c>
      <c r="O2720" s="3">
        <v>3848.415</v>
      </c>
      <c r="P2720" s="3">
        <v>1275.97</v>
      </c>
      <c r="Q2720" s="2"/>
      <c r="R2720" s="3">
        <v>15</v>
      </c>
      <c r="S2720" s="3" t="s">
        <v>52</v>
      </c>
      <c r="T2720" s="3">
        <v>0</v>
      </c>
      <c r="U2720" s="3">
        <v>0</v>
      </c>
      <c r="V2720" s="3">
        <v>0</v>
      </c>
      <c r="W2720" s="3">
        <v>0</v>
      </c>
      <c r="X2720" s="3">
        <v>386.54</v>
      </c>
      <c r="Y2720" s="3">
        <v>1064.8800000000001</v>
      </c>
      <c r="Z2720" s="3">
        <v>0</v>
      </c>
      <c r="AA2720" s="3">
        <v>0</v>
      </c>
      <c r="AB2720" s="3">
        <v>1370.88</v>
      </c>
      <c r="AC2720" s="3">
        <v>0</v>
      </c>
      <c r="AD2720" s="3">
        <v>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2"/>
      <c r="AM2720" s="3">
        <v>0</v>
      </c>
      <c r="AN2720" s="3">
        <v>0</v>
      </c>
      <c r="AO2720" s="3">
        <v>0</v>
      </c>
      <c r="AP2720" s="3">
        <v>0</v>
      </c>
      <c r="AQ2720" s="3">
        <v>0</v>
      </c>
      <c r="AR2720" s="3">
        <v>0</v>
      </c>
      <c r="AS2720" s="3">
        <v>0</v>
      </c>
      <c r="AT2720" s="3">
        <v>0</v>
      </c>
      <c r="AU2720" s="3">
        <v>0</v>
      </c>
      <c r="AV2720" s="3">
        <v>0</v>
      </c>
      <c r="AW2720" s="3">
        <v>0</v>
      </c>
      <c r="AX2720" s="3">
        <v>0</v>
      </c>
      <c r="AY2720" s="3">
        <v>0</v>
      </c>
      <c r="AZ2720" s="3">
        <v>1161.9100000000001</v>
      </c>
      <c r="BA2720" s="3">
        <v>907.74</v>
      </c>
      <c r="BB2720" s="3">
        <v>412.44</v>
      </c>
      <c r="BC2720" s="3">
        <v>0</v>
      </c>
      <c r="BD2720" s="2"/>
      <c r="BE2720" s="3" t="s">
        <v>449</v>
      </c>
      <c r="BF2720" s="3" t="s">
        <v>450</v>
      </c>
    </row>
    <row r="2721" spans="1:58" ht="13.15" customHeight="1" x14ac:dyDescent="0.25">
      <c r="A2721" s="5" t="s">
        <v>2390</v>
      </c>
      <c r="B2721" s="25" t="e">
        <f>VLOOKUP(Tabla1[[#This Row],[nombre ]],Tabla2[#All],1,0)</f>
        <v>#N/A</v>
      </c>
      <c r="C2721" s="3" t="s">
        <v>207</v>
      </c>
      <c r="D2721" s="3" t="s">
        <v>209</v>
      </c>
      <c r="E2721" s="26" t="s">
        <v>210</v>
      </c>
      <c r="F2721" s="3">
        <v>125</v>
      </c>
      <c r="G2721" s="2"/>
      <c r="H2721" s="4">
        <v>44896</v>
      </c>
      <c r="I2721" s="2"/>
      <c r="J2721" s="4">
        <v>32045</v>
      </c>
      <c r="K2721" s="3">
        <v>35</v>
      </c>
      <c r="L2721" s="3">
        <v>0</v>
      </c>
      <c r="M2721" s="3">
        <v>8401.2900000000009</v>
      </c>
      <c r="N2721" s="3">
        <v>3844.83</v>
      </c>
      <c r="O2721" s="3">
        <v>3844.83</v>
      </c>
      <c r="P2721" s="3">
        <v>0</v>
      </c>
      <c r="Q2721" s="2"/>
      <c r="R2721" s="3">
        <v>15</v>
      </c>
      <c r="S2721" s="3" t="s">
        <v>52</v>
      </c>
      <c r="T2721" s="3">
        <v>0</v>
      </c>
      <c r="U2721" s="3">
        <v>0</v>
      </c>
      <c r="V2721" s="3">
        <v>0</v>
      </c>
      <c r="W2721" s="3">
        <v>0</v>
      </c>
      <c r="X2721" s="3">
        <v>386.18</v>
      </c>
      <c r="Y2721" s="3">
        <v>3032.4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2"/>
      <c r="AM2721" s="3">
        <v>0</v>
      </c>
      <c r="AN2721" s="3">
        <v>0</v>
      </c>
      <c r="AO2721" s="3">
        <v>0</v>
      </c>
      <c r="AP2721" s="3">
        <v>0</v>
      </c>
      <c r="AQ2721" s="3">
        <v>0</v>
      </c>
      <c r="AR2721" s="3">
        <v>0</v>
      </c>
      <c r="AS2721" s="3">
        <v>0</v>
      </c>
      <c r="AT2721" s="3">
        <v>0</v>
      </c>
      <c r="AU2721" s="3">
        <v>0</v>
      </c>
      <c r="AV2721" s="3">
        <v>0</v>
      </c>
      <c r="AW2721" s="3">
        <v>0</v>
      </c>
      <c r="AX2721" s="3">
        <v>0</v>
      </c>
      <c r="AY2721" s="3">
        <v>0</v>
      </c>
      <c r="AZ2721" s="3">
        <v>1079.24</v>
      </c>
      <c r="BA2721" s="3">
        <v>843.15</v>
      </c>
      <c r="BB2721" s="3">
        <v>342.56</v>
      </c>
      <c r="BC2721" s="3">
        <v>0</v>
      </c>
      <c r="BD2721" s="2"/>
      <c r="BE2721" s="3" t="s">
        <v>449</v>
      </c>
      <c r="BF2721" s="3" t="s">
        <v>450</v>
      </c>
    </row>
    <row r="2722" spans="1:58" ht="13.15" customHeight="1" x14ac:dyDescent="0.25">
      <c r="A2722" s="5" t="s">
        <v>2391</v>
      </c>
      <c r="B2722" s="25" t="e">
        <f>VLOOKUP(Tabla1[[#This Row],[nombre ]],Tabla2[#All],1,0)</f>
        <v>#N/A</v>
      </c>
      <c r="C2722" s="3" t="s">
        <v>207</v>
      </c>
      <c r="D2722" s="3" t="s">
        <v>232</v>
      </c>
      <c r="E2722" s="26" t="s">
        <v>212</v>
      </c>
      <c r="F2722" s="3">
        <v>60</v>
      </c>
      <c r="G2722" s="2"/>
      <c r="H2722" s="4">
        <v>41000</v>
      </c>
      <c r="I2722" s="2"/>
      <c r="J2722" s="4">
        <v>30807</v>
      </c>
      <c r="K2722" s="3">
        <v>38</v>
      </c>
      <c r="L2722" s="3">
        <v>10</v>
      </c>
      <c r="M2722" s="3">
        <v>8409.14</v>
      </c>
      <c r="N2722" s="3">
        <v>3848.415</v>
      </c>
      <c r="O2722" s="3">
        <v>3848.415</v>
      </c>
      <c r="P2722" s="3">
        <v>2831.46</v>
      </c>
      <c r="Q2722" s="2"/>
      <c r="R2722" s="3">
        <v>15</v>
      </c>
      <c r="S2722" s="3" t="s">
        <v>52</v>
      </c>
      <c r="T2722" s="3">
        <v>0</v>
      </c>
      <c r="U2722" s="3">
        <v>0</v>
      </c>
      <c r="V2722" s="3">
        <v>0</v>
      </c>
      <c r="W2722" s="3">
        <v>0</v>
      </c>
      <c r="X2722" s="3">
        <v>386.54</v>
      </c>
      <c r="Y2722" s="3">
        <v>1064.8800000000001</v>
      </c>
      <c r="Z2722" s="3">
        <v>0</v>
      </c>
      <c r="AA2722" s="3">
        <v>0</v>
      </c>
      <c r="AB2722" s="3">
        <v>1370.88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2"/>
      <c r="AM2722" s="3">
        <v>0</v>
      </c>
      <c r="AN2722" s="3">
        <v>0</v>
      </c>
      <c r="AO2722" s="3">
        <v>0</v>
      </c>
      <c r="AP2722" s="3">
        <v>0</v>
      </c>
      <c r="AQ2722" s="3">
        <v>0</v>
      </c>
      <c r="AR2722" s="3">
        <v>0</v>
      </c>
      <c r="AS2722" s="3">
        <v>0</v>
      </c>
      <c r="AT2722" s="3">
        <v>0</v>
      </c>
      <c r="AU2722" s="3">
        <v>0</v>
      </c>
      <c r="AV2722" s="3">
        <v>0</v>
      </c>
      <c r="AW2722" s="3">
        <v>0</v>
      </c>
      <c r="AX2722" s="3">
        <v>0</v>
      </c>
      <c r="AY2722" s="3">
        <v>0</v>
      </c>
      <c r="AZ2722" s="3">
        <v>1261.46</v>
      </c>
      <c r="BA2722" s="3">
        <v>985.51</v>
      </c>
      <c r="BB2722" s="3">
        <v>523.55999999999995</v>
      </c>
      <c r="BC2722" s="3">
        <v>0</v>
      </c>
      <c r="BD2722" s="2"/>
      <c r="BE2722" s="3" t="s">
        <v>449</v>
      </c>
      <c r="BF2722" s="3" t="s">
        <v>450</v>
      </c>
    </row>
    <row r="2723" spans="1:58" ht="13.15" customHeight="1" x14ac:dyDescent="0.25">
      <c r="A2723" s="5" t="s">
        <v>2392</v>
      </c>
      <c r="B2723" s="25" t="e">
        <f>VLOOKUP(Tabla1[[#This Row],[nombre ]],Tabla2[#All],1,0)</f>
        <v>#N/A</v>
      </c>
      <c r="C2723" s="3" t="s">
        <v>207</v>
      </c>
      <c r="D2723" s="3" t="s">
        <v>238</v>
      </c>
      <c r="E2723" s="26" t="s">
        <v>51</v>
      </c>
      <c r="F2723" s="3">
        <v>67</v>
      </c>
      <c r="G2723" s="2"/>
      <c r="H2723" s="4">
        <v>44119</v>
      </c>
      <c r="I2723" s="2"/>
      <c r="J2723" s="4">
        <v>29750</v>
      </c>
      <c r="K2723" s="3">
        <v>41</v>
      </c>
      <c r="L2723" s="3">
        <v>2</v>
      </c>
      <c r="M2723" s="3">
        <v>11393.12</v>
      </c>
      <c r="N2723" s="3">
        <v>2414.0250000000001</v>
      </c>
      <c r="O2723" s="3">
        <v>2414.0250000000001</v>
      </c>
      <c r="P2723" s="2"/>
      <c r="Q2723" s="2"/>
      <c r="R2723" s="3">
        <v>15</v>
      </c>
      <c r="S2723" s="3" t="s">
        <v>55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2"/>
      <c r="AM2723" s="3">
        <v>0</v>
      </c>
      <c r="AN2723" s="3">
        <v>0</v>
      </c>
      <c r="AO2723" s="3">
        <v>0</v>
      </c>
      <c r="AP2723" s="3">
        <v>0</v>
      </c>
      <c r="AQ2723" s="3">
        <v>0</v>
      </c>
      <c r="AR2723" s="3">
        <v>0</v>
      </c>
      <c r="AS2723" s="3">
        <v>0</v>
      </c>
      <c r="AT2723" s="3">
        <v>0</v>
      </c>
      <c r="AU2723" s="3">
        <v>0</v>
      </c>
      <c r="AV2723" s="3">
        <v>0</v>
      </c>
      <c r="AW2723" s="3">
        <v>0</v>
      </c>
      <c r="AX2723" s="3">
        <v>0</v>
      </c>
      <c r="AY2723" s="3">
        <v>0</v>
      </c>
      <c r="AZ2723" s="3">
        <v>0</v>
      </c>
      <c r="BA2723" s="3">
        <v>811.06</v>
      </c>
      <c r="BB2723" s="3">
        <v>473.93</v>
      </c>
      <c r="BC2723" s="3">
        <v>0</v>
      </c>
      <c r="BD2723" s="2"/>
      <c r="BE2723" s="3" t="s">
        <v>449</v>
      </c>
      <c r="BF2723" s="3" t="s">
        <v>451</v>
      </c>
    </row>
    <row r="2724" spans="1:58" ht="13.15" customHeight="1" x14ac:dyDescent="0.25">
      <c r="A2724" s="5" t="s">
        <v>4853</v>
      </c>
      <c r="B2724" s="25" t="e">
        <f>VLOOKUP(Tabla1[[#This Row],[nombre ]],Tabla2[#All],1,0)</f>
        <v>#N/A</v>
      </c>
      <c r="C2724" s="3" t="s">
        <v>207</v>
      </c>
      <c r="D2724" s="3" t="s">
        <v>211</v>
      </c>
      <c r="E2724" s="26" t="s">
        <v>212</v>
      </c>
      <c r="F2724" s="3">
        <v>60</v>
      </c>
      <c r="G2724" s="2"/>
      <c r="H2724" s="4">
        <v>37530</v>
      </c>
      <c r="I2724" s="2"/>
      <c r="J2724" s="4">
        <v>30144</v>
      </c>
      <c r="K2724" s="3">
        <v>40</v>
      </c>
      <c r="L2724" s="3">
        <v>20</v>
      </c>
      <c r="M2724" s="3">
        <v>8409.14</v>
      </c>
      <c r="N2724" s="3">
        <v>3848.415</v>
      </c>
      <c r="O2724" s="3">
        <v>3848.415</v>
      </c>
      <c r="P2724" s="3">
        <v>4487.8599999999997</v>
      </c>
      <c r="Q2724" s="2"/>
      <c r="R2724" s="3">
        <v>15</v>
      </c>
      <c r="S2724" s="3" t="s">
        <v>52</v>
      </c>
      <c r="T2724" s="3">
        <v>0</v>
      </c>
      <c r="U2724" s="3">
        <v>0</v>
      </c>
      <c r="V2724" s="3">
        <v>0</v>
      </c>
      <c r="W2724" s="3">
        <v>0</v>
      </c>
      <c r="X2724" s="3">
        <v>386.54</v>
      </c>
      <c r="Y2724" s="3">
        <v>1064.8800000000001</v>
      </c>
      <c r="Z2724" s="3">
        <v>0</v>
      </c>
      <c r="AA2724" s="3">
        <v>0</v>
      </c>
      <c r="AB2724" s="3">
        <v>1370.88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2"/>
      <c r="AM2724" s="3">
        <v>0</v>
      </c>
      <c r="AN2724" s="3">
        <v>0</v>
      </c>
      <c r="AO2724" s="3">
        <v>0</v>
      </c>
      <c r="AP2724" s="3">
        <v>0</v>
      </c>
      <c r="AQ2724" s="3">
        <v>0</v>
      </c>
      <c r="AR2724" s="3">
        <v>0</v>
      </c>
      <c r="AS2724" s="3">
        <v>0</v>
      </c>
      <c r="AT2724" s="3">
        <v>0</v>
      </c>
      <c r="AU2724" s="3">
        <v>0</v>
      </c>
      <c r="AV2724" s="3">
        <v>0</v>
      </c>
      <c r="AW2724" s="3">
        <v>0</v>
      </c>
      <c r="AX2724" s="3">
        <v>0</v>
      </c>
      <c r="AY2724" s="3">
        <v>1270</v>
      </c>
      <c r="AZ2724" s="3">
        <v>1367.47</v>
      </c>
      <c r="BA2724" s="3">
        <v>1068.33</v>
      </c>
      <c r="BB2724" s="3">
        <v>664.68</v>
      </c>
      <c r="BC2724" s="3">
        <v>0</v>
      </c>
      <c r="BD2724" s="2"/>
      <c r="BE2724" s="3" t="s">
        <v>449</v>
      </c>
      <c r="BF2724" s="3" t="s">
        <v>450</v>
      </c>
    </row>
    <row r="2725" spans="1:58" ht="13.15" customHeight="1" x14ac:dyDescent="0.25">
      <c r="A2725" s="5" t="s">
        <v>4854</v>
      </c>
      <c r="B2725" s="25" t="e">
        <f>VLOOKUP(Tabla1[[#This Row],[nombre ]],Tabla2[#All],1,0)</f>
        <v>#N/A</v>
      </c>
      <c r="C2725" s="3" t="s">
        <v>207</v>
      </c>
      <c r="D2725" s="3" t="s">
        <v>217</v>
      </c>
      <c r="E2725" s="26" t="s">
        <v>218</v>
      </c>
      <c r="F2725" s="3">
        <v>64</v>
      </c>
      <c r="G2725" s="2"/>
      <c r="H2725" s="4">
        <v>38792</v>
      </c>
      <c r="I2725" s="2"/>
      <c r="J2725" s="4">
        <v>27625</v>
      </c>
      <c r="K2725" s="3">
        <v>47</v>
      </c>
      <c r="L2725" s="3">
        <v>16</v>
      </c>
      <c r="M2725" s="3">
        <v>7742.75</v>
      </c>
      <c r="N2725" s="3">
        <v>4186.7299999999996</v>
      </c>
      <c r="O2725" s="3">
        <v>4186.7299999999996</v>
      </c>
      <c r="P2725" s="3">
        <v>3337.51</v>
      </c>
      <c r="Q2725" s="2"/>
      <c r="R2725" s="3">
        <v>15</v>
      </c>
      <c r="S2725" s="3" t="s">
        <v>52</v>
      </c>
      <c r="T2725" s="3">
        <v>0</v>
      </c>
      <c r="U2725" s="3">
        <v>0</v>
      </c>
      <c r="V2725" s="3">
        <v>0</v>
      </c>
      <c r="W2725" s="3">
        <v>0</v>
      </c>
      <c r="X2725" s="3">
        <v>537.21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2"/>
      <c r="AM2725" s="3">
        <v>0</v>
      </c>
      <c r="AN2725" s="3">
        <v>0</v>
      </c>
      <c r="AO2725" s="3">
        <v>0</v>
      </c>
      <c r="AP2725" s="3">
        <v>0</v>
      </c>
      <c r="AQ2725" s="3">
        <v>0</v>
      </c>
      <c r="AR2725" s="3">
        <v>0</v>
      </c>
      <c r="AS2725" s="3">
        <v>0</v>
      </c>
      <c r="AT2725" s="3">
        <v>0</v>
      </c>
      <c r="AU2725" s="3">
        <v>0</v>
      </c>
      <c r="AV2725" s="3">
        <v>0</v>
      </c>
      <c r="AW2725" s="3">
        <v>0</v>
      </c>
      <c r="AX2725" s="3">
        <v>0</v>
      </c>
      <c r="AY2725" s="3">
        <v>0</v>
      </c>
      <c r="AZ2725" s="3">
        <v>1313.8</v>
      </c>
      <c r="BA2725" s="3">
        <v>1026.4100000000001</v>
      </c>
      <c r="BB2725" s="3">
        <v>534.85</v>
      </c>
      <c r="BC2725" s="3">
        <v>0</v>
      </c>
      <c r="BD2725" s="2"/>
      <c r="BE2725" s="3" t="s">
        <v>449</v>
      </c>
      <c r="BF2725" s="3" t="s">
        <v>450</v>
      </c>
    </row>
    <row r="2726" spans="1:58" ht="13.15" customHeight="1" x14ac:dyDescent="0.25">
      <c r="A2726" s="5" t="s">
        <v>2393</v>
      </c>
      <c r="B2726" s="25" t="e">
        <f>VLOOKUP(Tabla1[[#This Row],[nombre ]],Tabla2[#All],1,0)</f>
        <v>#N/A</v>
      </c>
      <c r="C2726" s="3" t="s">
        <v>207</v>
      </c>
      <c r="D2726" s="3" t="s">
        <v>226</v>
      </c>
      <c r="E2726" s="26" t="s">
        <v>212</v>
      </c>
      <c r="F2726" s="3">
        <v>60</v>
      </c>
      <c r="G2726" s="2"/>
      <c r="H2726" s="4">
        <v>42087</v>
      </c>
      <c r="I2726" s="2"/>
      <c r="J2726" s="4">
        <v>34836</v>
      </c>
      <c r="K2726" s="3">
        <v>27</v>
      </c>
      <c r="L2726" s="3">
        <v>7</v>
      </c>
      <c r="M2726" s="3">
        <v>8409.14</v>
      </c>
      <c r="N2726" s="3">
        <v>3848.415</v>
      </c>
      <c r="O2726" s="3">
        <v>3848.415</v>
      </c>
      <c r="P2726" s="3">
        <v>1433.53</v>
      </c>
      <c r="Q2726" s="2"/>
      <c r="R2726" s="3">
        <v>15</v>
      </c>
      <c r="S2726" s="3" t="s">
        <v>52</v>
      </c>
      <c r="T2726" s="3">
        <v>0</v>
      </c>
      <c r="U2726" s="3">
        <v>0</v>
      </c>
      <c r="V2726" s="3">
        <v>0</v>
      </c>
      <c r="W2726" s="3">
        <v>0</v>
      </c>
      <c r="X2726" s="3">
        <v>386.54</v>
      </c>
      <c r="Y2726" s="3">
        <v>1064.8800000000001</v>
      </c>
      <c r="Z2726" s="3">
        <v>0</v>
      </c>
      <c r="AA2726" s="3">
        <v>0</v>
      </c>
      <c r="AB2726" s="3">
        <v>1370.88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2"/>
      <c r="AM2726" s="3">
        <v>0</v>
      </c>
      <c r="AN2726" s="3">
        <v>0</v>
      </c>
      <c r="AO2726" s="3">
        <v>0</v>
      </c>
      <c r="AP2726" s="3">
        <v>0</v>
      </c>
      <c r="AQ2726" s="3">
        <v>0</v>
      </c>
      <c r="AR2726" s="3">
        <v>0</v>
      </c>
      <c r="AS2726" s="3">
        <v>0</v>
      </c>
      <c r="AT2726" s="3">
        <v>0</v>
      </c>
      <c r="AU2726" s="3">
        <v>0</v>
      </c>
      <c r="AV2726" s="3">
        <v>0</v>
      </c>
      <c r="AW2726" s="3">
        <v>0</v>
      </c>
      <c r="AX2726" s="3">
        <v>0</v>
      </c>
      <c r="AY2726" s="3">
        <v>0</v>
      </c>
      <c r="AZ2726" s="3">
        <v>1171.99</v>
      </c>
      <c r="BA2726" s="3">
        <v>915.62</v>
      </c>
      <c r="BB2726" s="3">
        <v>421.01</v>
      </c>
      <c r="BC2726" s="3">
        <v>0</v>
      </c>
      <c r="BD2726" s="2"/>
      <c r="BE2726" s="3" t="s">
        <v>449</v>
      </c>
      <c r="BF2726" s="3" t="s">
        <v>450</v>
      </c>
    </row>
    <row r="2727" spans="1:58" ht="13.15" customHeight="1" x14ac:dyDescent="0.25">
      <c r="A2727" s="5" t="s">
        <v>2394</v>
      </c>
      <c r="B2727" s="25" t="e">
        <f>VLOOKUP(Tabla1[[#This Row],[nombre ]],Tabla2[#All],1,0)</f>
        <v>#N/A</v>
      </c>
      <c r="C2727" s="3" t="s">
        <v>207</v>
      </c>
      <c r="D2727" s="3" t="s">
        <v>225</v>
      </c>
      <c r="E2727" s="26" t="s">
        <v>212</v>
      </c>
      <c r="F2727" s="3">
        <v>60</v>
      </c>
      <c r="G2727" s="2"/>
      <c r="H2727" s="4">
        <v>42087</v>
      </c>
      <c r="I2727" s="2"/>
      <c r="J2727" s="4">
        <v>31235</v>
      </c>
      <c r="K2727" s="3">
        <v>37</v>
      </c>
      <c r="L2727" s="3">
        <v>7</v>
      </c>
      <c r="M2727" s="3">
        <v>8409.14</v>
      </c>
      <c r="N2727" s="3">
        <v>3848.415</v>
      </c>
      <c r="O2727" s="3">
        <v>3848.415</v>
      </c>
      <c r="P2727" s="3">
        <v>1433.53</v>
      </c>
      <c r="Q2727" s="2"/>
      <c r="R2727" s="3">
        <v>15</v>
      </c>
      <c r="S2727" s="3" t="s">
        <v>52</v>
      </c>
      <c r="T2727" s="3">
        <v>0</v>
      </c>
      <c r="U2727" s="3">
        <v>0</v>
      </c>
      <c r="V2727" s="3">
        <v>0</v>
      </c>
      <c r="W2727" s="3">
        <v>0</v>
      </c>
      <c r="X2727" s="3">
        <v>386.54</v>
      </c>
      <c r="Y2727" s="3">
        <v>1064.8800000000001</v>
      </c>
      <c r="Z2727" s="3">
        <v>0</v>
      </c>
      <c r="AA2727" s="3">
        <v>0</v>
      </c>
      <c r="AB2727" s="3">
        <v>1370.88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2"/>
      <c r="AM2727" s="3">
        <v>0</v>
      </c>
      <c r="AN2727" s="3">
        <v>0</v>
      </c>
      <c r="AO2727" s="3">
        <v>0</v>
      </c>
      <c r="AP2727" s="3">
        <v>0</v>
      </c>
      <c r="AQ2727" s="3">
        <v>0</v>
      </c>
      <c r="AR2727" s="3">
        <v>0</v>
      </c>
      <c r="AS2727" s="3">
        <v>0</v>
      </c>
      <c r="AT2727" s="3">
        <v>0</v>
      </c>
      <c r="AU2727" s="3">
        <v>0</v>
      </c>
      <c r="AV2727" s="3">
        <v>0</v>
      </c>
      <c r="AW2727" s="3">
        <v>0</v>
      </c>
      <c r="AX2727" s="3">
        <v>0</v>
      </c>
      <c r="AY2727" s="3">
        <v>0</v>
      </c>
      <c r="AZ2727" s="3">
        <v>1171.99</v>
      </c>
      <c r="BA2727" s="3">
        <v>915.62</v>
      </c>
      <c r="BB2727" s="3">
        <v>421.01</v>
      </c>
      <c r="BC2727" s="3">
        <v>0</v>
      </c>
      <c r="BD2727" s="2"/>
      <c r="BE2727" s="3" t="s">
        <v>449</v>
      </c>
      <c r="BF2727" s="3" t="s">
        <v>450</v>
      </c>
    </row>
    <row r="2728" spans="1:58" ht="13.15" customHeight="1" x14ac:dyDescent="0.25">
      <c r="A2728" s="5" t="s">
        <v>2395</v>
      </c>
      <c r="B2728" s="25" t="e">
        <f>VLOOKUP(Tabla1[[#This Row],[nombre ]],Tabla2[#All],1,0)</f>
        <v>#N/A</v>
      </c>
      <c r="C2728" s="3" t="s">
        <v>207</v>
      </c>
      <c r="D2728" s="3" t="s">
        <v>227</v>
      </c>
      <c r="E2728" s="26" t="s">
        <v>51</v>
      </c>
      <c r="F2728" s="3">
        <v>67</v>
      </c>
      <c r="G2728" s="2"/>
      <c r="H2728" s="4">
        <v>36892</v>
      </c>
      <c r="I2728" s="2"/>
      <c r="J2728" s="4">
        <v>23723</v>
      </c>
      <c r="K2728" s="3">
        <v>58</v>
      </c>
      <c r="L2728" s="3">
        <v>22</v>
      </c>
      <c r="M2728" s="3">
        <v>11393.12</v>
      </c>
      <c r="N2728" s="3">
        <v>2414.0250000000001</v>
      </c>
      <c r="O2728" s="3">
        <v>2414.0250000000001</v>
      </c>
      <c r="P2728" s="3">
        <v>3245.02</v>
      </c>
      <c r="Q2728" s="2"/>
      <c r="R2728" s="3">
        <v>15</v>
      </c>
      <c r="S2728" s="3" t="s">
        <v>52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2"/>
      <c r="AM2728" s="3">
        <v>0</v>
      </c>
      <c r="AN2728" s="3">
        <v>0</v>
      </c>
      <c r="AO2728" s="3">
        <v>0</v>
      </c>
      <c r="AP2728" s="3">
        <v>0</v>
      </c>
      <c r="AQ2728" s="3">
        <v>0</v>
      </c>
      <c r="AR2728" s="3">
        <v>0</v>
      </c>
      <c r="AS2728" s="3">
        <v>0</v>
      </c>
      <c r="AT2728" s="3">
        <v>0</v>
      </c>
      <c r="AU2728" s="3">
        <v>0</v>
      </c>
      <c r="AV2728" s="3">
        <v>0</v>
      </c>
      <c r="AW2728" s="3">
        <v>0</v>
      </c>
      <c r="AX2728" s="3">
        <v>0</v>
      </c>
      <c r="AY2728" s="3">
        <v>0</v>
      </c>
      <c r="AZ2728" s="3">
        <v>1245.8399999999999</v>
      </c>
      <c r="BA2728" s="3">
        <v>973.31</v>
      </c>
      <c r="BB2728" s="3">
        <v>751.43</v>
      </c>
      <c r="BC2728" s="3">
        <v>0</v>
      </c>
      <c r="BD2728" s="2"/>
      <c r="BE2728" s="3" t="s">
        <v>449</v>
      </c>
      <c r="BF2728" s="3" t="s">
        <v>450</v>
      </c>
    </row>
    <row r="2729" spans="1:58" ht="13.15" customHeight="1" x14ac:dyDescent="0.25">
      <c r="A2729" s="5" t="s">
        <v>2396</v>
      </c>
      <c r="B2729" s="25" t="e">
        <f>VLOOKUP(Tabla1[[#This Row],[nombre ]],Tabla2[#All],1,0)</f>
        <v>#N/A</v>
      </c>
      <c r="C2729" s="3" t="s">
        <v>207</v>
      </c>
      <c r="D2729" s="3" t="s">
        <v>226</v>
      </c>
      <c r="E2729" s="26" t="s">
        <v>212</v>
      </c>
      <c r="F2729" s="3">
        <v>60</v>
      </c>
      <c r="G2729" s="2"/>
      <c r="H2729" s="4">
        <v>44652</v>
      </c>
      <c r="I2729" s="2"/>
      <c r="J2729" s="4">
        <v>33983</v>
      </c>
      <c r="K2729" s="3">
        <v>30</v>
      </c>
      <c r="L2729" s="3">
        <v>0</v>
      </c>
      <c r="M2729" s="3">
        <v>8409.14</v>
      </c>
      <c r="N2729" s="3">
        <v>3848.415</v>
      </c>
      <c r="O2729" s="3">
        <v>3848.415</v>
      </c>
      <c r="P2729" s="3">
        <v>0</v>
      </c>
      <c r="Q2729" s="2"/>
      <c r="R2729" s="3">
        <v>15</v>
      </c>
      <c r="S2729" s="3" t="s">
        <v>52</v>
      </c>
      <c r="T2729" s="3">
        <v>0</v>
      </c>
      <c r="U2729" s="3">
        <v>0</v>
      </c>
      <c r="V2729" s="3">
        <v>0</v>
      </c>
      <c r="W2729" s="3">
        <v>0</v>
      </c>
      <c r="X2729" s="3">
        <v>386.54</v>
      </c>
      <c r="Y2729" s="3">
        <v>1064.8800000000001</v>
      </c>
      <c r="Z2729" s="3">
        <v>0</v>
      </c>
      <c r="AA2729" s="3">
        <v>0</v>
      </c>
      <c r="AB2729" s="3">
        <v>1370.88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2"/>
      <c r="AM2729" s="3">
        <v>0</v>
      </c>
      <c r="AN2729" s="3">
        <v>0</v>
      </c>
      <c r="AO2729" s="3">
        <v>0</v>
      </c>
      <c r="AP2729" s="3">
        <v>0</v>
      </c>
      <c r="AQ2729" s="3">
        <v>0</v>
      </c>
      <c r="AR2729" s="3">
        <v>0</v>
      </c>
      <c r="AS2729" s="3">
        <v>0</v>
      </c>
      <c r="AT2729" s="3">
        <v>0</v>
      </c>
      <c r="AU2729" s="3">
        <v>0</v>
      </c>
      <c r="AV2729" s="3">
        <v>0</v>
      </c>
      <c r="AW2729" s="3">
        <v>0</v>
      </c>
      <c r="AX2729" s="3">
        <v>0</v>
      </c>
      <c r="AY2729" s="3">
        <v>0</v>
      </c>
      <c r="AZ2729" s="3">
        <v>1080.24</v>
      </c>
      <c r="BA2729" s="3">
        <v>843.94</v>
      </c>
      <c r="BB2729" s="3">
        <v>343.02</v>
      </c>
      <c r="BC2729" s="3">
        <v>0</v>
      </c>
      <c r="BD2729" s="2"/>
      <c r="BE2729" s="3" t="s">
        <v>449</v>
      </c>
      <c r="BF2729" s="3" t="s">
        <v>450</v>
      </c>
    </row>
    <row r="2730" spans="1:58" ht="13.15" customHeight="1" x14ac:dyDescent="0.25">
      <c r="A2730" s="5" t="s">
        <v>4855</v>
      </c>
      <c r="B2730" s="25" t="e">
        <f>VLOOKUP(Tabla1[[#This Row],[nombre ]],Tabla2[#All],1,0)</f>
        <v>#N/A</v>
      </c>
      <c r="C2730" s="3" t="s">
        <v>207</v>
      </c>
      <c r="D2730" s="3" t="s">
        <v>209</v>
      </c>
      <c r="E2730" s="26" t="s">
        <v>239</v>
      </c>
      <c r="F2730" s="3">
        <v>124</v>
      </c>
      <c r="G2730" s="2"/>
      <c r="H2730" s="4">
        <v>37622</v>
      </c>
      <c r="I2730" s="2"/>
      <c r="J2730" s="4">
        <v>29345</v>
      </c>
      <c r="K2730" s="3">
        <v>42</v>
      </c>
      <c r="L2730" s="3">
        <v>20</v>
      </c>
      <c r="M2730" s="3">
        <v>10240.14</v>
      </c>
      <c r="N2730" s="3">
        <v>3768.5149999999999</v>
      </c>
      <c r="O2730" s="3">
        <v>3768.5149999999999</v>
      </c>
      <c r="P2730" s="3">
        <v>4950.53</v>
      </c>
      <c r="Q2730" s="2"/>
      <c r="R2730" s="3">
        <v>15</v>
      </c>
      <c r="S2730" s="3" t="s">
        <v>52</v>
      </c>
      <c r="T2730" s="3">
        <v>0</v>
      </c>
      <c r="U2730" s="3">
        <v>0</v>
      </c>
      <c r="V2730" s="3">
        <v>0</v>
      </c>
      <c r="W2730" s="3">
        <v>0</v>
      </c>
      <c r="X2730" s="3">
        <v>426.65</v>
      </c>
      <c r="Y2730" s="3">
        <v>3032.4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2"/>
      <c r="AM2730" s="3">
        <v>0</v>
      </c>
      <c r="AN2730" s="3">
        <v>0</v>
      </c>
      <c r="AO2730" s="3">
        <v>0</v>
      </c>
      <c r="AP2730" s="3">
        <v>0</v>
      </c>
      <c r="AQ2730" s="3">
        <v>0</v>
      </c>
      <c r="AR2730" s="3">
        <v>0</v>
      </c>
      <c r="AS2730" s="3">
        <v>0</v>
      </c>
      <c r="AT2730" s="3">
        <v>0</v>
      </c>
      <c r="AU2730" s="3">
        <v>0</v>
      </c>
      <c r="AV2730" s="3">
        <v>0</v>
      </c>
      <c r="AW2730" s="3">
        <v>0</v>
      </c>
      <c r="AX2730" s="3">
        <v>0</v>
      </c>
      <c r="AY2730" s="3">
        <v>0</v>
      </c>
      <c r="AZ2730" s="3">
        <v>1509.18</v>
      </c>
      <c r="BA2730" s="3">
        <v>1179.04</v>
      </c>
      <c r="BB2730" s="3">
        <v>890.44</v>
      </c>
      <c r="BC2730" s="3">
        <v>0</v>
      </c>
      <c r="BD2730" s="2"/>
      <c r="BE2730" s="3" t="s">
        <v>449</v>
      </c>
      <c r="BF2730" s="3" t="s">
        <v>450</v>
      </c>
    </row>
    <row r="2731" spans="1:58" ht="13.15" customHeight="1" x14ac:dyDescent="0.25">
      <c r="A2731" s="5" t="s">
        <v>4856</v>
      </c>
      <c r="B2731" s="25" t="e">
        <f>VLOOKUP(Tabla1[[#This Row],[nombre ]],Tabla2[#All],1,0)</f>
        <v>#N/A</v>
      </c>
      <c r="C2731" s="3" t="s">
        <v>207</v>
      </c>
      <c r="D2731" s="3" t="s">
        <v>220</v>
      </c>
      <c r="E2731" s="26" t="s">
        <v>212</v>
      </c>
      <c r="F2731" s="3">
        <v>60</v>
      </c>
      <c r="G2731" s="2"/>
      <c r="H2731" s="4">
        <v>42391</v>
      </c>
      <c r="I2731" s="2"/>
      <c r="J2731" s="4">
        <v>28818</v>
      </c>
      <c r="K2731" s="3">
        <v>44</v>
      </c>
      <c r="L2731" s="3">
        <v>7</v>
      </c>
      <c r="M2731" s="3">
        <v>8409.14</v>
      </c>
      <c r="N2731" s="3">
        <v>3848.415</v>
      </c>
      <c r="O2731" s="3">
        <v>3848.415</v>
      </c>
      <c r="P2731" s="3">
        <v>1505.23</v>
      </c>
      <c r="Q2731" s="2"/>
      <c r="R2731" s="3">
        <v>15</v>
      </c>
      <c r="S2731" s="3" t="s">
        <v>52</v>
      </c>
      <c r="T2731" s="3">
        <v>0</v>
      </c>
      <c r="U2731" s="3">
        <v>0</v>
      </c>
      <c r="V2731" s="3">
        <v>0</v>
      </c>
      <c r="W2731" s="3">
        <v>0</v>
      </c>
      <c r="X2731" s="3">
        <v>386.54</v>
      </c>
      <c r="Y2731" s="3">
        <v>1064.8800000000001</v>
      </c>
      <c r="Z2731" s="3">
        <v>0</v>
      </c>
      <c r="AA2731" s="3">
        <v>0</v>
      </c>
      <c r="AB2731" s="3">
        <v>1370.88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2"/>
      <c r="AM2731" s="3">
        <v>0</v>
      </c>
      <c r="AN2731" s="3">
        <v>0</v>
      </c>
      <c r="AO2731" s="3">
        <v>0</v>
      </c>
      <c r="AP2731" s="3">
        <v>0</v>
      </c>
      <c r="AQ2731" s="3">
        <v>0</v>
      </c>
      <c r="AR2731" s="3">
        <v>4949</v>
      </c>
      <c r="AS2731" s="3">
        <v>0</v>
      </c>
      <c r="AT2731" s="3">
        <v>0</v>
      </c>
      <c r="AU2731" s="3">
        <v>0</v>
      </c>
      <c r="AV2731" s="3">
        <v>0</v>
      </c>
      <c r="AW2731" s="3">
        <v>0</v>
      </c>
      <c r="AX2731" s="3">
        <v>0</v>
      </c>
      <c r="AY2731" s="3">
        <v>0</v>
      </c>
      <c r="AZ2731" s="3">
        <v>1176.58</v>
      </c>
      <c r="BA2731" s="3">
        <v>919.2</v>
      </c>
      <c r="BB2731" s="3">
        <v>424.91</v>
      </c>
      <c r="BC2731" s="3">
        <v>0</v>
      </c>
      <c r="BD2731" s="2"/>
      <c r="BE2731" s="3" t="s">
        <v>449</v>
      </c>
      <c r="BF2731" s="3" t="s">
        <v>450</v>
      </c>
    </row>
    <row r="2732" spans="1:58" ht="13.15" customHeight="1" x14ac:dyDescent="0.25">
      <c r="A2732" s="5" t="s">
        <v>2397</v>
      </c>
      <c r="B2732" s="25" t="e">
        <f>VLOOKUP(Tabla1[[#This Row],[nombre ]],Tabla2[#All],1,0)</f>
        <v>#N/A</v>
      </c>
      <c r="C2732" s="3" t="s">
        <v>207</v>
      </c>
      <c r="D2732" s="3" t="s">
        <v>219</v>
      </c>
      <c r="E2732" s="26" t="s">
        <v>221</v>
      </c>
      <c r="F2732" s="3">
        <v>43</v>
      </c>
      <c r="G2732" s="2"/>
      <c r="H2732" s="4">
        <v>41061</v>
      </c>
      <c r="I2732" s="2"/>
      <c r="J2732" s="4">
        <v>27187</v>
      </c>
      <c r="K2732" s="3">
        <v>48</v>
      </c>
      <c r="L2732" s="3">
        <v>10</v>
      </c>
      <c r="M2732" s="3">
        <v>10387.57</v>
      </c>
      <c r="N2732" s="3">
        <v>3822.7649999999999</v>
      </c>
      <c r="O2732" s="3">
        <v>3822.7649999999999</v>
      </c>
      <c r="P2732" s="3">
        <v>3341.32</v>
      </c>
      <c r="Q2732" s="2"/>
      <c r="R2732" s="3">
        <v>15</v>
      </c>
      <c r="S2732" s="3" t="s">
        <v>52</v>
      </c>
      <c r="T2732" s="3">
        <v>0</v>
      </c>
      <c r="U2732" s="3">
        <v>0</v>
      </c>
      <c r="V2732" s="3">
        <v>0</v>
      </c>
      <c r="W2732" s="3">
        <v>0</v>
      </c>
      <c r="X2732" s="3">
        <v>432.79</v>
      </c>
      <c r="Y2732" s="3">
        <v>1186.56</v>
      </c>
      <c r="Z2732" s="3">
        <v>0</v>
      </c>
      <c r="AA2732" s="3">
        <v>0</v>
      </c>
      <c r="AB2732" s="3">
        <v>1736.42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2"/>
      <c r="AM2732" s="3">
        <v>0</v>
      </c>
      <c r="AN2732" s="3">
        <v>0</v>
      </c>
      <c r="AO2732" s="3">
        <v>0</v>
      </c>
      <c r="AP2732" s="3">
        <v>0</v>
      </c>
      <c r="AQ2732" s="3">
        <v>0</v>
      </c>
      <c r="AR2732" s="3">
        <v>0</v>
      </c>
      <c r="AS2732" s="3">
        <v>0</v>
      </c>
      <c r="AT2732" s="3">
        <v>0</v>
      </c>
      <c r="AU2732" s="3">
        <v>0</v>
      </c>
      <c r="AV2732" s="3">
        <v>0</v>
      </c>
      <c r="AW2732" s="3">
        <v>0</v>
      </c>
      <c r="AX2732" s="3">
        <v>0</v>
      </c>
      <c r="AY2732" s="3">
        <v>0</v>
      </c>
      <c r="AZ2732" s="3">
        <v>1423.35</v>
      </c>
      <c r="BA2732" s="3">
        <v>1111.99</v>
      </c>
      <c r="BB2732" s="3">
        <v>747.51</v>
      </c>
      <c r="BC2732" s="3">
        <v>0</v>
      </c>
      <c r="BD2732" s="2"/>
      <c r="BE2732" s="3" t="s">
        <v>449</v>
      </c>
      <c r="BF2732" s="3" t="s">
        <v>450</v>
      </c>
    </row>
    <row r="2733" spans="1:58" ht="13.15" customHeight="1" x14ac:dyDescent="0.25">
      <c r="A2733" s="5" t="s">
        <v>4857</v>
      </c>
      <c r="B2733" s="25" t="e">
        <f>VLOOKUP(Tabla1[[#This Row],[nombre ]],Tabla2[#All],1,0)</f>
        <v>#N/A</v>
      </c>
      <c r="C2733" s="3" t="s">
        <v>207</v>
      </c>
      <c r="D2733" s="3" t="s">
        <v>224</v>
      </c>
      <c r="E2733" s="26" t="s">
        <v>212</v>
      </c>
      <c r="F2733" s="3">
        <v>60</v>
      </c>
      <c r="G2733" s="2"/>
      <c r="H2733" s="4">
        <v>41349</v>
      </c>
      <c r="I2733" s="2"/>
      <c r="J2733" s="4">
        <v>33527</v>
      </c>
      <c r="K2733" s="3">
        <v>31</v>
      </c>
      <c r="L2733" s="3">
        <v>9</v>
      </c>
      <c r="M2733" s="3">
        <v>8409.14</v>
      </c>
      <c r="N2733" s="3">
        <v>3848.415</v>
      </c>
      <c r="O2733" s="3">
        <v>3848.415</v>
      </c>
      <c r="P2733" s="3">
        <v>1275.97</v>
      </c>
      <c r="Q2733" s="2"/>
      <c r="R2733" s="3">
        <v>15</v>
      </c>
      <c r="S2733" s="3" t="s">
        <v>52</v>
      </c>
      <c r="T2733" s="3">
        <v>0</v>
      </c>
      <c r="U2733" s="3">
        <v>0</v>
      </c>
      <c r="V2733" s="3">
        <v>0</v>
      </c>
      <c r="W2733" s="3">
        <v>0</v>
      </c>
      <c r="X2733" s="3">
        <v>386.54</v>
      </c>
      <c r="Y2733" s="3">
        <v>1064.8800000000001</v>
      </c>
      <c r="Z2733" s="3">
        <v>0</v>
      </c>
      <c r="AA2733" s="3">
        <v>0</v>
      </c>
      <c r="AB2733" s="3">
        <v>1370.88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2"/>
      <c r="AM2733" s="3">
        <v>0</v>
      </c>
      <c r="AN2733" s="3">
        <v>0</v>
      </c>
      <c r="AO2733" s="3">
        <v>0</v>
      </c>
      <c r="AP2733" s="3">
        <v>0</v>
      </c>
      <c r="AQ2733" s="3">
        <v>0</v>
      </c>
      <c r="AR2733" s="3">
        <v>0</v>
      </c>
      <c r="AS2733" s="3">
        <v>0</v>
      </c>
      <c r="AT2733" s="3">
        <v>0</v>
      </c>
      <c r="AU2733" s="3">
        <v>0</v>
      </c>
      <c r="AV2733" s="3">
        <v>0</v>
      </c>
      <c r="AW2733" s="3">
        <v>0</v>
      </c>
      <c r="AX2733" s="3">
        <v>0</v>
      </c>
      <c r="AY2733" s="3">
        <v>0</v>
      </c>
      <c r="AZ2733" s="3">
        <v>1161.9100000000001</v>
      </c>
      <c r="BA2733" s="3">
        <v>907.74</v>
      </c>
      <c r="BB2733" s="3">
        <v>412.44</v>
      </c>
      <c r="BC2733" s="3">
        <v>0</v>
      </c>
      <c r="BD2733" s="2"/>
      <c r="BE2733" s="3" t="s">
        <v>449</v>
      </c>
      <c r="BF2733" s="3" t="s">
        <v>450</v>
      </c>
    </row>
    <row r="2734" spans="1:58" ht="13.15" customHeight="1" x14ac:dyDescent="0.25">
      <c r="A2734" s="5" t="s">
        <v>4858</v>
      </c>
      <c r="B2734" s="25" t="e">
        <f>VLOOKUP(Tabla1[[#This Row],[nombre ]],Tabla2[#All],1,0)</f>
        <v>#N/A</v>
      </c>
      <c r="C2734" s="3" t="s">
        <v>207</v>
      </c>
      <c r="D2734" s="3" t="s">
        <v>216</v>
      </c>
      <c r="E2734" s="26" t="s">
        <v>212</v>
      </c>
      <c r="F2734" s="3">
        <v>60</v>
      </c>
      <c r="G2734" s="2"/>
      <c r="H2734" s="4">
        <v>40710</v>
      </c>
      <c r="I2734" s="2"/>
      <c r="J2734" s="4">
        <v>29255</v>
      </c>
      <c r="K2734" s="3">
        <v>43</v>
      </c>
      <c r="L2734" s="3">
        <v>11</v>
      </c>
      <c r="M2734" s="3">
        <v>8409.14</v>
      </c>
      <c r="N2734" s="3">
        <v>3848.415</v>
      </c>
      <c r="O2734" s="3">
        <v>3848.415</v>
      </c>
      <c r="P2734" s="3">
        <v>2673.25</v>
      </c>
      <c r="Q2734" s="2"/>
      <c r="R2734" s="3">
        <v>15</v>
      </c>
      <c r="S2734" s="3" t="s">
        <v>52</v>
      </c>
      <c r="T2734" s="3">
        <v>0</v>
      </c>
      <c r="U2734" s="3">
        <v>0</v>
      </c>
      <c r="V2734" s="3">
        <v>0</v>
      </c>
      <c r="W2734" s="3">
        <v>0</v>
      </c>
      <c r="X2734" s="3">
        <v>386.54</v>
      </c>
      <c r="Y2734" s="3">
        <v>1064.8800000000001</v>
      </c>
      <c r="Z2734" s="3">
        <v>0</v>
      </c>
      <c r="AA2734" s="3">
        <v>0</v>
      </c>
      <c r="AB2734" s="3">
        <v>1370.88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2"/>
      <c r="AM2734" s="3">
        <v>0</v>
      </c>
      <c r="AN2734" s="3">
        <v>0</v>
      </c>
      <c r="AO2734" s="3">
        <v>0</v>
      </c>
      <c r="AP2734" s="3">
        <v>0</v>
      </c>
      <c r="AQ2734" s="3">
        <v>0</v>
      </c>
      <c r="AR2734" s="3">
        <v>0</v>
      </c>
      <c r="AS2734" s="3">
        <v>0</v>
      </c>
      <c r="AT2734" s="3">
        <v>0</v>
      </c>
      <c r="AU2734" s="3">
        <v>0</v>
      </c>
      <c r="AV2734" s="3">
        <v>0</v>
      </c>
      <c r="AW2734" s="3">
        <v>0</v>
      </c>
      <c r="AX2734" s="3">
        <v>0</v>
      </c>
      <c r="AY2734" s="3">
        <v>0</v>
      </c>
      <c r="AZ2734" s="3">
        <v>1251.33</v>
      </c>
      <c r="BA2734" s="3">
        <v>977.6</v>
      </c>
      <c r="BB2734" s="3">
        <v>510.91</v>
      </c>
      <c r="BC2734" s="3">
        <v>0</v>
      </c>
      <c r="BD2734" s="2"/>
      <c r="BE2734" s="3" t="s">
        <v>449</v>
      </c>
      <c r="BF2734" s="3" t="s">
        <v>450</v>
      </c>
    </row>
    <row r="2735" spans="1:58" ht="13.15" customHeight="1" x14ac:dyDescent="0.25">
      <c r="A2735" s="5" t="s">
        <v>4859</v>
      </c>
      <c r="B2735" s="25" t="e">
        <f>VLOOKUP(Tabla1[[#This Row],[nombre ]],Tabla2[#All],1,0)</f>
        <v>#N/A</v>
      </c>
      <c r="C2735" s="3" t="s">
        <v>207</v>
      </c>
      <c r="D2735" s="3" t="s">
        <v>266</v>
      </c>
      <c r="E2735" s="26" t="s">
        <v>56</v>
      </c>
      <c r="F2735" s="3">
        <v>84</v>
      </c>
      <c r="G2735" s="2"/>
      <c r="H2735" s="4">
        <v>42524</v>
      </c>
      <c r="I2735" s="2"/>
      <c r="J2735" s="4">
        <v>33829</v>
      </c>
      <c r="K2735" s="3">
        <v>30</v>
      </c>
      <c r="L2735" s="3">
        <v>6</v>
      </c>
      <c r="M2735" s="3">
        <v>8512.2099999999991</v>
      </c>
      <c r="N2735" s="3">
        <v>2644.7</v>
      </c>
      <c r="O2735" s="3">
        <v>2644.7</v>
      </c>
      <c r="P2735" s="3">
        <v>1265.76</v>
      </c>
      <c r="Q2735" s="2"/>
      <c r="R2735" s="3">
        <v>15</v>
      </c>
      <c r="S2735" s="3" t="s">
        <v>52</v>
      </c>
      <c r="T2735" s="3">
        <v>0</v>
      </c>
      <c r="U2735" s="3">
        <v>0</v>
      </c>
      <c r="V2735" s="3">
        <v>0</v>
      </c>
      <c r="W2735" s="3">
        <v>0</v>
      </c>
      <c r="X2735" s="3">
        <v>460.05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2"/>
      <c r="AM2735" s="3">
        <v>0</v>
      </c>
      <c r="AN2735" s="3">
        <v>0</v>
      </c>
      <c r="AO2735" s="3">
        <v>0</v>
      </c>
      <c r="AP2735" s="3">
        <v>0</v>
      </c>
      <c r="AQ2735" s="3">
        <v>0</v>
      </c>
      <c r="AR2735" s="3">
        <v>0</v>
      </c>
      <c r="AS2735" s="3">
        <v>0</v>
      </c>
      <c r="AT2735" s="3">
        <v>0</v>
      </c>
      <c r="AU2735" s="3">
        <v>0</v>
      </c>
      <c r="AV2735" s="3">
        <v>0</v>
      </c>
      <c r="AW2735" s="3">
        <v>0</v>
      </c>
      <c r="AX2735" s="3">
        <v>0</v>
      </c>
      <c r="AY2735" s="3">
        <v>0</v>
      </c>
      <c r="AZ2735" s="3">
        <v>1023.19</v>
      </c>
      <c r="BA2735" s="3">
        <v>799.36</v>
      </c>
      <c r="BB2735" s="3">
        <v>425.49</v>
      </c>
      <c r="BC2735" s="3">
        <v>0</v>
      </c>
      <c r="BD2735" s="2"/>
      <c r="BE2735" s="3" t="s">
        <v>449</v>
      </c>
      <c r="BF2735" s="3" t="s">
        <v>450</v>
      </c>
    </row>
    <row r="2736" spans="1:58" ht="13.15" customHeight="1" x14ac:dyDescent="0.25">
      <c r="A2736" s="5" t="s">
        <v>2398</v>
      </c>
      <c r="B2736" s="25" t="e">
        <f>VLOOKUP(Tabla1[[#This Row],[nombre ]],Tabla2[#All],1,0)</f>
        <v>#N/A</v>
      </c>
      <c r="C2736" s="3" t="s">
        <v>207</v>
      </c>
      <c r="D2736" s="3" t="s">
        <v>220</v>
      </c>
      <c r="E2736" s="26" t="s">
        <v>221</v>
      </c>
      <c r="F2736" s="3">
        <v>43</v>
      </c>
      <c r="G2736" s="2"/>
      <c r="H2736" s="4">
        <v>41000</v>
      </c>
      <c r="I2736" s="2"/>
      <c r="J2736" s="4">
        <v>33289</v>
      </c>
      <c r="K2736" s="3">
        <v>32</v>
      </c>
      <c r="L2736" s="3">
        <v>10</v>
      </c>
      <c r="M2736" s="3">
        <v>10387.57</v>
      </c>
      <c r="N2736" s="3">
        <v>3822.7649999999999</v>
      </c>
      <c r="O2736" s="3">
        <v>3822.7649999999999</v>
      </c>
      <c r="P2736" s="3">
        <v>3089.29</v>
      </c>
      <c r="Q2736" s="2"/>
      <c r="R2736" s="3">
        <v>15</v>
      </c>
      <c r="S2736" s="3" t="s">
        <v>52</v>
      </c>
      <c r="T2736" s="3">
        <v>0</v>
      </c>
      <c r="U2736" s="3">
        <v>0</v>
      </c>
      <c r="V2736" s="3">
        <v>0</v>
      </c>
      <c r="W2736" s="3">
        <v>0</v>
      </c>
      <c r="X2736" s="3">
        <v>432.79</v>
      </c>
      <c r="Y2736" s="3">
        <v>1186.56</v>
      </c>
      <c r="Z2736" s="3">
        <v>0</v>
      </c>
      <c r="AA2736" s="3">
        <v>0</v>
      </c>
      <c r="AB2736" s="3">
        <v>1736.42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2"/>
      <c r="AM2736" s="3">
        <v>0</v>
      </c>
      <c r="AN2736" s="3">
        <v>0</v>
      </c>
      <c r="AO2736" s="3">
        <v>0</v>
      </c>
      <c r="AP2736" s="3">
        <v>0</v>
      </c>
      <c r="AQ2736" s="3">
        <v>0</v>
      </c>
      <c r="AR2736" s="3">
        <v>0</v>
      </c>
      <c r="AS2736" s="3">
        <v>0</v>
      </c>
      <c r="AT2736" s="3">
        <v>0</v>
      </c>
      <c r="AU2736" s="3">
        <v>0</v>
      </c>
      <c r="AV2736" s="3">
        <v>0</v>
      </c>
      <c r="AW2736" s="3">
        <v>0</v>
      </c>
      <c r="AX2736" s="3">
        <v>0</v>
      </c>
      <c r="AY2736" s="3">
        <v>0</v>
      </c>
      <c r="AZ2736" s="3">
        <v>1407.22</v>
      </c>
      <c r="BA2736" s="3">
        <v>1099.3900000000001</v>
      </c>
      <c r="BB2736" s="3">
        <v>724.93</v>
      </c>
      <c r="BC2736" s="3">
        <v>0</v>
      </c>
      <c r="BD2736" s="2"/>
      <c r="BE2736" s="3" t="s">
        <v>449</v>
      </c>
      <c r="BF2736" s="3" t="s">
        <v>450</v>
      </c>
    </row>
    <row r="2737" spans="1:58" ht="13.15" customHeight="1" x14ac:dyDescent="0.25">
      <c r="A2737" s="5" t="s">
        <v>2399</v>
      </c>
      <c r="B2737" s="25" t="e">
        <f>VLOOKUP(Tabla1[[#This Row],[nombre ]],Tabla2[#All],1,0)</f>
        <v>#N/A</v>
      </c>
      <c r="C2737" s="3" t="s">
        <v>207</v>
      </c>
      <c r="D2737" s="3" t="s">
        <v>211</v>
      </c>
      <c r="E2737" s="26" t="s">
        <v>221</v>
      </c>
      <c r="F2737" s="3">
        <v>43</v>
      </c>
      <c r="G2737" s="2"/>
      <c r="H2737" s="4">
        <v>36693</v>
      </c>
      <c r="I2737" s="2"/>
      <c r="J2737" s="4">
        <v>28408</v>
      </c>
      <c r="K2737" s="3">
        <v>45</v>
      </c>
      <c r="L2737" s="3">
        <v>22</v>
      </c>
      <c r="M2737" s="3">
        <v>10387.57</v>
      </c>
      <c r="N2737" s="3">
        <v>3822.7649999999999</v>
      </c>
      <c r="O2737" s="3">
        <v>3822.7649999999999</v>
      </c>
      <c r="P2737" s="3">
        <v>4481.5</v>
      </c>
      <c r="Q2737" s="2"/>
      <c r="R2737" s="3">
        <v>15</v>
      </c>
      <c r="S2737" s="3" t="s">
        <v>52</v>
      </c>
      <c r="T2737" s="3">
        <v>0</v>
      </c>
      <c r="U2737" s="3">
        <v>0</v>
      </c>
      <c r="V2737" s="3">
        <v>0</v>
      </c>
      <c r="W2737" s="3">
        <v>0</v>
      </c>
      <c r="X2737" s="3">
        <v>432.79</v>
      </c>
      <c r="Y2737" s="3">
        <v>1186.56</v>
      </c>
      <c r="Z2737" s="3">
        <v>0</v>
      </c>
      <c r="AA2737" s="3">
        <v>0</v>
      </c>
      <c r="AB2737" s="3">
        <v>1736.42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2"/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  <c r="AR2737" s="3">
        <v>0</v>
      </c>
      <c r="AS2737" s="3">
        <v>0</v>
      </c>
      <c r="AT2737" s="3">
        <v>0</v>
      </c>
      <c r="AU2737" s="3">
        <v>0</v>
      </c>
      <c r="AV2737" s="3">
        <v>0</v>
      </c>
      <c r="AW2737" s="3">
        <v>0</v>
      </c>
      <c r="AX2737" s="3">
        <v>0</v>
      </c>
      <c r="AY2737" s="3">
        <v>0</v>
      </c>
      <c r="AZ2737" s="3">
        <v>1496.32</v>
      </c>
      <c r="BA2737" s="3">
        <v>1169</v>
      </c>
      <c r="BB2737" s="3">
        <v>857.39</v>
      </c>
      <c r="BC2737" s="3">
        <v>0</v>
      </c>
      <c r="BD2737" s="2"/>
      <c r="BE2737" s="3" t="s">
        <v>449</v>
      </c>
      <c r="BF2737" s="3" t="s">
        <v>450</v>
      </c>
    </row>
    <row r="2738" spans="1:58" ht="13.15" customHeight="1" x14ac:dyDescent="0.25">
      <c r="A2738" s="5" t="s">
        <v>2400</v>
      </c>
      <c r="B2738" s="25" t="e">
        <f>VLOOKUP(Tabla1[[#This Row],[nombre ]],Tabla2[#All],1,0)</f>
        <v>#N/A</v>
      </c>
      <c r="C2738" s="3" t="s">
        <v>207</v>
      </c>
      <c r="D2738" s="3" t="s">
        <v>241</v>
      </c>
      <c r="E2738" s="26" t="s">
        <v>59</v>
      </c>
      <c r="F2738" s="3">
        <v>96</v>
      </c>
      <c r="G2738" s="2"/>
      <c r="H2738" s="4">
        <v>42494</v>
      </c>
      <c r="I2738" s="2"/>
      <c r="J2738" s="4">
        <v>25272</v>
      </c>
      <c r="K2738" s="3">
        <v>54</v>
      </c>
      <c r="L2738" s="3">
        <v>6</v>
      </c>
      <c r="M2738" s="3">
        <v>7392.33</v>
      </c>
      <c r="N2738" s="3">
        <v>1933.61</v>
      </c>
      <c r="O2738" s="3">
        <v>1933.61</v>
      </c>
      <c r="P2738" s="3">
        <v>1032.5999999999999</v>
      </c>
      <c r="Q2738" s="2"/>
      <c r="R2738" s="3">
        <v>15</v>
      </c>
      <c r="S2738" s="3" t="s">
        <v>52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2"/>
      <c r="AM2738" s="3">
        <v>0</v>
      </c>
      <c r="AN2738" s="3">
        <v>0</v>
      </c>
      <c r="AO2738" s="3">
        <v>0</v>
      </c>
      <c r="AP2738" s="3">
        <v>0</v>
      </c>
      <c r="AQ2738" s="3">
        <v>0</v>
      </c>
      <c r="AR2738" s="3">
        <v>0</v>
      </c>
      <c r="AS2738" s="3">
        <v>0</v>
      </c>
      <c r="AT2738" s="3">
        <v>0</v>
      </c>
      <c r="AU2738" s="3">
        <v>0</v>
      </c>
      <c r="AV2738" s="3">
        <v>0</v>
      </c>
      <c r="AW2738" s="3">
        <v>0</v>
      </c>
      <c r="AX2738" s="3">
        <v>0</v>
      </c>
      <c r="AY2738" s="3">
        <v>0</v>
      </c>
      <c r="AZ2738" s="3">
        <v>786.7</v>
      </c>
      <c r="BA2738" s="3">
        <v>614.61</v>
      </c>
      <c r="BB2738" s="3">
        <v>301.83</v>
      </c>
      <c r="BC2738" s="3">
        <v>0</v>
      </c>
      <c r="BD2738" s="2"/>
      <c r="BE2738" s="3" t="s">
        <v>449</v>
      </c>
      <c r="BF2738" s="3" t="s">
        <v>450</v>
      </c>
    </row>
    <row r="2739" spans="1:58" ht="13.15" customHeight="1" x14ac:dyDescent="0.25">
      <c r="A2739" s="5" t="s">
        <v>2401</v>
      </c>
      <c r="B2739" s="25" t="e">
        <f>VLOOKUP(Tabla1[[#This Row],[nombre ]],Tabla2[#All],1,0)</f>
        <v>#N/A</v>
      </c>
      <c r="C2739" s="3" t="s">
        <v>207</v>
      </c>
      <c r="D2739" s="3" t="s">
        <v>224</v>
      </c>
      <c r="E2739" s="26" t="s">
        <v>212</v>
      </c>
      <c r="F2739" s="3">
        <v>60</v>
      </c>
      <c r="G2739" s="2"/>
      <c r="H2739" s="4">
        <v>44181</v>
      </c>
      <c r="I2739" s="2"/>
      <c r="J2739" s="4">
        <v>36006</v>
      </c>
      <c r="K2739" s="3">
        <v>24</v>
      </c>
      <c r="L2739" s="3">
        <v>2</v>
      </c>
      <c r="M2739" s="3">
        <v>8409.14</v>
      </c>
      <c r="N2739" s="3">
        <v>3848.415</v>
      </c>
      <c r="O2739" s="3">
        <v>3848.415</v>
      </c>
      <c r="P2739" s="3">
        <v>0</v>
      </c>
      <c r="Q2739" s="2"/>
      <c r="R2739" s="3">
        <v>15</v>
      </c>
      <c r="S2739" s="3" t="s">
        <v>52</v>
      </c>
      <c r="T2739" s="3">
        <v>0</v>
      </c>
      <c r="U2739" s="3">
        <v>0</v>
      </c>
      <c r="V2739" s="3">
        <v>0</v>
      </c>
      <c r="W2739" s="3">
        <v>0</v>
      </c>
      <c r="X2739" s="3">
        <v>386.54</v>
      </c>
      <c r="Y2739" s="3">
        <v>1064.8800000000001</v>
      </c>
      <c r="Z2739" s="3">
        <v>0</v>
      </c>
      <c r="AA2739" s="3">
        <v>0</v>
      </c>
      <c r="AB2739" s="3">
        <v>1370.88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2"/>
      <c r="AM2739" s="3">
        <v>0</v>
      </c>
      <c r="AN2739" s="3">
        <v>0</v>
      </c>
      <c r="AO2739" s="3">
        <v>0</v>
      </c>
      <c r="AP2739" s="3">
        <v>0</v>
      </c>
      <c r="AQ2739" s="3">
        <v>0</v>
      </c>
      <c r="AR2739" s="3">
        <v>0</v>
      </c>
      <c r="AS2739" s="3">
        <v>0</v>
      </c>
      <c r="AT2739" s="3">
        <v>0</v>
      </c>
      <c r="AU2739" s="3">
        <v>0</v>
      </c>
      <c r="AV2739" s="3">
        <v>0</v>
      </c>
      <c r="AW2739" s="3">
        <v>0</v>
      </c>
      <c r="AX2739" s="3">
        <v>0</v>
      </c>
      <c r="AY2739" s="3">
        <v>0</v>
      </c>
      <c r="AZ2739" s="3">
        <v>1080.24</v>
      </c>
      <c r="BA2739" s="3">
        <v>843.94</v>
      </c>
      <c r="BB2739" s="3">
        <v>343.02</v>
      </c>
      <c r="BC2739" s="3">
        <v>0</v>
      </c>
      <c r="BD2739" s="2"/>
      <c r="BE2739" s="3" t="s">
        <v>449</v>
      </c>
      <c r="BF2739" s="3" t="s">
        <v>450</v>
      </c>
    </row>
    <row r="2740" spans="1:58" ht="13.15" customHeight="1" x14ac:dyDescent="0.25">
      <c r="A2740" s="5" t="s">
        <v>2402</v>
      </c>
      <c r="B2740" s="25" t="e">
        <f>VLOOKUP(Tabla1[[#This Row],[nombre ]],Tabla2[#All],1,0)</f>
        <v>#N/A</v>
      </c>
      <c r="C2740" s="3" t="s">
        <v>207</v>
      </c>
      <c r="D2740" s="3" t="s">
        <v>224</v>
      </c>
      <c r="E2740" s="26" t="s">
        <v>212</v>
      </c>
      <c r="F2740" s="3">
        <v>60</v>
      </c>
      <c r="G2740" s="2"/>
      <c r="H2740" s="4">
        <v>43815</v>
      </c>
      <c r="I2740" s="2"/>
      <c r="J2740" s="4">
        <v>33086</v>
      </c>
      <c r="K2740" s="3">
        <v>32</v>
      </c>
      <c r="L2740" s="3">
        <v>3</v>
      </c>
      <c r="M2740" s="3">
        <v>8409.14</v>
      </c>
      <c r="N2740" s="3">
        <v>3848.415</v>
      </c>
      <c r="O2740" s="3">
        <v>3848.415</v>
      </c>
      <c r="P2740" s="3">
        <v>0</v>
      </c>
      <c r="Q2740" s="2"/>
      <c r="R2740" s="3">
        <v>15</v>
      </c>
      <c r="S2740" s="3" t="s">
        <v>52</v>
      </c>
      <c r="T2740" s="3">
        <v>0</v>
      </c>
      <c r="U2740" s="3">
        <v>0</v>
      </c>
      <c r="V2740" s="3">
        <v>0</v>
      </c>
      <c r="W2740" s="3">
        <v>0</v>
      </c>
      <c r="X2740" s="3">
        <v>386.54</v>
      </c>
      <c r="Y2740" s="3">
        <v>1064.8800000000001</v>
      </c>
      <c r="Z2740" s="3">
        <v>0</v>
      </c>
      <c r="AA2740" s="3">
        <v>0</v>
      </c>
      <c r="AB2740" s="3">
        <v>1370.88</v>
      </c>
      <c r="AC2740" s="3">
        <v>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2"/>
      <c r="AM2740" s="3">
        <v>0</v>
      </c>
      <c r="AN2740" s="3">
        <v>0</v>
      </c>
      <c r="AO2740" s="3">
        <v>0</v>
      </c>
      <c r="AP2740" s="3">
        <v>0</v>
      </c>
      <c r="AQ2740" s="3">
        <v>0</v>
      </c>
      <c r="AR2740" s="3">
        <v>0</v>
      </c>
      <c r="AS2740" s="3">
        <v>0</v>
      </c>
      <c r="AT2740" s="3">
        <v>0</v>
      </c>
      <c r="AU2740" s="3">
        <v>0</v>
      </c>
      <c r="AV2740" s="3">
        <v>0</v>
      </c>
      <c r="AW2740" s="3">
        <v>0</v>
      </c>
      <c r="AX2740" s="3">
        <v>0</v>
      </c>
      <c r="AY2740" s="3">
        <v>0</v>
      </c>
      <c r="AZ2740" s="3">
        <v>1080.24</v>
      </c>
      <c r="BA2740" s="3">
        <v>843.94</v>
      </c>
      <c r="BB2740" s="3">
        <v>343.02</v>
      </c>
      <c r="BC2740" s="3">
        <v>0</v>
      </c>
      <c r="BD2740" s="2"/>
      <c r="BE2740" s="3" t="s">
        <v>449</v>
      </c>
      <c r="BF2740" s="3" t="s">
        <v>450</v>
      </c>
    </row>
    <row r="2741" spans="1:58" ht="13.15" customHeight="1" x14ac:dyDescent="0.25">
      <c r="A2741" s="5" t="s">
        <v>2403</v>
      </c>
      <c r="B2741" s="25" t="e">
        <f>VLOOKUP(Tabla1[[#This Row],[nombre ]],Tabla2[#All],1,0)</f>
        <v>#N/A</v>
      </c>
      <c r="C2741" s="3" t="s">
        <v>207</v>
      </c>
      <c r="D2741" s="3" t="s">
        <v>225</v>
      </c>
      <c r="E2741" s="26" t="s">
        <v>212</v>
      </c>
      <c r="F2741" s="3">
        <v>60</v>
      </c>
      <c r="G2741" s="2"/>
      <c r="H2741" s="4">
        <v>43281</v>
      </c>
      <c r="I2741" s="2"/>
      <c r="J2741" s="4">
        <v>31382</v>
      </c>
      <c r="K2741" s="3">
        <v>37</v>
      </c>
      <c r="L2741" s="3">
        <v>4</v>
      </c>
      <c r="M2741" s="3">
        <v>8409.14</v>
      </c>
      <c r="N2741" s="3">
        <v>3848.415</v>
      </c>
      <c r="O2741" s="3">
        <v>3848.415</v>
      </c>
      <c r="P2741" s="3">
        <v>0</v>
      </c>
      <c r="Q2741" s="2"/>
      <c r="R2741" s="3">
        <v>15</v>
      </c>
      <c r="S2741" s="3" t="s">
        <v>52</v>
      </c>
      <c r="T2741" s="3">
        <v>0</v>
      </c>
      <c r="U2741" s="3">
        <v>0</v>
      </c>
      <c r="V2741" s="3">
        <v>0</v>
      </c>
      <c r="W2741" s="3">
        <v>0</v>
      </c>
      <c r="X2741" s="3">
        <v>386.54</v>
      </c>
      <c r="Y2741" s="3">
        <v>1064.8800000000001</v>
      </c>
      <c r="Z2741" s="3">
        <v>0</v>
      </c>
      <c r="AA2741" s="3">
        <v>0</v>
      </c>
      <c r="AB2741" s="3">
        <v>1370.88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2"/>
      <c r="AM2741" s="3">
        <v>0</v>
      </c>
      <c r="AN2741" s="3">
        <v>0</v>
      </c>
      <c r="AO2741" s="3">
        <v>0</v>
      </c>
      <c r="AP2741" s="3">
        <v>0</v>
      </c>
      <c r="AQ2741" s="3">
        <v>0</v>
      </c>
      <c r="AR2741" s="3">
        <v>0</v>
      </c>
      <c r="AS2741" s="3">
        <v>0</v>
      </c>
      <c r="AT2741" s="3">
        <v>0</v>
      </c>
      <c r="AU2741" s="3">
        <v>0</v>
      </c>
      <c r="AV2741" s="3">
        <v>0</v>
      </c>
      <c r="AW2741" s="3">
        <v>0</v>
      </c>
      <c r="AX2741" s="3">
        <v>0</v>
      </c>
      <c r="AY2741" s="3">
        <v>0</v>
      </c>
      <c r="AZ2741" s="3">
        <v>1080.24</v>
      </c>
      <c r="BA2741" s="3">
        <v>843.94</v>
      </c>
      <c r="BB2741" s="3">
        <v>343.02</v>
      </c>
      <c r="BC2741" s="3">
        <v>0</v>
      </c>
      <c r="BD2741" s="2"/>
      <c r="BE2741" s="3" t="s">
        <v>449</v>
      </c>
      <c r="BF2741" s="3" t="s">
        <v>450</v>
      </c>
    </row>
    <row r="2742" spans="1:58" ht="13.15" customHeight="1" x14ac:dyDescent="0.25">
      <c r="A2742" s="5" t="s">
        <v>2404</v>
      </c>
      <c r="B2742" s="25" t="e">
        <f>VLOOKUP(Tabla1[[#This Row],[nombre ]],Tabla2[#All],1,0)</f>
        <v>#N/A</v>
      </c>
      <c r="C2742" s="3" t="s">
        <v>207</v>
      </c>
      <c r="D2742" s="3" t="s">
        <v>225</v>
      </c>
      <c r="E2742" s="26" t="s">
        <v>212</v>
      </c>
      <c r="F2742" s="3">
        <v>60</v>
      </c>
      <c r="G2742" s="2"/>
      <c r="H2742" s="4">
        <v>42978</v>
      </c>
      <c r="I2742" s="2"/>
      <c r="J2742" s="4">
        <v>29154</v>
      </c>
      <c r="K2742" s="3">
        <v>43</v>
      </c>
      <c r="L2742" s="3">
        <v>5</v>
      </c>
      <c r="M2742" s="3">
        <v>8409.14</v>
      </c>
      <c r="N2742" s="3">
        <v>3848.415</v>
      </c>
      <c r="O2742" s="3">
        <v>3848.415</v>
      </c>
      <c r="P2742" s="3">
        <v>1580.51</v>
      </c>
      <c r="Q2742" s="2"/>
      <c r="R2742" s="3">
        <v>15</v>
      </c>
      <c r="S2742" s="3" t="s">
        <v>52</v>
      </c>
      <c r="T2742" s="3">
        <v>0</v>
      </c>
      <c r="U2742" s="3">
        <v>0</v>
      </c>
      <c r="V2742" s="3">
        <v>0</v>
      </c>
      <c r="W2742" s="3">
        <v>0</v>
      </c>
      <c r="X2742" s="3">
        <v>386.54</v>
      </c>
      <c r="Y2742" s="3">
        <v>1064.8800000000001</v>
      </c>
      <c r="Z2742" s="3">
        <v>0</v>
      </c>
      <c r="AA2742" s="3">
        <v>0</v>
      </c>
      <c r="AB2742" s="3">
        <v>1370.88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2"/>
      <c r="AM2742" s="3">
        <v>0</v>
      </c>
      <c r="AN2742" s="3">
        <v>0</v>
      </c>
      <c r="AO2742" s="3">
        <v>0</v>
      </c>
      <c r="AP2742" s="3">
        <v>0</v>
      </c>
      <c r="AQ2742" s="3">
        <v>0</v>
      </c>
      <c r="AR2742" s="3">
        <v>0</v>
      </c>
      <c r="AS2742" s="3">
        <v>0</v>
      </c>
      <c r="AT2742" s="3">
        <v>0</v>
      </c>
      <c r="AU2742" s="3">
        <v>0</v>
      </c>
      <c r="AV2742" s="3">
        <v>0</v>
      </c>
      <c r="AW2742" s="3">
        <v>0</v>
      </c>
      <c r="AX2742" s="3">
        <v>0</v>
      </c>
      <c r="AY2742" s="3">
        <v>0</v>
      </c>
      <c r="AZ2742" s="3">
        <v>1181.4000000000001</v>
      </c>
      <c r="BA2742" s="3">
        <v>922.97</v>
      </c>
      <c r="BB2742" s="3">
        <v>429.01</v>
      </c>
      <c r="BC2742" s="3">
        <v>0</v>
      </c>
      <c r="BD2742" s="2"/>
      <c r="BE2742" s="3" t="s">
        <v>449</v>
      </c>
      <c r="BF2742" s="3" t="s">
        <v>450</v>
      </c>
    </row>
    <row r="2743" spans="1:58" ht="13.15" customHeight="1" x14ac:dyDescent="0.25">
      <c r="A2743" s="5" t="s">
        <v>2405</v>
      </c>
      <c r="B2743" s="25" t="str">
        <f>VLOOKUP(Tabla1[[#This Row],[nombre ]],Tabla2[#All],1,0)</f>
        <v>NUÑEZ RODRIGUEZ LEONEL ALFONSO</v>
      </c>
      <c r="C2743" s="3" t="s">
        <v>207</v>
      </c>
      <c r="D2743" s="3" t="s">
        <v>231</v>
      </c>
      <c r="E2743" s="26" t="s">
        <v>78</v>
      </c>
      <c r="F2743" s="3">
        <v>36</v>
      </c>
      <c r="G2743" s="2"/>
      <c r="H2743" s="4">
        <v>42690</v>
      </c>
      <c r="I2743" s="2"/>
      <c r="J2743" s="4">
        <v>25760</v>
      </c>
      <c r="K2743" s="3">
        <v>52</v>
      </c>
      <c r="L2743" s="3">
        <v>6</v>
      </c>
      <c r="M2743" s="3">
        <v>13092.61</v>
      </c>
      <c r="N2743" s="3">
        <v>2411.355</v>
      </c>
      <c r="O2743" s="3">
        <v>2411.355</v>
      </c>
      <c r="P2743" s="3">
        <v>1739.34</v>
      </c>
      <c r="Q2743" s="2"/>
      <c r="R2743" s="3">
        <v>15</v>
      </c>
      <c r="S2743" s="3" t="s">
        <v>52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2"/>
      <c r="AM2743" s="3">
        <v>0</v>
      </c>
      <c r="AN2743" s="3">
        <v>0</v>
      </c>
      <c r="AO2743" s="3">
        <v>0</v>
      </c>
      <c r="AP2743" s="3">
        <v>0</v>
      </c>
      <c r="AQ2743" s="3">
        <v>0</v>
      </c>
      <c r="AR2743" s="3">
        <v>0</v>
      </c>
      <c r="AS2743" s="3">
        <v>0</v>
      </c>
      <c r="AT2743" s="3">
        <v>0</v>
      </c>
      <c r="AU2743" s="3">
        <v>0</v>
      </c>
      <c r="AV2743" s="3">
        <v>0</v>
      </c>
      <c r="AW2743" s="3">
        <v>0</v>
      </c>
      <c r="AX2743" s="3">
        <v>0</v>
      </c>
      <c r="AY2743" s="3">
        <v>0</v>
      </c>
      <c r="AZ2743" s="3">
        <v>1257.9000000000001</v>
      </c>
      <c r="BA2743" s="3">
        <v>982.73</v>
      </c>
      <c r="BB2743" s="3">
        <v>768.79</v>
      </c>
      <c r="BC2743" s="3">
        <v>0</v>
      </c>
      <c r="BD2743" s="2"/>
      <c r="BE2743" s="3" t="s">
        <v>449</v>
      </c>
      <c r="BF2743" s="3" t="s">
        <v>450</v>
      </c>
    </row>
    <row r="2744" spans="1:58" ht="13.15" customHeight="1" x14ac:dyDescent="0.25">
      <c r="A2744" s="5" t="s">
        <v>2406</v>
      </c>
      <c r="B2744" s="25" t="e">
        <f>VLOOKUP(Tabla1[[#This Row],[nombre ]],Tabla2[#All],1,0)</f>
        <v>#N/A</v>
      </c>
      <c r="C2744" s="3" t="s">
        <v>207</v>
      </c>
      <c r="D2744" s="3" t="s">
        <v>225</v>
      </c>
      <c r="E2744" s="26" t="s">
        <v>212</v>
      </c>
      <c r="F2744" s="3">
        <v>60</v>
      </c>
      <c r="G2744" s="2"/>
      <c r="H2744" s="4">
        <v>41529</v>
      </c>
      <c r="I2744" s="2"/>
      <c r="J2744" s="4">
        <v>34086</v>
      </c>
      <c r="K2744" s="3">
        <v>29</v>
      </c>
      <c r="L2744" s="3">
        <v>9</v>
      </c>
      <c r="M2744" s="3">
        <v>8409.14</v>
      </c>
      <c r="N2744" s="3">
        <v>3848.415</v>
      </c>
      <c r="O2744" s="3">
        <v>3848.415</v>
      </c>
      <c r="P2744" s="3">
        <v>1275.97</v>
      </c>
      <c r="Q2744" s="2"/>
      <c r="R2744" s="3">
        <v>15</v>
      </c>
      <c r="S2744" s="3" t="s">
        <v>52</v>
      </c>
      <c r="T2744" s="3">
        <v>0</v>
      </c>
      <c r="U2744" s="3">
        <v>0</v>
      </c>
      <c r="V2744" s="3">
        <v>0</v>
      </c>
      <c r="W2744" s="3">
        <v>0</v>
      </c>
      <c r="X2744" s="3">
        <v>386.54</v>
      </c>
      <c r="Y2744" s="3">
        <v>1064.8800000000001</v>
      </c>
      <c r="Z2744" s="3">
        <v>0</v>
      </c>
      <c r="AA2744" s="3">
        <v>0</v>
      </c>
      <c r="AB2744" s="3">
        <v>1370.88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2"/>
      <c r="AM2744" s="3">
        <v>0</v>
      </c>
      <c r="AN2744" s="3">
        <v>0</v>
      </c>
      <c r="AO2744" s="3">
        <v>0</v>
      </c>
      <c r="AP2744" s="3">
        <v>0</v>
      </c>
      <c r="AQ2744" s="3">
        <v>0</v>
      </c>
      <c r="AR2744" s="3">
        <v>0</v>
      </c>
      <c r="AS2744" s="3">
        <v>0</v>
      </c>
      <c r="AT2744" s="3">
        <v>0</v>
      </c>
      <c r="AU2744" s="3">
        <v>0</v>
      </c>
      <c r="AV2744" s="3">
        <v>0</v>
      </c>
      <c r="AW2744" s="3">
        <v>0</v>
      </c>
      <c r="AX2744" s="3">
        <v>0</v>
      </c>
      <c r="AY2744" s="3">
        <v>0</v>
      </c>
      <c r="AZ2744" s="3">
        <v>1161.9100000000001</v>
      </c>
      <c r="BA2744" s="3">
        <v>907.74</v>
      </c>
      <c r="BB2744" s="3">
        <v>412.44</v>
      </c>
      <c r="BC2744" s="3">
        <v>0</v>
      </c>
      <c r="BD2744" s="2"/>
      <c r="BE2744" s="3" t="s">
        <v>449</v>
      </c>
      <c r="BF2744" s="3" t="s">
        <v>450</v>
      </c>
    </row>
    <row r="2745" spans="1:58" ht="13.15" customHeight="1" x14ac:dyDescent="0.25">
      <c r="A2745" s="5" t="s">
        <v>2407</v>
      </c>
      <c r="B2745" s="25" t="e">
        <f>VLOOKUP(Tabla1[[#This Row],[nombre ]],Tabla2[#All],1,0)</f>
        <v>#N/A</v>
      </c>
      <c r="C2745" s="3" t="s">
        <v>207</v>
      </c>
      <c r="D2745" s="3" t="s">
        <v>233</v>
      </c>
      <c r="E2745" s="26" t="s">
        <v>58</v>
      </c>
      <c r="F2745" s="3">
        <v>57</v>
      </c>
      <c r="G2745" s="2"/>
      <c r="H2745" s="4">
        <v>42675</v>
      </c>
      <c r="I2745" s="2"/>
      <c r="J2745" s="4">
        <v>31141</v>
      </c>
      <c r="K2745" s="3">
        <v>37</v>
      </c>
      <c r="L2745" s="3">
        <v>6</v>
      </c>
      <c r="M2745" s="3">
        <v>11717.03</v>
      </c>
      <c r="N2745" s="3">
        <v>2482.0549999999998</v>
      </c>
      <c r="O2745" s="3">
        <v>2482.0549999999998</v>
      </c>
      <c r="P2745" s="3">
        <v>1573.68</v>
      </c>
      <c r="Q2745" s="2"/>
      <c r="R2745" s="3">
        <v>15</v>
      </c>
      <c r="S2745" s="3" t="s">
        <v>52</v>
      </c>
      <c r="T2745" s="3">
        <v>0</v>
      </c>
      <c r="U2745" s="3">
        <v>0</v>
      </c>
      <c r="V2745" s="3">
        <v>0</v>
      </c>
      <c r="W2745" s="3">
        <v>0</v>
      </c>
      <c r="X2745" s="3">
        <v>556.04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2"/>
      <c r="AM2745" s="3">
        <v>0</v>
      </c>
      <c r="AN2745" s="3">
        <v>0</v>
      </c>
      <c r="AO2745" s="3">
        <v>0</v>
      </c>
      <c r="AP2745" s="3">
        <v>0</v>
      </c>
      <c r="AQ2745" s="3">
        <v>0</v>
      </c>
      <c r="AR2745" s="3">
        <v>0</v>
      </c>
      <c r="AS2745" s="3">
        <v>0</v>
      </c>
      <c r="AT2745" s="3">
        <v>0</v>
      </c>
      <c r="AU2745" s="3">
        <v>0</v>
      </c>
      <c r="AV2745" s="3">
        <v>0</v>
      </c>
      <c r="AW2745" s="3">
        <v>0</v>
      </c>
      <c r="AX2745" s="3">
        <v>0</v>
      </c>
      <c r="AY2745" s="3">
        <v>0</v>
      </c>
      <c r="AZ2745" s="3">
        <v>1239.48</v>
      </c>
      <c r="BA2745" s="3">
        <v>968.34</v>
      </c>
      <c r="BB2745" s="3">
        <v>730.35</v>
      </c>
      <c r="BC2745" s="3">
        <v>0</v>
      </c>
      <c r="BD2745" s="2"/>
      <c r="BE2745" s="3" t="s">
        <v>449</v>
      </c>
      <c r="BF2745" s="3" t="s">
        <v>450</v>
      </c>
    </row>
    <row r="2746" spans="1:58" ht="13.15" customHeight="1" x14ac:dyDescent="0.25">
      <c r="A2746" s="5" t="s">
        <v>4860</v>
      </c>
      <c r="B2746" s="25" t="e">
        <f>VLOOKUP(Tabla1[[#This Row],[nombre ]],Tabla2[#All],1,0)</f>
        <v>#N/A</v>
      </c>
      <c r="C2746" s="3" t="s">
        <v>207</v>
      </c>
      <c r="D2746" s="3" t="s">
        <v>211</v>
      </c>
      <c r="E2746" s="26" t="s">
        <v>212</v>
      </c>
      <c r="F2746" s="3">
        <v>60</v>
      </c>
      <c r="G2746" s="2"/>
      <c r="H2746" s="4">
        <v>39676</v>
      </c>
      <c r="I2746" s="2"/>
      <c r="J2746" s="4">
        <v>29402</v>
      </c>
      <c r="K2746" s="3">
        <v>42</v>
      </c>
      <c r="L2746" s="3">
        <v>14</v>
      </c>
      <c r="M2746" s="3">
        <v>8409.14</v>
      </c>
      <c r="N2746" s="3">
        <v>3848.415</v>
      </c>
      <c r="O2746" s="3">
        <v>3848.415</v>
      </c>
      <c r="P2746" s="3">
        <v>2258.1999999999998</v>
      </c>
      <c r="Q2746" s="2"/>
      <c r="R2746" s="3">
        <v>15</v>
      </c>
      <c r="S2746" s="3" t="s">
        <v>52</v>
      </c>
      <c r="T2746" s="3">
        <v>0</v>
      </c>
      <c r="U2746" s="3">
        <v>0</v>
      </c>
      <c r="V2746" s="3">
        <v>0</v>
      </c>
      <c r="W2746" s="3">
        <v>0</v>
      </c>
      <c r="X2746" s="3">
        <v>386.54</v>
      </c>
      <c r="Y2746" s="3">
        <v>1064.8800000000001</v>
      </c>
      <c r="Z2746" s="3">
        <v>0</v>
      </c>
      <c r="AA2746" s="3">
        <v>0</v>
      </c>
      <c r="AB2746" s="3">
        <v>1370.88</v>
      </c>
      <c r="AC2746" s="3">
        <v>0</v>
      </c>
      <c r="AD2746" s="3">
        <v>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2"/>
      <c r="AM2746" s="3">
        <v>0</v>
      </c>
      <c r="AN2746" s="3">
        <v>0</v>
      </c>
      <c r="AO2746" s="3">
        <v>0</v>
      </c>
      <c r="AP2746" s="3">
        <v>0</v>
      </c>
      <c r="AQ2746" s="3">
        <v>0</v>
      </c>
      <c r="AR2746" s="3">
        <v>0</v>
      </c>
      <c r="AS2746" s="3">
        <v>0</v>
      </c>
      <c r="AT2746" s="3">
        <v>0</v>
      </c>
      <c r="AU2746" s="3">
        <v>0</v>
      </c>
      <c r="AV2746" s="3">
        <v>0</v>
      </c>
      <c r="AW2746" s="3">
        <v>0</v>
      </c>
      <c r="AX2746" s="3">
        <v>0</v>
      </c>
      <c r="AY2746" s="3">
        <v>1270</v>
      </c>
      <c r="AZ2746" s="3">
        <v>1224.77</v>
      </c>
      <c r="BA2746" s="3">
        <v>956.85</v>
      </c>
      <c r="BB2746" s="3">
        <v>477.7</v>
      </c>
      <c r="BC2746" s="3">
        <v>0</v>
      </c>
      <c r="BD2746" s="2"/>
      <c r="BE2746" s="3" t="s">
        <v>449</v>
      </c>
      <c r="BF2746" s="3" t="s">
        <v>450</v>
      </c>
    </row>
    <row r="2747" spans="1:58" ht="13.15" customHeight="1" x14ac:dyDescent="0.25">
      <c r="A2747" s="5" t="s">
        <v>2408</v>
      </c>
      <c r="B2747" s="25" t="e">
        <f>VLOOKUP(Tabla1[[#This Row],[nombre ]],Tabla2[#All],1,0)</f>
        <v>#N/A</v>
      </c>
      <c r="C2747" s="3" t="s">
        <v>207</v>
      </c>
      <c r="D2747" s="3" t="s">
        <v>241</v>
      </c>
      <c r="E2747" s="26" t="s">
        <v>51</v>
      </c>
      <c r="F2747" s="3">
        <v>67</v>
      </c>
      <c r="G2747" s="2"/>
      <c r="H2747" s="4">
        <v>42052</v>
      </c>
      <c r="I2747" s="2"/>
      <c r="J2747" s="4">
        <v>24060</v>
      </c>
      <c r="K2747" s="3">
        <v>57</v>
      </c>
      <c r="L2747" s="3">
        <v>8</v>
      </c>
      <c r="M2747" s="3">
        <v>11393.12</v>
      </c>
      <c r="N2747" s="3">
        <v>2414.0250000000001</v>
      </c>
      <c r="O2747" s="3">
        <v>2414.0250000000001</v>
      </c>
      <c r="P2747" s="3">
        <v>1487.68</v>
      </c>
      <c r="Q2747" s="2"/>
      <c r="R2747" s="3">
        <v>15</v>
      </c>
      <c r="S2747" s="3" t="s">
        <v>52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2"/>
      <c r="AM2747" s="3">
        <v>0</v>
      </c>
      <c r="AN2747" s="3">
        <v>0</v>
      </c>
      <c r="AO2747" s="3">
        <v>0</v>
      </c>
      <c r="AP2747" s="3">
        <v>0</v>
      </c>
      <c r="AQ2747" s="3">
        <v>0</v>
      </c>
      <c r="AR2747" s="3">
        <v>0</v>
      </c>
      <c r="AS2747" s="3">
        <v>0</v>
      </c>
      <c r="AT2747" s="3">
        <v>0</v>
      </c>
      <c r="AU2747" s="3">
        <v>0</v>
      </c>
      <c r="AV2747" s="3">
        <v>0</v>
      </c>
      <c r="AW2747" s="3">
        <v>0</v>
      </c>
      <c r="AX2747" s="3">
        <v>0</v>
      </c>
      <c r="AY2747" s="3">
        <v>0</v>
      </c>
      <c r="AZ2747" s="3">
        <v>1133.3699999999999</v>
      </c>
      <c r="BA2747" s="3">
        <v>885.44</v>
      </c>
      <c r="BB2747" s="3">
        <v>593.97</v>
      </c>
      <c r="BC2747" s="3">
        <v>0</v>
      </c>
      <c r="BD2747" s="2"/>
      <c r="BE2747" s="3" t="s">
        <v>449</v>
      </c>
      <c r="BF2747" s="3" t="s">
        <v>450</v>
      </c>
    </row>
    <row r="2748" spans="1:58" ht="13.15" customHeight="1" x14ac:dyDescent="0.25">
      <c r="A2748" s="5" t="s">
        <v>2409</v>
      </c>
      <c r="B2748" s="25" t="e">
        <f>VLOOKUP(Tabla1[[#This Row],[nombre ]],Tabla2[#All],1,0)</f>
        <v>#N/A</v>
      </c>
      <c r="C2748" s="3" t="s">
        <v>207</v>
      </c>
      <c r="D2748" s="3" t="s">
        <v>233</v>
      </c>
      <c r="E2748" s="26" t="s">
        <v>58</v>
      </c>
      <c r="F2748" s="3">
        <v>57</v>
      </c>
      <c r="G2748" s="2"/>
      <c r="H2748" s="4">
        <v>39814</v>
      </c>
      <c r="I2748" s="2"/>
      <c r="J2748" s="4">
        <v>30184</v>
      </c>
      <c r="K2748" s="3">
        <v>40</v>
      </c>
      <c r="L2748" s="3">
        <v>14</v>
      </c>
      <c r="M2748" s="3">
        <v>11717.03</v>
      </c>
      <c r="N2748" s="3">
        <v>2482.0549999999998</v>
      </c>
      <c r="O2748" s="3">
        <v>2482.0549999999998</v>
      </c>
      <c r="P2748" s="3">
        <v>2325.69</v>
      </c>
      <c r="Q2748" s="2"/>
      <c r="R2748" s="3">
        <v>15</v>
      </c>
      <c r="S2748" s="3" t="s">
        <v>52</v>
      </c>
      <c r="T2748" s="3">
        <v>0</v>
      </c>
      <c r="U2748" s="3">
        <v>0</v>
      </c>
      <c r="V2748" s="3">
        <v>0</v>
      </c>
      <c r="W2748" s="3">
        <v>0</v>
      </c>
      <c r="X2748" s="3">
        <v>556.04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2"/>
      <c r="AM2748" s="3">
        <v>0</v>
      </c>
      <c r="AN2748" s="3">
        <v>0</v>
      </c>
      <c r="AO2748" s="3">
        <v>0</v>
      </c>
      <c r="AP2748" s="3">
        <v>0</v>
      </c>
      <c r="AQ2748" s="3">
        <v>0</v>
      </c>
      <c r="AR2748" s="3">
        <v>0</v>
      </c>
      <c r="AS2748" s="3">
        <v>0</v>
      </c>
      <c r="AT2748" s="3">
        <v>0</v>
      </c>
      <c r="AU2748" s="3">
        <v>0</v>
      </c>
      <c r="AV2748" s="3">
        <v>0</v>
      </c>
      <c r="AW2748" s="3">
        <v>0</v>
      </c>
      <c r="AX2748" s="3">
        <v>0</v>
      </c>
      <c r="AY2748" s="3">
        <v>0</v>
      </c>
      <c r="AZ2748" s="3">
        <v>1287.6099999999999</v>
      </c>
      <c r="BA2748" s="3">
        <v>1005.95</v>
      </c>
      <c r="BB2748" s="3">
        <v>797.73</v>
      </c>
      <c r="BC2748" s="3">
        <v>0</v>
      </c>
      <c r="BD2748" s="2"/>
      <c r="BE2748" s="3" t="s">
        <v>449</v>
      </c>
      <c r="BF2748" s="3" t="s">
        <v>450</v>
      </c>
    </row>
    <row r="2749" spans="1:58" ht="13.15" customHeight="1" x14ac:dyDescent="0.25">
      <c r="A2749" s="5" t="s">
        <v>2410</v>
      </c>
      <c r="B2749" s="25" t="e">
        <f>VLOOKUP(Tabla1[[#This Row],[nombre ]],Tabla2[#All],1,0)</f>
        <v>#N/A</v>
      </c>
      <c r="C2749" s="3" t="s">
        <v>207</v>
      </c>
      <c r="D2749" s="3" t="s">
        <v>216</v>
      </c>
      <c r="E2749" s="26" t="s">
        <v>212</v>
      </c>
      <c r="F2749" s="3">
        <v>60</v>
      </c>
      <c r="G2749" s="2"/>
      <c r="H2749" s="4">
        <v>42087</v>
      </c>
      <c r="I2749" s="2"/>
      <c r="J2749" s="4">
        <v>29691</v>
      </c>
      <c r="K2749" s="3">
        <v>41</v>
      </c>
      <c r="L2749" s="3">
        <v>7</v>
      </c>
      <c r="M2749" s="3">
        <v>8409.14</v>
      </c>
      <c r="N2749" s="3">
        <v>3848.415</v>
      </c>
      <c r="O2749" s="3">
        <v>3848.415</v>
      </c>
      <c r="P2749" s="3">
        <v>1433.53</v>
      </c>
      <c r="Q2749" s="2"/>
      <c r="R2749" s="3">
        <v>15</v>
      </c>
      <c r="S2749" s="3" t="s">
        <v>52</v>
      </c>
      <c r="T2749" s="3">
        <v>0</v>
      </c>
      <c r="U2749" s="3">
        <v>0</v>
      </c>
      <c r="V2749" s="3">
        <v>0</v>
      </c>
      <c r="W2749" s="3">
        <v>0</v>
      </c>
      <c r="X2749" s="3">
        <v>386.54</v>
      </c>
      <c r="Y2749" s="3">
        <v>1064.8800000000001</v>
      </c>
      <c r="Z2749" s="3">
        <v>0</v>
      </c>
      <c r="AA2749" s="3">
        <v>0</v>
      </c>
      <c r="AB2749" s="3">
        <v>1370.88</v>
      </c>
      <c r="AC2749" s="3">
        <v>0</v>
      </c>
      <c r="AD2749" s="3">
        <v>0</v>
      </c>
      <c r="AE2749" s="3">
        <v>0</v>
      </c>
      <c r="AF2749" s="3">
        <v>0</v>
      </c>
      <c r="AG2749" s="3">
        <v>0</v>
      </c>
      <c r="AH2749" s="3">
        <v>0</v>
      </c>
      <c r="AI2749" s="3">
        <v>0</v>
      </c>
      <c r="AJ2749" s="3">
        <v>0</v>
      </c>
      <c r="AK2749" s="3">
        <v>0</v>
      </c>
      <c r="AL2749" s="2"/>
      <c r="AM2749" s="3">
        <v>0</v>
      </c>
      <c r="AN2749" s="3">
        <v>0</v>
      </c>
      <c r="AO2749" s="3">
        <v>0</v>
      </c>
      <c r="AP2749" s="3">
        <v>0</v>
      </c>
      <c r="AQ2749" s="3">
        <v>0</v>
      </c>
      <c r="AR2749" s="3">
        <v>0</v>
      </c>
      <c r="AS2749" s="3">
        <v>0</v>
      </c>
      <c r="AT2749" s="3">
        <v>0</v>
      </c>
      <c r="AU2749" s="3">
        <v>0</v>
      </c>
      <c r="AV2749" s="3">
        <v>0</v>
      </c>
      <c r="AW2749" s="3">
        <v>0</v>
      </c>
      <c r="AX2749" s="3">
        <v>0</v>
      </c>
      <c r="AY2749" s="3">
        <v>0</v>
      </c>
      <c r="AZ2749" s="3">
        <v>1171.99</v>
      </c>
      <c r="BA2749" s="3">
        <v>915.62</v>
      </c>
      <c r="BB2749" s="3">
        <v>421.01</v>
      </c>
      <c r="BC2749" s="3">
        <v>0</v>
      </c>
      <c r="BD2749" s="2"/>
      <c r="BE2749" s="3" t="s">
        <v>449</v>
      </c>
      <c r="BF2749" s="3" t="s">
        <v>450</v>
      </c>
    </row>
    <row r="2750" spans="1:58" ht="13.15" customHeight="1" x14ac:dyDescent="0.25">
      <c r="A2750" s="5" t="s">
        <v>2411</v>
      </c>
      <c r="B2750" s="25" t="e">
        <f>VLOOKUP(Tabla1[[#This Row],[nombre ]],Tabla2[#All],1,0)</f>
        <v>#N/A</v>
      </c>
      <c r="C2750" s="3" t="s">
        <v>207</v>
      </c>
      <c r="D2750" s="3" t="s">
        <v>216</v>
      </c>
      <c r="E2750" s="26" t="s">
        <v>212</v>
      </c>
      <c r="F2750" s="3">
        <v>60</v>
      </c>
      <c r="G2750" s="2"/>
      <c r="H2750" s="4">
        <v>38434</v>
      </c>
      <c r="I2750" s="2"/>
      <c r="J2750" s="4">
        <v>30859</v>
      </c>
      <c r="K2750" s="3">
        <v>38</v>
      </c>
      <c r="L2750" s="3">
        <v>17</v>
      </c>
      <c r="M2750" s="3">
        <v>8409.14</v>
      </c>
      <c r="N2750" s="3">
        <v>3848.415</v>
      </c>
      <c r="O2750" s="3">
        <v>3848.415</v>
      </c>
      <c r="P2750" s="3">
        <v>3415.74</v>
      </c>
      <c r="Q2750" s="2"/>
      <c r="R2750" s="3">
        <v>15</v>
      </c>
      <c r="S2750" s="3" t="s">
        <v>52</v>
      </c>
      <c r="T2750" s="3">
        <v>0</v>
      </c>
      <c r="U2750" s="3">
        <v>0</v>
      </c>
      <c r="V2750" s="3">
        <v>0</v>
      </c>
      <c r="W2750" s="3">
        <v>0</v>
      </c>
      <c r="X2750" s="3">
        <v>386.54</v>
      </c>
      <c r="Y2750" s="3">
        <v>1064.8800000000001</v>
      </c>
      <c r="Z2750" s="3">
        <v>0</v>
      </c>
      <c r="AA2750" s="3">
        <v>0</v>
      </c>
      <c r="AB2750" s="3">
        <v>1370.88</v>
      </c>
      <c r="AC2750" s="3">
        <v>0</v>
      </c>
      <c r="AD2750" s="3">
        <v>0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0</v>
      </c>
      <c r="AK2750" s="3">
        <v>0</v>
      </c>
      <c r="AL2750" s="2"/>
      <c r="AM2750" s="3">
        <v>0</v>
      </c>
      <c r="AN2750" s="3">
        <v>0</v>
      </c>
      <c r="AO2750" s="3">
        <v>0</v>
      </c>
      <c r="AP2750" s="3">
        <v>0</v>
      </c>
      <c r="AQ2750" s="3">
        <v>0</v>
      </c>
      <c r="AR2750" s="3">
        <v>0</v>
      </c>
      <c r="AS2750" s="3">
        <v>0</v>
      </c>
      <c r="AT2750" s="3">
        <v>0</v>
      </c>
      <c r="AU2750" s="3">
        <v>0</v>
      </c>
      <c r="AV2750" s="3">
        <v>0</v>
      </c>
      <c r="AW2750" s="3">
        <v>0</v>
      </c>
      <c r="AX2750" s="3">
        <v>0</v>
      </c>
      <c r="AY2750" s="3">
        <v>0</v>
      </c>
      <c r="AZ2750" s="3">
        <v>1298.8499999999999</v>
      </c>
      <c r="BA2750" s="3">
        <v>1014.73</v>
      </c>
      <c r="BB2750" s="3">
        <v>570.30999999999995</v>
      </c>
      <c r="BC2750" s="3">
        <v>0</v>
      </c>
      <c r="BD2750" s="2"/>
      <c r="BE2750" s="3" t="s">
        <v>449</v>
      </c>
      <c r="BF2750" s="3" t="s">
        <v>450</v>
      </c>
    </row>
    <row r="2751" spans="1:58" ht="13.15" customHeight="1" x14ac:dyDescent="0.25">
      <c r="A2751" s="5" t="s">
        <v>4861</v>
      </c>
      <c r="B2751" s="25" t="e">
        <f>VLOOKUP(Tabla1[[#This Row],[nombre ]],Tabla2[#All],1,0)</f>
        <v>#N/A</v>
      </c>
      <c r="C2751" s="3" t="s">
        <v>207</v>
      </c>
      <c r="D2751" s="3" t="s">
        <v>217</v>
      </c>
      <c r="E2751" s="26" t="s">
        <v>218</v>
      </c>
      <c r="F2751" s="3">
        <v>64</v>
      </c>
      <c r="G2751" s="2"/>
      <c r="H2751" s="4">
        <v>44256</v>
      </c>
      <c r="I2751" s="2"/>
      <c r="J2751" s="4">
        <v>34472</v>
      </c>
      <c r="K2751" s="3">
        <v>28</v>
      </c>
      <c r="L2751" s="3">
        <v>2</v>
      </c>
      <c r="M2751" s="3">
        <v>7742.75</v>
      </c>
      <c r="N2751" s="3">
        <v>4186.7299999999996</v>
      </c>
      <c r="O2751" s="3">
        <v>4186.7299999999996</v>
      </c>
      <c r="P2751" s="3">
        <v>0</v>
      </c>
      <c r="Q2751" s="2"/>
      <c r="R2751" s="3">
        <v>15</v>
      </c>
      <c r="S2751" s="3" t="s">
        <v>52</v>
      </c>
      <c r="T2751" s="3">
        <v>0</v>
      </c>
      <c r="U2751" s="3">
        <v>0</v>
      </c>
      <c r="V2751" s="3">
        <v>0</v>
      </c>
      <c r="W2751" s="3">
        <v>0</v>
      </c>
      <c r="X2751" s="3">
        <v>537.21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2"/>
      <c r="AM2751" s="3">
        <v>0</v>
      </c>
      <c r="AN2751" s="3">
        <v>0</v>
      </c>
      <c r="AO2751" s="3">
        <v>0</v>
      </c>
      <c r="AP2751" s="3">
        <v>0</v>
      </c>
      <c r="AQ2751" s="3">
        <v>0</v>
      </c>
      <c r="AR2751" s="3">
        <v>0</v>
      </c>
      <c r="AS2751" s="3">
        <v>0</v>
      </c>
      <c r="AT2751" s="3">
        <v>0</v>
      </c>
      <c r="AU2751" s="3">
        <v>0</v>
      </c>
      <c r="AV2751" s="3">
        <v>0</v>
      </c>
      <c r="AW2751" s="3">
        <v>0</v>
      </c>
      <c r="AX2751" s="3">
        <v>0</v>
      </c>
      <c r="AY2751" s="3">
        <v>0</v>
      </c>
      <c r="AZ2751" s="3">
        <v>1100.2</v>
      </c>
      <c r="BA2751" s="3">
        <v>859.53</v>
      </c>
      <c r="BB2751" s="3">
        <v>323.17</v>
      </c>
      <c r="BC2751" s="3">
        <v>0</v>
      </c>
      <c r="BD2751" s="2"/>
      <c r="BE2751" s="3" t="s">
        <v>449</v>
      </c>
      <c r="BF2751" s="3" t="s">
        <v>450</v>
      </c>
    </row>
    <row r="2752" spans="1:58" ht="13.15" customHeight="1" x14ac:dyDescent="0.25">
      <c r="A2752" s="5" t="s">
        <v>4862</v>
      </c>
      <c r="B2752" s="25" t="e">
        <f>VLOOKUP(Tabla1[[#This Row],[nombre ]],Tabla2[#All],1,0)</f>
        <v>#N/A</v>
      </c>
      <c r="C2752" s="3" t="s">
        <v>207</v>
      </c>
      <c r="D2752" s="3" t="s">
        <v>216</v>
      </c>
      <c r="E2752" s="26" t="s">
        <v>212</v>
      </c>
      <c r="F2752" s="3">
        <v>60</v>
      </c>
      <c r="G2752" s="2"/>
      <c r="H2752" s="4">
        <v>42689</v>
      </c>
      <c r="I2752" s="2"/>
      <c r="J2752" s="4">
        <v>32794</v>
      </c>
      <c r="K2752" s="3">
        <v>33</v>
      </c>
      <c r="L2752" s="3">
        <v>6</v>
      </c>
      <c r="M2752" s="3">
        <v>8409.14</v>
      </c>
      <c r="N2752" s="3">
        <v>3848.415</v>
      </c>
      <c r="O2752" s="3">
        <v>3848.415</v>
      </c>
      <c r="P2752" s="3">
        <v>1505.23</v>
      </c>
      <c r="Q2752" s="2"/>
      <c r="R2752" s="3">
        <v>15</v>
      </c>
      <c r="S2752" s="3" t="s">
        <v>52</v>
      </c>
      <c r="T2752" s="3">
        <v>0</v>
      </c>
      <c r="U2752" s="3">
        <v>0</v>
      </c>
      <c r="V2752" s="3">
        <v>0</v>
      </c>
      <c r="W2752" s="3">
        <v>0</v>
      </c>
      <c r="X2752" s="3">
        <v>386.54</v>
      </c>
      <c r="Y2752" s="3">
        <v>1064.8800000000001</v>
      </c>
      <c r="Z2752" s="3">
        <v>0</v>
      </c>
      <c r="AA2752" s="3">
        <v>0</v>
      </c>
      <c r="AB2752" s="3">
        <v>1370.88</v>
      </c>
      <c r="AC2752" s="3">
        <v>0</v>
      </c>
      <c r="AD2752" s="3">
        <v>0</v>
      </c>
      <c r="AE2752" s="3">
        <v>0</v>
      </c>
      <c r="AF2752" s="3">
        <v>0</v>
      </c>
      <c r="AG2752" s="3">
        <v>0</v>
      </c>
      <c r="AH2752" s="3">
        <v>0</v>
      </c>
      <c r="AI2752" s="3">
        <v>0</v>
      </c>
      <c r="AJ2752" s="3">
        <v>0</v>
      </c>
      <c r="AK2752" s="3">
        <v>0</v>
      </c>
      <c r="AL2752" s="2"/>
      <c r="AM2752" s="3">
        <v>0</v>
      </c>
      <c r="AN2752" s="3">
        <v>0</v>
      </c>
      <c r="AO2752" s="3">
        <v>0</v>
      </c>
      <c r="AP2752" s="3">
        <v>0</v>
      </c>
      <c r="AQ2752" s="3">
        <v>0</v>
      </c>
      <c r="AR2752" s="3">
        <v>2793</v>
      </c>
      <c r="AS2752" s="3">
        <v>0</v>
      </c>
      <c r="AT2752" s="3">
        <v>0</v>
      </c>
      <c r="AU2752" s="3">
        <v>0</v>
      </c>
      <c r="AV2752" s="3">
        <v>0</v>
      </c>
      <c r="AW2752" s="3">
        <v>0</v>
      </c>
      <c r="AX2752" s="3">
        <v>0</v>
      </c>
      <c r="AY2752" s="3">
        <v>0</v>
      </c>
      <c r="AZ2752" s="3">
        <v>1176.58</v>
      </c>
      <c r="BA2752" s="3">
        <v>919.2</v>
      </c>
      <c r="BB2752" s="3">
        <v>424.91</v>
      </c>
      <c r="BC2752" s="3">
        <v>0</v>
      </c>
      <c r="BD2752" s="2"/>
      <c r="BE2752" s="3" t="s">
        <v>449</v>
      </c>
      <c r="BF2752" s="3" t="s">
        <v>450</v>
      </c>
    </row>
    <row r="2753" spans="1:58" ht="13.15" customHeight="1" x14ac:dyDescent="0.25">
      <c r="A2753" s="5" t="s">
        <v>4863</v>
      </c>
      <c r="B2753" s="25" t="e">
        <f>VLOOKUP(Tabla1[[#This Row],[nombre ]],Tabla2[#All],1,0)</f>
        <v>#N/A</v>
      </c>
      <c r="C2753" s="3" t="s">
        <v>207</v>
      </c>
      <c r="D2753" s="3" t="s">
        <v>209</v>
      </c>
      <c r="E2753" s="26" t="s">
        <v>210</v>
      </c>
      <c r="F2753" s="3">
        <v>125</v>
      </c>
      <c r="G2753" s="2"/>
      <c r="H2753" s="4">
        <v>44896</v>
      </c>
      <c r="I2753" s="2"/>
      <c r="J2753" s="4">
        <v>35254</v>
      </c>
      <c r="K2753" s="3">
        <v>26</v>
      </c>
      <c r="L2753" s="3">
        <v>0</v>
      </c>
      <c r="M2753" s="3">
        <v>8401.2900000000009</v>
      </c>
      <c r="N2753" s="3">
        <v>3844.83</v>
      </c>
      <c r="O2753" s="3">
        <v>3844.83</v>
      </c>
      <c r="P2753" s="3">
        <v>0</v>
      </c>
      <c r="Q2753" s="2"/>
      <c r="R2753" s="3">
        <v>15</v>
      </c>
      <c r="S2753" s="3" t="s">
        <v>52</v>
      </c>
      <c r="T2753" s="3">
        <v>0</v>
      </c>
      <c r="U2753" s="3">
        <v>0</v>
      </c>
      <c r="V2753" s="3">
        <v>0</v>
      </c>
      <c r="W2753" s="3">
        <v>0</v>
      </c>
      <c r="X2753" s="3">
        <v>386.18</v>
      </c>
      <c r="Y2753" s="3">
        <v>3032.4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2"/>
      <c r="AM2753" s="3">
        <v>0</v>
      </c>
      <c r="AN2753" s="3">
        <v>0</v>
      </c>
      <c r="AO2753" s="3">
        <v>0</v>
      </c>
      <c r="AP2753" s="3">
        <v>0</v>
      </c>
      <c r="AQ2753" s="3">
        <v>0</v>
      </c>
      <c r="AR2753" s="3">
        <v>0</v>
      </c>
      <c r="AS2753" s="3">
        <v>0</v>
      </c>
      <c r="AT2753" s="3">
        <v>0</v>
      </c>
      <c r="AU2753" s="3">
        <v>0</v>
      </c>
      <c r="AV2753" s="3">
        <v>0</v>
      </c>
      <c r="AW2753" s="3">
        <v>0</v>
      </c>
      <c r="AX2753" s="3">
        <v>0</v>
      </c>
      <c r="AY2753" s="3">
        <v>0</v>
      </c>
      <c r="AZ2753" s="3">
        <v>1079.24</v>
      </c>
      <c r="BA2753" s="3">
        <v>843.15</v>
      </c>
      <c r="BB2753" s="3">
        <v>342.56</v>
      </c>
      <c r="BC2753" s="3">
        <v>0</v>
      </c>
      <c r="BD2753" s="2"/>
      <c r="BE2753" s="3" t="s">
        <v>449</v>
      </c>
      <c r="BF2753" s="3" t="s">
        <v>450</v>
      </c>
    </row>
    <row r="2754" spans="1:58" ht="13.15" customHeight="1" x14ac:dyDescent="0.25">
      <c r="A2754" s="5" t="s">
        <v>2412</v>
      </c>
      <c r="B2754" s="25" t="str">
        <f>VLOOKUP(Tabla1[[#This Row],[nombre ]],Tabla2[#All],1,0)</f>
        <v>ORTEGA FLORES FEDERICO OMAR</v>
      </c>
      <c r="C2754" s="3" t="s">
        <v>207</v>
      </c>
      <c r="D2754" s="3" t="s">
        <v>222</v>
      </c>
      <c r="E2754" s="26" t="s">
        <v>74</v>
      </c>
      <c r="F2754" s="3">
        <v>36</v>
      </c>
      <c r="G2754" s="2"/>
      <c r="H2754" s="4">
        <v>43164</v>
      </c>
      <c r="I2754" s="2"/>
      <c r="J2754" s="4">
        <v>33918</v>
      </c>
      <c r="K2754" s="3">
        <v>30</v>
      </c>
      <c r="L2754" s="3">
        <v>5</v>
      </c>
      <c r="M2754" s="3">
        <v>13092.61</v>
      </c>
      <c r="N2754" s="3">
        <v>2411.355</v>
      </c>
      <c r="O2754" s="3">
        <v>2411.355</v>
      </c>
      <c r="P2754" s="3">
        <v>0</v>
      </c>
      <c r="Q2754" s="2"/>
      <c r="R2754" s="3">
        <v>15</v>
      </c>
      <c r="S2754" s="3" t="s">
        <v>52</v>
      </c>
      <c r="T2754" s="3">
        <v>0</v>
      </c>
      <c r="U2754" s="3">
        <v>0</v>
      </c>
      <c r="V2754" s="3">
        <v>0</v>
      </c>
      <c r="W2754" s="3">
        <v>0</v>
      </c>
      <c r="X2754" s="3">
        <v>597.17999999999995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2"/>
      <c r="AM2754" s="3">
        <v>0</v>
      </c>
      <c r="AN2754" s="3">
        <v>0</v>
      </c>
      <c r="AO2754" s="3">
        <v>0</v>
      </c>
      <c r="AP2754" s="3">
        <v>0</v>
      </c>
      <c r="AQ2754" s="3">
        <v>0</v>
      </c>
      <c r="AR2754" s="3">
        <v>0</v>
      </c>
      <c r="AS2754" s="3">
        <v>0</v>
      </c>
      <c r="AT2754" s="3">
        <v>0</v>
      </c>
      <c r="AU2754" s="3">
        <v>0</v>
      </c>
      <c r="AV2754" s="3">
        <v>0</v>
      </c>
      <c r="AW2754" s="3">
        <v>0</v>
      </c>
      <c r="AX2754" s="3">
        <v>0</v>
      </c>
      <c r="AY2754" s="3">
        <v>0</v>
      </c>
      <c r="AZ2754" s="3">
        <v>1223.02</v>
      </c>
      <c r="BA2754" s="3">
        <v>955.48</v>
      </c>
      <c r="BB2754" s="3">
        <v>719.96</v>
      </c>
      <c r="BC2754" s="3">
        <v>0</v>
      </c>
      <c r="BD2754" s="2"/>
      <c r="BE2754" s="3" t="s">
        <v>449</v>
      </c>
      <c r="BF2754" s="3" t="s">
        <v>450</v>
      </c>
    </row>
    <row r="2755" spans="1:58" ht="13.15" customHeight="1" x14ac:dyDescent="0.25">
      <c r="A2755" s="5" t="s">
        <v>2413</v>
      </c>
      <c r="B2755" s="25" t="e">
        <f>VLOOKUP(Tabla1[[#This Row],[nombre ]],Tabla2[#All],1,0)</f>
        <v>#N/A</v>
      </c>
      <c r="C2755" s="3" t="s">
        <v>207</v>
      </c>
      <c r="D2755" s="3" t="s">
        <v>245</v>
      </c>
      <c r="E2755" s="26" t="s">
        <v>51</v>
      </c>
      <c r="F2755" s="3">
        <v>67</v>
      </c>
      <c r="G2755" s="2"/>
      <c r="H2755" s="4">
        <v>44577</v>
      </c>
      <c r="I2755" s="2"/>
      <c r="J2755" s="4">
        <v>34389</v>
      </c>
      <c r="K2755" s="3">
        <v>29</v>
      </c>
      <c r="L2755" s="3">
        <v>1</v>
      </c>
      <c r="M2755" s="3">
        <v>11393.12</v>
      </c>
      <c r="N2755" s="3">
        <v>2414.0250000000001</v>
      </c>
      <c r="O2755" s="3">
        <v>2414.0250000000001</v>
      </c>
      <c r="P2755" s="3">
        <v>0</v>
      </c>
      <c r="Q2755" s="2"/>
      <c r="R2755" s="3">
        <v>15</v>
      </c>
      <c r="S2755" s="3" t="s">
        <v>52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2"/>
      <c r="AM2755" s="3">
        <v>0</v>
      </c>
      <c r="AN2755" s="3">
        <v>0</v>
      </c>
      <c r="AO2755" s="3">
        <v>0</v>
      </c>
      <c r="AP2755" s="3">
        <v>0</v>
      </c>
      <c r="AQ2755" s="3">
        <v>0</v>
      </c>
      <c r="AR2755" s="3">
        <v>0</v>
      </c>
      <c r="AS2755" s="3">
        <v>0</v>
      </c>
      <c r="AT2755" s="3">
        <v>0</v>
      </c>
      <c r="AU2755" s="3">
        <v>0</v>
      </c>
      <c r="AV2755" s="3">
        <v>0</v>
      </c>
      <c r="AW2755" s="3">
        <v>0</v>
      </c>
      <c r="AX2755" s="3">
        <v>0</v>
      </c>
      <c r="AY2755" s="3">
        <v>0</v>
      </c>
      <c r="AZ2755" s="3">
        <v>1038.1600000000001</v>
      </c>
      <c r="BA2755" s="3">
        <v>811.06</v>
      </c>
      <c r="BB2755" s="3">
        <v>473.93</v>
      </c>
      <c r="BC2755" s="3">
        <v>0</v>
      </c>
      <c r="BD2755" s="2"/>
      <c r="BE2755" s="3" t="s">
        <v>449</v>
      </c>
      <c r="BF2755" s="3" t="s">
        <v>450</v>
      </c>
    </row>
    <row r="2756" spans="1:58" ht="13.15" customHeight="1" x14ac:dyDescent="0.25">
      <c r="A2756" s="5" t="s">
        <v>2414</v>
      </c>
      <c r="B2756" s="25" t="e">
        <f>VLOOKUP(Tabla1[[#This Row],[nombre ]],Tabla2[#All],1,0)</f>
        <v>#N/A</v>
      </c>
      <c r="C2756" s="3" t="s">
        <v>207</v>
      </c>
      <c r="D2756" s="3" t="s">
        <v>216</v>
      </c>
      <c r="E2756" s="26" t="s">
        <v>235</v>
      </c>
      <c r="F2756" s="3">
        <v>31</v>
      </c>
      <c r="G2756" s="2"/>
      <c r="H2756" s="4">
        <v>38434</v>
      </c>
      <c r="I2756" s="2"/>
      <c r="J2756" s="4">
        <v>28034</v>
      </c>
      <c r="K2756" s="3">
        <v>46</v>
      </c>
      <c r="L2756" s="3">
        <v>17</v>
      </c>
      <c r="M2756" s="3">
        <v>10835.52</v>
      </c>
      <c r="N2756" s="3">
        <v>4226.6049999999996</v>
      </c>
      <c r="O2756" s="3">
        <v>4226.6049999999996</v>
      </c>
      <c r="P2756" s="3">
        <v>4034.78</v>
      </c>
      <c r="Q2756" s="2"/>
      <c r="R2756" s="3">
        <v>15</v>
      </c>
      <c r="S2756" s="3" t="s">
        <v>52</v>
      </c>
      <c r="T2756" s="3">
        <v>0</v>
      </c>
      <c r="U2756" s="3">
        <v>0</v>
      </c>
      <c r="V2756" s="3">
        <v>0</v>
      </c>
      <c r="W2756" s="3">
        <v>0</v>
      </c>
      <c r="X2756" s="3">
        <v>462.92</v>
      </c>
      <c r="Y2756" s="3">
        <v>1570.69</v>
      </c>
      <c r="Z2756" s="3">
        <v>0</v>
      </c>
      <c r="AA2756" s="3">
        <v>0</v>
      </c>
      <c r="AB2756" s="3">
        <v>2585.7199999999998</v>
      </c>
      <c r="AC2756" s="3">
        <v>0</v>
      </c>
      <c r="AD2756" s="3">
        <v>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2"/>
      <c r="AM2756" s="3">
        <v>0</v>
      </c>
      <c r="AN2756" s="3">
        <v>0</v>
      </c>
      <c r="AO2756" s="3">
        <v>0</v>
      </c>
      <c r="AP2756" s="3">
        <v>0</v>
      </c>
      <c r="AQ2756" s="3">
        <v>0</v>
      </c>
      <c r="AR2756" s="3">
        <v>9000</v>
      </c>
      <c r="AS2756" s="3">
        <v>0</v>
      </c>
      <c r="AT2756" s="3">
        <v>0</v>
      </c>
      <c r="AU2756" s="3">
        <v>0</v>
      </c>
      <c r="AV2756" s="3">
        <v>0</v>
      </c>
      <c r="AW2756" s="3">
        <v>0</v>
      </c>
      <c r="AX2756" s="3">
        <v>0</v>
      </c>
      <c r="AY2756" s="3">
        <v>0</v>
      </c>
      <c r="AZ2756" s="3">
        <v>1551.94</v>
      </c>
      <c r="BA2756" s="3">
        <v>1212.45</v>
      </c>
      <c r="BB2756" s="3">
        <v>863.96</v>
      </c>
      <c r="BC2756" s="3">
        <v>0</v>
      </c>
      <c r="BD2756" s="2"/>
      <c r="BE2756" s="3" t="s">
        <v>449</v>
      </c>
      <c r="BF2756" s="3" t="s">
        <v>450</v>
      </c>
    </row>
    <row r="2757" spans="1:58" ht="13.15" customHeight="1" x14ac:dyDescent="0.25">
      <c r="A2757" s="5" t="s">
        <v>2415</v>
      </c>
      <c r="B2757" s="25" t="e">
        <f>VLOOKUP(Tabla1[[#This Row],[nombre ]],Tabla2[#All],1,0)</f>
        <v>#N/A</v>
      </c>
      <c r="C2757" s="3" t="s">
        <v>207</v>
      </c>
      <c r="D2757" s="3" t="s">
        <v>216</v>
      </c>
      <c r="E2757" s="26" t="s">
        <v>212</v>
      </c>
      <c r="F2757" s="3">
        <v>60</v>
      </c>
      <c r="G2757" s="2"/>
      <c r="H2757" s="4">
        <v>42391</v>
      </c>
      <c r="I2757" s="2"/>
      <c r="J2757" s="4">
        <v>33480</v>
      </c>
      <c r="K2757" s="3">
        <v>31</v>
      </c>
      <c r="L2757" s="3">
        <v>7</v>
      </c>
      <c r="M2757" s="3">
        <v>8409.14</v>
      </c>
      <c r="N2757" s="3">
        <v>3848.415</v>
      </c>
      <c r="O2757" s="3">
        <v>3848.415</v>
      </c>
      <c r="P2757" s="3">
        <v>1505.23</v>
      </c>
      <c r="Q2757" s="2"/>
      <c r="R2757" s="3">
        <v>15</v>
      </c>
      <c r="S2757" s="3" t="s">
        <v>52</v>
      </c>
      <c r="T2757" s="3">
        <v>0</v>
      </c>
      <c r="U2757" s="3">
        <v>0</v>
      </c>
      <c r="V2757" s="3">
        <v>0</v>
      </c>
      <c r="W2757" s="3">
        <v>0</v>
      </c>
      <c r="X2757" s="3">
        <v>386.54</v>
      </c>
      <c r="Y2757" s="3">
        <v>1064.8800000000001</v>
      </c>
      <c r="Z2757" s="3">
        <v>0</v>
      </c>
      <c r="AA2757" s="3">
        <v>0</v>
      </c>
      <c r="AB2757" s="3">
        <v>1370.88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2"/>
      <c r="AM2757" s="3">
        <v>0</v>
      </c>
      <c r="AN2757" s="3">
        <v>0</v>
      </c>
      <c r="AO2757" s="3">
        <v>0</v>
      </c>
      <c r="AP2757" s="3">
        <v>0</v>
      </c>
      <c r="AQ2757" s="3">
        <v>0</v>
      </c>
      <c r="AR2757" s="3">
        <v>0</v>
      </c>
      <c r="AS2757" s="3">
        <v>0</v>
      </c>
      <c r="AT2757" s="3">
        <v>0</v>
      </c>
      <c r="AU2757" s="3">
        <v>0</v>
      </c>
      <c r="AV2757" s="3">
        <v>0</v>
      </c>
      <c r="AW2757" s="3">
        <v>0</v>
      </c>
      <c r="AX2757" s="3">
        <v>0</v>
      </c>
      <c r="AY2757" s="3">
        <v>0</v>
      </c>
      <c r="AZ2757" s="3">
        <v>1176.58</v>
      </c>
      <c r="BA2757" s="3">
        <v>919.2</v>
      </c>
      <c r="BB2757" s="3">
        <v>424.91</v>
      </c>
      <c r="BC2757" s="3">
        <v>0</v>
      </c>
      <c r="BD2757" s="2"/>
      <c r="BE2757" s="3" t="s">
        <v>449</v>
      </c>
      <c r="BF2757" s="3" t="s">
        <v>450</v>
      </c>
    </row>
    <row r="2758" spans="1:58" ht="13.15" customHeight="1" x14ac:dyDescent="0.25">
      <c r="A2758" s="5" t="s">
        <v>2416</v>
      </c>
      <c r="B2758" s="25" t="e">
        <f>VLOOKUP(Tabla1[[#This Row],[nombre ]],Tabla2[#All],1,0)</f>
        <v>#N/A</v>
      </c>
      <c r="C2758" s="3" t="s">
        <v>207</v>
      </c>
      <c r="D2758" s="3" t="s">
        <v>220</v>
      </c>
      <c r="E2758" s="26" t="s">
        <v>221</v>
      </c>
      <c r="F2758" s="3">
        <v>43</v>
      </c>
      <c r="G2758" s="2"/>
      <c r="H2758" s="4">
        <v>40544</v>
      </c>
      <c r="I2758" s="2"/>
      <c r="J2758" s="4">
        <v>27697</v>
      </c>
      <c r="K2758" s="3">
        <v>47</v>
      </c>
      <c r="L2758" s="3">
        <v>12</v>
      </c>
      <c r="M2758" s="3">
        <v>10387.57</v>
      </c>
      <c r="N2758" s="3">
        <v>3822.7649999999999</v>
      </c>
      <c r="O2758" s="3">
        <v>3822.7649999999999</v>
      </c>
      <c r="P2758" s="3">
        <v>2673.25</v>
      </c>
      <c r="Q2758" s="2"/>
      <c r="R2758" s="3">
        <v>15</v>
      </c>
      <c r="S2758" s="3" t="s">
        <v>52</v>
      </c>
      <c r="T2758" s="3">
        <v>0</v>
      </c>
      <c r="U2758" s="3">
        <v>0</v>
      </c>
      <c r="V2758" s="3">
        <v>0</v>
      </c>
      <c r="W2758" s="3">
        <v>0</v>
      </c>
      <c r="X2758" s="3">
        <v>432.79</v>
      </c>
      <c r="Y2758" s="3">
        <v>1186.56</v>
      </c>
      <c r="Z2758" s="3">
        <v>0</v>
      </c>
      <c r="AA2758" s="3">
        <v>0</v>
      </c>
      <c r="AB2758" s="3">
        <v>1736.42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2"/>
      <c r="AM2758" s="3">
        <v>0</v>
      </c>
      <c r="AN2758" s="3">
        <v>0</v>
      </c>
      <c r="AO2758" s="3">
        <v>0</v>
      </c>
      <c r="AP2758" s="3">
        <v>0</v>
      </c>
      <c r="AQ2758" s="3">
        <v>0</v>
      </c>
      <c r="AR2758" s="3">
        <v>21000</v>
      </c>
      <c r="AS2758" s="3">
        <v>0</v>
      </c>
      <c r="AT2758" s="3">
        <v>0</v>
      </c>
      <c r="AU2758" s="3">
        <v>0</v>
      </c>
      <c r="AV2758" s="3">
        <v>0</v>
      </c>
      <c r="AW2758" s="3">
        <v>0</v>
      </c>
      <c r="AX2758" s="3">
        <v>0</v>
      </c>
      <c r="AY2758" s="3">
        <v>0</v>
      </c>
      <c r="AZ2758" s="3">
        <v>1380.59</v>
      </c>
      <c r="BA2758" s="3">
        <v>1078.5899999999999</v>
      </c>
      <c r="BB2758" s="3">
        <v>687.65</v>
      </c>
      <c r="BC2758" s="3">
        <v>0</v>
      </c>
      <c r="BD2758" s="2"/>
      <c r="BE2758" s="3" t="s">
        <v>449</v>
      </c>
      <c r="BF2758" s="3" t="s">
        <v>450</v>
      </c>
    </row>
    <row r="2759" spans="1:58" ht="13.15" customHeight="1" x14ac:dyDescent="0.25">
      <c r="A2759" s="5" t="s">
        <v>2417</v>
      </c>
      <c r="B2759" s="25" t="e">
        <f>VLOOKUP(Tabla1[[#This Row],[nombre ]],Tabla2[#All],1,0)</f>
        <v>#N/A</v>
      </c>
      <c r="C2759" s="3" t="s">
        <v>207</v>
      </c>
      <c r="D2759" s="3" t="s">
        <v>209</v>
      </c>
      <c r="E2759" s="26" t="s">
        <v>210</v>
      </c>
      <c r="F2759" s="3">
        <v>125</v>
      </c>
      <c r="G2759" s="2"/>
      <c r="H2759" s="4">
        <v>44896</v>
      </c>
      <c r="I2759" s="2"/>
      <c r="J2759" s="4">
        <v>34651</v>
      </c>
      <c r="K2759" s="3">
        <v>28</v>
      </c>
      <c r="L2759" s="3">
        <v>0</v>
      </c>
      <c r="M2759" s="3">
        <v>8401.2900000000009</v>
      </c>
      <c r="N2759" s="3">
        <v>3844.83</v>
      </c>
      <c r="O2759" s="3">
        <v>3844.83</v>
      </c>
      <c r="P2759" s="3">
        <v>0</v>
      </c>
      <c r="Q2759" s="2"/>
      <c r="R2759" s="3">
        <v>15</v>
      </c>
      <c r="S2759" s="3" t="s">
        <v>52</v>
      </c>
      <c r="T2759" s="3">
        <v>0</v>
      </c>
      <c r="U2759" s="3">
        <v>0</v>
      </c>
      <c r="V2759" s="3">
        <v>0</v>
      </c>
      <c r="W2759" s="3">
        <v>0</v>
      </c>
      <c r="X2759" s="3">
        <v>386.18</v>
      </c>
      <c r="Y2759" s="3">
        <v>3032.4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2"/>
      <c r="AM2759" s="3">
        <v>0</v>
      </c>
      <c r="AN2759" s="3">
        <v>0</v>
      </c>
      <c r="AO2759" s="3">
        <v>0</v>
      </c>
      <c r="AP2759" s="3">
        <v>0</v>
      </c>
      <c r="AQ2759" s="3">
        <v>0</v>
      </c>
      <c r="AR2759" s="3">
        <v>0</v>
      </c>
      <c r="AS2759" s="3">
        <v>0</v>
      </c>
      <c r="AT2759" s="3">
        <v>0</v>
      </c>
      <c r="AU2759" s="3">
        <v>0</v>
      </c>
      <c r="AV2759" s="3">
        <v>0</v>
      </c>
      <c r="AW2759" s="3">
        <v>0</v>
      </c>
      <c r="AX2759" s="3">
        <v>0</v>
      </c>
      <c r="AY2759" s="3">
        <v>0</v>
      </c>
      <c r="AZ2759" s="3">
        <v>1079.24</v>
      </c>
      <c r="BA2759" s="3">
        <v>843.15</v>
      </c>
      <c r="BB2759" s="3">
        <v>342.56</v>
      </c>
      <c r="BC2759" s="3">
        <v>0</v>
      </c>
      <c r="BD2759" s="2"/>
      <c r="BE2759" s="3" t="s">
        <v>449</v>
      </c>
      <c r="BF2759" s="3" t="s">
        <v>450</v>
      </c>
    </row>
    <row r="2760" spans="1:58" ht="13.15" customHeight="1" x14ac:dyDescent="0.25">
      <c r="A2760" s="5" t="s">
        <v>2418</v>
      </c>
      <c r="B2760" s="25" t="e">
        <f>VLOOKUP(Tabla1[[#This Row],[nombre ]],Tabla2[#All],1,0)</f>
        <v>#N/A</v>
      </c>
      <c r="C2760" s="3" t="s">
        <v>207</v>
      </c>
      <c r="D2760" s="3" t="s">
        <v>219</v>
      </c>
      <c r="E2760" s="26" t="s">
        <v>212</v>
      </c>
      <c r="F2760" s="3">
        <v>60</v>
      </c>
      <c r="G2760" s="2"/>
      <c r="H2760" s="4">
        <v>44958</v>
      </c>
      <c r="I2760" s="2"/>
      <c r="J2760" s="4">
        <v>35579</v>
      </c>
      <c r="K2760" s="3">
        <v>25</v>
      </c>
      <c r="L2760" s="3">
        <v>0</v>
      </c>
      <c r="M2760" s="3">
        <v>8409.14</v>
      </c>
      <c r="N2760" s="3">
        <v>3848.415</v>
      </c>
      <c r="O2760" s="3">
        <v>3848.415</v>
      </c>
      <c r="P2760" s="3">
        <v>0</v>
      </c>
      <c r="Q2760" s="2"/>
      <c r="R2760" s="3">
        <v>15</v>
      </c>
      <c r="S2760" s="3" t="s">
        <v>52</v>
      </c>
      <c r="T2760" s="3">
        <v>0</v>
      </c>
      <c r="U2760" s="3">
        <v>0</v>
      </c>
      <c r="V2760" s="3">
        <v>0</v>
      </c>
      <c r="W2760" s="3">
        <v>0</v>
      </c>
      <c r="X2760" s="3">
        <v>386.54</v>
      </c>
      <c r="Y2760" s="3">
        <v>1064.8800000000001</v>
      </c>
      <c r="Z2760" s="3">
        <v>0</v>
      </c>
      <c r="AA2760" s="3">
        <v>0</v>
      </c>
      <c r="AB2760" s="3">
        <v>1370.88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2"/>
      <c r="AM2760" s="3">
        <v>0</v>
      </c>
      <c r="AN2760" s="3">
        <v>0</v>
      </c>
      <c r="AO2760" s="3">
        <v>0</v>
      </c>
      <c r="AP2760" s="3">
        <v>0</v>
      </c>
      <c r="AQ2760" s="3">
        <v>0</v>
      </c>
      <c r="AR2760" s="3">
        <v>0</v>
      </c>
      <c r="AS2760" s="3">
        <v>0</v>
      </c>
      <c r="AT2760" s="3">
        <v>0</v>
      </c>
      <c r="AU2760" s="3">
        <v>0</v>
      </c>
      <c r="AV2760" s="3">
        <v>0</v>
      </c>
      <c r="AW2760" s="3">
        <v>0</v>
      </c>
      <c r="AX2760" s="3">
        <v>0</v>
      </c>
      <c r="AY2760" s="3">
        <v>0</v>
      </c>
      <c r="AZ2760" s="3">
        <v>1080.24</v>
      </c>
      <c r="BA2760" s="3">
        <v>843.94</v>
      </c>
      <c r="BB2760" s="3">
        <v>343.02</v>
      </c>
      <c r="BC2760" s="3">
        <v>0</v>
      </c>
      <c r="BD2760" s="2"/>
      <c r="BE2760" s="3" t="s">
        <v>449</v>
      </c>
      <c r="BF2760" s="3" t="s">
        <v>450</v>
      </c>
    </row>
    <row r="2761" spans="1:58" ht="13.15" customHeight="1" x14ac:dyDescent="0.25">
      <c r="A2761" s="5" t="s">
        <v>2419</v>
      </c>
      <c r="B2761" s="25" t="e">
        <f>VLOOKUP(Tabla1[[#This Row],[nombre ]],Tabla2[#All],1,0)</f>
        <v>#N/A</v>
      </c>
      <c r="C2761" s="3" t="s">
        <v>207</v>
      </c>
      <c r="D2761" s="3" t="s">
        <v>217</v>
      </c>
      <c r="E2761" s="26" t="s">
        <v>218</v>
      </c>
      <c r="F2761" s="3">
        <v>64</v>
      </c>
      <c r="G2761" s="2"/>
      <c r="H2761" s="4">
        <v>44531</v>
      </c>
      <c r="I2761" s="2"/>
      <c r="J2761" s="4">
        <v>26886</v>
      </c>
      <c r="K2761" s="3">
        <v>49</v>
      </c>
      <c r="L2761" s="3">
        <v>1</v>
      </c>
      <c r="M2761" s="3">
        <v>7742.75</v>
      </c>
      <c r="N2761" s="3">
        <v>4186.7299999999996</v>
      </c>
      <c r="O2761" s="3">
        <v>4186.7299999999996</v>
      </c>
      <c r="P2761" s="3">
        <v>0</v>
      </c>
      <c r="Q2761" s="2"/>
      <c r="R2761" s="3">
        <v>15</v>
      </c>
      <c r="S2761" s="3" t="s">
        <v>52</v>
      </c>
      <c r="T2761" s="3">
        <v>0</v>
      </c>
      <c r="U2761" s="3">
        <v>0</v>
      </c>
      <c r="V2761" s="3">
        <v>0</v>
      </c>
      <c r="W2761" s="3">
        <v>0</v>
      </c>
      <c r="X2761" s="3">
        <v>537.21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2"/>
      <c r="AM2761" s="3">
        <v>0</v>
      </c>
      <c r="AN2761" s="3">
        <v>0</v>
      </c>
      <c r="AO2761" s="3">
        <v>0</v>
      </c>
      <c r="AP2761" s="3">
        <v>0</v>
      </c>
      <c r="AQ2761" s="3">
        <v>0</v>
      </c>
      <c r="AR2761" s="3">
        <v>0</v>
      </c>
      <c r="AS2761" s="3">
        <v>0</v>
      </c>
      <c r="AT2761" s="3">
        <v>0</v>
      </c>
      <c r="AU2761" s="3">
        <v>0</v>
      </c>
      <c r="AV2761" s="3">
        <v>0</v>
      </c>
      <c r="AW2761" s="3">
        <v>0</v>
      </c>
      <c r="AX2761" s="3">
        <v>0</v>
      </c>
      <c r="AY2761" s="3">
        <v>0</v>
      </c>
      <c r="AZ2761" s="3">
        <v>1100.2</v>
      </c>
      <c r="BA2761" s="3">
        <v>859.53</v>
      </c>
      <c r="BB2761" s="3">
        <v>323.17</v>
      </c>
      <c r="BC2761" s="3">
        <v>0</v>
      </c>
      <c r="BD2761" s="2"/>
      <c r="BE2761" s="3" t="s">
        <v>449</v>
      </c>
      <c r="BF2761" s="3" t="s">
        <v>450</v>
      </c>
    </row>
    <row r="2762" spans="1:58" ht="13.15" customHeight="1" x14ac:dyDescent="0.25">
      <c r="A2762" s="5" t="s">
        <v>2420</v>
      </c>
      <c r="B2762" s="25" t="e">
        <f>VLOOKUP(Tabla1[[#This Row],[nombre ]],Tabla2[#All],1,0)</f>
        <v>#N/A</v>
      </c>
      <c r="C2762" s="3" t="s">
        <v>207</v>
      </c>
      <c r="D2762" s="3" t="s">
        <v>209</v>
      </c>
      <c r="E2762" s="26" t="s">
        <v>210</v>
      </c>
      <c r="F2762" s="3">
        <v>125</v>
      </c>
      <c r="G2762" s="2"/>
      <c r="H2762" s="4">
        <v>44896</v>
      </c>
      <c r="I2762" s="2"/>
      <c r="J2762" s="4">
        <v>35359</v>
      </c>
      <c r="K2762" s="3">
        <v>26</v>
      </c>
      <c r="L2762" s="3">
        <v>0</v>
      </c>
      <c r="M2762" s="3">
        <v>8401.2900000000009</v>
      </c>
      <c r="N2762" s="3">
        <v>3844.83</v>
      </c>
      <c r="O2762" s="3">
        <v>3844.83</v>
      </c>
      <c r="P2762" s="3">
        <v>0</v>
      </c>
      <c r="Q2762" s="2"/>
      <c r="R2762" s="3">
        <v>15</v>
      </c>
      <c r="S2762" s="3" t="s">
        <v>52</v>
      </c>
      <c r="T2762" s="3">
        <v>0</v>
      </c>
      <c r="U2762" s="3">
        <v>0</v>
      </c>
      <c r="V2762" s="3">
        <v>0</v>
      </c>
      <c r="W2762" s="3">
        <v>0</v>
      </c>
      <c r="X2762" s="3">
        <v>386.18</v>
      </c>
      <c r="Y2762" s="3">
        <v>3032.4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2"/>
      <c r="AM2762" s="3">
        <v>0</v>
      </c>
      <c r="AN2762" s="3">
        <v>0</v>
      </c>
      <c r="AO2762" s="3">
        <v>0</v>
      </c>
      <c r="AP2762" s="3">
        <v>0</v>
      </c>
      <c r="AQ2762" s="3">
        <v>0</v>
      </c>
      <c r="AR2762" s="3">
        <v>0</v>
      </c>
      <c r="AS2762" s="3">
        <v>0</v>
      </c>
      <c r="AT2762" s="3">
        <v>0</v>
      </c>
      <c r="AU2762" s="3">
        <v>0</v>
      </c>
      <c r="AV2762" s="3">
        <v>0</v>
      </c>
      <c r="AW2762" s="3">
        <v>0</v>
      </c>
      <c r="AX2762" s="3">
        <v>0</v>
      </c>
      <c r="AY2762" s="3">
        <v>0</v>
      </c>
      <c r="AZ2762" s="3">
        <v>1079.24</v>
      </c>
      <c r="BA2762" s="3">
        <v>843.15</v>
      </c>
      <c r="BB2762" s="3">
        <v>342.56</v>
      </c>
      <c r="BC2762" s="3">
        <v>0</v>
      </c>
      <c r="BD2762" s="2"/>
      <c r="BE2762" s="3" t="s">
        <v>449</v>
      </c>
      <c r="BF2762" s="3" t="s">
        <v>450</v>
      </c>
    </row>
    <row r="2763" spans="1:58" ht="13.15" customHeight="1" x14ac:dyDescent="0.25">
      <c r="A2763" s="5" t="s">
        <v>4864</v>
      </c>
      <c r="B2763" s="25" t="e">
        <f>VLOOKUP(Tabla1[[#This Row],[nombre ]],Tabla2[#All],1,0)</f>
        <v>#N/A</v>
      </c>
      <c r="C2763" s="3" t="s">
        <v>207</v>
      </c>
      <c r="D2763" s="3" t="s">
        <v>226</v>
      </c>
      <c r="E2763" s="26" t="s">
        <v>212</v>
      </c>
      <c r="F2763" s="3">
        <v>60</v>
      </c>
      <c r="G2763" s="2"/>
      <c r="H2763" s="4">
        <v>41835</v>
      </c>
      <c r="I2763" s="2"/>
      <c r="J2763" s="4">
        <v>31478</v>
      </c>
      <c r="K2763" s="3">
        <v>37</v>
      </c>
      <c r="L2763" s="3">
        <v>8</v>
      </c>
      <c r="M2763" s="3">
        <v>8409.14</v>
      </c>
      <c r="N2763" s="3">
        <v>3848.415</v>
      </c>
      <c r="O2763" s="3">
        <v>3848.415</v>
      </c>
      <c r="P2763" s="3">
        <v>1339.79</v>
      </c>
      <c r="Q2763" s="2"/>
      <c r="R2763" s="3">
        <v>0</v>
      </c>
      <c r="S2763" s="3" t="s">
        <v>52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2"/>
      <c r="AM2763" s="3">
        <v>0</v>
      </c>
      <c r="AN2763" s="3">
        <v>0</v>
      </c>
      <c r="AO2763" s="3">
        <v>0</v>
      </c>
      <c r="AP2763" s="3">
        <v>0</v>
      </c>
      <c r="AQ2763" s="3">
        <v>0</v>
      </c>
      <c r="AR2763" s="3">
        <v>0</v>
      </c>
      <c r="AS2763" s="3">
        <v>0</v>
      </c>
      <c r="AT2763" s="3">
        <v>0</v>
      </c>
      <c r="AU2763" s="3">
        <v>0</v>
      </c>
      <c r="AV2763" s="3">
        <v>0</v>
      </c>
      <c r="AW2763" s="3">
        <v>0</v>
      </c>
      <c r="AX2763" s="3">
        <v>0</v>
      </c>
      <c r="AY2763" s="3">
        <v>0</v>
      </c>
      <c r="AZ2763" s="3">
        <v>0</v>
      </c>
      <c r="BA2763" s="3">
        <v>0</v>
      </c>
      <c r="BB2763" s="3">
        <v>0</v>
      </c>
      <c r="BC2763" s="3">
        <v>0</v>
      </c>
      <c r="BD2763" s="2"/>
      <c r="BE2763" s="3" t="s">
        <v>449</v>
      </c>
      <c r="BF2763" s="3" t="s">
        <v>450</v>
      </c>
    </row>
    <row r="2764" spans="1:58" ht="13.15" customHeight="1" x14ac:dyDescent="0.25">
      <c r="A2764" s="5" t="s">
        <v>4865</v>
      </c>
      <c r="B2764" s="25" t="e">
        <f>VLOOKUP(Tabla1[[#This Row],[nombre ]],Tabla2[#All],1,0)</f>
        <v>#N/A</v>
      </c>
      <c r="C2764" s="3" t="s">
        <v>207</v>
      </c>
      <c r="D2764" s="3" t="s">
        <v>237</v>
      </c>
      <c r="E2764" s="26" t="s">
        <v>51</v>
      </c>
      <c r="F2764" s="3">
        <v>67</v>
      </c>
      <c r="G2764" s="2"/>
      <c r="H2764" s="4">
        <v>44501</v>
      </c>
      <c r="I2764" s="2"/>
      <c r="J2764" s="4">
        <v>29714</v>
      </c>
      <c r="K2764" s="3">
        <v>41</v>
      </c>
      <c r="L2764" s="3">
        <v>1</v>
      </c>
      <c r="M2764" s="3">
        <v>11393.12</v>
      </c>
      <c r="N2764" s="3">
        <v>2414.0250000000001</v>
      </c>
      <c r="O2764" s="3">
        <v>2414.0250000000001</v>
      </c>
      <c r="P2764" s="3">
        <v>0</v>
      </c>
      <c r="Q2764" s="2"/>
      <c r="R2764" s="3">
        <v>15</v>
      </c>
      <c r="S2764" s="3" t="s">
        <v>52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2"/>
      <c r="AM2764" s="3">
        <v>0</v>
      </c>
      <c r="AN2764" s="3">
        <v>0</v>
      </c>
      <c r="AO2764" s="3">
        <v>0</v>
      </c>
      <c r="AP2764" s="3">
        <v>0</v>
      </c>
      <c r="AQ2764" s="3">
        <v>0</v>
      </c>
      <c r="AR2764" s="3">
        <v>0</v>
      </c>
      <c r="AS2764" s="3">
        <v>0</v>
      </c>
      <c r="AT2764" s="3">
        <v>0</v>
      </c>
      <c r="AU2764" s="3">
        <v>0</v>
      </c>
      <c r="AV2764" s="3">
        <v>0</v>
      </c>
      <c r="AW2764" s="3">
        <v>0</v>
      </c>
      <c r="AX2764" s="3">
        <v>0</v>
      </c>
      <c r="AY2764" s="3">
        <v>0</v>
      </c>
      <c r="AZ2764" s="3">
        <v>1038.1600000000001</v>
      </c>
      <c r="BA2764" s="3">
        <v>811.06</v>
      </c>
      <c r="BB2764" s="3">
        <v>473.93</v>
      </c>
      <c r="BC2764" s="3">
        <v>0</v>
      </c>
      <c r="BD2764" s="2"/>
      <c r="BE2764" s="3" t="s">
        <v>449</v>
      </c>
      <c r="BF2764" s="3" t="s">
        <v>450</v>
      </c>
    </row>
    <row r="2765" spans="1:58" ht="13.15" customHeight="1" x14ac:dyDescent="0.25">
      <c r="A2765" s="5" t="s">
        <v>2421</v>
      </c>
      <c r="B2765" s="25" t="e">
        <f>VLOOKUP(Tabla1[[#This Row],[nombre ]],Tabla2[#All],1,0)</f>
        <v>#N/A</v>
      </c>
      <c r="C2765" s="3" t="s">
        <v>207</v>
      </c>
      <c r="D2765" s="3" t="s">
        <v>225</v>
      </c>
      <c r="E2765" s="26" t="s">
        <v>212</v>
      </c>
      <c r="F2765" s="3">
        <v>60</v>
      </c>
      <c r="G2765" s="2"/>
      <c r="H2765" s="4">
        <v>42391</v>
      </c>
      <c r="I2765" s="2"/>
      <c r="J2765" s="4">
        <v>32441</v>
      </c>
      <c r="K2765" s="3">
        <v>34</v>
      </c>
      <c r="L2765" s="3">
        <v>7</v>
      </c>
      <c r="M2765" s="3">
        <v>8409.14</v>
      </c>
      <c r="N2765" s="3">
        <v>3848.415</v>
      </c>
      <c r="O2765" s="3">
        <v>3848.415</v>
      </c>
      <c r="P2765" s="3">
        <v>1505.23</v>
      </c>
      <c r="Q2765" s="2"/>
      <c r="R2765" s="3">
        <v>15</v>
      </c>
      <c r="S2765" s="3" t="s">
        <v>52</v>
      </c>
      <c r="T2765" s="3">
        <v>0</v>
      </c>
      <c r="U2765" s="3">
        <v>0</v>
      </c>
      <c r="V2765" s="3">
        <v>0</v>
      </c>
      <c r="W2765" s="3">
        <v>0</v>
      </c>
      <c r="X2765" s="3">
        <v>386.54</v>
      </c>
      <c r="Y2765" s="3">
        <v>1064.8800000000001</v>
      </c>
      <c r="Z2765" s="3">
        <v>0</v>
      </c>
      <c r="AA2765" s="3">
        <v>0</v>
      </c>
      <c r="AB2765" s="3">
        <v>1370.88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2"/>
      <c r="AM2765" s="3">
        <v>0</v>
      </c>
      <c r="AN2765" s="3">
        <v>0</v>
      </c>
      <c r="AO2765" s="3">
        <v>0</v>
      </c>
      <c r="AP2765" s="3">
        <v>0</v>
      </c>
      <c r="AQ2765" s="3">
        <v>0</v>
      </c>
      <c r="AR2765" s="3">
        <v>0</v>
      </c>
      <c r="AS2765" s="3">
        <v>0</v>
      </c>
      <c r="AT2765" s="3">
        <v>0</v>
      </c>
      <c r="AU2765" s="3">
        <v>0</v>
      </c>
      <c r="AV2765" s="3">
        <v>0</v>
      </c>
      <c r="AW2765" s="3">
        <v>0</v>
      </c>
      <c r="AX2765" s="3">
        <v>0</v>
      </c>
      <c r="AY2765" s="3">
        <v>1270</v>
      </c>
      <c r="AZ2765" s="3">
        <v>1176.58</v>
      </c>
      <c r="BA2765" s="3">
        <v>919.2</v>
      </c>
      <c r="BB2765" s="3">
        <v>424.91</v>
      </c>
      <c r="BC2765" s="3">
        <v>0</v>
      </c>
      <c r="BD2765" s="2"/>
      <c r="BE2765" s="3" t="s">
        <v>449</v>
      </c>
      <c r="BF2765" s="3" t="s">
        <v>450</v>
      </c>
    </row>
    <row r="2766" spans="1:58" ht="13.15" customHeight="1" x14ac:dyDescent="0.25">
      <c r="A2766" s="5" t="s">
        <v>2422</v>
      </c>
      <c r="B2766" s="25" t="e">
        <f>VLOOKUP(Tabla1[[#This Row],[nombre ]],Tabla2[#All],1,0)</f>
        <v>#N/A</v>
      </c>
      <c r="C2766" s="3" t="s">
        <v>207</v>
      </c>
      <c r="D2766" s="3" t="s">
        <v>225</v>
      </c>
      <c r="E2766" s="26" t="s">
        <v>212</v>
      </c>
      <c r="F2766" s="3">
        <v>60</v>
      </c>
      <c r="G2766" s="2"/>
      <c r="H2766" s="4">
        <v>43070</v>
      </c>
      <c r="I2766" s="2"/>
      <c r="J2766" s="4">
        <v>34273</v>
      </c>
      <c r="K2766" s="3">
        <v>29</v>
      </c>
      <c r="L2766" s="3">
        <v>5</v>
      </c>
      <c r="M2766" s="3">
        <v>8409.14</v>
      </c>
      <c r="N2766" s="3">
        <v>3848.415</v>
      </c>
      <c r="O2766" s="3">
        <v>3848.415</v>
      </c>
      <c r="P2766" s="3">
        <v>1580.51</v>
      </c>
      <c r="Q2766" s="2"/>
      <c r="R2766" s="3">
        <v>15</v>
      </c>
      <c r="S2766" s="3" t="s">
        <v>52</v>
      </c>
      <c r="T2766" s="3">
        <v>0</v>
      </c>
      <c r="U2766" s="3">
        <v>0</v>
      </c>
      <c r="V2766" s="3">
        <v>0</v>
      </c>
      <c r="W2766" s="3">
        <v>0</v>
      </c>
      <c r="X2766" s="3">
        <v>386.54</v>
      </c>
      <c r="Y2766" s="3">
        <v>1064.8800000000001</v>
      </c>
      <c r="Z2766" s="3">
        <v>0</v>
      </c>
      <c r="AA2766" s="3">
        <v>0</v>
      </c>
      <c r="AB2766" s="3">
        <v>1370.88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2"/>
      <c r="AM2766" s="3">
        <v>0</v>
      </c>
      <c r="AN2766" s="3">
        <v>0</v>
      </c>
      <c r="AO2766" s="3">
        <v>0</v>
      </c>
      <c r="AP2766" s="3">
        <v>0</v>
      </c>
      <c r="AQ2766" s="3">
        <v>0</v>
      </c>
      <c r="AR2766" s="3">
        <v>0</v>
      </c>
      <c r="AS2766" s="3">
        <v>0</v>
      </c>
      <c r="AT2766" s="3">
        <v>0</v>
      </c>
      <c r="AU2766" s="3">
        <v>0</v>
      </c>
      <c r="AV2766" s="3">
        <v>0</v>
      </c>
      <c r="AW2766" s="3">
        <v>0</v>
      </c>
      <c r="AX2766" s="3">
        <v>0</v>
      </c>
      <c r="AY2766" s="3">
        <v>0</v>
      </c>
      <c r="AZ2766" s="3">
        <v>1181.4000000000001</v>
      </c>
      <c r="BA2766" s="3">
        <v>922.97</v>
      </c>
      <c r="BB2766" s="3">
        <v>429.01</v>
      </c>
      <c r="BC2766" s="3">
        <v>0</v>
      </c>
      <c r="BD2766" s="2"/>
      <c r="BE2766" s="3" t="s">
        <v>449</v>
      </c>
      <c r="BF2766" s="3" t="s">
        <v>450</v>
      </c>
    </row>
    <row r="2767" spans="1:58" ht="13.15" customHeight="1" x14ac:dyDescent="0.25">
      <c r="A2767" s="5" t="s">
        <v>4866</v>
      </c>
      <c r="B2767" s="25" t="e">
        <f>VLOOKUP(Tabla1[[#This Row],[nombre ]],Tabla2[#All],1,0)</f>
        <v>#N/A</v>
      </c>
      <c r="C2767" s="3" t="s">
        <v>207</v>
      </c>
      <c r="D2767" s="3" t="s">
        <v>232</v>
      </c>
      <c r="E2767" s="26" t="s">
        <v>243</v>
      </c>
      <c r="F2767" s="3">
        <v>22</v>
      </c>
      <c r="G2767" s="2"/>
      <c r="H2767" s="4">
        <v>36449</v>
      </c>
      <c r="I2767" s="2"/>
      <c r="J2767" s="4">
        <v>29047</v>
      </c>
      <c r="K2767" s="3">
        <v>43</v>
      </c>
      <c r="L2767" s="3">
        <v>23</v>
      </c>
      <c r="M2767" s="3">
        <v>10509.79</v>
      </c>
      <c r="N2767" s="3">
        <v>5130.7449999999999</v>
      </c>
      <c r="O2767" s="3">
        <v>5130.7449999999999</v>
      </c>
      <c r="P2767" s="3">
        <v>4728.8599999999997</v>
      </c>
      <c r="Q2767" s="2"/>
      <c r="R2767" s="3">
        <v>15</v>
      </c>
      <c r="S2767" s="3" t="s">
        <v>52</v>
      </c>
      <c r="T2767" s="3">
        <v>0</v>
      </c>
      <c r="U2767" s="3">
        <v>0</v>
      </c>
      <c r="V2767" s="3">
        <v>0</v>
      </c>
      <c r="W2767" s="3">
        <v>0</v>
      </c>
      <c r="X2767" s="3">
        <v>498.51</v>
      </c>
      <c r="Y2767" s="3">
        <v>1863</v>
      </c>
      <c r="Z2767" s="3">
        <v>0</v>
      </c>
      <c r="AA2767" s="3">
        <v>0</v>
      </c>
      <c r="AB2767" s="3">
        <v>5140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2"/>
      <c r="AM2767" s="3">
        <v>0</v>
      </c>
      <c r="AN2767" s="3">
        <v>0</v>
      </c>
      <c r="AO2767" s="3">
        <v>0</v>
      </c>
      <c r="AP2767" s="3">
        <v>0</v>
      </c>
      <c r="AQ2767" s="3">
        <v>0</v>
      </c>
      <c r="AR2767" s="3">
        <v>0</v>
      </c>
      <c r="AS2767" s="3">
        <v>0</v>
      </c>
      <c r="AT2767" s="3">
        <v>0</v>
      </c>
      <c r="AU2767" s="3">
        <v>0</v>
      </c>
      <c r="AV2767" s="3">
        <v>0</v>
      </c>
      <c r="AW2767" s="3">
        <v>0</v>
      </c>
      <c r="AX2767" s="3">
        <v>0</v>
      </c>
      <c r="AY2767" s="3">
        <v>0</v>
      </c>
      <c r="AZ2767" s="3">
        <v>1695.82</v>
      </c>
      <c r="BA2767" s="3">
        <v>1324.86</v>
      </c>
      <c r="BB2767" s="3">
        <v>910.92</v>
      </c>
      <c r="BC2767" s="3">
        <v>0</v>
      </c>
      <c r="BD2767" s="2"/>
      <c r="BE2767" s="3" t="s">
        <v>449</v>
      </c>
      <c r="BF2767" s="3" t="s">
        <v>450</v>
      </c>
    </row>
    <row r="2768" spans="1:58" ht="13.15" customHeight="1" x14ac:dyDescent="0.25">
      <c r="A2768" s="5" t="s">
        <v>2423</v>
      </c>
      <c r="B2768" s="25" t="e">
        <f>VLOOKUP(Tabla1[[#This Row],[nombre ]],Tabla2[#All],1,0)</f>
        <v>#N/A</v>
      </c>
      <c r="C2768" s="3" t="s">
        <v>207</v>
      </c>
      <c r="D2768" s="3" t="s">
        <v>219</v>
      </c>
      <c r="E2768" s="26" t="s">
        <v>212</v>
      </c>
      <c r="F2768" s="3">
        <v>60</v>
      </c>
      <c r="G2768" s="2"/>
      <c r="H2768" s="4">
        <v>44958</v>
      </c>
      <c r="I2768" s="2"/>
      <c r="J2768" s="4">
        <v>37547</v>
      </c>
      <c r="K2768" s="3">
        <v>20</v>
      </c>
      <c r="L2768" s="3">
        <v>0</v>
      </c>
      <c r="M2768" s="3">
        <v>8409.14</v>
      </c>
      <c r="N2768" s="3">
        <v>3848.415</v>
      </c>
      <c r="O2768" s="3">
        <v>3848.415</v>
      </c>
      <c r="P2768" s="3">
        <v>0</v>
      </c>
      <c r="Q2768" s="2"/>
      <c r="R2768" s="3">
        <v>15</v>
      </c>
      <c r="S2768" s="3" t="s">
        <v>52</v>
      </c>
      <c r="T2768" s="3">
        <v>0</v>
      </c>
      <c r="U2768" s="3">
        <v>0</v>
      </c>
      <c r="V2768" s="3">
        <v>0</v>
      </c>
      <c r="W2768" s="3">
        <v>0</v>
      </c>
      <c r="X2768" s="3">
        <v>386.54</v>
      </c>
      <c r="Y2768" s="3">
        <v>1064.8800000000001</v>
      </c>
      <c r="Z2768" s="3">
        <v>0</v>
      </c>
      <c r="AA2768" s="3">
        <v>0</v>
      </c>
      <c r="AB2768" s="3">
        <v>1370.88</v>
      </c>
      <c r="AC2768" s="3">
        <v>0</v>
      </c>
      <c r="AD2768" s="3">
        <v>0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2"/>
      <c r="AM2768" s="3">
        <v>0</v>
      </c>
      <c r="AN2768" s="3">
        <v>0</v>
      </c>
      <c r="AO2768" s="3">
        <v>0</v>
      </c>
      <c r="AP2768" s="3">
        <v>0</v>
      </c>
      <c r="AQ2768" s="3">
        <v>0</v>
      </c>
      <c r="AR2768" s="3">
        <v>0</v>
      </c>
      <c r="AS2768" s="3">
        <v>0</v>
      </c>
      <c r="AT2768" s="3">
        <v>0</v>
      </c>
      <c r="AU2768" s="3">
        <v>0</v>
      </c>
      <c r="AV2768" s="3">
        <v>0</v>
      </c>
      <c r="AW2768" s="3">
        <v>0</v>
      </c>
      <c r="AX2768" s="3">
        <v>0</v>
      </c>
      <c r="AY2768" s="3">
        <v>0</v>
      </c>
      <c r="AZ2768" s="3">
        <v>1080.24</v>
      </c>
      <c r="BA2768" s="3">
        <v>843.94</v>
      </c>
      <c r="BB2768" s="3">
        <v>343.02</v>
      </c>
      <c r="BC2768" s="3">
        <v>0</v>
      </c>
      <c r="BD2768" s="2"/>
      <c r="BE2768" s="3" t="s">
        <v>449</v>
      </c>
      <c r="BF2768" s="3" t="s">
        <v>450</v>
      </c>
    </row>
    <row r="2769" spans="1:58" ht="13.15" customHeight="1" x14ac:dyDescent="0.25">
      <c r="A2769" s="5" t="s">
        <v>2424</v>
      </c>
      <c r="B2769" s="25" t="e">
        <f>VLOOKUP(Tabla1[[#This Row],[nombre ]],Tabla2[#All],1,0)</f>
        <v>#N/A</v>
      </c>
      <c r="C2769" s="3" t="s">
        <v>207</v>
      </c>
      <c r="D2769" s="3" t="s">
        <v>232</v>
      </c>
      <c r="E2769" s="26" t="s">
        <v>212</v>
      </c>
      <c r="F2769" s="3">
        <v>60</v>
      </c>
      <c r="G2769" s="2"/>
      <c r="H2769" s="4">
        <v>39455</v>
      </c>
      <c r="I2769" s="2"/>
      <c r="J2769" s="4">
        <v>28626</v>
      </c>
      <c r="K2769" s="3">
        <v>44</v>
      </c>
      <c r="L2769" s="3">
        <v>15</v>
      </c>
      <c r="M2769" s="3">
        <v>8409.14</v>
      </c>
      <c r="N2769" s="3">
        <v>3848.415</v>
      </c>
      <c r="O2769" s="3">
        <v>3848.415</v>
      </c>
      <c r="P2769" s="3">
        <v>3949.31</v>
      </c>
      <c r="Q2769" s="2"/>
      <c r="R2769" s="3">
        <v>15</v>
      </c>
      <c r="S2769" s="3" t="s">
        <v>52</v>
      </c>
      <c r="T2769" s="3">
        <v>0</v>
      </c>
      <c r="U2769" s="3">
        <v>0</v>
      </c>
      <c r="V2769" s="3">
        <v>0</v>
      </c>
      <c r="W2769" s="3">
        <v>0</v>
      </c>
      <c r="X2769" s="3">
        <v>386.54</v>
      </c>
      <c r="Y2769" s="3">
        <v>1064.8800000000001</v>
      </c>
      <c r="Z2769" s="3">
        <v>0</v>
      </c>
      <c r="AA2769" s="3">
        <v>0</v>
      </c>
      <c r="AB2769" s="3">
        <v>1370.88</v>
      </c>
      <c r="AC2769" s="3">
        <v>0</v>
      </c>
      <c r="AD2769" s="3">
        <v>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2"/>
      <c r="AM2769" s="3">
        <v>0</v>
      </c>
      <c r="AN2769" s="3">
        <v>0</v>
      </c>
      <c r="AO2769" s="3">
        <v>0</v>
      </c>
      <c r="AP2769" s="3">
        <v>0</v>
      </c>
      <c r="AQ2769" s="3">
        <v>0</v>
      </c>
      <c r="AR2769" s="3">
        <v>9000</v>
      </c>
      <c r="AS2769" s="3">
        <v>0</v>
      </c>
      <c r="AT2769" s="3">
        <v>0</v>
      </c>
      <c r="AU2769" s="3">
        <v>0</v>
      </c>
      <c r="AV2769" s="3">
        <v>0</v>
      </c>
      <c r="AW2769" s="3">
        <v>0</v>
      </c>
      <c r="AX2769" s="3">
        <v>0</v>
      </c>
      <c r="AY2769" s="3">
        <v>0</v>
      </c>
      <c r="AZ2769" s="3">
        <v>1333</v>
      </c>
      <c r="BA2769" s="3">
        <v>1041.4100000000001</v>
      </c>
      <c r="BB2769" s="3">
        <v>616.42999999999995</v>
      </c>
      <c r="BC2769" s="3">
        <v>0</v>
      </c>
      <c r="BD2769" s="2"/>
      <c r="BE2769" s="3" t="s">
        <v>449</v>
      </c>
      <c r="BF2769" s="3" t="s">
        <v>450</v>
      </c>
    </row>
    <row r="2770" spans="1:58" ht="13.15" customHeight="1" x14ac:dyDescent="0.25">
      <c r="A2770" s="5" t="s">
        <v>2425</v>
      </c>
      <c r="B2770" s="25" t="e">
        <f>VLOOKUP(Tabla1[[#This Row],[nombre ]],Tabla2[#All],1,0)</f>
        <v>#N/A</v>
      </c>
      <c r="C2770" s="3" t="s">
        <v>207</v>
      </c>
      <c r="D2770" s="3" t="s">
        <v>211</v>
      </c>
      <c r="E2770" s="26" t="s">
        <v>212</v>
      </c>
      <c r="F2770" s="3">
        <v>60</v>
      </c>
      <c r="G2770" s="2"/>
      <c r="H2770" s="4">
        <v>40955</v>
      </c>
      <c r="I2770" s="2"/>
      <c r="J2770" s="4">
        <v>32092</v>
      </c>
      <c r="K2770" s="3">
        <v>35</v>
      </c>
      <c r="L2770" s="3">
        <v>11</v>
      </c>
      <c r="M2770" s="3">
        <v>8409.14</v>
      </c>
      <c r="N2770" s="3">
        <v>3848.415</v>
      </c>
      <c r="O2770" s="3">
        <v>3848.415</v>
      </c>
      <c r="P2770" s="3">
        <v>2831.46</v>
      </c>
      <c r="Q2770" s="2"/>
      <c r="R2770" s="3">
        <v>15</v>
      </c>
      <c r="S2770" s="3" t="s">
        <v>52</v>
      </c>
      <c r="T2770" s="3">
        <v>0</v>
      </c>
      <c r="U2770" s="3">
        <v>0</v>
      </c>
      <c r="V2770" s="3">
        <v>0</v>
      </c>
      <c r="W2770" s="3">
        <v>0</v>
      </c>
      <c r="X2770" s="3">
        <v>386.54</v>
      </c>
      <c r="Y2770" s="3">
        <v>1064.8800000000001</v>
      </c>
      <c r="Z2770" s="3">
        <v>0</v>
      </c>
      <c r="AA2770" s="3">
        <v>0</v>
      </c>
      <c r="AB2770" s="3">
        <v>1370.88</v>
      </c>
      <c r="AC2770" s="3">
        <v>0</v>
      </c>
      <c r="AD2770" s="3">
        <v>0</v>
      </c>
      <c r="AE2770" s="3">
        <v>0</v>
      </c>
      <c r="AF2770" s="3">
        <v>0</v>
      </c>
      <c r="AG2770" s="3">
        <v>0</v>
      </c>
      <c r="AH2770" s="3">
        <v>0</v>
      </c>
      <c r="AI2770" s="3">
        <v>0</v>
      </c>
      <c r="AJ2770" s="3">
        <v>0</v>
      </c>
      <c r="AK2770" s="3">
        <v>0</v>
      </c>
      <c r="AL2770" s="2"/>
      <c r="AM2770" s="3">
        <v>0</v>
      </c>
      <c r="AN2770" s="3">
        <v>0</v>
      </c>
      <c r="AO2770" s="3">
        <v>0</v>
      </c>
      <c r="AP2770" s="3">
        <v>0</v>
      </c>
      <c r="AQ2770" s="3">
        <v>0</v>
      </c>
      <c r="AR2770" s="3">
        <v>0</v>
      </c>
      <c r="AS2770" s="3">
        <v>0</v>
      </c>
      <c r="AT2770" s="3">
        <v>0</v>
      </c>
      <c r="AU2770" s="3">
        <v>0</v>
      </c>
      <c r="AV2770" s="3">
        <v>0</v>
      </c>
      <c r="AW2770" s="3">
        <v>0</v>
      </c>
      <c r="AX2770" s="3">
        <v>0</v>
      </c>
      <c r="AY2770" s="3">
        <v>0</v>
      </c>
      <c r="AZ2770" s="3">
        <v>1261.46</v>
      </c>
      <c r="BA2770" s="3">
        <v>985.51</v>
      </c>
      <c r="BB2770" s="3">
        <v>523.55999999999995</v>
      </c>
      <c r="BC2770" s="3">
        <v>0</v>
      </c>
      <c r="BD2770" s="2"/>
      <c r="BE2770" s="3" t="s">
        <v>449</v>
      </c>
      <c r="BF2770" s="3" t="s">
        <v>450</v>
      </c>
    </row>
    <row r="2771" spans="1:58" ht="13.15" customHeight="1" x14ac:dyDescent="0.25">
      <c r="A2771" s="5" t="s">
        <v>2426</v>
      </c>
      <c r="B2771" s="25" t="e">
        <f>VLOOKUP(Tabla1[[#This Row],[nombre ]],Tabla2[#All],1,0)</f>
        <v>#N/A</v>
      </c>
      <c r="C2771" s="3" t="s">
        <v>207</v>
      </c>
      <c r="D2771" s="3" t="s">
        <v>232</v>
      </c>
      <c r="E2771" s="26" t="s">
        <v>212</v>
      </c>
      <c r="F2771" s="3">
        <v>60</v>
      </c>
      <c r="G2771" s="2"/>
      <c r="H2771" s="4">
        <v>36815</v>
      </c>
      <c r="I2771" s="2"/>
      <c r="J2771" s="4">
        <v>29162</v>
      </c>
      <c r="K2771" s="3">
        <v>43</v>
      </c>
      <c r="L2771" s="3">
        <v>22</v>
      </c>
      <c r="M2771" s="3">
        <v>8409.14</v>
      </c>
      <c r="N2771" s="3">
        <v>3848.415</v>
      </c>
      <c r="O2771" s="3">
        <v>3848.415</v>
      </c>
      <c r="P2771" s="3">
        <v>3951.62</v>
      </c>
      <c r="Q2771" s="2"/>
      <c r="R2771" s="3">
        <v>15</v>
      </c>
      <c r="S2771" s="3" t="s">
        <v>52</v>
      </c>
      <c r="T2771" s="3">
        <v>0</v>
      </c>
      <c r="U2771" s="3">
        <v>0</v>
      </c>
      <c r="V2771" s="3">
        <v>0</v>
      </c>
      <c r="W2771" s="3">
        <v>0</v>
      </c>
      <c r="X2771" s="3">
        <v>386.54</v>
      </c>
      <c r="Y2771" s="3">
        <v>1064.8800000000001</v>
      </c>
      <c r="Z2771" s="3">
        <v>0</v>
      </c>
      <c r="AA2771" s="3">
        <v>0</v>
      </c>
      <c r="AB2771" s="3">
        <v>1370.88</v>
      </c>
      <c r="AC2771" s="3">
        <v>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2"/>
      <c r="AM2771" s="3">
        <v>0</v>
      </c>
      <c r="AN2771" s="3">
        <v>0</v>
      </c>
      <c r="AO2771" s="3">
        <v>0</v>
      </c>
      <c r="AP2771" s="3">
        <v>0</v>
      </c>
      <c r="AQ2771" s="3">
        <v>0</v>
      </c>
      <c r="AR2771" s="3">
        <v>0</v>
      </c>
      <c r="AS2771" s="3">
        <v>0</v>
      </c>
      <c r="AT2771" s="3">
        <v>0</v>
      </c>
      <c r="AU2771" s="3">
        <v>0</v>
      </c>
      <c r="AV2771" s="3">
        <v>0</v>
      </c>
      <c r="AW2771" s="3">
        <v>0</v>
      </c>
      <c r="AX2771" s="3">
        <v>0</v>
      </c>
      <c r="AY2771" s="3">
        <v>0</v>
      </c>
      <c r="AZ2771" s="3">
        <v>1333.15</v>
      </c>
      <c r="BA2771" s="3">
        <v>1041.52</v>
      </c>
      <c r="BB2771" s="3">
        <v>616.63</v>
      </c>
      <c r="BC2771" s="3">
        <v>0</v>
      </c>
      <c r="BD2771" s="2"/>
      <c r="BE2771" s="3" t="s">
        <v>449</v>
      </c>
      <c r="BF2771" s="3" t="s">
        <v>450</v>
      </c>
    </row>
    <row r="2772" spans="1:58" ht="13.15" customHeight="1" x14ac:dyDescent="0.25">
      <c r="A2772" s="5" t="s">
        <v>2427</v>
      </c>
      <c r="B2772" s="25" t="e">
        <f>VLOOKUP(Tabla1[[#This Row],[nombre ]],Tabla2[#All],1,0)</f>
        <v>#N/A</v>
      </c>
      <c r="C2772" s="3" t="s">
        <v>207</v>
      </c>
      <c r="D2772" s="3" t="s">
        <v>225</v>
      </c>
      <c r="E2772" s="26" t="s">
        <v>212</v>
      </c>
      <c r="F2772" s="3">
        <v>60</v>
      </c>
      <c r="G2772" s="2"/>
      <c r="H2772" s="4">
        <v>42087</v>
      </c>
      <c r="I2772" s="2"/>
      <c r="J2772" s="4">
        <v>32756</v>
      </c>
      <c r="K2772" s="3">
        <v>33</v>
      </c>
      <c r="L2772" s="3">
        <v>7</v>
      </c>
      <c r="M2772" s="3">
        <v>8409.14</v>
      </c>
      <c r="N2772" s="3">
        <v>3848.415</v>
      </c>
      <c r="O2772" s="3">
        <v>3848.415</v>
      </c>
      <c r="P2772" s="3">
        <v>1433.53</v>
      </c>
      <c r="Q2772" s="2"/>
      <c r="R2772" s="3">
        <v>15</v>
      </c>
      <c r="S2772" s="3" t="s">
        <v>52</v>
      </c>
      <c r="T2772" s="3">
        <v>0</v>
      </c>
      <c r="U2772" s="3">
        <v>0</v>
      </c>
      <c r="V2772" s="3">
        <v>0</v>
      </c>
      <c r="W2772" s="3">
        <v>0</v>
      </c>
      <c r="X2772" s="3">
        <v>386.54</v>
      </c>
      <c r="Y2772" s="3">
        <v>1064.8800000000001</v>
      </c>
      <c r="Z2772" s="3">
        <v>0</v>
      </c>
      <c r="AA2772" s="3">
        <v>0</v>
      </c>
      <c r="AB2772" s="3">
        <v>1370.88</v>
      </c>
      <c r="AC2772" s="3">
        <v>0</v>
      </c>
      <c r="AD2772" s="3">
        <v>0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2"/>
      <c r="AM2772" s="3">
        <v>0</v>
      </c>
      <c r="AN2772" s="3">
        <v>0</v>
      </c>
      <c r="AO2772" s="3">
        <v>0</v>
      </c>
      <c r="AP2772" s="3">
        <v>0</v>
      </c>
      <c r="AQ2772" s="3">
        <v>0</v>
      </c>
      <c r="AR2772" s="3">
        <v>4949</v>
      </c>
      <c r="AS2772" s="3">
        <v>0</v>
      </c>
      <c r="AT2772" s="3">
        <v>0</v>
      </c>
      <c r="AU2772" s="3">
        <v>0</v>
      </c>
      <c r="AV2772" s="3">
        <v>0</v>
      </c>
      <c r="AW2772" s="3">
        <v>0</v>
      </c>
      <c r="AX2772" s="3">
        <v>0</v>
      </c>
      <c r="AY2772" s="3">
        <v>0</v>
      </c>
      <c r="AZ2772" s="3">
        <v>1171.99</v>
      </c>
      <c r="BA2772" s="3">
        <v>915.62</v>
      </c>
      <c r="BB2772" s="3">
        <v>421.01</v>
      </c>
      <c r="BC2772" s="3">
        <v>0</v>
      </c>
      <c r="BD2772" s="2"/>
      <c r="BE2772" s="3" t="s">
        <v>449</v>
      </c>
      <c r="BF2772" s="3" t="s">
        <v>450</v>
      </c>
    </row>
    <row r="2773" spans="1:58" ht="13.15" customHeight="1" x14ac:dyDescent="0.25">
      <c r="A2773" s="5" t="s">
        <v>4867</v>
      </c>
      <c r="B2773" s="25" t="e">
        <f>VLOOKUP(Tabla1[[#This Row],[nombre ]],Tabla2[#All],1,0)</f>
        <v>#N/A</v>
      </c>
      <c r="C2773" s="3" t="s">
        <v>207</v>
      </c>
      <c r="D2773" s="3" t="s">
        <v>249</v>
      </c>
      <c r="E2773" s="26" t="s">
        <v>51</v>
      </c>
      <c r="F2773" s="3">
        <v>67</v>
      </c>
      <c r="G2773" s="2"/>
      <c r="H2773" s="4">
        <v>44119</v>
      </c>
      <c r="I2773" s="2"/>
      <c r="J2773" s="4">
        <v>34513</v>
      </c>
      <c r="K2773" s="3">
        <v>28</v>
      </c>
      <c r="L2773" s="3">
        <v>2</v>
      </c>
      <c r="M2773" s="3">
        <v>11393.12</v>
      </c>
      <c r="N2773" s="3">
        <v>2414.0250000000001</v>
      </c>
      <c r="O2773" s="3">
        <v>2414.0250000000001</v>
      </c>
      <c r="P2773" s="3">
        <v>0</v>
      </c>
      <c r="Q2773" s="2"/>
      <c r="R2773" s="3">
        <v>15</v>
      </c>
      <c r="S2773" s="3" t="s">
        <v>52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2"/>
      <c r="AM2773" s="3">
        <v>0</v>
      </c>
      <c r="AN2773" s="3">
        <v>0</v>
      </c>
      <c r="AO2773" s="3">
        <v>0</v>
      </c>
      <c r="AP2773" s="3">
        <v>0</v>
      </c>
      <c r="AQ2773" s="3">
        <v>0</v>
      </c>
      <c r="AR2773" s="3">
        <v>0</v>
      </c>
      <c r="AS2773" s="3">
        <v>0</v>
      </c>
      <c r="AT2773" s="3">
        <v>0</v>
      </c>
      <c r="AU2773" s="3">
        <v>0</v>
      </c>
      <c r="AV2773" s="3">
        <v>0</v>
      </c>
      <c r="AW2773" s="3">
        <v>0</v>
      </c>
      <c r="AX2773" s="3">
        <v>0</v>
      </c>
      <c r="AY2773" s="3">
        <v>0</v>
      </c>
      <c r="AZ2773" s="3">
        <v>1038.1600000000001</v>
      </c>
      <c r="BA2773" s="3">
        <v>811.06</v>
      </c>
      <c r="BB2773" s="3">
        <v>473.93</v>
      </c>
      <c r="BC2773" s="3">
        <v>0</v>
      </c>
      <c r="BD2773" s="2"/>
      <c r="BE2773" s="3" t="s">
        <v>449</v>
      </c>
      <c r="BF2773" s="3" t="s">
        <v>450</v>
      </c>
    </row>
    <row r="2774" spans="1:58" ht="13.15" customHeight="1" x14ac:dyDescent="0.25">
      <c r="A2774" s="5" t="s">
        <v>2428</v>
      </c>
      <c r="B2774" s="25" t="e">
        <f>VLOOKUP(Tabla1[[#This Row],[nombre ]],Tabla2[#All],1,0)</f>
        <v>#N/A</v>
      </c>
      <c r="C2774" s="3" t="s">
        <v>207</v>
      </c>
      <c r="D2774" s="3" t="s">
        <v>226</v>
      </c>
      <c r="E2774" s="26" t="s">
        <v>235</v>
      </c>
      <c r="F2774" s="3">
        <v>31</v>
      </c>
      <c r="G2774" s="2"/>
      <c r="H2774" s="4">
        <v>37530</v>
      </c>
      <c r="I2774" s="2"/>
      <c r="J2774" s="4">
        <v>26605</v>
      </c>
      <c r="K2774" s="3">
        <v>50</v>
      </c>
      <c r="L2774" s="3">
        <v>20</v>
      </c>
      <c r="M2774" s="3">
        <v>10835.52</v>
      </c>
      <c r="N2774" s="3">
        <v>4226.6049999999996</v>
      </c>
      <c r="O2774" s="3">
        <v>4226.6049999999996</v>
      </c>
      <c r="P2774" s="3">
        <v>5657.88</v>
      </c>
      <c r="Q2774" s="2"/>
      <c r="R2774" s="3">
        <v>15</v>
      </c>
      <c r="S2774" s="3" t="s">
        <v>52</v>
      </c>
      <c r="T2774" s="3">
        <v>0</v>
      </c>
      <c r="U2774" s="3">
        <v>0</v>
      </c>
      <c r="V2774" s="3">
        <v>0</v>
      </c>
      <c r="W2774" s="3">
        <v>0</v>
      </c>
      <c r="X2774" s="3">
        <v>462.92</v>
      </c>
      <c r="Y2774" s="3">
        <v>1570.69</v>
      </c>
      <c r="Z2774" s="3">
        <v>0</v>
      </c>
      <c r="AA2774" s="3">
        <v>0</v>
      </c>
      <c r="AB2774" s="3">
        <v>2585.7199999999998</v>
      </c>
      <c r="AC2774" s="3">
        <v>0</v>
      </c>
      <c r="AD2774" s="3">
        <v>0</v>
      </c>
      <c r="AE2774" s="3">
        <v>0</v>
      </c>
      <c r="AF2774" s="3">
        <v>0</v>
      </c>
      <c r="AG2774" s="3">
        <v>0</v>
      </c>
      <c r="AH2774" s="3">
        <v>0</v>
      </c>
      <c r="AI2774" s="3">
        <v>0</v>
      </c>
      <c r="AJ2774" s="3">
        <v>0</v>
      </c>
      <c r="AK2774" s="3">
        <v>0</v>
      </c>
      <c r="AL2774" s="2"/>
      <c r="AM2774" s="3">
        <v>0</v>
      </c>
      <c r="AN2774" s="3">
        <v>0</v>
      </c>
      <c r="AO2774" s="3">
        <v>0</v>
      </c>
      <c r="AP2774" s="3">
        <v>0</v>
      </c>
      <c r="AQ2774" s="3">
        <v>0</v>
      </c>
      <c r="AR2774" s="3">
        <v>0</v>
      </c>
      <c r="AS2774" s="3">
        <v>0</v>
      </c>
      <c r="AT2774" s="3">
        <v>0</v>
      </c>
      <c r="AU2774" s="3">
        <v>0</v>
      </c>
      <c r="AV2774" s="3">
        <v>0</v>
      </c>
      <c r="AW2774" s="3">
        <v>0</v>
      </c>
      <c r="AX2774" s="3">
        <v>0</v>
      </c>
      <c r="AY2774" s="3">
        <v>0</v>
      </c>
      <c r="AZ2774" s="3">
        <v>1655.82</v>
      </c>
      <c r="BA2774" s="3">
        <v>1293.6099999999999</v>
      </c>
      <c r="BB2774" s="3">
        <v>1037.3</v>
      </c>
      <c r="BC2774" s="3">
        <v>0</v>
      </c>
      <c r="BD2774" s="2"/>
      <c r="BE2774" s="3" t="s">
        <v>449</v>
      </c>
      <c r="BF2774" s="3" t="s">
        <v>450</v>
      </c>
    </row>
    <row r="2775" spans="1:58" ht="13.15" customHeight="1" x14ac:dyDescent="0.25">
      <c r="A2775" s="5" t="s">
        <v>2429</v>
      </c>
      <c r="B2775" s="25" t="e">
        <f>VLOOKUP(Tabla1[[#This Row],[nombre ]],Tabla2[#All],1,0)</f>
        <v>#N/A</v>
      </c>
      <c r="C2775" s="3" t="s">
        <v>207</v>
      </c>
      <c r="D2775" s="3" t="s">
        <v>222</v>
      </c>
      <c r="E2775" s="26" t="s">
        <v>59</v>
      </c>
      <c r="F2775" s="3">
        <v>96</v>
      </c>
      <c r="G2775" s="2"/>
      <c r="H2775" s="4">
        <v>44256</v>
      </c>
      <c r="I2775" s="2"/>
      <c r="J2775" s="4">
        <v>26474</v>
      </c>
      <c r="K2775" s="3">
        <v>50</v>
      </c>
      <c r="L2775" s="3">
        <v>2</v>
      </c>
      <c r="M2775" s="3">
        <v>7392.33</v>
      </c>
      <c r="N2775" s="3">
        <v>1933.61</v>
      </c>
      <c r="O2775" s="3">
        <v>1933.61</v>
      </c>
      <c r="P2775" s="3">
        <v>0</v>
      </c>
      <c r="Q2775" s="2"/>
      <c r="R2775" s="3">
        <v>15</v>
      </c>
      <c r="S2775" s="3" t="s">
        <v>52</v>
      </c>
      <c r="T2775" s="3">
        <v>0</v>
      </c>
      <c r="U2775" s="3">
        <v>0</v>
      </c>
      <c r="V2775" s="3">
        <v>0</v>
      </c>
      <c r="W2775" s="3">
        <v>0</v>
      </c>
      <c r="X2775" s="3">
        <v>375.32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  <c r="AK2775" s="3">
        <v>0</v>
      </c>
      <c r="AL2775" s="2"/>
      <c r="AM2775" s="3">
        <v>0</v>
      </c>
      <c r="AN2775" s="3">
        <v>0</v>
      </c>
      <c r="AO2775" s="3">
        <v>0</v>
      </c>
      <c r="AP2775" s="3">
        <v>0</v>
      </c>
      <c r="AQ2775" s="3">
        <v>0</v>
      </c>
      <c r="AR2775" s="3">
        <v>0</v>
      </c>
      <c r="AS2775" s="3">
        <v>0</v>
      </c>
      <c r="AT2775" s="3">
        <v>0</v>
      </c>
      <c r="AU2775" s="3">
        <v>0</v>
      </c>
      <c r="AV2775" s="3">
        <v>0</v>
      </c>
      <c r="AW2775" s="3">
        <v>0</v>
      </c>
      <c r="AX2775" s="3">
        <v>0</v>
      </c>
      <c r="AY2775" s="3">
        <v>0</v>
      </c>
      <c r="AZ2775" s="3">
        <v>768.65</v>
      </c>
      <c r="BA2775" s="3">
        <v>600.51</v>
      </c>
      <c r="BB2775" s="3">
        <v>286.5</v>
      </c>
      <c r="BC2775" s="3">
        <v>0</v>
      </c>
      <c r="BD2775" s="2"/>
      <c r="BE2775" s="3" t="s">
        <v>449</v>
      </c>
      <c r="BF2775" s="3" t="s">
        <v>450</v>
      </c>
    </row>
    <row r="2776" spans="1:58" ht="13.15" customHeight="1" x14ac:dyDescent="0.25">
      <c r="A2776" s="5" t="s">
        <v>2430</v>
      </c>
      <c r="B2776" s="25" t="e">
        <f>VLOOKUP(Tabla1[[#This Row],[nombre ]],Tabla2[#All],1,0)</f>
        <v>#N/A</v>
      </c>
      <c r="C2776" s="3" t="s">
        <v>207</v>
      </c>
      <c r="D2776" s="3" t="s">
        <v>211</v>
      </c>
      <c r="E2776" s="26" t="s">
        <v>212</v>
      </c>
      <c r="F2776" s="3">
        <v>60</v>
      </c>
      <c r="G2776" s="2"/>
      <c r="H2776" s="4">
        <v>42087</v>
      </c>
      <c r="I2776" s="2"/>
      <c r="J2776" s="4">
        <v>31758</v>
      </c>
      <c r="K2776" s="3">
        <v>36</v>
      </c>
      <c r="L2776" s="3">
        <v>7</v>
      </c>
      <c r="M2776" s="3">
        <v>8409.14</v>
      </c>
      <c r="N2776" s="3">
        <v>3848.415</v>
      </c>
      <c r="O2776" s="3">
        <v>3848.415</v>
      </c>
      <c r="P2776" s="3">
        <v>1433.53</v>
      </c>
      <c r="Q2776" s="2"/>
      <c r="R2776" s="3">
        <v>15</v>
      </c>
      <c r="S2776" s="3" t="s">
        <v>52</v>
      </c>
      <c r="T2776" s="3">
        <v>0</v>
      </c>
      <c r="U2776" s="3">
        <v>0</v>
      </c>
      <c r="V2776" s="3">
        <v>0</v>
      </c>
      <c r="W2776" s="3">
        <v>0</v>
      </c>
      <c r="X2776" s="3">
        <v>386.54</v>
      </c>
      <c r="Y2776" s="3">
        <v>1064.8800000000001</v>
      </c>
      <c r="Z2776" s="3">
        <v>0</v>
      </c>
      <c r="AA2776" s="3">
        <v>0</v>
      </c>
      <c r="AB2776" s="3">
        <v>1370.88</v>
      </c>
      <c r="AC2776" s="3">
        <v>0</v>
      </c>
      <c r="AD2776" s="3">
        <v>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2"/>
      <c r="AM2776" s="3">
        <v>0</v>
      </c>
      <c r="AN2776" s="3">
        <v>0</v>
      </c>
      <c r="AO2776" s="3">
        <v>0</v>
      </c>
      <c r="AP2776" s="3">
        <v>0</v>
      </c>
      <c r="AQ2776" s="3">
        <v>0</v>
      </c>
      <c r="AR2776" s="3">
        <v>0</v>
      </c>
      <c r="AS2776" s="3">
        <v>0</v>
      </c>
      <c r="AT2776" s="3">
        <v>0</v>
      </c>
      <c r="AU2776" s="3">
        <v>0</v>
      </c>
      <c r="AV2776" s="3">
        <v>0</v>
      </c>
      <c r="AW2776" s="3">
        <v>0</v>
      </c>
      <c r="AX2776" s="3">
        <v>0</v>
      </c>
      <c r="AY2776" s="3">
        <v>0</v>
      </c>
      <c r="AZ2776" s="3">
        <v>1171.99</v>
      </c>
      <c r="BA2776" s="3">
        <v>915.62</v>
      </c>
      <c r="BB2776" s="3">
        <v>421.01</v>
      </c>
      <c r="BC2776" s="3">
        <v>0</v>
      </c>
      <c r="BD2776" s="2"/>
      <c r="BE2776" s="3" t="s">
        <v>449</v>
      </c>
      <c r="BF2776" s="3" t="s">
        <v>450</v>
      </c>
    </row>
    <row r="2777" spans="1:58" ht="13.15" customHeight="1" x14ac:dyDescent="0.25">
      <c r="A2777" s="5" t="s">
        <v>2431</v>
      </c>
      <c r="B2777" s="25" t="e">
        <f>VLOOKUP(Tabla1[[#This Row],[nombre ]],Tabla2[#All],1,0)</f>
        <v>#N/A</v>
      </c>
      <c r="C2777" s="3" t="s">
        <v>207</v>
      </c>
      <c r="D2777" s="3" t="s">
        <v>224</v>
      </c>
      <c r="E2777" s="26" t="s">
        <v>212</v>
      </c>
      <c r="F2777" s="3">
        <v>60</v>
      </c>
      <c r="G2777" s="2"/>
      <c r="H2777" s="4">
        <v>38434</v>
      </c>
      <c r="I2777" s="2"/>
      <c r="J2777" s="4">
        <v>28558</v>
      </c>
      <c r="K2777" s="3">
        <v>45</v>
      </c>
      <c r="L2777" s="3">
        <v>17</v>
      </c>
      <c r="M2777" s="3">
        <v>8409.14</v>
      </c>
      <c r="N2777" s="3">
        <v>3848.415</v>
      </c>
      <c r="O2777" s="3">
        <v>3848.415</v>
      </c>
      <c r="P2777" s="3">
        <v>3325.32</v>
      </c>
      <c r="Q2777" s="2"/>
      <c r="R2777" s="3">
        <v>15</v>
      </c>
      <c r="S2777" s="3" t="s">
        <v>52</v>
      </c>
      <c r="T2777" s="3">
        <v>0</v>
      </c>
      <c r="U2777" s="3">
        <v>0</v>
      </c>
      <c r="V2777" s="3">
        <v>0</v>
      </c>
      <c r="W2777" s="3">
        <v>0</v>
      </c>
      <c r="X2777" s="3">
        <v>386.54</v>
      </c>
      <c r="Y2777" s="3">
        <v>1064.8800000000001</v>
      </c>
      <c r="Z2777" s="3">
        <v>0</v>
      </c>
      <c r="AA2777" s="3">
        <v>0</v>
      </c>
      <c r="AB2777" s="3">
        <v>1370.88</v>
      </c>
      <c r="AC2777" s="3">
        <v>0</v>
      </c>
      <c r="AD2777" s="3">
        <v>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2"/>
      <c r="AM2777" s="3">
        <v>0</v>
      </c>
      <c r="AN2777" s="3">
        <v>0</v>
      </c>
      <c r="AO2777" s="3">
        <v>0</v>
      </c>
      <c r="AP2777" s="3">
        <v>0</v>
      </c>
      <c r="AQ2777" s="3">
        <v>0</v>
      </c>
      <c r="AR2777" s="3">
        <v>0</v>
      </c>
      <c r="AS2777" s="3">
        <v>0</v>
      </c>
      <c r="AT2777" s="3">
        <v>0</v>
      </c>
      <c r="AU2777" s="3">
        <v>0</v>
      </c>
      <c r="AV2777" s="3">
        <v>0</v>
      </c>
      <c r="AW2777" s="3">
        <v>0</v>
      </c>
      <c r="AX2777" s="3">
        <v>0</v>
      </c>
      <c r="AY2777" s="3">
        <v>0</v>
      </c>
      <c r="AZ2777" s="3">
        <v>1293.07</v>
      </c>
      <c r="BA2777" s="3">
        <v>1010.21</v>
      </c>
      <c r="BB2777" s="3">
        <v>563.07000000000005</v>
      </c>
      <c r="BC2777" s="3">
        <v>0</v>
      </c>
      <c r="BD2777" s="2"/>
      <c r="BE2777" s="3" t="s">
        <v>449</v>
      </c>
      <c r="BF2777" s="3" t="s">
        <v>450</v>
      </c>
    </row>
    <row r="2778" spans="1:58" ht="13.15" customHeight="1" x14ac:dyDescent="0.25">
      <c r="A2778" s="5" t="s">
        <v>2432</v>
      </c>
      <c r="B2778" s="25" t="e">
        <f>VLOOKUP(Tabla1[[#This Row],[nombre ]],Tabla2[#All],1,0)</f>
        <v>#N/A</v>
      </c>
      <c r="C2778" s="3" t="s">
        <v>207</v>
      </c>
      <c r="D2778" s="3" t="s">
        <v>222</v>
      </c>
      <c r="E2778" s="26" t="s">
        <v>59</v>
      </c>
      <c r="F2778" s="3">
        <v>96</v>
      </c>
      <c r="G2778" s="2"/>
      <c r="H2778" s="4">
        <v>39470</v>
      </c>
      <c r="I2778" s="2"/>
      <c r="J2778" s="4">
        <v>27286</v>
      </c>
      <c r="K2778" s="3">
        <v>48</v>
      </c>
      <c r="L2778" s="3">
        <v>15</v>
      </c>
      <c r="M2778" s="3">
        <v>7392.33</v>
      </c>
      <c r="N2778" s="3">
        <v>1933.61</v>
      </c>
      <c r="O2778" s="3">
        <v>1933.61</v>
      </c>
      <c r="P2778" s="3">
        <v>1032.5999999999999</v>
      </c>
      <c r="Q2778" s="2"/>
      <c r="R2778" s="3">
        <v>15</v>
      </c>
      <c r="S2778" s="3" t="s">
        <v>52</v>
      </c>
      <c r="T2778" s="3">
        <v>0</v>
      </c>
      <c r="U2778" s="3">
        <v>0</v>
      </c>
      <c r="V2778" s="3">
        <v>0</v>
      </c>
      <c r="W2778" s="3">
        <v>0</v>
      </c>
      <c r="X2778" s="3">
        <v>375.32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2"/>
      <c r="AM2778" s="3">
        <v>0</v>
      </c>
      <c r="AN2778" s="3">
        <v>0</v>
      </c>
      <c r="AO2778" s="3">
        <v>0</v>
      </c>
      <c r="AP2778" s="3">
        <v>0</v>
      </c>
      <c r="AQ2778" s="3">
        <v>0</v>
      </c>
      <c r="AR2778" s="3">
        <v>0</v>
      </c>
      <c r="AS2778" s="3">
        <v>0</v>
      </c>
      <c r="AT2778" s="3">
        <v>0</v>
      </c>
      <c r="AU2778" s="3">
        <v>0</v>
      </c>
      <c r="AV2778" s="3">
        <v>0</v>
      </c>
      <c r="AW2778" s="3">
        <v>0</v>
      </c>
      <c r="AX2778" s="3">
        <v>0</v>
      </c>
      <c r="AY2778" s="3">
        <v>0</v>
      </c>
      <c r="AZ2778" s="3">
        <v>834.74</v>
      </c>
      <c r="BA2778" s="3">
        <v>652.14</v>
      </c>
      <c r="BB2778" s="3">
        <v>342.67</v>
      </c>
      <c r="BC2778" s="3">
        <v>0</v>
      </c>
      <c r="BD2778" s="2"/>
      <c r="BE2778" s="3" t="s">
        <v>449</v>
      </c>
      <c r="BF2778" s="3" t="s">
        <v>450</v>
      </c>
    </row>
    <row r="2779" spans="1:58" ht="13.15" customHeight="1" x14ac:dyDescent="0.25">
      <c r="A2779" s="5" t="s">
        <v>2433</v>
      </c>
      <c r="B2779" s="25" t="e">
        <f>VLOOKUP(Tabla1[[#This Row],[nombre ]],Tabla2[#All],1,0)</f>
        <v>#N/A</v>
      </c>
      <c r="C2779" s="3" t="s">
        <v>207</v>
      </c>
      <c r="D2779" s="3" t="s">
        <v>224</v>
      </c>
      <c r="E2779" s="26" t="s">
        <v>212</v>
      </c>
      <c r="F2779" s="3">
        <v>60</v>
      </c>
      <c r="G2779" s="2"/>
      <c r="H2779" s="4">
        <v>43815</v>
      </c>
      <c r="I2779" s="2"/>
      <c r="J2779" s="4">
        <v>34001</v>
      </c>
      <c r="K2779" s="3">
        <v>30</v>
      </c>
      <c r="L2779" s="3">
        <v>3</v>
      </c>
      <c r="M2779" s="3">
        <v>8409.14</v>
      </c>
      <c r="N2779" s="3">
        <v>3848.415</v>
      </c>
      <c r="O2779" s="3">
        <v>3848.415</v>
      </c>
      <c r="P2779" s="3">
        <v>0</v>
      </c>
      <c r="Q2779" s="2"/>
      <c r="R2779" s="3">
        <v>15</v>
      </c>
      <c r="S2779" s="3" t="s">
        <v>52</v>
      </c>
      <c r="T2779" s="3">
        <v>0</v>
      </c>
      <c r="U2779" s="3">
        <v>0</v>
      </c>
      <c r="V2779" s="3">
        <v>0</v>
      </c>
      <c r="W2779" s="3">
        <v>0</v>
      </c>
      <c r="X2779" s="3">
        <v>386.54</v>
      </c>
      <c r="Y2779" s="3">
        <v>1064.8800000000001</v>
      </c>
      <c r="Z2779" s="3">
        <v>0</v>
      </c>
      <c r="AA2779" s="3">
        <v>0</v>
      </c>
      <c r="AB2779" s="3">
        <v>1370.88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2"/>
      <c r="AM2779" s="3">
        <v>0</v>
      </c>
      <c r="AN2779" s="3">
        <v>0</v>
      </c>
      <c r="AO2779" s="3">
        <v>0</v>
      </c>
      <c r="AP2779" s="3">
        <v>0</v>
      </c>
      <c r="AQ2779" s="3">
        <v>0</v>
      </c>
      <c r="AR2779" s="3">
        <v>0</v>
      </c>
      <c r="AS2779" s="3">
        <v>0</v>
      </c>
      <c r="AT2779" s="3">
        <v>0</v>
      </c>
      <c r="AU2779" s="3">
        <v>0</v>
      </c>
      <c r="AV2779" s="3">
        <v>0</v>
      </c>
      <c r="AW2779" s="3">
        <v>0</v>
      </c>
      <c r="AX2779" s="3">
        <v>0</v>
      </c>
      <c r="AY2779" s="3">
        <v>0</v>
      </c>
      <c r="AZ2779" s="3">
        <v>1080.24</v>
      </c>
      <c r="BA2779" s="3">
        <v>843.94</v>
      </c>
      <c r="BB2779" s="3">
        <v>343.02</v>
      </c>
      <c r="BC2779" s="3">
        <v>0</v>
      </c>
      <c r="BD2779" s="2"/>
      <c r="BE2779" s="3" t="s">
        <v>449</v>
      </c>
      <c r="BF2779" s="3" t="s">
        <v>450</v>
      </c>
    </row>
    <row r="2780" spans="1:58" ht="13.15" customHeight="1" x14ac:dyDescent="0.25">
      <c r="A2780" s="5" t="s">
        <v>4868</v>
      </c>
      <c r="B2780" s="25" t="e">
        <f>VLOOKUP(Tabla1[[#This Row],[nombre ]],Tabla2[#All],1,0)</f>
        <v>#N/A</v>
      </c>
      <c r="C2780" s="3" t="s">
        <v>207</v>
      </c>
      <c r="D2780" s="3" t="s">
        <v>220</v>
      </c>
      <c r="E2780" s="26" t="s">
        <v>243</v>
      </c>
      <c r="F2780" s="3">
        <v>22</v>
      </c>
      <c r="G2780" s="2"/>
      <c r="H2780" s="4">
        <v>41533</v>
      </c>
      <c r="I2780" s="2"/>
      <c r="J2780" s="4">
        <v>24860</v>
      </c>
      <c r="K2780" s="3">
        <v>55</v>
      </c>
      <c r="L2780" s="3">
        <v>9</v>
      </c>
      <c r="M2780" s="3">
        <v>10509.79</v>
      </c>
      <c r="N2780" s="3">
        <v>5130.7449999999999</v>
      </c>
      <c r="O2780" s="3">
        <v>5130.7449999999999</v>
      </c>
      <c r="P2780" s="3">
        <v>1975.37</v>
      </c>
      <c r="Q2780" s="2"/>
      <c r="R2780" s="3">
        <v>15</v>
      </c>
      <c r="S2780" s="3" t="s">
        <v>52</v>
      </c>
      <c r="T2780" s="3">
        <v>0</v>
      </c>
      <c r="U2780" s="3">
        <v>0</v>
      </c>
      <c r="V2780" s="3">
        <v>0</v>
      </c>
      <c r="W2780" s="3">
        <v>0</v>
      </c>
      <c r="X2780" s="3">
        <v>498.51</v>
      </c>
      <c r="Y2780" s="3">
        <v>1863</v>
      </c>
      <c r="Z2780" s="3">
        <v>0</v>
      </c>
      <c r="AA2780" s="3">
        <v>0</v>
      </c>
      <c r="AB2780" s="3">
        <v>5140</v>
      </c>
      <c r="AC2780" s="3">
        <v>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2"/>
      <c r="AM2780" s="3">
        <v>0</v>
      </c>
      <c r="AN2780" s="3">
        <v>0</v>
      </c>
      <c r="AO2780" s="3">
        <v>0</v>
      </c>
      <c r="AP2780" s="3">
        <v>0</v>
      </c>
      <c r="AQ2780" s="3">
        <v>0</v>
      </c>
      <c r="AR2780" s="3">
        <v>3702</v>
      </c>
      <c r="AS2780" s="3">
        <v>0</v>
      </c>
      <c r="AT2780" s="3">
        <v>0</v>
      </c>
      <c r="AU2780" s="3">
        <v>0</v>
      </c>
      <c r="AV2780" s="3">
        <v>0</v>
      </c>
      <c r="AW2780" s="3">
        <v>0</v>
      </c>
      <c r="AX2780" s="3">
        <v>0</v>
      </c>
      <c r="AY2780" s="3">
        <v>0</v>
      </c>
      <c r="AZ2780" s="3">
        <v>1519.6</v>
      </c>
      <c r="BA2780" s="3">
        <v>1187.19</v>
      </c>
      <c r="BB2780" s="3">
        <v>647.86</v>
      </c>
      <c r="BC2780" s="3">
        <v>0</v>
      </c>
      <c r="BD2780" s="2"/>
      <c r="BE2780" s="3" t="s">
        <v>449</v>
      </c>
      <c r="BF2780" s="3" t="s">
        <v>450</v>
      </c>
    </row>
    <row r="2781" spans="1:58" ht="13.15" customHeight="1" x14ac:dyDescent="0.25">
      <c r="A2781" s="5" t="s">
        <v>2434</v>
      </c>
      <c r="B2781" s="25" t="e">
        <f>VLOOKUP(Tabla1[[#This Row],[nombre ]],Tabla2[#All],1,0)</f>
        <v>#N/A</v>
      </c>
      <c r="C2781" s="3" t="s">
        <v>207</v>
      </c>
      <c r="D2781" s="3" t="s">
        <v>224</v>
      </c>
      <c r="E2781" s="26" t="s">
        <v>212</v>
      </c>
      <c r="F2781" s="3">
        <v>60</v>
      </c>
      <c r="G2781" s="2"/>
      <c r="H2781" s="4">
        <v>44181</v>
      </c>
      <c r="I2781" s="2"/>
      <c r="J2781" s="4">
        <v>36607</v>
      </c>
      <c r="K2781" s="3">
        <v>22</v>
      </c>
      <c r="L2781" s="3">
        <v>2</v>
      </c>
      <c r="M2781" s="3">
        <v>8409.14</v>
      </c>
      <c r="N2781" s="3">
        <v>3848.415</v>
      </c>
      <c r="O2781" s="3">
        <v>3848.415</v>
      </c>
      <c r="P2781" s="3">
        <v>0</v>
      </c>
      <c r="Q2781" s="2"/>
      <c r="R2781" s="3">
        <v>15</v>
      </c>
      <c r="S2781" s="3" t="s">
        <v>52</v>
      </c>
      <c r="T2781" s="3">
        <v>0</v>
      </c>
      <c r="U2781" s="3">
        <v>0</v>
      </c>
      <c r="V2781" s="3">
        <v>0</v>
      </c>
      <c r="W2781" s="3">
        <v>0</v>
      </c>
      <c r="X2781" s="3">
        <v>386.54</v>
      </c>
      <c r="Y2781" s="3">
        <v>1064.8800000000001</v>
      </c>
      <c r="Z2781" s="3">
        <v>0</v>
      </c>
      <c r="AA2781" s="3">
        <v>0</v>
      </c>
      <c r="AB2781" s="3">
        <v>1370.88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2"/>
      <c r="AM2781" s="3">
        <v>0</v>
      </c>
      <c r="AN2781" s="3">
        <v>0</v>
      </c>
      <c r="AO2781" s="3">
        <v>0</v>
      </c>
      <c r="AP2781" s="3">
        <v>0</v>
      </c>
      <c r="AQ2781" s="3">
        <v>0</v>
      </c>
      <c r="AR2781" s="3">
        <v>0</v>
      </c>
      <c r="AS2781" s="3">
        <v>0</v>
      </c>
      <c r="AT2781" s="3">
        <v>0</v>
      </c>
      <c r="AU2781" s="3">
        <v>0</v>
      </c>
      <c r="AV2781" s="3">
        <v>0</v>
      </c>
      <c r="AW2781" s="3">
        <v>0</v>
      </c>
      <c r="AX2781" s="3">
        <v>0</v>
      </c>
      <c r="AY2781" s="3">
        <v>0</v>
      </c>
      <c r="AZ2781" s="3">
        <v>1080.24</v>
      </c>
      <c r="BA2781" s="3">
        <v>843.94</v>
      </c>
      <c r="BB2781" s="3">
        <v>343.02</v>
      </c>
      <c r="BC2781" s="3">
        <v>0</v>
      </c>
      <c r="BD2781" s="2"/>
      <c r="BE2781" s="3" t="s">
        <v>449</v>
      </c>
      <c r="BF2781" s="3" t="s">
        <v>450</v>
      </c>
    </row>
    <row r="2782" spans="1:58" ht="13.15" customHeight="1" x14ac:dyDescent="0.25">
      <c r="A2782" s="5" t="s">
        <v>2435</v>
      </c>
      <c r="B2782" s="25" t="e">
        <f>VLOOKUP(Tabla1[[#This Row],[nombre ]],Tabla2[#All],1,0)</f>
        <v>#N/A</v>
      </c>
      <c r="C2782" s="3" t="s">
        <v>207</v>
      </c>
      <c r="D2782" s="3" t="s">
        <v>224</v>
      </c>
      <c r="E2782" s="26" t="s">
        <v>221</v>
      </c>
      <c r="F2782" s="3">
        <v>43</v>
      </c>
      <c r="G2782" s="2"/>
      <c r="H2782" s="4">
        <v>43435</v>
      </c>
      <c r="I2782" s="2"/>
      <c r="J2782" s="4">
        <v>32531</v>
      </c>
      <c r="K2782" s="3">
        <v>34</v>
      </c>
      <c r="L2782" s="3">
        <v>4</v>
      </c>
      <c r="M2782" s="3">
        <v>10387.57</v>
      </c>
      <c r="N2782" s="3">
        <v>3822.7649999999999</v>
      </c>
      <c r="O2782" s="3">
        <v>3822.7649999999999</v>
      </c>
      <c r="P2782" s="3">
        <v>0</v>
      </c>
      <c r="Q2782" s="2"/>
      <c r="R2782" s="3">
        <v>15</v>
      </c>
      <c r="S2782" s="3" t="s">
        <v>52</v>
      </c>
      <c r="T2782" s="3">
        <v>0</v>
      </c>
      <c r="U2782" s="3">
        <v>0</v>
      </c>
      <c r="V2782" s="3">
        <v>0</v>
      </c>
      <c r="W2782" s="3">
        <v>0</v>
      </c>
      <c r="X2782" s="3">
        <v>432.79</v>
      </c>
      <c r="Y2782" s="3">
        <v>1186.56</v>
      </c>
      <c r="Z2782" s="3">
        <v>0</v>
      </c>
      <c r="AA2782" s="3">
        <v>0</v>
      </c>
      <c r="AB2782" s="3">
        <v>1736.42</v>
      </c>
      <c r="AC2782" s="3">
        <v>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2"/>
      <c r="AM2782" s="3">
        <v>0</v>
      </c>
      <c r="AN2782" s="3">
        <v>0</v>
      </c>
      <c r="AO2782" s="3">
        <v>0</v>
      </c>
      <c r="AP2782" s="3">
        <v>0</v>
      </c>
      <c r="AQ2782" s="3">
        <v>0</v>
      </c>
      <c r="AR2782" s="3">
        <v>1500</v>
      </c>
      <c r="AS2782" s="3">
        <v>0</v>
      </c>
      <c r="AT2782" s="3">
        <v>0</v>
      </c>
      <c r="AU2782" s="3">
        <v>0</v>
      </c>
      <c r="AV2782" s="3">
        <v>0</v>
      </c>
      <c r="AW2782" s="3">
        <v>0</v>
      </c>
      <c r="AX2782" s="3">
        <v>0</v>
      </c>
      <c r="AY2782" s="3">
        <v>0</v>
      </c>
      <c r="AZ2782" s="3">
        <v>1209.51</v>
      </c>
      <c r="BA2782" s="3">
        <v>944.93</v>
      </c>
      <c r="BB2782" s="3">
        <v>462.72</v>
      </c>
      <c r="BC2782" s="3">
        <v>0</v>
      </c>
      <c r="BD2782" s="2"/>
      <c r="BE2782" s="3" t="s">
        <v>449</v>
      </c>
      <c r="BF2782" s="3" t="s">
        <v>450</v>
      </c>
    </row>
    <row r="2783" spans="1:58" ht="13.15" customHeight="1" x14ac:dyDescent="0.25">
      <c r="A2783" s="5" t="s">
        <v>4869</v>
      </c>
      <c r="B2783" s="25" t="e">
        <f>VLOOKUP(Tabla1[[#This Row],[nombre ]],Tabla2[#All],1,0)</f>
        <v>#N/A</v>
      </c>
      <c r="C2783" s="3" t="s">
        <v>207</v>
      </c>
      <c r="D2783" s="3" t="s">
        <v>209</v>
      </c>
      <c r="E2783" s="26" t="s">
        <v>210</v>
      </c>
      <c r="F2783" s="3">
        <v>125</v>
      </c>
      <c r="G2783" s="2"/>
      <c r="H2783" s="4">
        <v>41395</v>
      </c>
      <c r="I2783" s="2"/>
      <c r="J2783" s="4">
        <v>29511</v>
      </c>
      <c r="K2783" s="3">
        <v>42</v>
      </c>
      <c r="L2783" s="3">
        <v>9</v>
      </c>
      <c r="M2783" s="3">
        <v>8401.2900000000009</v>
      </c>
      <c r="N2783" s="3">
        <v>3844.83</v>
      </c>
      <c r="O2783" s="3">
        <v>3844.83</v>
      </c>
      <c r="P2783" s="3">
        <v>1250.96</v>
      </c>
      <c r="Q2783" s="2"/>
      <c r="R2783" s="3">
        <v>15</v>
      </c>
      <c r="S2783" s="3" t="s">
        <v>52</v>
      </c>
      <c r="T2783" s="3">
        <v>0</v>
      </c>
      <c r="U2783" s="3">
        <v>0</v>
      </c>
      <c r="V2783" s="3">
        <v>0</v>
      </c>
      <c r="W2783" s="3">
        <v>0</v>
      </c>
      <c r="X2783" s="3">
        <v>386.18</v>
      </c>
      <c r="Y2783" s="3">
        <v>3032.4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2"/>
      <c r="AM2783" s="3">
        <v>0</v>
      </c>
      <c r="AN2783" s="3">
        <v>0</v>
      </c>
      <c r="AO2783" s="3">
        <v>0</v>
      </c>
      <c r="AP2783" s="3">
        <v>0</v>
      </c>
      <c r="AQ2783" s="3">
        <v>0</v>
      </c>
      <c r="AR2783" s="3">
        <v>0</v>
      </c>
      <c r="AS2783" s="3">
        <v>0</v>
      </c>
      <c r="AT2783" s="3">
        <v>0</v>
      </c>
      <c r="AU2783" s="3">
        <v>0</v>
      </c>
      <c r="AV2783" s="3">
        <v>0</v>
      </c>
      <c r="AW2783" s="3">
        <v>0</v>
      </c>
      <c r="AX2783" s="3">
        <v>0</v>
      </c>
      <c r="AY2783" s="3">
        <v>0</v>
      </c>
      <c r="AZ2783" s="3">
        <v>1159.3</v>
      </c>
      <c r="BA2783" s="3">
        <v>905.7</v>
      </c>
      <c r="BB2783" s="3">
        <v>410.61</v>
      </c>
      <c r="BC2783" s="3">
        <v>0</v>
      </c>
      <c r="BD2783" s="2"/>
      <c r="BE2783" s="3" t="s">
        <v>449</v>
      </c>
      <c r="BF2783" s="3" t="s">
        <v>450</v>
      </c>
    </row>
    <row r="2784" spans="1:58" ht="13.15" customHeight="1" x14ac:dyDescent="0.25">
      <c r="A2784" s="5" t="s">
        <v>2436</v>
      </c>
      <c r="B2784" s="25" t="e">
        <f>VLOOKUP(Tabla1[[#This Row],[nombre ]],Tabla2[#All],1,0)</f>
        <v>#N/A</v>
      </c>
      <c r="C2784" s="3" t="s">
        <v>207</v>
      </c>
      <c r="D2784" s="3" t="s">
        <v>209</v>
      </c>
      <c r="E2784" s="26" t="s">
        <v>239</v>
      </c>
      <c r="F2784" s="3">
        <v>124</v>
      </c>
      <c r="G2784" s="2"/>
      <c r="H2784" s="4">
        <v>37622</v>
      </c>
      <c r="I2784" s="2"/>
      <c r="J2784" s="4">
        <v>28973</v>
      </c>
      <c r="K2784" s="3">
        <v>43</v>
      </c>
      <c r="L2784" s="3">
        <v>20</v>
      </c>
      <c r="M2784" s="3">
        <v>10240.14</v>
      </c>
      <c r="N2784" s="3">
        <v>3768.5149999999999</v>
      </c>
      <c r="O2784" s="3">
        <v>3768.5149999999999</v>
      </c>
      <c r="P2784" s="3">
        <v>4950.53</v>
      </c>
      <c r="Q2784" s="2"/>
      <c r="R2784" s="3">
        <v>15</v>
      </c>
      <c r="S2784" s="3" t="s">
        <v>52</v>
      </c>
      <c r="T2784" s="3">
        <v>0</v>
      </c>
      <c r="U2784" s="3">
        <v>0</v>
      </c>
      <c r="V2784" s="3">
        <v>0</v>
      </c>
      <c r="W2784" s="3">
        <v>0</v>
      </c>
      <c r="X2784" s="3">
        <v>426.65</v>
      </c>
      <c r="Y2784" s="3">
        <v>3032.4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2"/>
      <c r="AM2784" s="3">
        <v>0</v>
      </c>
      <c r="AN2784" s="3">
        <v>0</v>
      </c>
      <c r="AO2784" s="3">
        <v>0</v>
      </c>
      <c r="AP2784" s="3">
        <v>0</v>
      </c>
      <c r="AQ2784" s="3">
        <v>0</v>
      </c>
      <c r="AR2784" s="3">
        <v>0</v>
      </c>
      <c r="AS2784" s="3">
        <v>0</v>
      </c>
      <c r="AT2784" s="3">
        <v>0</v>
      </c>
      <c r="AU2784" s="3">
        <v>0</v>
      </c>
      <c r="AV2784" s="3">
        <v>0</v>
      </c>
      <c r="AW2784" s="3">
        <v>1875</v>
      </c>
      <c r="AX2784" s="3">
        <v>0</v>
      </c>
      <c r="AY2784" s="3">
        <v>0</v>
      </c>
      <c r="AZ2784" s="3">
        <v>1509.18</v>
      </c>
      <c r="BA2784" s="3">
        <v>1179.04</v>
      </c>
      <c r="BB2784" s="3">
        <v>890.44</v>
      </c>
      <c r="BC2784" s="3">
        <v>0</v>
      </c>
      <c r="BD2784" s="2"/>
      <c r="BE2784" s="3" t="s">
        <v>449</v>
      </c>
      <c r="BF2784" s="3" t="s">
        <v>450</v>
      </c>
    </row>
    <row r="2785" spans="1:58" ht="13.15" customHeight="1" x14ac:dyDescent="0.25">
      <c r="A2785" s="5" t="s">
        <v>2437</v>
      </c>
      <c r="B2785" s="25" t="e">
        <f>VLOOKUP(Tabla1[[#This Row],[nombre ]],Tabla2[#All],1,0)</f>
        <v>#N/A</v>
      </c>
      <c r="C2785" s="3" t="s">
        <v>207</v>
      </c>
      <c r="D2785" s="3" t="s">
        <v>224</v>
      </c>
      <c r="E2785" s="26" t="s">
        <v>212</v>
      </c>
      <c r="F2785" s="3">
        <v>60</v>
      </c>
      <c r="G2785" s="2"/>
      <c r="H2785" s="4">
        <v>42583</v>
      </c>
      <c r="I2785" s="2"/>
      <c r="J2785" s="4">
        <v>34211</v>
      </c>
      <c r="K2785" s="3">
        <v>29</v>
      </c>
      <c r="L2785" s="3">
        <v>6</v>
      </c>
      <c r="M2785" s="3">
        <v>8409.14</v>
      </c>
      <c r="N2785" s="3">
        <v>3848.415</v>
      </c>
      <c r="O2785" s="3">
        <v>3848.415</v>
      </c>
      <c r="P2785" s="3">
        <v>1505.23</v>
      </c>
      <c r="Q2785" s="2"/>
      <c r="R2785" s="3">
        <v>15</v>
      </c>
      <c r="S2785" s="3" t="s">
        <v>52</v>
      </c>
      <c r="T2785" s="3">
        <v>0</v>
      </c>
      <c r="U2785" s="3">
        <v>0</v>
      </c>
      <c r="V2785" s="3">
        <v>0</v>
      </c>
      <c r="W2785" s="3">
        <v>0</v>
      </c>
      <c r="X2785" s="3">
        <v>386.54</v>
      </c>
      <c r="Y2785" s="3">
        <v>1064.8800000000001</v>
      </c>
      <c r="Z2785" s="3">
        <v>0</v>
      </c>
      <c r="AA2785" s="3">
        <v>0</v>
      </c>
      <c r="AB2785" s="3">
        <v>1370.88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2"/>
      <c r="AM2785" s="3">
        <v>0</v>
      </c>
      <c r="AN2785" s="3">
        <v>0</v>
      </c>
      <c r="AO2785" s="3">
        <v>0</v>
      </c>
      <c r="AP2785" s="3">
        <v>0</v>
      </c>
      <c r="AQ2785" s="3">
        <v>0</v>
      </c>
      <c r="AR2785" s="3">
        <v>0</v>
      </c>
      <c r="AS2785" s="3">
        <v>0</v>
      </c>
      <c r="AT2785" s="3">
        <v>0</v>
      </c>
      <c r="AU2785" s="3">
        <v>0</v>
      </c>
      <c r="AV2785" s="3">
        <v>0</v>
      </c>
      <c r="AW2785" s="3">
        <v>0</v>
      </c>
      <c r="AX2785" s="3">
        <v>0</v>
      </c>
      <c r="AY2785" s="3">
        <v>0</v>
      </c>
      <c r="AZ2785" s="3">
        <v>1176.58</v>
      </c>
      <c r="BA2785" s="3">
        <v>919.2</v>
      </c>
      <c r="BB2785" s="3">
        <v>424.91</v>
      </c>
      <c r="BC2785" s="3">
        <v>0</v>
      </c>
      <c r="BD2785" s="2"/>
      <c r="BE2785" s="3" t="s">
        <v>449</v>
      </c>
      <c r="BF2785" s="3" t="s">
        <v>450</v>
      </c>
    </row>
    <row r="2786" spans="1:58" ht="13.15" customHeight="1" x14ac:dyDescent="0.25">
      <c r="A2786" s="5" t="s">
        <v>2438</v>
      </c>
      <c r="B2786" s="25" t="e">
        <f>VLOOKUP(Tabla1[[#This Row],[nombre ]],Tabla2[#All],1,0)</f>
        <v>#N/A</v>
      </c>
      <c r="C2786" s="3" t="s">
        <v>207</v>
      </c>
      <c r="D2786" s="3" t="s">
        <v>219</v>
      </c>
      <c r="E2786" s="26" t="s">
        <v>212</v>
      </c>
      <c r="F2786" s="3">
        <v>60</v>
      </c>
      <c r="G2786" s="2"/>
      <c r="H2786" s="4">
        <v>44958</v>
      </c>
      <c r="I2786" s="2"/>
      <c r="J2786" s="4">
        <v>34246</v>
      </c>
      <c r="K2786" s="3">
        <v>29</v>
      </c>
      <c r="L2786" s="3">
        <v>0</v>
      </c>
      <c r="M2786" s="3">
        <v>8409.14</v>
      </c>
      <c r="N2786" s="3">
        <v>3848.415</v>
      </c>
      <c r="O2786" s="3">
        <v>3848.415</v>
      </c>
      <c r="P2786" s="3">
        <v>0</v>
      </c>
      <c r="Q2786" s="2"/>
      <c r="R2786" s="3">
        <v>15</v>
      </c>
      <c r="S2786" s="3" t="s">
        <v>52</v>
      </c>
      <c r="T2786" s="3">
        <v>0</v>
      </c>
      <c r="U2786" s="3">
        <v>0</v>
      </c>
      <c r="V2786" s="3">
        <v>0</v>
      </c>
      <c r="W2786" s="3">
        <v>0</v>
      </c>
      <c r="X2786" s="3">
        <v>386.54</v>
      </c>
      <c r="Y2786" s="3">
        <v>1064.8800000000001</v>
      </c>
      <c r="Z2786" s="3">
        <v>0</v>
      </c>
      <c r="AA2786" s="3">
        <v>0</v>
      </c>
      <c r="AB2786" s="3">
        <v>1370.88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2"/>
      <c r="AM2786" s="3">
        <v>0</v>
      </c>
      <c r="AN2786" s="3">
        <v>0</v>
      </c>
      <c r="AO2786" s="3">
        <v>0</v>
      </c>
      <c r="AP2786" s="3">
        <v>0</v>
      </c>
      <c r="AQ2786" s="3">
        <v>0</v>
      </c>
      <c r="AR2786" s="3">
        <v>0</v>
      </c>
      <c r="AS2786" s="3">
        <v>0</v>
      </c>
      <c r="AT2786" s="3">
        <v>0</v>
      </c>
      <c r="AU2786" s="3">
        <v>0</v>
      </c>
      <c r="AV2786" s="3">
        <v>0</v>
      </c>
      <c r="AW2786" s="3">
        <v>0</v>
      </c>
      <c r="AX2786" s="3">
        <v>0</v>
      </c>
      <c r="AY2786" s="3">
        <v>0</v>
      </c>
      <c r="AZ2786" s="3">
        <v>1080.24</v>
      </c>
      <c r="BA2786" s="3">
        <v>843.94</v>
      </c>
      <c r="BB2786" s="3">
        <v>343.02</v>
      </c>
      <c r="BC2786" s="3">
        <v>0</v>
      </c>
      <c r="BD2786" s="2"/>
      <c r="BE2786" s="3" t="s">
        <v>449</v>
      </c>
      <c r="BF2786" s="3" t="s">
        <v>450</v>
      </c>
    </row>
    <row r="2787" spans="1:58" ht="13.15" customHeight="1" x14ac:dyDescent="0.25">
      <c r="A2787" s="5" t="s">
        <v>2439</v>
      </c>
      <c r="B2787" s="25" t="e">
        <f>VLOOKUP(Tabla1[[#This Row],[nombre ]],Tabla2[#All],1,0)</f>
        <v>#N/A</v>
      </c>
      <c r="C2787" s="3" t="s">
        <v>207</v>
      </c>
      <c r="D2787" s="3" t="s">
        <v>226</v>
      </c>
      <c r="E2787" s="26" t="s">
        <v>212</v>
      </c>
      <c r="F2787" s="3">
        <v>60</v>
      </c>
      <c r="G2787" s="2"/>
      <c r="H2787" s="4">
        <v>41529</v>
      </c>
      <c r="I2787" s="2"/>
      <c r="J2787" s="4">
        <v>33443</v>
      </c>
      <c r="K2787" s="3">
        <v>31</v>
      </c>
      <c r="L2787" s="3">
        <v>9</v>
      </c>
      <c r="M2787" s="3">
        <v>8409.14</v>
      </c>
      <c r="N2787" s="3">
        <v>3848.415</v>
      </c>
      <c r="O2787" s="3">
        <v>3848.415</v>
      </c>
      <c r="P2787" s="3">
        <v>1275.97</v>
      </c>
      <c r="Q2787" s="2"/>
      <c r="R2787" s="3">
        <v>15</v>
      </c>
      <c r="S2787" s="3" t="s">
        <v>52</v>
      </c>
      <c r="T2787" s="3">
        <v>0</v>
      </c>
      <c r="U2787" s="3">
        <v>0</v>
      </c>
      <c r="V2787" s="3">
        <v>0</v>
      </c>
      <c r="W2787" s="3">
        <v>0</v>
      </c>
      <c r="X2787" s="3">
        <v>386.54</v>
      </c>
      <c r="Y2787" s="3">
        <v>1064.8800000000001</v>
      </c>
      <c r="Z2787" s="3">
        <v>0</v>
      </c>
      <c r="AA2787" s="3">
        <v>0</v>
      </c>
      <c r="AB2787" s="3">
        <v>1370.88</v>
      </c>
      <c r="AC2787" s="3">
        <v>0</v>
      </c>
      <c r="AD2787" s="3">
        <v>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2"/>
      <c r="AM2787" s="3">
        <v>0</v>
      </c>
      <c r="AN2787" s="3">
        <v>0</v>
      </c>
      <c r="AO2787" s="3">
        <v>0</v>
      </c>
      <c r="AP2787" s="3">
        <v>0</v>
      </c>
      <c r="AQ2787" s="3">
        <v>0</v>
      </c>
      <c r="AR2787" s="3">
        <v>0</v>
      </c>
      <c r="AS2787" s="3">
        <v>0</v>
      </c>
      <c r="AT2787" s="3">
        <v>0</v>
      </c>
      <c r="AU2787" s="3">
        <v>0</v>
      </c>
      <c r="AV2787" s="3">
        <v>0</v>
      </c>
      <c r="AW2787" s="3">
        <v>0</v>
      </c>
      <c r="AX2787" s="3">
        <v>0</v>
      </c>
      <c r="AY2787" s="3">
        <v>0</v>
      </c>
      <c r="AZ2787" s="3">
        <v>1161.9100000000001</v>
      </c>
      <c r="BA2787" s="3">
        <v>907.74</v>
      </c>
      <c r="BB2787" s="3">
        <v>412.44</v>
      </c>
      <c r="BC2787" s="3">
        <v>0</v>
      </c>
      <c r="BD2787" s="2"/>
      <c r="BE2787" s="3" t="s">
        <v>449</v>
      </c>
      <c r="BF2787" s="3" t="s">
        <v>450</v>
      </c>
    </row>
    <row r="2788" spans="1:58" ht="13.15" customHeight="1" x14ac:dyDescent="0.25">
      <c r="A2788" s="5" t="s">
        <v>4870</v>
      </c>
      <c r="B2788" s="25" t="e">
        <f>VLOOKUP(Tabla1[[#This Row],[nombre ]],Tabla2[#All],1,0)</f>
        <v>#N/A</v>
      </c>
      <c r="C2788" s="3" t="s">
        <v>207</v>
      </c>
      <c r="D2788" s="3" t="s">
        <v>211</v>
      </c>
      <c r="E2788" s="26" t="s">
        <v>212</v>
      </c>
      <c r="F2788" s="3">
        <v>60</v>
      </c>
      <c r="G2788" s="2"/>
      <c r="H2788" s="4">
        <v>41061</v>
      </c>
      <c r="I2788" s="2"/>
      <c r="J2788" s="4">
        <v>28874</v>
      </c>
      <c r="K2788" s="3">
        <v>44</v>
      </c>
      <c r="L2788" s="3">
        <v>10</v>
      </c>
      <c r="M2788" s="3">
        <v>8409.14</v>
      </c>
      <c r="N2788" s="3">
        <v>3848.415</v>
      </c>
      <c r="O2788" s="3">
        <v>3848.415</v>
      </c>
      <c r="P2788" s="3">
        <v>2831.46</v>
      </c>
      <c r="Q2788" s="2"/>
      <c r="R2788" s="3">
        <v>15</v>
      </c>
      <c r="S2788" s="3" t="s">
        <v>52</v>
      </c>
      <c r="T2788" s="3">
        <v>0</v>
      </c>
      <c r="U2788" s="3">
        <v>0</v>
      </c>
      <c r="V2788" s="3">
        <v>0</v>
      </c>
      <c r="W2788" s="3">
        <v>0</v>
      </c>
      <c r="X2788" s="3">
        <v>386.54</v>
      </c>
      <c r="Y2788" s="3">
        <v>1064.8800000000001</v>
      </c>
      <c r="Z2788" s="3">
        <v>0</v>
      </c>
      <c r="AA2788" s="3">
        <v>0</v>
      </c>
      <c r="AB2788" s="3">
        <v>1370.88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2"/>
      <c r="AM2788" s="3">
        <v>0</v>
      </c>
      <c r="AN2788" s="3">
        <v>0</v>
      </c>
      <c r="AO2788" s="3">
        <v>0</v>
      </c>
      <c r="AP2788" s="3">
        <v>0</v>
      </c>
      <c r="AQ2788" s="3">
        <v>0</v>
      </c>
      <c r="AR2788" s="3">
        <v>0</v>
      </c>
      <c r="AS2788" s="3">
        <v>0</v>
      </c>
      <c r="AT2788" s="3">
        <v>0</v>
      </c>
      <c r="AU2788" s="3">
        <v>0</v>
      </c>
      <c r="AV2788" s="3">
        <v>0</v>
      </c>
      <c r="AW2788" s="3">
        <v>0</v>
      </c>
      <c r="AX2788" s="3">
        <v>0</v>
      </c>
      <c r="AY2788" s="3">
        <v>0</v>
      </c>
      <c r="AZ2788" s="3">
        <v>1261.46</v>
      </c>
      <c r="BA2788" s="3">
        <v>985.51</v>
      </c>
      <c r="BB2788" s="3">
        <v>523.55999999999995</v>
      </c>
      <c r="BC2788" s="3">
        <v>0</v>
      </c>
      <c r="BD2788" s="2"/>
      <c r="BE2788" s="3" t="s">
        <v>449</v>
      </c>
      <c r="BF2788" s="3" t="s">
        <v>450</v>
      </c>
    </row>
    <row r="2789" spans="1:58" ht="13.15" customHeight="1" x14ac:dyDescent="0.25">
      <c r="A2789" s="5" t="s">
        <v>2440</v>
      </c>
      <c r="B2789" s="25" t="e">
        <f>VLOOKUP(Tabla1[[#This Row],[nombre ]],Tabla2[#All],1,0)</f>
        <v>#N/A</v>
      </c>
      <c r="C2789" s="3" t="s">
        <v>207</v>
      </c>
      <c r="D2789" s="3" t="s">
        <v>209</v>
      </c>
      <c r="E2789" s="26" t="s">
        <v>210</v>
      </c>
      <c r="F2789" s="3">
        <v>125</v>
      </c>
      <c r="G2789" s="2"/>
      <c r="H2789" s="4">
        <v>43435</v>
      </c>
      <c r="I2789" s="2"/>
      <c r="J2789" s="4">
        <v>33898</v>
      </c>
      <c r="K2789" s="3">
        <v>30</v>
      </c>
      <c r="L2789" s="3">
        <v>4</v>
      </c>
      <c r="M2789" s="3">
        <v>8401.2900000000009</v>
      </c>
      <c r="N2789" s="3">
        <v>3844.83</v>
      </c>
      <c r="O2789" s="3">
        <v>3844.83</v>
      </c>
      <c r="P2789" s="3">
        <v>0</v>
      </c>
      <c r="Q2789" s="2"/>
      <c r="R2789" s="3">
        <v>15</v>
      </c>
      <c r="S2789" s="3" t="s">
        <v>52</v>
      </c>
      <c r="T2789" s="3">
        <v>0</v>
      </c>
      <c r="U2789" s="3">
        <v>0</v>
      </c>
      <c r="V2789" s="3">
        <v>0</v>
      </c>
      <c r="W2789" s="3">
        <v>0</v>
      </c>
      <c r="X2789" s="3">
        <v>386.18</v>
      </c>
      <c r="Y2789" s="3">
        <v>3032.4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2"/>
      <c r="AM2789" s="3">
        <v>0</v>
      </c>
      <c r="AN2789" s="3">
        <v>0</v>
      </c>
      <c r="AO2789" s="3">
        <v>0</v>
      </c>
      <c r="AP2789" s="3">
        <v>0</v>
      </c>
      <c r="AQ2789" s="3">
        <v>0</v>
      </c>
      <c r="AR2789" s="3">
        <v>0</v>
      </c>
      <c r="AS2789" s="3">
        <v>0</v>
      </c>
      <c r="AT2789" s="3">
        <v>0</v>
      </c>
      <c r="AU2789" s="3">
        <v>0</v>
      </c>
      <c r="AV2789" s="3">
        <v>0</v>
      </c>
      <c r="AW2789" s="3">
        <v>0</v>
      </c>
      <c r="AX2789" s="3">
        <v>0</v>
      </c>
      <c r="AY2789" s="3">
        <v>0</v>
      </c>
      <c r="AZ2789" s="3">
        <v>1079.24</v>
      </c>
      <c r="BA2789" s="3">
        <v>843.15</v>
      </c>
      <c r="BB2789" s="3">
        <v>342.56</v>
      </c>
      <c r="BC2789" s="3">
        <v>0</v>
      </c>
      <c r="BD2789" s="2"/>
      <c r="BE2789" s="3" t="s">
        <v>449</v>
      </c>
      <c r="BF2789" s="3" t="s">
        <v>450</v>
      </c>
    </row>
    <row r="2790" spans="1:58" ht="13.15" customHeight="1" x14ac:dyDescent="0.25">
      <c r="A2790" s="5" t="s">
        <v>2441</v>
      </c>
      <c r="B2790" s="25" t="e">
        <f>VLOOKUP(Tabla1[[#This Row],[nombre ]],Tabla2[#All],1,0)</f>
        <v>#N/A</v>
      </c>
      <c r="C2790" s="3" t="s">
        <v>207</v>
      </c>
      <c r="D2790" s="3" t="s">
        <v>225</v>
      </c>
      <c r="E2790" s="26" t="s">
        <v>212</v>
      </c>
      <c r="F2790" s="3">
        <v>60</v>
      </c>
      <c r="G2790" s="2"/>
      <c r="H2790" s="4">
        <v>42087</v>
      </c>
      <c r="I2790" s="2"/>
      <c r="J2790" s="4">
        <v>31607</v>
      </c>
      <c r="K2790" s="3">
        <v>36</v>
      </c>
      <c r="L2790" s="3">
        <v>7</v>
      </c>
      <c r="M2790" s="3">
        <v>8409.14</v>
      </c>
      <c r="N2790" s="3">
        <v>3848.415</v>
      </c>
      <c r="O2790" s="3">
        <v>3848.415</v>
      </c>
      <c r="P2790" s="3">
        <v>1433.53</v>
      </c>
      <c r="Q2790" s="2"/>
      <c r="R2790" s="3">
        <v>15</v>
      </c>
      <c r="S2790" s="3" t="s">
        <v>52</v>
      </c>
      <c r="T2790" s="3">
        <v>0</v>
      </c>
      <c r="U2790" s="3">
        <v>0</v>
      </c>
      <c r="V2790" s="3">
        <v>0</v>
      </c>
      <c r="W2790" s="3">
        <v>0</v>
      </c>
      <c r="X2790" s="3">
        <v>386.54</v>
      </c>
      <c r="Y2790" s="3">
        <v>1064.8800000000001</v>
      </c>
      <c r="Z2790" s="3">
        <v>0</v>
      </c>
      <c r="AA2790" s="3">
        <v>0</v>
      </c>
      <c r="AB2790" s="3">
        <v>1370.88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2"/>
      <c r="AM2790" s="3">
        <v>0</v>
      </c>
      <c r="AN2790" s="3">
        <v>0</v>
      </c>
      <c r="AO2790" s="3">
        <v>0</v>
      </c>
      <c r="AP2790" s="3">
        <v>0</v>
      </c>
      <c r="AQ2790" s="3">
        <v>0</v>
      </c>
      <c r="AR2790" s="3">
        <v>0</v>
      </c>
      <c r="AS2790" s="3">
        <v>0</v>
      </c>
      <c r="AT2790" s="3">
        <v>0</v>
      </c>
      <c r="AU2790" s="3">
        <v>0</v>
      </c>
      <c r="AV2790" s="3">
        <v>0</v>
      </c>
      <c r="AW2790" s="3">
        <v>0</v>
      </c>
      <c r="AX2790" s="3">
        <v>0</v>
      </c>
      <c r="AY2790" s="3">
        <v>1270</v>
      </c>
      <c r="AZ2790" s="3">
        <v>1171.99</v>
      </c>
      <c r="BA2790" s="3">
        <v>915.62</v>
      </c>
      <c r="BB2790" s="3">
        <v>421.01</v>
      </c>
      <c r="BC2790" s="3">
        <v>0</v>
      </c>
      <c r="BD2790" s="2"/>
      <c r="BE2790" s="3" t="s">
        <v>449</v>
      </c>
      <c r="BF2790" s="3" t="s">
        <v>450</v>
      </c>
    </row>
    <row r="2791" spans="1:58" ht="13.15" customHeight="1" x14ac:dyDescent="0.25">
      <c r="A2791" s="5" t="s">
        <v>2442</v>
      </c>
      <c r="B2791" s="25" t="e">
        <f>VLOOKUP(Tabla1[[#This Row],[nombre ]],Tabla2[#All],1,0)</f>
        <v>#N/A</v>
      </c>
      <c r="C2791" s="3" t="s">
        <v>207</v>
      </c>
      <c r="D2791" s="3" t="s">
        <v>220</v>
      </c>
      <c r="E2791" s="26" t="s">
        <v>221</v>
      </c>
      <c r="F2791" s="3">
        <v>43</v>
      </c>
      <c r="G2791" s="2"/>
      <c r="H2791" s="4">
        <v>34700</v>
      </c>
      <c r="I2791" s="2"/>
      <c r="J2791" s="4">
        <v>26075</v>
      </c>
      <c r="K2791" s="3">
        <v>51</v>
      </c>
      <c r="L2791" s="3">
        <v>28</v>
      </c>
      <c r="M2791" s="3">
        <v>10387.57</v>
      </c>
      <c r="N2791" s="3">
        <v>3822.7649999999999</v>
      </c>
      <c r="O2791" s="3">
        <v>3822.7649999999999</v>
      </c>
      <c r="P2791" s="3">
        <v>4678.29</v>
      </c>
      <c r="Q2791" s="2"/>
      <c r="R2791" s="3">
        <v>15</v>
      </c>
      <c r="S2791" s="3" t="s">
        <v>52</v>
      </c>
      <c r="T2791" s="3">
        <v>0</v>
      </c>
      <c r="U2791" s="3">
        <v>0</v>
      </c>
      <c r="V2791" s="3">
        <v>0</v>
      </c>
      <c r="W2791" s="3">
        <v>0</v>
      </c>
      <c r="X2791" s="3">
        <v>432.79</v>
      </c>
      <c r="Y2791" s="3">
        <v>1186.56</v>
      </c>
      <c r="Z2791" s="3">
        <v>0</v>
      </c>
      <c r="AA2791" s="3">
        <v>0</v>
      </c>
      <c r="AB2791" s="3">
        <v>1736.42</v>
      </c>
      <c r="AC2791" s="3">
        <v>0</v>
      </c>
      <c r="AD2791" s="3">
        <v>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2"/>
      <c r="AM2791" s="3">
        <v>0</v>
      </c>
      <c r="AN2791" s="3">
        <v>0</v>
      </c>
      <c r="AO2791" s="3">
        <v>0</v>
      </c>
      <c r="AP2791" s="3">
        <v>0</v>
      </c>
      <c r="AQ2791" s="3">
        <v>0</v>
      </c>
      <c r="AR2791" s="3">
        <v>0</v>
      </c>
      <c r="AS2791" s="3">
        <v>0</v>
      </c>
      <c r="AT2791" s="3">
        <v>0</v>
      </c>
      <c r="AU2791" s="3">
        <v>0</v>
      </c>
      <c r="AV2791" s="3">
        <v>0</v>
      </c>
      <c r="AW2791" s="3">
        <v>0</v>
      </c>
      <c r="AX2791" s="3">
        <v>0</v>
      </c>
      <c r="AY2791" s="3">
        <v>0</v>
      </c>
      <c r="AZ2791" s="3">
        <v>1508.92</v>
      </c>
      <c r="BA2791" s="3">
        <v>1178.8399999999999</v>
      </c>
      <c r="BB2791" s="3">
        <v>878.41</v>
      </c>
      <c r="BC2791" s="3">
        <v>0</v>
      </c>
      <c r="BD2791" s="2"/>
      <c r="BE2791" s="3" t="s">
        <v>449</v>
      </c>
      <c r="BF2791" s="3" t="s">
        <v>450</v>
      </c>
    </row>
    <row r="2792" spans="1:58" ht="13.15" customHeight="1" x14ac:dyDescent="0.25">
      <c r="A2792" s="5" t="s">
        <v>2443</v>
      </c>
      <c r="B2792" s="25" t="e">
        <f>VLOOKUP(Tabla1[[#This Row],[nombre ]],Tabla2[#All],1,0)</f>
        <v>#N/A</v>
      </c>
      <c r="C2792" s="3" t="s">
        <v>207</v>
      </c>
      <c r="D2792" s="3" t="s">
        <v>234</v>
      </c>
      <c r="E2792" s="26" t="s">
        <v>260</v>
      </c>
      <c r="F2792" s="3">
        <v>19</v>
      </c>
      <c r="G2792" s="2"/>
      <c r="H2792" s="4">
        <v>35462</v>
      </c>
      <c r="I2792" s="2"/>
      <c r="J2792" s="4">
        <v>27472</v>
      </c>
      <c r="K2792" s="3">
        <v>47</v>
      </c>
      <c r="L2792" s="3">
        <v>26</v>
      </c>
      <c r="M2792" s="3">
        <v>13362.71</v>
      </c>
      <c r="N2792" s="3">
        <v>5395.0249999999996</v>
      </c>
      <c r="O2792" s="3">
        <v>5395.0249999999996</v>
      </c>
      <c r="P2792" s="3">
        <v>6992.28</v>
      </c>
      <c r="Q2792" s="2"/>
      <c r="R2792" s="3">
        <v>15</v>
      </c>
      <c r="S2792" s="3" t="s">
        <v>52</v>
      </c>
      <c r="T2792" s="3">
        <v>0</v>
      </c>
      <c r="U2792" s="3">
        <v>0</v>
      </c>
      <c r="V2792" s="3">
        <v>0</v>
      </c>
      <c r="W2792" s="3">
        <v>0</v>
      </c>
      <c r="X2792" s="3">
        <v>579.66999999999996</v>
      </c>
      <c r="Y2792" s="3">
        <v>2010.48</v>
      </c>
      <c r="Z2792" s="3">
        <v>0</v>
      </c>
      <c r="AA2792" s="3">
        <v>0</v>
      </c>
      <c r="AB2792" s="3">
        <v>6363.7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2"/>
      <c r="AM2792" s="3">
        <v>0</v>
      </c>
      <c r="AN2792" s="3">
        <v>0</v>
      </c>
      <c r="AO2792" s="3">
        <v>0</v>
      </c>
      <c r="AP2792" s="3">
        <v>0</v>
      </c>
      <c r="AQ2792" s="3">
        <v>0</v>
      </c>
      <c r="AR2792" s="3">
        <v>6106</v>
      </c>
      <c r="AS2792" s="3">
        <v>0</v>
      </c>
      <c r="AT2792" s="3">
        <v>0</v>
      </c>
      <c r="AU2792" s="3">
        <v>0</v>
      </c>
      <c r="AV2792" s="3">
        <v>0</v>
      </c>
      <c r="AW2792" s="3">
        <v>0</v>
      </c>
      <c r="AX2792" s="3">
        <v>0</v>
      </c>
      <c r="AY2792" s="3">
        <v>0</v>
      </c>
      <c r="AZ2792" s="3">
        <v>2067.4699999999998</v>
      </c>
      <c r="BA2792" s="3">
        <v>1615.21</v>
      </c>
      <c r="BB2792" s="3">
        <v>1474.66</v>
      </c>
      <c r="BC2792" s="3">
        <v>0</v>
      </c>
      <c r="BD2792" s="2"/>
      <c r="BE2792" s="3" t="s">
        <v>449</v>
      </c>
      <c r="BF2792" s="3" t="s">
        <v>450</v>
      </c>
    </row>
    <row r="2793" spans="1:58" ht="13.15" customHeight="1" x14ac:dyDescent="0.25">
      <c r="A2793" s="5" t="s">
        <v>2444</v>
      </c>
      <c r="B2793" s="25" t="e">
        <f>VLOOKUP(Tabla1[[#This Row],[nombre ]],Tabla2[#All],1,0)</f>
        <v>#N/A</v>
      </c>
      <c r="C2793" s="3" t="s">
        <v>207</v>
      </c>
      <c r="D2793" s="3" t="s">
        <v>216</v>
      </c>
      <c r="E2793" s="26" t="s">
        <v>212</v>
      </c>
      <c r="F2793" s="3">
        <v>60</v>
      </c>
      <c r="G2793" s="2"/>
      <c r="H2793" s="4">
        <v>42087</v>
      </c>
      <c r="I2793" s="2"/>
      <c r="J2793" s="4">
        <v>32930</v>
      </c>
      <c r="K2793" s="3">
        <v>33</v>
      </c>
      <c r="L2793" s="3">
        <v>7</v>
      </c>
      <c r="M2793" s="3">
        <v>8409.14</v>
      </c>
      <c r="N2793" s="3">
        <v>3848.415</v>
      </c>
      <c r="O2793" s="3">
        <v>3848.415</v>
      </c>
      <c r="P2793" s="3">
        <v>1433.53</v>
      </c>
      <c r="Q2793" s="2"/>
      <c r="R2793" s="3">
        <v>15</v>
      </c>
      <c r="S2793" s="3" t="s">
        <v>52</v>
      </c>
      <c r="T2793" s="3">
        <v>0</v>
      </c>
      <c r="U2793" s="3">
        <v>0</v>
      </c>
      <c r="V2793" s="3">
        <v>0</v>
      </c>
      <c r="W2793" s="3">
        <v>0</v>
      </c>
      <c r="X2793" s="3">
        <v>386.54</v>
      </c>
      <c r="Y2793" s="3">
        <v>1064.8800000000001</v>
      </c>
      <c r="Z2793" s="3">
        <v>0</v>
      </c>
      <c r="AA2793" s="3">
        <v>0</v>
      </c>
      <c r="AB2793" s="3">
        <v>1370.88</v>
      </c>
      <c r="AC2793" s="3">
        <v>0</v>
      </c>
      <c r="AD2793" s="3">
        <v>0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  <c r="AK2793" s="3">
        <v>0</v>
      </c>
      <c r="AL2793" s="2"/>
      <c r="AM2793" s="3">
        <v>0</v>
      </c>
      <c r="AN2793" s="3">
        <v>0</v>
      </c>
      <c r="AO2793" s="3">
        <v>0</v>
      </c>
      <c r="AP2793" s="3">
        <v>0</v>
      </c>
      <c r="AQ2793" s="3">
        <v>0</v>
      </c>
      <c r="AR2793" s="3">
        <v>0</v>
      </c>
      <c r="AS2793" s="3">
        <v>0</v>
      </c>
      <c r="AT2793" s="3">
        <v>0</v>
      </c>
      <c r="AU2793" s="3">
        <v>0</v>
      </c>
      <c r="AV2793" s="3">
        <v>0</v>
      </c>
      <c r="AW2793" s="3">
        <v>0</v>
      </c>
      <c r="AX2793" s="3">
        <v>0</v>
      </c>
      <c r="AY2793" s="3">
        <v>0</v>
      </c>
      <c r="AZ2793" s="3">
        <v>1171.99</v>
      </c>
      <c r="BA2793" s="3">
        <v>915.62</v>
      </c>
      <c r="BB2793" s="3">
        <v>421.01</v>
      </c>
      <c r="BC2793" s="3">
        <v>0</v>
      </c>
      <c r="BD2793" s="2"/>
      <c r="BE2793" s="3" t="s">
        <v>449</v>
      </c>
      <c r="BF2793" s="3" t="s">
        <v>450</v>
      </c>
    </row>
    <row r="2794" spans="1:58" ht="13.15" customHeight="1" x14ac:dyDescent="0.25">
      <c r="A2794" s="5" t="s">
        <v>4871</v>
      </c>
      <c r="B2794" s="25" t="e">
        <f>VLOOKUP(Tabla1[[#This Row],[nombre ]],Tabla2[#All],1,0)</f>
        <v>#N/A</v>
      </c>
      <c r="C2794" s="3" t="s">
        <v>207</v>
      </c>
      <c r="D2794" s="3" t="s">
        <v>224</v>
      </c>
      <c r="E2794" s="26" t="s">
        <v>212</v>
      </c>
      <c r="F2794" s="3">
        <v>60</v>
      </c>
      <c r="G2794" s="2"/>
      <c r="H2794" s="4">
        <v>44181</v>
      </c>
      <c r="I2794" s="2"/>
      <c r="J2794" s="4">
        <v>33290</v>
      </c>
      <c r="K2794" s="3">
        <v>32</v>
      </c>
      <c r="L2794" s="3">
        <v>2</v>
      </c>
      <c r="M2794" s="3">
        <v>8409.14</v>
      </c>
      <c r="N2794" s="3">
        <v>3848.415</v>
      </c>
      <c r="O2794" s="3">
        <v>3848.415</v>
      </c>
      <c r="P2794" s="3">
        <v>0</v>
      </c>
      <c r="Q2794" s="2"/>
      <c r="R2794" s="3">
        <v>15</v>
      </c>
      <c r="S2794" s="3" t="s">
        <v>52</v>
      </c>
      <c r="T2794" s="3">
        <v>0</v>
      </c>
      <c r="U2794" s="3">
        <v>0</v>
      </c>
      <c r="V2794" s="3">
        <v>0</v>
      </c>
      <c r="W2794" s="3">
        <v>0</v>
      </c>
      <c r="X2794" s="3">
        <v>386.54</v>
      </c>
      <c r="Y2794" s="3">
        <v>1064.8800000000001</v>
      </c>
      <c r="Z2794" s="3">
        <v>0</v>
      </c>
      <c r="AA2794" s="3">
        <v>0</v>
      </c>
      <c r="AB2794" s="3">
        <v>1370.88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2"/>
      <c r="AM2794" s="3">
        <v>0</v>
      </c>
      <c r="AN2794" s="3">
        <v>0</v>
      </c>
      <c r="AO2794" s="3">
        <v>0</v>
      </c>
      <c r="AP2794" s="3">
        <v>0</v>
      </c>
      <c r="AQ2794" s="3">
        <v>0</v>
      </c>
      <c r="AR2794" s="3">
        <v>0</v>
      </c>
      <c r="AS2794" s="3">
        <v>0</v>
      </c>
      <c r="AT2794" s="3">
        <v>0</v>
      </c>
      <c r="AU2794" s="3">
        <v>0</v>
      </c>
      <c r="AV2794" s="3">
        <v>0</v>
      </c>
      <c r="AW2794" s="3">
        <v>0</v>
      </c>
      <c r="AX2794" s="3">
        <v>0</v>
      </c>
      <c r="AY2794" s="3">
        <v>0</v>
      </c>
      <c r="AZ2794" s="3">
        <v>1080.24</v>
      </c>
      <c r="BA2794" s="3">
        <v>843.94</v>
      </c>
      <c r="BB2794" s="3">
        <v>343.02</v>
      </c>
      <c r="BC2794" s="3">
        <v>0</v>
      </c>
      <c r="BD2794" s="2"/>
      <c r="BE2794" s="3" t="s">
        <v>449</v>
      </c>
      <c r="BF2794" s="3" t="s">
        <v>450</v>
      </c>
    </row>
    <row r="2795" spans="1:58" ht="13.15" customHeight="1" x14ac:dyDescent="0.25">
      <c r="A2795" s="5" t="s">
        <v>4872</v>
      </c>
      <c r="B2795" s="25" t="e">
        <f>VLOOKUP(Tabla1[[#This Row],[nombre ]],Tabla2[#All],1,0)</f>
        <v>#N/A</v>
      </c>
      <c r="C2795" s="3" t="s">
        <v>207</v>
      </c>
      <c r="D2795" s="3" t="s">
        <v>226</v>
      </c>
      <c r="E2795" s="26" t="s">
        <v>212</v>
      </c>
      <c r="F2795" s="3">
        <v>60</v>
      </c>
      <c r="G2795" s="2"/>
      <c r="H2795" s="4">
        <v>44652</v>
      </c>
      <c r="I2795" s="2"/>
      <c r="J2795" s="4">
        <v>34382</v>
      </c>
      <c r="K2795" s="3">
        <v>29</v>
      </c>
      <c r="L2795" s="3">
        <v>0</v>
      </c>
      <c r="M2795" s="3">
        <v>8409.14</v>
      </c>
      <c r="N2795" s="3">
        <v>3848.415</v>
      </c>
      <c r="O2795" s="3">
        <v>3848.415</v>
      </c>
      <c r="P2795" s="3">
        <v>0</v>
      </c>
      <c r="Q2795" s="2"/>
      <c r="R2795" s="3">
        <v>15</v>
      </c>
      <c r="S2795" s="3" t="s">
        <v>52</v>
      </c>
      <c r="T2795" s="3">
        <v>0</v>
      </c>
      <c r="U2795" s="3">
        <v>0</v>
      </c>
      <c r="V2795" s="3">
        <v>0</v>
      </c>
      <c r="W2795" s="3">
        <v>0</v>
      </c>
      <c r="X2795" s="3">
        <v>386.54</v>
      </c>
      <c r="Y2795" s="3">
        <v>1064.8800000000001</v>
      </c>
      <c r="Z2795" s="3">
        <v>0</v>
      </c>
      <c r="AA2795" s="3">
        <v>0</v>
      </c>
      <c r="AB2795" s="3">
        <v>1370.88</v>
      </c>
      <c r="AC2795" s="3">
        <v>0</v>
      </c>
      <c r="AD2795" s="3">
        <v>0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2"/>
      <c r="AM2795" s="3">
        <v>0</v>
      </c>
      <c r="AN2795" s="3">
        <v>0</v>
      </c>
      <c r="AO2795" s="3">
        <v>0</v>
      </c>
      <c r="AP2795" s="3">
        <v>0</v>
      </c>
      <c r="AQ2795" s="3">
        <v>0</v>
      </c>
      <c r="AR2795" s="3">
        <v>0</v>
      </c>
      <c r="AS2795" s="3">
        <v>0</v>
      </c>
      <c r="AT2795" s="3">
        <v>0</v>
      </c>
      <c r="AU2795" s="3">
        <v>0</v>
      </c>
      <c r="AV2795" s="3">
        <v>0</v>
      </c>
      <c r="AW2795" s="3">
        <v>0</v>
      </c>
      <c r="AX2795" s="3">
        <v>0</v>
      </c>
      <c r="AY2795" s="3">
        <v>0</v>
      </c>
      <c r="AZ2795" s="3">
        <v>1080.24</v>
      </c>
      <c r="BA2795" s="3">
        <v>843.94</v>
      </c>
      <c r="BB2795" s="3">
        <v>343.02</v>
      </c>
      <c r="BC2795" s="3">
        <v>0</v>
      </c>
      <c r="BD2795" s="2"/>
      <c r="BE2795" s="3" t="s">
        <v>449</v>
      </c>
      <c r="BF2795" s="3" t="s">
        <v>450</v>
      </c>
    </row>
    <row r="2796" spans="1:58" ht="13.15" customHeight="1" x14ac:dyDescent="0.25">
      <c r="A2796" s="5" t="s">
        <v>2445</v>
      </c>
      <c r="B2796" s="25" t="str">
        <f>VLOOKUP(Tabla1[[#This Row],[nombre ]],Tabla2[#All],1,0)</f>
        <v>ORTIZ SOLIS SERGIO ULISES</v>
      </c>
      <c r="C2796" s="3" t="s">
        <v>207</v>
      </c>
      <c r="D2796" s="3" t="s">
        <v>222</v>
      </c>
      <c r="E2796" s="26" t="s">
        <v>74</v>
      </c>
      <c r="F2796" s="3">
        <v>36</v>
      </c>
      <c r="G2796" s="2"/>
      <c r="H2796" s="4">
        <v>44271</v>
      </c>
      <c r="I2796" s="2"/>
      <c r="J2796" s="4">
        <v>34252</v>
      </c>
      <c r="K2796" s="3">
        <v>29</v>
      </c>
      <c r="L2796" s="3">
        <v>1</v>
      </c>
      <c r="M2796" s="3">
        <v>13092.61</v>
      </c>
      <c r="N2796" s="3">
        <v>2411.355</v>
      </c>
      <c r="O2796" s="3">
        <v>2411.355</v>
      </c>
      <c r="P2796" s="3">
        <v>0</v>
      </c>
      <c r="Q2796" s="2"/>
      <c r="R2796" s="3">
        <v>15</v>
      </c>
      <c r="S2796" s="3" t="s">
        <v>52</v>
      </c>
      <c r="T2796" s="3">
        <v>0</v>
      </c>
      <c r="U2796" s="3">
        <v>0</v>
      </c>
      <c r="V2796" s="3">
        <v>0</v>
      </c>
      <c r="W2796" s="3">
        <v>0</v>
      </c>
      <c r="X2796" s="3">
        <v>597.17999999999995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2"/>
      <c r="AM2796" s="3">
        <v>0</v>
      </c>
      <c r="AN2796" s="3">
        <v>0</v>
      </c>
      <c r="AO2796" s="3">
        <v>0</v>
      </c>
      <c r="AP2796" s="3">
        <v>0</v>
      </c>
      <c r="AQ2796" s="3">
        <v>0</v>
      </c>
      <c r="AR2796" s="3">
        <v>0</v>
      </c>
      <c r="AS2796" s="3">
        <v>0</v>
      </c>
      <c r="AT2796" s="3">
        <v>0</v>
      </c>
      <c r="AU2796" s="3">
        <v>0</v>
      </c>
      <c r="AV2796" s="3">
        <v>0</v>
      </c>
      <c r="AW2796" s="3">
        <v>0</v>
      </c>
      <c r="AX2796" s="3">
        <v>0</v>
      </c>
      <c r="AY2796" s="3">
        <v>0</v>
      </c>
      <c r="AZ2796" s="3">
        <v>1223.02</v>
      </c>
      <c r="BA2796" s="3">
        <v>955.48</v>
      </c>
      <c r="BB2796" s="3">
        <v>719.96</v>
      </c>
      <c r="BC2796" s="3">
        <v>0</v>
      </c>
      <c r="BD2796" s="2"/>
      <c r="BE2796" s="3" t="s">
        <v>449</v>
      </c>
      <c r="BF2796" s="3" t="s">
        <v>450</v>
      </c>
    </row>
    <row r="2797" spans="1:58" ht="13.15" customHeight="1" x14ac:dyDescent="0.25">
      <c r="A2797" s="5" t="s">
        <v>4873</v>
      </c>
      <c r="B2797" s="25" t="e">
        <f>VLOOKUP(Tabla1[[#This Row],[nombre ]],Tabla2[#All],1,0)</f>
        <v>#N/A</v>
      </c>
      <c r="C2797" s="3" t="s">
        <v>207</v>
      </c>
      <c r="D2797" s="3" t="s">
        <v>225</v>
      </c>
      <c r="E2797" s="26" t="s">
        <v>212</v>
      </c>
      <c r="F2797" s="3">
        <v>60</v>
      </c>
      <c r="G2797" s="2"/>
      <c r="H2797" s="4">
        <v>39056</v>
      </c>
      <c r="I2797" s="2"/>
      <c r="J2797" s="4">
        <v>30644</v>
      </c>
      <c r="K2797" s="3">
        <v>39</v>
      </c>
      <c r="L2797" s="3">
        <v>16</v>
      </c>
      <c r="M2797" s="3">
        <v>8409.14</v>
      </c>
      <c r="N2797" s="3">
        <v>3848.415</v>
      </c>
      <c r="O2797" s="3">
        <v>3848.415</v>
      </c>
      <c r="P2797" s="3">
        <v>3655.48</v>
      </c>
      <c r="Q2797" s="2"/>
      <c r="R2797" s="3">
        <v>15</v>
      </c>
      <c r="S2797" s="3" t="s">
        <v>52</v>
      </c>
      <c r="T2797" s="3">
        <v>0</v>
      </c>
      <c r="U2797" s="3">
        <v>0</v>
      </c>
      <c r="V2797" s="3">
        <v>0</v>
      </c>
      <c r="W2797" s="3">
        <v>0</v>
      </c>
      <c r="X2797" s="3">
        <v>386.54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2"/>
      <c r="AM2797" s="3">
        <v>0</v>
      </c>
      <c r="AN2797" s="3">
        <v>0</v>
      </c>
      <c r="AO2797" s="3">
        <v>0</v>
      </c>
      <c r="AP2797" s="3">
        <v>0</v>
      </c>
      <c r="AQ2797" s="3">
        <v>0</v>
      </c>
      <c r="AR2797" s="3">
        <v>0</v>
      </c>
      <c r="AS2797" s="3">
        <v>0</v>
      </c>
      <c r="AT2797" s="3">
        <v>0</v>
      </c>
      <c r="AU2797" s="3">
        <v>0</v>
      </c>
      <c r="AV2797" s="3">
        <v>0</v>
      </c>
      <c r="AW2797" s="3">
        <v>0</v>
      </c>
      <c r="AX2797" s="3">
        <v>0</v>
      </c>
      <c r="AY2797" s="3">
        <v>0</v>
      </c>
      <c r="AZ2797" s="3">
        <v>1314.2</v>
      </c>
      <c r="BA2797" s="3">
        <v>1026.71</v>
      </c>
      <c r="BB2797" s="3">
        <v>590.1</v>
      </c>
      <c r="BC2797" s="3">
        <v>0</v>
      </c>
      <c r="BD2797" s="2"/>
      <c r="BE2797" s="3" t="s">
        <v>449</v>
      </c>
      <c r="BF2797" s="3" t="s">
        <v>450</v>
      </c>
    </row>
    <row r="2798" spans="1:58" ht="13.15" customHeight="1" x14ac:dyDescent="0.25">
      <c r="A2798" s="5" t="s">
        <v>2446</v>
      </c>
      <c r="B2798" s="25" t="e">
        <f>VLOOKUP(Tabla1[[#This Row],[nombre ]],Tabla2[#All],1,0)</f>
        <v>#N/A</v>
      </c>
      <c r="C2798" s="3" t="s">
        <v>207</v>
      </c>
      <c r="D2798" s="3" t="s">
        <v>228</v>
      </c>
      <c r="E2798" s="26" t="s">
        <v>212</v>
      </c>
      <c r="F2798" s="3">
        <v>60</v>
      </c>
      <c r="G2798" s="2"/>
      <c r="H2798" s="4">
        <v>38603</v>
      </c>
      <c r="I2798" s="2"/>
      <c r="J2798" s="4">
        <v>31006</v>
      </c>
      <c r="K2798" s="3">
        <v>38</v>
      </c>
      <c r="L2798" s="3">
        <v>17</v>
      </c>
      <c r="M2798" s="3">
        <v>8409.14</v>
      </c>
      <c r="N2798" s="3">
        <v>3848.415</v>
      </c>
      <c r="O2798" s="3">
        <v>3848.415</v>
      </c>
      <c r="P2798" s="3">
        <v>3464</v>
      </c>
      <c r="Q2798" s="2"/>
      <c r="R2798" s="3">
        <v>15</v>
      </c>
      <c r="S2798" s="3" t="s">
        <v>52</v>
      </c>
      <c r="T2798" s="3">
        <v>0</v>
      </c>
      <c r="U2798" s="3">
        <v>0</v>
      </c>
      <c r="V2798" s="3">
        <v>0</v>
      </c>
      <c r="W2798" s="3">
        <v>0</v>
      </c>
      <c r="X2798" s="3">
        <v>386.54</v>
      </c>
      <c r="Y2798" s="3">
        <v>1064.8800000000001</v>
      </c>
      <c r="Z2798" s="3">
        <v>0</v>
      </c>
      <c r="AA2798" s="3">
        <v>0</v>
      </c>
      <c r="AB2798" s="3">
        <v>1370.88</v>
      </c>
      <c r="AC2798" s="3">
        <v>0</v>
      </c>
      <c r="AD2798" s="3">
        <v>0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2"/>
      <c r="AM2798" s="3">
        <v>0</v>
      </c>
      <c r="AN2798" s="3">
        <v>0</v>
      </c>
      <c r="AO2798" s="3">
        <v>0</v>
      </c>
      <c r="AP2798" s="3">
        <v>0</v>
      </c>
      <c r="AQ2798" s="3">
        <v>0</v>
      </c>
      <c r="AR2798" s="3">
        <v>5000</v>
      </c>
      <c r="AS2798" s="3">
        <v>0</v>
      </c>
      <c r="AT2798" s="3">
        <v>0</v>
      </c>
      <c r="AU2798" s="3">
        <v>0</v>
      </c>
      <c r="AV2798" s="3">
        <v>0</v>
      </c>
      <c r="AW2798" s="3">
        <v>0</v>
      </c>
      <c r="AX2798" s="3">
        <v>0</v>
      </c>
      <c r="AY2798" s="3">
        <v>0</v>
      </c>
      <c r="AZ2798" s="3">
        <v>1301.94</v>
      </c>
      <c r="BA2798" s="3">
        <v>1017.14</v>
      </c>
      <c r="BB2798" s="3">
        <v>574.16999999999996</v>
      </c>
      <c r="BC2798" s="3">
        <v>0</v>
      </c>
      <c r="BD2798" s="2"/>
      <c r="BE2798" s="3" t="s">
        <v>449</v>
      </c>
      <c r="BF2798" s="3" t="s">
        <v>450</v>
      </c>
    </row>
    <row r="2799" spans="1:58" ht="13.15" customHeight="1" x14ac:dyDescent="0.25">
      <c r="A2799" s="5" t="s">
        <v>2447</v>
      </c>
      <c r="B2799" s="25" t="e">
        <f>VLOOKUP(Tabla1[[#This Row],[nombre ]],Tabla2[#All],1,0)</f>
        <v>#N/A</v>
      </c>
      <c r="C2799" s="3" t="s">
        <v>207</v>
      </c>
      <c r="D2799" s="3" t="s">
        <v>209</v>
      </c>
      <c r="E2799" s="26" t="s">
        <v>210</v>
      </c>
      <c r="F2799" s="3">
        <v>125</v>
      </c>
      <c r="G2799" s="2"/>
      <c r="H2799" s="4">
        <v>44593</v>
      </c>
      <c r="I2799" s="2"/>
      <c r="J2799" s="4">
        <v>27060</v>
      </c>
      <c r="K2799" s="3">
        <v>49</v>
      </c>
      <c r="L2799" s="3">
        <v>1</v>
      </c>
      <c r="M2799" s="3">
        <v>8401.2900000000009</v>
      </c>
      <c r="N2799" s="3">
        <v>3844.83</v>
      </c>
      <c r="O2799" s="3">
        <v>3844.83</v>
      </c>
      <c r="P2799" s="3">
        <v>0</v>
      </c>
      <c r="Q2799" s="2"/>
      <c r="R2799" s="3">
        <v>15</v>
      </c>
      <c r="S2799" s="3" t="s">
        <v>52</v>
      </c>
      <c r="T2799" s="3">
        <v>0</v>
      </c>
      <c r="U2799" s="3">
        <v>0</v>
      </c>
      <c r="V2799" s="3">
        <v>0</v>
      </c>
      <c r="W2799" s="3">
        <v>0</v>
      </c>
      <c r="X2799" s="3">
        <v>386.18</v>
      </c>
      <c r="Y2799" s="3">
        <v>3032.4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2"/>
      <c r="AM2799" s="3">
        <v>0</v>
      </c>
      <c r="AN2799" s="3">
        <v>0</v>
      </c>
      <c r="AO2799" s="3">
        <v>0</v>
      </c>
      <c r="AP2799" s="3">
        <v>0</v>
      </c>
      <c r="AQ2799" s="3">
        <v>0</v>
      </c>
      <c r="AR2799" s="3">
        <v>0</v>
      </c>
      <c r="AS2799" s="3">
        <v>0</v>
      </c>
      <c r="AT2799" s="3">
        <v>0</v>
      </c>
      <c r="AU2799" s="3">
        <v>0</v>
      </c>
      <c r="AV2799" s="3">
        <v>0</v>
      </c>
      <c r="AW2799" s="3">
        <v>0</v>
      </c>
      <c r="AX2799" s="3">
        <v>0</v>
      </c>
      <c r="AY2799" s="3">
        <v>0</v>
      </c>
      <c r="AZ2799" s="3">
        <v>1079.24</v>
      </c>
      <c r="BA2799" s="3">
        <v>843.15</v>
      </c>
      <c r="BB2799" s="3">
        <v>342.56</v>
      </c>
      <c r="BC2799" s="3">
        <v>0</v>
      </c>
      <c r="BD2799" s="2"/>
      <c r="BE2799" s="3" t="s">
        <v>449</v>
      </c>
      <c r="BF2799" s="3" t="s">
        <v>450</v>
      </c>
    </row>
    <row r="2800" spans="1:58" ht="13.15" customHeight="1" x14ac:dyDescent="0.25">
      <c r="A2800" s="5" t="s">
        <v>4874</v>
      </c>
      <c r="B2800" s="25" t="e">
        <f>VLOOKUP(Tabla1[[#This Row],[nombre ]],Tabla2[#All],1,0)</f>
        <v>#N/A</v>
      </c>
      <c r="C2800" s="3" t="s">
        <v>207</v>
      </c>
      <c r="D2800" s="3" t="s">
        <v>211</v>
      </c>
      <c r="E2800" s="26" t="s">
        <v>212</v>
      </c>
      <c r="F2800" s="3">
        <v>60</v>
      </c>
      <c r="G2800" s="2"/>
      <c r="H2800" s="4">
        <v>42087</v>
      </c>
      <c r="I2800" s="2"/>
      <c r="J2800" s="4">
        <v>33686</v>
      </c>
      <c r="K2800" s="3">
        <v>30</v>
      </c>
      <c r="L2800" s="3">
        <v>7</v>
      </c>
      <c r="M2800" s="3">
        <v>8409.14</v>
      </c>
      <c r="N2800" s="3">
        <v>3848.415</v>
      </c>
      <c r="O2800" s="3">
        <v>3848.415</v>
      </c>
      <c r="P2800" s="3">
        <v>1433.53</v>
      </c>
      <c r="Q2800" s="2"/>
      <c r="R2800" s="3">
        <v>15</v>
      </c>
      <c r="S2800" s="3" t="s">
        <v>52</v>
      </c>
      <c r="T2800" s="3">
        <v>0</v>
      </c>
      <c r="U2800" s="3">
        <v>0</v>
      </c>
      <c r="V2800" s="3">
        <v>0</v>
      </c>
      <c r="W2800" s="3">
        <v>0</v>
      </c>
      <c r="X2800" s="3">
        <v>386.54</v>
      </c>
      <c r="Y2800" s="3">
        <v>1064.8800000000001</v>
      </c>
      <c r="Z2800" s="3">
        <v>0</v>
      </c>
      <c r="AA2800" s="3">
        <v>0</v>
      </c>
      <c r="AB2800" s="3">
        <v>1370.88</v>
      </c>
      <c r="AC2800" s="3">
        <v>0</v>
      </c>
      <c r="AD2800" s="3">
        <v>0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  <c r="AK2800" s="3">
        <v>0</v>
      </c>
      <c r="AL2800" s="2"/>
      <c r="AM2800" s="3">
        <v>0</v>
      </c>
      <c r="AN2800" s="3">
        <v>0</v>
      </c>
      <c r="AO2800" s="3">
        <v>0</v>
      </c>
      <c r="AP2800" s="3">
        <v>0</v>
      </c>
      <c r="AQ2800" s="3">
        <v>0</v>
      </c>
      <c r="AR2800" s="3">
        <v>9000</v>
      </c>
      <c r="AS2800" s="3">
        <v>0</v>
      </c>
      <c r="AT2800" s="3">
        <v>0</v>
      </c>
      <c r="AU2800" s="3">
        <v>0</v>
      </c>
      <c r="AV2800" s="3">
        <v>0</v>
      </c>
      <c r="AW2800" s="3">
        <v>0</v>
      </c>
      <c r="AX2800" s="3">
        <v>0</v>
      </c>
      <c r="AY2800" s="3">
        <v>0</v>
      </c>
      <c r="AZ2800" s="3">
        <v>1171.99</v>
      </c>
      <c r="BA2800" s="3">
        <v>915.62</v>
      </c>
      <c r="BB2800" s="3">
        <v>421.01</v>
      </c>
      <c r="BC2800" s="3">
        <v>0</v>
      </c>
      <c r="BD2800" s="2"/>
      <c r="BE2800" s="3" t="s">
        <v>449</v>
      </c>
      <c r="BF2800" s="3" t="s">
        <v>450</v>
      </c>
    </row>
    <row r="2801" spans="1:58" ht="13.15" customHeight="1" x14ac:dyDescent="0.25">
      <c r="A2801" s="5" t="s">
        <v>4875</v>
      </c>
      <c r="B2801" s="25" t="e">
        <f>VLOOKUP(Tabla1[[#This Row],[nombre ]],Tabla2[#All],1,0)</f>
        <v>#N/A</v>
      </c>
      <c r="C2801" s="3" t="s">
        <v>207</v>
      </c>
      <c r="D2801" s="3" t="s">
        <v>211</v>
      </c>
      <c r="E2801" s="26" t="s">
        <v>212</v>
      </c>
      <c r="F2801" s="3">
        <v>60</v>
      </c>
      <c r="G2801" s="2"/>
      <c r="H2801" s="4">
        <v>42087</v>
      </c>
      <c r="I2801" s="2"/>
      <c r="J2801" s="4">
        <v>34430</v>
      </c>
      <c r="K2801" s="3">
        <v>28</v>
      </c>
      <c r="L2801" s="3">
        <v>7</v>
      </c>
      <c r="M2801" s="3">
        <v>8409.14</v>
      </c>
      <c r="N2801" s="3">
        <v>3848.415</v>
      </c>
      <c r="O2801" s="3">
        <v>3848.415</v>
      </c>
      <c r="P2801" s="3">
        <v>1433.53</v>
      </c>
      <c r="Q2801" s="2"/>
      <c r="R2801" s="3">
        <v>15</v>
      </c>
      <c r="S2801" s="3" t="s">
        <v>52</v>
      </c>
      <c r="T2801" s="3">
        <v>0</v>
      </c>
      <c r="U2801" s="3">
        <v>0</v>
      </c>
      <c r="V2801" s="3">
        <v>0</v>
      </c>
      <c r="W2801" s="3">
        <v>0</v>
      </c>
      <c r="X2801" s="3">
        <v>386.54</v>
      </c>
      <c r="Y2801" s="3">
        <v>1064.8800000000001</v>
      </c>
      <c r="Z2801" s="3">
        <v>0</v>
      </c>
      <c r="AA2801" s="3">
        <v>0</v>
      </c>
      <c r="AB2801" s="3">
        <v>1370.88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0</v>
      </c>
      <c r="AI2801" s="3">
        <v>0</v>
      </c>
      <c r="AJ2801" s="3">
        <v>0</v>
      </c>
      <c r="AK2801" s="3">
        <v>0</v>
      </c>
      <c r="AL2801" s="2"/>
      <c r="AM2801" s="3">
        <v>0</v>
      </c>
      <c r="AN2801" s="3">
        <v>0</v>
      </c>
      <c r="AO2801" s="3">
        <v>0</v>
      </c>
      <c r="AP2801" s="3">
        <v>0</v>
      </c>
      <c r="AQ2801" s="3">
        <v>0</v>
      </c>
      <c r="AR2801" s="3">
        <v>0</v>
      </c>
      <c r="AS2801" s="3">
        <v>0</v>
      </c>
      <c r="AT2801" s="3">
        <v>0</v>
      </c>
      <c r="AU2801" s="3">
        <v>0</v>
      </c>
      <c r="AV2801" s="3">
        <v>0</v>
      </c>
      <c r="AW2801" s="3">
        <v>0</v>
      </c>
      <c r="AX2801" s="3">
        <v>0</v>
      </c>
      <c r="AY2801" s="3">
        <v>0</v>
      </c>
      <c r="AZ2801" s="3">
        <v>1171.99</v>
      </c>
      <c r="BA2801" s="3">
        <v>915.62</v>
      </c>
      <c r="BB2801" s="3">
        <v>421.01</v>
      </c>
      <c r="BC2801" s="3">
        <v>0</v>
      </c>
      <c r="BD2801" s="2"/>
      <c r="BE2801" s="3" t="s">
        <v>449</v>
      </c>
      <c r="BF2801" s="3" t="s">
        <v>450</v>
      </c>
    </row>
    <row r="2802" spans="1:58" ht="13.15" customHeight="1" x14ac:dyDescent="0.25">
      <c r="A2802" s="5" t="s">
        <v>2448</v>
      </c>
      <c r="B2802" s="25" t="e">
        <f>VLOOKUP(Tabla1[[#This Row],[nombre ]],Tabla2[#All],1,0)</f>
        <v>#N/A</v>
      </c>
      <c r="C2802" s="3" t="s">
        <v>207</v>
      </c>
      <c r="D2802" s="3" t="s">
        <v>216</v>
      </c>
      <c r="E2802" s="26" t="s">
        <v>212</v>
      </c>
      <c r="F2802" s="3">
        <v>60</v>
      </c>
      <c r="G2802" s="2"/>
      <c r="H2802" s="4">
        <v>41835</v>
      </c>
      <c r="I2802" s="2"/>
      <c r="J2802" s="4">
        <v>32818</v>
      </c>
      <c r="K2802" s="3">
        <v>33</v>
      </c>
      <c r="L2802" s="3">
        <v>8</v>
      </c>
      <c r="M2802" s="3">
        <v>8409.14</v>
      </c>
      <c r="N2802" s="3">
        <v>3848.415</v>
      </c>
      <c r="O2802" s="3">
        <v>3848.415</v>
      </c>
      <c r="P2802" s="3">
        <v>1339.79</v>
      </c>
      <c r="Q2802" s="2"/>
      <c r="R2802" s="3">
        <v>15</v>
      </c>
      <c r="S2802" s="3" t="s">
        <v>52</v>
      </c>
      <c r="T2802" s="3">
        <v>0</v>
      </c>
      <c r="U2802" s="3">
        <v>0</v>
      </c>
      <c r="V2802" s="3">
        <v>0</v>
      </c>
      <c r="W2802" s="3">
        <v>0</v>
      </c>
      <c r="X2802" s="3">
        <v>386.54</v>
      </c>
      <c r="Y2802" s="3">
        <v>1064.8800000000001</v>
      </c>
      <c r="Z2802" s="3">
        <v>0</v>
      </c>
      <c r="AA2802" s="3">
        <v>0</v>
      </c>
      <c r="AB2802" s="3">
        <v>1370.88</v>
      </c>
      <c r="AC2802" s="3">
        <v>0</v>
      </c>
      <c r="AD2802" s="3">
        <v>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2"/>
      <c r="AM2802" s="3">
        <v>0</v>
      </c>
      <c r="AN2802" s="3">
        <v>0</v>
      </c>
      <c r="AO2802" s="3">
        <v>0</v>
      </c>
      <c r="AP2802" s="3">
        <v>0</v>
      </c>
      <c r="AQ2802" s="3">
        <v>0</v>
      </c>
      <c r="AR2802" s="3">
        <v>0</v>
      </c>
      <c r="AS2802" s="3">
        <v>0</v>
      </c>
      <c r="AT2802" s="3">
        <v>0</v>
      </c>
      <c r="AU2802" s="3">
        <v>0</v>
      </c>
      <c r="AV2802" s="3">
        <v>0</v>
      </c>
      <c r="AW2802" s="3">
        <v>0</v>
      </c>
      <c r="AX2802" s="3">
        <v>0</v>
      </c>
      <c r="AY2802" s="3">
        <v>0</v>
      </c>
      <c r="AZ2802" s="3">
        <v>1165.99</v>
      </c>
      <c r="BA2802" s="3">
        <v>910.93</v>
      </c>
      <c r="BB2802" s="3">
        <v>415.91</v>
      </c>
      <c r="BC2802" s="3">
        <v>0</v>
      </c>
      <c r="BD2802" s="2"/>
      <c r="BE2802" s="3" t="s">
        <v>449</v>
      </c>
      <c r="BF2802" s="3" t="s">
        <v>450</v>
      </c>
    </row>
    <row r="2803" spans="1:58" ht="13.15" customHeight="1" x14ac:dyDescent="0.25">
      <c r="A2803" s="5" t="s">
        <v>2449</v>
      </c>
      <c r="B2803" s="25" t="e">
        <f>VLOOKUP(Tabla1[[#This Row],[nombre ]],Tabla2[#All],1,0)</f>
        <v>#N/A</v>
      </c>
      <c r="C2803" s="3" t="s">
        <v>207</v>
      </c>
      <c r="D2803" s="3" t="s">
        <v>226</v>
      </c>
      <c r="E2803" s="26" t="s">
        <v>212</v>
      </c>
      <c r="F2803" s="3">
        <v>60</v>
      </c>
      <c r="G2803" s="2"/>
      <c r="H2803" s="4">
        <v>41835</v>
      </c>
      <c r="I2803" s="2"/>
      <c r="J2803" s="4">
        <v>33916</v>
      </c>
      <c r="K2803" s="3">
        <v>30</v>
      </c>
      <c r="L2803" s="3">
        <v>8</v>
      </c>
      <c r="M2803" s="3">
        <v>8409.14</v>
      </c>
      <c r="N2803" s="3">
        <v>3848.415</v>
      </c>
      <c r="O2803" s="3">
        <v>3848.415</v>
      </c>
      <c r="P2803" s="3">
        <v>1339.79</v>
      </c>
      <c r="Q2803" s="2"/>
      <c r="R2803" s="3">
        <v>15</v>
      </c>
      <c r="S2803" s="3" t="s">
        <v>52</v>
      </c>
      <c r="T2803" s="3">
        <v>0</v>
      </c>
      <c r="U2803" s="3">
        <v>0</v>
      </c>
      <c r="V2803" s="3">
        <v>0</v>
      </c>
      <c r="W2803" s="3">
        <v>0</v>
      </c>
      <c r="X2803" s="3">
        <v>386.54</v>
      </c>
      <c r="Y2803" s="3">
        <v>1064.8800000000001</v>
      </c>
      <c r="Z2803" s="3">
        <v>0</v>
      </c>
      <c r="AA2803" s="3">
        <v>0</v>
      </c>
      <c r="AB2803" s="3">
        <v>1370.88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2"/>
      <c r="AM2803" s="3">
        <v>0</v>
      </c>
      <c r="AN2803" s="3">
        <v>0</v>
      </c>
      <c r="AO2803" s="3">
        <v>0</v>
      </c>
      <c r="AP2803" s="3">
        <v>0</v>
      </c>
      <c r="AQ2803" s="3">
        <v>0</v>
      </c>
      <c r="AR2803" s="3">
        <v>0</v>
      </c>
      <c r="AS2803" s="3">
        <v>0</v>
      </c>
      <c r="AT2803" s="3">
        <v>0</v>
      </c>
      <c r="AU2803" s="3">
        <v>0</v>
      </c>
      <c r="AV2803" s="3">
        <v>0</v>
      </c>
      <c r="AW2803" s="3">
        <v>0</v>
      </c>
      <c r="AX2803" s="3">
        <v>0</v>
      </c>
      <c r="AY2803" s="3">
        <v>0</v>
      </c>
      <c r="AZ2803" s="3">
        <v>1165.99</v>
      </c>
      <c r="BA2803" s="3">
        <v>910.93</v>
      </c>
      <c r="BB2803" s="3">
        <v>415.91</v>
      </c>
      <c r="BC2803" s="3">
        <v>0</v>
      </c>
      <c r="BD2803" s="2"/>
      <c r="BE2803" s="3" t="s">
        <v>449</v>
      </c>
      <c r="BF2803" s="3" t="s">
        <v>450</v>
      </c>
    </row>
    <row r="2804" spans="1:58" ht="13.15" customHeight="1" x14ac:dyDescent="0.25">
      <c r="A2804" s="5" t="s">
        <v>2450</v>
      </c>
      <c r="B2804" s="25" t="e">
        <f>VLOOKUP(Tabla1[[#This Row],[nombre ]],Tabla2[#All],1,0)</f>
        <v>#N/A</v>
      </c>
      <c r="C2804" s="3" t="s">
        <v>207</v>
      </c>
      <c r="D2804" s="3" t="s">
        <v>216</v>
      </c>
      <c r="E2804" s="26" t="s">
        <v>221</v>
      </c>
      <c r="F2804" s="3">
        <v>43</v>
      </c>
      <c r="G2804" s="2"/>
      <c r="H2804" s="4">
        <v>39147</v>
      </c>
      <c r="I2804" s="2"/>
      <c r="J2804" s="4">
        <v>29939</v>
      </c>
      <c r="K2804" s="3">
        <v>41</v>
      </c>
      <c r="L2804" s="3">
        <v>16</v>
      </c>
      <c r="M2804" s="3">
        <v>10387.57</v>
      </c>
      <c r="N2804" s="3">
        <v>3822.7649999999999</v>
      </c>
      <c r="O2804" s="3">
        <v>3822.7649999999999</v>
      </c>
      <c r="P2804" s="3">
        <v>4323.51</v>
      </c>
      <c r="Q2804" s="2"/>
      <c r="R2804" s="3">
        <v>15</v>
      </c>
      <c r="S2804" s="3" t="s">
        <v>52</v>
      </c>
      <c r="T2804" s="3">
        <v>0</v>
      </c>
      <c r="U2804" s="3">
        <v>0</v>
      </c>
      <c r="V2804" s="3">
        <v>0</v>
      </c>
      <c r="W2804" s="3">
        <v>0</v>
      </c>
      <c r="X2804" s="3">
        <v>432.79</v>
      </c>
      <c r="Y2804" s="3">
        <v>1186.56</v>
      </c>
      <c r="Z2804" s="3">
        <v>0</v>
      </c>
      <c r="AA2804" s="3">
        <v>0</v>
      </c>
      <c r="AB2804" s="3">
        <v>1736.42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  <c r="AK2804" s="3">
        <v>0</v>
      </c>
      <c r="AL2804" s="2"/>
      <c r="AM2804" s="3">
        <v>0</v>
      </c>
      <c r="AN2804" s="3">
        <v>0</v>
      </c>
      <c r="AO2804" s="3">
        <v>0</v>
      </c>
      <c r="AP2804" s="3">
        <v>0</v>
      </c>
      <c r="AQ2804" s="3">
        <v>0</v>
      </c>
      <c r="AR2804" s="3">
        <v>5224</v>
      </c>
      <c r="AS2804" s="3">
        <v>0</v>
      </c>
      <c r="AT2804" s="3">
        <v>0</v>
      </c>
      <c r="AU2804" s="3">
        <v>0</v>
      </c>
      <c r="AV2804" s="3">
        <v>0</v>
      </c>
      <c r="AW2804" s="3">
        <v>0</v>
      </c>
      <c r="AX2804" s="3">
        <v>0</v>
      </c>
      <c r="AY2804" s="3">
        <v>0</v>
      </c>
      <c r="AZ2804" s="3">
        <v>1486.21</v>
      </c>
      <c r="BA2804" s="3">
        <v>1161.0999999999999</v>
      </c>
      <c r="BB2804" s="3">
        <v>840.52</v>
      </c>
      <c r="BC2804" s="3">
        <v>0</v>
      </c>
      <c r="BD2804" s="2"/>
      <c r="BE2804" s="3" t="s">
        <v>449</v>
      </c>
      <c r="BF2804" s="3" t="s">
        <v>450</v>
      </c>
    </row>
    <row r="2805" spans="1:58" ht="13.15" customHeight="1" x14ac:dyDescent="0.25">
      <c r="A2805" s="5" t="s">
        <v>2451</v>
      </c>
      <c r="B2805" s="25" t="e">
        <f>VLOOKUP(Tabla1[[#This Row],[nombre ]],Tabla2[#All],1,0)</f>
        <v>#N/A</v>
      </c>
      <c r="C2805" s="3" t="s">
        <v>207</v>
      </c>
      <c r="D2805" s="3" t="s">
        <v>209</v>
      </c>
      <c r="E2805" s="26" t="s">
        <v>210</v>
      </c>
      <c r="F2805" s="3">
        <v>125</v>
      </c>
      <c r="G2805" s="2"/>
      <c r="H2805" s="4">
        <v>43815</v>
      </c>
      <c r="I2805" s="2"/>
      <c r="J2805" s="4">
        <v>36638</v>
      </c>
      <c r="K2805" s="3">
        <v>22</v>
      </c>
      <c r="L2805" s="3">
        <v>3</v>
      </c>
      <c r="M2805" s="3">
        <v>8401.2900000000009</v>
      </c>
      <c r="N2805" s="3">
        <v>3844.83</v>
      </c>
      <c r="O2805" s="3">
        <v>3844.83</v>
      </c>
      <c r="P2805" s="3">
        <v>0</v>
      </c>
      <c r="Q2805" s="2"/>
      <c r="R2805" s="3">
        <v>15</v>
      </c>
      <c r="S2805" s="3" t="s">
        <v>52</v>
      </c>
      <c r="T2805" s="3">
        <v>0</v>
      </c>
      <c r="U2805" s="3">
        <v>0</v>
      </c>
      <c r="V2805" s="3">
        <v>0</v>
      </c>
      <c r="W2805" s="3">
        <v>0</v>
      </c>
      <c r="X2805" s="3">
        <v>386.18</v>
      </c>
      <c r="Y2805" s="3">
        <v>3032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2"/>
      <c r="AM2805" s="3">
        <v>0</v>
      </c>
      <c r="AN2805" s="3">
        <v>0</v>
      </c>
      <c r="AO2805" s="3">
        <v>0</v>
      </c>
      <c r="AP2805" s="3">
        <v>0</v>
      </c>
      <c r="AQ2805" s="3">
        <v>0</v>
      </c>
      <c r="AR2805" s="3">
        <v>0</v>
      </c>
      <c r="AS2805" s="3">
        <v>0</v>
      </c>
      <c r="AT2805" s="3">
        <v>0</v>
      </c>
      <c r="AU2805" s="3">
        <v>0</v>
      </c>
      <c r="AV2805" s="3">
        <v>0</v>
      </c>
      <c r="AW2805" s="3">
        <v>0</v>
      </c>
      <c r="AX2805" s="3">
        <v>0</v>
      </c>
      <c r="AY2805" s="3">
        <v>0</v>
      </c>
      <c r="AZ2805" s="3">
        <v>1079.24</v>
      </c>
      <c r="BA2805" s="3">
        <v>843.15</v>
      </c>
      <c r="BB2805" s="3">
        <v>342.56</v>
      </c>
      <c r="BC2805" s="3">
        <v>0</v>
      </c>
      <c r="BD2805" s="2"/>
      <c r="BE2805" s="3" t="s">
        <v>449</v>
      </c>
      <c r="BF2805" s="3" t="s">
        <v>450</v>
      </c>
    </row>
    <row r="2806" spans="1:58" ht="13.15" customHeight="1" x14ac:dyDescent="0.25">
      <c r="A2806" s="5" t="s">
        <v>2452</v>
      </c>
      <c r="B2806" s="25" t="e">
        <f>VLOOKUP(Tabla1[[#This Row],[nombre ]],Tabla2[#All],1,0)</f>
        <v>#N/A</v>
      </c>
      <c r="C2806" s="3" t="s">
        <v>207</v>
      </c>
      <c r="D2806" s="3" t="s">
        <v>211</v>
      </c>
      <c r="E2806" s="26" t="s">
        <v>221</v>
      </c>
      <c r="F2806" s="3">
        <v>43</v>
      </c>
      <c r="G2806" s="2"/>
      <c r="H2806" s="4">
        <v>35111</v>
      </c>
      <c r="I2806" s="2"/>
      <c r="J2806" s="4">
        <v>24855</v>
      </c>
      <c r="K2806" s="3">
        <v>55</v>
      </c>
      <c r="L2806" s="3">
        <v>27</v>
      </c>
      <c r="M2806" s="3">
        <v>10387.57</v>
      </c>
      <c r="N2806" s="3">
        <v>3822.7649999999999</v>
      </c>
      <c r="O2806" s="3">
        <v>3822.7649999999999</v>
      </c>
      <c r="P2806" s="3">
        <v>5295.81</v>
      </c>
      <c r="Q2806" s="2"/>
      <c r="R2806" s="3">
        <v>15</v>
      </c>
      <c r="S2806" s="3" t="s">
        <v>52</v>
      </c>
      <c r="T2806" s="3">
        <v>0</v>
      </c>
      <c r="U2806" s="3">
        <v>0</v>
      </c>
      <c r="V2806" s="3">
        <v>0</v>
      </c>
      <c r="W2806" s="3">
        <v>0</v>
      </c>
      <c r="X2806" s="3">
        <v>432.79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2"/>
      <c r="AM2806" s="3">
        <v>0</v>
      </c>
      <c r="AN2806" s="3">
        <v>0</v>
      </c>
      <c r="AO2806" s="3">
        <v>0</v>
      </c>
      <c r="AP2806" s="3">
        <v>0</v>
      </c>
      <c r="AQ2806" s="3">
        <v>0</v>
      </c>
      <c r="AR2806" s="3">
        <v>0</v>
      </c>
      <c r="AS2806" s="3">
        <v>0</v>
      </c>
      <c r="AT2806" s="3">
        <v>0</v>
      </c>
      <c r="AU2806" s="3">
        <v>0</v>
      </c>
      <c r="AV2806" s="3">
        <v>0</v>
      </c>
      <c r="AW2806" s="3">
        <v>0</v>
      </c>
      <c r="AX2806" s="3">
        <v>0</v>
      </c>
      <c r="AY2806" s="3">
        <v>0</v>
      </c>
      <c r="AZ2806" s="3">
        <v>1548.44</v>
      </c>
      <c r="BA2806" s="3">
        <v>1209.72</v>
      </c>
      <c r="BB2806" s="3">
        <v>944.36</v>
      </c>
      <c r="BC2806" s="3">
        <v>0</v>
      </c>
      <c r="BD2806" s="2"/>
      <c r="BE2806" s="3" t="s">
        <v>449</v>
      </c>
      <c r="BF2806" s="3" t="s">
        <v>450</v>
      </c>
    </row>
    <row r="2807" spans="1:58" ht="13.15" customHeight="1" x14ac:dyDescent="0.25">
      <c r="A2807" s="5" t="s">
        <v>2453</v>
      </c>
      <c r="B2807" s="25" t="e">
        <f>VLOOKUP(Tabla1[[#This Row],[nombre ]],Tabla2[#All],1,0)</f>
        <v>#N/A</v>
      </c>
      <c r="C2807" s="3" t="s">
        <v>207</v>
      </c>
      <c r="D2807" s="3" t="s">
        <v>224</v>
      </c>
      <c r="E2807" s="26" t="s">
        <v>212</v>
      </c>
      <c r="F2807" s="3">
        <v>60</v>
      </c>
      <c r="G2807" s="2"/>
      <c r="H2807" s="4">
        <v>43435</v>
      </c>
      <c r="I2807" s="2"/>
      <c r="J2807" s="4">
        <v>35223</v>
      </c>
      <c r="K2807" s="3">
        <v>26</v>
      </c>
      <c r="L2807" s="3">
        <v>4</v>
      </c>
      <c r="M2807" s="3">
        <v>8409.14</v>
      </c>
      <c r="N2807" s="3">
        <v>3848.415</v>
      </c>
      <c r="O2807" s="3">
        <v>3848.415</v>
      </c>
      <c r="P2807" s="3">
        <v>0</v>
      </c>
      <c r="Q2807" s="2"/>
      <c r="R2807" s="3">
        <v>15</v>
      </c>
      <c r="S2807" s="3" t="s">
        <v>52</v>
      </c>
      <c r="T2807" s="3">
        <v>0</v>
      </c>
      <c r="U2807" s="3">
        <v>0</v>
      </c>
      <c r="V2807" s="3">
        <v>0</v>
      </c>
      <c r="W2807" s="3">
        <v>0</v>
      </c>
      <c r="X2807" s="3">
        <v>386.54</v>
      </c>
      <c r="Y2807" s="3">
        <v>1064.8800000000001</v>
      </c>
      <c r="Z2807" s="3">
        <v>0</v>
      </c>
      <c r="AA2807" s="3">
        <v>0</v>
      </c>
      <c r="AB2807" s="3">
        <v>1370.88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2"/>
      <c r="AM2807" s="3">
        <v>0</v>
      </c>
      <c r="AN2807" s="3">
        <v>0</v>
      </c>
      <c r="AO2807" s="3">
        <v>0</v>
      </c>
      <c r="AP2807" s="3">
        <v>0</v>
      </c>
      <c r="AQ2807" s="3">
        <v>0</v>
      </c>
      <c r="AR2807" s="3">
        <v>9000</v>
      </c>
      <c r="AS2807" s="3">
        <v>0</v>
      </c>
      <c r="AT2807" s="3">
        <v>0</v>
      </c>
      <c r="AU2807" s="3">
        <v>0</v>
      </c>
      <c r="AV2807" s="3">
        <v>0</v>
      </c>
      <c r="AW2807" s="3">
        <v>0</v>
      </c>
      <c r="AX2807" s="3">
        <v>0</v>
      </c>
      <c r="AY2807" s="3">
        <v>0</v>
      </c>
      <c r="AZ2807" s="3">
        <v>1080.24</v>
      </c>
      <c r="BA2807" s="3">
        <v>843.94</v>
      </c>
      <c r="BB2807" s="3">
        <v>343.02</v>
      </c>
      <c r="BC2807" s="3">
        <v>0</v>
      </c>
      <c r="BD2807" s="2"/>
      <c r="BE2807" s="3" t="s">
        <v>449</v>
      </c>
      <c r="BF2807" s="3" t="s">
        <v>450</v>
      </c>
    </row>
    <row r="2808" spans="1:58" ht="13.15" customHeight="1" x14ac:dyDescent="0.25">
      <c r="A2808" s="5" t="s">
        <v>2454</v>
      </c>
      <c r="B2808" s="25" t="e">
        <f>VLOOKUP(Tabla1[[#This Row],[nombre ]],Tabla2[#All],1,0)</f>
        <v>#N/A</v>
      </c>
      <c r="C2808" s="3" t="s">
        <v>207</v>
      </c>
      <c r="D2808" s="3" t="s">
        <v>225</v>
      </c>
      <c r="E2808" s="26" t="s">
        <v>235</v>
      </c>
      <c r="F2808" s="3">
        <v>31</v>
      </c>
      <c r="G2808" s="2"/>
      <c r="H2808" s="4">
        <v>39025</v>
      </c>
      <c r="I2808" s="2"/>
      <c r="J2808" s="4">
        <v>30662</v>
      </c>
      <c r="K2808" s="3">
        <v>39</v>
      </c>
      <c r="L2808" s="3">
        <v>16</v>
      </c>
      <c r="M2808" s="3">
        <v>10835.52</v>
      </c>
      <c r="N2808" s="3">
        <v>4226.6049999999996</v>
      </c>
      <c r="O2808" s="3">
        <v>4226.6049999999996</v>
      </c>
      <c r="P2808" s="3">
        <v>4283.3999999999996</v>
      </c>
      <c r="Q2808" s="2"/>
      <c r="R2808" s="3">
        <v>15</v>
      </c>
      <c r="S2808" s="3" t="s">
        <v>52</v>
      </c>
      <c r="T2808" s="3">
        <v>0</v>
      </c>
      <c r="U2808" s="3">
        <v>0</v>
      </c>
      <c r="V2808" s="3">
        <v>0</v>
      </c>
      <c r="W2808" s="3">
        <v>0</v>
      </c>
      <c r="X2808" s="3">
        <v>462.92</v>
      </c>
      <c r="Y2808" s="3">
        <v>1570.69</v>
      </c>
      <c r="Z2808" s="3">
        <v>0</v>
      </c>
      <c r="AA2808" s="3">
        <v>0</v>
      </c>
      <c r="AB2808" s="3">
        <v>2585.7199999999998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2"/>
      <c r="AM2808" s="3">
        <v>0</v>
      </c>
      <c r="AN2808" s="3">
        <v>0</v>
      </c>
      <c r="AO2808" s="3">
        <v>0</v>
      </c>
      <c r="AP2808" s="3">
        <v>0</v>
      </c>
      <c r="AQ2808" s="3">
        <v>0</v>
      </c>
      <c r="AR2808" s="3">
        <v>6000</v>
      </c>
      <c r="AS2808" s="3">
        <v>0</v>
      </c>
      <c r="AT2808" s="3">
        <v>0</v>
      </c>
      <c r="AU2808" s="3">
        <v>0</v>
      </c>
      <c r="AV2808" s="3">
        <v>0</v>
      </c>
      <c r="AW2808" s="3">
        <v>0</v>
      </c>
      <c r="AX2808" s="3">
        <v>0</v>
      </c>
      <c r="AY2808" s="3">
        <v>0</v>
      </c>
      <c r="AZ2808" s="3">
        <v>1567.85</v>
      </c>
      <c r="BA2808" s="3">
        <v>1224.8800000000001</v>
      </c>
      <c r="BB2808" s="3">
        <v>890.51</v>
      </c>
      <c r="BC2808" s="3">
        <v>0</v>
      </c>
      <c r="BD2808" s="2"/>
      <c r="BE2808" s="3" t="s">
        <v>449</v>
      </c>
      <c r="BF2808" s="3" t="s">
        <v>450</v>
      </c>
    </row>
    <row r="2809" spans="1:58" ht="13.15" customHeight="1" x14ac:dyDescent="0.25">
      <c r="A2809" s="5" t="s">
        <v>4876</v>
      </c>
      <c r="B2809" s="25" t="e">
        <f>VLOOKUP(Tabla1[[#This Row],[nombre ]],Tabla2[#All],1,0)</f>
        <v>#N/A</v>
      </c>
      <c r="C2809" s="3" t="s">
        <v>207</v>
      </c>
      <c r="D2809" s="3" t="s">
        <v>220</v>
      </c>
      <c r="E2809" s="26" t="s">
        <v>221</v>
      </c>
      <c r="F2809" s="3">
        <v>43</v>
      </c>
      <c r="G2809" s="2"/>
      <c r="H2809" s="4">
        <v>37408</v>
      </c>
      <c r="I2809" s="2"/>
      <c r="J2809" s="4">
        <v>26181</v>
      </c>
      <c r="K2809" s="3">
        <v>51</v>
      </c>
      <c r="L2809" s="3">
        <v>20</v>
      </c>
      <c r="M2809" s="3">
        <v>10387.57</v>
      </c>
      <c r="N2809" s="3">
        <v>3822.7649999999999</v>
      </c>
      <c r="O2809" s="3">
        <v>3822.7649999999999</v>
      </c>
      <c r="P2809" s="3">
        <v>5186.2</v>
      </c>
      <c r="Q2809" s="2"/>
      <c r="R2809" s="3">
        <v>15</v>
      </c>
      <c r="S2809" s="3" t="s">
        <v>52</v>
      </c>
      <c r="T2809" s="3">
        <v>0</v>
      </c>
      <c r="U2809" s="3">
        <v>0</v>
      </c>
      <c r="V2809" s="3">
        <v>0</v>
      </c>
      <c r="W2809" s="3">
        <v>0</v>
      </c>
      <c r="X2809" s="3">
        <v>432.79</v>
      </c>
      <c r="Y2809" s="3">
        <v>1186.56</v>
      </c>
      <c r="Z2809" s="3">
        <v>0</v>
      </c>
      <c r="AA2809" s="3">
        <v>0</v>
      </c>
      <c r="AB2809" s="3">
        <v>1736.42</v>
      </c>
      <c r="AC2809" s="3">
        <v>0</v>
      </c>
      <c r="AD2809" s="3">
        <v>0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2"/>
      <c r="AM2809" s="3">
        <v>0</v>
      </c>
      <c r="AN2809" s="3">
        <v>0</v>
      </c>
      <c r="AO2809" s="3">
        <v>0</v>
      </c>
      <c r="AP2809" s="3">
        <v>0</v>
      </c>
      <c r="AQ2809" s="3">
        <v>0</v>
      </c>
      <c r="AR2809" s="3">
        <v>8000</v>
      </c>
      <c r="AS2809" s="3">
        <v>0</v>
      </c>
      <c r="AT2809" s="3">
        <v>0</v>
      </c>
      <c r="AU2809" s="3">
        <v>0</v>
      </c>
      <c r="AV2809" s="3">
        <v>0</v>
      </c>
      <c r="AW2809" s="3">
        <v>0</v>
      </c>
      <c r="AX2809" s="3">
        <v>0</v>
      </c>
      <c r="AY2809" s="3">
        <v>0</v>
      </c>
      <c r="AZ2809" s="3">
        <v>1541.42</v>
      </c>
      <c r="BA2809" s="3">
        <v>1204.24</v>
      </c>
      <c r="BB2809" s="3">
        <v>932.65</v>
      </c>
      <c r="BC2809" s="3">
        <v>0</v>
      </c>
      <c r="BD2809" s="2"/>
      <c r="BE2809" s="3" t="s">
        <v>449</v>
      </c>
      <c r="BF2809" s="3" t="s">
        <v>450</v>
      </c>
    </row>
    <row r="2810" spans="1:58" ht="13.15" customHeight="1" x14ac:dyDescent="0.25">
      <c r="A2810" s="5" t="s">
        <v>2455</v>
      </c>
      <c r="B2810" s="25" t="e">
        <f>VLOOKUP(Tabla1[[#This Row],[nombre ]],Tabla2[#All],1,0)</f>
        <v>#N/A</v>
      </c>
      <c r="C2810" s="3" t="s">
        <v>207</v>
      </c>
      <c r="D2810" s="3" t="s">
        <v>220</v>
      </c>
      <c r="E2810" s="26" t="s">
        <v>212</v>
      </c>
      <c r="F2810" s="3">
        <v>60</v>
      </c>
      <c r="G2810" s="2"/>
      <c r="H2810" s="4">
        <v>41529</v>
      </c>
      <c r="I2810" s="2"/>
      <c r="J2810" s="4">
        <v>31552</v>
      </c>
      <c r="K2810" s="3">
        <v>36</v>
      </c>
      <c r="L2810" s="3">
        <v>9</v>
      </c>
      <c r="M2810" s="3">
        <v>8409.14</v>
      </c>
      <c r="N2810" s="3">
        <v>3848.415</v>
      </c>
      <c r="O2810" s="3">
        <v>3848.415</v>
      </c>
      <c r="P2810" s="3">
        <v>1275.97</v>
      </c>
      <c r="Q2810" s="2"/>
      <c r="R2810" s="3">
        <v>15</v>
      </c>
      <c r="S2810" s="3" t="s">
        <v>52</v>
      </c>
      <c r="T2810" s="3">
        <v>0</v>
      </c>
      <c r="U2810" s="3">
        <v>0</v>
      </c>
      <c r="V2810" s="3">
        <v>0</v>
      </c>
      <c r="W2810" s="3">
        <v>0</v>
      </c>
      <c r="X2810" s="3">
        <v>386.54</v>
      </c>
      <c r="Y2810" s="3">
        <v>1064.8800000000001</v>
      </c>
      <c r="Z2810" s="3">
        <v>0</v>
      </c>
      <c r="AA2810" s="3">
        <v>0</v>
      </c>
      <c r="AB2810" s="3">
        <v>1370.88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2"/>
      <c r="AM2810" s="3">
        <v>0</v>
      </c>
      <c r="AN2810" s="3">
        <v>0</v>
      </c>
      <c r="AO2810" s="3">
        <v>0</v>
      </c>
      <c r="AP2810" s="3">
        <v>0</v>
      </c>
      <c r="AQ2810" s="3">
        <v>0</v>
      </c>
      <c r="AR2810" s="3">
        <v>6000</v>
      </c>
      <c r="AS2810" s="3">
        <v>0</v>
      </c>
      <c r="AT2810" s="3">
        <v>0</v>
      </c>
      <c r="AU2810" s="3">
        <v>0</v>
      </c>
      <c r="AV2810" s="3">
        <v>0</v>
      </c>
      <c r="AW2810" s="3">
        <v>0</v>
      </c>
      <c r="AX2810" s="3">
        <v>0</v>
      </c>
      <c r="AY2810" s="3">
        <v>0</v>
      </c>
      <c r="AZ2810" s="3">
        <v>1161.9100000000001</v>
      </c>
      <c r="BA2810" s="3">
        <v>907.74</v>
      </c>
      <c r="BB2810" s="3">
        <v>412.44</v>
      </c>
      <c r="BC2810" s="3">
        <v>0</v>
      </c>
      <c r="BD2810" s="2"/>
      <c r="BE2810" s="3" t="s">
        <v>449</v>
      </c>
      <c r="BF2810" s="3" t="s">
        <v>450</v>
      </c>
    </row>
    <row r="2811" spans="1:58" ht="13.15" customHeight="1" x14ac:dyDescent="0.25">
      <c r="A2811" s="5" t="s">
        <v>4877</v>
      </c>
      <c r="B2811" s="25" t="e">
        <f>VLOOKUP(Tabla1[[#This Row],[nombre ]],Tabla2[#All],1,0)</f>
        <v>#N/A</v>
      </c>
      <c r="C2811" s="3" t="s">
        <v>207</v>
      </c>
      <c r="D2811" s="3" t="s">
        <v>209</v>
      </c>
      <c r="E2811" s="26" t="s">
        <v>210</v>
      </c>
      <c r="F2811" s="3">
        <v>125</v>
      </c>
      <c r="G2811" s="2"/>
      <c r="H2811" s="4">
        <v>40756</v>
      </c>
      <c r="I2811" s="2"/>
      <c r="J2811" s="4">
        <v>26875</v>
      </c>
      <c r="K2811" s="3">
        <v>49</v>
      </c>
      <c r="L2811" s="3">
        <v>11</v>
      </c>
      <c r="M2811" s="3">
        <v>8401.2900000000009</v>
      </c>
      <c r="N2811" s="3">
        <v>3844.83</v>
      </c>
      <c r="O2811" s="3">
        <v>3844.83</v>
      </c>
      <c r="P2811" s="3">
        <v>2643.73</v>
      </c>
      <c r="Q2811" s="2"/>
      <c r="R2811" s="3">
        <v>15</v>
      </c>
      <c r="S2811" s="3" t="s">
        <v>52</v>
      </c>
      <c r="T2811" s="3">
        <v>0</v>
      </c>
      <c r="U2811" s="3">
        <v>0</v>
      </c>
      <c r="V2811" s="3">
        <v>0</v>
      </c>
      <c r="W2811" s="3">
        <v>0</v>
      </c>
      <c r="X2811" s="3">
        <v>386.18</v>
      </c>
      <c r="Y2811" s="3">
        <v>3032.4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2"/>
      <c r="AM2811" s="3">
        <v>0</v>
      </c>
      <c r="AN2811" s="3">
        <v>0</v>
      </c>
      <c r="AO2811" s="3">
        <v>0</v>
      </c>
      <c r="AP2811" s="3">
        <v>0</v>
      </c>
      <c r="AQ2811" s="3">
        <v>0</v>
      </c>
      <c r="AR2811" s="3">
        <v>0</v>
      </c>
      <c r="AS2811" s="3">
        <v>0</v>
      </c>
      <c r="AT2811" s="3">
        <v>0</v>
      </c>
      <c r="AU2811" s="3">
        <v>0</v>
      </c>
      <c r="AV2811" s="3">
        <v>0</v>
      </c>
      <c r="AW2811" s="3">
        <v>0</v>
      </c>
      <c r="AX2811" s="3">
        <v>0</v>
      </c>
      <c r="AY2811" s="3">
        <v>0</v>
      </c>
      <c r="AZ2811" s="3">
        <v>1248.44</v>
      </c>
      <c r="BA2811" s="3">
        <v>975.34</v>
      </c>
      <c r="BB2811" s="3">
        <v>507.86</v>
      </c>
      <c r="BC2811" s="3">
        <v>0</v>
      </c>
      <c r="BD2811" s="2"/>
      <c r="BE2811" s="3" t="s">
        <v>449</v>
      </c>
      <c r="BF2811" s="3" t="s">
        <v>450</v>
      </c>
    </row>
    <row r="2812" spans="1:58" ht="13.15" customHeight="1" x14ac:dyDescent="0.25">
      <c r="A2812" s="5" t="s">
        <v>2456</v>
      </c>
      <c r="B2812" s="25" t="e">
        <f>VLOOKUP(Tabla1[[#This Row],[nombre ]],Tabla2[#All],1,0)</f>
        <v>#N/A</v>
      </c>
      <c r="C2812" s="3" t="s">
        <v>207</v>
      </c>
      <c r="D2812" s="3" t="s">
        <v>220</v>
      </c>
      <c r="E2812" s="26" t="s">
        <v>243</v>
      </c>
      <c r="F2812" s="3">
        <v>22</v>
      </c>
      <c r="G2812" s="2"/>
      <c r="H2812" s="4">
        <v>38434</v>
      </c>
      <c r="I2812" s="2"/>
      <c r="J2812" s="4">
        <v>30235</v>
      </c>
      <c r="K2812" s="3">
        <v>40</v>
      </c>
      <c r="L2812" s="3">
        <v>17</v>
      </c>
      <c r="M2812" s="3">
        <v>10509.79</v>
      </c>
      <c r="N2812" s="3">
        <v>5130.7449999999999</v>
      </c>
      <c r="O2812" s="3">
        <v>5130.7449999999999</v>
      </c>
      <c r="P2812" s="3">
        <v>4649.43</v>
      </c>
      <c r="Q2812" s="2"/>
      <c r="R2812" s="3">
        <v>15</v>
      </c>
      <c r="S2812" s="3" t="s">
        <v>52</v>
      </c>
      <c r="T2812" s="3">
        <v>0</v>
      </c>
      <c r="U2812" s="3">
        <v>0</v>
      </c>
      <c r="V2812" s="3">
        <v>0</v>
      </c>
      <c r="W2812" s="3">
        <v>0</v>
      </c>
      <c r="X2812" s="3">
        <v>498.51</v>
      </c>
      <c r="Y2812" s="3">
        <v>1863</v>
      </c>
      <c r="Z2812" s="3">
        <v>0</v>
      </c>
      <c r="AA2812" s="3">
        <v>0</v>
      </c>
      <c r="AB2812" s="3">
        <v>5140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2"/>
      <c r="AM2812" s="3">
        <v>0</v>
      </c>
      <c r="AN2812" s="3">
        <v>0</v>
      </c>
      <c r="AO2812" s="3">
        <v>0</v>
      </c>
      <c r="AP2812" s="3">
        <v>0</v>
      </c>
      <c r="AQ2812" s="3">
        <v>0</v>
      </c>
      <c r="AR2812" s="3">
        <v>0</v>
      </c>
      <c r="AS2812" s="3">
        <v>0</v>
      </c>
      <c r="AT2812" s="3">
        <v>0</v>
      </c>
      <c r="AU2812" s="3">
        <v>0</v>
      </c>
      <c r="AV2812" s="3">
        <v>0</v>
      </c>
      <c r="AW2812" s="3">
        <v>0</v>
      </c>
      <c r="AX2812" s="3">
        <v>0</v>
      </c>
      <c r="AY2812" s="3">
        <v>0</v>
      </c>
      <c r="AZ2812" s="3">
        <v>1690.74</v>
      </c>
      <c r="BA2812" s="3">
        <v>1320.89</v>
      </c>
      <c r="BB2812" s="3">
        <v>902.44</v>
      </c>
      <c r="BC2812" s="3">
        <v>0</v>
      </c>
      <c r="BD2812" s="2"/>
      <c r="BE2812" s="3" t="s">
        <v>449</v>
      </c>
      <c r="BF2812" s="3" t="s">
        <v>450</v>
      </c>
    </row>
    <row r="2813" spans="1:58" ht="13.15" customHeight="1" x14ac:dyDescent="0.25">
      <c r="A2813" s="5" t="s">
        <v>4878</v>
      </c>
      <c r="B2813" s="25" t="e">
        <f>VLOOKUP(Tabla1[[#This Row],[nombre ]],Tabla2[#All],1,0)</f>
        <v>#N/A</v>
      </c>
      <c r="C2813" s="3" t="s">
        <v>207</v>
      </c>
      <c r="D2813" s="3" t="s">
        <v>217</v>
      </c>
      <c r="E2813" s="26" t="s">
        <v>218</v>
      </c>
      <c r="F2813" s="3">
        <v>64</v>
      </c>
      <c r="G2813" s="2"/>
      <c r="H2813" s="4">
        <v>42587</v>
      </c>
      <c r="I2813" s="2"/>
      <c r="J2813" s="4">
        <v>27368</v>
      </c>
      <c r="K2813" s="3">
        <v>48</v>
      </c>
      <c r="L2813" s="3">
        <v>6</v>
      </c>
      <c r="M2813" s="3">
        <v>7742.75</v>
      </c>
      <c r="N2813" s="3">
        <v>4186.7299999999996</v>
      </c>
      <c r="O2813" s="3">
        <v>4186.7299999999996</v>
      </c>
      <c r="P2813" s="3">
        <v>1478.05</v>
      </c>
      <c r="Q2813" s="2"/>
      <c r="R2813" s="3">
        <v>15</v>
      </c>
      <c r="S2813" s="3" t="s">
        <v>52</v>
      </c>
      <c r="T2813" s="3">
        <v>0</v>
      </c>
      <c r="U2813" s="3">
        <v>0</v>
      </c>
      <c r="V2813" s="3">
        <v>0</v>
      </c>
      <c r="W2813" s="3">
        <v>0</v>
      </c>
      <c r="X2813" s="3">
        <v>537.21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2"/>
      <c r="AM2813" s="3">
        <v>0</v>
      </c>
      <c r="AN2813" s="3">
        <v>0</v>
      </c>
      <c r="AO2813" s="3">
        <v>0</v>
      </c>
      <c r="AP2813" s="3">
        <v>0</v>
      </c>
      <c r="AQ2813" s="3">
        <v>0</v>
      </c>
      <c r="AR2813" s="3">
        <v>0</v>
      </c>
      <c r="AS2813" s="3">
        <v>0</v>
      </c>
      <c r="AT2813" s="3">
        <v>0</v>
      </c>
      <c r="AU2813" s="3">
        <v>0</v>
      </c>
      <c r="AV2813" s="3">
        <v>0</v>
      </c>
      <c r="AW2813" s="3">
        <v>0</v>
      </c>
      <c r="AX2813" s="3">
        <v>0</v>
      </c>
      <c r="AY2813" s="3">
        <v>0</v>
      </c>
      <c r="AZ2813" s="3">
        <v>1194.8</v>
      </c>
      <c r="BA2813" s="3">
        <v>933.43</v>
      </c>
      <c r="BB2813" s="3">
        <v>403.58</v>
      </c>
      <c r="BC2813" s="3">
        <v>0</v>
      </c>
      <c r="BD2813" s="2"/>
      <c r="BE2813" s="3" t="s">
        <v>449</v>
      </c>
      <c r="BF2813" s="3" t="s">
        <v>450</v>
      </c>
    </row>
    <row r="2814" spans="1:58" ht="13.15" customHeight="1" x14ac:dyDescent="0.25">
      <c r="A2814" s="5" t="s">
        <v>4879</v>
      </c>
      <c r="B2814" s="25" t="e">
        <f>VLOOKUP(Tabla1[[#This Row],[nombre ]],Tabla2[#All],1,0)</f>
        <v>#N/A</v>
      </c>
      <c r="C2814" s="3" t="s">
        <v>207</v>
      </c>
      <c r="D2814" s="3" t="s">
        <v>217</v>
      </c>
      <c r="E2814" s="26" t="s">
        <v>218</v>
      </c>
      <c r="F2814" s="3">
        <v>64</v>
      </c>
      <c r="G2814" s="2"/>
      <c r="H2814" s="4">
        <v>44958</v>
      </c>
      <c r="I2814" s="2"/>
      <c r="J2814" s="4">
        <v>30995</v>
      </c>
      <c r="K2814" s="3">
        <v>38</v>
      </c>
      <c r="L2814" s="3">
        <v>0</v>
      </c>
      <c r="M2814" s="3">
        <v>7742.75</v>
      </c>
      <c r="N2814" s="3">
        <v>4186.7299999999996</v>
      </c>
      <c r="O2814" s="3">
        <v>4186.7299999999996</v>
      </c>
      <c r="P2814" s="3">
        <v>0</v>
      </c>
      <c r="Q2814" s="2"/>
      <c r="R2814" s="3">
        <v>15</v>
      </c>
      <c r="S2814" s="3" t="s">
        <v>52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2"/>
      <c r="AM2814" s="3">
        <v>0</v>
      </c>
      <c r="AN2814" s="3">
        <v>0</v>
      </c>
      <c r="AO2814" s="3">
        <v>0</v>
      </c>
      <c r="AP2814" s="3">
        <v>0</v>
      </c>
      <c r="AQ2814" s="3">
        <v>0</v>
      </c>
      <c r="AR2814" s="3">
        <v>0</v>
      </c>
      <c r="AS2814" s="3">
        <v>0</v>
      </c>
      <c r="AT2814" s="3">
        <v>0</v>
      </c>
      <c r="AU2814" s="3">
        <v>0</v>
      </c>
      <c r="AV2814" s="3">
        <v>0</v>
      </c>
      <c r="AW2814" s="3">
        <v>0</v>
      </c>
      <c r="AX2814" s="3">
        <v>0</v>
      </c>
      <c r="AY2814" s="3">
        <v>0</v>
      </c>
      <c r="AZ2814" s="3">
        <v>1031.44</v>
      </c>
      <c r="BA2814" s="3">
        <v>805.81</v>
      </c>
      <c r="BB2814" s="3">
        <v>264.72000000000003</v>
      </c>
      <c r="BC2814" s="3">
        <v>0</v>
      </c>
      <c r="BD2814" s="2"/>
      <c r="BE2814" s="3" t="s">
        <v>449</v>
      </c>
      <c r="BF2814" s="3" t="s">
        <v>450</v>
      </c>
    </row>
    <row r="2815" spans="1:58" ht="13.15" customHeight="1" x14ac:dyDescent="0.25">
      <c r="A2815" s="5" t="s">
        <v>2457</v>
      </c>
      <c r="B2815" s="25" t="e">
        <f>VLOOKUP(Tabla1[[#This Row],[nombre ]],Tabla2[#All],1,0)</f>
        <v>#N/A</v>
      </c>
      <c r="C2815" s="3" t="s">
        <v>207</v>
      </c>
      <c r="D2815" s="3" t="s">
        <v>219</v>
      </c>
      <c r="E2815" s="26" t="s">
        <v>212</v>
      </c>
      <c r="F2815" s="3">
        <v>60</v>
      </c>
      <c r="G2815" s="2"/>
      <c r="H2815" s="4">
        <v>39676</v>
      </c>
      <c r="I2815" s="2"/>
      <c r="J2815" s="4">
        <v>29848</v>
      </c>
      <c r="K2815" s="3">
        <v>41</v>
      </c>
      <c r="L2815" s="3">
        <v>14</v>
      </c>
      <c r="M2815" s="3">
        <v>8409.14</v>
      </c>
      <c r="N2815" s="3">
        <v>3848.415</v>
      </c>
      <c r="O2815" s="3">
        <v>3848.415</v>
      </c>
      <c r="P2815" s="3">
        <v>2258.19</v>
      </c>
      <c r="Q2815" s="2"/>
      <c r="R2815" s="3">
        <v>15</v>
      </c>
      <c r="S2815" s="3" t="s">
        <v>52</v>
      </c>
      <c r="T2815" s="3">
        <v>0</v>
      </c>
      <c r="U2815" s="3">
        <v>0</v>
      </c>
      <c r="V2815" s="3">
        <v>0</v>
      </c>
      <c r="W2815" s="3">
        <v>0</v>
      </c>
      <c r="X2815" s="3">
        <v>386.54</v>
      </c>
      <c r="Y2815" s="3">
        <v>1064.8800000000001</v>
      </c>
      <c r="Z2815" s="3">
        <v>0</v>
      </c>
      <c r="AA2815" s="3">
        <v>0</v>
      </c>
      <c r="AB2815" s="3">
        <v>1370.88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2"/>
      <c r="AM2815" s="3">
        <v>0</v>
      </c>
      <c r="AN2815" s="3">
        <v>0</v>
      </c>
      <c r="AO2815" s="3">
        <v>0</v>
      </c>
      <c r="AP2815" s="3">
        <v>0</v>
      </c>
      <c r="AQ2815" s="3">
        <v>0</v>
      </c>
      <c r="AR2815" s="3">
        <v>0</v>
      </c>
      <c r="AS2815" s="3">
        <v>0</v>
      </c>
      <c r="AT2815" s="3">
        <v>0</v>
      </c>
      <c r="AU2815" s="3">
        <v>0</v>
      </c>
      <c r="AV2815" s="3">
        <v>0</v>
      </c>
      <c r="AW2815" s="3">
        <v>0</v>
      </c>
      <c r="AX2815" s="3">
        <v>0</v>
      </c>
      <c r="AY2815" s="3">
        <v>0</v>
      </c>
      <c r="AZ2815" s="3">
        <v>1224.77</v>
      </c>
      <c r="BA2815" s="3">
        <v>956.85</v>
      </c>
      <c r="BB2815" s="3">
        <v>477.7</v>
      </c>
      <c r="BC2815" s="3">
        <v>0</v>
      </c>
      <c r="BD2815" s="2"/>
      <c r="BE2815" s="3" t="s">
        <v>449</v>
      </c>
      <c r="BF2815" s="3" t="s">
        <v>450</v>
      </c>
    </row>
    <row r="2816" spans="1:58" ht="13.15" customHeight="1" x14ac:dyDescent="0.25">
      <c r="A2816" s="5" t="s">
        <v>2458</v>
      </c>
      <c r="B2816" s="25" t="e">
        <f>VLOOKUP(Tabla1[[#This Row],[nombre ]],Tabla2[#All],1,0)</f>
        <v>#N/A</v>
      </c>
      <c r="C2816" s="3" t="s">
        <v>207</v>
      </c>
      <c r="D2816" s="3" t="s">
        <v>222</v>
      </c>
      <c r="E2816" s="26" t="s">
        <v>59</v>
      </c>
      <c r="F2816" s="3">
        <v>96</v>
      </c>
      <c r="G2816" s="2"/>
      <c r="H2816" s="4">
        <v>44719</v>
      </c>
      <c r="I2816" s="2"/>
      <c r="J2816" s="4">
        <v>27373</v>
      </c>
      <c r="K2816" s="3">
        <v>48</v>
      </c>
      <c r="L2816" s="3">
        <v>0</v>
      </c>
      <c r="M2816" s="3">
        <v>7392.33</v>
      </c>
      <c r="N2816" s="3">
        <v>1933.61</v>
      </c>
      <c r="O2816" s="3">
        <v>1933.61</v>
      </c>
      <c r="P2816" s="3">
        <v>0</v>
      </c>
      <c r="Q2816" s="2"/>
      <c r="R2816" s="3">
        <v>15</v>
      </c>
      <c r="S2816" s="3" t="s">
        <v>52</v>
      </c>
      <c r="T2816" s="3">
        <v>0</v>
      </c>
      <c r="U2816" s="3">
        <v>0</v>
      </c>
      <c r="V2816" s="3">
        <v>0</v>
      </c>
      <c r="W2816" s="3">
        <v>0</v>
      </c>
      <c r="X2816" s="3">
        <v>375.32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  <c r="AF2816" s="3">
        <v>0</v>
      </c>
      <c r="AG2816" s="3">
        <v>0</v>
      </c>
      <c r="AH2816" s="3">
        <v>0</v>
      </c>
      <c r="AI2816" s="3">
        <v>0</v>
      </c>
      <c r="AJ2816" s="3">
        <v>0</v>
      </c>
      <c r="AK2816" s="3">
        <v>0</v>
      </c>
      <c r="AL2816" s="2"/>
      <c r="AM2816" s="3">
        <v>0</v>
      </c>
      <c r="AN2816" s="3">
        <v>0</v>
      </c>
      <c r="AO2816" s="3">
        <v>0</v>
      </c>
      <c r="AP2816" s="3">
        <v>0</v>
      </c>
      <c r="AQ2816" s="3">
        <v>0</v>
      </c>
      <c r="AR2816" s="3">
        <v>0</v>
      </c>
      <c r="AS2816" s="3">
        <v>0</v>
      </c>
      <c r="AT2816" s="3">
        <v>0</v>
      </c>
      <c r="AU2816" s="3">
        <v>0</v>
      </c>
      <c r="AV2816" s="3">
        <v>0</v>
      </c>
      <c r="AW2816" s="3">
        <v>0</v>
      </c>
      <c r="AX2816" s="3">
        <v>0</v>
      </c>
      <c r="AY2816" s="3">
        <v>0</v>
      </c>
      <c r="AZ2816" s="3">
        <v>768.65</v>
      </c>
      <c r="BA2816" s="3">
        <v>600.51</v>
      </c>
      <c r="BB2816" s="3">
        <v>286.5</v>
      </c>
      <c r="BC2816" s="3">
        <v>0</v>
      </c>
      <c r="BD2816" s="2"/>
      <c r="BE2816" s="3" t="s">
        <v>449</v>
      </c>
      <c r="BF2816" s="3" t="s">
        <v>450</v>
      </c>
    </row>
    <row r="2817" spans="1:58" ht="13.15" customHeight="1" x14ac:dyDescent="0.25">
      <c r="A2817" s="5" t="s">
        <v>2459</v>
      </c>
      <c r="B2817" s="25" t="e">
        <f>VLOOKUP(Tabla1[[#This Row],[nombre ]],Tabla2[#All],1,0)</f>
        <v>#N/A</v>
      </c>
      <c r="C2817" s="3" t="s">
        <v>207</v>
      </c>
      <c r="D2817" s="3" t="s">
        <v>226</v>
      </c>
      <c r="E2817" s="26" t="s">
        <v>212</v>
      </c>
      <c r="F2817" s="3">
        <v>60</v>
      </c>
      <c r="G2817" s="2"/>
      <c r="H2817" s="4">
        <v>41835</v>
      </c>
      <c r="I2817" s="2"/>
      <c r="J2817" s="4">
        <v>33493</v>
      </c>
      <c r="K2817" s="3">
        <v>31</v>
      </c>
      <c r="L2817" s="3">
        <v>8</v>
      </c>
      <c r="M2817" s="3">
        <v>8409.14</v>
      </c>
      <c r="N2817" s="3">
        <v>3848.415</v>
      </c>
      <c r="O2817" s="3">
        <v>3848.415</v>
      </c>
      <c r="P2817" s="3">
        <v>1339.79</v>
      </c>
      <c r="Q2817" s="2"/>
      <c r="R2817" s="3">
        <v>15</v>
      </c>
      <c r="S2817" s="3" t="s">
        <v>52</v>
      </c>
      <c r="T2817" s="3">
        <v>0</v>
      </c>
      <c r="U2817" s="3">
        <v>0</v>
      </c>
      <c r="V2817" s="3">
        <v>0</v>
      </c>
      <c r="W2817" s="3">
        <v>0</v>
      </c>
      <c r="X2817" s="3">
        <v>386.54</v>
      </c>
      <c r="Y2817" s="3">
        <v>1064.8800000000001</v>
      </c>
      <c r="Z2817" s="3">
        <v>0</v>
      </c>
      <c r="AA2817" s="3">
        <v>0</v>
      </c>
      <c r="AB2817" s="3">
        <v>1370.88</v>
      </c>
      <c r="AC2817" s="3">
        <v>0</v>
      </c>
      <c r="AD2817" s="3">
        <v>0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2"/>
      <c r="AM2817" s="3">
        <v>0</v>
      </c>
      <c r="AN2817" s="3">
        <v>0</v>
      </c>
      <c r="AO2817" s="3">
        <v>0</v>
      </c>
      <c r="AP2817" s="3">
        <v>0</v>
      </c>
      <c r="AQ2817" s="3">
        <v>0</v>
      </c>
      <c r="AR2817" s="3">
        <v>0</v>
      </c>
      <c r="AS2817" s="3">
        <v>0</v>
      </c>
      <c r="AT2817" s="3">
        <v>0</v>
      </c>
      <c r="AU2817" s="3">
        <v>0</v>
      </c>
      <c r="AV2817" s="3">
        <v>0</v>
      </c>
      <c r="AW2817" s="3">
        <v>0</v>
      </c>
      <c r="AX2817" s="3">
        <v>0</v>
      </c>
      <c r="AY2817" s="3">
        <v>0</v>
      </c>
      <c r="AZ2817" s="3">
        <v>1165.99</v>
      </c>
      <c r="BA2817" s="3">
        <v>910.93</v>
      </c>
      <c r="BB2817" s="3">
        <v>415.91</v>
      </c>
      <c r="BC2817" s="3">
        <v>0</v>
      </c>
      <c r="BD2817" s="2"/>
      <c r="BE2817" s="3" t="s">
        <v>449</v>
      </c>
      <c r="BF2817" s="3" t="s">
        <v>450</v>
      </c>
    </row>
    <row r="2818" spans="1:58" ht="13.15" customHeight="1" x14ac:dyDescent="0.25">
      <c r="A2818" s="5" t="s">
        <v>2460</v>
      </c>
      <c r="B2818" s="25" t="e">
        <f>VLOOKUP(Tabla1[[#This Row],[nombre ]],Tabla2[#All],1,0)</f>
        <v>#N/A</v>
      </c>
      <c r="C2818" s="3" t="s">
        <v>207</v>
      </c>
      <c r="D2818" s="3" t="s">
        <v>245</v>
      </c>
      <c r="E2818" s="26" t="s">
        <v>51</v>
      </c>
      <c r="F2818" s="3">
        <v>67</v>
      </c>
      <c r="G2818" s="2"/>
      <c r="H2818" s="4">
        <v>42064</v>
      </c>
      <c r="I2818" s="2"/>
      <c r="J2818" s="4">
        <v>24271</v>
      </c>
      <c r="K2818" s="3">
        <v>56</v>
      </c>
      <c r="L2818" s="3">
        <v>8</v>
      </c>
      <c r="M2818" s="3">
        <v>11393.12</v>
      </c>
      <c r="N2818" s="3">
        <v>2414.0250000000001</v>
      </c>
      <c r="O2818" s="3">
        <v>2414.0250000000001</v>
      </c>
      <c r="P2818" s="3">
        <v>1487.68</v>
      </c>
      <c r="Q2818" s="2"/>
      <c r="R2818" s="3">
        <v>15</v>
      </c>
      <c r="S2818" s="3" t="s">
        <v>52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2"/>
      <c r="AM2818" s="3">
        <v>0</v>
      </c>
      <c r="AN2818" s="3">
        <v>0</v>
      </c>
      <c r="AO2818" s="3">
        <v>0</v>
      </c>
      <c r="AP2818" s="3">
        <v>0</v>
      </c>
      <c r="AQ2818" s="3">
        <v>0</v>
      </c>
      <c r="AR2818" s="3">
        <v>0</v>
      </c>
      <c r="AS2818" s="3">
        <v>0</v>
      </c>
      <c r="AT2818" s="3">
        <v>0</v>
      </c>
      <c r="AU2818" s="3">
        <v>0</v>
      </c>
      <c r="AV2818" s="3">
        <v>0</v>
      </c>
      <c r="AW2818" s="3">
        <v>0</v>
      </c>
      <c r="AX2818" s="3">
        <v>0</v>
      </c>
      <c r="AY2818" s="3">
        <v>0</v>
      </c>
      <c r="AZ2818" s="3">
        <v>1133.3699999999999</v>
      </c>
      <c r="BA2818" s="3">
        <v>885.44</v>
      </c>
      <c r="BB2818" s="3">
        <v>593.97</v>
      </c>
      <c r="BC2818" s="3">
        <v>0</v>
      </c>
      <c r="BD2818" s="2"/>
      <c r="BE2818" s="3" t="s">
        <v>449</v>
      </c>
      <c r="BF2818" s="3" t="s">
        <v>450</v>
      </c>
    </row>
    <row r="2819" spans="1:58" ht="13.15" customHeight="1" x14ac:dyDescent="0.25">
      <c r="A2819" s="5" t="s">
        <v>2461</v>
      </c>
      <c r="B2819" s="25" t="e">
        <f>VLOOKUP(Tabla1[[#This Row],[nombre ]],Tabla2[#All],1,0)</f>
        <v>#N/A</v>
      </c>
      <c r="C2819" s="3" t="s">
        <v>207</v>
      </c>
      <c r="D2819" s="3" t="s">
        <v>222</v>
      </c>
      <c r="E2819" s="26" t="s">
        <v>59</v>
      </c>
      <c r="F2819" s="3">
        <v>96</v>
      </c>
      <c r="G2819" s="2"/>
      <c r="H2819" s="4">
        <v>38093</v>
      </c>
      <c r="I2819" s="2"/>
      <c r="J2819" s="4">
        <v>22812</v>
      </c>
      <c r="K2819" s="3">
        <v>60</v>
      </c>
      <c r="L2819" s="3">
        <v>18</v>
      </c>
      <c r="M2819" s="3">
        <v>7392.33</v>
      </c>
      <c r="N2819" s="3">
        <v>1933.61</v>
      </c>
      <c r="O2819" s="3">
        <v>1933.61</v>
      </c>
      <c r="P2819" s="3">
        <v>2043.6</v>
      </c>
      <c r="Q2819" s="2"/>
      <c r="R2819" s="3">
        <v>15</v>
      </c>
      <c r="S2819" s="3" t="s">
        <v>52</v>
      </c>
      <c r="T2819" s="3">
        <v>0</v>
      </c>
      <c r="U2819" s="3">
        <v>0</v>
      </c>
      <c r="V2819" s="3">
        <v>0</v>
      </c>
      <c r="W2819" s="3">
        <v>0</v>
      </c>
      <c r="X2819" s="3">
        <v>270.23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2"/>
      <c r="AM2819" s="3">
        <v>0</v>
      </c>
      <c r="AN2819" s="3">
        <v>0</v>
      </c>
      <c r="AO2819" s="3">
        <v>0</v>
      </c>
      <c r="AP2819" s="3">
        <v>0</v>
      </c>
      <c r="AQ2819" s="3">
        <v>0</v>
      </c>
      <c r="AR2819" s="3">
        <v>0</v>
      </c>
      <c r="AS2819" s="3">
        <v>0</v>
      </c>
      <c r="AT2819" s="3">
        <v>0</v>
      </c>
      <c r="AU2819" s="3">
        <v>0</v>
      </c>
      <c r="AV2819" s="3">
        <v>0</v>
      </c>
      <c r="AW2819" s="3">
        <v>0</v>
      </c>
      <c r="AX2819" s="3">
        <v>0</v>
      </c>
      <c r="AY2819" s="3">
        <v>0</v>
      </c>
      <c r="AZ2819" s="3">
        <v>885.99</v>
      </c>
      <c r="BA2819" s="3">
        <v>692.18</v>
      </c>
      <c r="BB2819" s="3">
        <v>386.23</v>
      </c>
      <c r="BC2819" s="3">
        <v>0</v>
      </c>
      <c r="BD2819" s="2"/>
      <c r="BE2819" s="3" t="s">
        <v>449</v>
      </c>
      <c r="BF2819" s="3" t="s">
        <v>450</v>
      </c>
    </row>
    <row r="2820" spans="1:58" ht="13.15" customHeight="1" x14ac:dyDescent="0.25">
      <c r="A2820" s="5" t="s">
        <v>4880</v>
      </c>
      <c r="B2820" s="25" t="e">
        <f>VLOOKUP(Tabla1[[#This Row],[nombre ]],Tabla2[#All],1,0)</f>
        <v>#N/A</v>
      </c>
      <c r="C2820" s="3" t="s">
        <v>207</v>
      </c>
      <c r="D2820" s="3" t="s">
        <v>215</v>
      </c>
      <c r="E2820" s="26" t="s">
        <v>58</v>
      </c>
      <c r="F2820" s="3">
        <v>57</v>
      </c>
      <c r="G2820" s="2"/>
      <c r="H2820" s="4">
        <v>39920</v>
      </c>
      <c r="I2820" s="2"/>
      <c r="J2820" s="4">
        <v>30761</v>
      </c>
      <c r="K2820" s="3">
        <v>38</v>
      </c>
      <c r="L2820" s="3">
        <v>13</v>
      </c>
      <c r="M2820" s="3">
        <v>11717.03</v>
      </c>
      <c r="N2820" s="3">
        <v>2482.0549999999998</v>
      </c>
      <c r="O2820" s="3">
        <v>2482.0549999999998</v>
      </c>
      <c r="P2820" s="3">
        <v>1487.68</v>
      </c>
      <c r="Q2820" s="2"/>
      <c r="R2820" s="3">
        <v>15</v>
      </c>
      <c r="S2820" s="3" t="s">
        <v>52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2"/>
      <c r="AM2820" s="3">
        <v>0</v>
      </c>
      <c r="AN2820" s="3">
        <v>0</v>
      </c>
      <c r="AO2820" s="3">
        <v>0</v>
      </c>
      <c r="AP2820" s="3">
        <v>0</v>
      </c>
      <c r="AQ2820" s="3">
        <v>0</v>
      </c>
      <c r="AR2820" s="3">
        <v>0</v>
      </c>
      <c r="AS2820" s="3">
        <v>0</v>
      </c>
      <c r="AT2820" s="3">
        <v>0</v>
      </c>
      <c r="AU2820" s="3">
        <v>0</v>
      </c>
      <c r="AV2820" s="3">
        <v>0</v>
      </c>
      <c r="AW2820" s="3">
        <v>0</v>
      </c>
      <c r="AX2820" s="3">
        <v>0</v>
      </c>
      <c r="AY2820" s="3">
        <v>0</v>
      </c>
      <c r="AZ2820" s="3">
        <v>1162.8</v>
      </c>
      <c r="BA2820" s="3">
        <v>908.44</v>
      </c>
      <c r="BB2820" s="3">
        <v>623</v>
      </c>
      <c r="BC2820" s="3">
        <v>0</v>
      </c>
      <c r="BD2820" s="2"/>
      <c r="BE2820" s="3" t="s">
        <v>449</v>
      </c>
      <c r="BF2820" s="3" t="s">
        <v>450</v>
      </c>
    </row>
    <row r="2821" spans="1:58" ht="13.15" customHeight="1" x14ac:dyDescent="0.25">
      <c r="A2821" s="5" t="s">
        <v>2462</v>
      </c>
      <c r="B2821" s="25" t="e">
        <f>VLOOKUP(Tabla1[[#This Row],[nombre ]],Tabla2[#All],1,0)</f>
        <v>#N/A</v>
      </c>
      <c r="C2821" s="3" t="s">
        <v>207</v>
      </c>
      <c r="D2821" s="3" t="s">
        <v>211</v>
      </c>
      <c r="E2821" s="26" t="s">
        <v>212</v>
      </c>
      <c r="F2821" s="3">
        <v>60</v>
      </c>
      <c r="G2821" s="2"/>
      <c r="H2821" s="4">
        <v>39147</v>
      </c>
      <c r="I2821" s="2"/>
      <c r="J2821" s="4">
        <v>26012</v>
      </c>
      <c r="K2821" s="3">
        <v>51</v>
      </c>
      <c r="L2821" s="3">
        <v>16</v>
      </c>
      <c r="M2821" s="3">
        <v>8409.14</v>
      </c>
      <c r="N2821" s="3">
        <v>3848.415</v>
      </c>
      <c r="O2821" s="3">
        <v>3848.415</v>
      </c>
      <c r="P2821" s="3">
        <v>3813.69</v>
      </c>
      <c r="Q2821" s="2"/>
      <c r="R2821" s="3">
        <v>15</v>
      </c>
      <c r="S2821" s="3" t="s">
        <v>52</v>
      </c>
      <c r="T2821" s="3">
        <v>0</v>
      </c>
      <c r="U2821" s="3">
        <v>0</v>
      </c>
      <c r="V2821" s="3">
        <v>0</v>
      </c>
      <c r="W2821" s="3">
        <v>0</v>
      </c>
      <c r="X2821" s="3">
        <v>386.54</v>
      </c>
      <c r="Y2821" s="3">
        <v>1064.8800000000001</v>
      </c>
      <c r="Z2821" s="3">
        <v>0</v>
      </c>
      <c r="AA2821" s="3">
        <v>0</v>
      </c>
      <c r="AB2821" s="3">
        <v>1370.88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2"/>
      <c r="AM2821" s="3">
        <v>0</v>
      </c>
      <c r="AN2821" s="3">
        <v>0</v>
      </c>
      <c r="AO2821" s="3">
        <v>0</v>
      </c>
      <c r="AP2821" s="3">
        <v>0</v>
      </c>
      <c r="AQ2821" s="3">
        <v>0</v>
      </c>
      <c r="AR2821" s="3">
        <v>0</v>
      </c>
      <c r="AS2821" s="3">
        <v>0</v>
      </c>
      <c r="AT2821" s="3">
        <v>0</v>
      </c>
      <c r="AU2821" s="3">
        <v>0</v>
      </c>
      <c r="AV2821" s="3">
        <v>0</v>
      </c>
      <c r="AW2821" s="3">
        <v>0</v>
      </c>
      <c r="AX2821" s="3">
        <v>0</v>
      </c>
      <c r="AY2821" s="3">
        <v>0</v>
      </c>
      <c r="AZ2821" s="3">
        <v>1324.32</v>
      </c>
      <c r="BA2821" s="3">
        <v>1034.6300000000001</v>
      </c>
      <c r="BB2821" s="3">
        <v>604.27</v>
      </c>
      <c r="BC2821" s="3">
        <v>0</v>
      </c>
      <c r="BD2821" s="2"/>
      <c r="BE2821" s="3" t="s">
        <v>449</v>
      </c>
      <c r="BF2821" s="3" t="s">
        <v>450</v>
      </c>
    </row>
    <row r="2822" spans="1:58" ht="13.15" customHeight="1" x14ac:dyDescent="0.25">
      <c r="A2822" s="5" t="s">
        <v>2463</v>
      </c>
      <c r="B2822" s="25" t="e">
        <f>VLOOKUP(Tabla1[[#This Row],[nombre ]],Tabla2[#All],1,0)</f>
        <v>#N/A</v>
      </c>
      <c r="C2822" s="3" t="s">
        <v>207</v>
      </c>
      <c r="D2822" s="3" t="s">
        <v>224</v>
      </c>
      <c r="E2822" s="26" t="s">
        <v>221</v>
      </c>
      <c r="F2822" s="3">
        <v>43</v>
      </c>
      <c r="G2822" s="2"/>
      <c r="H2822" s="4">
        <v>36388</v>
      </c>
      <c r="I2822" s="2"/>
      <c r="J2822" s="4">
        <v>27345</v>
      </c>
      <c r="K2822" s="3">
        <v>48</v>
      </c>
      <c r="L2822" s="3">
        <v>23</v>
      </c>
      <c r="M2822" s="3">
        <v>10387.57</v>
      </c>
      <c r="N2822" s="3">
        <v>3822.7649999999999</v>
      </c>
      <c r="O2822" s="3">
        <v>3822.7649999999999</v>
      </c>
      <c r="P2822" s="3">
        <v>4332.82</v>
      </c>
      <c r="Q2822" s="2"/>
      <c r="R2822" s="3">
        <v>15</v>
      </c>
      <c r="S2822" s="3" t="s">
        <v>52</v>
      </c>
      <c r="T2822" s="3">
        <v>0</v>
      </c>
      <c r="U2822" s="3">
        <v>0</v>
      </c>
      <c r="V2822" s="3">
        <v>0</v>
      </c>
      <c r="W2822" s="3">
        <v>0</v>
      </c>
      <c r="X2822" s="3">
        <v>432.79</v>
      </c>
      <c r="Y2822" s="3">
        <v>1186.56</v>
      </c>
      <c r="Z2822" s="3">
        <v>0</v>
      </c>
      <c r="AA2822" s="3">
        <v>0</v>
      </c>
      <c r="AB2822" s="3">
        <v>1736.42</v>
      </c>
      <c r="AC2822" s="3">
        <v>0</v>
      </c>
      <c r="AD2822" s="3">
        <v>0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</v>
      </c>
      <c r="AL2822" s="2"/>
      <c r="AM2822" s="3">
        <v>0</v>
      </c>
      <c r="AN2822" s="3">
        <v>0</v>
      </c>
      <c r="AO2822" s="3">
        <v>0</v>
      </c>
      <c r="AP2822" s="3">
        <v>0</v>
      </c>
      <c r="AQ2822" s="3">
        <v>0</v>
      </c>
      <c r="AR2822" s="3">
        <v>0</v>
      </c>
      <c r="AS2822" s="3">
        <v>0</v>
      </c>
      <c r="AT2822" s="3">
        <v>0</v>
      </c>
      <c r="AU2822" s="3">
        <v>0</v>
      </c>
      <c r="AV2822" s="3">
        <v>0</v>
      </c>
      <c r="AW2822" s="3">
        <v>0</v>
      </c>
      <c r="AX2822" s="3">
        <v>0</v>
      </c>
      <c r="AY2822" s="3">
        <v>0</v>
      </c>
      <c r="AZ2822" s="3">
        <v>1486.81</v>
      </c>
      <c r="BA2822" s="3">
        <v>1161.57</v>
      </c>
      <c r="BB2822" s="3">
        <v>841.51</v>
      </c>
      <c r="BC2822" s="3">
        <v>0</v>
      </c>
      <c r="BD2822" s="2"/>
      <c r="BE2822" s="3" t="s">
        <v>449</v>
      </c>
      <c r="BF2822" s="3" t="s">
        <v>450</v>
      </c>
    </row>
    <row r="2823" spans="1:58" ht="13.15" customHeight="1" x14ac:dyDescent="0.25">
      <c r="A2823" s="5" t="s">
        <v>4881</v>
      </c>
      <c r="B2823" s="25" t="e">
        <f>VLOOKUP(Tabla1[[#This Row],[nombre ]],Tabla2[#All],1,0)</f>
        <v>#N/A</v>
      </c>
      <c r="C2823" s="3" t="s">
        <v>207</v>
      </c>
      <c r="D2823" s="3" t="s">
        <v>217</v>
      </c>
      <c r="E2823" s="26" t="s">
        <v>218</v>
      </c>
      <c r="F2823" s="3">
        <v>64</v>
      </c>
      <c r="G2823" s="2"/>
      <c r="H2823" s="4">
        <v>38215</v>
      </c>
      <c r="I2823" s="2"/>
      <c r="J2823" s="4">
        <v>26816</v>
      </c>
      <c r="K2823" s="3">
        <v>49</v>
      </c>
      <c r="L2823" s="3">
        <v>18</v>
      </c>
      <c r="M2823" s="3">
        <v>7742.75</v>
      </c>
      <c r="N2823" s="3">
        <v>4186.7299999999996</v>
      </c>
      <c r="O2823" s="3">
        <v>4186.7299999999996</v>
      </c>
      <c r="P2823" s="3">
        <v>3105.61</v>
      </c>
      <c r="Q2823" s="2"/>
      <c r="R2823" s="3">
        <v>15</v>
      </c>
      <c r="S2823" s="3" t="s">
        <v>52</v>
      </c>
      <c r="T2823" s="3">
        <v>0</v>
      </c>
      <c r="U2823" s="3">
        <v>0</v>
      </c>
      <c r="V2823" s="3">
        <v>0</v>
      </c>
      <c r="W2823" s="3">
        <v>0</v>
      </c>
      <c r="X2823" s="3">
        <v>537.21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2"/>
      <c r="AM2823" s="3">
        <v>0</v>
      </c>
      <c r="AN2823" s="3">
        <v>0</v>
      </c>
      <c r="AO2823" s="3">
        <v>0</v>
      </c>
      <c r="AP2823" s="3">
        <v>0</v>
      </c>
      <c r="AQ2823" s="3">
        <v>0</v>
      </c>
      <c r="AR2823" s="3">
        <v>0</v>
      </c>
      <c r="AS2823" s="3">
        <v>0</v>
      </c>
      <c r="AT2823" s="3">
        <v>0</v>
      </c>
      <c r="AU2823" s="3">
        <v>0</v>
      </c>
      <c r="AV2823" s="3">
        <v>0</v>
      </c>
      <c r="AW2823" s="3">
        <v>0</v>
      </c>
      <c r="AX2823" s="3">
        <v>0</v>
      </c>
      <c r="AY2823" s="3">
        <v>0</v>
      </c>
      <c r="AZ2823" s="3">
        <v>1298.96</v>
      </c>
      <c r="BA2823" s="3">
        <v>1014.81</v>
      </c>
      <c r="BB2823" s="3">
        <v>516.29999999999995</v>
      </c>
      <c r="BC2823" s="3">
        <v>0</v>
      </c>
      <c r="BD2823" s="2"/>
      <c r="BE2823" s="3" t="s">
        <v>449</v>
      </c>
      <c r="BF2823" s="3" t="s">
        <v>450</v>
      </c>
    </row>
    <row r="2824" spans="1:58" ht="13.15" customHeight="1" x14ac:dyDescent="0.25">
      <c r="A2824" s="5" t="s">
        <v>2464</v>
      </c>
      <c r="B2824" s="25" t="e">
        <f>VLOOKUP(Tabla1[[#This Row],[nombre ]],Tabla2[#All],1,0)</f>
        <v>#N/A</v>
      </c>
      <c r="C2824" s="3" t="s">
        <v>207</v>
      </c>
      <c r="D2824" s="3" t="s">
        <v>226</v>
      </c>
      <c r="E2824" s="26" t="s">
        <v>212</v>
      </c>
      <c r="F2824" s="3">
        <v>60</v>
      </c>
      <c r="G2824" s="2"/>
      <c r="H2824" s="4">
        <v>44652</v>
      </c>
      <c r="I2824" s="2"/>
      <c r="J2824" s="4">
        <v>36873</v>
      </c>
      <c r="K2824" s="3">
        <v>22</v>
      </c>
      <c r="L2824" s="3">
        <v>0</v>
      </c>
      <c r="M2824" s="3">
        <v>8409.14</v>
      </c>
      <c r="N2824" s="3">
        <v>3848.415</v>
      </c>
      <c r="O2824" s="3">
        <v>3848.415</v>
      </c>
      <c r="P2824" s="3">
        <v>0</v>
      </c>
      <c r="Q2824" s="2"/>
      <c r="R2824" s="3">
        <v>15</v>
      </c>
      <c r="S2824" s="3" t="s">
        <v>52</v>
      </c>
      <c r="T2824" s="3">
        <v>0</v>
      </c>
      <c r="U2824" s="3">
        <v>0</v>
      </c>
      <c r="V2824" s="3">
        <v>0</v>
      </c>
      <c r="W2824" s="3">
        <v>0</v>
      </c>
      <c r="X2824" s="3">
        <v>386.54</v>
      </c>
      <c r="Y2824" s="3">
        <v>1064.8800000000001</v>
      </c>
      <c r="Z2824" s="3">
        <v>0</v>
      </c>
      <c r="AA2824" s="3">
        <v>0</v>
      </c>
      <c r="AB2824" s="3">
        <v>1370.88</v>
      </c>
      <c r="AC2824" s="3">
        <v>0</v>
      </c>
      <c r="AD2824" s="3">
        <v>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2"/>
      <c r="AM2824" s="3">
        <v>0</v>
      </c>
      <c r="AN2824" s="3">
        <v>0</v>
      </c>
      <c r="AO2824" s="3">
        <v>0</v>
      </c>
      <c r="AP2824" s="3">
        <v>0</v>
      </c>
      <c r="AQ2824" s="3">
        <v>0</v>
      </c>
      <c r="AR2824" s="3">
        <v>0</v>
      </c>
      <c r="AS2824" s="3">
        <v>0</v>
      </c>
      <c r="AT2824" s="3">
        <v>0</v>
      </c>
      <c r="AU2824" s="3">
        <v>0</v>
      </c>
      <c r="AV2824" s="3">
        <v>0</v>
      </c>
      <c r="AW2824" s="3">
        <v>0</v>
      </c>
      <c r="AX2824" s="3">
        <v>0</v>
      </c>
      <c r="AY2824" s="3">
        <v>0</v>
      </c>
      <c r="AZ2824" s="3">
        <v>1080.24</v>
      </c>
      <c r="BA2824" s="3">
        <v>843.94</v>
      </c>
      <c r="BB2824" s="3">
        <v>343.02</v>
      </c>
      <c r="BC2824" s="3">
        <v>0</v>
      </c>
      <c r="BD2824" s="2"/>
      <c r="BE2824" s="3" t="s">
        <v>449</v>
      </c>
      <c r="BF2824" s="3" t="s">
        <v>450</v>
      </c>
    </row>
    <row r="2825" spans="1:58" ht="13.15" customHeight="1" x14ac:dyDescent="0.25">
      <c r="A2825" s="5" t="s">
        <v>2465</v>
      </c>
      <c r="B2825" s="25" t="e">
        <f>VLOOKUP(Tabla1[[#This Row],[nombre ]],Tabla2[#All],1,0)</f>
        <v>#N/A</v>
      </c>
      <c r="C2825" s="3" t="s">
        <v>207</v>
      </c>
      <c r="D2825" s="3" t="s">
        <v>226</v>
      </c>
      <c r="E2825" s="26" t="s">
        <v>221</v>
      </c>
      <c r="F2825" s="3">
        <v>43</v>
      </c>
      <c r="G2825" s="2"/>
      <c r="H2825" s="4">
        <v>39352</v>
      </c>
      <c r="I2825" s="2"/>
      <c r="J2825" s="4">
        <v>30145</v>
      </c>
      <c r="K2825" s="3">
        <v>40</v>
      </c>
      <c r="L2825" s="3">
        <v>15</v>
      </c>
      <c r="M2825" s="3">
        <v>10387.57</v>
      </c>
      <c r="N2825" s="3">
        <v>3822.7649999999999</v>
      </c>
      <c r="O2825" s="3">
        <v>3822.7649999999999</v>
      </c>
      <c r="P2825" s="3">
        <v>4071.53</v>
      </c>
      <c r="Q2825" s="2"/>
      <c r="R2825" s="3">
        <v>15</v>
      </c>
      <c r="S2825" s="3" t="s">
        <v>52</v>
      </c>
      <c r="T2825" s="3">
        <v>0</v>
      </c>
      <c r="U2825" s="3">
        <v>0</v>
      </c>
      <c r="V2825" s="3">
        <v>0</v>
      </c>
      <c r="W2825" s="3">
        <v>0</v>
      </c>
      <c r="X2825" s="3">
        <v>432.79</v>
      </c>
      <c r="Y2825" s="3">
        <v>1186.56</v>
      </c>
      <c r="Z2825" s="3">
        <v>0</v>
      </c>
      <c r="AA2825" s="3">
        <v>0</v>
      </c>
      <c r="AB2825" s="3">
        <v>1736.42</v>
      </c>
      <c r="AC2825" s="3">
        <v>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2"/>
      <c r="AM2825" s="3">
        <v>0</v>
      </c>
      <c r="AN2825" s="3">
        <v>0</v>
      </c>
      <c r="AO2825" s="3">
        <v>0</v>
      </c>
      <c r="AP2825" s="3">
        <v>0</v>
      </c>
      <c r="AQ2825" s="3">
        <v>0</v>
      </c>
      <c r="AR2825" s="3">
        <v>0</v>
      </c>
      <c r="AS2825" s="3">
        <v>0</v>
      </c>
      <c r="AT2825" s="3">
        <v>0</v>
      </c>
      <c r="AU2825" s="3">
        <v>0</v>
      </c>
      <c r="AV2825" s="3">
        <v>0</v>
      </c>
      <c r="AW2825" s="3">
        <v>0</v>
      </c>
      <c r="AX2825" s="3">
        <v>0</v>
      </c>
      <c r="AY2825" s="3">
        <v>0</v>
      </c>
      <c r="AZ2825" s="3">
        <v>1470.08</v>
      </c>
      <c r="BA2825" s="3">
        <v>1148.5</v>
      </c>
      <c r="BB2825" s="3">
        <v>813.61</v>
      </c>
      <c r="BC2825" s="3">
        <v>0</v>
      </c>
      <c r="BD2825" s="2"/>
      <c r="BE2825" s="3" t="s">
        <v>449</v>
      </c>
      <c r="BF2825" s="3" t="s">
        <v>450</v>
      </c>
    </row>
    <row r="2826" spans="1:58" ht="13.15" customHeight="1" x14ac:dyDescent="0.25">
      <c r="A2826" s="5" t="s">
        <v>2466</v>
      </c>
      <c r="B2826" s="25" t="e">
        <f>VLOOKUP(Tabla1[[#This Row],[nombre ]],Tabla2[#All],1,0)</f>
        <v>#N/A</v>
      </c>
      <c r="C2826" s="3" t="s">
        <v>207</v>
      </c>
      <c r="D2826" s="3" t="s">
        <v>226</v>
      </c>
      <c r="E2826" s="26" t="s">
        <v>212</v>
      </c>
      <c r="F2826" s="3">
        <v>60</v>
      </c>
      <c r="G2826" s="2"/>
      <c r="H2826" s="4">
        <v>41835</v>
      </c>
      <c r="I2826" s="2"/>
      <c r="J2826" s="4">
        <v>31180</v>
      </c>
      <c r="K2826" s="3">
        <v>37</v>
      </c>
      <c r="L2826" s="3">
        <v>8</v>
      </c>
      <c r="M2826" s="3">
        <v>8409.14</v>
      </c>
      <c r="N2826" s="3">
        <v>3848.415</v>
      </c>
      <c r="O2826" s="3">
        <v>3848.415</v>
      </c>
      <c r="P2826" s="3">
        <v>1339.79</v>
      </c>
      <c r="Q2826" s="2"/>
      <c r="R2826" s="3">
        <v>15</v>
      </c>
      <c r="S2826" s="3" t="s">
        <v>52</v>
      </c>
      <c r="T2826" s="3">
        <v>0</v>
      </c>
      <c r="U2826" s="3">
        <v>0</v>
      </c>
      <c r="V2826" s="3">
        <v>0</v>
      </c>
      <c r="W2826" s="3">
        <v>0</v>
      </c>
      <c r="X2826" s="3">
        <v>386.54</v>
      </c>
      <c r="Y2826" s="3">
        <v>1064.8800000000001</v>
      </c>
      <c r="Z2826" s="3">
        <v>0</v>
      </c>
      <c r="AA2826" s="3">
        <v>0</v>
      </c>
      <c r="AB2826" s="3">
        <v>1370.88</v>
      </c>
      <c r="AC2826" s="3">
        <v>0</v>
      </c>
      <c r="AD2826" s="3">
        <v>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2"/>
      <c r="AM2826" s="3">
        <v>0</v>
      </c>
      <c r="AN2826" s="3">
        <v>0</v>
      </c>
      <c r="AO2826" s="3">
        <v>0</v>
      </c>
      <c r="AP2826" s="3">
        <v>0</v>
      </c>
      <c r="AQ2826" s="3">
        <v>0</v>
      </c>
      <c r="AR2826" s="3">
        <v>0</v>
      </c>
      <c r="AS2826" s="3">
        <v>0</v>
      </c>
      <c r="AT2826" s="3">
        <v>1270</v>
      </c>
      <c r="AU2826" s="3">
        <v>0</v>
      </c>
      <c r="AV2826" s="3">
        <v>0</v>
      </c>
      <c r="AW2826" s="3">
        <v>0</v>
      </c>
      <c r="AX2826" s="3">
        <v>0</v>
      </c>
      <c r="AY2826" s="3">
        <v>0</v>
      </c>
      <c r="AZ2826" s="3">
        <v>1165.99</v>
      </c>
      <c r="BA2826" s="3">
        <v>910.93</v>
      </c>
      <c r="BB2826" s="3">
        <v>415.91</v>
      </c>
      <c r="BC2826" s="3">
        <v>0</v>
      </c>
      <c r="BD2826" s="2"/>
      <c r="BE2826" s="3" t="s">
        <v>449</v>
      </c>
      <c r="BF2826" s="3" t="s">
        <v>450</v>
      </c>
    </row>
    <row r="2827" spans="1:58" ht="13.15" customHeight="1" x14ac:dyDescent="0.25">
      <c r="A2827" s="5" t="s">
        <v>2467</v>
      </c>
      <c r="B2827" s="25" t="e">
        <f>VLOOKUP(Tabla1[[#This Row],[nombre ]],Tabla2[#All],1,0)</f>
        <v>#N/A</v>
      </c>
      <c r="C2827" s="3" t="s">
        <v>207</v>
      </c>
      <c r="D2827" s="3" t="s">
        <v>226</v>
      </c>
      <c r="E2827" s="26" t="s">
        <v>212</v>
      </c>
      <c r="F2827" s="3">
        <v>60</v>
      </c>
      <c r="G2827" s="2"/>
      <c r="H2827" s="4">
        <v>41000</v>
      </c>
      <c r="I2827" s="2"/>
      <c r="J2827" s="4">
        <v>30618</v>
      </c>
      <c r="K2827" s="3">
        <v>39</v>
      </c>
      <c r="L2827" s="3">
        <v>10</v>
      </c>
      <c r="M2827" s="3">
        <v>8409.14</v>
      </c>
      <c r="N2827" s="3">
        <v>3848.415</v>
      </c>
      <c r="O2827" s="3">
        <v>3848.415</v>
      </c>
      <c r="P2827" s="3">
        <v>2831.46</v>
      </c>
      <c r="Q2827" s="2"/>
      <c r="R2827" s="3">
        <v>15</v>
      </c>
      <c r="S2827" s="3" t="s">
        <v>52</v>
      </c>
      <c r="T2827" s="3">
        <v>0</v>
      </c>
      <c r="U2827" s="3">
        <v>0</v>
      </c>
      <c r="V2827" s="3">
        <v>0</v>
      </c>
      <c r="W2827" s="3">
        <v>0</v>
      </c>
      <c r="X2827" s="3">
        <v>386.54</v>
      </c>
      <c r="Y2827" s="3">
        <v>1064.8800000000001</v>
      </c>
      <c r="Z2827" s="3">
        <v>0</v>
      </c>
      <c r="AA2827" s="3">
        <v>0</v>
      </c>
      <c r="AB2827" s="3">
        <v>1370.88</v>
      </c>
      <c r="AC2827" s="3">
        <v>0</v>
      </c>
      <c r="AD2827" s="3">
        <v>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2"/>
      <c r="AM2827" s="3">
        <v>0</v>
      </c>
      <c r="AN2827" s="3">
        <v>0</v>
      </c>
      <c r="AO2827" s="3">
        <v>0</v>
      </c>
      <c r="AP2827" s="3">
        <v>0</v>
      </c>
      <c r="AQ2827" s="3">
        <v>0</v>
      </c>
      <c r="AR2827" s="3">
        <v>0</v>
      </c>
      <c r="AS2827" s="3">
        <v>0</v>
      </c>
      <c r="AT2827" s="3">
        <v>0</v>
      </c>
      <c r="AU2827" s="3">
        <v>0</v>
      </c>
      <c r="AV2827" s="3">
        <v>0</v>
      </c>
      <c r="AW2827" s="3">
        <v>0</v>
      </c>
      <c r="AX2827" s="3">
        <v>0</v>
      </c>
      <c r="AY2827" s="3">
        <v>0</v>
      </c>
      <c r="AZ2827" s="3">
        <v>1261.46</v>
      </c>
      <c r="BA2827" s="3">
        <v>985.51</v>
      </c>
      <c r="BB2827" s="3">
        <v>523.55999999999995</v>
      </c>
      <c r="BC2827" s="3">
        <v>0</v>
      </c>
      <c r="BD2827" s="2"/>
      <c r="BE2827" s="3" t="s">
        <v>449</v>
      </c>
      <c r="BF2827" s="3" t="s">
        <v>450</v>
      </c>
    </row>
    <row r="2828" spans="1:58" ht="13.15" customHeight="1" x14ac:dyDescent="0.25">
      <c r="A2828" s="5" t="s">
        <v>4882</v>
      </c>
      <c r="B2828" s="25" t="e">
        <f>VLOOKUP(Tabla1[[#This Row],[nombre ]],Tabla2[#All],1,0)</f>
        <v>#N/A</v>
      </c>
      <c r="C2828" s="3" t="s">
        <v>207</v>
      </c>
      <c r="D2828" s="3" t="s">
        <v>233</v>
      </c>
      <c r="E2828" s="26" t="s">
        <v>247</v>
      </c>
      <c r="F2828" s="3">
        <v>84</v>
      </c>
      <c r="G2828" s="2"/>
      <c r="H2828" s="4">
        <v>44896</v>
      </c>
      <c r="I2828" s="2"/>
      <c r="J2828" s="4">
        <v>29685</v>
      </c>
      <c r="K2828" s="3">
        <v>41</v>
      </c>
      <c r="L2828" s="3">
        <v>0</v>
      </c>
      <c r="M2828" s="3">
        <v>8512.2099999999991</v>
      </c>
      <c r="N2828" s="3">
        <v>2644.7</v>
      </c>
      <c r="O2828" s="3">
        <v>2644.7</v>
      </c>
      <c r="P2828" s="3">
        <v>0</v>
      </c>
      <c r="Q2828" s="2"/>
      <c r="R2828" s="3">
        <v>15</v>
      </c>
      <c r="S2828" s="3" t="s">
        <v>52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0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  <c r="AK2828" s="3">
        <v>0</v>
      </c>
      <c r="AL2828" s="2"/>
      <c r="AM2828" s="3">
        <v>0</v>
      </c>
      <c r="AN2828" s="3">
        <v>0</v>
      </c>
      <c r="AO2828" s="3">
        <v>0</v>
      </c>
      <c r="AP2828" s="3">
        <v>0</v>
      </c>
      <c r="AQ2828" s="3">
        <v>0</v>
      </c>
      <c r="AR2828" s="3">
        <v>0</v>
      </c>
      <c r="AS2828" s="3">
        <v>0</v>
      </c>
      <c r="AT2828" s="3">
        <v>0</v>
      </c>
      <c r="AU2828" s="3">
        <v>0</v>
      </c>
      <c r="AV2828" s="3">
        <v>0</v>
      </c>
      <c r="AW2828" s="3">
        <v>0</v>
      </c>
      <c r="AX2828" s="3">
        <v>0</v>
      </c>
      <c r="AY2828" s="3">
        <v>0</v>
      </c>
      <c r="AZ2828" s="3">
        <v>883.29</v>
      </c>
      <c r="BA2828" s="3">
        <v>690.07</v>
      </c>
      <c r="BB2828" s="3">
        <v>306.58</v>
      </c>
      <c r="BC2828" s="3">
        <v>0</v>
      </c>
      <c r="BD2828" s="2"/>
      <c r="BE2828" s="3" t="s">
        <v>449</v>
      </c>
      <c r="BF2828" s="3" t="s">
        <v>450</v>
      </c>
    </row>
    <row r="2829" spans="1:58" ht="13.15" customHeight="1" x14ac:dyDescent="0.25">
      <c r="A2829" s="5" t="s">
        <v>2468</v>
      </c>
      <c r="B2829" s="25" t="e">
        <f>VLOOKUP(Tabla1[[#This Row],[nombre ]],Tabla2[#All],1,0)</f>
        <v>#N/A</v>
      </c>
      <c r="C2829" s="3" t="s">
        <v>207</v>
      </c>
      <c r="D2829" s="3" t="s">
        <v>219</v>
      </c>
      <c r="E2829" s="26" t="s">
        <v>212</v>
      </c>
      <c r="F2829" s="3">
        <v>60</v>
      </c>
      <c r="G2829" s="2"/>
      <c r="H2829" s="4">
        <v>44958</v>
      </c>
      <c r="I2829" s="2"/>
      <c r="J2829" s="4">
        <v>34337</v>
      </c>
      <c r="K2829" s="3">
        <v>29</v>
      </c>
      <c r="L2829" s="3">
        <v>0</v>
      </c>
      <c r="M2829" s="3">
        <v>8409.14</v>
      </c>
      <c r="N2829" s="3">
        <v>3848.415</v>
      </c>
      <c r="O2829" s="3">
        <v>3848.415</v>
      </c>
      <c r="P2829" s="3">
        <v>0</v>
      </c>
      <c r="Q2829" s="2"/>
      <c r="R2829" s="3">
        <v>15</v>
      </c>
      <c r="S2829" s="3" t="s">
        <v>52</v>
      </c>
      <c r="T2829" s="3">
        <v>0</v>
      </c>
      <c r="U2829" s="3">
        <v>0</v>
      </c>
      <c r="V2829" s="3">
        <v>0</v>
      </c>
      <c r="W2829" s="3">
        <v>0</v>
      </c>
      <c r="X2829" s="3">
        <v>386.54</v>
      </c>
      <c r="Y2829" s="3">
        <v>1064.8800000000001</v>
      </c>
      <c r="Z2829" s="3">
        <v>0</v>
      </c>
      <c r="AA2829" s="3">
        <v>0</v>
      </c>
      <c r="AB2829" s="3">
        <v>1370.88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2"/>
      <c r="AM2829" s="3">
        <v>0</v>
      </c>
      <c r="AN2829" s="3">
        <v>0</v>
      </c>
      <c r="AO2829" s="3">
        <v>0</v>
      </c>
      <c r="AP2829" s="3">
        <v>0</v>
      </c>
      <c r="AQ2829" s="3">
        <v>0</v>
      </c>
      <c r="AR2829" s="3">
        <v>0</v>
      </c>
      <c r="AS2829" s="3">
        <v>0</v>
      </c>
      <c r="AT2829" s="3">
        <v>0</v>
      </c>
      <c r="AU2829" s="3">
        <v>0</v>
      </c>
      <c r="AV2829" s="3">
        <v>0</v>
      </c>
      <c r="AW2829" s="3">
        <v>0</v>
      </c>
      <c r="AX2829" s="3">
        <v>0</v>
      </c>
      <c r="AY2829" s="3">
        <v>0</v>
      </c>
      <c r="AZ2829" s="3">
        <v>1080.24</v>
      </c>
      <c r="BA2829" s="3">
        <v>843.94</v>
      </c>
      <c r="BB2829" s="3">
        <v>343.02</v>
      </c>
      <c r="BC2829" s="3">
        <v>0</v>
      </c>
      <c r="BD2829" s="2"/>
      <c r="BE2829" s="3" t="s">
        <v>449</v>
      </c>
      <c r="BF2829" s="3" t="s">
        <v>450</v>
      </c>
    </row>
    <row r="2830" spans="1:58" ht="13.15" customHeight="1" x14ac:dyDescent="0.25">
      <c r="A2830" s="5" t="s">
        <v>4883</v>
      </c>
      <c r="B2830" s="25" t="e">
        <f>VLOOKUP(Tabla1[[#This Row],[nombre ]],Tabla2[#All],1,0)</f>
        <v>#N/A</v>
      </c>
      <c r="C2830" s="3" t="s">
        <v>207</v>
      </c>
      <c r="D2830" s="3" t="s">
        <v>216</v>
      </c>
      <c r="E2830" s="26" t="s">
        <v>212</v>
      </c>
      <c r="F2830" s="3">
        <v>60</v>
      </c>
      <c r="G2830" s="2"/>
      <c r="H2830" s="4">
        <v>42087</v>
      </c>
      <c r="I2830" s="2"/>
      <c r="J2830" s="4">
        <v>33146</v>
      </c>
      <c r="K2830" s="3">
        <v>32</v>
      </c>
      <c r="L2830" s="3">
        <v>7</v>
      </c>
      <c r="M2830" s="3">
        <v>8409.14</v>
      </c>
      <c r="N2830" s="3">
        <v>3848.415</v>
      </c>
      <c r="O2830" s="3">
        <v>3848.415</v>
      </c>
      <c r="P2830" s="3">
        <v>1433.53</v>
      </c>
      <c r="Q2830" s="2"/>
      <c r="R2830" s="3">
        <v>15</v>
      </c>
      <c r="S2830" s="3" t="s">
        <v>52</v>
      </c>
      <c r="T2830" s="3">
        <v>0</v>
      </c>
      <c r="U2830" s="3">
        <v>0</v>
      </c>
      <c r="V2830" s="3">
        <v>0</v>
      </c>
      <c r="W2830" s="3">
        <v>0</v>
      </c>
      <c r="X2830" s="3">
        <v>386.54</v>
      </c>
      <c r="Y2830" s="3">
        <v>1064.8800000000001</v>
      </c>
      <c r="Z2830" s="3">
        <v>0</v>
      </c>
      <c r="AA2830" s="3">
        <v>0</v>
      </c>
      <c r="AB2830" s="3">
        <v>1370.88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2"/>
      <c r="AM2830" s="3">
        <v>0</v>
      </c>
      <c r="AN2830" s="3">
        <v>0</v>
      </c>
      <c r="AO2830" s="3">
        <v>0</v>
      </c>
      <c r="AP2830" s="3">
        <v>0</v>
      </c>
      <c r="AQ2830" s="3">
        <v>0</v>
      </c>
      <c r="AR2830" s="3">
        <v>0</v>
      </c>
      <c r="AS2830" s="3">
        <v>0</v>
      </c>
      <c r="AT2830" s="3">
        <v>0</v>
      </c>
      <c r="AU2830" s="3">
        <v>0</v>
      </c>
      <c r="AV2830" s="3">
        <v>0</v>
      </c>
      <c r="AW2830" s="3">
        <v>0</v>
      </c>
      <c r="AX2830" s="3">
        <v>0</v>
      </c>
      <c r="AY2830" s="3">
        <v>0</v>
      </c>
      <c r="AZ2830" s="3">
        <v>1171.99</v>
      </c>
      <c r="BA2830" s="3">
        <v>915.62</v>
      </c>
      <c r="BB2830" s="3">
        <v>421.01</v>
      </c>
      <c r="BC2830" s="3">
        <v>0</v>
      </c>
      <c r="BD2830" s="2"/>
      <c r="BE2830" s="3" t="s">
        <v>449</v>
      </c>
      <c r="BF2830" s="3" t="s">
        <v>450</v>
      </c>
    </row>
    <row r="2831" spans="1:58" ht="13.15" customHeight="1" x14ac:dyDescent="0.25">
      <c r="A2831" s="5" t="s">
        <v>2469</v>
      </c>
      <c r="B2831" s="25" t="e">
        <f>VLOOKUP(Tabla1[[#This Row],[nombre ]],Tabla2[#All],1,0)</f>
        <v>#N/A</v>
      </c>
      <c r="C2831" s="3" t="s">
        <v>207</v>
      </c>
      <c r="D2831" s="3" t="s">
        <v>211</v>
      </c>
      <c r="E2831" s="26" t="s">
        <v>212</v>
      </c>
      <c r="F2831" s="3">
        <v>60</v>
      </c>
      <c r="G2831" s="2"/>
      <c r="H2831" s="4">
        <v>43070</v>
      </c>
      <c r="I2831" s="2"/>
      <c r="J2831" s="4">
        <v>32014</v>
      </c>
      <c r="K2831" s="3">
        <v>35</v>
      </c>
      <c r="L2831" s="3">
        <v>5</v>
      </c>
      <c r="M2831" s="3">
        <v>8409.14</v>
      </c>
      <c r="N2831" s="3">
        <v>3848.415</v>
      </c>
      <c r="O2831" s="3">
        <v>3848.415</v>
      </c>
      <c r="P2831" s="3">
        <v>1580.51</v>
      </c>
      <c r="Q2831" s="2"/>
      <c r="R2831" s="3">
        <v>15</v>
      </c>
      <c r="S2831" s="3" t="s">
        <v>52</v>
      </c>
      <c r="T2831" s="3">
        <v>0</v>
      </c>
      <c r="U2831" s="3">
        <v>0</v>
      </c>
      <c r="V2831" s="3">
        <v>0</v>
      </c>
      <c r="W2831" s="3">
        <v>0</v>
      </c>
      <c r="X2831" s="3">
        <v>386.54</v>
      </c>
      <c r="Y2831" s="3">
        <v>1064.8800000000001</v>
      </c>
      <c r="Z2831" s="3">
        <v>0</v>
      </c>
      <c r="AA2831" s="3">
        <v>0</v>
      </c>
      <c r="AB2831" s="3">
        <v>1370.88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2"/>
      <c r="AM2831" s="3">
        <v>0</v>
      </c>
      <c r="AN2831" s="3">
        <v>0</v>
      </c>
      <c r="AO2831" s="3">
        <v>0</v>
      </c>
      <c r="AP2831" s="3">
        <v>0</v>
      </c>
      <c r="AQ2831" s="3">
        <v>0</v>
      </c>
      <c r="AR2831" s="3">
        <v>0</v>
      </c>
      <c r="AS2831" s="3">
        <v>0</v>
      </c>
      <c r="AT2831" s="3">
        <v>0</v>
      </c>
      <c r="AU2831" s="3">
        <v>0</v>
      </c>
      <c r="AV2831" s="3">
        <v>0</v>
      </c>
      <c r="AW2831" s="3">
        <v>0</v>
      </c>
      <c r="AX2831" s="3">
        <v>0</v>
      </c>
      <c r="AY2831" s="3">
        <v>1270</v>
      </c>
      <c r="AZ2831" s="3">
        <v>1181.4000000000001</v>
      </c>
      <c r="BA2831" s="3">
        <v>922.97</v>
      </c>
      <c r="BB2831" s="3">
        <v>429.01</v>
      </c>
      <c r="BC2831" s="3">
        <v>0</v>
      </c>
      <c r="BD2831" s="2"/>
      <c r="BE2831" s="3" t="s">
        <v>449</v>
      </c>
      <c r="BF2831" s="3" t="s">
        <v>450</v>
      </c>
    </row>
    <row r="2832" spans="1:58" ht="13.15" customHeight="1" x14ac:dyDescent="0.25">
      <c r="A2832" s="5" t="s">
        <v>2470</v>
      </c>
      <c r="B2832" s="25" t="e">
        <f>VLOOKUP(Tabla1[[#This Row],[nombre ]],Tabla2[#All],1,0)</f>
        <v>#N/A</v>
      </c>
      <c r="C2832" s="3" t="s">
        <v>207</v>
      </c>
      <c r="D2832" s="3" t="s">
        <v>226</v>
      </c>
      <c r="E2832" s="26" t="s">
        <v>221</v>
      </c>
      <c r="F2832" s="3">
        <v>43</v>
      </c>
      <c r="G2832" s="2"/>
      <c r="H2832" s="4">
        <v>40710</v>
      </c>
      <c r="I2832" s="2"/>
      <c r="J2832" s="4">
        <v>28097</v>
      </c>
      <c r="K2832" s="3">
        <v>46</v>
      </c>
      <c r="L2832" s="3">
        <v>11</v>
      </c>
      <c r="M2832" s="3">
        <v>10387.57</v>
      </c>
      <c r="N2832" s="3">
        <v>3822.7649999999999</v>
      </c>
      <c r="O2832" s="3">
        <v>3822.7649999999999</v>
      </c>
      <c r="P2832" s="3">
        <v>3142.91</v>
      </c>
      <c r="Q2832" s="2"/>
      <c r="R2832" s="3">
        <v>15</v>
      </c>
      <c r="S2832" s="3" t="s">
        <v>52</v>
      </c>
      <c r="T2832" s="3">
        <v>0</v>
      </c>
      <c r="U2832" s="3">
        <v>0</v>
      </c>
      <c r="V2832" s="3">
        <v>0</v>
      </c>
      <c r="W2832" s="3">
        <v>0</v>
      </c>
      <c r="X2832" s="3">
        <v>432.79</v>
      </c>
      <c r="Y2832" s="3">
        <v>1186.56</v>
      </c>
      <c r="Z2832" s="3">
        <v>0</v>
      </c>
      <c r="AA2832" s="3">
        <v>0</v>
      </c>
      <c r="AB2832" s="3">
        <v>1736.42</v>
      </c>
      <c r="AC2832" s="3">
        <v>0</v>
      </c>
      <c r="AD2832" s="3">
        <v>0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2"/>
      <c r="AM2832" s="3">
        <v>0</v>
      </c>
      <c r="AN2832" s="3">
        <v>0</v>
      </c>
      <c r="AO2832" s="3">
        <v>0</v>
      </c>
      <c r="AP2832" s="3">
        <v>0</v>
      </c>
      <c r="AQ2832" s="3">
        <v>0</v>
      </c>
      <c r="AR2832" s="3">
        <v>0</v>
      </c>
      <c r="AS2832" s="3">
        <v>0</v>
      </c>
      <c r="AT2832" s="3">
        <v>0</v>
      </c>
      <c r="AU2832" s="3">
        <v>0</v>
      </c>
      <c r="AV2832" s="3">
        <v>0</v>
      </c>
      <c r="AW2832" s="3">
        <v>0</v>
      </c>
      <c r="AX2832" s="3">
        <v>0</v>
      </c>
      <c r="AY2832" s="3">
        <v>0</v>
      </c>
      <c r="AZ2832" s="3">
        <v>1410.65</v>
      </c>
      <c r="BA2832" s="3">
        <v>1102.07</v>
      </c>
      <c r="BB2832" s="3">
        <v>729.73</v>
      </c>
      <c r="BC2832" s="3">
        <v>0</v>
      </c>
      <c r="BD2832" s="2"/>
      <c r="BE2832" s="3" t="s">
        <v>449</v>
      </c>
      <c r="BF2832" s="3" t="s">
        <v>450</v>
      </c>
    </row>
    <row r="2833" spans="1:58" ht="13.15" customHeight="1" x14ac:dyDescent="0.25">
      <c r="A2833" s="5" t="s">
        <v>2471</v>
      </c>
      <c r="B2833" s="25" t="e">
        <f>VLOOKUP(Tabla1[[#This Row],[nombre ]],Tabla2[#All],1,0)</f>
        <v>#N/A</v>
      </c>
      <c r="C2833" s="3" t="s">
        <v>207</v>
      </c>
      <c r="D2833" s="3" t="s">
        <v>250</v>
      </c>
      <c r="E2833" s="26" t="s">
        <v>277</v>
      </c>
      <c r="F2833" s="3">
        <v>23</v>
      </c>
      <c r="G2833" s="2"/>
      <c r="H2833" s="4">
        <v>41321</v>
      </c>
      <c r="I2833" s="2"/>
      <c r="J2833" s="4">
        <v>26298</v>
      </c>
      <c r="K2833" s="3">
        <v>51</v>
      </c>
      <c r="L2833" s="3">
        <v>10</v>
      </c>
      <c r="M2833" s="3">
        <v>15014.77</v>
      </c>
      <c r="N2833" s="3">
        <v>2742.27</v>
      </c>
      <c r="O2833" s="3">
        <v>2742.27</v>
      </c>
      <c r="P2833" s="3">
        <v>4083.03</v>
      </c>
      <c r="Q2833" s="2"/>
      <c r="R2833" s="3">
        <v>15</v>
      </c>
      <c r="S2833" s="3" t="s">
        <v>52</v>
      </c>
      <c r="T2833" s="3">
        <v>0</v>
      </c>
      <c r="U2833" s="3">
        <v>0</v>
      </c>
      <c r="V2833" s="3">
        <v>0</v>
      </c>
      <c r="W2833" s="3">
        <v>0</v>
      </c>
      <c r="X2833" s="3">
        <v>683.31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2"/>
      <c r="AM2833" s="3">
        <v>0</v>
      </c>
      <c r="AN2833" s="3">
        <v>0</v>
      </c>
      <c r="AO2833" s="3">
        <v>0</v>
      </c>
      <c r="AP2833" s="3">
        <v>0</v>
      </c>
      <c r="AQ2833" s="3">
        <v>0</v>
      </c>
      <c r="AR2833" s="3">
        <v>0</v>
      </c>
      <c r="AS2833" s="3">
        <v>0</v>
      </c>
      <c r="AT2833" s="3">
        <v>0</v>
      </c>
      <c r="AU2833" s="3">
        <v>0</v>
      </c>
      <c r="AV2833" s="3">
        <v>0</v>
      </c>
      <c r="AW2833" s="3">
        <v>0</v>
      </c>
      <c r="AX2833" s="3">
        <v>0</v>
      </c>
      <c r="AY2833" s="3">
        <v>0</v>
      </c>
      <c r="AZ2833" s="3">
        <v>1660.73</v>
      </c>
      <c r="BA2833" s="3">
        <v>1297.44</v>
      </c>
      <c r="BB2833" s="3">
        <v>1362.53</v>
      </c>
      <c r="BC2833" s="3">
        <v>0</v>
      </c>
      <c r="BD2833" s="2"/>
      <c r="BE2833" s="3" t="s">
        <v>449</v>
      </c>
      <c r="BF2833" s="3" t="s">
        <v>450</v>
      </c>
    </row>
    <row r="2834" spans="1:58" ht="13.15" customHeight="1" x14ac:dyDescent="0.25">
      <c r="A2834" s="5" t="s">
        <v>4884</v>
      </c>
      <c r="B2834" s="25" t="e">
        <f>VLOOKUP(Tabla1[[#This Row],[nombre ]],Tabla2[#All],1,0)</f>
        <v>#N/A</v>
      </c>
      <c r="C2834" s="3" t="s">
        <v>207</v>
      </c>
      <c r="D2834" s="3" t="s">
        <v>219</v>
      </c>
      <c r="E2834" s="26" t="s">
        <v>212</v>
      </c>
      <c r="F2834" s="3">
        <v>60</v>
      </c>
      <c r="G2834" s="2"/>
      <c r="H2834" s="4">
        <v>42689</v>
      </c>
      <c r="I2834" s="2"/>
      <c r="J2834" s="4">
        <v>34378</v>
      </c>
      <c r="K2834" s="3">
        <v>29</v>
      </c>
      <c r="L2834" s="3">
        <v>6</v>
      </c>
      <c r="M2834" s="3">
        <v>8409.14</v>
      </c>
      <c r="N2834" s="3">
        <v>3848.415</v>
      </c>
      <c r="O2834" s="3">
        <v>3848.415</v>
      </c>
      <c r="P2834" s="3">
        <v>1505.23</v>
      </c>
      <c r="Q2834" s="2"/>
      <c r="R2834" s="3">
        <v>15</v>
      </c>
      <c r="S2834" s="3" t="s">
        <v>52</v>
      </c>
      <c r="T2834" s="3">
        <v>0</v>
      </c>
      <c r="U2834" s="3">
        <v>0</v>
      </c>
      <c r="V2834" s="3">
        <v>0</v>
      </c>
      <c r="W2834" s="3">
        <v>0</v>
      </c>
      <c r="X2834" s="3">
        <v>386.54</v>
      </c>
      <c r="Y2834" s="3">
        <v>1064.8800000000001</v>
      </c>
      <c r="Z2834" s="3">
        <v>0</v>
      </c>
      <c r="AA2834" s="3">
        <v>0</v>
      </c>
      <c r="AB2834" s="3">
        <v>1370.88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2"/>
      <c r="AM2834" s="3">
        <v>0</v>
      </c>
      <c r="AN2834" s="3">
        <v>0</v>
      </c>
      <c r="AO2834" s="3">
        <v>0</v>
      </c>
      <c r="AP2834" s="3">
        <v>0</v>
      </c>
      <c r="AQ2834" s="3">
        <v>0</v>
      </c>
      <c r="AR2834" s="3">
        <v>0</v>
      </c>
      <c r="AS2834" s="3">
        <v>0</v>
      </c>
      <c r="AT2834" s="3">
        <v>0</v>
      </c>
      <c r="AU2834" s="3">
        <v>0</v>
      </c>
      <c r="AV2834" s="3">
        <v>0</v>
      </c>
      <c r="AW2834" s="3">
        <v>0</v>
      </c>
      <c r="AX2834" s="3">
        <v>0</v>
      </c>
      <c r="AY2834" s="3">
        <v>0</v>
      </c>
      <c r="AZ2834" s="3">
        <v>1176.58</v>
      </c>
      <c r="BA2834" s="3">
        <v>919.2</v>
      </c>
      <c r="BB2834" s="3">
        <v>424.91</v>
      </c>
      <c r="BC2834" s="3">
        <v>0</v>
      </c>
      <c r="BD2834" s="2"/>
      <c r="BE2834" s="3" t="s">
        <v>449</v>
      </c>
      <c r="BF2834" s="3" t="s">
        <v>450</v>
      </c>
    </row>
    <row r="2835" spans="1:58" ht="13.15" customHeight="1" x14ac:dyDescent="0.25">
      <c r="A2835" s="5" t="s">
        <v>2472</v>
      </c>
      <c r="B2835" s="25" t="e">
        <f>VLOOKUP(Tabla1[[#This Row],[nombre ]],Tabla2[#All],1,0)</f>
        <v>#N/A</v>
      </c>
      <c r="C2835" s="3" t="s">
        <v>207</v>
      </c>
      <c r="D2835" s="3" t="s">
        <v>226</v>
      </c>
      <c r="E2835" s="26" t="s">
        <v>212</v>
      </c>
      <c r="F2835" s="3">
        <v>60</v>
      </c>
      <c r="G2835" s="2"/>
      <c r="H2835" s="4">
        <v>44652</v>
      </c>
      <c r="I2835" s="2"/>
      <c r="J2835" s="4">
        <v>33970</v>
      </c>
      <c r="K2835" s="3">
        <v>30</v>
      </c>
      <c r="L2835" s="3">
        <v>0</v>
      </c>
      <c r="M2835" s="3">
        <v>8409.14</v>
      </c>
      <c r="N2835" s="3">
        <v>3848.415</v>
      </c>
      <c r="O2835" s="3">
        <v>3848.415</v>
      </c>
      <c r="P2835" s="3">
        <v>0</v>
      </c>
      <c r="Q2835" s="2"/>
      <c r="R2835" s="3">
        <v>15</v>
      </c>
      <c r="S2835" s="3" t="s">
        <v>52</v>
      </c>
      <c r="T2835" s="3">
        <v>0</v>
      </c>
      <c r="U2835" s="3">
        <v>0</v>
      </c>
      <c r="V2835" s="3">
        <v>0</v>
      </c>
      <c r="W2835" s="3">
        <v>0</v>
      </c>
      <c r="X2835" s="3">
        <v>386.54</v>
      </c>
      <c r="Y2835" s="3">
        <v>1064.8800000000001</v>
      </c>
      <c r="Z2835" s="3">
        <v>0</v>
      </c>
      <c r="AA2835" s="3">
        <v>0</v>
      </c>
      <c r="AB2835" s="3">
        <v>1370.88</v>
      </c>
      <c r="AC2835" s="3">
        <v>0</v>
      </c>
      <c r="AD2835" s="3">
        <v>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2"/>
      <c r="AM2835" s="3">
        <v>0</v>
      </c>
      <c r="AN2835" s="3">
        <v>0</v>
      </c>
      <c r="AO2835" s="3">
        <v>0</v>
      </c>
      <c r="AP2835" s="3">
        <v>0</v>
      </c>
      <c r="AQ2835" s="3">
        <v>0</v>
      </c>
      <c r="AR2835" s="3">
        <v>0</v>
      </c>
      <c r="AS2835" s="3">
        <v>0</v>
      </c>
      <c r="AT2835" s="3">
        <v>0</v>
      </c>
      <c r="AU2835" s="3">
        <v>0</v>
      </c>
      <c r="AV2835" s="3">
        <v>0</v>
      </c>
      <c r="AW2835" s="3">
        <v>0</v>
      </c>
      <c r="AX2835" s="3">
        <v>0</v>
      </c>
      <c r="AY2835" s="3">
        <v>0</v>
      </c>
      <c r="AZ2835" s="3">
        <v>1080.24</v>
      </c>
      <c r="BA2835" s="3">
        <v>843.94</v>
      </c>
      <c r="BB2835" s="3">
        <v>343.02</v>
      </c>
      <c r="BC2835" s="3">
        <v>0</v>
      </c>
      <c r="BD2835" s="2"/>
      <c r="BE2835" s="3" t="s">
        <v>449</v>
      </c>
      <c r="BF2835" s="3" t="s">
        <v>450</v>
      </c>
    </row>
    <row r="2836" spans="1:58" ht="13.15" customHeight="1" x14ac:dyDescent="0.25">
      <c r="A2836" s="5" t="s">
        <v>2473</v>
      </c>
      <c r="B2836" s="25" t="e">
        <f>VLOOKUP(Tabla1[[#This Row],[nombre ]],Tabla2[#All],1,0)</f>
        <v>#N/A</v>
      </c>
      <c r="C2836" s="3" t="s">
        <v>207</v>
      </c>
      <c r="D2836" s="3" t="s">
        <v>234</v>
      </c>
      <c r="E2836" s="26" t="s">
        <v>212</v>
      </c>
      <c r="F2836" s="3">
        <v>60</v>
      </c>
      <c r="G2836" s="2"/>
      <c r="H2836" s="4">
        <v>42391</v>
      </c>
      <c r="I2836" s="2"/>
      <c r="J2836" s="4">
        <v>33829</v>
      </c>
      <c r="K2836" s="3">
        <v>30</v>
      </c>
      <c r="L2836" s="3">
        <v>7</v>
      </c>
      <c r="M2836" s="3">
        <v>8409.14</v>
      </c>
      <c r="N2836" s="3">
        <v>3848.415</v>
      </c>
      <c r="O2836" s="3">
        <v>3848.415</v>
      </c>
      <c r="P2836" s="3">
        <v>1505.23</v>
      </c>
      <c r="Q2836" s="2"/>
      <c r="R2836" s="3">
        <v>15</v>
      </c>
      <c r="S2836" s="3" t="s">
        <v>52</v>
      </c>
      <c r="T2836" s="3">
        <v>0</v>
      </c>
      <c r="U2836" s="3">
        <v>0</v>
      </c>
      <c r="V2836" s="3">
        <v>0</v>
      </c>
      <c r="W2836" s="3">
        <v>0</v>
      </c>
      <c r="X2836" s="3">
        <v>386.54</v>
      </c>
      <c r="Y2836" s="3">
        <v>1064.8800000000001</v>
      </c>
      <c r="Z2836" s="3">
        <v>0</v>
      </c>
      <c r="AA2836" s="3">
        <v>0</v>
      </c>
      <c r="AB2836" s="3">
        <v>1370.88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2"/>
      <c r="AM2836" s="3">
        <v>0</v>
      </c>
      <c r="AN2836" s="3">
        <v>0</v>
      </c>
      <c r="AO2836" s="3">
        <v>0</v>
      </c>
      <c r="AP2836" s="3">
        <v>0</v>
      </c>
      <c r="AQ2836" s="3">
        <v>0</v>
      </c>
      <c r="AR2836" s="3">
        <v>0</v>
      </c>
      <c r="AS2836" s="3">
        <v>0</v>
      </c>
      <c r="AT2836" s="3">
        <v>1270</v>
      </c>
      <c r="AU2836" s="3">
        <v>0</v>
      </c>
      <c r="AV2836" s="3">
        <v>0</v>
      </c>
      <c r="AW2836" s="3">
        <v>0</v>
      </c>
      <c r="AX2836" s="3">
        <v>0</v>
      </c>
      <c r="AY2836" s="3">
        <v>0</v>
      </c>
      <c r="AZ2836" s="3">
        <v>1176.58</v>
      </c>
      <c r="BA2836" s="3">
        <v>919.2</v>
      </c>
      <c r="BB2836" s="3">
        <v>424.91</v>
      </c>
      <c r="BC2836" s="3">
        <v>0</v>
      </c>
      <c r="BD2836" s="2"/>
      <c r="BE2836" s="3" t="s">
        <v>449</v>
      </c>
      <c r="BF2836" s="3" t="s">
        <v>450</v>
      </c>
    </row>
    <row r="2837" spans="1:58" ht="13.15" customHeight="1" x14ac:dyDescent="0.25">
      <c r="A2837" s="5" t="s">
        <v>2474</v>
      </c>
      <c r="B2837" s="25" t="e">
        <f>VLOOKUP(Tabla1[[#This Row],[nombre ]],Tabla2[#All],1,0)</f>
        <v>#N/A</v>
      </c>
      <c r="C2837" s="3" t="s">
        <v>207</v>
      </c>
      <c r="D2837" s="3" t="s">
        <v>262</v>
      </c>
      <c r="E2837" s="26" t="s">
        <v>59</v>
      </c>
      <c r="F2837" s="3">
        <v>96</v>
      </c>
      <c r="G2837" s="2"/>
      <c r="H2837" s="4">
        <v>44896</v>
      </c>
      <c r="I2837" s="2"/>
      <c r="J2837" s="4">
        <v>30575</v>
      </c>
      <c r="K2837" s="3">
        <v>39</v>
      </c>
      <c r="L2837" s="3">
        <v>0</v>
      </c>
      <c r="M2837" s="3">
        <v>7392.33</v>
      </c>
      <c r="N2837" s="3">
        <v>1933.61</v>
      </c>
      <c r="O2837" s="3">
        <v>1933.61</v>
      </c>
      <c r="P2837" s="3">
        <v>0</v>
      </c>
      <c r="Q2837" s="2"/>
      <c r="R2837" s="3">
        <v>15</v>
      </c>
      <c r="S2837" s="3" t="s">
        <v>52</v>
      </c>
      <c r="T2837" s="3">
        <v>0</v>
      </c>
      <c r="U2837" s="3">
        <v>0</v>
      </c>
      <c r="V2837" s="3">
        <v>0</v>
      </c>
      <c r="W2837" s="3">
        <v>0</v>
      </c>
      <c r="X2837" s="3">
        <v>375.32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2"/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3">
        <v>0</v>
      </c>
      <c r="AT2837" s="3">
        <v>0</v>
      </c>
      <c r="AU2837" s="3">
        <v>0</v>
      </c>
      <c r="AV2837" s="3">
        <v>0</v>
      </c>
      <c r="AW2837" s="3">
        <v>0</v>
      </c>
      <c r="AX2837" s="3">
        <v>0</v>
      </c>
      <c r="AY2837" s="3">
        <v>0</v>
      </c>
      <c r="AZ2837" s="3">
        <v>768.65</v>
      </c>
      <c r="BA2837" s="3">
        <v>600.51</v>
      </c>
      <c r="BB2837" s="3">
        <v>286.5</v>
      </c>
      <c r="BC2837" s="3">
        <v>0</v>
      </c>
      <c r="BD2837" s="2"/>
      <c r="BE2837" s="3" t="s">
        <v>449</v>
      </c>
      <c r="BF2837" s="3" t="s">
        <v>450</v>
      </c>
    </row>
    <row r="2838" spans="1:58" ht="13.15" customHeight="1" x14ac:dyDescent="0.25">
      <c r="A2838" s="5" t="s">
        <v>2475</v>
      </c>
      <c r="B2838" s="25" t="e">
        <f>VLOOKUP(Tabla1[[#This Row],[nombre ]],Tabla2[#All],1,0)</f>
        <v>#N/A</v>
      </c>
      <c r="C2838" s="3" t="s">
        <v>207</v>
      </c>
      <c r="D2838" s="3" t="s">
        <v>209</v>
      </c>
      <c r="E2838" s="26" t="s">
        <v>268</v>
      </c>
      <c r="F2838" s="3">
        <v>123</v>
      </c>
      <c r="G2838" s="2"/>
      <c r="H2838" s="4">
        <v>35931</v>
      </c>
      <c r="I2838" s="2"/>
      <c r="J2838" s="4">
        <v>25886</v>
      </c>
      <c r="K2838" s="3">
        <v>52</v>
      </c>
      <c r="L2838" s="3">
        <v>24</v>
      </c>
      <c r="M2838" s="3">
        <v>10716.9</v>
      </c>
      <c r="N2838" s="3">
        <v>4080.94</v>
      </c>
      <c r="O2838" s="3">
        <v>4080.94</v>
      </c>
      <c r="P2838" s="3">
        <v>4213.43</v>
      </c>
      <c r="Q2838" s="2"/>
      <c r="R2838" s="3">
        <v>15</v>
      </c>
      <c r="S2838" s="3" t="s">
        <v>52</v>
      </c>
      <c r="T2838" s="3">
        <v>0</v>
      </c>
      <c r="U2838" s="3">
        <v>0</v>
      </c>
      <c r="V2838" s="3">
        <v>0</v>
      </c>
      <c r="W2838" s="3">
        <v>0</v>
      </c>
      <c r="X2838" s="3">
        <v>453.09</v>
      </c>
      <c r="Y2838" s="3">
        <v>2834.4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2"/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3">
        <v>0</v>
      </c>
      <c r="AT2838" s="3">
        <v>0</v>
      </c>
      <c r="AU2838" s="3">
        <v>0</v>
      </c>
      <c r="AV2838" s="3">
        <v>0</v>
      </c>
      <c r="AW2838" s="3">
        <v>0</v>
      </c>
      <c r="AX2838" s="3">
        <v>0</v>
      </c>
      <c r="AY2838" s="3">
        <v>0</v>
      </c>
      <c r="AZ2838" s="3">
        <v>1535.89</v>
      </c>
      <c r="BA2838" s="3">
        <v>1199.9100000000001</v>
      </c>
      <c r="BB2838" s="3">
        <v>868.28</v>
      </c>
      <c r="BC2838" s="3">
        <v>0</v>
      </c>
      <c r="BD2838" s="2"/>
      <c r="BE2838" s="3" t="s">
        <v>449</v>
      </c>
      <c r="BF2838" s="3" t="s">
        <v>450</v>
      </c>
    </row>
    <row r="2839" spans="1:58" ht="13.15" customHeight="1" x14ac:dyDescent="0.25">
      <c r="A2839" s="5" t="s">
        <v>2476</v>
      </c>
      <c r="B2839" s="25" t="e">
        <f>VLOOKUP(Tabla1[[#This Row],[nombre ]],Tabla2[#All],1,0)</f>
        <v>#N/A</v>
      </c>
      <c r="C2839" s="3" t="s">
        <v>207</v>
      </c>
      <c r="D2839" s="3" t="s">
        <v>209</v>
      </c>
      <c r="E2839" s="26" t="s">
        <v>239</v>
      </c>
      <c r="F2839" s="3">
        <v>124</v>
      </c>
      <c r="G2839" s="2"/>
      <c r="H2839" s="4">
        <v>36892</v>
      </c>
      <c r="I2839" s="2"/>
      <c r="J2839" s="4">
        <v>28909</v>
      </c>
      <c r="K2839" s="3">
        <v>44</v>
      </c>
      <c r="L2839" s="3">
        <v>22</v>
      </c>
      <c r="M2839" s="3">
        <v>10240.14</v>
      </c>
      <c r="N2839" s="3">
        <v>3768.5149999999999</v>
      </c>
      <c r="O2839" s="3">
        <v>3768.5149999999999</v>
      </c>
      <c r="P2839" s="3">
        <v>4382.5200000000004</v>
      </c>
      <c r="Q2839" s="2"/>
      <c r="R2839" s="3">
        <v>15</v>
      </c>
      <c r="S2839" s="3" t="s">
        <v>52</v>
      </c>
      <c r="T2839" s="3">
        <v>0</v>
      </c>
      <c r="U2839" s="3">
        <v>0</v>
      </c>
      <c r="V2839" s="3">
        <v>0</v>
      </c>
      <c r="W2839" s="3">
        <v>0</v>
      </c>
      <c r="X2839" s="3">
        <v>426.65</v>
      </c>
      <c r="Y2839" s="3">
        <v>3032.4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2"/>
      <c r="AM2839" s="3">
        <v>0</v>
      </c>
      <c r="AN2839" s="3">
        <v>0</v>
      </c>
      <c r="AO2839" s="3">
        <v>0</v>
      </c>
      <c r="AP2839" s="3">
        <v>0</v>
      </c>
      <c r="AQ2839" s="3">
        <v>0</v>
      </c>
      <c r="AR2839" s="3">
        <v>0</v>
      </c>
      <c r="AS2839" s="3">
        <v>0</v>
      </c>
      <c r="AT2839" s="3">
        <v>0</v>
      </c>
      <c r="AU2839" s="3">
        <v>0</v>
      </c>
      <c r="AV2839" s="3">
        <v>0</v>
      </c>
      <c r="AW2839" s="3">
        <v>0</v>
      </c>
      <c r="AX2839" s="3">
        <v>0</v>
      </c>
      <c r="AY2839" s="3">
        <v>0</v>
      </c>
      <c r="AZ2839" s="3">
        <v>1472.82</v>
      </c>
      <c r="BA2839" s="3">
        <v>1150.6400000000001</v>
      </c>
      <c r="BB2839" s="3">
        <v>829.78</v>
      </c>
      <c r="BC2839" s="3">
        <v>0</v>
      </c>
      <c r="BD2839" s="2"/>
      <c r="BE2839" s="3" t="s">
        <v>449</v>
      </c>
      <c r="BF2839" s="3" t="s">
        <v>450</v>
      </c>
    </row>
    <row r="2840" spans="1:58" ht="13.15" customHeight="1" x14ac:dyDescent="0.25">
      <c r="A2840" s="5" t="s">
        <v>2477</v>
      </c>
      <c r="B2840" s="25" t="e">
        <f>VLOOKUP(Tabla1[[#This Row],[nombre ]],Tabla2[#All],1,0)</f>
        <v>#N/A</v>
      </c>
      <c r="C2840" s="3" t="s">
        <v>207</v>
      </c>
      <c r="D2840" s="3" t="s">
        <v>219</v>
      </c>
      <c r="E2840" s="26" t="s">
        <v>212</v>
      </c>
      <c r="F2840" s="3">
        <v>60</v>
      </c>
      <c r="G2840" s="2"/>
      <c r="H2840" s="4">
        <v>38375</v>
      </c>
      <c r="I2840" s="2"/>
      <c r="J2840" s="4">
        <v>29575</v>
      </c>
      <c r="K2840" s="3">
        <v>42</v>
      </c>
      <c r="L2840" s="3">
        <v>18</v>
      </c>
      <c r="M2840" s="3">
        <v>8409.14</v>
      </c>
      <c r="N2840" s="3">
        <v>3848.415</v>
      </c>
      <c r="O2840" s="3">
        <v>3848.415</v>
      </c>
      <c r="P2840" s="3">
        <v>3415.74</v>
      </c>
      <c r="Q2840" s="2"/>
      <c r="R2840" s="3">
        <v>15</v>
      </c>
      <c r="S2840" s="3" t="s">
        <v>52</v>
      </c>
      <c r="T2840" s="3">
        <v>0</v>
      </c>
      <c r="U2840" s="3">
        <v>0</v>
      </c>
      <c r="V2840" s="3">
        <v>0</v>
      </c>
      <c r="W2840" s="3">
        <v>0</v>
      </c>
      <c r="X2840" s="3">
        <v>386.54</v>
      </c>
      <c r="Y2840" s="3">
        <v>1064.8800000000001</v>
      </c>
      <c r="Z2840" s="3">
        <v>0</v>
      </c>
      <c r="AA2840" s="3">
        <v>0</v>
      </c>
      <c r="AB2840" s="3">
        <v>1370.88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2"/>
      <c r="AM2840" s="3">
        <v>0</v>
      </c>
      <c r="AN2840" s="3">
        <v>0</v>
      </c>
      <c r="AO2840" s="3">
        <v>0</v>
      </c>
      <c r="AP2840" s="3">
        <v>0</v>
      </c>
      <c r="AQ2840" s="3">
        <v>0</v>
      </c>
      <c r="AR2840" s="3">
        <v>0</v>
      </c>
      <c r="AS2840" s="3">
        <v>0</v>
      </c>
      <c r="AT2840" s="3">
        <v>0</v>
      </c>
      <c r="AU2840" s="3">
        <v>0</v>
      </c>
      <c r="AV2840" s="3">
        <v>0</v>
      </c>
      <c r="AW2840" s="3">
        <v>0</v>
      </c>
      <c r="AX2840" s="3">
        <v>0</v>
      </c>
      <c r="AY2840" s="3">
        <v>0</v>
      </c>
      <c r="AZ2840" s="3">
        <v>1298.8499999999999</v>
      </c>
      <c r="BA2840" s="3">
        <v>1014.73</v>
      </c>
      <c r="BB2840" s="3">
        <v>570.30999999999995</v>
      </c>
      <c r="BC2840" s="3">
        <v>0</v>
      </c>
      <c r="BD2840" s="2"/>
      <c r="BE2840" s="3" t="s">
        <v>449</v>
      </c>
      <c r="BF2840" s="3" t="s">
        <v>450</v>
      </c>
    </row>
    <row r="2841" spans="1:58" ht="13.15" customHeight="1" x14ac:dyDescent="0.25">
      <c r="A2841" s="5" t="s">
        <v>2478</v>
      </c>
      <c r="B2841" s="25" t="e">
        <f>VLOOKUP(Tabla1[[#This Row],[nombre ]],Tabla2[#All],1,0)</f>
        <v>#N/A</v>
      </c>
      <c r="C2841" s="3" t="s">
        <v>207</v>
      </c>
      <c r="D2841" s="3" t="s">
        <v>219</v>
      </c>
      <c r="E2841" s="26" t="s">
        <v>221</v>
      </c>
      <c r="F2841" s="3">
        <v>43</v>
      </c>
      <c r="G2841" s="2"/>
      <c r="H2841" s="4">
        <v>38434</v>
      </c>
      <c r="I2841" s="2"/>
      <c r="J2841" s="4">
        <v>28555</v>
      </c>
      <c r="K2841" s="3">
        <v>45</v>
      </c>
      <c r="L2841" s="3">
        <v>17</v>
      </c>
      <c r="M2841" s="3">
        <v>10387.57</v>
      </c>
      <c r="N2841" s="3">
        <v>3822.7649999999999</v>
      </c>
      <c r="O2841" s="3">
        <v>3822.7649999999999</v>
      </c>
      <c r="P2841" s="3">
        <v>3845.91</v>
      </c>
      <c r="Q2841" s="2"/>
      <c r="R2841" s="3">
        <v>15</v>
      </c>
      <c r="S2841" s="3" t="s">
        <v>52</v>
      </c>
      <c r="T2841" s="3">
        <v>0</v>
      </c>
      <c r="U2841" s="3">
        <v>0</v>
      </c>
      <c r="V2841" s="3">
        <v>0</v>
      </c>
      <c r="W2841" s="3">
        <v>0</v>
      </c>
      <c r="X2841" s="3">
        <v>432.79</v>
      </c>
      <c r="Y2841" s="3">
        <v>1186.56</v>
      </c>
      <c r="Z2841" s="3">
        <v>0</v>
      </c>
      <c r="AA2841" s="3">
        <v>0</v>
      </c>
      <c r="AB2841" s="3">
        <v>1736.42</v>
      </c>
      <c r="AC2841" s="3">
        <v>0</v>
      </c>
      <c r="AD2841" s="3">
        <v>0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2"/>
      <c r="AM2841" s="3">
        <v>0</v>
      </c>
      <c r="AN2841" s="3">
        <v>0</v>
      </c>
      <c r="AO2841" s="3">
        <v>0</v>
      </c>
      <c r="AP2841" s="3">
        <v>0</v>
      </c>
      <c r="AQ2841" s="3">
        <v>0</v>
      </c>
      <c r="AR2841" s="3">
        <v>9000</v>
      </c>
      <c r="AS2841" s="3">
        <v>0</v>
      </c>
      <c r="AT2841" s="3">
        <v>0</v>
      </c>
      <c r="AU2841" s="3">
        <v>0</v>
      </c>
      <c r="AV2841" s="3">
        <v>0</v>
      </c>
      <c r="AW2841" s="3">
        <v>0</v>
      </c>
      <c r="AX2841" s="3">
        <v>0</v>
      </c>
      <c r="AY2841" s="3">
        <v>0</v>
      </c>
      <c r="AZ2841" s="3">
        <v>1455.64</v>
      </c>
      <c r="BA2841" s="3">
        <v>1137.22</v>
      </c>
      <c r="BB2841" s="3">
        <v>792.72</v>
      </c>
      <c r="BC2841" s="3">
        <v>0</v>
      </c>
      <c r="BD2841" s="2"/>
      <c r="BE2841" s="3" t="s">
        <v>449</v>
      </c>
      <c r="BF2841" s="3" t="s">
        <v>450</v>
      </c>
    </row>
    <row r="2842" spans="1:58" ht="13.15" customHeight="1" x14ac:dyDescent="0.25">
      <c r="A2842" s="5" t="s">
        <v>4885</v>
      </c>
      <c r="B2842" s="25" t="e">
        <f>VLOOKUP(Tabla1[[#This Row],[nombre ]],Tabla2[#All],1,0)</f>
        <v>#N/A</v>
      </c>
      <c r="C2842" s="3" t="s">
        <v>207</v>
      </c>
      <c r="D2842" s="3" t="s">
        <v>216</v>
      </c>
      <c r="E2842" s="26" t="s">
        <v>212</v>
      </c>
      <c r="F2842" s="3">
        <v>60</v>
      </c>
      <c r="G2842" s="2"/>
      <c r="H2842" s="4">
        <v>41529</v>
      </c>
      <c r="I2842" s="2"/>
      <c r="J2842" s="4">
        <v>29123</v>
      </c>
      <c r="K2842" s="3">
        <v>43</v>
      </c>
      <c r="L2842" s="3">
        <v>9</v>
      </c>
      <c r="M2842" s="3">
        <v>8409.14</v>
      </c>
      <c r="N2842" s="3">
        <v>3848.415</v>
      </c>
      <c r="O2842" s="3">
        <v>3848.415</v>
      </c>
      <c r="P2842" s="3">
        <v>1275.97</v>
      </c>
      <c r="Q2842" s="2"/>
      <c r="R2842" s="3">
        <v>15</v>
      </c>
      <c r="S2842" s="3" t="s">
        <v>52</v>
      </c>
      <c r="T2842" s="3">
        <v>0</v>
      </c>
      <c r="U2842" s="3">
        <v>0</v>
      </c>
      <c r="V2842" s="3">
        <v>0</v>
      </c>
      <c r="W2842" s="3">
        <v>0</v>
      </c>
      <c r="X2842" s="3">
        <v>386.54</v>
      </c>
      <c r="Y2842" s="3">
        <v>1064.8800000000001</v>
      </c>
      <c r="Z2842" s="3">
        <v>0</v>
      </c>
      <c r="AA2842" s="3">
        <v>0</v>
      </c>
      <c r="AB2842" s="3">
        <v>1370.88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2"/>
      <c r="AM2842" s="3">
        <v>0</v>
      </c>
      <c r="AN2842" s="3">
        <v>0</v>
      </c>
      <c r="AO2842" s="3">
        <v>0</v>
      </c>
      <c r="AP2842" s="3">
        <v>0</v>
      </c>
      <c r="AQ2842" s="3">
        <v>0</v>
      </c>
      <c r="AR2842" s="3">
        <v>0</v>
      </c>
      <c r="AS2842" s="3">
        <v>0</v>
      </c>
      <c r="AT2842" s="3">
        <v>0</v>
      </c>
      <c r="AU2842" s="3">
        <v>0</v>
      </c>
      <c r="AV2842" s="3">
        <v>0</v>
      </c>
      <c r="AW2842" s="3">
        <v>0</v>
      </c>
      <c r="AX2842" s="3">
        <v>0</v>
      </c>
      <c r="AY2842" s="3">
        <v>0</v>
      </c>
      <c r="AZ2842" s="3">
        <v>1161.9100000000001</v>
      </c>
      <c r="BA2842" s="3">
        <v>907.74</v>
      </c>
      <c r="BB2842" s="3">
        <v>412.44</v>
      </c>
      <c r="BC2842" s="3">
        <v>0</v>
      </c>
      <c r="BD2842" s="2"/>
      <c r="BE2842" s="3" t="s">
        <v>449</v>
      </c>
      <c r="BF2842" s="3" t="s">
        <v>450</v>
      </c>
    </row>
    <row r="2843" spans="1:58" ht="13.15" customHeight="1" x14ac:dyDescent="0.25">
      <c r="A2843" s="5" t="s">
        <v>2479</v>
      </c>
      <c r="B2843" s="25" t="e">
        <f>VLOOKUP(Tabla1[[#This Row],[nombre ]],Tabla2[#All],1,0)</f>
        <v>#N/A</v>
      </c>
      <c r="C2843" s="3" t="s">
        <v>207</v>
      </c>
      <c r="D2843" s="3" t="s">
        <v>278</v>
      </c>
      <c r="E2843" s="26" t="s">
        <v>58</v>
      </c>
      <c r="F2843" s="3">
        <v>57</v>
      </c>
      <c r="G2843" s="2"/>
      <c r="H2843" s="4">
        <v>43200</v>
      </c>
      <c r="I2843" s="2"/>
      <c r="J2843" s="4">
        <v>25378</v>
      </c>
      <c r="K2843" s="3">
        <v>53</v>
      </c>
      <c r="L2843" s="3">
        <v>4</v>
      </c>
      <c r="M2843" s="3">
        <v>11717.03</v>
      </c>
      <c r="N2843" s="3">
        <v>2482.0549999999998</v>
      </c>
      <c r="O2843" s="3">
        <v>2482.0549999999998</v>
      </c>
      <c r="P2843" s="3">
        <v>0</v>
      </c>
      <c r="Q2843" s="2"/>
      <c r="R2843" s="3">
        <v>15</v>
      </c>
      <c r="S2843" s="3" t="s">
        <v>52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2"/>
      <c r="AM2843" s="3">
        <v>0</v>
      </c>
      <c r="AN2843" s="3">
        <v>0</v>
      </c>
      <c r="AO2843" s="3">
        <v>0</v>
      </c>
      <c r="AP2843" s="3">
        <v>0</v>
      </c>
      <c r="AQ2843" s="3">
        <v>0</v>
      </c>
      <c r="AR2843" s="3">
        <v>0</v>
      </c>
      <c r="AS2843" s="3">
        <v>0</v>
      </c>
      <c r="AT2843" s="3">
        <v>0</v>
      </c>
      <c r="AU2843" s="3">
        <v>0</v>
      </c>
      <c r="AV2843" s="3">
        <v>0</v>
      </c>
      <c r="AW2843" s="3">
        <v>0</v>
      </c>
      <c r="AX2843" s="3">
        <v>0</v>
      </c>
      <c r="AY2843" s="3">
        <v>0</v>
      </c>
      <c r="AZ2843" s="3">
        <v>1067.5899999999999</v>
      </c>
      <c r="BA2843" s="3">
        <v>834.06</v>
      </c>
      <c r="BB2843" s="3">
        <v>499.85</v>
      </c>
      <c r="BC2843" s="3">
        <v>0</v>
      </c>
      <c r="BD2843" s="2"/>
      <c r="BE2843" s="3" t="s">
        <v>449</v>
      </c>
      <c r="BF2843" s="3" t="s">
        <v>450</v>
      </c>
    </row>
    <row r="2844" spans="1:58" ht="13.15" customHeight="1" x14ac:dyDescent="0.25">
      <c r="A2844" s="5" t="s">
        <v>4886</v>
      </c>
      <c r="B2844" s="25" t="e">
        <f>VLOOKUP(Tabla1[[#This Row],[nombre ]],Tabla2[#All],1,0)</f>
        <v>#N/A</v>
      </c>
      <c r="C2844" s="3" t="s">
        <v>207</v>
      </c>
      <c r="D2844" s="3" t="s">
        <v>222</v>
      </c>
      <c r="E2844" s="26" t="s">
        <v>56</v>
      </c>
      <c r="F2844" s="3">
        <v>84</v>
      </c>
      <c r="G2844" s="2"/>
      <c r="H2844" s="4">
        <v>40756</v>
      </c>
      <c r="I2844" s="2"/>
      <c r="J2844" s="4">
        <v>24377</v>
      </c>
      <c r="K2844" s="3">
        <v>56</v>
      </c>
      <c r="L2844" s="3">
        <v>11</v>
      </c>
      <c r="M2844" s="3">
        <v>8512.2099999999991</v>
      </c>
      <c r="N2844" s="3">
        <v>2644.7</v>
      </c>
      <c r="O2844" s="3">
        <v>2644.7</v>
      </c>
      <c r="P2844" s="3">
        <v>2176.7399999999998</v>
      </c>
      <c r="Q2844" s="2"/>
      <c r="R2844" s="3">
        <v>15</v>
      </c>
      <c r="S2844" s="3" t="s">
        <v>52</v>
      </c>
      <c r="T2844" s="3">
        <v>0</v>
      </c>
      <c r="U2844" s="3">
        <v>0</v>
      </c>
      <c r="V2844" s="3">
        <v>0</v>
      </c>
      <c r="W2844" s="3">
        <v>0</v>
      </c>
      <c r="X2844" s="3">
        <v>460.05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2"/>
      <c r="AM2844" s="3">
        <v>0</v>
      </c>
      <c r="AN2844" s="3">
        <v>0</v>
      </c>
      <c r="AO2844" s="3">
        <v>0</v>
      </c>
      <c r="AP2844" s="3">
        <v>0</v>
      </c>
      <c r="AQ2844" s="3">
        <v>0</v>
      </c>
      <c r="AR2844" s="3">
        <v>0</v>
      </c>
      <c r="AS2844" s="3">
        <v>0</v>
      </c>
      <c r="AT2844" s="3">
        <v>0</v>
      </c>
      <c r="AU2844" s="3">
        <v>0</v>
      </c>
      <c r="AV2844" s="3">
        <v>0</v>
      </c>
      <c r="AW2844" s="3">
        <v>0</v>
      </c>
      <c r="AX2844" s="3">
        <v>0</v>
      </c>
      <c r="AY2844" s="3">
        <v>0</v>
      </c>
      <c r="AZ2844" s="3">
        <v>1081.49</v>
      </c>
      <c r="BA2844" s="3">
        <v>844.91</v>
      </c>
      <c r="BB2844" s="3">
        <v>491.2</v>
      </c>
      <c r="BC2844" s="3">
        <v>0</v>
      </c>
      <c r="BD2844" s="2"/>
      <c r="BE2844" s="3" t="s">
        <v>449</v>
      </c>
      <c r="BF2844" s="3" t="s">
        <v>450</v>
      </c>
    </row>
    <row r="2845" spans="1:58" ht="13.15" customHeight="1" x14ac:dyDescent="0.25">
      <c r="A2845" s="5" t="s">
        <v>2480</v>
      </c>
      <c r="B2845" s="25" t="e">
        <f>VLOOKUP(Tabla1[[#This Row],[nombre ]],Tabla2[#All],1,0)</f>
        <v>#N/A</v>
      </c>
      <c r="C2845" s="3" t="s">
        <v>207</v>
      </c>
      <c r="D2845" s="3" t="s">
        <v>224</v>
      </c>
      <c r="E2845" s="26" t="s">
        <v>212</v>
      </c>
      <c r="F2845" s="3">
        <v>60</v>
      </c>
      <c r="G2845" s="2"/>
      <c r="H2845" s="4">
        <v>43435</v>
      </c>
      <c r="I2845" s="2"/>
      <c r="J2845" s="4">
        <v>33789</v>
      </c>
      <c r="K2845" s="3">
        <v>30</v>
      </c>
      <c r="L2845" s="3">
        <v>4</v>
      </c>
      <c r="M2845" s="3">
        <v>8409.14</v>
      </c>
      <c r="N2845" s="3">
        <v>3848.415</v>
      </c>
      <c r="O2845" s="3">
        <v>3848.415</v>
      </c>
      <c r="P2845" s="3">
        <v>0</v>
      </c>
      <c r="Q2845" s="2"/>
      <c r="R2845" s="3">
        <v>15</v>
      </c>
      <c r="S2845" s="3" t="s">
        <v>52</v>
      </c>
      <c r="T2845" s="3">
        <v>0</v>
      </c>
      <c r="U2845" s="3">
        <v>0</v>
      </c>
      <c r="V2845" s="3">
        <v>0</v>
      </c>
      <c r="W2845" s="3">
        <v>0</v>
      </c>
      <c r="X2845" s="3">
        <v>386.54</v>
      </c>
      <c r="Y2845" s="3">
        <v>1064.8800000000001</v>
      </c>
      <c r="Z2845" s="3">
        <v>0</v>
      </c>
      <c r="AA2845" s="3">
        <v>0</v>
      </c>
      <c r="AB2845" s="3">
        <v>1370.88</v>
      </c>
      <c r="AC2845" s="3">
        <v>0</v>
      </c>
      <c r="AD2845" s="3">
        <v>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2"/>
      <c r="AM2845" s="3">
        <v>0</v>
      </c>
      <c r="AN2845" s="3">
        <v>0</v>
      </c>
      <c r="AO2845" s="3">
        <v>0</v>
      </c>
      <c r="AP2845" s="3">
        <v>0</v>
      </c>
      <c r="AQ2845" s="3">
        <v>0</v>
      </c>
      <c r="AR2845" s="3">
        <v>0</v>
      </c>
      <c r="AS2845" s="3">
        <v>0</v>
      </c>
      <c r="AT2845" s="3">
        <v>0</v>
      </c>
      <c r="AU2845" s="3">
        <v>0</v>
      </c>
      <c r="AV2845" s="3">
        <v>0</v>
      </c>
      <c r="AW2845" s="3">
        <v>0</v>
      </c>
      <c r="AX2845" s="3">
        <v>0</v>
      </c>
      <c r="AY2845" s="3">
        <v>0</v>
      </c>
      <c r="AZ2845" s="3">
        <v>1080.24</v>
      </c>
      <c r="BA2845" s="3">
        <v>843.94</v>
      </c>
      <c r="BB2845" s="3">
        <v>343.02</v>
      </c>
      <c r="BC2845" s="3">
        <v>0</v>
      </c>
      <c r="BD2845" s="2"/>
      <c r="BE2845" s="3" t="s">
        <v>449</v>
      </c>
      <c r="BF2845" s="3" t="s">
        <v>450</v>
      </c>
    </row>
    <row r="2846" spans="1:58" ht="13.15" customHeight="1" x14ac:dyDescent="0.25">
      <c r="A2846" s="5" t="s">
        <v>4887</v>
      </c>
      <c r="B2846" s="25" t="e">
        <f>VLOOKUP(Tabla1[[#This Row],[nombre ]],Tabla2[#All],1,0)</f>
        <v>#N/A</v>
      </c>
      <c r="C2846" s="3" t="s">
        <v>207</v>
      </c>
      <c r="D2846" s="3" t="s">
        <v>216</v>
      </c>
      <c r="E2846" s="26" t="s">
        <v>212</v>
      </c>
      <c r="F2846" s="3">
        <v>60</v>
      </c>
      <c r="G2846" s="2"/>
      <c r="H2846" s="4">
        <v>43070</v>
      </c>
      <c r="I2846" s="2"/>
      <c r="J2846" s="4">
        <v>35929</v>
      </c>
      <c r="K2846" s="3">
        <v>24</v>
      </c>
      <c r="L2846" s="3">
        <v>5</v>
      </c>
      <c r="M2846" s="3">
        <v>8409.14</v>
      </c>
      <c r="N2846" s="3">
        <v>3848.415</v>
      </c>
      <c r="O2846" s="3">
        <v>3848.415</v>
      </c>
      <c r="P2846" s="3">
        <v>1580.51</v>
      </c>
      <c r="Q2846" s="2"/>
      <c r="R2846" s="3">
        <v>15</v>
      </c>
      <c r="S2846" s="3" t="s">
        <v>52</v>
      </c>
      <c r="T2846" s="3">
        <v>0</v>
      </c>
      <c r="U2846" s="3">
        <v>0</v>
      </c>
      <c r="V2846" s="3">
        <v>0</v>
      </c>
      <c r="W2846" s="3">
        <v>0</v>
      </c>
      <c r="X2846" s="3">
        <v>386.54</v>
      </c>
      <c r="Y2846" s="3">
        <v>1064.8800000000001</v>
      </c>
      <c r="Z2846" s="3">
        <v>0</v>
      </c>
      <c r="AA2846" s="3">
        <v>0</v>
      </c>
      <c r="AB2846" s="3">
        <v>1370.88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2"/>
      <c r="AM2846" s="3">
        <v>0</v>
      </c>
      <c r="AN2846" s="3">
        <v>0</v>
      </c>
      <c r="AO2846" s="3">
        <v>0</v>
      </c>
      <c r="AP2846" s="3">
        <v>0</v>
      </c>
      <c r="AQ2846" s="3">
        <v>0</v>
      </c>
      <c r="AR2846" s="3">
        <v>0</v>
      </c>
      <c r="AS2846" s="3">
        <v>0</v>
      </c>
      <c r="AT2846" s="3">
        <v>0</v>
      </c>
      <c r="AU2846" s="3">
        <v>0</v>
      </c>
      <c r="AV2846" s="3">
        <v>0</v>
      </c>
      <c r="AW2846" s="3">
        <v>0</v>
      </c>
      <c r="AX2846" s="3">
        <v>0</v>
      </c>
      <c r="AY2846" s="3">
        <v>0</v>
      </c>
      <c r="AZ2846" s="3">
        <v>1181.4000000000001</v>
      </c>
      <c r="BA2846" s="3">
        <v>922.97</v>
      </c>
      <c r="BB2846" s="3">
        <v>429.01</v>
      </c>
      <c r="BC2846" s="3">
        <v>0</v>
      </c>
      <c r="BD2846" s="2"/>
      <c r="BE2846" s="3" t="s">
        <v>449</v>
      </c>
      <c r="BF2846" s="3" t="s">
        <v>450</v>
      </c>
    </row>
    <row r="2847" spans="1:58" ht="13.15" customHeight="1" x14ac:dyDescent="0.25">
      <c r="A2847" s="5" t="s">
        <v>2481</v>
      </c>
      <c r="B2847" s="25" t="e">
        <f>VLOOKUP(Tabla1[[#This Row],[nombre ]],Tabla2[#All],1,0)</f>
        <v>#N/A</v>
      </c>
      <c r="C2847" s="3" t="s">
        <v>207</v>
      </c>
      <c r="D2847" s="3" t="s">
        <v>224</v>
      </c>
      <c r="E2847" s="26" t="s">
        <v>212</v>
      </c>
      <c r="F2847" s="3">
        <v>60</v>
      </c>
      <c r="G2847" s="2"/>
      <c r="H2847" s="4">
        <v>43983</v>
      </c>
      <c r="I2847" s="2"/>
      <c r="J2847" s="4">
        <v>33948</v>
      </c>
      <c r="K2847" s="3">
        <v>30</v>
      </c>
      <c r="L2847" s="3">
        <v>2</v>
      </c>
      <c r="M2847" s="3">
        <v>8409.14</v>
      </c>
      <c r="N2847" s="3">
        <v>3848.415</v>
      </c>
      <c r="O2847" s="3">
        <v>3848.415</v>
      </c>
      <c r="P2847" s="3">
        <v>0</v>
      </c>
      <c r="Q2847" s="2"/>
      <c r="R2847" s="3">
        <v>15</v>
      </c>
      <c r="S2847" s="3" t="s">
        <v>52</v>
      </c>
      <c r="T2847" s="3">
        <v>0</v>
      </c>
      <c r="U2847" s="3">
        <v>0</v>
      </c>
      <c r="V2847" s="3">
        <v>0</v>
      </c>
      <c r="W2847" s="3">
        <v>0</v>
      </c>
      <c r="X2847" s="3">
        <v>386.54</v>
      </c>
      <c r="Y2847" s="3">
        <v>1064.8800000000001</v>
      </c>
      <c r="Z2847" s="3">
        <v>0</v>
      </c>
      <c r="AA2847" s="3">
        <v>0</v>
      </c>
      <c r="AB2847" s="3">
        <v>1370.88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2"/>
      <c r="AM2847" s="3">
        <v>0</v>
      </c>
      <c r="AN2847" s="3">
        <v>0</v>
      </c>
      <c r="AO2847" s="3">
        <v>0</v>
      </c>
      <c r="AP2847" s="3">
        <v>0</v>
      </c>
      <c r="AQ2847" s="3">
        <v>0</v>
      </c>
      <c r="AR2847" s="3">
        <v>0</v>
      </c>
      <c r="AS2847" s="3">
        <v>0</v>
      </c>
      <c r="AT2847" s="3">
        <v>0</v>
      </c>
      <c r="AU2847" s="3">
        <v>0</v>
      </c>
      <c r="AV2847" s="3">
        <v>0</v>
      </c>
      <c r="AW2847" s="3">
        <v>0</v>
      </c>
      <c r="AX2847" s="3">
        <v>0</v>
      </c>
      <c r="AY2847" s="3">
        <v>0</v>
      </c>
      <c r="AZ2847" s="3">
        <v>1080.24</v>
      </c>
      <c r="BA2847" s="3">
        <v>843.94</v>
      </c>
      <c r="BB2847" s="3">
        <v>343.02</v>
      </c>
      <c r="BC2847" s="3">
        <v>0</v>
      </c>
      <c r="BD2847" s="2"/>
      <c r="BE2847" s="3" t="s">
        <v>449</v>
      </c>
      <c r="BF2847" s="3" t="s">
        <v>450</v>
      </c>
    </row>
    <row r="2848" spans="1:58" ht="13.15" customHeight="1" x14ac:dyDescent="0.25">
      <c r="A2848" s="5" t="s">
        <v>4888</v>
      </c>
      <c r="B2848" s="25" t="e">
        <f>VLOOKUP(Tabla1[[#This Row],[nombre ]],Tabla2[#All],1,0)</f>
        <v>#N/A</v>
      </c>
      <c r="C2848" s="3" t="s">
        <v>207</v>
      </c>
      <c r="D2848" s="3" t="s">
        <v>219</v>
      </c>
      <c r="E2848" s="26" t="s">
        <v>212</v>
      </c>
      <c r="F2848" s="3">
        <v>60</v>
      </c>
      <c r="G2848" s="2"/>
      <c r="H2848" s="4">
        <v>44958</v>
      </c>
      <c r="I2848" s="2"/>
      <c r="J2848" s="4">
        <v>37673</v>
      </c>
      <c r="K2848" s="3">
        <v>20</v>
      </c>
      <c r="L2848" s="3">
        <v>0</v>
      </c>
      <c r="M2848" s="3">
        <v>8409.14</v>
      </c>
      <c r="N2848" s="3">
        <v>3848.415</v>
      </c>
      <c r="O2848" s="3">
        <v>3848.415</v>
      </c>
      <c r="P2848" s="3">
        <v>0</v>
      </c>
      <c r="Q2848" s="2"/>
      <c r="R2848" s="3">
        <v>15</v>
      </c>
      <c r="S2848" s="3" t="s">
        <v>52</v>
      </c>
      <c r="T2848" s="3">
        <v>0</v>
      </c>
      <c r="U2848" s="3">
        <v>0</v>
      </c>
      <c r="V2848" s="3">
        <v>0</v>
      </c>
      <c r="W2848" s="3">
        <v>0</v>
      </c>
      <c r="X2848" s="3">
        <v>386.54</v>
      </c>
      <c r="Y2848" s="3">
        <v>1064.8800000000001</v>
      </c>
      <c r="Z2848" s="3">
        <v>0</v>
      </c>
      <c r="AA2848" s="3">
        <v>0</v>
      </c>
      <c r="AB2848" s="3">
        <v>1370.88</v>
      </c>
      <c r="AC2848" s="3">
        <v>0</v>
      </c>
      <c r="AD2848" s="3">
        <v>0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  <c r="AK2848" s="3">
        <v>0</v>
      </c>
      <c r="AL2848" s="2"/>
      <c r="AM2848" s="3">
        <v>0</v>
      </c>
      <c r="AN2848" s="3">
        <v>0</v>
      </c>
      <c r="AO2848" s="3">
        <v>0</v>
      </c>
      <c r="AP2848" s="3">
        <v>0</v>
      </c>
      <c r="AQ2848" s="3">
        <v>0</v>
      </c>
      <c r="AR2848" s="3">
        <v>0</v>
      </c>
      <c r="AS2848" s="3">
        <v>0</v>
      </c>
      <c r="AT2848" s="3">
        <v>0</v>
      </c>
      <c r="AU2848" s="3">
        <v>0</v>
      </c>
      <c r="AV2848" s="3">
        <v>0</v>
      </c>
      <c r="AW2848" s="3">
        <v>0</v>
      </c>
      <c r="AX2848" s="3">
        <v>0</v>
      </c>
      <c r="AY2848" s="3">
        <v>0</v>
      </c>
      <c r="AZ2848" s="3">
        <v>1080.24</v>
      </c>
      <c r="BA2848" s="3">
        <v>843.94</v>
      </c>
      <c r="BB2848" s="3">
        <v>343.02</v>
      </c>
      <c r="BC2848" s="3">
        <v>0</v>
      </c>
      <c r="BD2848" s="2"/>
      <c r="BE2848" s="3" t="s">
        <v>449</v>
      </c>
      <c r="BF2848" s="3" t="s">
        <v>450</v>
      </c>
    </row>
    <row r="2849" spans="1:58" ht="13.15" customHeight="1" x14ac:dyDescent="0.25">
      <c r="A2849" s="5" t="s">
        <v>2482</v>
      </c>
      <c r="B2849" s="25" t="e">
        <f>VLOOKUP(Tabla1[[#This Row],[nombre ]],Tabla2[#All],1,0)</f>
        <v>#N/A</v>
      </c>
      <c r="C2849" s="3" t="s">
        <v>207</v>
      </c>
      <c r="D2849" s="3" t="s">
        <v>211</v>
      </c>
      <c r="E2849" s="26" t="s">
        <v>212</v>
      </c>
      <c r="F2849" s="3">
        <v>60</v>
      </c>
      <c r="G2849" s="2"/>
      <c r="H2849" s="4">
        <v>40955</v>
      </c>
      <c r="I2849" s="2"/>
      <c r="J2849" s="4">
        <v>32560</v>
      </c>
      <c r="K2849" s="3">
        <v>34</v>
      </c>
      <c r="L2849" s="3">
        <v>11</v>
      </c>
      <c r="M2849" s="3">
        <v>8409.14</v>
      </c>
      <c r="N2849" s="3">
        <v>3848.415</v>
      </c>
      <c r="O2849" s="3">
        <v>3848.415</v>
      </c>
      <c r="P2849" s="3">
        <v>2831.46</v>
      </c>
      <c r="Q2849" s="2"/>
      <c r="R2849" s="3">
        <v>15</v>
      </c>
      <c r="S2849" s="3" t="s">
        <v>52</v>
      </c>
      <c r="T2849" s="3">
        <v>0</v>
      </c>
      <c r="U2849" s="3">
        <v>0</v>
      </c>
      <c r="V2849" s="3">
        <v>0</v>
      </c>
      <c r="W2849" s="3">
        <v>0</v>
      </c>
      <c r="X2849" s="3">
        <v>386.54</v>
      </c>
      <c r="Y2849" s="3">
        <v>1064.8800000000001</v>
      </c>
      <c r="Z2849" s="3">
        <v>0</v>
      </c>
      <c r="AA2849" s="3">
        <v>0</v>
      </c>
      <c r="AB2849" s="3">
        <v>1370.88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2"/>
      <c r="AM2849" s="3">
        <v>0</v>
      </c>
      <c r="AN2849" s="3">
        <v>0</v>
      </c>
      <c r="AO2849" s="3">
        <v>0</v>
      </c>
      <c r="AP2849" s="3">
        <v>0</v>
      </c>
      <c r="AQ2849" s="3">
        <v>0</v>
      </c>
      <c r="AR2849" s="3">
        <v>9000</v>
      </c>
      <c r="AS2849" s="3">
        <v>0</v>
      </c>
      <c r="AT2849" s="3">
        <v>0</v>
      </c>
      <c r="AU2849" s="3">
        <v>0</v>
      </c>
      <c r="AV2849" s="3">
        <v>0</v>
      </c>
      <c r="AW2849" s="3">
        <v>0</v>
      </c>
      <c r="AX2849" s="3">
        <v>0</v>
      </c>
      <c r="AY2849" s="3">
        <v>0</v>
      </c>
      <c r="AZ2849" s="3">
        <v>1261.46</v>
      </c>
      <c r="BA2849" s="3">
        <v>985.51</v>
      </c>
      <c r="BB2849" s="3">
        <v>523.55999999999995</v>
      </c>
      <c r="BC2849" s="3">
        <v>0</v>
      </c>
      <c r="BD2849" s="2"/>
      <c r="BE2849" s="3" t="s">
        <v>449</v>
      </c>
      <c r="BF2849" s="3" t="s">
        <v>450</v>
      </c>
    </row>
    <row r="2850" spans="1:58" ht="13.15" customHeight="1" x14ac:dyDescent="0.25">
      <c r="A2850" s="5" t="s">
        <v>2483</v>
      </c>
      <c r="B2850" s="25" t="str">
        <f>VLOOKUP(Tabla1[[#This Row],[nombre ]],Tabla2[#All],1,0)</f>
        <v>PADILLA RODRIGUEZ LAURA LETICIA</v>
      </c>
      <c r="C2850" s="3" t="s">
        <v>207</v>
      </c>
      <c r="D2850" s="3" t="s">
        <v>245</v>
      </c>
      <c r="E2850" s="26" t="s">
        <v>78</v>
      </c>
      <c r="F2850" s="3">
        <v>36</v>
      </c>
      <c r="G2850" s="2"/>
      <c r="H2850" s="4">
        <v>42104</v>
      </c>
      <c r="I2850" s="2"/>
      <c r="J2850" s="4">
        <v>32445</v>
      </c>
      <c r="K2850" s="3">
        <v>34</v>
      </c>
      <c r="L2850" s="3">
        <v>7</v>
      </c>
      <c r="M2850" s="3">
        <v>13092.61</v>
      </c>
      <c r="N2850" s="3">
        <v>2411.355</v>
      </c>
      <c r="O2850" s="3">
        <v>2411.355</v>
      </c>
      <c r="P2850" s="3">
        <v>1390.35</v>
      </c>
      <c r="Q2850" s="2"/>
      <c r="R2850" s="3">
        <v>15</v>
      </c>
      <c r="S2850" s="3" t="s">
        <v>52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2"/>
      <c r="AM2850" s="3">
        <v>0</v>
      </c>
      <c r="AN2850" s="3">
        <v>0</v>
      </c>
      <c r="AO2850" s="3">
        <v>0</v>
      </c>
      <c r="AP2850" s="3">
        <v>0</v>
      </c>
      <c r="AQ2850" s="3">
        <v>0</v>
      </c>
      <c r="AR2850" s="3">
        <v>0</v>
      </c>
      <c r="AS2850" s="3">
        <v>0</v>
      </c>
      <c r="AT2850" s="3">
        <v>0</v>
      </c>
      <c r="AU2850" s="3">
        <v>0</v>
      </c>
      <c r="AV2850" s="3">
        <v>0</v>
      </c>
      <c r="AW2850" s="3">
        <v>0</v>
      </c>
      <c r="AX2850" s="3">
        <v>0</v>
      </c>
      <c r="AY2850" s="3">
        <v>0</v>
      </c>
      <c r="AZ2850" s="3">
        <v>1235.56</v>
      </c>
      <c r="BA2850" s="3">
        <v>965.28</v>
      </c>
      <c r="BB2850" s="3">
        <v>737.52</v>
      </c>
      <c r="BC2850" s="3">
        <v>0</v>
      </c>
      <c r="BD2850" s="2"/>
      <c r="BE2850" s="3" t="s">
        <v>449</v>
      </c>
      <c r="BF2850" s="3" t="s">
        <v>450</v>
      </c>
    </row>
    <row r="2851" spans="1:58" ht="13.15" customHeight="1" x14ac:dyDescent="0.25">
      <c r="A2851" s="5" t="s">
        <v>2484</v>
      </c>
      <c r="B2851" s="25" t="e">
        <f>VLOOKUP(Tabla1[[#This Row],[nombre ]],Tabla2[#All],1,0)</f>
        <v>#N/A</v>
      </c>
      <c r="C2851" s="3" t="s">
        <v>207</v>
      </c>
      <c r="D2851" s="3" t="s">
        <v>220</v>
      </c>
      <c r="E2851" s="26" t="s">
        <v>212</v>
      </c>
      <c r="F2851" s="3">
        <v>60</v>
      </c>
      <c r="G2851" s="2"/>
      <c r="H2851" s="4">
        <v>41529</v>
      </c>
      <c r="I2851" s="2"/>
      <c r="J2851" s="4">
        <v>33559</v>
      </c>
      <c r="K2851" s="3">
        <v>31</v>
      </c>
      <c r="L2851" s="3">
        <v>9</v>
      </c>
      <c r="M2851" s="3">
        <v>8409.14</v>
      </c>
      <c r="N2851" s="3">
        <v>3848.415</v>
      </c>
      <c r="O2851" s="3">
        <v>3848.415</v>
      </c>
      <c r="P2851" s="3">
        <v>1275.97</v>
      </c>
      <c r="Q2851" s="2"/>
      <c r="R2851" s="3">
        <v>15</v>
      </c>
      <c r="S2851" s="3" t="s">
        <v>52</v>
      </c>
      <c r="T2851" s="3">
        <v>0</v>
      </c>
      <c r="U2851" s="3">
        <v>0</v>
      </c>
      <c r="V2851" s="3">
        <v>0</v>
      </c>
      <c r="W2851" s="3">
        <v>0</v>
      </c>
      <c r="X2851" s="3">
        <v>386.54</v>
      </c>
      <c r="Y2851" s="3">
        <v>1064.8800000000001</v>
      </c>
      <c r="Z2851" s="3">
        <v>0</v>
      </c>
      <c r="AA2851" s="3">
        <v>0</v>
      </c>
      <c r="AB2851" s="3">
        <v>1370.88</v>
      </c>
      <c r="AC2851" s="3">
        <v>0</v>
      </c>
      <c r="AD2851" s="3">
        <v>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2"/>
      <c r="AM2851" s="3">
        <v>0</v>
      </c>
      <c r="AN2851" s="3">
        <v>0</v>
      </c>
      <c r="AO2851" s="3">
        <v>0</v>
      </c>
      <c r="AP2851" s="3">
        <v>0</v>
      </c>
      <c r="AQ2851" s="3">
        <v>0</v>
      </c>
      <c r="AR2851" s="3">
        <v>0</v>
      </c>
      <c r="AS2851" s="3">
        <v>0</v>
      </c>
      <c r="AT2851" s="3">
        <v>0</v>
      </c>
      <c r="AU2851" s="3">
        <v>0</v>
      </c>
      <c r="AV2851" s="3">
        <v>0</v>
      </c>
      <c r="AW2851" s="3">
        <v>0</v>
      </c>
      <c r="AX2851" s="3">
        <v>0</v>
      </c>
      <c r="AY2851" s="3">
        <v>0</v>
      </c>
      <c r="AZ2851" s="3">
        <v>1161.9100000000001</v>
      </c>
      <c r="BA2851" s="3">
        <v>907.74</v>
      </c>
      <c r="BB2851" s="3">
        <v>412.44</v>
      </c>
      <c r="BC2851" s="3">
        <v>0</v>
      </c>
      <c r="BD2851" s="2"/>
      <c r="BE2851" s="3" t="s">
        <v>449</v>
      </c>
      <c r="BF2851" s="3" t="s">
        <v>450</v>
      </c>
    </row>
    <row r="2852" spans="1:58" ht="13.15" customHeight="1" x14ac:dyDescent="0.25">
      <c r="A2852" s="5" t="s">
        <v>2485</v>
      </c>
      <c r="B2852" s="25" t="e">
        <f>VLOOKUP(Tabla1[[#This Row],[nombre ]],Tabla2[#All],1,0)</f>
        <v>#N/A</v>
      </c>
      <c r="C2852" s="3" t="s">
        <v>207</v>
      </c>
      <c r="D2852" s="3" t="s">
        <v>209</v>
      </c>
      <c r="E2852" s="26" t="s">
        <v>210</v>
      </c>
      <c r="F2852" s="3">
        <v>125</v>
      </c>
      <c r="G2852" s="2"/>
      <c r="H2852" s="4">
        <v>43815</v>
      </c>
      <c r="I2852" s="2"/>
      <c r="J2852" s="4">
        <v>33310</v>
      </c>
      <c r="K2852" s="3">
        <v>32</v>
      </c>
      <c r="L2852" s="3">
        <v>3</v>
      </c>
      <c r="M2852" s="3">
        <v>8401.2900000000009</v>
      </c>
      <c r="N2852" s="3">
        <v>3844.83</v>
      </c>
      <c r="O2852" s="3">
        <v>3844.83</v>
      </c>
      <c r="P2852" s="3">
        <v>0</v>
      </c>
      <c r="Q2852" s="2"/>
      <c r="R2852" s="3">
        <v>15</v>
      </c>
      <c r="S2852" s="3" t="s">
        <v>52</v>
      </c>
      <c r="T2852" s="3">
        <v>0</v>
      </c>
      <c r="U2852" s="3">
        <v>0</v>
      </c>
      <c r="V2852" s="3">
        <v>0</v>
      </c>
      <c r="W2852" s="3">
        <v>0</v>
      </c>
      <c r="X2852" s="3">
        <v>386.18</v>
      </c>
      <c r="Y2852" s="3">
        <v>3032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2"/>
      <c r="AM2852" s="3">
        <v>0</v>
      </c>
      <c r="AN2852" s="3">
        <v>0</v>
      </c>
      <c r="AO2852" s="3">
        <v>0</v>
      </c>
      <c r="AP2852" s="3">
        <v>0</v>
      </c>
      <c r="AQ2852" s="3">
        <v>0</v>
      </c>
      <c r="AR2852" s="3">
        <v>0</v>
      </c>
      <c r="AS2852" s="3">
        <v>0</v>
      </c>
      <c r="AT2852" s="3">
        <v>0</v>
      </c>
      <c r="AU2852" s="3">
        <v>0</v>
      </c>
      <c r="AV2852" s="3">
        <v>0</v>
      </c>
      <c r="AW2852" s="3">
        <v>0</v>
      </c>
      <c r="AX2852" s="3">
        <v>0</v>
      </c>
      <c r="AY2852" s="3">
        <v>0</v>
      </c>
      <c r="AZ2852" s="3">
        <v>1079.24</v>
      </c>
      <c r="BA2852" s="3">
        <v>843.15</v>
      </c>
      <c r="BB2852" s="3">
        <v>342.56</v>
      </c>
      <c r="BC2852" s="3">
        <v>0</v>
      </c>
      <c r="BD2852" s="2"/>
      <c r="BE2852" s="3" t="s">
        <v>449</v>
      </c>
      <c r="BF2852" s="3" t="s">
        <v>450</v>
      </c>
    </row>
    <row r="2853" spans="1:58" ht="13.15" customHeight="1" x14ac:dyDescent="0.25">
      <c r="A2853" s="5" t="s">
        <v>2486</v>
      </c>
      <c r="B2853" s="25" t="e">
        <f>VLOOKUP(Tabla1[[#This Row],[nombre ]],Tabla2[#All],1,0)</f>
        <v>#N/A</v>
      </c>
      <c r="C2853" s="3" t="s">
        <v>207</v>
      </c>
      <c r="D2853" s="3" t="s">
        <v>225</v>
      </c>
      <c r="E2853" s="26" t="s">
        <v>212</v>
      </c>
      <c r="F2853" s="3">
        <v>60</v>
      </c>
      <c r="G2853" s="2"/>
      <c r="H2853" s="4">
        <v>42391</v>
      </c>
      <c r="I2853" s="2"/>
      <c r="J2853" s="4">
        <v>34038</v>
      </c>
      <c r="K2853" s="3">
        <v>30</v>
      </c>
      <c r="L2853" s="3">
        <v>7</v>
      </c>
      <c r="M2853" s="3">
        <v>8409.14</v>
      </c>
      <c r="N2853" s="3">
        <v>3848.415</v>
      </c>
      <c r="O2853" s="3">
        <v>3848.415</v>
      </c>
      <c r="P2853" s="3">
        <v>1505.23</v>
      </c>
      <c r="Q2853" s="2"/>
      <c r="R2853" s="3">
        <v>15</v>
      </c>
      <c r="S2853" s="3" t="s">
        <v>52</v>
      </c>
      <c r="T2853" s="3">
        <v>0</v>
      </c>
      <c r="U2853" s="3">
        <v>0</v>
      </c>
      <c r="V2853" s="3">
        <v>0</v>
      </c>
      <c r="W2853" s="3">
        <v>0</v>
      </c>
      <c r="X2853" s="3">
        <v>386.54</v>
      </c>
      <c r="Y2853" s="3">
        <v>1064.8800000000001</v>
      </c>
      <c r="Z2853" s="3">
        <v>0</v>
      </c>
      <c r="AA2853" s="3">
        <v>0</v>
      </c>
      <c r="AB2853" s="3">
        <v>1370.88</v>
      </c>
      <c r="AC2853" s="3">
        <v>0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2"/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3">
        <v>0</v>
      </c>
      <c r="AT2853" s="3">
        <v>0</v>
      </c>
      <c r="AU2853" s="3">
        <v>0</v>
      </c>
      <c r="AV2853" s="3">
        <v>0</v>
      </c>
      <c r="AW2853" s="3">
        <v>0</v>
      </c>
      <c r="AX2853" s="3">
        <v>0</v>
      </c>
      <c r="AY2853" s="3">
        <v>0</v>
      </c>
      <c r="AZ2853" s="3">
        <v>1176.58</v>
      </c>
      <c r="BA2853" s="3">
        <v>919.2</v>
      </c>
      <c r="BB2853" s="3">
        <v>424.91</v>
      </c>
      <c r="BC2853" s="3">
        <v>0</v>
      </c>
      <c r="BD2853" s="2"/>
      <c r="BE2853" s="3" t="s">
        <v>449</v>
      </c>
      <c r="BF2853" s="3" t="s">
        <v>450</v>
      </c>
    </row>
    <row r="2854" spans="1:58" ht="13.15" customHeight="1" x14ac:dyDescent="0.25">
      <c r="A2854" s="5" t="s">
        <v>2487</v>
      </c>
      <c r="B2854" s="25" t="e">
        <f>VLOOKUP(Tabla1[[#This Row],[nombre ]],Tabla2[#All],1,0)</f>
        <v>#N/A</v>
      </c>
      <c r="C2854" s="3" t="s">
        <v>207</v>
      </c>
      <c r="D2854" s="3" t="s">
        <v>226</v>
      </c>
      <c r="E2854" s="26" t="s">
        <v>212</v>
      </c>
      <c r="F2854" s="3">
        <v>60</v>
      </c>
      <c r="G2854" s="2"/>
      <c r="H2854" s="4">
        <v>38434</v>
      </c>
      <c r="I2854" s="2"/>
      <c r="J2854" s="4">
        <v>29152</v>
      </c>
      <c r="K2854" s="3">
        <v>43</v>
      </c>
      <c r="L2854" s="3">
        <v>17</v>
      </c>
      <c r="M2854" s="3">
        <v>8409.14</v>
      </c>
      <c r="N2854" s="3">
        <v>3848.415</v>
      </c>
      <c r="O2854" s="3">
        <v>3848.415</v>
      </c>
      <c r="P2854" s="3">
        <v>3415.74</v>
      </c>
      <c r="Q2854" s="2"/>
      <c r="R2854" s="3">
        <v>15</v>
      </c>
      <c r="S2854" s="3" t="s">
        <v>52</v>
      </c>
      <c r="T2854" s="3">
        <v>0</v>
      </c>
      <c r="U2854" s="3">
        <v>0</v>
      </c>
      <c r="V2854" s="3">
        <v>0</v>
      </c>
      <c r="W2854" s="3">
        <v>0</v>
      </c>
      <c r="X2854" s="3">
        <v>386.54</v>
      </c>
      <c r="Y2854" s="3">
        <v>1064.8800000000001</v>
      </c>
      <c r="Z2854" s="3">
        <v>0</v>
      </c>
      <c r="AA2854" s="3">
        <v>0</v>
      </c>
      <c r="AB2854" s="3">
        <v>1370.88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2"/>
      <c r="AM2854" s="3">
        <v>0</v>
      </c>
      <c r="AN2854" s="3">
        <v>0</v>
      </c>
      <c r="AO2854" s="3">
        <v>0</v>
      </c>
      <c r="AP2854" s="3">
        <v>0</v>
      </c>
      <c r="AQ2854" s="3">
        <v>0</v>
      </c>
      <c r="AR2854" s="3">
        <v>0</v>
      </c>
      <c r="AS2854" s="3">
        <v>0</v>
      </c>
      <c r="AT2854" s="3">
        <v>0</v>
      </c>
      <c r="AU2854" s="3">
        <v>0</v>
      </c>
      <c r="AV2854" s="3">
        <v>0</v>
      </c>
      <c r="AW2854" s="3">
        <v>0</v>
      </c>
      <c r="AX2854" s="3">
        <v>0</v>
      </c>
      <c r="AY2854" s="3">
        <v>0</v>
      </c>
      <c r="AZ2854" s="3">
        <v>1298.8499999999999</v>
      </c>
      <c r="BA2854" s="3">
        <v>1014.73</v>
      </c>
      <c r="BB2854" s="3">
        <v>570.30999999999995</v>
      </c>
      <c r="BC2854" s="3">
        <v>0</v>
      </c>
      <c r="BD2854" s="2"/>
      <c r="BE2854" s="3" t="s">
        <v>449</v>
      </c>
      <c r="BF2854" s="3" t="s">
        <v>450</v>
      </c>
    </row>
    <row r="2855" spans="1:58" ht="13.15" customHeight="1" x14ac:dyDescent="0.25">
      <c r="A2855" s="5" t="s">
        <v>4889</v>
      </c>
      <c r="B2855" s="25" t="e">
        <f>VLOOKUP(Tabla1[[#This Row],[nombre ]],Tabla2[#All],1,0)</f>
        <v>#N/A</v>
      </c>
      <c r="C2855" s="3" t="s">
        <v>207</v>
      </c>
      <c r="D2855" s="3" t="s">
        <v>208</v>
      </c>
      <c r="E2855" s="26" t="s">
        <v>58</v>
      </c>
      <c r="F2855" s="3">
        <v>57</v>
      </c>
      <c r="G2855" s="2"/>
      <c r="H2855" s="4">
        <v>43157</v>
      </c>
      <c r="I2855" s="2"/>
      <c r="J2855" s="4">
        <v>27703</v>
      </c>
      <c r="K2855" s="3">
        <v>47</v>
      </c>
      <c r="L2855" s="3">
        <v>5</v>
      </c>
      <c r="M2855" s="3">
        <v>11717.03</v>
      </c>
      <c r="N2855" s="3">
        <v>2482.0549999999998</v>
      </c>
      <c r="O2855" s="3">
        <v>2482.0549999999998</v>
      </c>
      <c r="P2855" s="3">
        <v>1751.53</v>
      </c>
      <c r="Q2855" s="2"/>
      <c r="R2855" s="3">
        <v>15</v>
      </c>
      <c r="S2855" s="3" t="s">
        <v>52</v>
      </c>
      <c r="T2855" s="3">
        <v>0</v>
      </c>
      <c r="U2855" s="3">
        <v>0</v>
      </c>
      <c r="V2855" s="3">
        <v>0</v>
      </c>
      <c r="W2855" s="3">
        <v>0</v>
      </c>
      <c r="X2855" s="3">
        <v>556.04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2"/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3">
        <v>0</v>
      </c>
      <c r="AT2855" s="3">
        <v>0</v>
      </c>
      <c r="AU2855" s="3">
        <v>0</v>
      </c>
      <c r="AV2855" s="3">
        <v>0</v>
      </c>
      <c r="AW2855" s="3">
        <v>0</v>
      </c>
      <c r="AX2855" s="3">
        <v>0</v>
      </c>
      <c r="AY2855" s="3">
        <v>0</v>
      </c>
      <c r="AZ2855" s="3">
        <v>1250.8599999999999</v>
      </c>
      <c r="BA2855" s="3">
        <v>977.24</v>
      </c>
      <c r="BB2855" s="3">
        <v>746.28</v>
      </c>
      <c r="BC2855" s="3">
        <v>0</v>
      </c>
      <c r="BD2855" s="2"/>
      <c r="BE2855" s="3" t="s">
        <v>449</v>
      </c>
      <c r="BF2855" s="3" t="s">
        <v>450</v>
      </c>
    </row>
    <row r="2856" spans="1:58" ht="13.15" customHeight="1" x14ac:dyDescent="0.25">
      <c r="A2856" s="5" t="s">
        <v>2488</v>
      </c>
      <c r="B2856" s="25" t="e">
        <f>VLOOKUP(Tabla1[[#This Row],[nombre ]],Tabla2[#All],1,0)</f>
        <v>#N/A</v>
      </c>
      <c r="C2856" s="3" t="s">
        <v>207</v>
      </c>
      <c r="D2856" s="3" t="s">
        <v>224</v>
      </c>
      <c r="E2856" s="26" t="s">
        <v>212</v>
      </c>
      <c r="F2856" s="3">
        <v>60</v>
      </c>
      <c r="G2856" s="2"/>
      <c r="H2856" s="4">
        <v>43815</v>
      </c>
      <c r="I2856" s="2"/>
      <c r="J2856" s="4">
        <v>35673</v>
      </c>
      <c r="K2856" s="3">
        <v>25</v>
      </c>
      <c r="L2856" s="3">
        <v>3</v>
      </c>
      <c r="M2856" s="3">
        <v>8409.14</v>
      </c>
      <c r="N2856" s="3">
        <v>3848.415</v>
      </c>
      <c r="O2856" s="3">
        <v>3848.415</v>
      </c>
      <c r="P2856" s="3">
        <v>0</v>
      </c>
      <c r="Q2856" s="2"/>
      <c r="R2856" s="3">
        <v>15</v>
      </c>
      <c r="S2856" s="3" t="s">
        <v>52</v>
      </c>
      <c r="T2856" s="3">
        <v>0</v>
      </c>
      <c r="U2856" s="3">
        <v>0</v>
      </c>
      <c r="V2856" s="3">
        <v>0</v>
      </c>
      <c r="W2856" s="3">
        <v>0</v>
      </c>
      <c r="X2856" s="3">
        <v>386.54</v>
      </c>
      <c r="Y2856" s="3">
        <v>1064.8800000000001</v>
      </c>
      <c r="Z2856" s="3">
        <v>0</v>
      </c>
      <c r="AA2856" s="3">
        <v>0</v>
      </c>
      <c r="AB2856" s="3">
        <v>1370.88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2"/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3">
        <v>0</v>
      </c>
      <c r="AT2856" s="3">
        <v>0</v>
      </c>
      <c r="AU2856" s="3">
        <v>0</v>
      </c>
      <c r="AV2856" s="3">
        <v>0</v>
      </c>
      <c r="AW2856" s="3">
        <v>0</v>
      </c>
      <c r="AX2856" s="3">
        <v>0</v>
      </c>
      <c r="AY2856" s="3">
        <v>0</v>
      </c>
      <c r="AZ2856" s="3">
        <v>1080.24</v>
      </c>
      <c r="BA2856" s="3">
        <v>843.94</v>
      </c>
      <c r="BB2856" s="3">
        <v>343.02</v>
      </c>
      <c r="BC2856" s="3">
        <v>0</v>
      </c>
      <c r="BD2856" s="2"/>
      <c r="BE2856" s="3" t="s">
        <v>449</v>
      </c>
      <c r="BF2856" s="3" t="s">
        <v>450</v>
      </c>
    </row>
    <row r="2857" spans="1:58" ht="13.15" customHeight="1" x14ac:dyDescent="0.25">
      <c r="A2857" s="5" t="s">
        <v>2489</v>
      </c>
      <c r="B2857" s="25" t="e">
        <f>VLOOKUP(Tabla1[[#This Row],[nombre ]],Tabla2[#All],1,0)</f>
        <v>#N/A</v>
      </c>
      <c r="C2857" s="3" t="s">
        <v>207</v>
      </c>
      <c r="D2857" s="3" t="s">
        <v>209</v>
      </c>
      <c r="E2857" s="26" t="s">
        <v>210</v>
      </c>
      <c r="F2857" s="3">
        <v>125</v>
      </c>
      <c r="G2857" s="2"/>
      <c r="H2857" s="4">
        <v>43147</v>
      </c>
      <c r="I2857" s="2"/>
      <c r="J2857" s="4">
        <v>33685</v>
      </c>
      <c r="K2857" s="3">
        <v>30</v>
      </c>
      <c r="L2857" s="3">
        <v>5</v>
      </c>
      <c r="M2857" s="3">
        <v>8401.2900000000009</v>
      </c>
      <c r="N2857" s="3">
        <v>3844.83</v>
      </c>
      <c r="O2857" s="3">
        <v>3844.83</v>
      </c>
      <c r="P2857" s="3">
        <v>1689.53</v>
      </c>
      <c r="Q2857" s="2"/>
      <c r="R2857" s="3">
        <v>15</v>
      </c>
      <c r="S2857" s="3" t="s">
        <v>52</v>
      </c>
      <c r="T2857" s="3">
        <v>0</v>
      </c>
      <c r="U2857" s="3">
        <v>0</v>
      </c>
      <c r="V2857" s="3">
        <v>0</v>
      </c>
      <c r="W2857" s="3">
        <v>0</v>
      </c>
      <c r="X2857" s="3">
        <v>386.18</v>
      </c>
      <c r="Y2857" s="3">
        <v>3032.4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2"/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3">
        <v>0</v>
      </c>
      <c r="AT2857" s="3">
        <v>0</v>
      </c>
      <c r="AU2857" s="3">
        <v>0</v>
      </c>
      <c r="AV2857" s="3">
        <v>0</v>
      </c>
      <c r="AW2857" s="3">
        <v>0</v>
      </c>
      <c r="AX2857" s="3">
        <v>0</v>
      </c>
      <c r="AY2857" s="3">
        <v>0</v>
      </c>
      <c r="AZ2857" s="3">
        <v>1187.3699999999999</v>
      </c>
      <c r="BA2857" s="3">
        <v>927.63</v>
      </c>
      <c r="BB2857" s="3">
        <v>434.47</v>
      </c>
      <c r="BC2857" s="3">
        <v>0</v>
      </c>
      <c r="BD2857" s="2"/>
      <c r="BE2857" s="3" t="s">
        <v>449</v>
      </c>
      <c r="BF2857" s="3" t="s">
        <v>450</v>
      </c>
    </row>
    <row r="2858" spans="1:58" ht="13.15" customHeight="1" x14ac:dyDescent="0.25">
      <c r="A2858" s="5" t="s">
        <v>2490</v>
      </c>
      <c r="B2858" s="25" t="e">
        <f>VLOOKUP(Tabla1[[#This Row],[nombre ]],Tabla2[#All],1,0)</f>
        <v>#N/A</v>
      </c>
      <c r="C2858" s="3" t="s">
        <v>207</v>
      </c>
      <c r="D2858" s="3" t="s">
        <v>209</v>
      </c>
      <c r="E2858" s="26" t="s">
        <v>210</v>
      </c>
      <c r="F2858" s="3">
        <v>125</v>
      </c>
      <c r="G2858" s="2"/>
      <c r="H2858" s="4">
        <v>44896</v>
      </c>
      <c r="I2858" s="2"/>
      <c r="J2858" s="4">
        <v>33226</v>
      </c>
      <c r="K2858" s="3">
        <v>32</v>
      </c>
      <c r="L2858" s="3">
        <v>0</v>
      </c>
      <c r="M2858" s="3">
        <v>8401.2900000000009</v>
      </c>
      <c r="N2858" s="3">
        <v>3844.83</v>
      </c>
      <c r="O2858" s="3">
        <v>3844.83</v>
      </c>
      <c r="P2858" s="3">
        <v>0</v>
      </c>
      <c r="Q2858" s="2"/>
      <c r="R2858" s="3">
        <v>15</v>
      </c>
      <c r="S2858" s="3" t="s">
        <v>52</v>
      </c>
      <c r="T2858" s="3">
        <v>0</v>
      </c>
      <c r="U2858" s="3">
        <v>0</v>
      </c>
      <c r="V2858" s="3">
        <v>0</v>
      </c>
      <c r="W2858" s="3">
        <v>0</v>
      </c>
      <c r="X2858" s="3">
        <v>386.18</v>
      </c>
      <c r="Y2858" s="3">
        <v>3032.4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2"/>
      <c r="AM2858" s="3">
        <v>0</v>
      </c>
      <c r="AN2858" s="3">
        <v>0</v>
      </c>
      <c r="AO2858" s="3">
        <v>0</v>
      </c>
      <c r="AP2858" s="3">
        <v>0</v>
      </c>
      <c r="AQ2858" s="3">
        <v>0</v>
      </c>
      <c r="AR2858" s="3">
        <v>0</v>
      </c>
      <c r="AS2858" s="3">
        <v>0</v>
      </c>
      <c r="AT2858" s="3">
        <v>0</v>
      </c>
      <c r="AU2858" s="3">
        <v>0</v>
      </c>
      <c r="AV2858" s="3">
        <v>0</v>
      </c>
      <c r="AW2858" s="3">
        <v>0</v>
      </c>
      <c r="AX2858" s="3">
        <v>0</v>
      </c>
      <c r="AY2858" s="3">
        <v>0</v>
      </c>
      <c r="AZ2858" s="3">
        <v>1079.24</v>
      </c>
      <c r="BA2858" s="3">
        <v>843.15</v>
      </c>
      <c r="BB2858" s="3">
        <v>342.56</v>
      </c>
      <c r="BC2858" s="3">
        <v>0</v>
      </c>
      <c r="BD2858" s="2"/>
      <c r="BE2858" s="3" t="s">
        <v>449</v>
      </c>
      <c r="BF2858" s="3" t="s">
        <v>450</v>
      </c>
    </row>
    <row r="2859" spans="1:58" ht="13.15" customHeight="1" x14ac:dyDescent="0.25">
      <c r="A2859" s="5" t="s">
        <v>2491</v>
      </c>
      <c r="B2859" s="25" t="e">
        <f>VLOOKUP(Tabla1[[#This Row],[nombre ]],Tabla2[#All],1,0)</f>
        <v>#N/A</v>
      </c>
      <c r="C2859" s="3" t="s">
        <v>207</v>
      </c>
      <c r="D2859" s="3" t="s">
        <v>209</v>
      </c>
      <c r="E2859" s="26" t="s">
        <v>210</v>
      </c>
      <c r="F2859" s="3">
        <v>125</v>
      </c>
      <c r="G2859" s="2"/>
      <c r="H2859" s="4">
        <v>40422</v>
      </c>
      <c r="I2859" s="2"/>
      <c r="J2859" s="4">
        <v>30621</v>
      </c>
      <c r="K2859" s="3">
        <v>39</v>
      </c>
      <c r="L2859" s="3">
        <v>12</v>
      </c>
      <c r="M2859" s="3">
        <v>8401.2900000000009</v>
      </c>
      <c r="N2859" s="3">
        <v>3844.83</v>
      </c>
      <c r="O2859" s="3">
        <v>3844.83</v>
      </c>
      <c r="P2859" s="3">
        <v>2526.4</v>
      </c>
      <c r="Q2859" s="2"/>
      <c r="R2859" s="3">
        <v>15</v>
      </c>
      <c r="S2859" s="3" t="s">
        <v>52</v>
      </c>
      <c r="T2859" s="3">
        <v>0</v>
      </c>
      <c r="U2859" s="3">
        <v>0</v>
      </c>
      <c r="V2859" s="3">
        <v>0</v>
      </c>
      <c r="W2859" s="3">
        <v>0</v>
      </c>
      <c r="X2859" s="3">
        <v>386.18</v>
      </c>
      <c r="Y2859" s="3">
        <v>3032.4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2"/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3">
        <v>0</v>
      </c>
      <c r="AT2859" s="3">
        <v>0</v>
      </c>
      <c r="AU2859" s="3">
        <v>0</v>
      </c>
      <c r="AV2859" s="3">
        <v>0</v>
      </c>
      <c r="AW2859" s="3">
        <v>0</v>
      </c>
      <c r="AX2859" s="3">
        <v>0</v>
      </c>
      <c r="AY2859" s="3">
        <v>0</v>
      </c>
      <c r="AZ2859" s="3">
        <v>1240.93</v>
      </c>
      <c r="BA2859" s="3">
        <v>969.47</v>
      </c>
      <c r="BB2859" s="3">
        <v>498.48</v>
      </c>
      <c r="BC2859" s="3">
        <v>0</v>
      </c>
      <c r="BD2859" s="2"/>
      <c r="BE2859" s="3" t="s">
        <v>449</v>
      </c>
      <c r="BF2859" s="3" t="s">
        <v>450</v>
      </c>
    </row>
    <row r="2860" spans="1:58" ht="13.15" customHeight="1" x14ac:dyDescent="0.25">
      <c r="A2860" s="5" t="s">
        <v>2492</v>
      </c>
      <c r="B2860" s="25" t="e">
        <f>VLOOKUP(Tabla1[[#This Row],[nombre ]],Tabla2[#All],1,0)</f>
        <v>#N/A</v>
      </c>
      <c r="C2860" s="3" t="s">
        <v>207</v>
      </c>
      <c r="D2860" s="3" t="s">
        <v>224</v>
      </c>
      <c r="E2860" s="26" t="s">
        <v>212</v>
      </c>
      <c r="F2860" s="3">
        <v>60</v>
      </c>
      <c r="G2860" s="2"/>
      <c r="H2860" s="4">
        <v>44181</v>
      </c>
      <c r="I2860" s="2"/>
      <c r="J2860" s="4">
        <v>33579</v>
      </c>
      <c r="K2860" s="3">
        <v>31</v>
      </c>
      <c r="L2860" s="3">
        <v>2</v>
      </c>
      <c r="M2860" s="3">
        <v>8409.14</v>
      </c>
      <c r="N2860" s="3">
        <v>3848.415</v>
      </c>
      <c r="O2860" s="3">
        <v>3848.415</v>
      </c>
      <c r="P2860" s="3">
        <v>0</v>
      </c>
      <c r="Q2860" s="2"/>
      <c r="R2860" s="3">
        <v>15</v>
      </c>
      <c r="S2860" s="3" t="s">
        <v>52</v>
      </c>
      <c r="T2860" s="3">
        <v>0</v>
      </c>
      <c r="U2860" s="3">
        <v>0</v>
      </c>
      <c r="V2860" s="3">
        <v>0</v>
      </c>
      <c r="W2860" s="3">
        <v>0</v>
      </c>
      <c r="X2860" s="3">
        <v>386.54</v>
      </c>
      <c r="Y2860" s="3">
        <v>1064.8800000000001</v>
      </c>
      <c r="Z2860" s="3">
        <v>0</v>
      </c>
      <c r="AA2860" s="3">
        <v>0</v>
      </c>
      <c r="AB2860" s="3">
        <v>1370.88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2"/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3">
        <v>0</v>
      </c>
      <c r="AT2860" s="3">
        <v>0</v>
      </c>
      <c r="AU2860" s="3">
        <v>0</v>
      </c>
      <c r="AV2860" s="3">
        <v>0</v>
      </c>
      <c r="AW2860" s="3">
        <v>0</v>
      </c>
      <c r="AX2860" s="3">
        <v>0</v>
      </c>
      <c r="AY2860" s="3">
        <v>0</v>
      </c>
      <c r="AZ2860" s="3">
        <v>1080.24</v>
      </c>
      <c r="BA2860" s="3">
        <v>843.94</v>
      </c>
      <c r="BB2860" s="3">
        <v>343.02</v>
      </c>
      <c r="BC2860" s="3">
        <v>0</v>
      </c>
      <c r="BD2860" s="2"/>
      <c r="BE2860" s="3" t="s">
        <v>449</v>
      </c>
      <c r="BF2860" s="3" t="s">
        <v>450</v>
      </c>
    </row>
    <row r="2861" spans="1:58" ht="13.15" customHeight="1" x14ac:dyDescent="0.25">
      <c r="A2861" s="5" t="s">
        <v>2493</v>
      </c>
      <c r="B2861" s="25" t="e">
        <f>VLOOKUP(Tabla1[[#This Row],[nombre ]],Tabla2[#All],1,0)</f>
        <v>#N/A</v>
      </c>
      <c r="C2861" s="3" t="s">
        <v>207</v>
      </c>
      <c r="D2861" s="3" t="s">
        <v>209</v>
      </c>
      <c r="E2861" s="26" t="s">
        <v>210</v>
      </c>
      <c r="F2861" s="3">
        <v>125</v>
      </c>
      <c r="G2861" s="2"/>
      <c r="H2861" s="4">
        <v>38261</v>
      </c>
      <c r="I2861" s="2"/>
      <c r="J2861" s="4">
        <v>25685</v>
      </c>
      <c r="K2861" s="3">
        <v>52</v>
      </c>
      <c r="L2861" s="3">
        <v>18</v>
      </c>
      <c r="M2861" s="3">
        <v>8401.2900000000009</v>
      </c>
      <c r="N2861" s="3">
        <v>3844.83</v>
      </c>
      <c r="O2861" s="3">
        <v>3844.83</v>
      </c>
      <c r="P2861" s="3">
        <v>3115.37</v>
      </c>
      <c r="Q2861" s="2"/>
      <c r="R2861" s="3">
        <v>15</v>
      </c>
      <c r="S2861" s="3" t="s">
        <v>52</v>
      </c>
      <c r="T2861" s="3">
        <v>0</v>
      </c>
      <c r="U2861" s="3">
        <v>0</v>
      </c>
      <c r="V2861" s="3">
        <v>0</v>
      </c>
      <c r="W2861" s="3">
        <v>0</v>
      </c>
      <c r="X2861" s="3">
        <v>386.18</v>
      </c>
      <c r="Y2861" s="3">
        <v>3032.4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2"/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3">
        <v>0</v>
      </c>
      <c r="AT2861" s="3">
        <v>0</v>
      </c>
      <c r="AU2861" s="3">
        <v>0</v>
      </c>
      <c r="AV2861" s="3">
        <v>0</v>
      </c>
      <c r="AW2861" s="3">
        <v>1000</v>
      </c>
      <c r="AX2861" s="3">
        <v>0</v>
      </c>
      <c r="AY2861" s="3">
        <v>0</v>
      </c>
      <c r="AZ2861" s="3">
        <v>1278.6199999999999</v>
      </c>
      <c r="BA2861" s="3">
        <v>998.92</v>
      </c>
      <c r="BB2861" s="3">
        <v>545.59</v>
      </c>
      <c r="BC2861" s="3">
        <v>0</v>
      </c>
      <c r="BD2861" s="2"/>
      <c r="BE2861" s="3" t="s">
        <v>449</v>
      </c>
      <c r="BF2861" s="3" t="s">
        <v>450</v>
      </c>
    </row>
    <row r="2862" spans="1:58" ht="13.15" customHeight="1" x14ac:dyDescent="0.25">
      <c r="A2862" s="5" t="s">
        <v>4890</v>
      </c>
      <c r="B2862" s="25" t="e">
        <f>VLOOKUP(Tabla1[[#This Row],[nombre ]],Tabla2[#All],1,0)</f>
        <v>#N/A</v>
      </c>
      <c r="C2862" s="3" t="s">
        <v>207</v>
      </c>
      <c r="D2862" s="3" t="s">
        <v>219</v>
      </c>
      <c r="E2862" s="26" t="s">
        <v>212</v>
      </c>
      <c r="F2862" s="3">
        <v>60</v>
      </c>
      <c r="G2862" s="2"/>
      <c r="H2862" s="4">
        <v>42689</v>
      </c>
      <c r="I2862" s="2"/>
      <c r="J2862" s="4">
        <v>31686</v>
      </c>
      <c r="K2862" s="3">
        <v>36</v>
      </c>
      <c r="L2862" s="3">
        <v>6</v>
      </c>
      <c r="M2862" s="3">
        <v>8409.14</v>
      </c>
      <c r="N2862" s="3">
        <v>3848.415</v>
      </c>
      <c r="O2862" s="3">
        <v>3848.415</v>
      </c>
      <c r="P2862" s="3">
        <v>1505.23</v>
      </c>
      <c r="Q2862" s="2"/>
      <c r="R2862" s="3">
        <v>15</v>
      </c>
      <c r="S2862" s="3" t="s">
        <v>52</v>
      </c>
      <c r="T2862" s="3">
        <v>0</v>
      </c>
      <c r="U2862" s="3">
        <v>0</v>
      </c>
      <c r="V2862" s="3">
        <v>0</v>
      </c>
      <c r="W2862" s="3">
        <v>0</v>
      </c>
      <c r="X2862" s="3">
        <v>386.54</v>
      </c>
      <c r="Y2862" s="3">
        <v>1064.8800000000001</v>
      </c>
      <c r="Z2862" s="3">
        <v>0</v>
      </c>
      <c r="AA2862" s="3">
        <v>0</v>
      </c>
      <c r="AB2862" s="3">
        <v>1370.88</v>
      </c>
      <c r="AC2862" s="3">
        <v>0</v>
      </c>
      <c r="AD2862" s="3">
        <v>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2"/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3">
        <v>0</v>
      </c>
      <c r="AT2862" s="3">
        <v>0</v>
      </c>
      <c r="AU2862" s="3">
        <v>0</v>
      </c>
      <c r="AV2862" s="3">
        <v>0</v>
      </c>
      <c r="AW2862" s="3">
        <v>0</v>
      </c>
      <c r="AX2862" s="3">
        <v>0</v>
      </c>
      <c r="AY2862" s="3">
        <v>0</v>
      </c>
      <c r="AZ2862" s="3">
        <v>1176.58</v>
      </c>
      <c r="BA2862" s="3">
        <v>919.2</v>
      </c>
      <c r="BB2862" s="3">
        <v>424.91</v>
      </c>
      <c r="BC2862" s="3">
        <v>0</v>
      </c>
      <c r="BD2862" s="2"/>
      <c r="BE2862" s="3" t="s">
        <v>449</v>
      </c>
      <c r="BF2862" s="3" t="s">
        <v>450</v>
      </c>
    </row>
    <row r="2863" spans="1:58" ht="13.15" customHeight="1" x14ac:dyDescent="0.25">
      <c r="A2863" s="5" t="s">
        <v>2494</v>
      </c>
      <c r="B2863" s="25" t="e">
        <f>VLOOKUP(Tabla1[[#This Row],[nombre ]],Tabla2[#All],1,0)</f>
        <v>#N/A</v>
      </c>
      <c r="C2863" s="3" t="s">
        <v>207</v>
      </c>
      <c r="D2863" s="3" t="s">
        <v>226</v>
      </c>
      <c r="E2863" s="26" t="s">
        <v>221</v>
      </c>
      <c r="F2863" s="3">
        <v>43</v>
      </c>
      <c r="G2863" s="2"/>
      <c r="H2863" s="4">
        <v>37803</v>
      </c>
      <c r="I2863" s="2"/>
      <c r="J2863" s="4">
        <v>27906</v>
      </c>
      <c r="K2863" s="3">
        <v>46</v>
      </c>
      <c r="L2863" s="3">
        <v>19</v>
      </c>
      <c r="M2863" s="3">
        <v>10387.57</v>
      </c>
      <c r="N2863" s="3">
        <v>3822.7649999999999</v>
      </c>
      <c r="O2863" s="3">
        <v>3822.7649999999999</v>
      </c>
      <c r="P2863" s="3">
        <v>3445.33</v>
      </c>
      <c r="Q2863" s="2"/>
      <c r="R2863" s="3">
        <v>15</v>
      </c>
      <c r="S2863" s="3" t="s">
        <v>52</v>
      </c>
      <c r="T2863" s="3">
        <v>0</v>
      </c>
      <c r="U2863" s="3">
        <v>0</v>
      </c>
      <c r="V2863" s="3">
        <v>0</v>
      </c>
      <c r="W2863" s="3">
        <v>0</v>
      </c>
      <c r="X2863" s="3">
        <v>432.79</v>
      </c>
      <c r="Y2863" s="3">
        <v>1186.56</v>
      </c>
      <c r="Z2863" s="3">
        <v>0</v>
      </c>
      <c r="AA2863" s="3">
        <v>0</v>
      </c>
      <c r="AB2863" s="3">
        <v>1736.42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2"/>
      <c r="AM2863" s="3">
        <v>0</v>
      </c>
      <c r="AN2863" s="3">
        <v>0</v>
      </c>
      <c r="AO2863" s="3">
        <v>0</v>
      </c>
      <c r="AP2863" s="3">
        <v>0</v>
      </c>
      <c r="AQ2863" s="3">
        <v>0</v>
      </c>
      <c r="AR2863" s="3">
        <v>0</v>
      </c>
      <c r="AS2863" s="3">
        <v>0</v>
      </c>
      <c r="AT2863" s="3">
        <v>0</v>
      </c>
      <c r="AU2863" s="3">
        <v>0</v>
      </c>
      <c r="AV2863" s="3">
        <v>0</v>
      </c>
      <c r="AW2863" s="3">
        <v>0</v>
      </c>
      <c r="AX2863" s="3">
        <v>0</v>
      </c>
      <c r="AY2863" s="3">
        <v>0</v>
      </c>
      <c r="AZ2863" s="3">
        <v>1430.01</v>
      </c>
      <c r="BA2863" s="3">
        <v>1117.19</v>
      </c>
      <c r="BB2863" s="3">
        <v>756.83</v>
      </c>
      <c r="BC2863" s="3">
        <v>0</v>
      </c>
      <c r="BD2863" s="2"/>
      <c r="BE2863" s="3" t="s">
        <v>449</v>
      </c>
      <c r="BF2863" s="3" t="s">
        <v>450</v>
      </c>
    </row>
    <row r="2864" spans="1:58" ht="13.15" customHeight="1" x14ac:dyDescent="0.25">
      <c r="A2864" s="5" t="s">
        <v>2495</v>
      </c>
      <c r="B2864" s="25" t="e">
        <f>VLOOKUP(Tabla1[[#This Row],[nombre ]],Tabla2[#All],1,0)</f>
        <v>#N/A</v>
      </c>
      <c r="C2864" s="3" t="s">
        <v>207</v>
      </c>
      <c r="D2864" s="3" t="s">
        <v>228</v>
      </c>
      <c r="E2864" s="26" t="s">
        <v>212</v>
      </c>
      <c r="F2864" s="3">
        <v>60</v>
      </c>
      <c r="G2864" s="2"/>
      <c r="H2864" s="4">
        <v>43435</v>
      </c>
      <c r="I2864" s="2"/>
      <c r="J2864" s="4">
        <v>33300</v>
      </c>
      <c r="K2864" s="3">
        <v>32</v>
      </c>
      <c r="L2864" s="3">
        <v>4</v>
      </c>
      <c r="M2864" s="3">
        <v>8409.14</v>
      </c>
      <c r="N2864" s="3">
        <v>3848.415</v>
      </c>
      <c r="O2864" s="3">
        <v>3848.415</v>
      </c>
      <c r="P2864" s="3">
        <v>0</v>
      </c>
      <c r="Q2864" s="2"/>
      <c r="R2864" s="3">
        <v>15</v>
      </c>
      <c r="S2864" s="3" t="s">
        <v>52</v>
      </c>
      <c r="T2864" s="3">
        <v>0</v>
      </c>
      <c r="U2864" s="3">
        <v>0</v>
      </c>
      <c r="V2864" s="3">
        <v>0</v>
      </c>
      <c r="W2864" s="3">
        <v>0</v>
      </c>
      <c r="X2864" s="3">
        <v>386.54</v>
      </c>
      <c r="Y2864" s="3">
        <v>1064.8800000000001</v>
      </c>
      <c r="Z2864" s="3">
        <v>0</v>
      </c>
      <c r="AA2864" s="3">
        <v>0</v>
      </c>
      <c r="AB2864" s="3">
        <v>1370.88</v>
      </c>
      <c r="AC2864" s="3">
        <v>0</v>
      </c>
      <c r="AD2864" s="3">
        <v>0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  <c r="AK2864" s="3">
        <v>0</v>
      </c>
      <c r="AL2864" s="2"/>
      <c r="AM2864" s="3">
        <v>0</v>
      </c>
      <c r="AN2864" s="3">
        <v>0</v>
      </c>
      <c r="AO2864" s="3">
        <v>0</v>
      </c>
      <c r="AP2864" s="3">
        <v>0</v>
      </c>
      <c r="AQ2864" s="3">
        <v>0</v>
      </c>
      <c r="AR2864" s="3">
        <v>0</v>
      </c>
      <c r="AS2864" s="3">
        <v>0</v>
      </c>
      <c r="AT2864" s="3">
        <v>0</v>
      </c>
      <c r="AU2864" s="3">
        <v>0</v>
      </c>
      <c r="AV2864" s="3">
        <v>0</v>
      </c>
      <c r="AW2864" s="3">
        <v>0</v>
      </c>
      <c r="AX2864" s="3">
        <v>0</v>
      </c>
      <c r="AY2864" s="3">
        <v>0</v>
      </c>
      <c r="AZ2864" s="3">
        <v>1080.24</v>
      </c>
      <c r="BA2864" s="3">
        <v>843.94</v>
      </c>
      <c r="BB2864" s="3">
        <v>343.02</v>
      </c>
      <c r="BC2864" s="3">
        <v>0</v>
      </c>
      <c r="BD2864" s="2"/>
      <c r="BE2864" s="3" t="s">
        <v>449</v>
      </c>
      <c r="BF2864" s="3" t="s">
        <v>450</v>
      </c>
    </row>
    <row r="2865" spans="1:58" ht="13.15" customHeight="1" x14ac:dyDescent="0.25">
      <c r="A2865" s="5" t="s">
        <v>2496</v>
      </c>
      <c r="B2865" s="25" t="e">
        <f>VLOOKUP(Tabla1[[#This Row],[nombre ]],Tabla2[#All],1,0)</f>
        <v>#N/A</v>
      </c>
      <c r="C2865" s="3" t="s">
        <v>207</v>
      </c>
      <c r="D2865" s="3" t="s">
        <v>216</v>
      </c>
      <c r="E2865" s="26" t="s">
        <v>212</v>
      </c>
      <c r="F2865" s="3">
        <v>60</v>
      </c>
      <c r="G2865" s="2"/>
      <c r="H2865" s="4">
        <v>39676</v>
      </c>
      <c r="I2865" s="2"/>
      <c r="J2865" s="4">
        <v>28968</v>
      </c>
      <c r="K2865" s="3">
        <v>43</v>
      </c>
      <c r="L2865" s="3">
        <v>14</v>
      </c>
      <c r="M2865" s="3">
        <v>8409.14</v>
      </c>
      <c r="N2865" s="3">
        <v>3848.415</v>
      </c>
      <c r="O2865" s="3">
        <v>3848.415</v>
      </c>
      <c r="P2865" s="3">
        <v>2258.1999999999998</v>
      </c>
      <c r="Q2865" s="2"/>
      <c r="R2865" s="3">
        <v>15</v>
      </c>
      <c r="S2865" s="3" t="s">
        <v>52</v>
      </c>
      <c r="T2865" s="3">
        <v>0</v>
      </c>
      <c r="U2865" s="3">
        <v>0</v>
      </c>
      <c r="V2865" s="3">
        <v>0</v>
      </c>
      <c r="W2865" s="3">
        <v>0</v>
      </c>
      <c r="X2865" s="3">
        <v>386.54</v>
      </c>
      <c r="Y2865" s="3">
        <v>1064.8800000000001</v>
      </c>
      <c r="Z2865" s="3">
        <v>0</v>
      </c>
      <c r="AA2865" s="3">
        <v>0</v>
      </c>
      <c r="AB2865" s="3">
        <v>1370.88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2"/>
      <c r="AM2865" s="3">
        <v>0</v>
      </c>
      <c r="AN2865" s="3">
        <v>0</v>
      </c>
      <c r="AO2865" s="3">
        <v>0</v>
      </c>
      <c r="AP2865" s="3">
        <v>0</v>
      </c>
      <c r="AQ2865" s="3">
        <v>0</v>
      </c>
      <c r="AR2865" s="3">
        <v>0</v>
      </c>
      <c r="AS2865" s="3">
        <v>0</v>
      </c>
      <c r="AT2865" s="3">
        <v>0</v>
      </c>
      <c r="AU2865" s="3">
        <v>0</v>
      </c>
      <c r="AV2865" s="3">
        <v>0</v>
      </c>
      <c r="AW2865" s="3">
        <v>0</v>
      </c>
      <c r="AX2865" s="3">
        <v>0</v>
      </c>
      <c r="AY2865" s="3">
        <v>0</v>
      </c>
      <c r="AZ2865" s="3">
        <v>1224.77</v>
      </c>
      <c r="BA2865" s="3">
        <v>956.85</v>
      </c>
      <c r="BB2865" s="3">
        <v>477.7</v>
      </c>
      <c r="BC2865" s="3">
        <v>0</v>
      </c>
      <c r="BD2865" s="2"/>
      <c r="BE2865" s="3" t="s">
        <v>449</v>
      </c>
      <c r="BF2865" s="3" t="s">
        <v>450</v>
      </c>
    </row>
    <row r="2866" spans="1:58" ht="13.15" customHeight="1" x14ac:dyDescent="0.25">
      <c r="A2866" s="5" t="s">
        <v>2497</v>
      </c>
      <c r="B2866" s="25" t="e">
        <f>VLOOKUP(Tabla1[[#This Row],[nombre ]],Tabla2[#All],1,0)</f>
        <v>#N/A</v>
      </c>
      <c r="C2866" s="3" t="s">
        <v>207</v>
      </c>
      <c r="D2866" s="3" t="s">
        <v>232</v>
      </c>
      <c r="E2866" s="26" t="s">
        <v>212</v>
      </c>
      <c r="F2866" s="3">
        <v>60</v>
      </c>
      <c r="G2866" s="2"/>
      <c r="H2866" s="4">
        <v>42087</v>
      </c>
      <c r="I2866" s="2"/>
      <c r="J2866" s="4">
        <v>31314</v>
      </c>
      <c r="K2866" s="3">
        <v>37</v>
      </c>
      <c r="L2866" s="3">
        <v>7</v>
      </c>
      <c r="M2866" s="3">
        <v>8409.14</v>
      </c>
      <c r="N2866" s="3">
        <v>3848.415</v>
      </c>
      <c r="O2866" s="3">
        <v>3848.415</v>
      </c>
      <c r="P2866" s="3">
        <v>1433.53</v>
      </c>
      <c r="Q2866" s="2"/>
      <c r="R2866" s="3">
        <v>15</v>
      </c>
      <c r="S2866" s="3" t="s">
        <v>52</v>
      </c>
      <c r="T2866" s="3">
        <v>0</v>
      </c>
      <c r="U2866" s="3">
        <v>0</v>
      </c>
      <c r="V2866" s="3">
        <v>0</v>
      </c>
      <c r="W2866" s="3">
        <v>0</v>
      </c>
      <c r="X2866" s="3">
        <v>386.54</v>
      </c>
      <c r="Y2866" s="3">
        <v>1064.8800000000001</v>
      </c>
      <c r="Z2866" s="3">
        <v>0</v>
      </c>
      <c r="AA2866" s="3">
        <v>0</v>
      </c>
      <c r="AB2866" s="3">
        <v>1370.88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2"/>
      <c r="AM2866" s="3">
        <v>0</v>
      </c>
      <c r="AN2866" s="3">
        <v>0</v>
      </c>
      <c r="AO2866" s="3">
        <v>0</v>
      </c>
      <c r="AP2866" s="3">
        <v>0</v>
      </c>
      <c r="AQ2866" s="3">
        <v>0</v>
      </c>
      <c r="AR2866" s="3">
        <v>9000</v>
      </c>
      <c r="AS2866" s="3">
        <v>0</v>
      </c>
      <c r="AT2866" s="3">
        <v>0</v>
      </c>
      <c r="AU2866" s="3">
        <v>0</v>
      </c>
      <c r="AV2866" s="3">
        <v>0</v>
      </c>
      <c r="AW2866" s="3">
        <v>0</v>
      </c>
      <c r="AX2866" s="3">
        <v>0</v>
      </c>
      <c r="AY2866" s="3">
        <v>0</v>
      </c>
      <c r="AZ2866" s="3">
        <v>1171.99</v>
      </c>
      <c r="BA2866" s="3">
        <v>915.62</v>
      </c>
      <c r="BB2866" s="3">
        <v>421.01</v>
      </c>
      <c r="BC2866" s="3">
        <v>0</v>
      </c>
      <c r="BD2866" s="2"/>
      <c r="BE2866" s="3" t="s">
        <v>449</v>
      </c>
      <c r="BF2866" s="3" t="s">
        <v>450</v>
      </c>
    </row>
    <row r="2867" spans="1:58" ht="13.15" customHeight="1" x14ac:dyDescent="0.25">
      <c r="A2867" s="5" t="s">
        <v>2498</v>
      </c>
      <c r="B2867" s="25" t="e">
        <f>VLOOKUP(Tabla1[[#This Row],[nombre ]],Tabla2[#All],1,0)</f>
        <v>#N/A</v>
      </c>
      <c r="C2867" s="3" t="s">
        <v>207</v>
      </c>
      <c r="D2867" s="3" t="s">
        <v>225</v>
      </c>
      <c r="E2867" s="26" t="s">
        <v>212</v>
      </c>
      <c r="F2867" s="3">
        <v>60</v>
      </c>
      <c r="G2867" s="2"/>
      <c r="H2867" s="4">
        <v>39147</v>
      </c>
      <c r="I2867" s="2"/>
      <c r="J2867" s="4">
        <v>27241</v>
      </c>
      <c r="K2867" s="3">
        <v>48</v>
      </c>
      <c r="L2867" s="3">
        <v>16</v>
      </c>
      <c r="M2867" s="3">
        <v>8409.14</v>
      </c>
      <c r="N2867" s="3">
        <v>3848.415</v>
      </c>
      <c r="O2867" s="3">
        <v>3848.415</v>
      </c>
      <c r="P2867" s="3">
        <v>3813.69</v>
      </c>
      <c r="Q2867" s="2"/>
      <c r="R2867" s="3">
        <v>15</v>
      </c>
      <c r="S2867" s="3" t="s">
        <v>52</v>
      </c>
      <c r="T2867" s="3">
        <v>0</v>
      </c>
      <c r="U2867" s="3">
        <v>0</v>
      </c>
      <c r="V2867" s="3">
        <v>0</v>
      </c>
      <c r="W2867" s="3">
        <v>0</v>
      </c>
      <c r="X2867" s="3">
        <v>386.54</v>
      </c>
      <c r="Y2867" s="3">
        <v>1064.8800000000001</v>
      </c>
      <c r="Z2867" s="3">
        <v>0</v>
      </c>
      <c r="AA2867" s="3">
        <v>0</v>
      </c>
      <c r="AB2867" s="3">
        <v>1370.88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2"/>
      <c r="AM2867" s="3">
        <v>0</v>
      </c>
      <c r="AN2867" s="3">
        <v>0</v>
      </c>
      <c r="AO2867" s="3">
        <v>0</v>
      </c>
      <c r="AP2867" s="3">
        <v>0</v>
      </c>
      <c r="AQ2867" s="3">
        <v>0</v>
      </c>
      <c r="AR2867" s="3">
        <v>0</v>
      </c>
      <c r="AS2867" s="3">
        <v>0</v>
      </c>
      <c r="AT2867" s="3">
        <v>0</v>
      </c>
      <c r="AU2867" s="3">
        <v>0</v>
      </c>
      <c r="AV2867" s="3">
        <v>0</v>
      </c>
      <c r="AW2867" s="3">
        <v>0</v>
      </c>
      <c r="AX2867" s="3">
        <v>0</v>
      </c>
      <c r="AY2867" s="3">
        <v>0</v>
      </c>
      <c r="AZ2867" s="3">
        <v>1324.32</v>
      </c>
      <c r="BA2867" s="3">
        <v>1034.6300000000001</v>
      </c>
      <c r="BB2867" s="3">
        <v>604.27</v>
      </c>
      <c r="BC2867" s="3">
        <v>0</v>
      </c>
      <c r="BD2867" s="2"/>
      <c r="BE2867" s="3" t="s">
        <v>449</v>
      </c>
      <c r="BF2867" s="3" t="s">
        <v>450</v>
      </c>
    </row>
    <row r="2868" spans="1:58" ht="13.15" customHeight="1" x14ac:dyDescent="0.25">
      <c r="A2868" s="5" t="s">
        <v>4891</v>
      </c>
      <c r="B2868" s="25" t="e">
        <f>VLOOKUP(Tabla1[[#This Row],[nombre ]],Tabla2[#All],1,0)</f>
        <v>#N/A</v>
      </c>
      <c r="C2868" s="3" t="s">
        <v>207</v>
      </c>
      <c r="D2868" s="3" t="s">
        <v>262</v>
      </c>
      <c r="E2868" s="26" t="s">
        <v>56</v>
      </c>
      <c r="F2868" s="3">
        <v>84</v>
      </c>
      <c r="G2868" s="2"/>
      <c r="H2868" s="4">
        <v>43952</v>
      </c>
      <c r="I2868" s="2"/>
      <c r="J2868" s="4">
        <v>34860</v>
      </c>
      <c r="K2868" s="3">
        <v>27</v>
      </c>
      <c r="L2868" s="3">
        <v>2</v>
      </c>
      <c r="M2868" s="3">
        <v>8512.2099999999991</v>
      </c>
      <c r="N2868" s="3">
        <v>2644.7</v>
      </c>
      <c r="O2868" s="3">
        <v>2644.7</v>
      </c>
      <c r="P2868" s="3">
        <v>0</v>
      </c>
      <c r="Q2868" s="2"/>
      <c r="R2868" s="3">
        <v>15</v>
      </c>
      <c r="S2868" s="3" t="s">
        <v>52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2"/>
      <c r="AM2868" s="3">
        <v>0</v>
      </c>
      <c r="AN2868" s="3">
        <v>0</v>
      </c>
      <c r="AO2868" s="3">
        <v>0</v>
      </c>
      <c r="AP2868" s="3">
        <v>0</v>
      </c>
      <c r="AQ2868" s="3">
        <v>0</v>
      </c>
      <c r="AR2868" s="3">
        <v>0</v>
      </c>
      <c r="AS2868" s="3">
        <v>0</v>
      </c>
      <c r="AT2868" s="3">
        <v>0</v>
      </c>
      <c r="AU2868" s="3">
        <v>0</v>
      </c>
      <c r="AV2868" s="3">
        <v>0</v>
      </c>
      <c r="AW2868" s="3">
        <v>0</v>
      </c>
      <c r="AX2868" s="3">
        <v>0</v>
      </c>
      <c r="AY2868" s="3">
        <v>0</v>
      </c>
      <c r="AZ2868" s="3">
        <v>883.29</v>
      </c>
      <c r="BA2868" s="3">
        <v>690.07</v>
      </c>
      <c r="BB2868" s="3">
        <v>306.58</v>
      </c>
      <c r="BC2868" s="3">
        <v>0</v>
      </c>
      <c r="BD2868" s="2"/>
      <c r="BE2868" s="3" t="s">
        <v>449</v>
      </c>
      <c r="BF2868" s="3" t="s">
        <v>450</v>
      </c>
    </row>
    <row r="2869" spans="1:58" ht="13.15" customHeight="1" x14ac:dyDescent="0.25">
      <c r="A2869" s="5" t="s">
        <v>2499</v>
      </c>
      <c r="B2869" s="25" t="e">
        <f>VLOOKUP(Tabla1[[#This Row],[nombre ]],Tabla2[#All],1,0)</f>
        <v>#N/A</v>
      </c>
      <c r="C2869" s="3" t="s">
        <v>207</v>
      </c>
      <c r="D2869" s="3" t="s">
        <v>227</v>
      </c>
      <c r="E2869" s="26" t="s">
        <v>51</v>
      </c>
      <c r="F2869" s="3">
        <v>67</v>
      </c>
      <c r="G2869" s="2"/>
      <c r="H2869" s="4">
        <v>42831</v>
      </c>
      <c r="I2869" s="2"/>
      <c r="J2869" s="4">
        <v>30760</v>
      </c>
      <c r="K2869" s="3">
        <v>38</v>
      </c>
      <c r="L2869" s="3">
        <v>5</v>
      </c>
      <c r="M2869" s="3">
        <v>11393.12</v>
      </c>
      <c r="N2869" s="3">
        <v>2414.0250000000001</v>
      </c>
      <c r="O2869" s="3">
        <v>2414.0250000000001</v>
      </c>
      <c r="P2869" s="3">
        <v>1591.82</v>
      </c>
      <c r="Q2869" s="2"/>
      <c r="R2869" s="3">
        <v>15</v>
      </c>
      <c r="S2869" s="3" t="s">
        <v>52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2"/>
      <c r="AM2869" s="3">
        <v>0</v>
      </c>
      <c r="AN2869" s="3">
        <v>0</v>
      </c>
      <c r="AO2869" s="3">
        <v>0</v>
      </c>
      <c r="AP2869" s="3">
        <v>0</v>
      </c>
      <c r="AQ2869" s="3">
        <v>0</v>
      </c>
      <c r="AR2869" s="3">
        <v>0</v>
      </c>
      <c r="AS2869" s="3">
        <v>0</v>
      </c>
      <c r="AT2869" s="3">
        <v>0</v>
      </c>
      <c r="AU2869" s="3">
        <v>0</v>
      </c>
      <c r="AV2869" s="3">
        <v>0</v>
      </c>
      <c r="AW2869" s="3">
        <v>0</v>
      </c>
      <c r="AX2869" s="3">
        <v>0</v>
      </c>
      <c r="AY2869" s="3">
        <v>0</v>
      </c>
      <c r="AZ2869" s="3">
        <v>1140.03</v>
      </c>
      <c r="BA2869" s="3">
        <v>890.65</v>
      </c>
      <c r="BB2869" s="3">
        <v>603.29999999999995</v>
      </c>
      <c r="BC2869" s="3">
        <v>0</v>
      </c>
      <c r="BD2869" s="2"/>
      <c r="BE2869" s="3" t="s">
        <v>449</v>
      </c>
      <c r="BF2869" s="3" t="s">
        <v>450</v>
      </c>
    </row>
    <row r="2870" spans="1:58" ht="13.15" customHeight="1" x14ac:dyDescent="0.25">
      <c r="A2870" s="5" t="s">
        <v>2500</v>
      </c>
      <c r="B2870" s="25" t="e">
        <f>VLOOKUP(Tabla1[[#This Row],[nombre ]],Tabla2[#All],1,0)</f>
        <v>#N/A</v>
      </c>
      <c r="C2870" s="3" t="s">
        <v>207</v>
      </c>
      <c r="D2870" s="3" t="s">
        <v>211</v>
      </c>
      <c r="E2870" s="26" t="s">
        <v>221</v>
      </c>
      <c r="F2870" s="3">
        <v>43</v>
      </c>
      <c r="G2870" s="2"/>
      <c r="H2870" s="4">
        <v>40508</v>
      </c>
      <c r="I2870" s="2"/>
      <c r="J2870" s="4">
        <v>31030</v>
      </c>
      <c r="K2870" s="3">
        <v>38</v>
      </c>
      <c r="L2870" s="3">
        <v>12</v>
      </c>
      <c r="M2870" s="3">
        <v>10387.57</v>
      </c>
      <c r="N2870" s="3">
        <v>3822.7649999999999</v>
      </c>
      <c r="O2870" s="3">
        <v>3822.7649999999999</v>
      </c>
      <c r="P2870" s="3">
        <v>2554.4899999999998</v>
      </c>
      <c r="Q2870" s="2"/>
      <c r="R2870" s="3">
        <v>15</v>
      </c>
      <c r="S2870" s="3" t="s">
        <v>52</v>
      </c>
      <c r="T2870" s="3">
        <v>0</v>
      </c>
      <c r="U2870" s="3">
        <v>0</v>
      </c>
      <c r="V2870" s="3">
        <v>0</v>
      </c>
      <c r="W2870" s="3">
        <v>0</v>
      </c>
      <c r="X2870" s="3">
        <v>432.79</v>
      </c>
      <c r="Y2870" s="3">
        <v>1186.56</v>
      </c>
      <c r="Z2870" s="3">
        <v>0</v>
      </c>
      <c r="AA2870" s="3">
        <v>0</v>
      </c>
      <c r="AB2870" s="3">
        <v>1736.42</v>
      </c>
      <c r="AC2870" s="3">
        <v>0</v>
      </c>
      <c r="AD2870" s="3">
        <v>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2"/>
      <c r="AM2870" s="3">
        <v>0</v>
      </c>
      <c r="AN2870" s="3">
        <v>0</v>
      </c>
      <c r="AO2870" s="3">
        <v>0</v>
      </c>
      <c r="AP2870" s="3">
        <v>0</v>
      </c>
      <c r="AQ2870" s="3">
        <v>0</v>
      </c>
      <c r="AR2870" s="3">
        <v>0</v>
      </c>
      <c r="AS2870" s="3">
        <v>0</v>
      </c>
      <c r="AT2870" s="3">
        <v>0</v>
      </c>
      <c r="AU2870" s="3">
        <v>0</v>
      </c>
      <c r="AV2870" s="3">
        <v>0</v>
      </c>
      <c r="AW2870" s="3">
        <v>0</v>
      </c>
      <c r="AX2870" s="3">
        <v>0</v>
      </c>
      <c r="AY2870" s="3">
        <v>0</v>
      </c>
      <c r="AZ2870" s="3">
        <v>1372.99</v>
      </c>
      <c r="BA2870" s="3">
        <v>1072.6500000000001</v>
      </c>
      <c r="BB2870" s="3">
        <v>677.01</v>
      </c>
      <c r="BC2870" s="3">
        <v>0</v>
      </c>
      <c r="BD2870" s="2"/>
      <c r="BE2870" s="3" t="s">
        <v>449</v>
      </c>
      <c r="BF2870" s="3" t="s">
        <v>450</v>
      </c>
    </row>
    <row r="2871" spans="1:58" ht="13.15" customHeight="1" x14ac:dyDescent="0.25">
      <c r="A2871" s="5" t="s">
        <v>4892</v>
      </c>
      <c r="B2871" s="25" t="e">
        <f>VLOOKUP(Tabla1[[#This Row],[nombre ]],Tabla2[#All],1,0)</f>
        <v>#N/A</v>
      </c>
      <c r="C2871" s="3" t="s">
        <v>207</v>
      </c>
      <c r="D2871" s="3" t="s">
        <v>209</v>
      </c>
      <c r="E2871" s="26" t="s">
        <v>268</v>
      </c>
      <c r="F2871" s="3">
        <v>123</v>
      </c>
      <c r="G2871" s="2"/>
      <c r="H2871" s="4">
        <v>35937</v>
      </c>
      <c r="I2871" s="2"/>
      <c r="J2871" s="4">
        <v>27189</v>
      </c>
      <c r="K2871" s="3">
        <v>48</v>
      </c>
      <c r="L2871" s="3">
        <v>24</v>
      </c>
      <c r="M2871" s="3">
        <v>10716.9</v>
      </c>
      <c r="N2871" s="3">
        <v>4080.94</v>
      </c>
      <c r="O2871" s="3">
        <v>4080.94</v>
      </c>
      <c r="P2871" s="3">
        <v>4213.43</v>
      </c>
      <c r="Q2871" s="2"/>
      <c r="R2871" s="3">
        <v>15</v>
      </c>
      <c r="S2871" s="3" t="s">
        <v>52</v>
      </c>
      <c r="T2871" s="3">
        <v>0</v>
      </c>
      <c r="U2871" s="3">
        <v>0</v>
      </c>
      <c r="V2871" s="3">
        <v>0</v>
      </c>
      <c r="W2871" s="3">
        <v>0</v>
      </c>
      <c r="X2871" s="3">
        <v>453.09</v>
      </c>
      <c r="Y2871" s="3">
        <v>3048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2"/>
      <c r="AM2871" s="3">
        <v>0</v>
      </c>
      <c r="AN2871" s="3">
        <v>0</v>
      </c>
      <c r="AO2871" s="3">
        <v>0</v>
      </c>
      <c r="AP2871" s="3">
        <v>0</v>
      </c>
      <c r="AQ2871" s="3">
        <v>0</v>
      </c>
      <c r="AR2871" s="3">
        <v>0</v>
      </c>
      <c r="AS2871" s="3">
        <v>0</v>
      </c>
      <c r="AT2871" s="3">
        <v>0</v>
      </c>
      <c r="AU2871" s="3">
        <v>0</v>
      </c>
      <c r="AV2871" s="3">
        <v>0</v>
      </c>
      <c r="AW2871" s="3">
        <v>1500</v>
      </c>
      <c r="AX2871" s="3">
        <v>0</v>
      </c>
      <c r="AY2871" s="3">
        <v>0</v>
      </c>
      <c r="AZ2871" s="3">
        <v>1535.89</v>
      </c>
      <c r="BA2871" s="3">
        <v>1199.9100000000001</v>
      </c>
      <c r="BB2871" s="3">
        <v>868.28</v>
      </c>
      <c r="BC2871" s="3">
        <v>0</v>
      </c>
      <c r="BD2871" s="2"/>
      <c r="BE2871" s="3" t="s">
        <v>449</v>
      </c>
      <c r="BF2871" s="3" t="s">
        <v>450</v>
      </c>
    </row>
    <row r="2872" spans="1:58" ht="13.15" customHeight="1" x14ac:dyDescent="0.25">
      <c r="A2872" s="5" t="s">
        <v>2501</v>
      </c>
      <c r="B2872" s="25" t="e">
        <f>VLOOKUP(Tabla1[[#This Row],[nombre ]],Tabla2[#All],1,0)</f>
        <v>#N/A</v>
      </c>
      <c r="C2872" s="3" t="s">
        <v>207</v>
      </c>
      <c r="D2872" s="3" t="s">
        <v>220</v>
      </c>
      <c r="E2872" s="26" t="s">
        <v>212</v>
      </c>
      <c r="F2872" s="3">
        <v>60</v>
      </c>
      <c r="G2872" s="2"/>
      <c r="H2872" s="4">
        <v>40102</v>
      </c>
      <c r="I2872" s="2"/>
      <c r="J2872" s="4">
        <v>32134</v>
      </c>
      <c r="K2872" s="3">
        <v>35</v>
      </c>
      <c r="L2872" s="3">
        <v>13</v>
      </c>
      <c r="M2872" s="3">
        <v>8409.14</v>
      </c>
      <c r="N2872" s="3">
        <v>3848.415</v>
      </c>
      <c r="O2872" s="3">
        <v>3848.415</v>
      </c>
      <c r="P2872" s="3">
        <v>2412.4899999999998</v>
      </c>
      <c r="Q2872" s="2"/>
      <c r="R2872" s="3">
        <v>15</v>
      </c>
      <c r="S2872" s="3" t="s">
        <v>52</v>
      </c>
      <c r="T2872" s="3">
        <v>0</v>
      </c>
      <c r="U2872" s="3">
        <v>0</v>
      </c>
      <c r="V2872" s="3">
        <v>0</v>
      </c>
      <c r="W2872" s="3">
        <v>0</v>
      </c>
      <c r="X2872" s="3">
        <v>386.54</v>
      </c>
      <c r="Y2872" s="3">
        <v>1064.8800000000001</v>
      </c>
      <c r="Z2872" s="3">
        <v>0</v>
      </c>
      <c r="AA2872" s="3">
        <v>0</v>
      </c>
      <c r="AB2872" s="3">
        <v>1370.88</v>
      </c>
      <c r="AC2872" s="3">
        <v>0</v>
      </c>
      <c r="AD2872" s="3">
        <v>0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  <c r="AK2872" s="3">
        <v>0</v>
      </c>
      <c r="AL2872" s="2"/>
      <c r="AM2872" s="3">
        <v>0</v>
      </c>
      <c r="AN2872" s="3">
        <v>0</v>
      </c>
      <c r="AO2872" s="3">
        <v>0</v>
      </c>
      <c r="AP2872" s="3">
        <v>0</v>
      </c>
      <c r="AQ2872" s="3">
        <v>0</v>
      </c>
      <c r="AR2872" s="3">
        <v>8000</v>
      </c>
      <c r="AS2872" s="3">
        <v>0</v>
      </c>
      <c r="AT2872" s="3">
        <v>0</v>
      </c>
      <c r="AU2872" s="3">
        <v>0</v>
      </c>
      <c r="AV2872" s="3">
        <v>0</v>
      </c>
      <c r="AW2872" s="3">
        <v>0</v>
      </c>
      <c r="AX2872" s="3">
        <v>0</v>
      </c>
      <c r="AY2872" s="3">
        <v>0</v>
      </c>
      <c r="AZ2872" s="3">
        <v>1234.6400000000001</v>
      </c>
      <c r="BA2872" s="3">
        <v>964.56</v>
      </c>
      <c r="BB2872" s="3">
        <v>490.04</v>
      </c>
      <c r="BC2872" s="3">
        <v>0</v>
      </c>
      <c r="BD2872" s="2"/>
      <c r="BE2872" s="3" t="s">
        <v>449</v>
      </c>
      <c r="BF2872" s="3" t="s">
        <v>450</v>
      </c>
    </row>
    <row r="2873" spans="1:58" ht="13.15" customHeight="1" x14ac:dyDescent="0.25">
      <c r="A2873" s="5" t="s">
        <v>2502</v>
      </c>
      <c r="B2873" s="25" t="e">
        <f>VLOOKUP(Tabla1[[#This Row],[nombre ]],Tabla2[#All],1,0)</f>
        <v>#N/A</v>
      </c>
      <c r="C2873" s="3" t="s">
        <v>207</v>
      </c>
      <c r="D2873" s="3" t="s">
        <v>233</v>
      </c>
      <c r="E2873" s="26" t="s">
        <v>62</v>
      </c>
      <c r="F2873" s="3">
        <v>67</v>
      </c>
      <c r="G2873" s="2"/>
      <c r="H2873" s="4">
        <v>44915</v>
      </c>
      <c r="I2873" s="2"/>
      <c r="J2873" s="4">
        <v>34407</v>
      </c>
      <c r="K2873" s="3">
        <v>28</v>
      </c>
      <c r="L2873" s="3">
        <v>0</v>
      </c>
      <c r="M2873" s="3">
        <v>11393.12</v>
      </c>
      <c r="N2873" s="3">
        <v>2414.0250000000001</v>
      </c>
      <c r="O2873" s="3">
        <v>2414.0250000000001</v>
      </c>
      <c r="P2873" s="2"/>
      <c r="Q2873" s="2"/>
      <c r="R2873" s="3">
        <v>15</v>
      </c>
      <c r="S2873" s="3" t="s">
        <v>130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  <c r="AK2873" s="3">
        <v>0</v>
      </c>
      <c r="AL2873" s="2"/>
      <c r="AM2873" s="3">
        <v>0</v>
      </c>
      <c r="AN2873" s="3">
        <v>0</v>
      </c>
      <c r="AO2873" s="3">
        <v>0</v>
      </c>
      <c r="AP2873" s="3">
        <v>0</v>
      </c>
      <c r="AQ2873" s="3">
        <v>0</v>
      </c>
      <c r="AR2873" s="3">
        <v>0</v>
      </c>
      <c r="AS2873" s="3">
        <v>0</v>
      </c>
      <c r="AT2873" s="3">
        <v>0</v>
      </c>
      <c r="AU2873" s="3">
        <v>0</v>
      </c>
      <c r="AV2873" s="3">
        <v>0</v>
      </c>
      <c r="AW2873" s="3">
        <v>0</v>
      </c>
      <c r="AX2873" s="3">
        <v>0</v>
      </c>
      <c r="AY2873" s="3">
        <v>0</v>
      </c>
      <c r="AZ2873" s="3">
        <v>0</v>
      </c>
      <c r="BA2873" s="3">
        <v>811.06</v>
      </c>
      <c r="BB2873" s="3">
        <v>473.93</v>
      </c>
      <c r="BC2873" s="3">
        <v>0</v>
      </c>
      <c r="BD2873" s="2"/>
      <c r="BE2873" s="3" t="s">
        <v>449</v>
      </c>
      <c r="BF2873" s="3" t="s">
        <v>454</v>
      </c>
    </row>
    <row r="2874" spans="1:58" ht="13.15" customHeight="1" x14ac:dyDescent="0.25">
      <c r="A2874" s="5" t="s">
        <v>4893</v>
      </c>
      <c r="B2874" s="25" t="e">
        <f>VLOOKUP(Tabla1[[#This Row],[nombre ]],Tabla2[#All],1,0)</f>
        <v>#N/A</v>
      </c>
      <c r="C2874" s="3" t="s">
        <v>207</v>
      </c>
      <c r="D2874" s="3" t="s">
        <v>217</v>
      </c>
      <c r="E2874" s="26" t="s">
        <v>218</v>
      </c>
      <c r="F2874" s="3">
        <v>64</v>
      </c>
      <c r="G2874" s="2"/>
      <c r="H2874" s="4">
        <v>44256</v>
      </c>
      <c r="I2874" s="2"/>
      <c r="J2874" s="4">
        <v>34001</v>
      </c>
      <c r="K2874" s="3">
        <v>30</v>
      </c>
      <c r="L2874" s="3">
        <v>2</v>
      </c>
      <c r="M2874" s="3">
        <v>7742.75</v>
      </c>
      <c r="N2874" s="3">
        <v>4186.7299999999996</v>
      </c>
      <c r="O2874" s="3">
        <v>4186.7299999999996</v>
      </c>
      <c r="P2874" s="3">
        <v>0</v>
      </c>
      <c r="Q2874" s="2"/>
      <c r="R2874" s="3">
        <v>15</v>
      </c>
      <c r="S2874" s="3" t="s">
        <v>52</v>
      </c>
      <c r="T2874" s="3">
        <v>0</v>
      </c>
      <c r="U2874" s="3">
        <v>0</v>
      </c>
      <c r="V2874" s="3">
        <v>0</v>
      </c>
      <c r="W2874" s="3">
        <v>0</v>
      </c>
      <c r="X2874" s="3">
        <v>537.21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2"/>
      <c r="AM2874" s="3">
        <v>0</v>
      </c>
      <c r="AN2874" s="3">
        <v>0</v>
      </c>
      <c r="AO2874" s="3">
        <v>0</v>
      </c>
      <c r="AP2874" s="3">
        <v>0</v>
      </c>
      <c r="AQ2874" s="3">
        <v>0</v>
      </c>
      <c r="AR2874" s="3">
        <v>0</v>
      </c>
      <c r="AS2874" s="3">
        <v>0</v>
      </c>
      <c r="AT2874" s="3">
        <v>0</v>
      </c>
      <c r="AU2874" s="3">
        <v>0</v>
      </c>
      <c r="AV2874" s="3">
        <v>0</v>
      </c>
      <c r="AW2874" s="3">
        <v>0</v>
      </c>
      <c r="AX2874" s="3">
        <v>0</v>
      </c>
      <c r="AY2874" s="3">
        <v>0</v>
      </c>
      <c r="AZ2874" s="3">
        <v>1100.2</v>
      </c>
      <c r="BA2874" s="3">
        <v>859.53</v>
      </c>
      <c r="BB2874" s="3">
        <v>323.17</v>
      </c>
      <c r="BC2874" s="3">
        <v>0</v>
      </c>
      <c r="BD2874" s="2"/>
      <c r="BE2874" s="3" t="s">
        <v>449</v>
      </c>
      <c r="BF2874" s="3" t="s">
        <v>450</v>
      </c>
    </row>
    <row r="2875" spans="1:58" ht="13.15" customHeight="1" x14ac:dyDescent="0.25">
      <c r="A2875" s="5" t="s">
        <v>2503</v>
      </c>
      <c r="B2875" s="25" t="e">
        <f>VLOOKUP(Tabla1[[#This Row],[nombre ]],Tabla2[#All],1,0)</f>
        <v>#N/A</v>
      </c>
      <c r="C2875" s="3" t="s">
        <v>207</v>
      </c>
      <c r="D2875" s="3" t="s">
        <v>220</v>
      </c>
      <c r="E2875" s="26" t="s">
        <v>221</v>
      </c>
      <c r="F2875" s="3">
        <v>43</v>
      </c>
      <c r="G2875" s="2"/>
      <c r="H2875" s="4">
        <v>40314</v>
      </c>
      <c r="I2875" s="2"/>
      <c r="J2875" s="4">
        <v>32424</v>
      </c>
      <c r="K2875" s="3">
        <v>34</v>
      </c>
      <c r="L2875" s="3">
        <v>12</v>
      </c>
      <c r="M2875" s="3">
        <v>10387.57</v>
      </c>
      <c r="N2875" s="3">
        <v>3822.7649999999999</v>
      </c>
      <c r="O2875" s="3">
        <v>3822.7649999999999</v>
      </c>
      <c r="P2875" s="3">
        <v>2506.23</v>
      </c>
      <c r="Q2875" s="2"/>
      <c r="R2875" s="3">
        <v>15</v>
      </c>
      <c r="S2875" s="3" t="s">
        <v>52</v>
      </c>
      <c r="T2875" s="3">
        <v>0</v>
      </c>
      <c r="U2875" s="3">
        <v>0</v>
      </c>
      <c r="V2875" s="3">
        <v>0</v>
      </c>
      <c r="W2875" s="3">
        <v>0</v>
      </c>
      <c r="X2875" s="3">
        <v>432.79</v>
      </c>
      <c r="Y2875" s="3">
        <v>1186.56</v>
      </c>
      <c r="Z2875" s="3">
        <v>0</v>
      </c>
      <c r="AA2875" s="3">
        <v>0</v>
      </c>
      <c r="AB2875" s="3">
        <v>1736.42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2"/>
      <c r="AM2875" s="3">
        <v>0</v>
      </c>
      <c r="AN2875" s="3">
        <v>0</v>
      </c>
      <c r="AO2875" s="3">
        <v>0</v>
      </c>
      <c r="AP2875" s="3">
        <v>0</v>
      </c>
      <c r="AQ2875" s="3">
        <v>0</v>
      </c>
      <c r="AR2875" s="3">
        <v>0</v>
      </c>
      <c r="AS2875" s="3">
        <v>0</v>
      </c>
      <c r="AT2875" s="3">
        <v>0</v>
      </c>
      <c r="AU2875" s="3">
        <v>0</v>
      </c>
      <c r="AV2875" s="3">
        <v>0</v>
      </c>
      <c r="AW2875" s="3">
        <v>0</v>
      </c>
      <c r="AX2875" s="3">
        <v>0</v>
      </c>
      <c r="AY2875" s="3">
        <v>0</v>
      </c>
      <c r="AZ2875" s="3">
        <v>1369.9</v>
      </c>
      <c r="BA2875" s="3">
        <v>1070.24</v>
      </c>
      <c r="BB2875" s="3">
        <v>672.69</v>
      </c>
      <c r="BC2875" s="3">
        <v>0</v>
      </c>
      <c r="BD2875" s="2"/>
      <c r="BE2875" s="3" t="s">
        <v>449</v>
      </c>
      <c r="BF2875" s="3" t="s">
        <v>450</v>
      </c>
    </row>
    <row r="2876" spans="1:58" ht="13.15" customHeight="1" x14ac:dyDescent="0.25">
      <c r="A2876" s="5" t="s">
        <v>2504</v>
      </c>
      <c r="B2876" s="25" t="e">
        <f>VLOOKUP(Tabla1[[#This Row],[nombre ]],Tabla2[#All],1,0)</f>
        <v>#N/A</v>
      </c>
      <c r="C2876" s="3" t="s">
        <v>207</v>
      </c>
      <c r="D2876" s="3" t="s">
        <v>220</v>
      </c>
      <c r="E2876" s="26" t="s">
        <v>221</v>
      </c>
      <c r="F2876" s="3">
        <v>43</v>
      </c>
      <c r="G2876" s="2"/>
      <c r="H2876" s="4">
        <v>40955</v>
      </c>
      <c r="I2876" s="2"/>
      <c r="J2876" s="4">
        <v>33531</v>
      </c>
      <c r="K2876" s="3">
        <v>31</v>
      </c>
      <c r="L2876" s="3">
        <v>11</v>
      </c>
      <c r="M2876" s="3">
        <v>10387.57</v>
      </c>
      <c r="N2876" s="3">
        <v>3822.7649999999999</v>
      </c>
      <c r="O2876" s="3">
        <v>3822.7649999999999</v>
      </c>
      <c r="P2876" s="3">
        <v>3089.29</v>
      </c>
      <c r="Q2876" s="2"/>
      <c r="R2876" s="3">
        <v>15</v>
      </c>
      <c r="S2876" s="3" t="s">
        <v>52</v>
      </c>
      <c r="T2876" s="3">
        <v>0</v>
      </c>
      <c r="U2876" s="3">
        <v>0</v>
      </c>
      <c r="V2876" s="3">
        <v>0</v>
      </c>
      <c r="W2876" s="3">
        <v>0</v>
      </c>
      <c r="X2876" s="3">
        <v>432.79</v>
      </c>
      <c r="Y2876" s="3">
        <v>1186.56</v>
      </c>
      <c r="Z2876" s="3">
        <v>0</v>
      </c>
      <c r="AA2876" s="3">
        <v>0</v>
      </c>
      <c r="AB2876" s="3">
        <v>1736.42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2"/>
      <c r="AM2876" s="3">
        <v>0</v>
      </c>
      <c r="AN2876" s="3">
        <v>0</v>
      </c>
      <c r="AO2876" s="3">
        <v>0</v>
      </c>
      <c r="AP2876" s="3">
        <v>0</v>
      </c>
      <c r="AQ2876" s="3">
        <v>0</v>
      </c>
      <c r="AR2876" s="3">
        <v>6000</v>
      </c>
      <c r="AS2876" s="3">
        <v>0</v>
      </c>
      <c r="AT2876" s="3">
        <v>0</v>
      </c>
      <c r="AU2876" s="3">
        <v>0</v>
      </c>
      <c r="AV2876" s="3">
        <v>0</v>
      </c>
      <c r="AW2876" s="3">
        <v>0</v>
      </c>
      <c r="AX2876" s="3">
        <v>0</v>
      </c>
      <c r="AY2876" s="3">
        <v>0</v>
      </c>
      <c r="AZ2876" s="3">
        <v>1407.22</v>
      </c>
      <c r="BA2876" s="3">
        <v>1099.3900000000001</v>
      </c>
      <c r="BB2876" s="3">
        <v>724.93</v>
      </c>
      <c r="BC2876" s="3">
        <v>0</v>
      </c>
      <c r="BD2876" s="2"/>
      <c r="BE2876" s="3" t="s">
        <v>449</v>
      </c>
      <c r="BF2876" s="3" t="s">
        <v>450</v>
      </c>
    </row>
    <row r="2877" spans="1:58" ht="13.15" customHeight="1" x14ac:dyDescent="0.25">
      <c r="A2877" s="5" t="s">
        <v>2505</v>
      </c>
      <c r="B2877" s="25" t="e">
        <f>VLOOKUP(Tabla1[[#This Row],[nombre ]],Tabla2[#All],1,0)</f>
        <v>#N/A</v>
      </c>
      <c r="C2877" s="3" t="s">
        <v>207</v>
      </c>
      <c r="D2877" s="3" t="s">
        <v>224</v>
      </c>
      <c r="E2877" s="26" t="s">
        <v>212</v>
      </c>
      <c r="F2877" s="3">
        <v>60</v>
      </c>
      <c r="G2877" s="2"/>
      <c r="H2877" s="4">
        <v>41835</v>
      </c>
      <c r="I2877" s="2"/>
      <c r="J2877" s="4">
        <v>30422</v>
      </c>
      <c r="K2877" s="3">
        <v>39</v>
      </c>
      <c r="L2877" s="3">
        <v>8</v>
      </c>
      <c r="M2877" s="3">
        <v>8409.14</v>
      </c>
      <c r="N2877" s="3">
        <v>3848.415</v>
      </c>
      <c r="O2877" s="3">
        <v>3848.415</v>
      </c>
      <c r="P2877" s="3">
        <v>1339.79</v>
      </c>
      <c r="Q2877" s="2"/>
      <c r="R2877" s="3">
        <v>15</v>
      </c>
      <c r="S2877" s="3" t="s">
        <v>52</v>
      </c>
      <c r="T2877" s="3">
        <v>0</v>
      </c>
      <c r="U2877" s="3">
        <v>0</v>
      </c>
      <c r="V2877" s="3">
        <v>0</v>
      </c>
      <c r="W2877" s="3">
        <v>0</v>
      </c>
      <c r="X2877" s="3">
        <v>386.54</v>
      </c>
      <c r="Y2877" s="3">
        <v>1064.8800000000001</v>
      </c>
      <c r="Z2877" s="3">
        <v>0</v>
      </c>
      <c r="AA2877" s="3">
        <v>0</v>
      </c>
      <c r="AB2877" s="3">
        <v>1370.88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2"/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6000</v>
      </c>
      <c r="AS2877" s="3">
        <v>0</v>
      </c>
      <c r="AT2877" s="3">
        <v>0</v>
      </c>
      <c r="AU2877" s="3">
        <v>0</v>
      </c>
      <c r="AV2877" s="3">
        <v>0</v>
      </c>
      <c r="AW2877" s="3">
        <v>0</v>
      </c>
      <c r="AX2877" s="3">
        <v>0</v>
      </c>
      <c r="AY2877" s="3">
        <v>0</v>
      </c>
      <c r="AZ2877" s="3">
        <v>1165.99</v>
      </c>
      <c r="BA2877" s="3">
        <v>910.93</v>
      </c>
      <c r="BB2877" s="3">
        <v>415.91</v>
      </c>
      <c r="BC2877" s="3">
        <v>0</v>
      </c>
      <c r="BD2877" s="2"/>
      <c r="BE2877" s="3" t="s">
        <v>449</v>
      </c>
      <c r="BF2877" s="3" t="s">
        <v>450</v>
      </c>
    </row>
    <row r="2878" spans="1:58" ht="13.15" customHeight="1" x14ac:dyDescent="0.25">
      <c r="A2878" s="5" t="s">
        <v>2506</v>
      </c>
      <c r="B2878" s="25" t="e">
        <f>VLOOKUP(Tabla1[[#This Row],[nombre ]],Tabla2[#All],1,0)</f>
        <v>#N/A</v>
      </c>
      <c r="C2878" s="3" t="s">
        <v>207</v>
      </c>
      <c r="D2878" s="3" t="s">
        <v>220</v>
      </c>
      <c r="E2878" s="26" t="s">
        <v>212</v>
      </c>
      <c r="F2878" s="3">
        <v>60</v>
      </c>
      <c r="G2878" s="2"/>
      <c r="H2878" s="4">
        <v>39676</v>
      </c>
      <c r="I2878" s="2"/>
      <c r="J2878" s="4">
        <v>31360</v>
      </c>
      <c r="K2878" s="3">
        <v>37</v>
      </c>
      <c r="L2878" s="3">
        <v>14</v>
      </c>
      <c r="M2878" s="3">
        <v>8409.14</v>
      </c>
      <c r="N2878" s="3">
        <v>3848.415</v>
      </c>
      <c r="O2878" s="3">
        <v>3848.415</v>
      </c>
      <c r="P2878" s="3">
        <v>2258.1999999999998</v>
      </c>
      <c r="Q2878" s="2"/>
      <c r="R2878" s="3">
        <v>15</v>
      </c>
      <c r="S2878" s="3" t="s">
        <v>52</v>
      </c>
      <c r="T2878" s="3">
        <v>0</v>
      </c>
      <c r="U2878" s="3">
        <v>0</v>
      </c>
      <c r="V2878" s="3">
        <v>0</v>
      </c>
      <c r="W2878" s="3">
        <v>0</v>
      </c>
      <c r="X2878" s="3">
        <v>386.54</v>
      </c>
      <c r="Y2878" s="3">
        <v>1064.8800000000001</v>
      </c>
      <c r="Z2878" s="3">
        <v>0</v>
      </c>
      <c r="AA2878" s="3">
        <v>0</v>
      </c>
      <c r="AB2878" s="3">
        <v>1370.88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2"/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3">
        <v>0</v>
      </c>
      <c r="AT2878" s="3">
        <v>0</v>
      </c>
      <c r="AU2878" s="3">
        <v>0</v>
      </c>
      <c r="AV2878" s="3">
        <v>0</v>
      </c>
      <c r="AW2878" s="3">
        <v>0</v>
      </c>
      <c r="AX2878" s="3">
        <v>0</v>
      </c>
      <c r="AY2878" s="3">
        <v>0</v>
      </c>
      <c r="AZ2878" s="3">
        <v>1224.77</v>
      </c>
      <c r="BA2878" s="3">
        <v>956.85</v>
      </c>
      <c r="BB2878" s="3">
        <v>477.7</v>
      </c>
      <c r="BC2878" s="3">
        <v>0</v>
      </c>
      <c r="BD2878" s="2"/>
      <c r="BE2878" s="3" t="s">
        <v>449</v>
      </c>
      <c r="BF2878" s="3" t="s">
        <v>450</v>
      </c>
    </row>
    <row r="2879" spans="1:58" ht="13.15" customHeight="1" x14ac:dyDescent="0.25">
      <c r="A2879" s="5" t="s">
        <v>2507</v>
      </c>
      <c r="B2879" s="25" t="e">
        <f>VLOOKUP(Tabla1[[#This Row],[nombre ]],Tabla2[#All],1,0)</f>
        <v>#N/A</v>
      </c>
      <c r="C2879" s="3" t="s">
        <v>207</v>
      </c>
      <c r="D2879" s="3" t="s">
        <v>217</v>
      </c>
      <c r="E2879" s="26" t="s">
        <v>51</v>
      </c>
      <c r="F2879" s="3">
        <v>67</v>
      </c>
      <c r="G2879" s="2"/>
      <c r="H2879" s="4">
        <v>40649</v>
      </c>
      <c r="I2879" s="2"/>
      <c r="J2879" s="4">
        <v>32474</v>
      </c>
      <c r="K2879" s="3">
        <v>34</v>
      </c>
      <c r="L2879" s="3">
        <v>11</v>
      </c>
      <c r="M2879" s="3">
        <v>11393.12</v>
      </c>
      <c r="N2879" s="3">
        <v>2414.0250000000001</v>
      </c>
      <c r="O2879" s="3">
        <v>2414.0250000000001</v>
      </c>
      <c r="P2879" s="3">
        <v>1487.68</v>
      </c>
      <c r="Q2879" s="2"/>
      <c r="R2879" s="3">
        <v>15</v>
      </c>
      <c r="S2879" s="3" t="s">
        <v>52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2"/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3">
        <v>0</v>
      </c>
      <c r="AT2879" s="3">
        <v>0</v>
      </c>
      <c r="AU2879" s="3">
        <v>0</v>
      </c>
      <c r="AV2879" s="3">
        <v>0</v>
      </c>
      <c r="AW2879" s="3">
        <v>0</v>
      </c>
      <c r="AX2879" s="3">
        <v>0</v>
      </c>
      <c r="AY2879" s="3">
        <v>0</v>
      </c>
      <c r="AZ2879" s="3">
        <v>1133.3699999999999</v>
      </c>
      <c r="BA2879" s="3">
        <v>885.44</v>
      </c>
      <c r="BB2879" s="3">
        <v>593.97</v>
      </c>
      <c r="BC2879" s="3">
        <v>0</v>
      </c>
      <c r="BD2879" s="2"/>
      <c r="BE2879" s="3" t="s">
        <v>449</v>
      </c>
      <c r="BF2879" s="3" t="s">
        <v>450</v>
      </c>
    </row>
    <row r="2880" spans="1:58" ht="13.15" customHeight="1" x14ac:dyDescent="0.25">
      <c r="A2880" s="5" t="s">
        <v>2508</v>
      </c>
      <c r="B2880" s="25" t="e">
        <f>VLOOKUP(Tabla1[[#This Row],[nombre ]],Tabla2[#All],1,0)</f>
        <v>#N/A</v>
      </c>
      <c r="C2880" s="3" t="s">
        <v>207</v>
      </c>
      <c r="D2880" s="3" t="s">
        <v>220</v>
      </c>
      <c r="E2880" s="26" t="s">
        <v>212</v>
      </c>
      <c r="F2880" s="3">
        <v>60</v>
      </c>
      <c r="G2880" s="2"/>
      <c r="H2880" s="4">
        <v>41835</v>
      </c>
      <c r="I2880" s="2"/>
      <c r="J2880" s="4">
        <v>30261</v>
      </c>
      <c r="K2880" s="3">
        <v>40</v>
      </c>
      <c r="L2880" s="3">
        <v>8</v>
      </c>
      <c r="M2880" s="3">
        <v>8409.14</v>
      </c>
      <c r="N2880" s="3">
        <v>3848.415</v>
      </c>
      <c r="O2880" s="3">
        <v>3848.415</v>
      </c>
      <c r="P2880" s="3">
        <v>1339.79</v>
      </c>
      <c r="Q2880" s="2"/>
      <c r="R2880" s="3">
        <v>15</v>
      </c>
      <c r="S2880" s="3" t="s">
        <v>52</v>
      </c>
      <c r="T2880" s="3">
        <v>0</v>
      </c>
      <c r="U2880" s="3">
        <v>0</v>
      </c>
      <c r="V2880" s="3">
        <v>0</v>
      </c>
      <c r="W2880" s="3">
        <v>0</v>
      </c>
      <c r="X2880" s="3">
        <v>386.54</v>
      </c>
      <c r="Y2880" s="3">
        <v>1064.8800000000001</v>
      </c>
      <c r="Z2880" s="3">
        <v>0</v>
      </c>
      <c r="AA2880" s="3">
        <v>0</v>
      </c>
      <c r="AB2880" s="3">
        <v>1370.88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2"/>
      <c r="AM2880" s="3">
        <v>0</v>
      </c>
      <c r="AN2880" s="3">
        <v>0</v>
      </c>
      <c r="AO2880" s="3">
        <v>0</v>
      </c>
      <c r="AP2880" s="3">
        <v>0</v>
      </c>
      <c r="AQ2880" s="3">
        <v>0</v>
      </c>
      <c r="AR2880" s="3">
        <v>7983</v>
      </c>
      <c r="AS2880" s="3">
        <v>0</v>
      </c>
      <c r="AT2880" s="3">
        <v>0</v>
      </c>
      <c r="AU2880" s="3">
        <v>0</v>
      </c>
      <c r="AV2880" s="3">
        <v>0</v>
      </c>
      <c r="AW2880" s="3">
        <v>0</v>
      </c>
      <c r="AX2880" s="3">
        <v>0</v>
      </c>
      <c r="AY2880" s="3">
        <v>0</v>
      </c>
      <c r="AZ2880" s="3">
        <v>1165.99</v>
      </c>
      <c r="BA2880" s="3">
        <v>910.93</v>
      </c>
      <c r="BB2880" s="3">
        <v>415.91</v>
      </c>
      <c r="BC2880" s="3">
        <v>0</v>
      </c>
      <c r="BD2880" s="2"/>
      <c r="BE2880" s="3" t="s">
        <v>449</v>
      </c>
      <c r="BF2880" s="3" t="s">
        <v>450</v>
      </c>
    </row>
    <row r="2881" spans="1:58" ht="13.15" customHeight="1" x14ac:dyDescent="0.25">
      <c r="A2881" s="5" t="s">
        <v>4894</v>
      </c>
      <c r="B2881" s="25" t="e">
        <f>VLOOKUP(Tabla1[[#This Row],[nombre ]],Tabla2[#All],1,0)</f>
        <v>#N/A</v>
      </c>
      <c r="C2881" s="3" t="s">
        <v>207</v>
      </c>
      <c r="D2881" s="3" t="s">
        <v>209</v>
      </c>
      <c r="E2881" s="26" t="s">
        <v>210</v>
      </c>
      <c r="F2881" s="3">
        <v>125</v>
      </c>
      <c r="G2881" s="2"/>
      <c r="H2881" s="4">
        <v>44896</v>
      </c>
      <c r="I2881" s="2"/>
      <c r="J2881" s="4">
        <v>35136</v>
      </c>
      <c r="K2881" s="3">
        <v>27</v>
      </c>
      <c r="L2881" s="3">
        <v>0</v>
      </c>
      <c r="M2881" s="3">
        <v>8401.2900000000009</v>
      </c>
      <c r="N2881" s="3">
        <v>3844.83</v>
      </c>
      <c r="O2881" s="3">
        <v>3844.83</v>
      </c>
      <c r="P2881" s="3">
        <v>0</v>
      </c>
      <c r="Q2881" s="2"/>
      <c r="R2881" s="3">
        <v>15</v>
      </c>
      <c r="S2881" s="3" t="s">
        <v>52</v>
      </c>
      <c r="T2881" s="3">
        <v>0</v>
      </c>
      <c r="U2881" s="3">
        <v>0</v>
      </c>
      <c r="V2881" s="3">
        <v>0</v>
      </c>
      <c r="W2881" s="3">
        <v>0</v>
      </c>
      <c r="X2881" s="3">
        <v>386.18</v>
      </c>
      <c r="Y2881" s="3">
        <v>3032.4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2"/>
      <c r="AM2881" s="3">
        <v>0</v>
      </c>
      <c r="AN2881" s="3">
        <v>0</v>
      </c>
      <c r="AO2881" s="3">
        <v>0</v>
      </c>
      <c r="AP2881" s="3">
        <v>0</v>
      </c>
      <c r="AQ2881" s="3">
        <v>0</v>
      </c>
      <c r="AR2881" s="3">
        <v>0</v>
      </c>
      <c r="AS2881" s="3">
        <v>0</v>
      </c>
      <c r="AT2881" s="3">
        <v>0</v>
      </c>
      <c r="AU2881" s="3">
        <v>0</v>
      </c>
      <c r="AV2881" s="3">
        <v>0</v>
      </c>
      <c r="AW2881" s="3">
        <v>0</v>
      </c>
      <c r="AX2881" s="3">
        <v>0</v>
      </c>
      <c r="AY2881" s="3">
        <v>0</v>
      </c>
      <c r="AZ2881" s="3">
        <v>1079.24</v>
      </c>
      <c r="BA2881" s="3">
        <v>843.15</v>
      </c>
      <c r="BB2881" s="3">
        <v>342.56</v>
      </c>
      <c r="BC2881" s="3">
        <v>0</v>
      </c>
      <c r="BD2881" s="2"/>
      <c r="BE2881" s="3" t="s">
        <v>449</v>
      </c>
      <c r="BF2881" s="3" t="s">
        <v>450</v>
      </c>
    </row>
    <row r="2882" spans="1:58" ht="13.15" customHeight="1" x14ac:dyDescent="0.25">
      <c r="A2882" s="5" t="s">
        <v>2509</v>
      </c>
      <c r="B2882" s="25" t="e">
        <f>VLOOKUP(Tabla1[[#This Row],[nombre ]],Tabla2[#All],1,0)</f>
        <v>#N/A</v>
      </c>
      <c r="C2882" s="3" t="s">
        <v>207</v>
      </c>
      <c r="D2882" s="3" t="s">
        <v>227</v>
      </c>
      <c r="E2882" s="26" t="s">
        <v>247</v>
      </c>
      <c r="F2882" s="3">
        <v>84</v>
      </c>
      <c r="G2882" s="2"/>
      <c r="H2882" s="4">
        <v>44516</v>
      </c>
      <c r="I2882" s="2"/>
      <c r="J2882" s="4">
        <v>34160</v>
      </c>
      <c r="K2882" s="3">
        <v>29</v>
      </c>
      <c r="L2882" s="3">
        <v>1</v>
      </c>
      <c r="M2882" s="3">
        <v>8512.2099999999991</v>
      </c>
      <c r="N2882" s="3">
        <v>2644.7</v>
      </c>
      <c r="O2882" s="3">
        <v>2644.7</v>
      </c>
      <c r="P2882" s="3">
        <v>0</v>
      </c>
      <c r="Q2882" s="2"/>
      <c r="R2882" s="3">
        <v>15</v>
      </c>
      <c r="S2882" s="3" t="s">
        <v>52</v>
      </c>
      <c r="T2882" s="3">
        <v>0</v>
      </c>
      <c r="U2882" s="3">
        <v>0</v>
      </c>
      <c r="V2882" s="3">
        <v>0</v>
      </c>
      <c r="W2882" s="3">
        <v>0</v>
      </c>
      <c r="X2882" s="3">
        <v>460.05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2"/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3">
        <v>0</v>
      </c>
      <c r="AT2882" s="3">
        <v>0</v>
      </c>
      <c r="AU2882" s="3">
        <v>0</v>
      </c>
      <c r="AV2882" s="3">
        <v>0</v>
      </c>
      <c r="AW2882" s="3">
        <v>0</v>
      </c>
      <c r="AX2882" s="3">
        <v>0</v>
      </c>
      <c r="AY2882" s="3">
        <v>0</v>
      </c>
      <c r="AZ2882" s="3">
        <v>942.18</v>
      </c>
      <c r="BA2882" s="3">
        <v>736.08</v>
      </c>
      <c r="BB2882" s="3">
        <v>356.64</v>
      </c>
      <c r="BC2882" s="3">
        <v>0</v>
      </c>
      <c r="BD2882" s="2"/>
      <c r="BE2882" s="3" t="s">
        <v>449</v>
      </c>
      <c r="BF2882" s="3" t="s">
        <v>450</v>
      </c>
    </row>
    <row r="2883" spans="1:58" ht="13.15" customHeight="1" x14ac:dyDescent="0.25">
      <c r="A2883" s="5" t="s">
        <v>2510</v>
      </c>
      <c r="B2883" s="25" t="e">
        <f>VLOOKUP(Tabla1[[#This Row],[nombre ]],Tabla2[#All],1,0)</f>
        <v>#N/A</v>
      </c>
      <c r="C2883" s="3" t="s">
        <v>207</v>
      </c>
      <c r="D2883" s="3" t="s">
        <v>225</v>
      </c>
      <c r="E2883" s="26" t="s">
        <v>212</v>
      </c>
      <c r="F2883" s="3">
        <v>60</v>
      </c>
      <c r="G2883" s="2"/>
      <c r="H2883" s="4">
        <v>42391</v>
      </c>
      <c r="I2883" s="2"/>
      <c r="J2883" s="4">
        <v>34803</v>
      </c>
      <c r="K2883" s="3">
        <v>27</v>
      </c>
      <c r="L2883" s="3">
        <v>7</v>
      </c>
      <c r="M2883" s="3">
        <v>8409.14</v>
      </c>
      <c r="N2883" s="3">
        <v>3848.415</v>
      </c>
      <c r="O2883" s="3">
        <v>3848.415</v>
      </c>
      <c r="P2883" s="3">
        <v>1505.23</v>
      </c>
      <c r="Q2883" s="2"/>
      <c r="R2883" s="3">
        <v>15</v>
      </c>
      <c r="S2883" s="3" t="s">
        <v>52</v>
      </c>
      <c r="T2883" s="3">
        <v>0</v>
      </c>
      <c r="U2883" s="3">
        <v>0</v>
      </c>
      <c r="V2883" s="3">
        <v>0</v>
      </c>
      <c r="W2883" s="3">
        <v>0</v>
      </c>
      <c r="X2883" s="3">
        <v>386.54</v>
      </c>
      <c r="Y2883" s="3">
        <v>1064.8800000000001</v>
      </c>
      <c r="Z2883" s="3">
        <v>0</v>
      </c>
      <c r="AA2883" s="3">
        <v>0</v>
      </c>
      <c r="AB2883" s="3">
        <v>1370.88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2"/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7000</v>
      </c>
      <c r="AS2883" s="3">
        <v>0</v>
      </c>
      <c r="AT2883" s="3">
        <v>0</v>
      </c>
      <c r="AU2883" s="3">
        <v>0</v>
      </c>
      <c r="AV2883" s="3">
        <v>0</v>
      </c>
      <c r="AW2883" s="3">
        <v>0</v>
      </c>
      <c r="AX2883" s="3">
        <v>0</v>
      </c>
      <c r="AY2883" s="3">
        <v>0</v>
      </c>
      <c r="AZ2883" s="3">
        <v>1176.58</v>
      </c>
      <c r="BA2883" s="3">
        <v>919.2</v>
      </c>
      <c r="BB2883" s="3">
        <v>424.91</v>
      </c>
      <c r="BC2883" s="3">
        <v>0</v>
      </c>
      <c r="BD2883" s="2"/>
      <c r="BE2883" s="3" t="s">
        <v>449</v>
      </c>
      <c r="BF2883" s="3" t="s">
        <v>450</v>
      </c>
    </row>
    <row r="2884" spans="1:58" ht="13.15" customHeight="1" x14ac:dyDescent="0.25">
      <c r="A2884" s="5" t="s">
        <v>2511</v>
      </c>
      <c r="B2884" s="25" t="e">
        <f>VLOOKUP(Tabla1[[#This Row],[nombre ]],Tabla2[#All],1,0)</f>
        <v>#N/A</v>
      </c>
      <c r="C2884" s="3" t="s">
        <v>207</v>
      </c>
      <c r="D2884" s="3" t="s">
        <v>245</v>
      </c>
      <c r="E2884" s="26" t="s">
        <v>51</v>
      </c>
      <c r="F2884" s="3">
        <v>67</v>
      </c>
      <c r="G2884" s="2"/>
      <c r="H2884" s="4">
        <v>44783</v>
      </c>
      <c r="I2884" s="2"/>
      <c r="J2884" s="4">
        <v>26711</v>
      </c>
      <c r="K2884" s="3">
        <v>50</v>
      </c>
      <c r="L2884" s="3">
        <v>0</v>
      </c>
      <c r="M2884" s="3">
        <v>11393.12</v>
      </c>
      <c r="N2884" s="3">
        <v>2414.0250000000001</v>
      </c>
      <c r="O2884" s="3">
        <v>2414.0250000000001</v>
      </c>
      <c r="P2884" s="3">
        <v>0</v>
      </c>
      <c r="Q2884" s="2"/>
      <c r="R2884" s="3">
        <v>15</v>
      </c>
      <c r="S2884" s="3" t="s">
        <v>52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2"/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3">
        <v>0</v>
      </c>
      <c r="AT2884" s="3">
        <v>0</v>
      </c>
      <c r="AU2884" s="3">
        <v>0</v>
      </c>
      <c r="AV2884" s="3">
        <v>0</v>
      </c>
      <c r="AW2884" s="3">
        <v>0</v>
      </c>
      <c r="AX2884" s="3">
        <v>0</v>
      </c>
      <c r="AY2884" s="3">
        <v>0</v>
      </c>
      <c r="AZ2884" s="3">
        <v>1038.1600000000001</v>
      </c>
      <c r="BA2884" s="3">
        <v>811.06</v>
      </c>
      <c r="BB2884" s="3">
        <v>473.93</v>
      </c>
      <c r="BC2884" s="3">
        <v>0</v>
      </c>
      <c r="BD2884" s="2"/>
      <c r="BE2884" s="3" t="s">
        <v>449</v>
      </c>
      <c r="BF2884" s="3" t="s">
        <v>450</v>
      </c>
    </row>
    <row r="2885" spans="1:58" ht="13.15" customHeight="1" x14ac:dyDescent="0.25">
      <c r="A2885" s="5" t="s">
        <v>2512</v>
      </c>
      <c r="B2885" s="25" t="str">
        <f>VLOOKUP(Tabla1[[#This Row],[nombre ]],Tabla2[#All],1,0)</f>
        <v>PEINADO QUEZADA RUBEN GERARDO</v>
      </c>
      <c r="C2885" s="3" t="s">
        <v>207</v>
      </c>
      <c r="D2885" s="3" t="s">
        <v>222</v>
      </c>
      <c r="E2885" s="26" t="s">
        <v>74</v>
      </c>
      <c r="F2885" s="3">
        <v>36</v>
      </c>
      <c r="G2885" s="2"/>
      <c r="H2885" s="4">
        <v>43164</v>
      </c>
      <c r="I2885" s="2"/>
      <c r="J2885" s="4">
        <v>27488</v>
      </c>
      <c r="K2885" s="3">
        <v>47</v>
      </c>
      <c r="L2885" s="3">
        <v>5</v>
      </c>
      <c r="M2885" s="3">
        <v>13092.61</v>
      </c>
      <c r="N2885" s="3">
        <v>2411.355</v>
      </c>
      <c r="O2885" s="3">
        <v>2411.355</v>
      </c>
      <c r="P2885" s="3">
        <v>0</v>
      </c>
      <c r="Q2885" s="2"/>
      <c r="R2885" s="3">
        <v>15</v>
      </c>
      <c r="S2885" s="3" t="s">
        <v>52</v>
      </c>
      <c r="T2885" s="3">
        <v>0</v>
      </c>
      <c r="U2885" s="3">
        <v>0</v>
      </c>
      <c r="V2885" s="3">
        <v>0</v>
      </c>
      <c r="W2885" s="3">
        <v>0</v>
      </c>
      <c r="X2885" s="3">
        <v>597.17999999999995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2"/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3">
        <v>0</v>
      </c>
      <c r="AT2885" s="3">
        <v>0</v>
      </c>
      <c r="AU2885" s="3">
        <v>0</v>
      </c>
      <c r="AV2885" s="3">
        <v>0</v>
      </c>
      <c r="AW2885" s="3">
        <v>0</v>
      </c>
      <c r="AX2885" s="3">
        <v>0</v>
      </c>
      <c r="AY2885" s="3">
        <v>0</v>
      </c>
      <c r="AZ2885" s="3">
        <v>1223.02</v>
      </c>
      <c r="BA2885" s="3">
        <v>955.48</v>
      </c>
      <c r="BB2885" s="3">
        <v>719.96</v>
      </c>
      <c r="BC2885" s="3">
        <v>0</v>
      </c>
      <c r="BD2885" s="2"/>
      <c r="BE2885" s="3" t="s">
        <v>449</v>
      </c>
      <c r="BF2885" s="3" t="s">
        <v>450</v>
      </c>
    </row>
    <row r="2886" spans="1:58" ht="13.15" customHeight="1" x14ac:dyDescent="0.25">
      <c r="A2886" s="5" t="s">
        <v>4895</v>
      </c>
      <c r="B2886" s="25" t="e">
        <f>VLOOKUP(Tabla1[[#This Row],[nombre ]],Tabla2[#All],1,0)</f>
        <v>#N/A</v>
      </c>
      <c r="C2886" s="3" t="s">
        <v>207</v>
      </c>
      <c r="D2886" s="3" t="s">
        <v>222</v>
      </c>
      <c r="E2886" s="26" t="s">
        <v>279</v>
      </c>
      <c r="F2886" s="3">
        <v>84</v>
      </c>
      <c r="G2886" s="2"/>
      <c r="H2886" s="4">
        <v>44866</v>
      </c>
      <c r="I2886" s="4">
        <v>44986</v>
      </c>
      <c r="J2886" s="4">
        <v>36677</v>
      </c>
      <c r="K2886" s="3">
        <v>22</v>
      </c>
      <c r="L2886" s="3">
        <v>0</v>
      </c>
      <c r="M2886" s="3">
        <v>8512.2099999999991</v>
      </c>
      <c r="N2886" s="3">
        <v>2644.7</v>
      </c>
      <c r="O2886" s="3">
        <v>2644.7</v>
      </c>
      <c r="P2886" s="2"/>
      <c r="Q2886" s="2"/>
      <c r="R2886" s="3">
        <v>1</v>
      </c>
      <c r="S2886" s="3" t="s">
        <v>130</v>
      </c>
      <c r="T2886" s="3">
        <v>0</v>
      </c>
      <c r="U2886" s="3">
        <v>0</v>
      </c>
      <c r="V2886" s="3">
        <v>0</v>
      </c>
      <c r="W2886" s="3">
        <v>0</v>
      </c>
      <c r="X2886" s="3">
        <v>460.06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2"/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3">
        <v>0</v>
      </c>
      <c r="AT2886" s="3">
        <v>0</v>
      </c>
      <c r="AU2886" s="3">
        <v>0</v>
      </c>
      <c r="AV2886" s="3">
        <v>0</v>
      </c>
      <c r="AW2886" s="3">
        <v>0</v>
      </c>
      <c r="AX2886" s="3">
        <v>0</v>
      </c>
      <c r="AY2886" s="3">
        <v>0</v>
      </c>
      <c r="AZ2886" s="3">
        <v>0</v>
      </c>
      <c r="BA2886" s="3">
        <v>92.01</v>
      </c>
      <c r="BB2886" s="3">
        <v>0</v>
      </c>
      <c r="BC2886" s="3">
        <v>0</v>
      </c>
      <c r="BD2886" s="2"/>
      <c r="BE2886" s="3" t="s">
        <v>449</v>
      </c>
      <c r="BF2886" s="3" t="s">
        <v>454</v>
      </c>
    </row>
    <row r="2887" spans="1:58" ht="13.15" customHeight="1" x14ac:dyDescent="0.25">
      <c r="A2887" s="5" t="s">
        <v>2513</v>
      </c>
      <c r="B2887" s="25" t="e">
        <f>VLOOKUP(Tabla1[[#This Row],[nombre ]],Tabla2[#All],1,0)</f>
        <v>#N/A</v>
      </c>
      <c r="C2887" s="3" t="s">
        <v>207</v>
      </c>
      <c r="D2887" s="3" t="s">
        <v>224</v>
      </c>
      <c r="E2887" s="26" t="s">
        <v>212</v>
      </c>
      <c r="F2887" s="3">
        <v>60</v>
      </c>
      <c r="G2887" s="2"/>
      <c r="H2887" s="4">
        <v>38603</v>
      </c>
      <c r="I2887" s="2"/>
      <c r="J2887" s="4">
        <v>29069</v>
      </c>
      <c r="K2887" s="3">
        <v>43</v>
      </c>
      <c r="L2887" s="3">
        <v>17</v>
      </c>
      <c r="M2887" s="3">
        <v>8409.14</v>
      </c>
      <c r="N2887" s="3">
        <v>3848.415</v>
      </c>
      <c r="O2887" s="3">
        <v>3848.415</v>
      </c>
      <c r="P2887" s="3">
        <v>3464</v>
      </c>
      <c r="Q2887" s="2"/>
      <c r="R2887" s="3">
        <v>15</v>
      </c>
      <c r="S2887" s="3" t="s">
        <v>52</v>
      </c>
      <c r="T2887" s="3">
        <v>0</v>
      </c>
      <c r="U2887" s="3">
        <v>0</v>
      </c>
      <c r="V2887" s="3">
        <v>0</v>
      </c>
      <c r="W2887" s="3">
        <v>0</v>
      </c>
      <c r="X2887" s="3">
        <v>386.54</v>
      </c>
      <c r="Y2887" s="3">
        <v>1064.8800000000001</v>
      </c>
      <c r="Z2887" s="3">
        <v>0</v>
      </c>
      <c r="AA2887" s="3">
        <v>0</v>
      </c>
      <c r="AB2887" s="3">
        <v>1370.88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2"/>
      <c r="AM2887" s="3">
        <v>0</v>
      </c>
      <c r="AN2887" s="3">
        <v>0</v>
      </c>
      <c r="AO2887" s="3">
        <v>0</v>
      </c>
      <c r="AP2887" s="3">
        <v>0</v>
      </c>
      <c r="AQ2887" s="3">
        <v>0</v>
      </c>
      <c r="AR2887" s="3">
        <v>0</v>
      </c>
      <c r="AS2887" s="3">
        <v>0</v>
      </c>
      <c r="AT2887" s="3">
        <v>0</v>
      </c>
      <c r="AU2887" s="3">
        <v>0</v>
      </c>
      <c r="AV2887" s="3">
        <v>0</v>
      </c>
      <c r="AW2887" s="3">
        <v>0</v>
      </c>
      <c r="AX2887" s="3">
        <v>0</v>
      </c>
      <c r="AY2887" s="3">
        <v>0</v>
      </c>
      <c r="AZ2887" s="3">
        <v>1301.94</v>
      </c>
      <c r="BA2887" s="3">
        <v>1017.14</v>
      </c>
      <c r="BB2887" s="3">
        <v>574.16999999999996</v>
      </c>
      <c r="BC2887" s="3">
        <v>0</v>
      </c>
      <c r="BD2887" s="2"/>
      <c r="BE2887" s="3" t="s">
        <v>449</v>
      </c>
      <c r="BF2887" s="3" t="s">
        <v>450</v>
      </c>
    </row>
    <row r="2888" spans="1:58" ht="13.15" customHeight="1" x14ac:dyDescent="0.25">
      <c r="A2888" s="5" t="s">
        <v>2514</v>
      </c>
      <c r="B2888" s="25" t="e">
        <f>VLOOKUP(Tabla1[[#This Row],[nombre ]],Tabla2[#All],1,0)</f>
        <v>#N/A</v>
      </c>
      <c r="C2888" s="3" t="s">
        <v>207</v>
      </c>
      <c r="D2888" s="3" t="s">
        <v>219</v>
      </c>
      <c r="E2888" s="26" t="s">
        <v>212</v>
      </c>
      <c r="F2888" s="3">
        <v>60</v>
      </c>
      <c r="G2888" s="2"/>
      <c r="H2888" s="4">
        <v>41349</v>
      </c>
      <c r="I2888" s="2"/>
      <c r="J2888" s="4">
        <v>30458</v>
      </c>
      <c r="K2888" s="3">
        <v>39</v>
      </c>
      <c r="L2888" s="3">
        <v>9</v>
      </c>
      <c r="M2888" s="3">
        <v>8409.14</v>
      </c>
      <c r="N2888" s="3">
        <v>3848.415</v>
      </c>
      <c r="O2888" s="3">
        <v>3848.415</v>
      </c>
      <c r="P2888" s="3">
        <v>1275.97</v>
      </c>
      <c r="Q2888" s="2"/>
      <c r="R2888" s="3">
        <v>15</v>
      </c>
      <c r="S2888" s="3" t="s">
        <v>52</v>
      </c>
      <c r="T2888" s="3">
        <v>0</v>
      </c>
      <c r="U2888" s="3">
        <v>0</v>
      </c>
      <c r="V2888" s="3">
        <v>0</v>
      </c>
      <c r="W2888" s="3">
        <v>0</v>
      </c>
      <c r="X2888" s="3">
        <v>386.54</v>
      </c>
      <c r="Y2888" s="3">
        <v>1064.8800000000001</v>
      </c>
      <c r="Z2888" s="3">
        <v>0</v>
      </c>
      <c r="AA2888" s="3">
        <v>0</v>
      </c>
      <c r="AB2888" s="3">
        <v>1370.88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2"/>
      <c r="AM2888" s="3">
        <v>0</v>
      </c>
      <c r="AN2888" s="3">
        <v>0</v>
      </c>
      <c r="AO2888" s="3">
        <v>0</v>
      </c>
      <c r="AP2888" s="3">
        <v>0</v>
      </c>
      <c r="AQ2888" s="3">
        <v>0</v>
      </c>
      <c r="AR2888" s="3">
        <v>600</v>
      </c>
      <c r="AS2888" s="3">
        <v>0</v>
      </c>
      <c r="AT2888" s="3">
        <v>600</v>
      </c>
      <c r="AU2888" s="3">
        <v>0</v>
      </c>
      <c r="AV2888" s="3">
        <v>0</v>
      </c>
      <c r="AW2888" s="3">
        <v>0</v>
      </c>
      <c r="AX2888" s="3">
        <v>0</v>
      </c>
      <c r="AY2888" s="3">
        <v>0</v>
      </c>
      <c r="AZ2888" s="3">
        <v>1161.9100000000001</v>
      </c>
      <c r="BA2888" s="3">
        <v>907.74</v>
      </c>
      <c r="BB2888" s="3">
        <v>412.44</v>
      </c>
      <c r="BC2888" s="3">
        <v>0</v>
      </c>
      <c r="BD2888" s="2"/>
      <c r="BE2888" s="3" t="s">
        <v>449</v>
      </c>
      <c r="BF2888" s="3" t="s">
        <v>450</v>
      </c>
    </row>
    <row r="2889" spans="1:58" ht="13.15" customHeight="1" x14ac:dyDescent="0.25">
      <c r="A2889" s="5" t="s">
        <v>2515</v>
      </c>
      <c r="B2889" s="25" t="e">
        <f>VLOOKUP(Tabla1[[#This Row],[nombre ]],Tabla2[#All],1,0)</f>
        <v>#N/A</v>
      </c>
      <c r="C2889" s="3" t="s">
        <v>207</v>
      </c>
      <c r="D2889" s="3" t="s">
        <v>241</v>
      </c>
      <c r="E2889" s="26" t="s">
        <v>56</v>
      </c>
      <c r="F2889" s="3">
        <v>84</v>
      </c>
      <c r="G2889" s="2"/>
      <c r="H2889" s="4">
        <v>41275</v>
      </c>
      <c r="I2889" s="2"/>
      <c r="J2889" s="4">
        <v>19569</v>
      </c>
      <c r="K2889" s="3">
        <v>69</v>
      </c>
      <c r="L2889" s="3">
        <v>10</v>
      </c>
      <c r="M2889" s="3">
        <v>8512.2099999999991</v>
      </c>
      <c r="N2889" s="3">
        <v>2644.7</v>
      </c>
      <c r="O2889" s="3">
        <v>2644.7</v>
      </c>
      <c r="P2889" s="3">
        <v>2751.4</v>
      </c>
      <c r="Q2889" s="3">
        <v>1281</v>
      </c>
      <c r="R2889" s="3">
        <v>15</v>
      </c>
      <c r="S2889" s="3" t="s">
        <v>52</v>
      </c>
      <c r="T2889" s="3">
        <v>0</v>
      </c>
      <c r="U2889" s="3">
        <v>0</v>
      </c>
      <c r="V2889" s="3">
        <v>0</v>
      </c>
      <c r="W2889" s="3">
        <v>0</v>
      </c>
      <c r="X2889" s="3">
        <v>460.05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0</v>
      </c>
      <c r="AK2889" s="3">
        <v>0</v>
      </c>
      <c r="AL2889" s="2"/>
      <c r="AM2889" s="3">
        <v>0</v>
      </c>
      <c r="AN2889" s="3">
        <v>0</v>
      </c>
      <c r="AO2889" s="3">
        <v>0</v>
      </c>
      <c r="AP2889" s="3">
        <v>0</v>
      </c>
      <c r="AQ2889" s="3">
        <v>0</v>
      </c>
      <c r="AR2889" s="3">
        <v>0</v>
      </c>
      <c r="AS2889" s="3">
        <v>0</v>
      </c>
      <c r="AT2889" s="3">
        <v>0</v>
      </c>
      <c r="AU2889" s="3">
        <v>0</v>
      </c>
      <c r="AV2889" s="3">
        <v>0</v>
      </c>
      <c r="AW2889" s="3">
        <v>0</v>
      </c>
      <c r="AX2889" s="3">
        <v>0</v>
      </c>
      <c r="AY2889" s="3">
        <v>0</v>
      </c>
      <c r="AZ2889" s="3">
        <v>1200.25</v>
      </c>
      <c r="BA2889" s="3">
        <v>937.7</v>
      </c>
      <c r="BB2889" s="3">
        <v>646.29</v>
      </c>
      <c r="BC2889" s="3">
        <v>0</v>
      </c>
      <c r="BD2889" s="2"/>
      <c r="BE2889" s="3" t="s">
        <v>449</v>
      </c>
      <c r="BF2889" s="3" t="s">
        <v>450</v>
      </c>
    </row>
    <row r="2890" spans="1:58" ht="13.15" customHeight="1" x14ac:dyDescent="0.25">
      <c r="A2890" s="5" t="s">
        <v>2516</v>
      </c>
      <c r="B2890" s="25" t="e">
        <f>VLOOKUP(Tabla1[[#This Row],[nombre ]],Tabla2[#All],1,0)</f>
        <v>#N/A</v>
      </c>
      <c r="C2890" s="3" t="s">
        <v>207</v>
      </c>
      <c r="D2890" s="3" t="s">
        <v>209</v>
      </c>
      <c r="E2890" s="26" t="s">
        <v>239</v>
      </c>
      <c r="F2890" s="3">
        <v>124</v>
      </c>
      <c r="G2890" s="2"/>
      <c r="H2890" s="4">
        <v>36243</v>
      </c>
      <c r="I2890" s="2"/>
      <c r="J2890" s="4">
        <v>24162</v>
      </c>
      <c r="K2890" s="3">
        <v>57</v>
      </c>
      <c r="L2890" s="3">
        <v>23</v>
      </c>
      <c r="M2890" s="3">
        <v>10240.14</v>
      </c>
      <c r="N2890" s="3">
        <v>3768.5149999999999</v>
      </c>
      <c r="O2890" s="3">
        <v>3768.5149999999999</v>
      </c>
      <c r="P2890" s="3">
        <v>4277.3100000000004</v>
      </c>
      <c r="Q2890" s="2"/>
      <c r="R2890" s="3">
        <v>15</v>
      </c>
      <c r="S2890" s="3" t="s">
        <v>52</v>
      </c>
      <c r="T2890" s="3">
        <v>0</v>
      </c>
      <c r="U2890" s="3">
        <v>0</v>
      </c>
      <c r="V2890" s="3">
        <v>0</v>
      </c>
      <c r="W2890" s="3">
        <v>0</v>
      </c>
      <c r="X2890" s="3">
        <v>426.65</v>
      </c>
      <c r="Y2890" s="3">
        <v>2834.4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2"/>
      <c r="AM2890" s="3">
        <v>0</v>
      </c>
      <c r="AN2890" s="3">
        <v>0</v>
      </c>
      <c r="AO2890" s="3">
        <v>0</v>
      </c>
      <c r="AP2890" s="3">
        <v>0</v>
      </c>
      <c r="AQ2890" s="3">
        <v>0</v>
      </c>
      <c r="AR2890" s="3">
        <v>0</v>
      </c>
      <c r="AS2890" s="3">
        <v>0</v>
      </c>
      <c r="AT2890" s="3">
        <v>0</v>
      </c>
      <c r="AU2890" s="3">
        <v>0</v>
      </c>
      <c r="AV2890" s="3">
        <v>0</v>
      </c>
      <c r="AW2890" s="3">
        <v>2000</v>
      </c>
      <c r="AX2890" s="3">
        <v>0</v>
      </c>
      <c r="AY2890" s="3">
        <v>0</v>
      </c>
      <c r="AZ2890" s="3">
        <v>1466.09</v>
      </c>
      <c r="BA2890" s="3">
        <v>1145.3800000000001</v>
      </c>
      <c r="BB2890" s="3">
        <v>818.54</v>
      </c>
      <c r="BC2890" s="3">
        <v>0</v>
      </c>
      <c r="BD2890" s="2"/>
      <c r="BE2890" s="3" t="s">
        <v>449</v>
      </c>
      <c r="BF2890" s="3" t="s">
        <v>450</v>
      </c>
    </row>
    <row r="2891" spans="1:58" ht="13.15" customHeight="1" x14ac:dyDescent="0.25">
      <c r="A2891" s="5" t="s">
        <v>2517</v>
      </c>
      <c r="B2891" s="25" t="e">
        <f>VLOOKUP(Tabla1[[#This Row],[nombre ]],Tabla2[#All],1,0)</f>
        <v>#N/A</v>
      </c>
      <c r="C2891" s="3" t="s">
        <v>207</v>
      </c>
      <c r="D2891" s="3" t="s">
        <v>228</v>
      </c>
      <c r="E2891" s="26" t="s">
        <v>212</v>
      </c>
      <c r="F2891" s="3">
        <v>60</v>
      </c>
      <c r="G2891" s="2"/>
      <c r="H2891" s="4">
        <v>43435</v>
      </c>
      <c r="I2891" s="2"/>
      <c r="J2891" s="4">
        <v>35033</v>
      </c>
      <c r="K2891" s="3">
        <v>27</v>
      </c>
      <c r="L2891" s="3">
        <v>4</v>
      </c>
      <c r="M2891" s="3">
        <v>8409.14</v>
      </c>
      <c r="N2891" s="3">
        <v>3848.415</v>
      </c>
      <c r="O2891" s="3">
        <v>3848.415</v>
      </c>
      <c r="P2891" s="3">
        <v>0</v>
      </c>
      <c r="Q2891" s="2"/>
      <c r="R2891" s="3">
        <v>15</v>
      </c>
      <c r="S2891" s="3" t="s">
        <v>52</v>
      </c>
      <c r="T2891" s="3">
        <v>0</v>
      </c>
      <c r="U2891" s="3">
        <v>0</v>
      </c>
      <c r="V2891" s="3">
        <v>0</v>
      </c>
      <c r="W2891" s="3">
        <v>0</v>
      </c>
      <c r="X2891" s="3">
        <v>386.54</v>
      </c>
      <c r="Y2891" s="3">
        <v>1064.8800000000001</v>
      </c>
      <c r="Z2891" s="3">
        <v>0</v>
      </c>
      <c r="AA2891" s="3">
        <v>0</v>
      </c>
      <c r="AB2891" s="3">
        <v>1370.88</v>
      </c>
      <c r="AC2891" s="3">
        <v>0</v>
      </c>
      <c r="AD2891" s="3">
        <v>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2"/>
      <c r="AM2891" s="3">
        <v>0</v>
      </c>
      <c r="AN2891" s="3">
        <v>0</v>
      </c>
      <c r="AO2891" s="3">
        <v>0</v>
      </c>
      <c r="AP2891" s="3">
        <v>0</v>
      </c>
      <c r="AQ2891" s="3">
        <v>0</v>
      </c>
      <c r="AR2891" s="3">
        <v>0</v>
      </c>
      <c r="AS2891" s="3">
        <v>0</v>
      </c>
      <c r="AT2891" s="3">
        <v>0</v>
      </c>
      <c r="AU2891" s="3">
        <v>0</v>
      </c>
      <c r="AV2891" s="3">
        <v>0</v>
      </c>
      <c r="AW2891" s="3">
        <v>0</v>
      </c>
      <c r="AX2891" s="3">
        <v>0</v>
      </c>
      <c r="AY2891" s="3">
        <v>0</v>
      </c>
      <c r="AZ2891" s="3">
        <v>1080.24</v>
      </c>
      <c r="BA2891" s="3">
        <v>843.94</v>
      </c>
      <c r="BB2891" s="3">
        <v>343.02</v>
      </c>
      <c r="BC2891" s="3">
        <v>0</v>
      </c>
      <c r="BD2891" s="2"/>
      <c r="BE2891" s="3" t="s">
        <v>449</v>
      </c>
      <c r="BF2891" s="3" t="s">
        <v>450</v>
      </c>
    </row>
    <row r="2892" spans="1:58" ht="13.15" customHeight="1" x14ac:dyDescent="0.25">
      <c r="A2892" s="5" t="s">
        <v>2518</v>
      </c>
      <c r="B2892" s="25" t="e">
        <f>VLOOKUP(Tabla1[[#This Row],[nombre ]],Tabla2[#All],1,0)</f>
        <v>#N/A</v>
      </c>
      <c r="C2892" s="3" t="s">
        <v>207</v>
      </c>
      <c r="D2892" s="3" t="s">
        <v>233</v>
      </c>
      <c r="E2892" s="26" t="s">
        <v>51</v>
      </c>
      <c r="F2892" s="3">
        <v>67</v>
      </c>
      <c r="G2892" s="2"/>
      <c r="H2892" s="4">
        <v>43661</v>
      </c>
      <c r="I2892" s="2"/>
      <c r="J2892" s="4">
        <v>32793</v>
      </c>
      <c r="K2892" s="3">
        <v>33</v>
      </c>
      <c r="L2892" s="3">
        <v>3</v>
      </c>
      <c r="M2892" s="3">
        <v>11393.12</v>
      </c>
      <c r="N2892" s="3">
        <v>2414.0250000000001</v>
      </c>
      <c r="O2892" s="3">
        <v>2414.0250000000001</v>
      </c>
      <c r="P2892" s="3">
        <v>0</v>
      </c>
      <c r="Q2892" s="2"/>
      <c r="R2892" s="3">
        <v>15</v>
      </c>
      <c r="S2892" s="3" t="s">
        <v>52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2"/>
      <c r="AM2892" s="3">
        <v>0</v>
      </c>
      <c r="AN2892" s="3">
        <v>0</v>
      </c>
      <c r="AO2892" s="3">
        <v>0</v>
      </c>
      <c r="AP2892" s="3">
        <v>0</v>
      </c>
      <c r="AQ2892" s="3">
        <v>0</v>
      </c>
      <c r="AR2892" s="3">
        <v>0</v>
      </c>
      <c r="AS2892" s="3">
        <v>0</v>
      </c>
      <c r="AT2892" s="3">
        <v>0</v>
      </c>
      <c r="AU2892" s="3">
        <v>0</v>
      </c>
      <c r="AV2892" s="3">
        <v>0</v>
      </c>
      <c r="AW2892" s="3">
        <v>0</v>
      </c>
      <c r="AX2892" s="3">
        <v>0</v>
      </c>
      <c r="AY2892" s="3">
        <v>0</v>
      </c>
      <c r="AZ2892" s="3">
        <v>1038.1600000000001</v>
      </c>
      <c r="BA2892" s="3">
        <v>811.06</v>
      </c>
      <c r="BB2892" s="3">
        <v>473.93</v>
      </c>
      <c r="BC2892" s="3">
        <v>0</v>
      </c>
      <c r="BD2892" s="2"/>
      <c r="BE2892" s="3" t="s">
        <v>449</v>
      </c>
      <c r="BF2892" s="3" t="s">
        <v>450</v>
      </c>
    </row>
    <row r="2893" spans="1:58" ht="13.15" customHeight="1" x14ac:dyDescent="0.25">
      <c r="A2893" s="5" t="s">
        <v>2519</v>
      </c>
      <c r="B2893" s="25" t="e">
        <f>VLOOKUP(Tabla1[[#This Row],[nombre ]],Tabla2[#All],1,0)</f>
        <v>#N/A</v>
      </c>
      <c r="C2893" s="3" t="s">
        <v>207</v>
      </c>
      <c r="D2893" s="3" t="s">
        <v>224</v>
      </c>
      <c r="E2893" s="26" t="s">
        <v>212</v>
      </c>
      <c r="F2893" s="3">
        <v>60</v>
      </c>
      <c r="G2893" s="2"/>
      <c r="H2893" s="4">
        <v>44181</v>
      </c>
      <c r="I2893" s="2"/>
      <c r="J2893" s="4">
        <v>36803</v>
      </c>
      <c r="K2893" s="3">
        <v>22</v>
      </c>
      <c r="L2893" s="3">
        <v>2</v>
      </c>
      <c r="M2893" s="3">
        <v>8409.14</v>
      </c>
      <c r="N2893" s="3">
        <v>3848.415</v>
      </c>
      <c r="O2893" s="3">
        <v>3848.415</v>
      </c>
      <c r="P2893" s="3">
        <v>0</v>
      </c>
      <c r="Q2893" s="2"/>
      <c r="R2893" s="3">
        <v>15</v>
      </c>
      <c r="S2893" s="3" t="s">
        <v>52</v>
      </c>
      <c r="T2893" s="3">
        <v>0</v>
      </c>
      <c r="U2893" s="3">
        <v>0</v>
      </c>
      <c r="V2893" s="3">
        <v>0</v>
      </c>
      <c r="W2893" s="3">
        <v>0</v>
      </c>
      <c r="X2893" s="3">
        <v>386.54</v>
      </c>
      <c r="Y2893" s="3">
        <v>1064.8800000000001</v>
      </c>
      <c r="Z2893" s="3">
        <v>0</v>
      </c>
      <c r="AA2893" s="3">
        <v>0</v>
      </c>
      <c r="AB2893" s="3">
        <v>1370.88</v>
      </c>
      <c r="AC2893" s="3">
        <v>0</v>
      </c>
      <c r="AD2893" s="3">
        <v>0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  <c r="AK2893" s="3">
        <v>0</v>
      </c>
      <c r="AL2893" s="2"/>
      <c r="AM2893" s="3">
        <v>0</v>
      </c>
      <c r="AN2893" s="3">
        <v>0</v>
      </c>
      <c r="AO2893" s="3">
        <v>0</v>
      </c>
      <c r="AP2893" s="3">
        <v>0</v>
      </c>
      <c r="AQ2893" s="3">
        <v>0</v>
      </c>
      <c r="AR2893" s="3">
        <v>0</v>
      </c>
      <c r="AS2893" s="3">
        <v>0</v>
      </c>
      <c r="AT2893" s="3">
        <v>0</v>
      </c>
      <c r="AU2893" s="3">
        <v>0</v>
      </c>
      <c r="AV2893" s="3">
        <v>0</v>
      </c>
      <c r="AW2893" s="3">
        <v>0</v>
      </c>
      <c r="AX2893" s="3">
        <v>0</v>
      </c>
      <c r="AY2893" s="3">
        <v>0</v>
      </c>
      <c r="AZ2893" s="3">
        <v>1080.24</v>
      </c>
      <c r="BA2893" s="3">
        <v>843.94</v>
      </c>
      <c r="BB2893" s="3">
        <v>343.02</v>
      </c>
      <c r="BC2893" s="3">
        <v>0</v>
      </c>
      <c r="BD2893" s="2"/>
      <c r="BE2893" s="3" t="s">
        <v>449</v>
      </c>
      <c r="BF2893" s="3" t="s">
        <v>450</v>
      </c>
    </row>
    <row r="2894" spans="1:58" ht="13.15" customHeight="1" x14ac:dyDescent="0.25">
      <c r="A2894" s="5" t="s">
        <v>2520</v>
      </c>
      <c r="B2894" s="25" t="e">
        <f>VLOOKUP(Tabla1[[#This Row],[nombre ]],Tabla2[#All],1,0)</f>
        <v>#N/A</v>
      </c>
      <c r="C2894" s="3" t="s">
        <v>207</v>
      </c>
      <c r="D2894" s="3" t="s">
        <v>209</v>
      </c>
      <c r="E2894" s="26" t="s">
        <v>210</v>
      </c>
      <c r="F2894" s="3">
        <v>125</v>
      </c>
      <c r="G2894" s="2"/>
      <c r="H2894" s="4">
        <v>43815</v>
      </c>
      <c r="I2894" s="2"/>
      <c r="J2894" s="4">
        <v>32483</v>
      </c>
      <c r="K2894" s="3">
        <v>34</v>
      </c>
      <c r="L2894" s="3">
        <v>3</v>
      </c>
      <c r="M2894" s="3">
        <v>8401.2900000000009</v>
      </c>
      <c r="N2894" s="3">
        <v>3844.83</v>
      </c>
      <c r="O2894" s="3">
        <v>3844.83</v>
      </c>
      <c r="P2894" s="3">
        <v>0</v>
      </c>
      <c r="Q2894" s="2"/>
      <c r="R2894" s="3">
        <v>15</v>
      </c>
      <c r="S2894" s="3" t="s">
        <v>52</v>
      </c>
      <c r="T2894" s="3">
        <v>0</v>
      </c>
      <c r="U2894" s="3">
        <v>0</v>
      </c>
      <c r="V2894" s="3">
        <v>0</v>
      </c>
      <c r="W2894" s="3">
        <v>0</v>
      </c>
      <c r="X2894" s="3">
        <v>386.18</v>
      </c>
      <c r="Y2894" s="3">
        <v>3032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2"/>
      <c r="AM2894" s="3">
        <v>0</v>
      </c>
      <c r="AN2894" s="3">
        <v>0</v>
      </c>
      <c r="AO2894" s="3">
        <v>0</v>
      </c>
      <c r="AP2894" s="3">
        <v>0</v>
      </c>
      <c r="AQ2894" s="3">
        <v>0</v>
      </c>
      <c r="AR2894" s="3">
        <v>0</v>
      </c>
      <c r="AS2894" s="3">
        <v>0</v>
      </c>
      <c r="AT2894" s="3">
        <v>0</v>
      </c>
      <c r="AU2894" s="3">
        <v>0</v>
      </c>
      <c r="AV2894" s="3">
        <v>0</v>
      </c>
      <c r="AW2894" s="3">
        <v>0</v>
      </c>
      <c r="AX2894" s="3">
        <v>0</v>
      </c>
      <c r="AY2894" s="3">
        <v>0</v>
      </c>
      <c r="AZ2894" s="3">
        <v>1079.24</v>
      </c>
      <c r="BA2894" s="3">
        <v>843.15</v>
      </c>
      <c r="BB2894" s="3">
        <v>342.56</v>
      </c>
      <c r="BC2894" s="3">
        <v>0</v>
      </c>
      <c r="BD2894" s="2"/>
      <c r="BE2894" s="3" t="s">
        <v>449</v>
      </c>
      <c r="BF2894" s="3" t="s">
        <v>450</v>
      </c>
    </row>
    <row r="2895" spans="1:58" ht="13.15" customHeight="1" x14ac:dyDescent="0.25">
      <c r="A2895" s="5" t="s">
        <v>2521</v>
      </c>
      <c r="B2895" s="25" t="e">
        <f>VLOOKUP(Tabla1[[#This Row],[nombre ]],Tabla2[#All],1,0)</f>
        <v>#N/A</v>
      </c>
      <c r="C2895" s="3" t="s">
        <v>207</v>
      </c>
      <c r="D2895" s="3" t="s">
        <v>226</v>
      </c>
      <c r="E2895" s="26" t="s">
        <v>212</v>
      </c>
      <c r="F2895" s="3">
        <v>60</v>
      </c>
      <c r="G2895" s="2"/>
      <c r="H2895" s="4">
        <v>44652</v>
      </c>
      <c r="I2895" s="2"/>
      <c r="J2895" s="4">
        <v>34934</v>
      </c>
      <c r="K2895" s="3">
        <v>27</v>
      </c>
      <c r="L2895" s="3">
        <v>0</v>
      </c>
      <c r="M2895" s="3">
        <v>8409.14</v>
      </c>
      <c r="N2895" s="3">
        <v>3848.415</v>
      </c>
      <c r="O2895" s="3">
        <v>3848.415</v>
      </c>
      <c r="P2895" s="3">
        <v>0</v>
      </c>
      <c r="Q2895" s="2"/>
      <c r="R2895" s="3">
        <v>15</v>
      </c>
      <c r="S2895" s="3" t="s">
        <v>52</v>
      </c>
      <c r="T2895" s="3">
        <v>0</v>
      </c>
      <c r="U2895" s="3">
        <v>0</v>
      </c>
      <c r="V2895" s="3">
        <v>0</v>
      </c>
      <c r="W2895" s="3">
        <v>0</v>
      </c>
      <c r="X2895" s="3">
        <v>386.54</v>
      </c>
      <c r="Y2895" s="3">
        <v>1064.8800000000001</v>
      </c>
      <c r="Z2895" s="3">
        <v>0</v>
      </c>
      <c r="AA2895" s="3">
        <v>0</v>
      </c>
      <c r="AB2895" s="3">
        <v>1370.88</v>
      </c>
      <c r="AC2895" s="3">
        <v>0</v>
      </c>
      <c r="AD2895" s="3">
        <v>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2"/>
      <c r="AM2895" s="3">
        <v>0</v>
      </c>
      <c r="AN2895" s="3">
        <v>0</v>
      </c>
      <c r="AO2895" s="3">
        <v>0</v>
      </c>
      <c r="AP2895" s="3">
        <v>0</v>
      </c>
      <c r="AQ2895" s="3">
        <v>0</v>
      </c>
      <c r="AR2895" s="3">
        <v>0</v>
      </c>
      <c r="AS2895" s="3">
        <v>0</v>
      </c>
      <c r="AT2895" s="3">
        <v>0</v>
      </c>
      <c r="AU2895" s="3">
        <v>0</v>
      </c>
      <c r="AV2895" s="3">
        <v>0</v>
      </c>
      <c r="AW2895" s="3">
        <v>0</v>
      </c>
      <c r="AX2895" s="3">
        <v>0</v>
      </c>
      <c r="AY2895" s="3">
        <v>0</v>
      </c>
      <c r="AZ2895" s="3">
        <v>1080.24</v>
      </c>
      <c r="BA2895" s="3">
        <v>843.94</v>
      </c>
      <c r="BB2895" s="3">
        <v>343.02</v>
      </c>
      <c r="BC2895" s="3">
        <v>0</v>
      </c>
      <c r="BD2895" s="2"/>
      <c r="BE2895" s="3" t="s">
        <v>449</v>
      </c>
      <c r="BF2895" s="3" t="s">
        <v>450</v>
      </c>
    </row>
    <row r="2896" spans="1:58" ht="13.15" customHeight="1" x14ac:dyDescent="0.25">
      <c r="A2896" s="5" t="s">
        <v>2522</v>
      </c>
      <c r="B2896" s="25" t="e">
        <f>VLOOKUP(Tabla1[[#This Row],[nombre ]],Tabla2[#All],1,0)</f>
        <v>#N/A</v>
      </c>
      <c r="C2896" s="3" t="s">
        <v>207</v>
      </c>
      <c r="D2896" s="3" t="s">
        <v>232</v>
      </c>
      <c r="E2896" s="26" t="s">
        <v>221</v>
      </c>
      <c r="F2896" s="3">
        <v>43</v>
      </c>
      <c r="G2896" s="2"/>
      <c r="H2896" s="4">
        <v>41441</v>
      </c>
      <c r="I2896" s="2"/>
      <c r="J2896" s="4">
        <v>31038</v>
      </c>
      <c r="K2896" s="3">
        <v>38</v>
      </c>
      <c r="L2896" s="3">
        <v>9</v>
      </c>
      <c r="M2896" s="3">
        <v>10387.57</v>
      </c>
      <c r="N2896" s="3">
        <v>3822.7649999999999</v>
      </c>
      <c r="O2896" s="3">
        <v>3822.7649999999999</v>
      </c>
      <c r="P2896" s="3">
        <v>1275.97</v>
      </c>
      <c r="Q2896" s="2"/>
      <c r="R2896" s="3">
        <v>15</v>
      </c>
      <c r="S2896" s="3" t="s">
        <v>52</v>
      </c>
      <c r="T2896" s="3">
        <v>0</v>
      </c>
      <c r="U2896" s="3">
        <v>0</v>
      </c>
      <c r="V2896" s="3">
        <v>0</v>
      </c>
      <c r="W2896" s="3">
        <v>0</v>
      </c>
      <c r="X2896" s="3">
        <v>432.79</v>
      </c>
      <c r="Y2896" s="3">
        <v>1186.56</v>
      </c>
      <c r="Z2896" s="3">
        <v>0</v>
      </c>
      <c r="AA2896" s="3">
        <v>0</v>
      </c>
      <c r="AB2896" s="3">
        <v>1736.42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2"/>
      <c r="AM2896" s="3">
        <v>0</v>
      </c>
      <c r="AN2896" s="3">
        <v>0</v>
      </c>
      <c r="AO2896" s="3">
        <v>0</v>
      </c>
      <c r="AP2896" s="3">
        <v>0</v>
      </c>
      <c r="AQ2896" s="3">
        <v>0</v>
      </c>
      <c r="AR2896" s="3">
        <v>0</v>
      </c>
      <c r="AS2896" s="3">
        <v>0</v>
      </c>
      <c r="AT2896" s="3">
        <v>0</v>
      </c>
      <c r="AU2896" s="3">
        <v>0</v>
      </c>
      <c r="AV2896" s="3">
        <v>0</v>
      </c>
      <c r="AW2896" s="3">
        <v>0</v>
      </c>
      <c r="AX2896" s="3">
        <v>0</v>
      </c>
      <c r="AY2896" s="3">
        <v>0</v>
      </c>
      <c r="AZ2896" s="3">
        <v>1291.17</v>
      </c>
      <c r="BA2896" s="3">
        <v>1008.72</v>
      </c>
      <c r="BB2896" s="3">
        <v>564.79999999999995</v>
      </c>
      <c r="BC2896" s="3">
        <v>0</v>
      </c>
      <c r="BD2896" s="2"/>
      <c r="BE2896" s="3" t="s">
        <v>449</v>
      </c>
      <c r="BF2896" s="3" t="s">
        <v>450</v>
      </c>
    </row>
    <row r="2897" spans="1:58" ht="13.15" customHeight="1" x14ac:dyDescent="0.25">
      <c r="A2897" s="5" t="s">
        <v>2523</v>
      </c>
      <c r="B2897" s="25" t="e">
        <f>VLOOKUP(Tabla1[[#This Row],[nombre ]],Tabla2[#All],1,0)</f>
        <v>#N/A</v>
      </c>
      <c r="C2897" s="3" t="s">
        <v>207</v>
      </c>
      <c r="D2897" s="3" t="s">
        <v>211</v>
      </c>
      <c r="E2897" s="26" t="s">
        <v>212</v>
      </c>
      <c r="F2897" s="3">
        <v>60</v>
      </c>
      <c r="G2897" s="2"/>
      <c r="H2897" s="4">
        <v>41349</v>
      </c>
      <c r="I2897" s="2"/>
      <c r="J2897" s="4">
        <v>32041</v>
      </c>
      <c r="K2897" s="3">
        <v>35</v>
      </c>
      <c r="L2897" s="3">
        <v>9</v>
      </c>
      <c r="M2897" s="3">
        <v>8409.14</v>
      </c>
      <c r="N2897" s="3">
        <v>3848.415</v>
      </c>
      <c r="O2897" s="3">
        <v>3848.415</v>
      </c>
      <c r="P2897" s="3">
        <v>1275.97</v>
      </c>
      <c r="Q2897" s="2"/>
      <c r="R2897" s="3">
        <v>15</v>
      </c>
      <c r="S2897" s="3" t="s">
        <v>52</v>
      </c>
      <c r="T2897" s="3">
        <v>0</v>
      </c>
      <c r="U2897" s="3">
        <v>0</v>
      </c>
      <c r="V2897" s="3">
        <v>0</v>
      </c>
      <c r="W2897" s="3">
        <v>0</v>
      </c>
      <c r="X2897" s="3">
        <v>386.54</v>
      </c>
      <c r="Y2897" s="3">
        <v>1064.8800000000001</v>
      </c>
      <c r="Z2897" s="3">
        <v>0</v>
      </c>
      <c r="AA2897" s="3">
        <v>0</v>
      </c>
      <c r="AB2897" s="3">
        <v>1370.88</v>
      </c>
      <c r="AC2897" s="3">
        <v>0</v>
      </c>
      <c r="AD2897" s="3">
        <v>0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2"/>
      <c r="AM2897" s="3">
        <v>0</v>
      </c>
      <c r="AN2897" s="3">
        <v>0</v>
      </c>
      <c r="AO2897" s="3">
        <v>0</v>
      </c>
      <c r="AP2897" s="3">
        <v>0</v>
      </c>
      <c r="AQ2897" s="3">
        <v>0</v>
      </c>
      <c r="AR2897" s="3">
        <v>0</v>
      </c>
      <c r="AS2897" s="3">
        <v>0</v>
      </c>
      <c r="AT2897" s="3">
        <v>0</v>
      </c>
      <c r="AU2897" s="3">
        <v>0</v>
      </c>
      <c r="AV2897" s="3">
        <v>0</v>
      </c>
      <c r="AW2897" s="3">
        <v>0</v>
      </c>
      <c r="AX2897" s="3">
        <v>0</v>
      </c>
      <c r="AY2897" s="3">
        <v>0</v>
      </c>
      <c r="AZ2897" s="3">
        <v>1161.9100000000001</v>
      </c>
      <c r="BA2897" s="3">
        <v>907.74</v>
      </c>
      <c r="BB2897" s="3">
        <v>412.44</v>
      </c>
      <c r="BC2897" s="3">
        <v>0</v>
      </c>
      <c r="BD2897" s="2"/>
      <c r="BE2897" s="3" t="s">
        <v>449</v>
      </c>
      <c r="BF2897" s="3" t="s">
        <v>450</v>
      </c>
    </row>
    <row r="2898" spans="1:58" ht="13.15" customHeight="1" x14ac:dyDescent="0.25">
      <c r="A2898" s="5" t="s">
        <v>2524</v>
      </c>
      <c r="B2898" s="25" t="e">
        <f>VLOOKUP(Tabla1[[#This Row],[nombre ]],Tabla2[#All],1,0)</f>
        <v>#N/A</v>
      </c>
      <c r="C2898" s="3" t="s">
        <v>207</v>
      </c>
      <c r="D2898" s="3" t="s">
        <v>227</v>
      </c>
      <c r="E2898" s="26" t="s">
        <v>218</v>
      </c>
      <c r="F2898" s="3">
        <v>64</v>
      </c>
      <c r="G2898" s="2"/>
      <c r="H2898" s="4">
        <v>43355</v>
      </c>
      <c r="I2898" s="2"/>
      <c r="J2898" s="4">
        <v>30054</v>
      </c>
      <c r="K2898" s="3">
        <v>40</v>
      </c>
      <c r="L2898" s="3">
        <v>4</v>
      </c>
      <c r="M2898" s="3">
        <v>7742.75</v>
      </c>
      <c r="N2898" s="3">
        <v>4186.7299999999996</v>
      </c>
      <c r="O2898" s="3">
        <v>4186.7299999999996</v>
      </c>
      <c r="P2898" s="3">
        <v>0</v>
      </c>
      <c r="Q2898" s="2"/>
      <c r="R2898" s="3">
        <v>15</v>
      </c>
      <c r="S2898" s="3" t="s">
        <v>52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2"/>
      <c r="AM2898" s="3">
        <v>0</v>
      </c>
      <c r="AN2898" s="3">
        <v>0</v>
      </c>
      <c r="AO2898" s="3">
        <v>0</v>
      </c>
      <c r="AP2898" s="3">
        <v>0</v>
      </c>
      <c r="AQ2898" s="3">
        <v>0</v>
      </c>
      <c r="AR2898" s="3">
        <v>0</v>
      </c>
      <c r="AS2898" s="3">
        <v>0</v>
      </c>
      <c r="AT2898" s="3">
        <v>0</v>
      </c>
      <c r="AU2898" s="3">
        <v>0</v>
      </c>
      <c r="AV2898" s="3">
        <v>0</v>
      </c>
      <c r="AW2898" s="3">
        <v>0</v>
      </c>
      <c r="AX2898" s="3">
        <v>0</v>
      </c>
      <c r="AY2898" s="3">
        <v>0</v>
      </c>
      <c r="AZ2898" s="3">
        <v>1031.44</v>
      </c>
      <c r="BA2898" s="3">
        <v>805.81</v>
      </c>
      <c r="BB2898" s="3">
        <v>264.72000000000003</v>
      </c>
      <c r="BC2898" s="3">
        <v>0</v>
      </c>
      <c r="BD2898" s="2"/>
      <c r="BE2898" s="3" t="s">
        <v>449</v>
      </c>
      <c r="BF2898" s="3" t="s">
        <v>450</v>
      </c>
    </row>
    <row r="2899" spans="1:58" ht="13.15" customHeight="1" x14ac:dyDescent="0.25">
      <c r="A2899" s="5" t="s">
        <v>4896</v>
      </c>
      <c r="B2899" s="25" t="e">
        <f>VLOOKUP(Tabla1[[#This Row],[nombre ]],Tabla2[#All],1,0)</f>
        <v>#N/A</v>
      </c>
      <c r="C2899" s="3" t="s">
        <v>207</v>
      </c>
      <c r="D2899" s="3" t="s">
        <v>234</v>
      </c>
      <c r="E2899" s="26" t="s">
        <v>221</v>
      </c>
      <c r="F2899" s="3">
        <v>43</v>
      </c>
      <c r="G2899" s="2"/>
      <c r="H2899" s="4">
        <v>39676</v>
      </c>
      <c r="I2899" s="2"/>
      <c r="J2899" s="4">
        <v>28267</v>
      </c>
      <c r="K2899" s="3">
        <v>45</v>
      </c>
      <c r="L2899" s="3">
        <v>14</v>
      </c>
      <c r="M2899" s="3">
        <v>10387.57</v>
      </c>
      <c r="N2899" s="3">
        <v>3822.7649999999999</v>
      </c>
      <c r="O2899" s="3">
        <v>3822.7649999999999</v>
      </c>
      <c r="P2899" s="3">
        <v>2258.1999999999998</v>
      </c>
      <c r="Q2899" s="2"/>
      <c r="R2899" s="3">
        <v>15</v>
      </c>
      <c r="S2899" s="3" t="s">
        <v>52</v>
      </c>
      <c r="T2899" s="3">
        <v>0</v>
      </c>
      <c r="U2899" s="3">
        <v>0</v>
      </c>
      <c r="V2899" s="3">
        <v>0</v>
      </c>
      <c r="W2899" s="3">
        <v>0</v>
      </c>
      <c r="X2899" s="3">
        <v>432.79</v>
      </c>
      <c r="Y2899" s="3">
        <v>1186.56</v>
      </c>
      <c r="Z2899" s="3">
        <v>0</v>
      </c>
      <c r="AA2899" s="3">
        <v>0</v>
      </c>
      <c r="AB2899" s="3">
        <v>1736.42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2"/>
      <c r="AM2899" s="3">
        <v>0</v>
      </c>
      <c r="AN2899" s="3">
        <v>0</v>
      </c>
      <c r="AO2899" s="3">
        <v>0</v>
      </c>
      <c r="AP2899" s="3">
        <v>0</v>
      </c>
      <c r="AQ2899" s="3">
        <v>0</v>
      </c>
      <c r="AR2899" s="3">
        <v>6301.91</v>
      </c>
      <c r="AS2899" s="3">
        <v>0</v>
      </c>
      <c r="AT2899" s="3">
        <v>1270</v>
      </c>
      <c r="AU2899" s="3">
        <v>0</v>
      </c>
      <c r="AV2899" s="3">
        <v>0</v>
      </c>
      <c r="AW2899" s="3">
        <v>0</v>
      </c>
      <c r="AX2899" s="3">
        <v>0</v>
      </c>
      <c r="AY2899" s="3">
        <v>0</v>
      </c>
      <c r="AZ2899" s="3">
        <v>1354.03</v>
      </c>
      <c r="BA2899" s="3">
        <v>1057.8399999999999</v>
      </c>
      <c r="BB2899" s="3">
        <v>650.46</v>
      </c>
      <c r="BC2899" s="3">
        <v>0</v>
      </c>
      <c r="BD2899" s="2"/>
      <c r="BE2899" s="3" t="s">
        <v>449</v>
      </c>
      <c r="BF2899" s="3" t="s">
        <v>450</v>
      </c>
    </row>
    <row r="2900" spans="1:58" ht="13.15" customHeight="1" x14ac:dyDescent="0.25">
      <c r="A2900" s="5" t="s">
        <v>4897</v>
      </c>
      <c r="B2900" s="25" t="e">
        <f>VLOOKUP(Tabla1[[#This Row],[nombre ]],Tabla2[#All],1,0)</f>
        <v>#N/A</v>
      </c>
      <c r="C2900" s="3" t="s">
        <v>207</v>
      </c>
      <c r="D2900" s="3" t="s">
        <v>228</v>
      </c>
      <c r="E2900" s="26" t="s">
        <v>235</v>
      </c>
      <c r="F2900" s="3">
        <v>31</v>
      </c>
      <c r="G2900" s="2"/>
      <c r="H2900" s="4">
        <v>39352</v>
      </c>
      <c r="I2900" s="2"/>
      <c r="J2900" s="4">
        <v>29924</v>
      </c>
      <c r="K2900" s="3">
        <v>41</v>
      </c>
      <c r="L2900" s="3">
        <v>15</v>
      </c>
      <c r="M2900" s="3">
        <v>10835.52</v>
      </c>
      <c r="N2900" s="3">
        <v>4226.6049999999996</v>
      </c>
      <c r="O2900" s="3">
        <v>4226.6049999999996</v>
      </c>
      <c r="P2900" s="3">
        <v>4876.17</v>
      </c>
      <c r="Q2900" s="2"/>
      <c r="R2900" s="3">
        <v>15</v>
      </c>
      <c r="S2900" s="3" t="s">
        <v>52</v>
      </c>
      <c r="T2900" s="3">
        <v>0</v>
      </c>
      <c r="U2900" s="3">
        <v>0</v>
      </c>
      <c r="V2900" s="3">
        <v>0</v>
      </c>
      <c r="W2900" s="3">
        <v>0</v>
      </c>
      <c r="X2900" s="3">
        <v>462.92</v>
      </c>
      <c r="Y2900" s="3">
        <v>1570.69</v>
      </c>
      <c r="Z2900" s="3">
        <v>0</v>
      </c>
      <c r="AA2900" s="3">
        <v>0</v>
      </c>
      <c r="AB2900" s="3">
        <v>2585.7199999999998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2"/>
      <c r="AM2900" s="3">
        <v>0</v>
      </c>
      <c r="AN2900" s="3">
        <v>0</v>
      </c>
      <c r="AO2900" s="3">
        <v>0</v>
      </c>
      <c r="AP2900" s="3">
        <v>0</v>
      </c>
      <c r="AQ2900" s="3">
        <v>0</v>
      </c>
      <c r="AR2900" s="3">
        <v>0</v>
      </c>
      <c r="AS2900" s="3">
        <v>0</v>
      </c>
      <c r="AT2900" s="3">
        <v>0</v>
      </c>
      <c r="AU2900" s="3">
        <v>0</v>
      </c>
      <c r="AV2900" s="3">
        <v>0</v>
      </c>
      <c r="AW2900" s="3">
        <v>0</v>
      </c>
      <c r="AX2900" s="3">
        <v>0</v>
      </c>
      <c r="AY2900" s="3">
        <v>0</v>
      </c>
      <c r="AZ2900" s="3">
        <v>1605.79</v>
      </c>
      <c r="BA2900" s="3">
        <v>1254.52</v>
      </c>
      <c r="BB2900" s="3">
        <v>953.81</v>
      </c>
      <c r="BC2900" s="3">
        <v>0</v>
      </c>
      <c r="BD2900" s="2"/>
      <c r="BE2900" s="3" t="s">
        <v>449</v>
      </c>
      <c r="BF2900" s="3" t="s">
        <v>450</v>
      </c>
    </row>
    <row r="2901" spans="1:58" ht="13.15" customHeight="1" x14ac:dyDescent="0.25">
      <c r="A2901" s="5" t="s">
        <v>2525</v>
      </c>
      <c r="B2901" s="25" t="e">
        <f>VLOOKUP(Tabla1[[#This Row],[nombre ]],Tabla2[#All],1,0)</f>
        <v>#N/A</v>
      </c>
      <c r="C2901" s="3" t="s">
        <v>207</v>
      </c>
      <c r="D2901" s="3" t="s">
        <v>224</v>
      </c>
      <c r="E2901" s="26" t="s">
        <v>212</v>
      </c>
      <c r="F2901" s="3">
        <v>60</v>
      </c>
      <c r="G2901" s="2"/>
      <c r="H2901" s="4">
        <v>38644</v>
      </c>
      <c r="I2901" s="2"/>
      <c r="J2901" s="4">
        <v>25896</v>
      </c>
      <c r="K2901" s="3">
        <v>52</v>
      </c>
      <c r="L2901" s="3">
        <v>17</v>
      </c>
      <c r="M2901" s="3">
        <v>8409.14</v>
      </c>
      <c r="N2901" s="3">
        <v>3848.415</v>
      </c>
      <c r="O2901" s="3">
        <v>3848.415</v>
      </c>
      <c r="P2901" s="3">
        <v>3373.61</v>
      </c>
      <c r="Q2901" s="2"/>
      <c r="R2901" s="3">
        <v>15</v>
      </c>
      <c r="S2901" s="3" t="s">
        <v>52</v>
      </c>
      <c r="T2901" s="3">
        <v>0</v>
      </c>
      <c r="U2901" s="3">
        <v>0</v>
      </c>
      <c r="V2901" s="3">
        <v>0</v>
      </c>
      <c r="W2901" s="3">
        <v>0</v>
      </c>
      <c r="X2901" s="3">
        <v>386.54</v>
      </c>
      <c r="Y2901" s="3">
        <v>1064.8800000000001</v>
      </c>
      <c r="Z2901" s="3">
        <v>0</v>
      </c>
      <c r="AA2901" s="3">
        <v>0</v>
      </c>
      <c r="AB2901" s="3">
        <v>1370.88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2"/>
      <c r="AM2901" s="3">
        <v>0</v>
      </c>
      <c r="AN2901" s="3">
        <v>0</v>
      </c>
      <c r="AO2901" s="3">
        <v>0</v>
      </c>
      <c r="AP2901" s="3">
        <v>0</v>
      </c>
      <c r="AQ2901" s="3">
        <v>0</v>
      </c>
      <c r="AR2901" s="3">
        <v>0</v>
      </c>
      <c r="AS2901" s="3">
        <v>0</v>
      </c>
      <c r="AT2901" s="3">
        <v>0</v>
      </c>
      <c r="AU2901" s="3">
        <v>0</v>
      </c>
      <c r="AV2901" s="3">
        <v>0</v>
      </c>
      <c r="AW2901" s="3">
        <v>0</v>
      </c>
      <c r="AX2901" s="3">
        <v>0</v>
      </c>
      <c r="AY2901" s="3">
        <v>1270</v>
      </c>
      <c r="AZ2901" s="3">
        <v>1296.1600000000001</v>
      </c>
      <c r="BA2901" s="3">
        <v>1012.62</v>
      </c>
      <c r="BB2901" s="3">
        <v>566.92999999999995</v>
      </c>
      <c r="BC2901" s="3">
        <v>0</v>
      </c>
      <c r="BD2901" s="2"/>
      <c r="BE2901" s="3" t="s">
        <v>449</v>
      </c>
      <c r="BF2901" s="3" t="s">
        <v>450</v>
      </c>
    </row>
    <row r="2902" spans="1:58" ht="13.15" customHeight="1" x14ac:dyDescent="0.25">
      <c r="A2902" s="5" t="s">
        <v>2526</v>
      </c>
      <c r="B2902" s="25" t="e">
        <f>VLOOKUP(Tabla1[[#This Row],[nombre ]],Tabla2[#All],1,0)</f>
        <v>#N/A</v>
      </c>
      <c r="C2902" s="3" t="s">
        <v>207</v>
      </c>
      <c r="D2902" s="3" t="s">
        <v>216</v>
      </c>
      <c r="E2902" s="26" t="s">
        <v>221</v>
      </c>
      <c r="F2902" s="3">
        <v>43</v>
      </c>
      <c r="G2902" s="2"/>
      <c r="H2902" s="4">
        <v>42087</v>
      </c>
      <c r="I2902" s="2"/>
      <c r="J2902" s="4">
        <v>33827</v>
      </c>
      <c r="K2902" s="3">
        <v>30</v>
      </c>
      <c r="L2902" s="3">
        <v>7</v>
      </c>
      <c r="M2902" s="3">
        <v>10387.57</v>
      </c>
      <c r="N2902" s="3">
        <v>3822.7649999999999</v>
      </c>
      <c r="O2902" s="3">
        <v>3822.7649999999999</v>
      </c>
      <c r="P2902" s="3">
        <v>1433.53</v>
      </c>
      <c r="Q2902" s="2"/>
      <c r="R2902" s="3">
        <v>15</v>
      </c>
      <c r="S2902" s="3" t="s">
        <v>52</v>
      </c>
      <c r="T2902" s="3">
        <v>0</v>
      </c>
      <c r="U2902" s="3">
        <v>0</v>
      </c>
      <c r="V2902" s="3">
        <v>0</v>
      </c>
      <c r="W2902" s="3">
        <v>0</v>
      </c>
      <c r="X2902" s="3">
        <v>432.79</v>
      </c>
      <c r="Y2902" s="3">
        <v>1186.56</v>
      </c>
      <c r="Z2902" s="3">
        <v>0</v>
      </c>
      <c r="AA2902" s="3">
        <v>0</v>
      </c>
      <c r="AB2902" s="3">
        <v>1736.42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2"/>
      <c r="AM2902" s="3">
        <v>0</v>
      </c>
      <c r="AN2902" s="3">
        <v>0</v>
      </c>
      <c r="AO2902" s="3">
        <v>0</v>
      </c>
      <c r="AP2902" s="3">
        <v>0</v>
      </c>
      <c r="AQ2902" s="3">
        <v>0</v>
      </c>
      <c r="AR2902" s="3">
        <v>0</v>
      </c>
      <c r="AS2902" s="3">
        <v>0</v>
      </c>
      <c r="AT2902" s="3">
        <v>0</v>
      </c>
      <c r="AU2902" s="3">
        <v>0</v>
      </c>
      <c r="AV2902" s="3">
        <v>0</v>
      </c>
      <c r="AW2902" s="3">
        <v>0</v>
      </c>
      <c r="AX2902" s="3">
        <v>0</v>
      </c>
      <c r="AY2902" s="3">
        <v>0</v>
      </c>
      <c r="AZ2902" s="3">
        <v>1301.25</v>
      </c>
      <c r="BA2902" s="3">
        <v>1016.6</v>
      </c>
      <c r="BB2902" s="3">
        <v>577.41</v>
      </c>
      <c r="BC2902" s="3">
        <v>0</v>
      </c>
      <c r="BD2902" s="2"/>
      <c r="BE2902" s="3" t="s">
        <v>449</v>
      </c>
      <c r="BF2902" s="3" t="s">
        <v>450</v>
      </c>
    </row>
    <row r="2903" spans="1:58" ht="13.15" customHeight="1" x14ac:dyDescent="0.25">
      <c r="A2903" s="5" t="s">
        <v>2527</v>
      </c>
      <c r="B2903" s="25" t="e">
        <f>VLOOKUP(Tabla1[[#This Row],[nombre ]],Tabla2[#All],1,0)</f>
        <v>#N/A</v>
      </c>
      <c r="C2903" s="3" t="s">
        <v>207</v>
      </c>
      <c r="D2903" s="3" t="s">
        <v>219</v>
      </c>
      <c r="E2903" s="26" t="s">
        <v>212</v>
      </c>
      <c r="F2903" s="3">
        <v>60</v>
      </c>
      <c r="G2903" s="2"/>
      <c r="H2903" s="4">
        <v>44958</v>
      </c>
      <c r="I2903" s="2"/>
      <c r="J2903" s="4">
        <v>37162</v>
      </c>
      <c r="K2903" s="3">
        <v>21</v>
      </c>
      <c r="L2903" s="3">
        <v>0</v>
      </c>
      <c r="M2903" s="3">
        <v>8409.14</v>
      </c>
      <c r="N2903" s="3">
        <v>3848.415</v>
      </c>
      <c r="O2903" s="3">
        <v>3848.415</v>
      </c>
      <c r="P2903" s="3">
        <v>0</v>
      </c>
      <c r="Q2903" s="2"/>
      <c r="R2903" s="3">
        <v>15</v>
      </c>
      <c r="S2903" s="3" t="s">
        <v>52</v>
      </c>
      <c r="T2903" s="3">
        <v>0</v>
      </c>
      <c r="U2903" s="3">
        <v>0</v>
      </c>
      <c r="V2903" s="3">
        <v>0</v>
      </c>
      <c r="W2903" s="3">
        <v>0</v>
      </c>
      <c r="X2903" s="3">
        <v>386.54</v>
      </c>
      <c r="Y2903" s="3">
        <v>1064.8800000000001</v>
      </c>
      <c r="Z2903" s="3">
        <v>0</v>
      </c>
      <c r="AA2903" s="3">
        <v>0</v>
      </c>
      <c r="AB2903" s="3">
        <v>1370.88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2"/>
      <c r="AM2903" s="3">
        <v>0</v>
      </c>
      <c r="AN2903" s="3">
        <v>0</v>
      </c>
      <c r="AO2903" s="3">
        <v>0</v>
      </c>
      <c r="AP2903" s="3">
        <v>0</v>
      </c>
      <c r="AQ2903" s="3">
        <v>0</v>
      </c>
      <c r="AR2903" s="3">
        <v>0</v>
      </c>
      <c r="AS2903" s="3">
        <v>0</v>
      </c>
      <c r="AT2903" s="3">
        <v>0</v>
      </c>
      <c r="AU2903" s="3">
        <v>0</v>
      </c>
      <c r="AV2903" s="3">
        <v>0</v>
      </c>
      <c r="AW2903" s="3">
        <v>0</v>
      </c>
      <c r="AX2903" s="3">
        <v>0</v>
      </c>
      <c r="AY2903" s="3">
        <v>0</v>
      </c>
      <c r="AZ2903" s="3">
        <v>1080.24</v>
      </c>
      <c r="BA2903" s="3">
        <v>843.94</v>
      </c>
      <c r="BB2903" s="3">
        <v>343.02</v>
      </c>
      <c r="BC2903" s="3">
        <v>0</v>
      </c>
      <c r="BD2903" s="2"/>
      <c r="BE2903" s="3" t="s">
        <v>449</v>
      </c>
      <c r="BF2903" s="3" t="s">
        <v>450</v>
      </c>
    </row>
    <row r="2904" spans="1:58" ht="13.15" customHeight="1" x14ac:dyDescent="0.25">
      <c r="A2904" s="5" t="s">
        <v>2528</v>
      </c>
      <c r="B2904" s="25" t="e">
        <f>VLOOKUP(Tabla1[[#This Row],[nombre ]],Tabla2[#All],1,0)</f>
        <v>#N/A</v>
      </c>
      <c r="C2904" s="3" t="s">
        <v>207</v>
      </c>
      <c r="D2904" s="3" t="s">
        <v>226</v>
      </c>
      <c r="E2904" s="26" t="s">
        <v>212</v>
      </c>
      <c r="F2904" s="3">
        <v>60</v>
      </c>
      <c r="G2904" s="2"/>
      <c r="H2904" s="4">
        <v>44652</v>
      </c>
      <c r="I2904" s="2"/>
      <c r="J2904" s="4">
        <v>34261</v>
      </c>
      <c r="K2904" s="3">
        <v>29</v>
      </c>
      <c r="L2904" s="3">
        <v>0</v>
      </c>
      <c r="M2904" s="3">
        <v>8409.14</v>
      </c>
      <c r="N2904" s="3">
        <v>3848.415</v>
      </c>
      <c r="O2904" s="3">
        <v>3848.415</v>
      </c>
      <c r="P2904" s="3">
        <v>0</v>
      </c>
      <c r="Q2904" s="2"/>
      <c r="R2904" s="3">
        <v>15</v>
      </c>
      <c r="S2904" s="3" t="s">
        <v>52</v>
      </c>
      <c r="T2904" s="3">
        <v>0</v>
      </c>
      <c r="U2904" s="3">
        <v>0</v>
      </c>
      <c r="V2904" s="3">
        <v>0</v>
      </c>
      <c r="W2904" s="3">
        <v>0</v>
      </c>
      <c r="X2904" s="3">
        <v>386.54</v>
      </c>
      <c r="Y2904" s="3">
        <v>1064.8800000000001</v>
      </c>
      <c r="Z2904" s="3">
        <v>0</v>
      </c>
      <c r="AA2904" s="3">
        <v>0</v>
      </c>
      <c r="AB2904" s="3">
        <v>1370.88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2"/>
      <c r="AM2904" s="3">
        <v>0</v>
      </c>
      <c r="AN2904" s="3">
        <v>0</v>
      </c>
      <c r="AO2904" s="3">
        <v>0</v>
      </c>
      <c r="AP2904" s="3">
        <v>0</v>
      </c>
      <c r="AQ2904" s="3">
        <v>0</v>
      </c>
      <c r="AR2904" s="3">
        <v>0</v>
      </c>
      <c r="AS2904" s="3">
        <v>0</v>
      </c>
      <c r="AT2904" s="3">
        <v>0</v>
      </c>
      <c r="AU2904" s="3">
        <v>0</v>
      </c>
      <c r="AV2904" s="3">
        <v>0</v>
      </c>
      <c r="AW2904" s="3">
        <v>0</v>
      </c>
      <c r="AX2904" s="3">
        <v>0</v>
      </c>
      <c r="AY2904" s="3">
        <v>0</v>
      </c>
      <c r="AZ2904" s="3">
        <v>1080.24</v>
      </c>
      <c r="BA2904" s="3">
        <v>843.94</v>
      </c>
      <c r="BB2904" s="3">
        <v>343.02</v>
      </c>
      <c r="BC2904" s="3">
        <v>0</v>
      </c>
      <c r="BD2904" s="2"/>
      <c r="BE2904" s="3" t="s">
        <v>449</v>
      </c>
      <c r="BF2904" s="3" t="s">
        <v>450</v>
      </c>
    </row>
    <row r="2905" spans="1:58" ht="13.15" customHeight="1" x14ac:dyDescent="0.25">
      <c r="A2905" s="5" t="s">
        <v>2529</v>
      </c>
      <c r="B2905" s="25" t="e">
        <f>VLOOKUP(Tabla1[[#This Row],[nombre ]],Tabla2[#All],1,0)</f>
        <v>#N/A</v>
      </c>
      <c r="C2905" s="3" t="s">
        <v>207</v>
      </c>
      <c r="D2905" s="3" t="s">
        <v>220</v>
      </c>
      <c r="E2905" s="26" t="s">
        <v>212</v>
      </c>
      <c r="F2905" s="3">
        <v>60</v>
      </c>
      <c r="G2905" s="2"/>
      <c r="H2905" s="4">
        <v>42689</v>
      </c>
      <c r="I2905" s="2"/>
      <c r="J2905" s="4">
        <v>33253</v>
      </c>
      <c r="K2905" s="3">
        <v>32</v>
      </c>
      <c r="L2905" s="3">
        <v>6</v>
      </c>
      <c r="M2905" s="3">
        <v>8409.14</v>
      </c>
      <c r="N2905" s="3">
        <v>3848.415</v>
      </c>
      <c r="O2905" s="3">
        <v>3848.415</v>
      </c>
      <c r="P2905" s="3">
        <v>1505.23</v>
      </c>
      <c r="Q2905" s="2"/>
      <c r="R2905" s="3">
        <v>15</v>
      </c>
      <c r="S2905" s="3" t="s">
        <v>52</v>
      </c>
      <c r="T2905" s="3">
        <v>0</v>
      </c>
      <c r="U2905" s="3">
        <v>0</v>
      </c>
      <c r="V2905" s="3">
        <v>0</v>
      </c>
      <c r="W2905" s="3">
        <v>0</v>
      </c>
      <c r="X2905" s="3">
        <v>386.54</v>
      </c>
      <c r="Y2905" s="3">
        <v>1064.8800000000001</v>
      </c>
      <c r="Z2905" s="3">
        <v>0</v>
      </c>
      <c r="AA2905" s="3">
        <v>0</v>
      </c>
      <c r="AB2905" s="3">
        <v>1370.88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2"/>
      <c r="AM2905" s="3">
        <v>0</v>
      </c>
      <c r="AN2905" s="3">
        <v>0</v>
      </c>
      <c r="AO2905" s="3">
        <v>0</v>
      </c>
      <c r="AP2905" s="3">
        <v>0</v>
      </c>
      <c r="AQ2905" s="3">
        <v>0</v>
      </c>
      <c r="AR2905" s="3">
        <v>0</v>
      </c>
      <c r="AS2905" s="3">
        <v>0</v>
      </c>
      <c r="AT2905" s="3">
        <v>0</v>
      </c>
      <c r="AU2905" s="3">
        <v>0</v>
      </c>
      <c r="AV2905" s="3">
        <v>0</v>
      </c>
      <c r="AW2905" s="3">
        <v>0</v>
      </c>
      <c r="AX2905" s="3">
        <v>0</v>
      </c>
      <c r="AY2905" s="3">
        <v>0</v>
      </c>
      <c r="AZ2905" s="3">
        <v>1176.58</v>
      </c>
      <c r="BA2905" s="3">
        <v>919.2</v>
      </c>
      <c r="BB2905" s="3">
        <v>424.91</v>
      </c>
      <c r="BC2905" s="3">
        <v>0</v>
      </c>
      <c r="BD2905" s="2"/>
      <c r="BE2905" s="3" t="s">
        <v>449</v>
      </c>
      <c r="BF2905" s="3" t="s">
        <v>450</v>
      </c>
    </row>
    <row r="2906" spans="1:58" ht="13.15" customHeight="1" x14ac:dyDescent="0.25">
      <c r="A2906" s="5" t="s">
        <v>4898</v>
      </c>
      <c r="B2906" s="25" t="e">
        <f>VLOOKUP(Tabla1[[#This Row],[nombre ]],Tabla2[#All],1,0)</f>
        <v>#N/A</v>
      </c>
      <c r="C2906" s="3" t="s">
        <v>207</v>
      </c>
      <c r="D2906" s="3" t="s">
        <v>220</v>
      </c>
      <c r="E2906" s="26" t="s">
        <v>221</v>
      </c>
      <c r="F2906" s="3">
        <v>43</v>
      </c>
      <c r="G2906" s="2"/>
      <c r="H2906" s="4">
        <v>39676</v>
      </c>
      <c r="I2906" s="2"/>
      <c r="J2906" s="4">
        <v>30014</v>
      </c>
      <c r="K2906" s="3">
        <v>41</v>
      </c>
      <c r="L2906" s="3">
        <v>14</v>
      </c>
      <c r="M2906" s="3">
        <v>10387.57</v>
      </c>
      <c r="N2906" s="3">
        <v>3822.7649999999999</v>
      </c>
      <c r="O2906" s="3">
        <v>3822.7649999999999</v>
      </c>
      <c r="P2906" s="3">
        <v>2515.21</v>
      </c>
      <c r="Q2906" s="2"/>
      <c r="R2906" s="3">
        <v>15</v>
      </c>
      <c r="S2906" s="3" t="s">
        <v>52</v>
      </c>
      <c r="T2906" s="3">
        <v>0</v>
      </c>
      <c r="U2906" s="3">
        <v>0</v>
      </c>
      <c r="V2906" s="3">
        <v>0</v>
      </c>
      <c r="W2906" s="3">
        <v>0</v>
      </c>
      <c r="X2906" s="3">
        <v>432.79</v>
      </c>
      <c r="Y2906" s="3">
        <v>1186.56</v>
      </c>
      <c r="Z2906" s="3">
        <v>0</v>
      </c>
      <c r="AA2906" s="3">
        <v>0</v>
      </c>
      <c r="AB2906" s="3">
        <v>1736.42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2"/>
      <c r="AM2906" s="3">
        <v>0</v>
      </c>
      <c r="AN2906" s="3">
        <v>0</v>
      </c>
      <c r="AO2906" s="3">
        <v>0</v>
      </c>
      <c r="AP2906" s="3">
        <v>0</v>
      </c>
      <c r="AQ2906" s="3">
        <v>0</v>
      </c>
      <c r="AR2906" s="3">
        <v>7949</v>
      </c>
      <c r="AS2906" s="3">
        <v>0</v>
      </c>
      <c r="AT2906" s="3">
        <v>0</v>
      </c>
      <c r="AU2906" s="3">
        <v>0</v>
      </c>
      <c r="AV2906" s="3">
        <v>0</v>
      </c>
      <c r="AW2906" s="3">
        <v>0</v>
      </c>
      <c r="AX2906" s="3">
        <v>0</v>
      </c>
      <c r="AY2906" s="3">
        <v>0</v>
      </c>
      <c r="AZ2906" s="3">
        <v>1370.48</v>
      </c>
      <c r="BA2906" s="3">
        <v>1070.69</v>
      </c>
      <c r="BB2906" s="3">
        <v>673.49</v>
      </c>
      <c r="BC2906" s="3">
        <v>0</v>
      </c>
      <c r="BD2906" s="2"/>
      <c r="BE2906" s="3" t="s">
        <v>449</v>
      </c>
      <c r="BF2906" s="3" t="s">
        <v>450</v>
      </c>
    </row>
    <row r="2907" spans="1:58" ht="13.15" customHeight="1" x14ac:dyDescent="0.25">
      <c r="A2907" s="5" t="s">
        <v>2530</v>
      </c>
      <c r="B2907" s="25" t="e">
        <f>VLOOKUP(Tabla1[[#This Row],[nombre ]],Tabla2[#All],1,0)</f>
        <v>#N/A</v>
      </c>
      <c r="C2907" s="3" t="s">
        <v>207</v>
      </c>
      <c r="D2907" s="3" t="s">
        <v>245</v>
      </c>
      <c r="E2907" s="26" t="s">
        <v>51</v>
      </c>
      <c r="F2907" s="3">
        <v>67</v>
      </c>
      <c r="G2907" s="2"/>
      <c r="H2907" s="4">
        <v>44682</v>
      </c>
      <c r="I2907" s="2"/>
      <c r="J2907" s="4">
        <v>27166</v>
      </c>
      <c r="K2907" s="3">
        <v>48</v>
      </c>
      <c r="L2907" s="3">
        <v>0</v>
      </c>
      <c r="M2907" s="3">
        <v>11393.12</v>
      </c>
      <c r="N2907" s="3">
        <v>2414.0250000000001</v>
      </c>
      <c r="O2907" s="3">
        <v>2414.0250000000001</v>
      </c>
      <c r="P2907" s="3">
        <v>0</v>
      </c>
      <c r="Q2907" s="2"/>
      <c r="R2907" s="3">
        <v>15</v>
      </c>
      <c r="S2907" s="3" t="s">
        <v>52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2"/>
      <c r="AM2907" s="3">
        <v>0</v>
      </c>
      <c r="AN2907" s="3">
        <v>0</v>
      </c>
      <c r="AO2907" s="3">
        <v>0</v>
      </c>
      <c r="AP2907" s="3">
        <v>0</v>
      </c>
      <c r="AQ2907" s="3">
        <v>0</v>
      </c>
      <c r="AR2907" s="3">
        <v>0</v>
      </c>
      <c r="AS2907" s="3">
        <v>0</v>
      </c>
      <c r="AT2907" s="3">
        <v>0</v>
      </c>
      <c r="AU2907" s="3">
        <v>0</v>
      </c>
      <c r="AV2907" s="3">
        <v>0</v>
      </c>
      <c r="AW2907" s="3">
        <v>0</v>
      </c>
      <c r="AX2907" s="3">
        <v>0</v>
      </c>
      <c r="AY2907" s="3">
        <v>0</v>
      </c>
      <c r="AZ2907" s="3">
        <v>1038.1600000000001</v>
      </c>
      <c r="BA2907" s="3">
        <v>811.06</v>
      </c>
      <c r="BB2907" s="3">
        <v>473.93</v>
      </c>
      <c r="BC2907" s="3">
        <v>0</v>
      </c>
      <c r="BD2907" s="2"/>
      <c r="BE2907" s="3" t="s">
        <v>449</v>
      </c>
      <c r="BF2907" s="3" t="s">
        <v>450</v>
      </c>
    </row>
    <row r="2908" spans="1:58" ht="13.15" customHeight="1" x14ac:dyDescent="0.25">
      <c r="A2908" s="5" t="s">
        <v>4899</v>
      </c>
      <c r="B2908" s="25" t="e">
        <f>VLOOKUP(Tabla1[[#This Row],[nombre ]],Tabla2[#All],1,0)</f>
        <v>#N/A</v>
      </c>
      <c r="C2908" s="3" t="s">
        <v>207</v>
      </c>
      <c r="D2908" s="3" t="s">
        <v>220</v>
      </c>
      <c r="E2908" s="26" t="s">
        <v>221</v>
      </c>
      <c r="F2908" s="3">
        <v>43</v>
      </c>
      <c r="G2908" s="2"/>
      <c r="H2908" s="4">
        <v>39455</v>
      </c>
      <c r="I2908" s="2"/>
      <c r="J2908" s="4">
        <v>30126</v>
      </c>
      <c r="K2908" s="3">
        <v>40</v>
      </c>
      <c r="L2908" s="3">
        <v>15</v>
      </c>
      <c r="M2908" s="3">
        <v>10387.57</v>
      </c>
      <c r="N2908" s="3">
        <v>3822.7649999999999</v>
      </c>
      <c r="O2908" s="3">
        <v>3822.7649999999999</v>
      </c>
      <c r="P2908" s="3">
        <v>4151.67</v>
      </c>
      <c r="Q2908" s="2"/>
      <c r="R2908" s="3">
        <v>15</v>
      </c>
      <c r="S2908" s="3" t="s">
        <v>52</v>
      </c>
      <c r="T2908" s="3">
        <v>0</v>
      </c>
      <c r="U2908" s="3">
        <v>0</v>
      </c>
      <c r="V2908" s="3">
        <v>0</v>
      </c>
      <c r="W2908" s="3">
        <v>0</v>
      </c>
      <c r="X2908" s="3">
        <v>432.79</v>
      </c>
      <c r="Y2908" s="3">
        <v>1186.56</v>
      </c>
      <c r="Z2908" s="3">
        <v>0</v>
      </c>
      <c r="AA2908" s="3">
        <v>0</v>
      </c>
      <c r="AB2908" s="3">
        <v>1736.42</v>
      </c>
      <c r="AC2908" s="3">
        <v>0</v>
      </c>
      <c r="AD2908" s="3">
        <v>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2"/>
      <c r="AM2908" s="3">
        <v>0</v>
      </c>
      <c r="AN2908" s="3">
        <v>0</v>
      </c>
      <c r="AO2908" s="3">
        <v>0</v>
      </c>
      <c r="AP2908" s="3">
        <v>0</v>
      </c>
      <c r="AQ2908" s="3">
        <v>0</v>
      </c>
      <c r="AR2908" s="3">
        <v>9000</v>
      </c>
      <c r="AS2908" s="3">
        <v>0</v>
      </c>
      <c r="AT2908" s="3">
        <v>0</v>
      </c>
      <c r="AU2908" s="3">
        <v>0</v>
      </c>
      <c r="AV2908" s="3">
        <v>0</v>
      </c>
      <c r="AW2908" s="3">
        <v>0</v>
      </c>
      <c r="AX2908" s="3">
        <v>0</v>
      </c>
      <c r="AY2908" s="3">
        <v>1270</v>
      </c>
      <c r="AZ2908" s="3">
        <v>1475.21</v>
      </c>
      <c r="BA2908" s="3">
        <v>1152.51</v>
      </c>
      <c r="BB2908" s="3">
        <v>822.17</v>
      </c>
      <c r="BC2908" s="3">
        <v>0</v>
      </c>
      <c r="BD2908" s="2"/>
      <c r="BE2908" s="3" t="s">
        <v>449</v>
      </c>
      <c r="BF2908" s="3" t="s">
        <v>450</v>
      </c>
    </row>
    <row r="2909" spans="1:58" ht="13.15" customHeight="1" x14ac:dyDescent="0.25">
      <c r="A2909" s="5" t="s">
        <v>2531</v>
      </c>
      <c r="B2909" s="25" t="e">
        <f>VLOOKUP(Tabla1[[#This Row],[nombre ]],Tabla2[#All],1,0)</f>
        <v>#N/A</v>
      </c>
      <c r="C2909" s="3" t="s">
        <v>207</v>
      </c>
      <c r="D2909" s="3" t="s">
        <v>226</v>
      </c>
      <c r="E2909" s="26" t="s">
        <v>212</v>
      </c>
      <c r="F2909" s="3">
        <v>60</v>
      </c>
      <c r="G2909" s="2"/>
      <c r="H2909" s="4">
        <v>42391</v>
      </c>
      <c r="I2909" s="2"/>
      <c r="J2909" s="4">
        <v>30232</v>
      </c>
      <c r="K2909" s="3">
        <v>40</v>
      </c>
      <c r="L2909" s="3">
        <v>7</v>
      </c>
      <c r="M2909" s="3">
        <v>8409.14</v>
      </c>
      <c r="N2909" s="3">
        <v>3848.415</v>
      </c>
      <c r="O2909" s="3">
        <v>3848.415</v>
      </c>
      <c r="P2909" s="3">
        <v>1505.23</v>
      </c>
      <c r="Q2909" s="2"/>
      <c r="R2909" s="3">
        <v>15</v>
      </c>
      <c r="S2909" s="3" t="s">
        <v>52</v>
      </c>
      <c r="T2909" s="3">
        <v>0</v>
      </c>
      <c r="U2909" s="3">
        <v>0</v>
      </c>
      <c r="V2909" s="3">
        <v>0</v>
      </c>
      <c r="W2909" s="3">
        <v>0</v>
      </c>
      <c r="X2909" s="3">
        <v>386.54</v>
      </c>
      <c r="Y2909" s="3">
        <v>1064.8800000000001</v>
      </c>
      <c r="Z2909" s="3">
        <v>0</v>
      </c>
      <c r="AA2909" s="3">
        <v>0</v>
      </c>
      <c r="AB2909" s="3">
        <v>1370.88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2"/>
      <c r="AM2909" s="3">
        <v>0</v>
      </c>
      <c r="AN2909" s="3">
        <v>0</v>
      </c>
      <c r="AO2909" s="3">
        <v>0</v>
      </c>
      <c r="AP2909" s="3">
        <v>0</v>
      </c>
      <c r="AQ2909" s="3">
        <v>0</v>
      </c>
      <c r="AR2909" s="3">
        <v>0</v>
      </c>
      <c r="AS2909" s="3">
        <v>0</v>
      </c>
      <c r="AT2909" s="3">
        <v>0</v>
      </c>
      <c r="AU2909" s="3">
        <v>0</v>
      </c>
      <c r="AV2909" s="3">
        <v>0</v>
      </c>
      <c r="AW2909" s="3">
        <v>0</v>
      </c>
      <c r="AX2909" s="3">
        <v>0</v>
      </c>
      <c r="AY2909" s="3">
        <v>1270</v>
      </c>
      <c r="AZ2909" s="3">
        <v>1176.58</v>
      </c>
      <c r="BA2909" s="3">
        <v>919.2</v>
      </c>
      <c r="BB2909" s="3">
        <v>424.91</v>
      </c>
      <c r="BC2909" s="3">
        <v>0</v>
      </c>
      <c r="BD2909" s="2"/>
      <c r="BE2909" s="3" t="s">
        <v>449</v>
      </c>
      <c r="BF2909" s="3" t="s">
        <v>450</v>
      </c>
    </row>
    <row r="2910" spans="1:58" ht="13.15" customHeight="1" x14ac:dyDescent="0.25">
      <c r="A2910" s="5" t="s">
        <v>2532</v>
      </c>
      <c r="B2910" s="25" t="e">
        <f>VLOOKUP(Tabla1[[#This Row],[nombre ]],Tabla2[#All],1,0)</f>
        <v>#N/A</v>
      </c>
      <c r="C2910" s="3" t="s">
        <v>207</v>
      </c>
      <c r="D2910" s="3" t="s">
        <v>217</v>
      </c>
      <c r="E2910" s="26" t="s">
        <v>258</v>
      </c>
      <c r="F2910" s="3">
        <v>64</v>
      </c>
      <c r="G2910" s="2"/>
      <c r="H2910" s="4">
        <v>44956</v>
      </c>
      <c r="I2910" s="2"/>
      <c r="J2910" s="4">
        <v>32278</v>
      </c>
      <c r="K2910" s="3">
        <v>34</v>
      </c>
      <c r="L2910" s="3">
        <v>0</v>
      </c>
      <c r="M2910" s="3">
        <v>7742.75</v>
      </c>
      <c r="N2910" s="3">
        <v>4186.7299999999996</v>
      </c>
      <c r="O2910" s="3">
        <v>4186.7299999999996</v>
      </c>
      <c r="P2910" s="2"/>
      <c r="Q2910" s="2"/>
      <c r="R2910" s="3">
        <v>15</v>
      </c>
      <c r="S2910" s="3" t="s">
        <v>130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2"/>
      <c r="AM2910" s="3">
        <v>0</v>
      </c>
      <c r="AN2910" s="3">
        <v>0</v>
      </c>
      <c r="AO2910" s="3">
        <v>0</v>
      </c>
      <c r="AP2910" s="3">
        <v>0</v>
      </c>
      <c r="AQ2910" s="3">
        <v>0</v>
      </c>
      <c r="AR2910" s="3">
        <v>0</v>
      </c>
      <c r="AS2910" s="3">
        <v>0</v>
      </c>
      <c r="AT2910" s="3">
        <v>0</v>
      </c>
      <c r="AU2910" s="3">
        <v>0</v>
      </c>
      <c r="AV2910" s="3">
        <v>0</v>
      </c>
      <c r="AW2910" s="3">
        <v>0</v>
      </c>
      <c r="AX2910" s="3">
        <v>0</v>
      </c>
      <c r="AY2910" s="3">
        <v>0</v>
      </c>
      <c r="AZ2910" s="3">
        <v>0</v>
      </c>
      <c r="BA2910" s="3">
        <v>805.81</v>
      </c>
      <c r="BB2910" s="3">
        <v>264.72000000000003</v>
      </c>
      <c r="BC2910" s="3">
        <v>0</v>
      </c>
      <c r="BD2910" s="2"/>
      <c r="BE2910" s="3" t="s">
        <v>449</v>
      </c>
      <c r="BF2910" s="3" t="s">
        <v>454</v>
      </c>
    </row>
    <row r="2911" spans="1:58" ht="13.15" customHeight="1" x14ac:dyDescent="0.25">
      <c r="A2911" s="5" t="s">
        <v>2533</v>
      </c>
      <c r="B2911" s="25" t="e">
        <f>VLOOKUP(Tabla1[[#This Row],[nombre ]],Tabla2[#All],1,0)</f>
        <v>#N/A</v>
      </c>
      <c r="C2911" s="3" t="s">
        <v>207</v>
      </c>
      <c r="D2911" s="3" t="s">
        <v>228</v>
      </c>
      <c r="E2911" s="26" t="s">
        <v>212</v>
      </c>
      <c r="F2911" s="3">
        <v>60</v>
      </c>
      <c r="G2911" s="2"/>
      <c r="H2911" s="4">
        <v>42087</v>
      </c>
      <c r="I2911" s="2"/>
      <c r="J2911" s="4">
        <v>33895</v>
      </c>
      <c r="K2911" s="3">
        <v>30</v>
      </c>
      <c r="L2911" s="3">
        <v>7</v>
      </c>
      <c r="M2911" s="3">
        <v>8409.14</v>
      </c>
      <c r="N2911" s="3">
        <v>3848.415</v>
      </c>
      <c r="O2911" s="3">
        <v>3848.415</v>
      </c>
      <c r="P2911" s="3">
        <v>1433.53</v>
      </c>
      <c r="Q2911" s="2"/>
      <c r="R2911" s="3">
        <v>15</v>
      </c>
      <c r="S2911" s="3" t="s">
        <v>52</v>
      </c>
      <c r="T2911" s="3">
        <v>0</v>
      </c>
      <c r="U2911" s="3">
        <v>0</v>
      </c>
      <c r="V2911" s="3">
        <v>0</v>
      </c>
      <c r="W2911" s="3">
        <v>0</v>
      </c>
      <c r="X2911" s="3">
        <v>386.54</v>
      </c>
      <c r="Y2911" s="3">
        <v>1064.8800000000001</v>
      </c>
      <c r="Z2911" s="3">
        <v>0</v>
      </c>
      <c r="AA2911" s="3">
        <v>0</v>
      </c>
      <c r="AB2911" s="3">
        <v>1370.88</v>
      </c>
      <c r="AC2911" s="3">
        <v>0</v>
      </c>
      <c r="AD2911" s="3">
        <v>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2"/>
      <c r="AM2911" s="3">
        <v>0</v>
      </c>
      <c r="AN2911" s="3">
        <v>0</v>
      </c>
      <c r="AO2911" s="3">
        <v>0</v>
      </c>
      <c r="AP2911" s="3">
        <v>0</v>
      </c>
      <c r="AQ2911" s="3">
        <v>0</v>
      </c>
      <c r="AR2911" s="3">
        <v>4949</v>
      </c>
      <c r="AS2911" s="3">
        <v>0</v>
      </c>
      <c r="AT2911" s="3">
        <v>0</v>
      </c>
      <c r="AU2911" s="3">
        <v>0</v>
      </c>
      <c r="AV2911" s="3">
        <v>0</v>
      </c>
      <c r="AW2911" s="3">
        <v>0</v>
      </c>
      <c r="AX2911" s="3">
        <v>0</v>
      </c>
      <c r="AY2911" s="3">
        <v>1270</v>
      </c>
      <c r="AZ2911" s="3">
        <v>1171.99</v>
      </c>
      <c r="BA2911" s="3">
        <v>915.62</v>
      </c>
      <c r="BB2911" s="3">
        <v>421.01</v>
      </c>
      <c r="BC2911" s="3">
        <v>0</v>
      </c>
      <c r="BD2911" s="2"/>
      <c r="BE2911" s="3" t="s">
        <v>449</v>
      </c>
      <c r="BF2911" s="3" t="s">
        <v>450</v>
      </c>
    </row>
    <row r="2912" spans="1:58" ht="13.15" customHeight="1" x14ac:dyDescent="0.25">
      <c r="A2912" s="5" t="s">
        <v>2534</v>
      </c>
      <c r="B2912" s="25" t="e">
        <f>VLOOKUP(Tabla1[[#This Row],[nombre ]],Tabla2[#All],1,0)</f>
        <v>#N/A</v>
      </c>
      <c r="C2912" s="3" t="s">
        <v>207</v>
      </c>
      <c r="D2912" s="3" t="s">
        <v>264</v>
      </c>
      <c r="E2912" s="26" t="s">
        <v>56</v>
      </c>
      <c r="F2912" s="3">
        <v>84</v>
      </c>
      <c r="G2912" s="2"/>
      <c r="H2912" s="4">
        <v>40330</v>
      </c>
      <c r="I2912" s="2"/>
      <c r="J2912" s="4">
        <v>27860</v>
      </c>
      <c r="K2912" s="3">
        <v>46</v>
      </c>
      <c r="L2912" s="3">
        <v>12</v>
      </c>
      <c r="M2912" s="3">
        <v>8512.2099999999991</v>
      </c>
      <c r="N2912" s="3">
        <v>2644.7</v>
      </c>
      <c r="O2912" s="3">
        <v>2644.7</v>
      </c>
      <c r="P2912" s="3">
        <v>1265.76</v>
      </c>
      <c r="Q2912" s="2"/>
      <c r="R2912" s="3">
        <v>15</v>
      </c>
      <c r="S2912" s="3" t="s">
        <v>52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  <c r="AK2912" s="3">
        <v>0</v>
      </c>
      <c r="AL2912" s="2"/>
      <c r="AM2912" s="3">
        <v>0</v>
      </c>
      <c r="AN2912" s="3">
        <v>0</v>
      </c>
      <c r="AO2912" s="3">
        <v>0</v>
      </c>
      <c r="AP2912" s="3">
        <v>0</v>
      </c>
      <c r="AQ2912" s="3">
        <v>0</v>
      </c>
      <c r="AR2912" s="3">
        <v>0</v>
      </c>
      <c r="AS2912" s="3">
        <v>0</v>
      </c>
      <c r="AT2912" s="3">
        <v>0</v>
      </c>
      <c r="AU2912" s="3">
        <v>0</v>
      </c>
      <c r="AV2912" s="3">
        <v>0</v>
      </c>
      <c r="AW2912" s="3">
        <v>0</v>
      </c>
      <c r="AX2912" s="3">
        <v>0</v>
      </c>
      <c r="AY2912" s="3">
        <v>0</v>
      </c>
      <c r="AZ2912" s="3">
        <v>964.3</v>
      </c>
      <c r="BA2912" s="3">
        <v>753.36</v>
      </c>
      <c r="BB2912" s="3">
        <v>375.44</v>
      </c>
      <c r="BC2912" s="3">
        <v>0</v>
      </c>
      <c r="BD2912" s="2"/>
      <c r="BE2912" s="3" t="s">
        <v>449</v>
      </c>
      <c r="BF2912" s="3" t="s">
        <v>450</v>
      </c>
    </row>
    <row r="2913" spans="1:58" ht="13.15" customHeight="1" x14ac:dyDescent="0.25">
      <c r="A2913" s="5" t="s">
        <v>2535</v>
      </c>
      <c r="B2913" s="25" t="e">
        <f>VLOOKUP(Tabla1[[#This Row],[nombre ]],Tabla2[#All],1,0)</f>
        <v>#N/A</v>
      </c>
      <c r="C2913" s="3" t="s">
        <v>207</v>
      </c>
      <c r="D2913" s="3" t="s">
        <v>233</v>
      </c>
      <c r="E2913" s="26" t="s">
        <v>58</v>
      </c>
      <c r="F2913" s="3">
        <v>57</v>
      </c>
      <c r="G2913" s="2"/>
      <c r="H2913" s="4">
        <v>39814</v>
      </c>
      <c r="I2913" s="2"/>
      <c r="J2913" s="4">
        <v>31403</v>
      </c>
      <c r="K2913" s="3">
        <v>37</v>
      </c>
      <c r="L2913" s="3">
        <v>14</v>
      </c>
      <c r="M2913" s="3">
        <v>11717.03</v>
      </c>
      <c r="N2913" s="3">
        <v>2482.0549999999998</v>
      </c>
      <c r="O2913" s="3">
        <v>2482.0549999999998</v>
      </c>
      <c r="P2913" s="3">
        <v>2325.69</v>
      </c>
      <c r="Q2913" s="2"/>
      <c r="R2913" s="3">
        <v>15</v>
      </c>
      <c r="S2913" s="3" t="s">
        <v>52</v>
      </c>
      <c r="T2913" s="3">
        <v>0</v>
      </c>
      <c r="U2913" s="3">
        <v>0</v>
      </c>
      <c r="V2913" s="3">
        <v>0</v>
      </c>
      <c r="W2913" s="3">
        <v>0</v>
      </c>
      <c r="X2913" s="3">
        <v>556.04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2"/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3">
        <v>0</v>
      </c>
      <c r="AT2913" s="3">
        <v>0</v>
      </c>
      <c r="AU2913" s="3">
        <v>0</v>
      </c>
      <c r="AV2913" s="3">
        <v>0</v>
      </c>
      <c r="AW2913" s="3">
        <v>0</v>
      </c>
      <c r="AX2913" s="3">
        <v>0</v>
      </c>
      <c r="AY2913" s="3">
        <v>0</v>
      </c>
      <c r="AZ2913" s="3">
        <v>1287.6099999999999</v>
      </c>
      <c r="BA2913" s="3">
        <v>1005.95</v>
      </c>
      <c r="BB2913" s="3">
        <v>797.73</v>
      </c>
      <c r="BC2913" s="3">
        <v>0</v>
      </c>
      <c r="BD2913" s="2"/>
      <c r="BE2913" s="3" t="s">
        <v>449</v>
      </c>
      <c r="BF2913" s="3" t="s">
        <v>450</v>
      </c>
    </row>
    <row r="2914" spans="1:58" ht="13.15" customHeight="1" x14ac:dyDescent="0.25">
      <c r="A2914" s="5" t="s">
        <v>2536</v>
      </c>
      <c r="B2914" s="25" t="e">
        <f>VLOOKUP(Tabla1[[#This Row],[nombre ]],Tabla2[#All],1,0)</f>
        <v>#N/A</v>
      </c>
      <c r="C2914" s="3" t="s">
        <v>207</v>
      </c>
      <c r="D2914" s="3" t="s">
        <v>226</v>
      </c>
      <c r="E2914" s="26" t="s">
        <v>243</v>
      </c>
      <c r="F2914" s="3">
        <v>22</v>
      </c>
      <c r="G2914" s="2"/>
      <c r="H2914" s="4">
        <v>37211</v>
      </c>
      <c r="I2914" s="2"/>
      <c r="J2914" s="4">
        <v>22020</v>
      </c>
      <c r="K2914" s="3">
        <v>62</v>
      </c>
      <c r="L2914" s="3">
        <v>21</v>
      </c>
      <c r="M2914" s="3">
        <v>10509.79</v>
      </c>
      <c r="N2914" s="3">
        <v>5130.7449999999999</v>
      </c>
      <c r="O2914" s="3">
        <v>5130.7449999999999</v>
      </c>
      <c r="P2914" s="3">
        <v>5846.56</v>
      </c>
      <c r="Q2914" s="2"/>
      <c r="R2914" s="3">
        <v>15</v>
      </c>
      <c r="S2914" s="3" t="s">
        <v>52</v>
      </c>
      <c r="T2914" s="3">
        <v>0</v>
      </c>
      <c r="U2914" s="3">
        <v>0</v>
      </c>
      <c r="V2914" s="3">
        <v>0</v>
      </c>
      <c r="W2914" s="3">
        <v>0</v>
      </c>
      <c r="X2914" s="3">
        <v>498.51</v>
      </c>
      <c r="Y2914" s="3">
        <v>1863</v>
      </c>
      <c r="Z2914" s="3">
        <v>0</v>
      </c>
      <c r="AA2914" s="3">
        <v>0</v>
      </c>
      <c r="AB2914" s="3">
        <v>5140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2"/>
      <c r="AM2914" s="3">
        <v>0</v>
      </c>
      <c r="AN2914" s="3">
        <v>0</v>
      </c>
      <c r="AO2914" s="3">
        <v>0</v>
      </c>
      <c r="AP2914" s="3">
        <v>0</v>
      </c>
      <c r="AQ2914" s="3">
        <v>0</v>
      </c>
      <c r="AR2914" s="3">
        <v>0</v>
      </c>
      <c r="AS2914" s="3">
        <v>0</v>
      </c>
      <c r="AT2914" s="3">
        <v>0</v>
      </c>
      <c r="AU2914" s="3">
        <v>0</v>
      </c>
      <c r="AV2914" s="3">
        <v>0</v>
      </c>
      <c r="AW2914" s="3">
        <v>0</v>
      </c>
      <c r="AX2914" s="3">
        <v>0</v>
      </c>
      <c r="AY2914" s="3">
        <v>0</v>
      </c>
      <c r="AZ2914" s="3">
        <v>1767.36</v>
      </c>
      <c r="BA2914" s="3">
        <v>1380.75</v>
      </c>
      <c r="BB2914" s="3">
        <v>1030.29</v>
      </c>
      <c r="BC2914" s="3">
        <v>0</v>
      </c>
      <c r="BD2914" s="2"/>
      <c r="BE2914" s="3" t="s">
        <v>449</v>
      </c>
      <c r="BF2914" s="3" t="s">
        <v>450</v>
      </c>
    </row>
    <row r="2915" spans="1:58" ht="13.15" customHeight="1" x14ac:dyDescent="0.25">
      <c r="A2915" s="5" t="s">
        <v>2537</v>
      </c>
      <c r="B2915" s="25" t="e">
        <f>VLOOKUP(Tabla1[[#This Row],[nombre ]],Tabla2[#All],1,0)</f>
        <v>#N/A</v>
      </c>
      <c r="C2915" s="3" t="s">
        <v>207</v>
      </c>
      <c r="D2915" s="3" t="s">
        <v>216</v>
      </c>
      <c r="E2915" s="26" t="s">
        <v>235</v>
      </c>
      <c r="F2915" s="3">
        <v>31</v>
      </c>
      <c r="G2915" s="2"/>
      <c r="H2915" s="4">
        <v>38375</v>
      </c>
      <c r="I2915" s="2"/>
      <c r="J2915" s="4">
        <v>29441</v>
      </c>
      <c r="K2915" s="3">
        <v>42</v>
      </c>
      <c r="L2915" s="3">
        <v>18</v>
      </c>
      <c r="M2915" s="3">
        <v>10835.52</v>
      </c>
      <c r="N2915" s="3">
        <v>4226.6049999999996</v>
      </c>
      <c r="O2915" s="3">
        <v>4226.6049999999996</v>
      </c>
      <c r="P2915" s="3">
        <v>3845.91</v>
      </c>
      <c r="Q2915" s="2"/>
      <c r="R2915" s="3">
        <v>15</v>
      </c>
      <c r="S2915" s="3" t="s">
        <v>52</v>
      </c>
      <c r="T2915" s="3">
        <v>0</v>
      </c>
      <c r="U2915" s="3">
        <v>0</v>
      </c>
      <c r="V2915" s="3">
        <v>0</v>
      </c>
      <c r="W2915" s="3">
        <v>0</v>
      </c>
      <c r="X2915" s="3">
        <v>462.92</v>
      </c>
      <c r="Y2915" s="3">
        <v>1570.69</v>
      </c>
      <c r="Z2915" s="3">
        <v>0</v>
      </c>
      <c r="AA2915" s="3">
        <v>0</v>
      </c>
      <c r="AB2915" s="3">
        <v>2585.7199999999998</v>
      </c>
      <c r="AC2915" s="3">
        <v>0</v>
      </c>
      <c r="AD2915" s="3">
        <v>0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2"/>
      <c r="AM2915" s="3">
        <v>0</v>
      </c>
      <c r="AN2915" s="3">
        <v>0</v>
      </c>
      <c r="AO2915" s="3">
        <v>0</v>
      </c>
      <c r="AP2915" s="3">
        <v>0</v>
      </c>
      <c r="AQ2915" s="3">
        <v>0</v>
      </c>
      <c r="AR2915" s="3">
        <v>0</v>
      </c>
      <c r="AS2915" s="3">
        <v>0</v>
      </c>
      <c r="AT2915" s="3">
        <v>0</v>
      </c>
      <c r="AU2915" s="3">
        <v>0</v>
      </c>
      <c r="AV2915" s="3">
        <v>0</v>
      </c>
      <c r="AW2915" s="3">
        <v>0</v>
      </c>
      <c r="AX2915" s="3">
        <v>0</v>
      </c>
      <c r="AY2915" s="3">
        <v>0</v>
      </c>
      <c r="AZ2915" s="3">
        <v>1539.85</v>
      </c>
      <c r="BA2915" s="3">
        <v>1203.01</v>
      </c>
      <c r="BB2915" s="3">
        <v>843.78</v>
      </c>
      <c r="BC2915" s="3">
        <v>0</v>
      </c>
      <c r="BD2915" s="2"/>
      <c r="BE2915" s="3" t="s">
        <v>449</v>
      </c>
      <c r="BF2915" s="3" t="s">
        <v>450</v>
      </c>
    </row>
    <row r="2916" spans="1:58" ht="13.15" customHeight="1" x14ac:dyDescent="0.25">
      <c r="A2916" s="5" t="s">
        <v>2538</v>
      </c>
      <c r="B2916" s="25" t="e">
        <f>VLOOKUP(Tabla1[[#This Row],[nombre ]],Tabla2[#All],1,0)</f>
        <v>#N/A</v>
      </c>
      <c r="C2916" s="3" t="s">
        <v>207</v>
      </c>
      <c r="D2916" s="3" t="s">
        <v>215</v>
      </c>
      <c r="E2916" s="26" t="s">
        <v>164</v>
      </c>
      <c r="F2916" s="3">
        <v>84</v>
      </c>
      <c r="G2916" s="2"/>
      <c r="H2916" s="4">
        <v>44697</v>
      </c>
      <c r="I2916" s="2"/>
      <c r="J2916" s="4">
        <v>32784</v>
      </c>
      <c r="K2916" s="3">
        <v>33</v>
      </c>
      <c r="L2916" s="3">
        <v>0</v>
      </c>
      <c r="M2916" s="3">
        <v>8512.2099999999991</v>
      </c>
      <c r="N2916" s="3">
        <v>2644.7</v>
      </c>
      <c r="O2916" s="3">
        <v>2644.7</v>
      </c>
      <c r="P2916" s="3">
        <v>0</v>
      </c>
      <c r="Q2916" s="2"/>
      <c r="R2916" s="3">
        <v>15</v>
      </c>
      <c r="S2916" s="3" t="s">
        <v>52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2"/>
      <c r="AM2916" s="3">
        <v>0</v>
      </c>
      <c r="AN2916" s="3">
        <v>0</v>
      </c>
      <c r="AO2916" s="3">
        <v>0</v>
      </c>
      <c r="AP2916" s="3">
        <v>0</v>
      </c>
      <c r="AQ2916" s="3">
        <v>0</v>
      </c>
      <c r="AR2916" s="3">
        <v>0</v>
      </c>
      <c r="AS2916" s="3">
        <v>0</v>
      </c>
      <c r="AT2916" s="3">
        <v>0</v>
      </c>
      <c r="AU2916" s="3">
        <v>0</v>
      </c>
      <c r="AV2916" s="3">
        <v>0</v>
      </c>
      <c r="AW2916" s="3">
        <v>0</v>
      </c>
      <c r="AX2916" s="3">
        <v>0</v>
      </c>
      <c r="AY2916" s="3">
        <v>0</v>
      </c>
      <c r="AZ2916" s="3">
        <v>883.29</v>
      </c>
      <c r="BA2916" s="3">
        <v>690.07</v>
      </c>
      <c r="BB2916" s="3">
        <v>306.58</v>
      </c>
      <c r="BC2916" s="3">
        <v>0</v>
      </c>
      <c r="BD2916" s="2"/>
      <c r="BE2916" s="3" t="s">
        <v>449</v>
      </c>
      <c r="BF2916" s="3" t="s">
        <v>450</v>
      </c>
    </row>
    <row r="2917" spans="1:58" ht="13.15" customHeight="1" x14ac:dyDescent="0.25">
      <c r="A2917" s="5" t="s">
        <v>4900</v>
      </c>
      <c r="B2917" s="25" t="e">
        <f>VLOOKUP(Tabla1[[#This Row],[nombre ]],Tabla2[#All],1,0)</f>
        <v>#N/A</v>
      </c>
      <c r="C2917" s="3" t="s">
        <v>207</v>
      </c>
      <c r="D2917" s="3" t="s">
        <v>209</v>
      </c>
      <c r="E2917" s="26" t="s">
        <v>210</v>
      </c>
      <c r="F2917" s="3">
        <v>125</v>
      </c>
      <c r="G2917" s="2"/>
      <c r="H2917" s="4">
        <v>36892</v>
      </c>
      <c r="I2917" s="2"/>
      <c r="J2917" s="4">
        <v>26749</v>
      </c>
      <c r="K2917" s="3">
        <v>49</v>
      </c>
      <c r="L2917" s="3">
        <v>22</v>
      </c>
      <c r="M2917" s="3">
        <v>8401.2900000000009</v>
      </c>
      <c r="N2917" s="3">
        <v>3844.83</v>
      </c>
      <c r="O2917" s="3">
        <v>3844.83</v>
      </c>
      <c r="P2917" s="3">
        <v>3950.13</v>
      </c>
      <c r="Q2917" s="2"/>
      <c r="R2917" s="3">
        <v>15</v>
      </c>
      <c r="S2917" s="3" t="s">
        <v>52</v>
      </c>
      <c r="T2917" s="3">
        <v>0</v>
      </c>
      <c r="U2917" s="3">
        <v>0</v>
      </c>
      <c r="V2917" s="3">
        <v>0</v>
      </c>
      <c r="W2917" s="3">
        <v>0</v>
      </c>
      <c r="X2917" s="3">
        <v>386.18</v>
      </c>
      <c r="Y2917" s="3">
        <v>3032.4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2"/>
      <c r="AM2917" s="3">
        <v>0</v>
      </c>
      <c r="AN2917" s="3">
        <v>0</v>
      </c>
      <c r="AO2917" s="3">
        <v>0</v>
      </c>
      <c r="AP2917" s="3">
        <v>0</v>
      </c>
      <c r="AQ2917" s="3">
        <v>0</v>
      </c>
      <c r="AR2917" s="3">
        <v>0</v>
      </c>
      <c r="AS2917" s="3">
        <v>0</v>
      </c>
      <c r="AT2917" s="3">
        <v>0</v>
      </c>
      <c r="AU2917" s="3">
        <v>0</v>
      </c>
      <c r="AV2917" s="3">
        <v>0</v>
      </c>
      <c r="AW2917" s="3">
        <v>0</v>
      </c>
      <c r="AX2917" s="3">
        <v>0</v>
      </c>
      <c r="AY2917" s="3">
        <v>0</v>
      </c>
      <c r="AZ2917" s="3">
        <v>1332.05</v>
      </c>
      <c r="BA2917" s="3">
        <v>1040.6600000000001</v>
      </c>
      <c r="BB2917" s="3">
        <v>615.73</v>
      </c>
      <c r="BC2917" s="3">
        <v>0</v>
      </c>
      <c r="BD2917" s="2"/>
      <c r="BE2917" s="3" t="s">
        <v>449</v>
      </c>
      <c r="BF2917" s="3" t="s">
        <v>450</v>
      </c>
    </row>
    <row r="2918" spans="1:58" ht="13.15" customHeight="1" x14ac:dyDescent="0.25">
      <c r="A2918" s="5" t="s">
        <v>2539</v>
      </c>
      <c r="B2918" s="25" t="e">
        <f>VLOOKUP(Tabla1[[#This Row],[nombre ]],Tabla2[#All],1,0)</f>
        <v>#N/A</v>
      </c>
      <c r="C2918" s="3" t="s">
        <v>207</v>
      </c>
      <c r="D2918" s="3" t="s">
        <v>224</v>
      </c>
      <c r="E2918" s="26" t="s">
        <v>212</v>
      </c>
      <c r="F2918" s="3">
        <v>60</v>
      </c>
      <c r="G2918" s="2"/>
      <c r="H2918" s="4">
        <v>43435</v>
      </c>
      <c r="I2918" s="2"/>
      <c r="J2918" s="4">
        <v>35947</v>
      </c>
      <c r="K2918" s="3">
        <v>24</v>
      </c>
      <c r="L2918" s="3">
        <v>4</v>
      </c>
      <c r="M2918" s="3">
        <v>8409.14</v>
      </c>
      <c r="N2918" s="3">
        <v>3848.415</v>
      </c>
      <c r="O2918" s="3">
        <v>3848.415</v>
      </c>
      <c r="P2918" s="3">
        <v>0</v>
      </c>
      <c r="Q2918" s="2"/>
      <c r="R2918" s="3">
        <v>15</v>
      </c>
      <c r="S2918" s="3" t="s">
        <v>52</v>
      </c>
      <c r="T2918" s="3">
        <v>0</v>
      </c>
      <c r="U2918" s="3">
        <v>0</v>
      </c>
      <c r="V2918" s="3">
        <v>0</v>
      </c>
      <c r="W2918" s="3">
        <v>0</v>
      </c>
      <c r="X2918" s="3">
        <v>386.54</v>
      </c>
      <c r="Y2918" s="3">
        <v>1064.8800000000001</v>
      </c>
      <c r="Z2918" s="3">
        <v>0</v>
      </c>
      <c r="AA2918" s="3">
        <v>0</v>
      </c>
      <c r="AB2918" s="3">
        <v>1370.88</v>
      </c>
      <c r="AC2918" s="3">
        <v>0</v>
      </c>
      <c r="AD2918" s="3">
        <v>0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2"/>
      <c r="AM2918" s="3">
        <v>0</v>
      </c>
      <c r="AN2918" s="3">
        <v>0</v>
      </c>
      <c r="AO2918" s="3">
        <v>0</v>
      </c>
      <c r="AP2918" s="3">
        <v>0</v>
      </c>
      <c r="AQ2918" s="3">
        <v>0</v>
      </c>
      <c r="AR2918" s="3">
        <v>0</v>
      </c>
      <c r="AS2918" s="3">
        <v>0</v>
      </c>
      <c r="AT2918" s="3">
        <v>0</v>
      </c>
      <c r="AU2918" s="3">
        <v>0</v>
      </c>
      <c r="AV2918" s="3">
        <v>0</v>
      </c>
      <c r="AW2918" s="3">
        <v>0</v>
      </c>
      <c r="AX2918" s="3">
        <v>0</v>
      </c>
      <c r="AY2918" s="3">
        <v>0</v>
      </c>
      <c r="AZ2918" s="3">
        <v>1080.24</v>
      </c>
      <c r="BA2918" s="3">
        <v>843.94</v>
      </c>
      <c r="BB2918" s="3">
        <v>343.02</v>
      </c>
      <c r="BC2918" s="3">
        <v>0</v>
      </c>
      <c r="BD2918" s="2"/>
      <c r="BE2918" s="3" t="s">
        <v>449</v>
      </c>
      <c r="BF2918" s="3" t="s">
        <v>450</v>
      </c>
    </row>
    <row r="2919" spans="1:58" ht="13.15" customHeight="1" x14ac:dyDescent="0.25">
      <c r="A2919" s="5" t="s">
        <v>2540</v>
      </c>
      <c r="B2919" s="25" t="e">
        <f>VLOOKUP(Tabla1[[#This Row],[nombre ]],Tabla2[#All],1,0)</f>
        <v>#N/A</v>
      </c>
      <c r="C2919" s="3" t="s">
        <v>207</v>
      </c>
      <c r="D2919" s="3" t="s">
        <v>245</v>
      </c>
      <c r="E2919" s="26" t="s">
        <v>59</v>
      </c>
      <c r="F2919" s="3">
        <v>96</v>
      </c>
      <c r="G2919" s="2"/>
      <c r="H2919" s="4">
        <v>43725</v>
      </c>
      <c r="I2919" s="2"/>
      <c r="J2919" s="4">
        <v>28588</v>
      </c>
      <c r="K2919" s="3">
        <v>44</v>
      </c>
      <c r="L2919" s="3">
        <v>3</v>
      </c>
      <c r="M2919" s="3">
        <v>7392.33</v>
      </c>
      <c r="N2919" s="3">
        <v>1933.61</v>
      </c>
      <c r="O2919" s="3">
        <v>1933.61</v>
      </c>
      <c r="P2919" s="3">
        <v>0</v>
      </c>
      <c r="Q2919" s="2"/>
      <c r="R2919" s="3">
        <v>15</v>
      </c>
      <c r="S2919" s="3" t="s">
        <v>52</v>
      </c>
      <c r="T2919" s="3">
        <v>0</v>
      </c>
      <c r="U2919" s="3">
        <v>0</v>
      </c>
      <c r="V2919" s="3">
        <v>0</v>
      </c>
      <c r="W2919" s="3">
        <v>0</v>
      </c>
      <c r="X2919" s="3">
        <v>375.32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  <c r="AK2919" s="3">
        <v>0</v>
      </c>
      <c r="AL2919" s="2"/>
      <c r="AM2919" s="3">
        <v>0</v>
      </c>
      <c r="AN2919" s="3">
        <v>0</v>
      </c>
      <c r="AO2919" s="3">
        <v>0</v>
      </c>
      <c r="AP2919" s="3">
        <v>0</v>
      </c>
      <c r="AQ2919" s="3">
        <v>0</v>
      </c>
      <c r="AR2919" s="3">
        <v>0</v>
      </c>
      <c r="AS2919" s="3">
        <v>0</v>
      </c>
      <c r="AT2919" s="3">
        <v>0</v>
      </c>
      <c r="AU2919" s="3">
        <v>0</v>
      </c>
      <c r="AV2919" s="3">
        <v>0</v>
      </c>
      <c r="AW2919" s="3">
        <v>0</v>
      </c>
      <c r="AX2919" s="3">
        <v>0</v>
      </c>
      <c r="AY2919" s="3">
        <v>0</v>
      </c>
      <c r="AZ2919" s="3">
        <v>768.65</v>
      </c>
      <c r="BA2919" s="3">
        <v>600.51</v>
      </c>
      <c r="BB2919" s="3">
        <v>286.5</v>
      </c>
      <c r="BC2919" s="3">
        <v>0</v>
      </c>
      <c r="BD2919" s="2"/>
      <c r="BE2919" s="3" t="s">
        <v>449</v>
      </c>
      <c r="BF2919" s="3" t="s">
        <v>450</v>
      </c>
    </row>
    <row r="2920" spans="1:58" ht="13.15" customHeight="1" x14ac:dyDescent="0.25">
      <c r="A2920" s="5" t="s">
        <v>2541</v>
      </c>
      <c r="B2920" s="25" t="e">
        <f>VLOOKUP(Tabla1[[#This Row],[nombre ]],Tabla2[#All],1,0)</f>
        <v>#N/A</v>
      </c>
      <c r="C2920" s="3" t="s">
        <v>207</v>
      </c>
      <c r="D2920" s="3" t="s">
        <v>232</v>
      </c>
      <c r="E2920" s="26" t="s">
        <v>212</v>
      </c>
      <c r="F2920" s="3">
        <v>60</v>
      </c>
      <c r="G2920" s="2"/>
      <c r="H2920" s="4">
        <v>41000</v>
      </c>
      <c r="I2920" s="2"/>
      <c r="J2920" s="4">
        <v>33142</v>
      </c>
      <c r="K2920" s="3">
        <v>32</v>
      </c>
      <c r="L2920" s="3">
        <v>10</v>
      </c>
      <c r="M2920" s="3">
        <v>8409.14</v>
      </c>
      <c r="N2920" s="3">
        <v>3848.415</v>
      </c>
      <c r="O2920" s="3">
        <v>3848.415</v>
      </c>
      <c r="P2920" s="3">
        <v>2831.46</v>
      </c>
      <c r="Q2920" s="2"/>
      <c r="R2920" s="3">
        <v>15</v>
      </c>
      <c r="S2920" s="3" t="s">
        <v>52</v>
      </c>
      <c r="T2920" s="3">
        <v>0</v>
      </c>
      <c r="U2920" s="3">
        <v>0</v>
      </c>
      <c r="V2920" s="3">
        <v>0</v>
      </c>
      <c r="W2920" s="3">
        <v>0</v>
      </c>
      <c r="X2920" s="3">
        <v>386.54</v>
      </c>
      <c r="Y2920" s="3">
        <v>1064.8800000000001</v>
      </c>
      <c r="Z2920" s="3">
        <v>0</v>
      </c>
      <c r="AA2920" s="3">
        <v>0</v>
      </c>
      <c r="AB2920" s="3">
        <v>1370.88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2"/>
      <c r="AM2920" s="3">
        <v>0</v>
      </c>
      <c r="AN2920" s="3">
        <v>0</v>
      </c>
      <c r="AO2920" s="3">
        <v>0</v>
      </c>
      <c r="AP2920" s="3">
        <v>0</v>
      </c>
      <c r="AQ2920" s="3">
        <v>0</v>
      </c>
      <c r="AR2920" s="3">
        <v>0</v>
      </c>
      <c r="AS2920" s="3">
        <v>0</v>
      </c>
      <c r="AT2920" s="3">
        <v>0</v>
      </c>
      <c r="AU2920" s="3">
        <v>0</v>
      </c>
      <c r="AV2920" s="3">
        <v>0</v>
      </c>
      <c r="AW2920" s="3">
        <v>0</v>
      </c>
      <c r="AX2920" s="3">
        <v>0</v>
      </c>
      <c r="AY2920" s="3">
        <v>0</v>
      </c>
      <c r="AZ2920" s="3">
        <v>1261.46</v>
      </c>
      <c r="BA2920" s="3">
        <v>985.51</v>
      </c>
      <c r="BB2920" s="3">
        <v>523.55999999999995</v>
      </c>
      <c r="BC2920" s="3">
        <v>0</v>
      </c>
      <c r="BD2920" s="2"/>
      <c r="BE2920" s="3" t="s">
        <v>449</v>
      </c>
      <c r="BF2920" s="3" t="s">
        <v>450</v>
      </c>
    </row>
    <row r="2921" spans="1:58" ht="13.15" customHeight="1" x14ac:dyDescent="0.25">
      <c r="A2921" s="5" t="s">
        <v>2542</v>
      </c>
      <c r="B2921" s="25" t="e">
        <f>VLOOKUP(Tabla1[[#This Row],[nombre ]],Tabla2[#All],1,0)</f>
        <v>#N/A</v>
      </c>
      <c r="C2921" s="3" t="s">
        <v>207</v>
      </c>
      <c r="D2921" s="3" t="s">
        <v>211</v>
      </c>
      <c r="E2921" s="26" t="s">
        <v>212</v>
      </c>
      <c r="F2921" s="3">
        <v>60</v>
      </c>
      <c r="G2921" s="2"/>
      <c r="H2921" s="4">
        <v>42487</v>
      </c>
      <c r="I2921" s="2"/>
      <c r="J2921" s="4">
        <v>27384</v>
      </c>
      <c r="K2921" s="3">
        <v>48</v>
      </c>
      <c r="L2921" s="3">
        <v>6</v>
      </c>
      <c r="M2921" s="3">
        <v>8409.14</v>
      </c>
      <c r="N2921" s="3">
        <v>3848.415</v>
      </c>
      <c r="O2921" s="3">
        <v>3848.415</v>
      </c>
      <c r="P2921" s="3">
        <v>1505.23</v>
      </c>
      <c r="Q2921" s="2"/>
      <c r="R2921" s="3">
        <v>15</v>
      </c>
      <c r="S2921" s="3" t="s">
        <v>52</v>
      </c>
      <c r="T2921" s="3">
        <v>0</v>
      </c>
      <c r="U2921" s="3">
        <v>0</v>
      </c>
      <c r="V2921" s="3">
        <v>0</v>
      </c>
      <c r="W2921" s="3">
        <v>0</v>
      </c>
      <c r="X2921" s="3">
        <v>386.54</v>
      </c>
      <c r="Y2921" s="3">
        <v>1064.8800000000001</v>
      </c>
      <c r="Z2921" s="3">
        <v>0</v>
      </c>
      <c r="AA2921" s="3">
        <v>0</v>
      </c>
      <c r="AB2921" s="3">
        <v>1370.88</v>
      </c>
      <c r="AC2921" s="3">
        <v>0</v>
      </c>
      <c r="AD2921" s="3">
        <v>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2"/>
      <c r="AM2921" s="3">
        <v>0</v>
      </c>
      <c r="AN2921" s="3">
        <v>0</v>
      </c>
      <c r="AO2921" s="3">
        <v>0</v>
      </c>
      <c r="AP2921" s="3">
        <v>0</v>
      </c>
      <c r="AQ2921" s="3">
        <v>0</v>
      </c>
      <c r="AR2921" s="3">
        <v>0</v>
      </c>
      <c r="AS2921" s="3">
        <v>0</v>
      </c>
      <c r="AT2921" s="3">
        <v>0</v>
      </c>
      <c r="AU2921" s="3">
        <v>0</v>
      </c>
      <c r="AV2921" s="3">
        <v>0</v>
      </c>
      <c r="AW2921" s="3">
        <v>0</v>
      </c>
      <c r="AX2921" s="3">
        <v>0</v>
      </c>
      <c r="AY2921" s="3">
        <v>1270</v>
      </c>
      <c r="AZ2921" s="3">
        <v>1176.58</v>
      </c>
      <c r="BA2921" s="3">
        <v>919.2</v>
      </c>
      <c r="BB2921" s="3">
        <v>424.91</v>
      </c>
      <c r="BC2921" s="3">
        <v>0</v>
      </c>
      <c r="BD2921" s="2"/>
      <c r="BE2921" s="3" t="s">
        <v>449</v>
      </c>
      <c r="BF2921" s="3" t="s">
        <v>450</v>
      </c>
    </row>
    <row r="2922" spans="1:58" ht="13.15" customHeight="1" x14ac:dyDescent="0.25">
      <c r="A2922" s="5" t="s">
        <v>2543</v>
      </c>
      <c r="B2922" s="25" t="e">
        <f>VLOOKUP(Tabla1[[#This Row],[nombre ]],Tabla2[#All],1,0)</f>
        <v>#N/A</v>
      </c>
      <c r="C2922" s="3" t="s">
        <v>207</v>
      </c>
      <c r="D2922" s="3" t="s">
        <v>220</v>
      </c>
      <c r="E2922" s="26" t="s">
        <v>212</v>
      </c>
      <c r="F2922" s="3">
        <v>60</v>
      </c>
      <c r="G2922" s="2"/>
      <c r="H2922" s="4">
        <v>39025</v>
      </c>
      <c r="I2922" s="2"/>
      <c r="J2922" s="4">
        <v>29675</v>
      </c>
      <c r="K2922" s="3">
        <v>41</v>
      </c>
      <c r="L2922" s="3">
        <v>16</v>
      </c>
      <c r="M2922" s="3">
        <v>8409.14</v>
      </c>
      <c r="N2922" s="3">
        <v>3848.415</v>
      </c>
      <c r="O2922" s="3">
        <v>3848.415</v>
      </c>
      <c r="P2922" s="3">
        <v>3655.48</v>
      </c>
      <c r="Q2922" s="2"/>
      <c r="R2922" s="3">
        <v>15</v>
      </c>
      <c r="S2922" s="3" t="s">
        <v>52</v>
      </c>
      <c r="T2922" s="3">
        <v>0</v>
      </c>
      <c r="U2922" s="3">
        <v>0</v>
      </c>
      <c r="V2922" s="3">
        <v>0</v>
      </c>
      <c r="W2922" s="3">
        <v>0</v>
      </c>
      <c r="X2922" s="3">
        <v>386.54</v>
      </c>
      <c r="Y2922" s="3">
        <v>1064.8800000000001</v>
      </c>
      <c r="Z2922" s="3">
        <v>0</v>
      </c>
      <c r="AA2922" s="3">
        <v>0</v>
      </c>
      <c r="AB2922" s="3">
        <v>1370.88</v>
      </c>
      <c r="AC2922" s="3">
        <v>0</v>
      </c>
      <c r="AD2922" s="3">
        <v>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2"/>
      <c r="AM2922" s="3">
        <v>0</v>
      </c>
      <c r="AN2922" s="3">
        <v>0</v>
      </c>
      <c r="AO2922" s="3">
        <v>0</v>
      </c>
      <c r="AP2922" s="3">
        <v>0</v>
      </c>
      <c r="AQ2922" s="3">
        <v>0</v>
      </c>
      <c r="AR2922" s="3">
        <v>0</v>
      </c>
      <c r="AS2922" s="3">
        <v>0</v>
      </c>
      <c r="AT2922" s="3">
        <v>0</v>
      </c>
      <c r="AU2922" s="3">
        <v>0</v>
      </c>
      <c r="AV2922" s="3">
        <v>0</v>
      </c>
      <c r="AW2922" s="3">
        <v>0</v>
      </c>
      <c r="AX2922" s="3">
        <v>0</v>
      </c>
      <c r="AY2922" s="3">
        <v>0</v>
      </c>
      <c r="AZ2922" s="3">
        <v>1314.2</v>
      </c>
      <c r="BA2922" s="3">
        <v>1026.71</v>
      </c>
      <c r="BB2922" s="3">
        <v>590.1</v>
      </c>
      <c r="BC2922" s="3">
        <v>0</v>
      </c>
      <c r="BD2922" s="2"/>
      <c r="BE2922" s="3" t="s">
        <v>449</v>
      </c>
      <c r="BF2922" s="3" t="s">
        <v>450</v>
      </c>
    </row>
    <row r="2923" spans="1:58" ht="13.15" customHeight="1" x14ac:dyDescent="0.25">
      <c r="A2923" s="5" t="s">
        <v>2544</v>
      </c>
      <c r="B2923" s="25" t="e">
        <f>VLOOKUP(Tabla1[[#This Row],[nombre ]],Tabla2[#All],1,0)</f>
        <v>#N/A</v>
      </c>
      <c r="C2923" s="3" t="s">
        <v>207</v>
      </c>
      <c r="D2923" s="3" t="s">
        <v>224</v>
      </c>
      <c r="E2923" s="26" t="s">
        <v>212</v>
      </c>
      <c r="F2923" s="3">
        <v>60</v>
      </c>
      <c r="G2923" s="2"/>
      <c r="H2923" s="4">
        <v>43815</v>
      </c>
      <c r="I2923" s="2"/>
      <c r="J2923" s="4">
        <v>34617</v>
      </c>
      <c r="K2923" s="3">
        <v>28</v>
      </c>
      <c r="L2923" s="3">
        <v>3</v>
      </c>
      <c r="M2923" s="3">
        <v>8409.14</v>
      </c>
      <c r="N2923" s="3">
        <v>3848.415</v>
      </c>
      <c r="O2923" s="3">
        <v>3848.415</v>
      </c>
      <c r="P2923" s="3">
        <v>0</v>
      </c>
      <c r="Q2923" s="2"/>
      <c r="R2923" s="3">
        <v>15</v>
      </c>
      <c r="S2923" s="3" t="s">
        <v>52</v>
      </c>
      <c r="T2923" s="3">
        <v>0</v>
      </c>
      <c r="U2923" s="3">
        <v>0</v>
      </c>
      <c r="V2923" s="3">
        <v>0</v>
      </c>
      <c r="W2923" s="3">
        <v>0</v>
      </c>
      <c r="X2923" s="3">
        <v>386.54</v>
      </c>
      <c r="Y2923" s="3">
        <v>1064.8800000000001</v>
      </c>
      <c r="Z2923" s="3">
        <v>0</v>
      </c>
      <c r="AA2923" s="3">
        <v>0</v>
      </c>
      <c r="AB2923" s="3">
        <v>1370.88</v>
      </c>
      <c r="AC2923" s="3">
        <v>0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2"/>
      <c r="AM2923" s="3">
        <v>0</v>
      </c>
      <c r="AN2923" s="3">
        <v>0</v>
      </c>
      <c r="AO2923" s="3">
        <v>0</v>
      </c>
      <c r="AP2923" s="3">
        <v>0</v>
      </c>
      <c r="AQ2923" s="3">
        <v>0</v>
      </c>
      <c r="AR2923" s="3">
        <v>0</v>
      </c>
      <c r="AS2923" s="3">
        <v>0</v>
      </c>
      <c r="AT2923" s="3">
        <v>0</v>
      </c>
      <c r="AU2923" s="3">
        <v>0</v>
      </c>
      <c r="AV2923" s="3">
        <v>0</v>
      </c>
      <c r="AW2923" s="3">
        <v>0</v>
      </c>
      <c r="AX2923" s="3">
        <v>0</v>
      </c>
      <c r="AY2923" s="3">
        <v>0</v>
      </c>
      <c r="AZ2923" s="3">
        <v>1080.24</v>
      </c>
      <c r="BA2923" s="3">
        <v>843.94</v>
      </c>
      <c r="BB2923" s="3">
        <v>343.02</v>
      </c>
      <c r="BC2923" s="3">
        <v>0</v>
      </c>
      <c r="BD2923" s="2"/>
      <c r="BE2923" s="3" t="s">
        <v>449</v>
      </c>
      <c r="BF2923" s="3" t="s">
        <v>450</v>
      </c>
    </row>
    <row r="2924" spans="1:58" ht="13.15" customHeight="1" x14ac:dyDescent="0.25">
      <c r="A2924" s="5" t="s">
        <v>2545</v>
      </c>
      <c r="B2924" s="25" t="e">
        <f>VLOOKUP(Tabla1[[#This Row],[nombre ]],Tabla2[#All],1,0)</f>
        <v>#N/A</v>
      </c>
      <c r="C2924" s="3" t="s">
        <v>207</v>
      </c>
      <c r="D2924" s="3" t="s">
        <v>211</v>
      </c>
      <c r="E2924" s="26" t="s">
        <v>221</v>
      </c>
      <c r="F2924" s="3">
        <v>43</v>
      </c>
      <c r="G2924" s="2"/>
      <c r="H2924" s="4">
        <v>39025</v>
      </c>
      <c r="I2924" s="2"/>
      <c r="J2924" s="4">
        <v>29328</v>
      </c>
      <c r="K2924" s="3">
        <v>42</v>
      </c>
      <c r="L2924" s="3">
        <v>16</v>
      </c>
      <c r="M2924" s="3">
        <v>10387.57</v>
      </c>
      <c r="N2924" s="3">
        <v>3822.7649999999999</v>
      </c>
      <c r="O2924" s="3">
        <v>3822.7649999999999</v>
      </c>
      <c r="P2924" s="3">
        <v>4125.1400000000003</v>
      </c>
      <c r="Q2924" s="2"/>
      <c r="R2924" s="3">
        <v>15</v>
      </c>
      <c r="S2924" s="3" t="s">
        <v>52</v>
      </c>
      <c r="T2924" s="3">
        <v>0</v>
      </c>
      <c r="U2924" s="3">
        <v>0</v>
      </c>
      <c r="V2924" s="3">
        <v>0</v>
      </c>
      <c r="W2924" s="3">
        <v>0</v>
      </c>
      <c r="X2924" s="3">
        <v>432.79</v>
      </c>
      <c r="Y2924" s="3">
        <v>1186.56</v>
      </c>
      <c r="Z2924" s="3">
        <v>0</v>
      </c>
      <c r="AA2924" s="3">
        <v>0</v>
      </c>
      <c r="AB2924" s="3">
        <v>1736.42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2"/>
      <c r="AM2924" s="3">
        <v>0</v>
      </c>
      <c r="AN2924" s="3">
        <v>0</v>
      </c>
      <c r="AO2924" s="3">
        <v>0</v>
      </c>
      <c r="AP2924" s="3">
        <v>0</v>
      </c>
      <c r="AQ2924" s="3">
        <v>0</v>
      </c>
      <c r="AR2924" s="3">
        <v>11000</v>
      </c>
      <c r="AS2924" s="3">
        <v>0</v>
      </c>
      <c r="AT2924" s="3">
        <v>0</v>
      </c>
      <c r="AU2924" s="3">
        <v>0</v>
      </c>
      <c r="AV2924" s="3">
        <v>0</v>
      </c>
      <c r="AW2924" s="3">
        <v>0</v>
      </c>
      <c r="AX2924" s="3">
        <v>0</v>
      </c>
      <c r="AY2924" s="3">
        <v>0</v>
      </c>
      <c r="AZ2924" s="3">
        <v>1473.52</v>
      </c>
      <c r="BA2924" s="3">
        <v>1151.18</v>
      </c>
      <c r="BB2924" s="3">
        <v>819.33</v>
      </c>
      <c r="BC2924" s="3">
        <v>0</v>
      </c>
      <c r="BD2924" s="2"/>
      <c r="BE2924" s="3" t="s">
        <v>449</v>
      </c>
      <c r="BF2924" s="3" t="s">
        <v>450</v>
      </c>
    </row>
    <row r="2925" spans="1:58" ht="13.15" customHeight="1" x14ac:dyDescent="0.25">
      <c r="A2925" s="5" t="s">
        <v>2546</v>
      </c>
      <c r="B2925" s="25" t="e">
        <f>VLOOKUP(Tabla1[[#This Row],[nombre ]],Tabla2[#All],1,0)</f>
        <v>#N/A</v>
      </c>
      <c r="C2925" s="3" t="s">
        <v>207</v>
      </c>
      <c r="D2925" s="3" t="s">
        <v>217</v>
      </c>
      <c r="E2925" s="26" t="s">
        <v>56</v>
      </c>
      <c r="F2925" s="3">
        <v>84</v>
      </c>
      <c r="G2925" s="2"/>
      <c r="H2925" s="4">
        <v>43032</v>
      </c>
      <c r="I2925" s="2"/>
      <c r="J2925" s="4">
        <v>28163</v>
      </c>
      <c r="K2925" s="3">
        <v>46</v>
      </c>
      <c r="L2925" s="3">
        <v>5</v>
      </c>
      <c r="M2925" s="3">
        <v>8512.2099999999991</v>
      </c>
      <c r="N2925" s="3">
        <v>2644.7</v>
      </c>
      <c r="O2925" s="3">
        <v>2644.7</v>
      </c>
      <c r="P2925" s="3">
        <v>1354.37</v>
      </c>
      <c r="Q2925" s="2"/>
      <c r="R2925" s="3">
        <v>15</v>
      </c>
      <c r="S2925" s="3" t="s">
        <v>52</v>
      </c>
      <c r="T2925" s="3">
        <v>0</v>
      </c>
      <c r="U2925" s="3">
        <v>0</v>
      </c>
      <c r="V2925" s="3">
        <v>0</v>
      </c>
      <c r="W2925" s="3">
        <v>0</v>
      </c>
      <c r="X2925" s="3">
        <v>460.05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2"/>
      <c r="AM2925" s="3">
        <v>0</v>
      </c>
      <c r="AN2925" s="3">
        <v>0</v>
      </c>
      <c r="AO2925" s="3">
        <v>0</v>
      </c>
      <c r="AP2925" s="3">
        <v>0</v>
      </c>
      <c r="AQ2925" s="3">
        <v>0</v>
      </c>
      <c r="AR2925" s="3">
        <v>0</v>
      </c>
      <c r="AS2925" s="3">
        <v>0</v>
      </c>
      <c r="AT2925" s="3">
        <v>0</v>
      </c>
      <c r="AU2925" s="3">
        <v>0</v>
      </c>
      <c r="AV2925" s="3">
        <v>0</v>
      </c>
      <c r="AW2925" s="3">
        <v>0</v>
      </c>
      <c r="AX2925" s="3">
        <v>0</v>
      </c>
      <c r="AY2925" s="3">
        <v>0</v>
      </c>
      <c r="AZ2925" s="3">
        <v>1028.8599999999999</v>
      </c>
      <c r="BA2925" s="3">
        <v>803.8</v>
      </c>
      <c r="BB2925" s="3">
        <v>430.32</v>
      </c>
      <c r="BC2925" s="3">
        <v>0</v>
      </c>
      <c r="BD2925" s="2"/>
      <c r="BE2925" s="3" t="s">
        <v>449</v>
      </c>
      <c r="BF2925" s="3" t="s">
        <v>450</v>
      </c>
    </row>
    <row r="2926" spans="1:58" ht="13.15" customHeight="1" x14ac:dyDescent="0.25">
      <c r="A2926" s="5" t="s">
        <v>4901</v>
      </c>
      <c r="B2926" s="25" t="e">
        <f>VLOOKUP(Tabla1[[#This Row],[nombre ]],Tabla2[#All],1,0)</f>
        <v>#N/A</v>
      </c>
      <c r="C2926" s="3" t="s">
        <v>207</v>
      </c>
      <c r="D2926" s="3" t="s">
        <v>228</v>
      </c>
      <c r="E2926" s="26" t="s">
        <v>212</v>
      </c>
      <c r="F2926" s="3">
        <v>60</v>
      </c>
      <c r="G2926" s="2"/>
      <c r="H2926" s="4">
        <v>39676</v>
      </c>
      <c r="I2926" s="2"/>
      <c r="J2926" s="4">
        <v>32305</v>
      </c>
      <c r="K2926" s="3">
        <v>34</v>
      </c>
      <c r="L2926" s="3">
        <v>14</v>
      </c>
      <c r="M2926" s="3">
        <v>8409.14</v>
      </c>
      <c r="N2926" s="3">
        <v>3848.415</v>
      </c>
      <c r="O2926" s="3">
        <v>3848.415</v>
      </c>
      <c r="P2926" s="3">
        <v>2258.1999999999998</v>
      </c>
      <c r="Q2926" s="2"/>
      <c r="R2926" s="3">
        <v>15</v>
      </c>
      <c r="S2926" s="3" t="s">
        <v>52</v>
      </c>
      <c r="T2926" s="3">
        <v>0</v>
      </c>
      <c r="U2926" s="3">
        <v>0</v>
      </c>
      <c r="V2926" s="3">
        <v>0</v>
      </c>
      <c r="W2926" s="3">
        <v>0</v>
      </c>
      <c r="X2926" s="3">
        <v>386.54</v>
      </c>
      <c r="Y2926" s="3">
        <v>1064.8800000000001</v>
      </c>
      <c r="Z2926" s="3">
        <v>0</v>
      </c>
      <c r="AA2926" s="3">
        <v>0</v>
      </c>
      <c r="AB2926" s="3">
        <v>1370.88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2"/>
      <c r="AM2926" s="3">
        <v>0</v>
      </c>
      <c r="AN2926" s="3">
        <v>0</v>
      </c>
      <c r="AO2926" s="3">
        <v>0</v>
      </c>
      <c r="AP2926" s="3">
        <v>0</v>
      </c>
      <c r="AQ2926" s="3">
        <v>0</v>
      </c>
      <c r="AR2926" s="3">
        <v>0</v>
      </c>
      <c r="AS2926" s="3">
        <v>0</v>
      </c>
      <c r="AT2926" s="3">
        <v>0</v>
      </c>
      <c r="AU2926" s="3">
        <v>0</v>
      </c>
      <c r="AV2926" s="3">
        <v>0</v>
      </c>
      <c r="AW2926" s="3">
        <v>0</v>
      </c>
      <c r="AX2926" s="3">
        <v>0</v>
      </c>
      <c r="AY2926" s="3">
        <v>0</v>
      </c>
      <c r="AZ2926" s="3">
        <v>1224.77</v>
      </c>
      <c r="BA2926" s="3">
        <v>956.85</v>
      </c>
      <c r="BB2926" s="3">
        <v>477.7</v>
      </c>
      <c r="BC2926" s="3">
        <v>0</v>
      </c>
      <c r="BD2926" s="2"/>
      <c r="BE2926" s="3" t="s">
        <v>449</v>
      </c>
      <c r="BF2926" s="3" t="s">
        <v>450</v>
      </c>
    </row>
    <row r="2927" spans="1:58" ht="13.15" customHeight="1" x14ac:dyDescent="0.25">
      <c r="A2927" s="5" t="s">
        <v>2547</v>
      </c>
      <c r="B2927" s="25" t="e">
        <f>VLOOKUP(Tabla1[[#This Row],[nombre ]],Tabla2[#All],1,0)</f>
        <v>#N/A</v>
      </c>
      <c r="C2927" s="3" t="s">
        <v>207</v>
      </c>
      <c r="D2927" s="3" t="s">
        <v>224</v>
      </c>
      <c r="E2927" s="26" t="s">
        <v>212</v>
      </c>
      <c r="F2927" s="3">
        <v>60</v>
      </c>
      <c r="G2927" s="2"/>
      <c r="H2927" s="4">
        <v>40483</v>
      </c>
      <c r="I2927" s="2"/>
      <c r="J2927" s="4">
        <v>30233</v>
      </c>
      <c r="K2927" s="3">
        <v>40</v>
      </c>
      <c r="L2927" s="3">
        <v>12</v>
      </c>
      <c r="M2927" s="3">
        <v>8409.14</v>
      </c>
      <c r="N2927" s="3">
        <v>3848.415</v>
      </c>
      <c r="O2927" s="3">
        <v>3848.415</v>
      </c>
      <c r="P2927" s="3">
        <v>2554.4899999999998</v>
      </c>
      <c r="Q2927" s="2"/>
      <c r="R2927" s="3">
        <v>15</v>
      </c>
      <c r="S2927" s="3" t="s">
        <v>52</v>
      </c>
      <c r="T2927" s="3">
        <v>0</v>
      </c>
      <c r="U2927" s="3">
        <v>0</v>
      </c>
      <c r="V2927" s="3">
        <v>0</v>
      </c>
      <c r="W2927" s="3">
        <v>0</v>
      </c>
      <c r="X2927" s="3">
        <v>386.54</v>
      </c>
      <c r="Y2927" s="3">
        <v>1064.8800000000001</v>
      </c>
      <c r="Z2927" s="3">
        <v>0</v>
      </c>
      <c r="AA2927" s="3">
        <v>0</v>
      </c>
      <c r="AB2927" s="3">
        <v>1370.88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2"/>
      <c r="AM2927" s="3">
        <v>0</v>
      </c>
      <c r="AN2927" s="3">
        <v>0</v>
      </c>
      <c r="AO2927" s="3">
        <v>0</v>
      </c>
      <c r="AP2927" s="3">
        <v>0</v>
      </c>
      <c r="AQ2927" s="3">
        <v>0</v>
      </c>
      <c r="AR2927" s="3">
        <v>0</v>
      </c>
      <c r="AS2927" s="3">
        <v>0</v>
      </c>
      <c r="AT2927" s="3">
        <v>0</v>
      </c>
      <c r="AU2927" s="3">
        <v>0</v>
      </c>
      <c r="AV2927" s="3">
        <v>0</v>
      </c>
      <c r="AW2927" s="3">
        <v>0</v>
      </c>
      <c r="AX2927" s="3">
        <v>0</v>
      </c>
      <c r="AY2927" s="3">
        <v>0</v>
      </c>
      <c r="AZ2927" s="3">
        <v>1243.73</v>
      </c>
      <c r="BA2927" s="3">
        <v>971.66</v>
      </c>
      <c r="BB2927" s="3">
        <v>501.4</v>
      </c>
      <c r="BC2927" s="3">
        <v>0</v>
      </c>
      <c r="BD2927" s="2"/>
      <c r="BE2927" s="3" t="s">
        <v>449</v>
      </c>
      <c r="BF2927" s="3" t="s">
        <v>450</v>
      </c>
    </row>
    <row r="2928" spans="1:58" ht="13.15" customHeight="1" x14ac:dyDescent="0.25">
      <c r="A2928" s="5" t="s">
        <v>2548</v>
      </c>
      <c r="B2928" s="25" t="e">
        <f>VLOOKUP(Tabla1[[#This Row],[nombre ]],Tabla2[#All],1,0)</f>
        <v>#N/A</v>
      </c>
      <c r="C2928" s="3" t="s">
        <v>207</v>
      </c>
      <c r="D2928" s="3" t="s">
        <v>217</v>
      </c>
      <c r="E2928" s="26" t="s">
        <v>218</v>
      </c>
      <c r="F2928" s="3">
        <v>64</v>
      </c>
      <c r="G2928" s="2"/>
      <c r="H2928" s="4">
        <v>44706</v>
      </c>
      <c r="I2928" s="2"/>
      <c r="J2928" s="4">
        <v>35934</v>
      </c>
      <c r="K2928" s="3">
        <v>24</v>
      </c>
      <c r="L2928" s="3">
        <v>0</v>
      </c>
      <c r="M2928" s="3">
        <v>7742.75</v>
      </c>
      <c r="N2928" s="3">
        <v>4186.7299999999996</v>
      </c>
      <c r="O2928" s="3">
        <v>4186.7299999999996</v>
      </c>
      <c r="P2928" s="2"/>
      <c r="Q2928" s="2"/>
      <c r="R2928" s="3">
        <v>15</v>
      </c>
      <c r="S2928" s="3" t="s">
        <v>55</v>
      </c>
      <c r="T2928" s="3">
        <v>0</v>
      </c>
      <c r="U2928" s="3">
        <v>0</v>
      </c>
      <c r="V2928" s="3">
        <v>0</v>
      </c>
      <c r="W2928" s="3">
        <v>0</v>
      </c>
      <c r="X2928" s="3">
        <v>537.21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  <c r="AK2928" s="3">
        <v>0</v>
      </c>
      <c r="AL2928" s="2"/>
      <c r="AM2928" s="3">
        <v>0</v>
      </c>
      <c r="AN2928" s="3">
        <v>0</v>
      </c>
      <c r="AO2928" s="3">
        <v>0</v>
      </c>
      <c r="AP2928" s="3">
        <v>0</v>
      </c>
      <c r="AQ2928" s="3">
        <v>0</v>
      </c>
      <c r="AR2928" s="3">
        <v>0</v>
      </c>
      <c r="AS2928" s="3">
        <v>0</v>
      </c>
      <c r="AT2928" s="3">
        <v>0</v>
      </c>
      <c r="AU2928" s="3">
        <v>0</v>
      </c>
      <c r="AV2928" s="3">
        <v>0</v>
      </c>
      <c r="AW2928" s="3">
        <v>0</v>
      </c>
      <c r="AX2928" s="3">
        <v>0</v>
      </c>
      <c r="AY2928" s="3">
        <v>0</v>
      </c>
      <c r="AZ2928" s="3">
        <v>0</v>
      </c>
      <c r="BA2928" s="3">
        <v>859.53</v>
      </c>
      <c r="BB2928" s="3">
        <v>323.17</v>
      </c>
      <c r="BC2928" s="3">
        <v>0</v>
      </c>
      <c r="BD2928" s="2"/>
      <c r="BE2928" s="3" t="s">
        <v>449</v>
      </c>
      <c r="BF2928" s="3" t="s">
        <v>451</v>
      </c>
    </row>
    <row r="2929" spans="1:58" ht="13.15" customHeight="1" x14ac:dyDescent="0.25">
      <c r="A2929" s="5" t="s">
        <v>4902</v>
      </c>
      <c r="B2929" s="25" t="e">
        <f>VLOOKUP(Tabla1[[#This Row],[nombre ]],Tabla2[#All],1,0)</f>
        <v>#N/A</v>
      </c>
      <c r="C2929" s="3" t="s">
        <v>207</v>
      </c>
      <c r="D2929" s="3" t="s">
        <v>225</v>
      </c>
      <c r="E2929" s="26" t="s">
        <v>212</v>
      </c>
      <c r="F2929" s="3">
        <v>60</v>
      </c>
      <c r="G2929" s="2"/>
      <c r="H2929" s="4">
        <v>42087</v>
      </c>
      <c r="I2929" s="2"/>
      <c r="J2929" s="4">
        <v>33133</v>
      </c>
      <c r="K2929" s="3">
        <v>32</v>
      </c>
      <c r="L2929" s="3">
        <v>7</v>
      </c>
      <c r="M2929" s="3">
        <v>8409.14</v>
      </c>
      <c r="N2929" s="3">
        <v>3848.415</v>
      </c>
      <c r="O2929" s="3">
        <v>3848.415</v>
      </c>
      <c r="P2929" s="3">
        <v>1433.53</v>
      </c>
      <c r="Q2929" s="2"/>
      <c r="R2929" s="3">
        <v>15</v>
      </c>
      <c r="S2929" s="3" t="s">
        <v>52</v>
      </c>
      <c r="T2929" s="3">
        <v>0</v>
      </c>
      <c r="U2929" s="3">
        <v>0</v>
      </c>
      <c r="V2929" s="3">
        <v>0</v>
      </c>
      <c r="W2929" s="3">
        <v>0</v>
      </c>
      <c r="X2929" s="3">
        <v>386.54</v>
      </c>
      <c r="Y2929" s="3">
        <v>1064.8800000000001</v>
      </c>
      <c r="Z2929" s="3">
        <v>0</v>
      </c>
      <c r="AA2929" s="3">
        <v>0</v>
      </c>
      <c r="AB2929" s="3">
        <v>1370.88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2"/>
      <c r="AM2929" s="3">
        <v>0</v>
      </c>
      <c r="AN2929" s="3">
        <v>0</v>
      </c>
      <c r="AO2929" s="3">
        <v>0</v>
      </c>
      <c r="AP2929" s="3">
        <v>0</v>
      </c>
      <c r="AQ2929" s="3">
        <v>0</v>
      </c>
      <c r="AR2929" s="3">
        <v>0</v>
      </c>
      <c r="AS2929" s="3">
        <v>0</v>
      </c>
      <c r="AT2929" s="3">
        <v>0</v>
      </c>
      <c r="AU2929" s="3">
        <v>0</v>
      </c>
      <c r="AV2929" s="3">
        <v>0</v>
      </c>
      <c r="AW2929" s="3">
        <v>0</v>
      </c>
      <c r="AX2929" s="3">
        <v>0</v>
      </c>
      <c r="AY2929" s="3">
        <v>0</v>
      </c>
      <c r="AZ2929" s="3">
        <v>1171.99</v>
      </c>
      <c r="BA2929" s="3">
        <v>915.62</v>
      </c>
      <c r="BB2929" s="3">
        <v>421.01</v>
      </c>
      <c r="BC2929" s="3">
        <v>0</v>
      </c>
      <c r="BD2929" s="2"/>
      <c r="BE2929" s="3" t="s">
        <v>449</v>
      </c>
      <c r="BF2929" s="3" t="s">
        <v>450</v>
      </c>
    </row>
    <row r="2930" spans="1:58" ht="13.15" customHeight="1" x14ac:dyDescent="0.25">
      <c r="A2930" s="5" t="s">
        <v>2549</v>
      </c>
      <c r="B2930" s="25" t="e">
        <f>VLOOKUP(Tabla1[[#This Row],[nombre ]],Tabla2[#All],1,0)</f>
        <v>#N/A</v>
      </c>
      <c r="C2930" s="3" t="s">
        <v>207</v>
      </c>
      <c r="D2930" s="3" t="s">
        <v>224</v>
      </c>
      <c r="E2930" s="26" t="s">
        <v>212</v>
      </c>
      <c r="F2930" s="3">
        <v>60</v>
      </c>
      <c r="G2930" s="2"/>
      <c r="H2930" s="4">
        <v>40955</v>
      </c>
      <c r="I2930" s="2"/>
      <c r="J2930" s="4">
        <v>29771</v>
      </c>
      <c r="K2930" s="3">
        <v>41</v>
      </c>
      <c r="L2930" s="3">
        <v>11</v>
      </c>
      <c r="M2930" s="3">
        <v>8409.14</v>
      </c>
      <c r="N2930" s="3">
        <v>3848.415</v>
      </c>
      <c r="O2930" s="3">
        <v>3848.415</v>
      </c>
      <c r="P2930" s="3">
        <v>2831.46</v>
      </c>
      <c r="Q2930" s="2"/>
      <c r="R2930" s="3">
        <v>15</v>
      </c>
      <c r="S2930" s="3" t="s">
        <v>52</v>
      </c>
      <c r="T2930" s="3">
        <v>0</v>
      </c>
      <c r="U2930" s="3">
        <v>0</v>
      </c>
      <c r="V2930" s="3">
        <v>0</v>
      </c>
      <c r="W2930" s="3">
        <v>0</v>
      </c>
      <c r="X2930" s="3">
        <v>386.54</v>
      </c>
      <c r="Y2930" s="3">
        <v>1064.8800000000001</v>
      </c>
      <c r="Z2930" s="3">
        <v>0</v>
      </c>
      <c r="AA2930" s="3">
        <v>0</v>
      </c>
      <c r="AB2930" s="3">
        <v>1370.88</v>
      </c>
      <c r="AC2930" s="3">
        <v>0</v>
      </c>
      <c r="AD2930" s="3">
        <v>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2"/>
      <c r="AM2930" s="3">
        <v>0</v>
      </c>
      <c r="AN2930" s="3">
        <v>0</v>
      </c>
      <c r="AO2930" s="3">
        <v>0</v>
      </c>
      <c r="AP2930" s="3">
        <v>0</v>
      </c>
      <c r="AQ2930" s="3">
        <v>0</v>
      </c>
      <c r="AR2930" s="3">
        <v>0</v>
      </c>
      <c r="AS2930" s="3">
        <v>0</v>
      </c>
      <c r="AT2930" s="3">
        <v>0</v>
      </c>
      <c r="AU2930" s="3">
        <v>0</v>
      </c>
      <c r="AV2930" s="3">
        <v>0</v>
      </c>
      <c r="AW2930" s="3">
        <v>0</v>
      </c>
      <c r="AX2930" s="3">
        <v>0</v>
      </c>
      <c r="AY2930" s="3">
        <v>1270</v>
      </c>
      <c r="AZ2930" s="3">
        <v>1261.46</v>
      </c>
      <c r="BA2930" s="3">
        <v>985.51</v>
      </c>
      <c r="BB2930" s="3">
        <v>523.55999999999995</v>
      </c>
      <c r="BC2930" s="3">
        <v>0</v>
      </c>
      <c r="BD2930" s="2"/>
      <c r="BE2930" s="3" t="s">
        <v>449</v>
      </c>
      <c r="BF2930" s="3" t="s">
        <v>450</v>
      </c>
    </row>
    <row r="2931" spans="1:58" ht="13.15" customHeight="1" x14ac:dyDescent="0.25">
      <c r="A2931" s="5" t="s">
        <v>2550</v>
      </c>
      <c r="B2931" s="25" t="e">
        <f>VLOOKUP(Tabla1[[#This Row],[nombre ]],Tabla2[#All],1,0)</f>
        <v>#N/A</v>
      </c>
      <c r="C2931" s="3" t="s">
        <v>207</v>
      </c>
      <c r="D2931" s="3" t="s">
        <v>209</v>
      </c>
      <c r="E2931" s="26" t="s">
        <v>210</v>
      </c>
      <c r="F2931" s="3">
        <v>125</v>
      </c>
      <c r="G2931" s="2"/>
      <c r="H2931" s="4">
        <v>38384</v>
      </c>
      <c r="I2931" s="2"/>
      <c r="J2931" s="4">
        <v>29944</v>
      </c>
      <c r="K2931" s="3">
        <v>41</v>
      </c>
      <c r="L2931" s="3">
        <v>18</v>
      </c>
      <c r="M2931" s="3">
        <v>8401.2900000000009</v>
      </c>
      <c r="N2931" s="3">
        <v>3844.83</v>
      </c>
      <c r="O2931" s="3">
        <v>3844.83</v>
      </c>
      <c r="P2931" s="3">
        <v>3207.32</v>
      </c>
      <c r="Q2931" s="2"/>
      <c r="R2931" s="3">
        <v>15</v>
      </c>
      <c r="S2931" s="3" t="s">
        <v>52</v>
      </c>
      <c r="T2931" s="3">
        <v>0</v>
      </c>
      <c r="U2931" s="3">
        <v>0</v>
      </c>
      <c r="V2931" s="3">
        <v>0</v>
      </c>
      <c r="W2931" s="3">
        <v>0</v>
      </c>
      <c r="X2931" s="3">
        <v>386.18</v>
      </c>
      <c r="Y2931" s="3">
        <v>3032.4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2"/>
      <c r="AM2931" s="3">
        <v>0</v>
      </c>
      <c r="AN2931" s="3">
        <v>0</v>
      </c>
      <c r="AO2931" s="3">
        <v>0</v>
      </c>
      <c r="AP2931" s="3">
        <v>0</v>
      </c>
      <c r="AQ2931" s="3">
        <v>0</v>
      </c>
      <c r="AR2931" s="3">
        <v>0</v>
      </c>
      <c r="AS2931" s="3">
        <v>0</v>
      </c>
      <c r="AT2931" s="3">
        <v>0</v>
      </c>
      <c r="AU2931" s="3">
        <v>0</v>
      </c>
      <c r="AV2931" s="3">
        <v>0</v>
      </c>
      <c r="AW2931" s="3">
        <v>2000</v>
      </c>
      <c r="AX2931" s="3">
        <v>0</v>
      </c>
      <c r="AY2931" s="3">
        <v>0</v>
      </c>
      <c r="AZ2931" s="3">
        <v>1284.51</v>
      </c>
      <c r="BA2931" s="3">
        <v>1003.52</v>
      </c>
      <c r="BB2931" s="3">
        <v>552.95000000000005</v>
      </c>
      <c r="BC2931" s="3">
        <v>0</v>
      </c>
      <c r="BD2931" s="2"/>
      <c r="BE2931" s="3" t="s">
        <v>449</v>
      </c>
      <c r="BF2931" s="3" t="s">
        <v>450</v>
      </c>
    </row>
    <row r="2932" spans="1:58" ht="13.15" customHeight="1" x14ac:dyDescent="0.25">
      <c r="A2932" s="5" t="s">
        <v>2551</v>
      </c>
      <c r="B2932" s="25" t="e">
        <f>VLOOKUP(Tabla1[[#This Row],[nombre ]],Tabla2[#All],1,0)</f>
        <v>#N/A</v>
      </c>
      <c r="C2932" s="3" t="s">
        <v>207</v>
      </c>
      <c r="D2932" s="3" t="s">
        <v>224</v>
      </c>
      <c r="E2932" s="26" t="s">
        <v>212</v>
      </c>
      <c r="F2932" s="3">
        <v>60</v>
      </c>
      <c r="G2932" s="2"/>
      <c r="H2932" s="4">
        <v>41835</v>
      </c>
      <c r="I2932" s="2"/>
      <c r="J2932" s="4">
        <v>32057</v>
      </c>
      <c r="K2932" s="3">
        <v>35</v>
      </c>
      <c r="L2932" s="3">
        <v>8</v>
      </c>
      <c r="M2932" s="3">
        <v>8409.14</v>
      </c>
      <c r="N2932" s="3">
        <v>3848.415</v>
      </c>
      <c r="O2932" s="3">
        <v>3848.415</v>
      </c>
      <c r="P2932" s="3">
        <v>1339.79</v>
      </c>
      <c r="Q2932" s="2"/>
      <c r="R2932" s="3">
        <v>15</v>
      </c>
      <c r="S2932" s="3" t="s">
        <v>52</v>
      </c>
      <c r="T2932" s="3">
        <v>0</v>
      </c>
      <c r="U2932" s="3">
        <v>0</v>
      </c>
      <c r="V2932" s="3">
        <v>0</v>
      </c>
      <c r="W2932" s="3">
        <v>0</v>
      </c>
      <c r="X2932" s="3">
        <v>386.54</v>
      </c>
      <c r="Y2932" s="3">
        <v>1064.8800000000001</v>
      </c>
      <c r="Z2932" s="3">
        <v>0</v>
      </c>
      <c r="AA2932" s="3">
        <v>0</v>
      </c>
      <c r="AB2932" s="3">
        <v>1370.88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2"/>
      <c r="AM2932" s="3">
        <v>0</v>
      </c>
      <c r="AN2932" s="3">
        <v>0</v>
      </c>
      <c r="AO2932" s="3">
        <v>0</v>
      </c>
      <c r="AP2932" s="3">
        <v>0</v>
      </c>
      <c r="AQ2932" s="3">
        <v>0</v>
      </c>
      <c r="AR2932" s="3">
        <v>0</v>
      </c>
      <c r="AS2932" s="3">
        <v>0</v>
      </c>
      <c r="AT2932" s="3">
        <v>0</v>
      </c>
      <c r="AU2932" s="3">
        <v>0</v>
      </c>
      <c r="AV2932" s="3">
        <v>0</v>
      </c>
      <c r="AW2932" s="3">
        <v>0</v>
      </c>
      <c r="AX2932" s="3">
        <v>0</v>
      </c>
      <c r="AY2932" s="3">
        <v>0</v>
      </c>
      <c r="AZ2932" s="3">
        <v>1165.99</v>
      </c>
      <c r="BA2932" s="3">
        <v>910.93</v>
      </c>
      <c r="BB2932" s="3">
        <v>415.91</v>
      </c>
      <c r="BC2932" s="3">
        <v>0</v>
      </c>
      <c r="BD2932" s="2"/>
      <c r="BE2932" s="3" t="s">
        <v>449</v>
      </c>
      <c r="BF2932" s="3" t="s">
        <v>450</v>
      </c>
    </row>
    <row r="2933" spans="1:58" ht="13.15" customHeight="1" x14ac:dyDescent="0.25">
      <c r="A2933" s="5" t="s">
        <v>2552</v>
      </c>
      <c r="B2933" s="25" t="e">
        <f>VLOOKUP(Tabla1[[#This Row],[nombre ]],Tabla2[#All],1,0)</f>
        <v>#N/A</v>
      </c>
      <c r="C2933" s="3" t="s">
        <v>207</v>
      </c>
      <c r="D2933" s="3" t="s">
        <v>216</v>
      </c>
      <c r="E2933" s="26" t="s">
        <v>235</v>
      </c>
      <c r="F2933" s="3">
        <v>31</v>
      </c>
      <c r="G2933" s="2"/>
      <c r="H2933" s="4">
        <v>41000</v>
      </c>
      <c r="I2933" s="2"/>
      <c r="J2933" s="4">
        <v>31382</v>
      </c>
      <c r="K2933" s="3">
        <v>37</v>
      </c>
      <c r="L2933" s="3">
        <v>10</v>
      </c>
      <c r="M2933" s="3">
        <v>10835.52</v>
      </c>
      <c r="N2933" s="3">
        <v>4226.6049999999996</v>
      </c>
      <c r="O2933" s="3">
        <v>4226.6049999999996</v>
      </c>
      <c r="P2933" s="3">
        <v>3217.28</v>
      </c>
      <c r="Q2933" s="2"/>
      <c r="R2933" s="3">
        <v>15</v>
      </c>
      <c r="S2933" s="3" t="s">
        <v>52</v>
      </c>
      <c r="T2933" s="3">
        <v>0</v>
      </c>
      <c r="U2933" s="3">
        <v>0</v>
      </c>
      <c r="V2933" s="3">
        <v>0</v>
      </c>
      <c r="W2933" s="3">
        <v>0</v>
      </c>
      <c r="X2933" s="3">
        <v>462.92</v>
      </c>
      <c r="Y2933" s="3">
        <v>1570.69</v>
      </c>
      <c r="Z2933" s="3">
        <v>0</v>
      </c>
      <c r="AA2933" s="3">
        <v>0</v>
      </c>
      <c r="AB2933" s="3">
        <v>2585.7199999999998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2"/>
      <c r="AM2933" s="3">
        <v>0</v>
      </c>
      <c r="AN2933" s="3">
        <v>0</v>
      </c>
      <c r="AO2933" s="3">
        <v>0</v>
      </c>
      <c r="AP2933" s="3">
        <v>0</v>
      </c>
      <c r="AQ2933" s="3">
        <v>0</v>
      </c>
      <c r="AR2933" s="3">
        <v>0</v>
      </c>
      <c r="AS2933" s="3">
        <v>0</v>
      </c>
      <c r="AT2933" s="3">
        <v>0</v>
      </c>
      <c r="AU2933" s="3">
        <v>0</v>
      </c>
      <c r="AV2933" s="3">
        <v>0</v>
      </c>
      <c r="AW2933" s="3">
        <v>0</v>
      </c>
      <c r="AX2933" s="3">
        <v>0</v>
      </c>
      <c r="AY2933" s="3">
        <v>0</v>
      </c>
      <c r="AZ2933" s="3">
        <v>1499.62</v>
      </c>
      <c r="BA2933" s="3">
        <v>1171.58</v>
      </c>
      <c r="BB2933" s="3">
        <v>781.93</v>
      </c>
      <c r="BC2933" s="3">
        <v>0</v>
      </c>
      <c r="BD2933" s="2"/>
      <c r="BE2933" s="3" t="s">
        <v>449</v>
      </c>
      <c r="BF2933" s="3" t="s">
        <v>450</v>
      </c>
    </row>
    <row r="2934" spans="1:58" ht="13.15" customHeight="1" x14ac:dyDescent="0.25">
      <c r="A2934" s="5" t="s">
        <v>4903</v>
      </c>
      <c r="B2934" s="25" t="e">
        <f>VLOOKUP(Tabla1[[#This Row],[nombre ]],Tabla2[#All],1,0)</f>
        <v>#N/A</v>
      </c>
      <c r="C2934" s="3" t="s">
        <v>207</v>
      </c>
      <c r="D2934" s="3" t="s">
        <v>211</v>
      </c>
      <c r="E2934" s="26" t="s">
        <v>212</v>
      </c>
      <c r="F2934" s="3">
        <v>60</v>
      </c>
      <c r="G2934" s="2"/>
      <c r="H2934" s="4">
        <v>38375</v>
      </c>
      <c r="I2934" s="2"/>
      <c r="J2934" s="4">
        <v>30816</v>
      </c>
      <c r="K2934" s="3">
        <v>38</v>
      </c>
      <c r="L2934" s="3">
        <v>18</v>
      </c>
      <c r="M2934" s="3">
        <v>8409.14</v>
      </c>
      <c r="N2934" s="3">
        <v>3848.415</v>
      </c>
      <c r="O2934" s="3">
        <v>3848.415</v>
      </c>
      <c r="P2934" s="3">
        <v>3325.32</v>
      </c>
      <c r="Q2934" s="2"/>
      <c r="R2934" s="3">
        <v>15</v>
      </c>
      <c r="S2934" s="3" t="s">
        <v>52</v>
      </c>
      <c r="T2934" s="3">
        <v>0</v>
      </c>
      <c r="U2934" s="3">
        <v>0</v>
      </c>
      <c r="V2934" s="3">
        <v>0</v>
      </c>
      <c r="W2934" s="3">
        <v>0</v>
      </c>
      <c r="X2934" s="3">
        <v>386.54</v>
      </c>
      <c r="Y2934" s="3">
        <v>1064.8800000000001</v>
      </c>
      <c r="Z2934" s="3">
        <v>0</v>
      </c>
      <c r="AA2934" s="3">
        <v>0</v>
      </c>
      <c r="AB2934" s="3">
        <v>1370.88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2"/>
      <c r="AM2934" s="3">
        <v>0</v>
      </c>
      <c r="AN2934" s="3">
        <v>0</v>
      </c>
      <c r="AO2934" s="3">
        <v>0</v>
      </c>
      <c r="AP2934" s="3">
        <v>0</v>
      </c>
      <c r="AQ2934" s="3">
        <v>0</v>
      </c>
      <c r="AR2934" s="3">
        <v>0</v>
      </c>
      <c r="AS2934" s="3">
        <v>0</v>
      </c>
      <c r="AT2934" s="3">
        <v>0</v>
      </c>
      <c r="AU2934" s="3">
        <v>0</v>
      </c>
      <c r="AV2934" s="3">
        <v>0</v>
      </c>
      <c r="AW2934" s="3">
        <v>0</v>
      </c>
      <c r="AX2934" s="3">
        <v>0</v>
      </c>
      <c r="AY2934" s="3">
        <v>0</v>
      </c>
      <c r="AZ2934" s="3">
        <v>1293.07</v>
      </c>
      <c r="BA2934" s="3">
        <v>1010.21</v>
      </c>
      <c r="BB2934" s="3">
        <v>563.07000000000005</v>
      </c>
      <c r="BC2934" s="3">
        <v>0</v>
      </c>
      <c r="BD2934" s="2"/>
      <c r="BE2934" s="3" t="s">
        <v>449</v>
      </c>
      <c r="BF2934" s="3" t="s">
        <v>450</v>
      </c>
    </row>
    <row r="2935" spans="1:58" ht="13.15" customHeight="1" x14ac:dyDescent="0.25">
      <c r="A2935" s="5" t="s">
        <v>2553</v>
      </c>
      <c r="B2935" s="25" t="e">
        <f>VLOOKUP(Tabla1[[#This Row],[nombre ]],Tabla2[#All],1,0)</f>
        <v>#N/A</v>
      </c>
      <c r="C2935" s="3" t="s">
        <v>207</v>
      </c>
      <c r="D2935" s="3" t="s">
        <v>216</v>
      </c>
      <c r="E2935" s="26" t="s">
        <v>212</v>
      </c>
      <c r="F2935" s="3">
        <v>60</v>
      </c>
      <c r="G2935" s="2"/>
      <c r="H2935" s="4">
        <v>42087</v>
      </c>
      <c r="I2935" s="2"/>
      <c r="J2935" s="4">
        <v>34713</v>
      </c>
      <c r="K2935" s="3">
        <v>28</v>
      </c>
      <c r="L2935" s="3">
        <v>7</v>
      </c>
      <c r="M2935" s="3">
        <v>8409.14</v>
      </c>
      <c r="N2935" s="3">
        <v>3848.415</v>
      </c>
      <c r="O2935" s="3">
        <v>3848.415</v>
      </c>
      <c r="P2935" s="3">
        <v>1433.53</v>
      </c>
      <c r="Q2935" s="2"/>
      <c r="R2935" s="3">
        <v>15</v>
      </c>
      <c r="S2935" s="3" t="s">
        <v>52</v>
      </c>
      <c r="T2935" s="3">
        <v>0</v>
      </c>
      <c r="U2935" s="3">
        <v>0</v>
      </c>
      <c r="V2935" s="3">
        <v>0</v>
      </c>
      <c r="W2935" s="3">
        <v>0</v>
      </c>
      <c r="X2935" s="3">
        <v>386.54</v>
      </c>
      <c r="Y2935" s="3">
        <v>1064.8800000000001</v>
      </c>
      <c r="Z2935" s="3">
        <v>0</v>
      </c>
      <c r="AA2935" s="3">
        <v>0</v>
      </c>
      <c r="AB2935" s="3">
        <v>1370.88</v>
      </c>
      <c r="AC2935" s="3">
        <v>0</v>
      </c>
      <c r="AD2935" s="3">
        <v>0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2"/>
      <c r="AM2935" s="3">
        <v>0</v>
      </c>
      <c r="AN2935" s="3">
        <v>0</v>
      </c>
      <c r="AO2935" s="3">
        <v>0</v>
      </c>
      <c r="AP2935" s="3">
        <v>0</v>
      </c>
      <c r="AQ2935" s="3">
        <v>0</v>
      </c>
      <c r="AR2935" s="3">
        <v>0</v>
      </c>
      <c r="AS2935" s="3">
        <v>0</v>
      </c>
      <c r="AT2935" s="3">
        <v>0</v>
      </c>
      <c r="AU2935" s="3">
        <v>0</v>
      </c>
      <c r="AV2935" s="3">
        <v>0</v>
      </c>
      <c r="AW2935" s="3">
        <v>0</v>
      </c>
      <c r="AX2935" s="3">
        <v>0</v>
      </c>
      <c r="AY2935" s="3">
        <v>0</v>
      </c>
      <c r="AZ2935" s="3">
        <v>1171.99</v>
      </c>
      <c r="BA2935" s="3">
        <v>915.62</v>
      </c>
      <c r="BB2935" s="3">
        <v>421.01</v>
      </c>
      <c r="BC2935" s="3">
        <v>0</v>
      </c>
      <c r="BD2935" s="2"/>
      <c r="BE2935" s="3" t="s">
        <v>449</v>
      </c>
      <c r="BF2935" s="3" t="s">
        <v>450</v>
      </c>
    </row>
    <row r="2936" spans="1:58" ht="13.15" customHeight="1" x14ac:dyDescent="0.25">
      <c r="A2936" s="5" t="s">
        <v>2554</v>
      </c>
      <c r="B2936" s="25" t="e">
        <f>VLOOKUP(Tabla1[[#This Row],[nombre ]],Tabla2[#All],1,0)</f>
        <v>#N/A</v>
      </c>
      <c r="C2936" s="3" t="s">
        <v>207</v>
      </c>
      <c r="D2936" s="3" t="s">
        <v>226</v>
      </c>
      <c r="E2936" s="26" t="s">
        <v>212</v>
      </c>
      <c r="F2936" s="3">
        <v>60</v>
      </c>
      <c r="G2936" s="2"/>
      <c r="H2936" s="4">
        <v>44652</v>
      </c>
      <c r="I2936" s="2"/>
      <c r="J2936" s="4">
        <v>33540</v>
      </c>
      <c r="K2936" s="3">
        <v>31</v>
      </c>
      <c r="L2936" s="3">
        <v>0</v>
      </c>
      <c r="M2936" s="3">
        <v>8409.14</v>
      </c>
      <c r="N2936" s="3">
        <v>3848.415</v>
      </c>
      <c r="O2936" s="3">
        <v>3848.415</v>
      </c>
      <c r="P2936" s="3">
        <v>0</v>
      </c>
      <c r="Q2936" s="2"/>
      <c r="R2936" s="3">
        <v>15</v>
      </c>
      <c r="S2936" s="3" t="s">
        <v>52</v>
      </c>
      <c r="T2936" s="3">
        <v>0</v>
      </c>
      <c r="U2936" s="3">
        <v>0</v>
      </c>
      <c r="V2936" s="3">
        <v>0</v>
      </c>
      <c r="W2936" s="3">
        <v>0</v>
      </c>
      <c r="X2936" s="3">
        <v>386.54</v>
      </c>
      <c r="Y2936" s="3">
        <v>1064.8800000000001</v>
      </c>
      <c r="Z2936" s="3">
        <v>0</v>
      </c>
      <c r="AA2936" s="3">
        <v>0</v>
      </c>
      <c r="AB2936" s="3">
        <v>1370.88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2"/>
      <c r="AM2936" s="3">
        <v>0</v>
      </c>
      <c r="AN2936" s="3">
        <v>0</v>
      </c>
      <c r="AO2936" s="3">
        <v>0</v>
      </c>
      <c r="AP2936" s="3">
        <v>0</v>
      </c>
      <c r="AQ2936" s="3">
        <v>0</v>
      </c>
      <c r="AR2936" s="3">
        <v>0</v>
      </c>
      <c r="AS2936" s="3">
        <v>0</v>
      </c>
      <c r="AT2936" s="3">
        <v>0</v>
      </c>
      <c r="AU2936" s="3">
        <v>0</v>
      </c>
      <c r="AV2936" s="3">
        <v>0</v>
      </c>
      <c r="AW2936" s="3">
        <v>0</v>
      </c>
      <c r="AX2936" s="3">
        <v>0</v>
      </c>
      <c r="AY2936" s="3">
        <v>0</v>
      </c>
      <c r="AZ2936" s="3">
        <v>1080.24</v>
      </c>
      <c r="BA2936" s="3">
        <v>843.94</v>
      </c>
      <c r="BB2936" s="3">
        <v>343.02</v>
      </c>
      <c r="BC2936" s="3">
        <v>0</v>
      </c>
      <c r="BD2936" s="2"/>
      <c r="BE2936" s="3" t="s">
        <v>449</v>
      </c>
      <c r="BF2936" s="3" t="s">
        <v>450</v>
      </c>
    </row>
    <row r="2937" spans="1:58" ht="13.15" customHeight="1" x14ac:dyDescent="0.25">
      <c r="A2937" s="5" t="s">
        <v>2555</v>
      </c>
      <c r="B2937" s="25" t="e">
        <f>VLOOKUP(Tabla1[[#This Row],[nombre ]],Tabla2[#All],1,0)</f>
        <v>#N/A</v>
      </c>
      <c r="C2937" s="3" t="s">
        <v>207</v>
      </c>
      <c r="D2937" s="3" t="s">
        <v>224</v>
      </c>
      <c r="E2937" s="26" t="s">
        <v>212</v>
      </c>
      <c r="F2937" s="3">
        <v>60</v>
      </c>
      <c r="G2937" s="2"/>
      <c r="H2937" s="4">
        <v>44181</v>
      </c>
      <c r="I2937" s="2"/>
      <c r="J2937" s="4">
        <v>36450</v>
      </c>
      <c r="K2937" s="3">
        <v>23</v>
      </c>
      <c r="L2937" s="3">
        <v>2</v>
      </c>
      <c r="M2937" s="3">
        <v>8409.14</v>
      </c>
      <c r="N2937" s="3">
        <v>3848.415</v>
      </c>
      <c r="O2937" s="3">
        <v>3848.415</v>
      </c>
      <c r="P2937" s="3">
        <v>0</v>
      </c>
      <c r="Q2937" s="2"/>
      <c r="R2937" s="3">
        <v>15</v>
      </c>
      <c r="S2937" s="3" t="s">
        <v>52</v>
      </c>
      <c r="T2937" s="3">
        <v>0</v>
      </c>
      <c r="U2937" s="3">
        <v>0</v>
      </c>
      <c r="V2937" s="3">
        <v>0</v>
      </c>
      <c r="W2937" s="3">
        <v>0</v>
      </c>
      <c r="X2937" s="3">
        <v>386.54</v>
      </c>
      <c r="Y2937" s="3">
        <v>1064.8800000000001</v>
      </c>
      <c r="Z2937" s="3">
        <v>0</v>
      </c>
      <c r="AA2937" s="3">
        <v>0</v>
      </c>
      <c r="AB2937" s="3">
        <v>1370.88</v>
      </c>
      <c r="AC2937" s="3">
        <v>0</v>
      </c>
      <c r="AD2937" s="3">
        <v>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2"/>
      <c r="AM2937" s="3">
        <v>0</v>
      </c>
      <c r="AN2937" s="3">
        <v>0</v>
      </c>
      <c r="AO2937" s="3">
        <v>0</v>
      </c>
      <c r="AP2937" s="3">
        <v>0</v>
      </c>
      <c r="AQ2937" s="3">
        <v>0</v>
      </c>
      <c r="AR2937" s="3">
        <v>0</v>
      </c>
      <c r="AS2937" s="3">
        <v>0</v>
      </c>
      <c r="AT2937" s="3">
        <v>0</v>
      </c>
      <c r="AU2937" s="3">
        <v>0</v>
      </c>
      <c r="AV2937" s="3">
        <v>0</v>
      </c>
      <c r="AW2937" s="3">
        <v>0</v>
      </c>
      <c r="AX2937" s="3">
        <v>0</v>
      </c>
      <c r="AY2937" s="3">
        <v>0</v>
      </c>
      <c r="AZ2937" s="3">
        <v>1080.24</v>
      </c>
      <c r="BA2937" s="3">
        <v>843.94</v>
      </c>
      <c r="BB2937" s="3">
        <v>343.02</v>
      </c>
      <c r="BC2937" s="3">
        <v>0</v>
      </c>
      <c r="BD2937" s="2"/>
      <c r="BE2937" s="3" t="s">
        <v>449</v>
      </c>
      <c r="BF2937" s="3" t="s">
        <v>450</v>
      </c>
    </row>
    <row r="2938" spans="1:58" ht="13.15" customHeight="1" x14ac:dyDescent="0.25">
      <c r="A2938" s="5" t="s">
        <v>2556</v>
      </c>
      <c r="B2938" s="25" t="e">
        <f>VLOOKUP(Tabla1[[#This Row],[nombre ]],Tabla2[#All],1,0)</f>
        <v>#N/A</v>
      </c>
      <c r="C2938" s="3" t="s">
        <v>207</v>
      </c>
      <c r="D2938" s="3" t="s">
        <v>219</v>
      </c>
      <c r="E2938" s="26" t="s">
        <v>212</v>
      </c>
      <c r="F2938" s="3">
        <v>60</v>
      </c>
      <c r="G2938" s="2"/>
      <c r="H2938" s="4">
        <v>44958</v>
      </c>
      <c r="I2938" s="2"/>
      <c r="J2938" s="4">
        <v>35357</v>
      </c>
      <c r="K2938" s="3">
        <v>26</v>
      </c>
      <c r="L2938" s="3">
        <v>0</v>
      </c>
      <c r="M2938" s="3">
        <v>8409.14</v>
      </c>
      <c r="N2938" s="3">
        <v>3848.415</v>
      </c>
      <c r="O2938" s="3">
        <v>3848.415</v>
      </c>
      <c r="P2938" s="3">
        <v>0</v>
      </c>
      <c r="Q2938" s="2"/>
      <c r="R2938" s="3">
        <v>15</v>
      </c>
      <c r="S2938" s="3" t="s">
        <v>52</v>
      </c>
      <c r="T2938" s="3">
        <v>0</v>
      </c>
      <c r="U2938" s="3">
        <v>0</v>
      </c>
      <c r="V2938" s="3">
        <v>0</v>
      </c>
      <c r="W2938" s="3">
        <v>0</v>
      </c>
      <c r="X2938" s="3">
        <v>386.54</v>
      </c>
      <c r="Y2938" s="3">
        <v>1064.8800000000001</v>
      </c>
      <c r="Z2938" s="3">
        <v>0</v>
      </c>
      <c r="AA2938" s="3">
        <v>0</v>
      </c>
      <c r="AB2938" s="3">
        <v>1370.88</v>
      </c>
      <c r="AC2938" s="3">
        <v>0</v>
      </c>
      <c r="AD2938" s="3">
        <v>0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2"/>
      <c r="AM2938" s="3">
        <v>0</v>
      </c>
      <c r="AN2938" s="3">
        <v>0</v>
      </c>
      <c r="AO2938" s="3">
        <v>0</v>
      </c>
      <c r="AP2938" s="3">
        <v>0</v>
      </c>
      <c r="AQ2938" s="3">
        <v>0</v>
      </c>
      <c r="AR2938" s="3">
        <v>0</v>
      </c>
      <c r="AS2938" s="3">
        <v>0</v>
      </c>
      <c r="AT2938" s="3">
        <v>0</v>
      </c>
      <c r="AU2938" s="3">
        <v>0</v>
      </c>
      <c r="AV2938" s="3">
        <v>0</v>
      </c>
      <c r="AW2938" s="3">
        <v>0</v>
      </c>
      <c r="AX2938" s="3">
        <v>0</v>
      </c>
      <c r="AY2938" s="3">
        <v>0</v>
      </c>
      <c r="AZ2938" s="3">
        <v>1080.24</v>
      </c>
      <c r="BA2938" s="3">
        <v>843.94</v>
      </c>
      <c r="BB2938" s="3">
        <v>343.02</v>
      </c>
      <c r="BC2938" s="3">
        <v>0</v>
      </c>
      <c r="BD2938" s="2"/>
      <c r="BE2938" s="3" t="s">
        <v>449</v>
      </c>
      <c r="BF2938" s="3" t="s">
        <v>450</v>
      </c>
    </row>
    <row r="2939" spans="1:58" ht="13.15" customHeight="1" x14ac:dyDescent="0.25">
      <c r="A2939" s="5" t="s">
        <v>4904</v>
      </c>
      <c r="B2939" s="25" t="e">
        <f>VLOOKUP(Tabla1[[#This Row],[nombre ]],Tabla2[#All],1,0)</f>
        <v>#N/A</v>
      </c>
      <c r="C2939" s="3" t="s">
        <v>207</v>
      </c>
      <c r="D2939" s="3" t="s">
        <v>220</v>
      </c>
      <c r="E2939" s="26" t="s">
        <v>212</v>
      </c>
      <c r="F2939" s="3">
        <v>60</v>
      </c>
      <c r="G2939" s="2"/>
      <c r="H2939" s="4">
        <v>39147</v>
      </c>
      <c r="I2939" s="2"/>
      <c r="J2939" s="4">
        <v>29891</v>
      </c>
      <c r="K2939" s="3">
        <v>41</v>
      </c>
      <c r="L2939" s="3">
        <v>16</v>
      </c>
      <c r="M2939" s="3">
        <v>8409.14</v>
      </c>
      <c r="N2939" s="3">
        <v>3848.415</v>
      </c>
      <c r="O2939" s="3">
        <v>3848.415</v>
      </c>
      <c r="P2939" s="3">
        <v>3813.69</v>
      </c>
      <c r="Q2939" s="2"/>
      <c r="R2939" s="3">
        <v>15</v>
      </c>
      <c r="S2939" s="3" t="s">
        <v>52</v>
      </c>
      <c r="T2939" s="3">
        <v>0</v>
      </c>
      <c r="U2939" s="3">
        <v>0</v>
      </c>
      <c r="V2939" s="3">
        <v>0</v>
      </c>
      <c r="W2939" s="3">
        <v>0</v>
      </c>
      <c r="X2939" s="3">
        <v>386.54</v>
      </c>
      <c r="Y2939" s="3">
        <v>1064.8800000000001</v>
      </c>
      <c r="Z2939" s="3">
        <v>0</v>
      </c>
      <c r="AA2939" s="3">
        <v>0</v>
      </c>
      <c r="AB2939" s="3">
        <v>1370.88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2"/>
      <c r="AM2939" s="3">
        <v>0</v>
      </c>
      <c r="AN2939" s="3">
        <v>0</v>
      </c>
      <c r="AO2939" s="3">
        <v>0</v>
      </c>
      <c r="AP2939" s="3">
        <v>0</v>
      </c>
      <c r="AQ2939" s="3">
        <v>0</v>
      </c>
      <c r="AR2939" s="3">
        <v>6000</v>
      </c>
      <c r="AS2939" s="3">
        <v>0</v>
      </c>
      <c r="AT2939" s="3">
        <v>0</v>
      </c>
      <c r="AU2939" s="3">
        <v>0</v>
      </c>
      <c r="AV2939" s="3">
        <v>0</v>
      </c>
      <c r="AW2939" s="3">
        <v>0</v>
      </c>
      <c r="AX2939" s="3">
        <v>0</v>
      </c>
      <c r="AY2939" s="3">
        <v>0</v>
      </c>
      <c r="AZ2939" s="3">
        <v>1324.32</v>
      </c>
      <c r="BA2939" s="3">
        <v>1034.6300000000001</v>
      </c>
      <c r="BB2939" s="3">
        <v>604.27</v>
      </c>
      <c r="BC2939" s="3">
        <v>0</v>
      </c>
      <c r="BD2939" s="2"/>
      <c r="BE2939" s="3" t="s">
        <v>449</v>
      </c>
      <c r="BF2939" s="3" t="s">
        <v>450</v>
      </c>
    </row>
    <row r="2940" spans="1:58" ht="13.15" customHeight="1" x14ac:dyDescent="0.25">
      <c r="A2940" s="5" t="s">
        <v>2557</v>
      </c>
      <c r="B2940" s="25" t="e">
        <f>VLOOKUP(Tabla1[[#This Row],[nombre ]],Tabla2[#All],1,0)</f>
        <v>#N/A</v>
      </c>
      <c r="C2940" s="3" t="s">
        <v>207</v>
      </c>
      <c r="D2940" s="3" t="s">
        <v>226</v>
      </c>
      <c r="E2940" s="26" t="s">
        <v>221</v>
      </c>
      <c r="F2940" s="3">
        <v>43</v>
      </c>
      <c r="G2940" s="2"/>
      <c r="H2940" s="4">
        <v>40955</v>
      </c>
      <c r="I2940" s="2"/>
      <c r="J2940" s="4">
        <v>31397</v>
      </c>
      <c r="K2940" s="3">
        <v>37</v>
      </c>
      <c r="L2940" s="3">
        <v>11</v>
      </c>
      <c r="M2940" s="3">
        <v>10387.57</v>
      </c>
      <c r="N2940" s="3">
        <v>3822.7649999999999</v>
      </c>
      <c r="O2940" s="3">
        <v>3822.7649999999999</v>
      </c>
      <c r="P2940" s="3">
        <v>3089.29</v>
      </c>
      <c r="Q2940" s="2"/>
      <c r="R2940" s="3">
        <v>15</v>
      </c>
      <c r="S2940" s="3" t="s">
        <v>52</v>
      </c>
      <c r="T2940" s="3">
        <v>0</v>
      </c>
      <c r="U2940" s="3">
        <v>0</v>
      </c>
      <c r="V2940" s="3">
        <v>0</v>
      </c>
      <c r="W2940" s="3">
        <v>0</v>
      </c>
      <c r="X2940" s="3">
        <v>432.79</v>
      </c>
      <c r="Y2940" s="3">
        <v>1186.56</v>
      </c>
      <c r="Z2940" s="3">
        <v>0</v>
      </c>
      <c r="AA2940" s="3">
        <v>0</v>
      </c>
      <c r="AB2940" s="3">
        <v>1736.42</v>
      </c>
      <c r="AC2940" s="3">
        <v>0</v>
      </c>
      <c r="AD2940" s="3">
        <v>0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2"/>
      <c r="AM2940" s="3">
        <v>0</v>
      </c>
      <c r="AN2940" s="3">
        <v>0</v>
      </c>
      <c r="AO2940" s="3">
        <v>0</v>
      </c>
      <c r="AP2940" s="3">
        <v>0</v>
      </c>
      <c r="AQ2940" s="3">
        <v>0</v>
      </c>
      <c r="AR2940" s="3">
        <v>0</v>
      </c>
      <c r="AS2940" s="3">
        <v>0</v>
      </c>
      <c r="AT2940" s="3">
        <v>0</v>
      </c>
      <c r="AU2940" s="3">
        <v>0</v>
      </c>
      <c r="AV2940" s="3">
        <v>0</v>
      </c>
      <c r="AW2940" s="3">
        <v>0</v>
      </c>
      <c r="AX2940" s="3">
        <v>0</v>
      </c>
      <c r="AY2940" s="3">
        <v>1270</v>
      </c>
      <c r="AZ2940" s="3">
        <v>1407.22</v>
      </c>
      <c r="BA2940" s="3">
        <v>1099.3900000000001</v>
      </c>
      <c r="BB2940" s="3">
        <v>724.93</v>
      </c>
      <c r="BC2940" s="3">
        <v>0</v>
      </c>
      <c r="BD2940" s="2"/>
      <c r="BE2940" s="3" t="s">
        <v>449</v>
      </c>
      <c r="BF2940" s="3" t="s">
        <v>450</v>
      </c>
    </row>
    <row r="2941" spans="1:58" ht="13.15" customHeight="1" x14ac:dyDescent="0.25">
      <c r="A2941" s="5" t="s">
        <v>2558</v>
      </c>
      <c r="B2941" s="25" t="e">
        <f>VLOOKUP(Tabla1[[#This Row],[nombre ]],Tabla2[#All],1,0)</f>
        <v>#N/A</v>
      </c>
      <c r="C2941" s="3" t="s">
        <v>207</v>
      </c>
      <c r="D2941" s="3" t="s">
        <v>224</v>
      </c>
      <c r="E2941" s="26" t="s">
        <v>212</v>
      </c>
      <c r="F2941" s="3">
        <v>60</v>
      </c>
      <c r="G2941" s="2"/>
      <c r="H2941" s="4">
        <v>43815</v>
      </c>
      <c r="I2941" s="2"/>
      <c r="J2941" s="4">
        <v>36059</v>
      </c>
      <c r="K2941" s="3">
        <v>24</v>
      </c>
      <c r="L2941" s="3">
        <v>3</v>
      </c>
      <c r="M2941" s="3">
        <v>8409.14</v>
      </c>
      <c r="N2941" s="3">
        <v>3848.415</v>
      </c>
      <c r="O2941" s="3">
        <v>3848.415</v>
      </c>
      <c r="P2941" s="3">
        <v>0</v>
      </c>
      <c r="Q2941" s="2"/>
      <c r="R2941" s="3">
        <v>15</v>
      </c>
      <c r="S2941" s="3" t="s">
        <v>52</v>
      </c>
      <c r="T2941" s="3">
        <v>0</v>
      </c>
      <c r="U2941" s="3">
        <v>0</v>
      </c>
      <c r="V2941" s="3">
        <v>0</v>
      </c>
      <c r="W2941" s="3">
        <v>0</v>
      </c>
      <c r="X2941" s="3">
        <v>386.54</v>
      </c>
      <c r="Y2941" s="3">
        <v>1064.8800000000001</v>
      </c>
      <c r="Z2941" s="3">
        <v>0</v>
      </c>
      <c r="AA2941" s="3">
        <v>0</v>
      </c>
      <c r="AB2941" s="3">
        <v>1370.88</v>
      </c>
      <c r="AC2941" s="3">
        <v>0</v>
      </c>
      <c r="AD2941" s="3">
        <v>0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2"/>
      <c r="AM2941" s="3">
        <v>0</v>
      </c>
      <c r="AN2941" s="3">
        <v>0</v>
      </c>
      <c r="AO2941" s="3">
        <v>0</v>
      </c>
      <c r="AP2941" s="3">
        <v>0</v>
      </c>
      <c r="AQ2941" s="3">
        <v>0</v>
      </c>
      <c r="AR2941" s="3">
        <v>0</v>
      </c>
      <c r="AS2941" s="3">
        <v>0</v>
      </c>
      <c r="AT2941" s="3">
        <v>0</v>
      </c>
      <c r="AU2941" s="3">
        <v>0</v>
      </c>
      <c r="AV2941" s="3">
        <v>0</v>
      </c>
      <c r="AW2941" s="3">
        <v>0</v>
      </c>
      <c r="AX2941" s="3">
        <v>0</v>
      </c>
      <c r="AY2941" s="3">
        <v>0</v>
      </c>
      <c r="AZ2941" s="3">
        <v>1080.24</v>
      </c>
      <c r="BA2941" s="3">
        <v>843.94</v>
      </c>
      <c r="BB2941" s="3">
        <v>343.02</v>
      </c>
      <c r="BC2941" s="3">
        <v>0</v>
      </c>
      <c r="BD2941" s="2"/>
      <c r="BE2941" s="3" t="s">
        <v>449</v>
      </c>
      <c r="BF2941" s="3" t="s">
        <v>450</v>
      </c>
    </row>
    <row r="2942" spans="1:58" ht="13.15" customHeight="1" x14ac:dyDescent="0.25">
      <c r="A2942" s="5" t="s">
        <v>2559</v>
      </c>
      <c r="B2942" s="25" t="e">
        <f>VLOOKUP(Tabla1[[#This Row],[nombre ]],Tabla2[#All],1,0)</f>
        <v>#N/A</v>
      </c>
      <c r="C2942" s="3" t="s">
        <v>207</v>
      </c>
      <c r="D2942" s="3" t="s">
        <v>209</v>
      </c>
      <c r="E2942" s="26" t="s">
        <v>210</v>
      </c>
      <c r="F2942" s="3">
        <v>125</v>
      </c>
      <c r="G2942" s="2"/>
      <c r="H2942" s="4">
        <v>44896</v>
      </c>
      <c r="I2942" s="2"/>
      <c r="J2942" s="4">
        <v>33558</v>
      </c>
      <c r="K2942" s="3">
        <v>31</v>
      </c>
      <c r="L2942" s="3">
        <v>0</v>
      </c>
      <c r="M2942" s="3">
        <v>8401.2900000000009</v>
      </c>
      <c r="N2942" s="3">
        <v>3844.83</v>
      </c>
      <c r="O2942" s="3">
        <v>3844.83</v>
      </c>
      <c r="P2942" s="3">
        <v>0</v>
      </c>
      <c r="Q2942" s="2"/>
      <c r="R2942" s="3">
        <v>15</v>
      </c>
      <c r="S2942" s="3" t="s">
        <v>52</v>
      </c>
      <c r="T2942" s="3">
        <v>0</v>
      </c>
      <c r="U2942" s="3">
        <v>0</v>
      </c>
      <c r="V2942" s="3">
        <v>0</v>
      </c>
      <c r="W2942" s="3">
        <v>0</v>
      </c>
      <c r="X2942" s="3">
        <v>386.18</v>
      </c>
      <c r="Y2942" s="3">
        <v>3032.4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2"/>
      <c r="AM2942" s="3">
        <v>0</v>
      </c>
      <c r="AN2942" s="3">
        <v>0</v>
      </c>
      <c r="AO2942" s="3">
        <v>0</v>
      </c>
      <c r="AP2942" s="3">
        <v>0</v>
      </c>
      <c r="AQ2942" s="3">
        <v>0</v>
      </c>
      <c r="AR2942" s="3">
        <v>0</v>
      </c>
      <c r="AS2942" s="3">
        <v>0</v>
      </c>
      <c r="AT2942" s="3">
        <v>0</v>
      </c>
      <c r="AU2942" s="3">
        <v>0</v>
      </c>
      <c r="AV2942" s="3">
        <v>0</v>
      </c>
      <c r="AW2942" s="3">
        <v>0</v>
      </c>
      <c r="AX2942" s="3">
        <v>0</v>
      </c>
      <c r="AY2942" s="3">
        <v>0</v>
      </c>
      <c r="AZ2942" s="3">
        <v>1079.24</v>
      </c>
      <c r="BA2942" s="3">
        <v>843.15</v>
      </c>
      <c r="BB2942" s="3">
        <v>342.56</v>
      </c>
      <c r="BC2942" s="3">
        <v>0</v>
      </c>
      <c r="BD2942" s="2"/>
      <c r="BE2942" s="3" t="s">
        <v>449</v>
      </c>
      <c r="BF2942" s="3" t="s">
        <v>450</v>
      </c>
    </row>
    <row r="2943" spans="1:58" ht="13.15" customHeight="1" x14ac:dyDescent="0.25">
      <c r="A2943" s="5" t="s">
        <v>2560</v>
      </c>
      <c r="B2943" s="25" t="e">
        <f>VLOOKUP(Tabla1[[#This Row],[nombre ]],Tabla2[#All],1,0)</f>
        <v>#N/A</v>
      </c>
      <c r="C2943" s="3" t="s">
        <v>207</v>
      </c>
      <c r="D2943" s="3" t="s">
        <v>224</v>
      </c>
      <c r="E2943" s="26" t="s">
        <v>212</v>
      </c>
      <c r="F2943" s="3">
        <v>60</v>
      </c>
      <c r="G2943" s="2"/>
      <c r="H2943" s="4">
        <v>44181</v>
      </c>
      <c r="I2943" s="2"/>
      <c r="J2943" s="4">
        <v>35603</v>
      </c>
      <c r="K2943" s="3">
        <v>25</v>
      </c>
      <c r="L2943" s="3">
        <v>2</v>
      </c>
      <c r="M2943" s="3">
        <v>8409.14</v>
      </c>
      <c r="N2943" s="3">
        <v>3848.415</v>
      </c>
      <c r="O2943" s="3">
        <v>3848.415</v>
      </c>
      <c r="P2943" s="3">
        <v>0</v>
      </c>
      <c r="Q2943" s="2"/>
      <c r="R2943" s="3">
        <v>15</v>
      </c>
      <c r="S2943" s="3" t="s">
        <v>52</v>
      </c>
      <c r="T2943" s="3">
        <v>0</v>
      </c>
      <c r="U2943" s="3">
        <v>0</v>
      </c>
      <c r="V2943" s="3">
        <v>0</v>
      </c>
      <c r="W2943" s="3">
        <v>0</v>
      </c>
      <c r="X2943" s="3">
        <v>386.54</v>
      </c>
      <c r="Y2943" s="3">
        <v>1064.8800000000001</v>
      </c>
      <c r="Z2943" s="3">
        <v>0</v>
      </c>
      <c r="AA2943" s="3">
        <v>0</v>
      </c>
      <c r="AB2943" s="3">
        <v>1370.88</v>
      </c>
      <c r="AC2943" s="3">
        <v>0</v>
      </c>
      <c r="AD2943" s="3">
        <v>0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2"/>
      <c r="AM2943" s="3">
        <v>0</v>
      </c>
      <c r="AN2943" s="3">
        <v>0</v>
      </c>
      <c r="AO2943" s="3">
        <v>0</v>
      </c>
      <c r="AP2943" s="3">
        <v>0</v>
      </c>
      <c r="AQ2943" s="3">
        <v>0</v>
      </c>
      <c r="AR2943" s="3">
        <v>6000</v>
      </c>
      <c r="AS2943" s="3">
        <v>0</v>
      </c>
      <c r="AT2943" s="3">
        <v>0</v>
      </c>
      <c r="AU2943" s="3">
        <v>0</v>
      </c>
      <c r="AV2943" s="3">
        <v>0</v>
      </c>
      <c r="AW2943" s="3">
        <v>0</v>
      </c>
      <c r="AX2943" s="3">
        <v>0</v>
      </c>
      <c r="AY2943" s="3">
        <v>0</v>
      </c>
      <c r="AZ2943" s="3">
        <v>1080.24</v>
      </c>
      <c r="BA2943" s="3">
        <v>843.94</v>
      </c>
      <c r="BB2943" s="3">
        <v>343.02</v>
      </c>
      <c r="BC2943" s="3">
        <v>0</v>
      </c>
      <c r="BD2943" s="2"/>
      <c r="BE2943" s="3" t="s">
        <v>449</v>
      </c>
      <c r="BF2943" s="3" t="s">
        <v>450</v>
      </c>
    </row>
    <row r="2944" spans="1:58" ht="13.15" customHeight="1" x14ac:dyDescent="0.25">
      <c r="A2944" s="5" t="s">
        <v>2561</v>
      </c>
      <c r="B2944" s="25" t="e">
        <f>VLOOKUP(Tabla1[[#This Row],[nombre ]],Tabla2[#All],1,0)</f>
        <v>#N/A</v>
      </c>
      <c r="C2944" s="3" t="s">
        <v>207</v>
      </c>
      <c r="D2944" s="3" t="s">
        <v>216</v>
      </c>
      <c r="E2944" s="26" t="s">
        <v>212</v>
      </c>
      <c r="F2944" s="3">
        <v>60</v>
      </c>
      <c r="G2944" s="2"/>
      <c r="H2944" s="4">
        <v>41529</v>
      </c>
      <c r="I2944" s="2"/>
      <c r="J2944" s="4">
        <v>33988</v>
      </c>
      <c r="K2944" s="3">
        <v>30</v>
      </c>
      <c r="L2944" s="3">
        <v>9</v>
      </c>
      <c r="M2944" s="3">
        <v>8409.14</v>
      </c>
      <c r="N2944" s="3">
        <v>3848.415</v>
      </c>
      <c r="O2944" s="3">
        <v>3848.415</v>
      </c>
      <c r="P2944" s="3">
        <v>1275.97</v>
      </c>
      <c r="Q2944" s="2"/>
      <c r="R2944" s="3">
        <v>15</v>
      </c>
      <c r="S2944" s="3" t="s">
        <v>52</v>
      </c>
      <c r="T2944" s="3">
        <v>0</v>
      </c>
      <c r="U2944" s="3">
        <v>0</v>
      </c>
      <c r="V2944" s="3">
        <v>0</v>
      </c>
      <c r="W2944" s="3">
        <v>0</v>
      </c>
      <c r="X2944" s="3">
        <v>386.54</v>
      </c>
      <c r="Y2944" s="3">
        <v>1064.8800000000001</v>
      </c>
      <c r="Z2944" s="3">
        <v>0</v>
      </c>
      <c r="AA2944" s="3">
        <v>0</v>
      </c>
      <c r="AB2944" s="3">
        <v>1370.88</v>
      </c>
      <c r="AC2944" s="3">
        <v>0</v>
      </c>
      <c r="AD2944" s="3">
        <v>0</v>
      </c>
      <c r="AE2944" s="3">
        <v>0</v>
      </c>
      <c r="AF2944" s="3">
        <v>0</v>
      </c>
      <c r="AG2944" s="3">
        <v>0</v>
      </c>
      <c r="AH2944" s="3">
        <v>0</v>
      </c>
      <c r="AI2944" s="3">
        <v>0</v>
      </c>
      <c r="AJ2944" s="3">
        <v>0</v>
      </c>
      <c r="AK2944" s="3">
        <v>0</v>
      </c>
      <c r="AL2944" s="2"/>
      <c r="AM2944" s="3">
        <v>0</v>
      </c>
      <c r="AN2944" s="3">
        <v>0</v>
      </c>
      <c r="AO2944" s="3">
        <v>0</v>
      </c>
      <c r="AP2944" s="3">
        <v>0</v>
      </c>
      <c r="AQ2944" s="3">
        <v>0</v>
      </c>
      <c r="AR2944" s="3">
        <v>0</v>
      </c>
      <c r="AS2944" s="3">
        <v>0</v>
      </c>
      <c r="AT2944" s="3">
        <v>0</v>
      </c>
      <c r="AU2944" s="3">
        <v>0</v>
      </c>
      <c r="AV2944" s="3">
        <v>0</v>
      </c>
      <c r="AW2944" s="3">
        <v>0</v>
      </c>
      <c r="AX2944" s="3">
        <v>0</v>
      </c>
      <c r="AY2944" s="3">
        <v>0</v>
      </c>
      <c r="AZ2944" s="3">
        <v>1161.9100000000001</v>
      </c>
      <c r="BA2944" s="3">
        <v>907.74</v>
      </c>
      <c r="BB2944" s="3">
        <v>412.44</v>
      </c>
      <c r="BC2944" s="3">
        <v>0</v>
      </c>
      <c r="BD2944" s="2"/>
      <c r="BE2944" s="3" t="s">
        <v>449</v>
      </c>
      <c r="BF2944" s="3" t="s">
        <v>450</v>
      </c>
    </row>
    <row r="2945" spans="1:58" ht="13.15" customHeight="1" x14ac:dyDescent="0.25">
      <c r="A2945" s="5" t="s">
        <v>2562</v>
      </c>
      <c r="B2945" s="25" t="e">
        <f>VLOOKUP(Tabla1[[#This Row],[nombre ]],Tabla2[#All],1,0)</f>
        <v>#N/A</v>
      </c>
      <c r="C2945" s="3" t="s">
        <v>207</v>
      </c>
      <c r="D2945" s="3" t="s">
        <v>224</v>
      </c>
      <c r="E2945" s="26" t="s">
        <v>212</v>
      </c>
      <c r="F2945" s="3">
        <v>60</v>
      </c>
      <c r="G2945" s="2"/>
      <c r="H2945" s="4">
        <v>44181</v>
      </c>
      <c r="I2945" s="2"/>
      <c r="J2945" s="4">
        <v>34579</v>
      </c>
      <c r="K2945" s="3">
        <v>28</v>
      </c>
      <c r="L2945" s="3">
        <v>2</v>
      </c>
      <c r="M2945" s="3">
        <v>8409.14</v>
      </c>
      <c r="N2945" s="3">
        <v>3848.415</v>
      </c>
      <c r="O2945" s="3">
        <v>3848.415</v>
      </c>
      <c r="P2945" s="3">
        <v>0</v>
      </c>
      <c r="Q2945" s="2"/>
      <c r="R2945" s="3">
        <v>15</v>
      </c>
      <c r="S2945" s="3" t="s">
        <v>52</v>
      </c>
      <c r="T2945" s="3">
        <v>0</v>
      </c>
      <c r="U2945" s="3">
        <v>0</v>
      </c>
      <c r="V2945" s="3">
        <v>0</v>
      </c>
      <c r="W2945" s="3">
        <v>0</v>
      </c>
      <c r="X2945" s="3">
        <v>386.54</v>
      </c>
      <c r="Y2945" s="3">
        <v>1064.8800000000001</v>
      </c>
      <c r="Z2945" s="3">
        <v>0</v>
      </c>
      <c r="AA2945" s="3">
        <v>0</v>
      </c>
      <c r="AB2945" s="3">
        <v>1370.88</v>
      </c>
      <c r="AC2945" s="3">
        <v>0</v>
      </c>
      <c r="AD2945" s="3">
        <v>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2"/>
      <c r="AM2945" s="3">
        <v>0</v>
      </c>
      <c r="AN2945" s="3">
        <v>0</v>
      </c>
      <c r="AO2945" s="3">
        <v>0</v>
      </c>
      <c r="AP2945" s="3">
        <v>0</v>
      </c>
      <c r="AQ2945" s="3">
        <v>0</v>
      </c>
      <c r="AR2945" s="3">
        <v>0</v>
      </c>
      <c r="AS2945" s="3">
        <v>0</v>
      </c>
      <c r="AT2945" s="3">
        <v>0</v>
      </c>
      <c r="AU2945" s="3">
        <v>0</v>
      </c>
      <c r="AV2945" s="3">
        <v>0</v>
      </c>
      <c r="AW2945" s="3">
        <v>0</v>
      </c>
      <c r="AX2945" s="3">
        <v>0</v>
      </c>
      <c r="AY2945" s="3">
        <v>0</v>
      </c>
      <c r="AZ2945" s="3">
        <v>1080.24</v>
      </c>
      <c r="BA2945" s="3">
        <v>843.94</v>
      </c>
      <c r="BB2945" s="3">
        <v>343.02</v>
      </c>
      <c r="BC2945" s="3">
        <v>0</v>
      </c>
      <c r="BD2945" s="2"/>
      <c r="BE2945" s="3" t="s">
        <v>449</v>
      </c>
      <c r="BF2945" s="3" t="s">
        <v>450</v>
      </c>
    </row>
    <row r="2946" spans="1:58" ht="13.15" customHeight="1" x14ac:dyDescent="0.25">
      <c r="A2946" s="5" t="s">
        <v>2563</v>
      </c>
      <c r="B2946" s="25" t="e">
        <f>VLOOKUP(Tabla1[[#This Row],[nombre ]],Tabla2[#All],1,0)</f>
        <v>#N/A</v>
      </c>
      <c r="C2946" s="3" t="s">
        <v>207</v>
      </c>
      <c r="D2946" s="3" t="s">
        <v>225</v>
      </c>
      <c r="E2946" s="26" t="s">
        <v>221</v>
      </c>
      <c r="F2946" s="3">
        <v>43</v>
      </c>
      <c r="G2946" s="2"/>
      <c r="H2946" s="4">
        <v>39025</v>
      </c>
      <c r="I2946" s="2"/>
      <c r="J2946" s="4">
        <v>30361</v>
      </c>
      <c r="K2946" s="3">
        <v>40</v>
      </c>
      <c r="L2946" s="3">
        <v>16</v>
      </c>
      <c r="M2946" s="3">
        <v>10387.57</v>
      </c>
      <c r="N2946" s="3">
        <v>3822.7649999999999</v>
      </c>
      <c r="O2946" s="3">
        <v>3822.7649999999999</v>
      </c>
      <c r="P2946" s="3">
        <v>4313.63</v>
      </c>
      <c r="Q2946" s="2"/>
      <c r="R2946" s="3">
        <v>15</v>
      </c>
      <c r="S2946" s="3" t="s">
        <v>52</v>
      </c>
      <c r="T2946" s="3">
        <v>0</v>
      </c>
      <c r="U2946" s="3">
        <v>0</v>
      </c>
      <c r="V2946" s="3">
        <v>0</v>
      </c>
      <c r="W2946" s="3">
        <v>0</v>
      </c>
      <c r="X2946" s="3">
        <v>432.79</v>
      </c>
      <c r="Y2946" s="3">
        <v>1186.56</v>
      </c>
      <c r="Z2946" s="3">
        <v>0</v>
      </c>
      <c r="AA2946" s="3">
        <v>0</v>
      </c>
      <c r="AB2946" s="3">
        <v>1736.42</v>
      </c>
      <c r="AC2946" s="3">
        <v>0</v>
      </c>
      <c r="AD2946" s="3">
        <v>0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2"/>
      <c r="AM2946" s="3">
        <v>0</v>
      </c>
      <c r="AN2946" s="3">
        <v>0</v>
      </c>
      <c r="AO2946" s="3">
        <v>0</v>
      </c>
      <c r="AP2946" s="3">
        <v>0</v>
      </c>
      <c r="AQ2946" s="3">
        <v>0</v>
      </c>
      <c r="AR2946" s="3">
        <v>9000</v>
      </c>
      <c r="AS2946" s="3">
        <v>0</v>
      </c>
      <c r="AT2946" s="3">
        <v>0</v>
      </c>
      <c r="AU2946" s="3">
        <v>0</v>
      </c>
      <c r="AV2946" s="3">
        <v>0</v>
      </c>
      <c r="AW2946" s="3">
        <v>0</v>
      </c>
      <c r="AX2946" s="3">
        <v>0</v>
      </c>
      <c r="AY2946" s="3">
        <v>0</v>
      </c>
      <c r="AZ2946" s="3">
        <v>1485.58</v>
      </c>
      <c r="BA2946" s="3">
        <v>1160.6099999999999</v>
      </c>
      <c r="BB2946" s="3">
        <v>839.46</v>
      </c>
      <c r="BC2946" s="3">
        <v>0</v>
      </c>
      <c r="BD2946" s="2"/>
      <c r="BE2946" s="3" t="s">
        <v>449</v>
      </c>
      <c r="BF2946" s="3" t="s">
        <v>450</v>
      </c>
    </row>
    <row r="2947" spans="1:58" ht="13.15" customHeight="1" x14ac:dyDescent="0.25">
      <c r="A2947" s="5" t="s">
        <v>2564</v>
      </c>
      <c r="B2947" s="25" t="e">
        <f>VLOOKUP(Tabla1[[#This Row],[nombre ]],Tabla2[#All],1,0)</f>
        <v>#N/A</v>
      </c>
      <c r="C2947" s="3" t="s">
        <v>207</v>
      </c>
      <c r="D2947" s="3" t="s">
        <v>228</v>
      </c>
      <c r="E2947" s="26" t="s">
        <v>212</v>
      </c>
      <c r="F2947" s="3">
        <v>60</v>
      </c>
      <c r="G2947" s="2"/>
      <c r="H2947" s="4">
        <v>43435</v>
      </c>
      <c r="I2947" s="2"/>
      <c r="J2947" s="4">
        <v>33543</v>
      </c>
      <c r="K2947" s="3">
        <v>31</v>
      </c>
      <c r="L2947" s="3">
        <v>4</v>
      </c>
      <c r="M2947" s="3">
        <v>8409.14</v>
      </c>
      <c r="N2947" s="3">
        <v>3848.415</v>
      </c>
      <c r="O2947" s="3">
        <v>3848.415</v>
      </c>
      <c r="P2947" s="3">
        <v>0</v>
      </c>
      <c r="Q2947" s="2"/>
      <c r="R2947" s="3">
        <v>15</v>
      </c>
      <c r="S2947" s="3" t="s">
        <v>52</v>
      </c>
      <c r="T2947" s="3">
        <v>0</v>
      </c>
      <c r="U2947" s="3">
        <v>0</v>
      </c>
      <c r="V2947" s="3">
        <v>0</v>
      </c>
      <c r="W2947" s="3">
        <v>0</v>
      </c>
      <c r="X2947" s="3">
        <v>386.54</v>
      </c>
      <c r="Y2947" s="3">
        <v>1064.8800000000001</v>
      </c>
      <c r="Z2947" s="3">
        <v>0</v>
      </c>
      <c r="AA2947" s="3">
        <v>0</v>
      </c>
      <c r="AB2947" s="3">
        <v>1370.88</v>
      </c>
      <c r="AC2947" s="3">
        <v>0</v>
      </c>
      <c r="AD2947" s="3">
        <v>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2"/>
      <c r="AM2947" s="3">
        <v>0</v>
      </c>
      <c r="AN2947" s="3">
        <v>0</v>
      </c>
      <c r="AO2947" s="3">
        <v>0</v>
      </c>
      <c r="AP2947" s="3">
        <v>0</v>
      </c>
      <c r="AQ2947" s="3">
        <v>0</v>
      </c>
      <c r="AR2947" s="3">
        <v>0</v>
      </c>
      <c r="AS2947" s="3">
        <v>0</v>
      </c>
      <c r="AT2947" s="3">
        <v>0</v>
      </c>
      <c r="AU2947" s="3">
        <v>0</v>
      </c>
      <c r="AV2947" s="3">
        <v>0</v>
      </c>
      <c r="AW2947" s="3">
        <v>0</v>
      </c>
      <c r="AX2947" s="3">
        <v>0</v>
      </c>
      <c r="AY2947" s="3">
        <v>0</v>
      </c>
      <c r="AZ2947" s="3">
        <v>1080.24</v>
      </c>
      <c r="BA2947" s="3">
        <v>843.94</v>
      </c>
      <c r="BB2947" s="3">
        <v>343.02</v>
      </c>
      <c r="BC2947" s="3">
        <v>0</v>
      </c>
      <c r="BD2947" s="2"/>
      <c r="BE2947" s="3" t="s">
        <v>449</v>
      </c>
      <c r="BF2947" s="3" t="s">
        <v>450</v>
      </c>
    </row>
    <row r="2948" spans="1:58" ht="13.15" customHeight="1" x14ac:dyDescent="0.25">
      <c r="A2948" s="5" t="s">
        <v>2565</v>
      </c>
      <c r="B2948" s="25" t="e">
        <f>VLOOKUP(Tabla1[[#This Row],[nombre ]],Tabla2[#All],1,0)</f>
        <v>#N/A</v>
      </c>
      <c r="C2948" s="3" t="s">
        <v>207</v>
      </c>
      <c r="D2948" s="3" t="s">
        <v>211</v>
      </c>
      <c r="E2948" s="26" t="s">
        <v>212</v>
      </c>
      <c r="F2948" s="3">
        <v>60</v>
      </c>
      <c r="G2948" s="2"/>
      <c r="H2948" s="4">
        <v>39147</v>
      </c>
      <c r="I2948" s="2"/>
      <c r="J2948" s="4">
        <v>26678</v>
      </c>
      <c r="K2948" s="3">
        <v>50</v>
      </c>
      <c r="L2948" s="3">
        <v>16</v>
      </c>
      <c r="M2948" s="3">
        <v>8409.14</v>
      </c>
      <c r="N2948" s="3">
        <v>3848.415</v>
      </c>
      <c r="O2948" s="3">
        <v>3848.415</v>
      </c>
      <c r="P2948" s="3">
        <v>3813.69</v>
      </c>
      <c r="Q2948" s="2"/>
      <c r="R2948" s="3">
        <v>15</v>
      </c>
      <c r="S2948" s="3" t="s">
        <v>52</v>
      </c>
      <c r="T2948" s="3">
        <v>0</v>
      </c>
      <c r="U2948" s="3">
        <v>0</v>
      </c>
      <c r="V2948" s="3">
        <v>0</v>
      </c>
      <c r="W2948" s="3">
        <v>0</v>
      </c>
      <c r="X2948" s="3">
        <v>386.54</v>
      </c>
      <c r="Y2948" s="3">
        <v>1064.8800000000001</v>
      </c>
      <c r="Z2948" s="3">
        <v>0</v>
      </c>
      <c r="AA2948" s="3">
        <v>0</v>
      </c>
      <c r="AB2948" s="3">
        <v>1370.88</v>
      </c>
      <c r="AC2948" s="3">
        <v>0</v>
      </c>
      <c r="AD2948" s="3">
        <v>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2"/>
      <c r="AM2948" s="3">
        <v>0</v>
      </c>
      <c r="AN2948" s="3">
        <v>0</v>
      </c>
      <c r="AO2948" s="3">
        <v>0</v>
      </c>
      <c r="AP2948" s="3">
        <v>0</v>
      </c>
      <c r="AQ2948" s="3">
        <v>0</v>
      </c>
      <c r="AR2948" s="3">
        <v>0</v>
      </c>
      <c r="AS2948" s="3">
        <v>0</v>
      </c>
      <c r="AT2948" s="3">
        <v>0</v>
      </c>
      <c r="AU2948" s="3">
        <v>0</v>
      </c>
      <c r="AV2948" s="3">
        <v>0</v>
      </c>
      <c r="AW2948" s="3">
        <v>0</v>
      </c>
      <c r="AX2948" s="3">
        <v>0</v>
      </c>
      <c r="AY2948" s="3">
        <v>0</v>
      </c>
      <c r="AZ2948" s="3">
        <v>1324.32</v>
      </c>
      <c r="BA2948" s="3">
        <v>1034.6300000000001</v>
      </c>
      <c r="BB2948" s="3">
        <v>604.27</v>
      </c>
      <c r="BC2948" s="3">
        <v>0</v>
      </c>
      <c r="BD2948" s="2"/>
      <c r="BE2948" s="3" t="s">
        <v>449</v>
      </c>
      <c r="BF2948" s="3" t="s">
        <v>450</v>
      </c>
    </row>
    <row r="2949" spans="1:58" ht="13.15" customHeight="1" x14ac:dyDescent="0.25">
      <c r="A2949" s="5" t="s">
        <v>4905</v>
      </c>
      <c r="B2949" s="25" t="e">
        <f>VLOOKUP(Tabla1[[#This Row],[nombre ]],Tabla2[#All],1,0)</f>
        <v>#N/A</v>
      </c>
      <c r="C2949" s="3" t="s">
        <v>207</v>
      </c>
      <c r="D2949" s="3" t="s">
        <v>226</v>
      </c>
      <c r="E2949" s="26" t="s">
        <v>212</v>
      </c>
      <c r="F2949" s="3">
        <v>60</v>
      </c>
      <c r="G2949" s="2"/>
      <c r="H2949" s="4">
        <v>39904</v>
      </c>
      <c r="I2949" s="2"/>
      <c r="J2949" s="4">
        <v>31984</v>
      </c>
      <c r="K2949" s="3">
        <v>35</v>
      </c>
      <c r="L2949" s="3">
        <v>13</v>
      </c>
      <c r="M2949" s="3">
        <v>8409.14</v>
      </c>
      <c r="N2949" s="3">
        <v>3848.415</v>
      </c>
      <c r="O2949" s="3">
        <v>3848.415</v>
      </c>
      <c r="P2949" s="3">
        <v>2412.4699999999998</v>
      </c>
      <c r="Q2949" s="2"/>
      <c r="R2949" s="3">
        <v>15</v>
      </c>
      <c r="S2949" s="3" t="s">
        <v>52</v>
      </c>
      <c r="T2949" s="3">
        <v>0</v>
      </c>
      <c r="U2949" s="3">
        <v>0</v>
      </c>
      <c r="V2949" s="3">
        <v>0</v>
      </c>
      <c r="W2949" s="3">
        <v>0</v>
      </c>
      <c r="X2949" s="3">
        <v>386.54</v>
      </c>
      <c r="Y2949" s="3">
        <v>1064.8800000000001</v>
      </c>
      <c r="Z2949" s="3">
        <v>0</v>
      </c>
      <c r="AA2949" s="3">
        <v>0</v>
      </c>
      <c r="AB2949" s="3">
        <v>1370.88</v>
      </c>
      <c r="AC2949" s="3">
        <v>0</v>
      </c>
      <c r="AD2949" s="3">
        <v>0</v>
      </c>
      <c r="AE2949" s="3">
        <v>0</v>
      </c>
      <c r="AF2949" s="3">
        <v>0</v>
      </c>
      <c r="AG2949" s="3">
        <v>0</v>
      </c>
      <c r="AH2949" s="3">
        <v>0</v>
      </c>
      <c r="AI2949" s="3">
        <v>0</v>
      </c>
      <c r="AJ2949" s="3">
        <v>0</v>
      </c>
      <c r="AK2949" s="3">
        <v>0</v>
      </c>
      <c r="AL2949" s="2"/>
      <c r="AM2949" s="3">
        <v>0</v>
      </c>
      <c r="AN2949" s="3">
        <v>0</v>
      </c>
      <c r="AO2949" s="3">
        <v>0</v>
      </c>
      <c r="AP2949" s="3">
        <v>0</v>
      </c>
      <c r="AQ2949" s="3">
        <v>0</v>
      </c>
      <c r="AR2949" s="3">
        <v>0</v>
      </c>
      <c r="AS2949" s="3">
        <v>0</v>
      </c>
      <c r="AT2949" s="3">
        <v>0</v>
      </c>
      <c r="AU2949" s="3">
        <v>0</v>
      </c>
      <c r="AV2949" s="3">
        <v>0</v>
      </c>
      <c r="AW2949" s="3">
        <v>0</v>
      </c>
      <c r="AX2949" s="3">
        <v>0</v>
      </c>
      <c r="AY2949" s="3">
        <v>0</v>
      </c>
      <c r="AZ2949" s="3">
        <v>1234.6400000000001</v>
      </c>
      <c r="BA2949" s="3">
        <v>964.56</v>
      </c>
      <c r="BB2949" s="3">
        <v>490.04</v>
      </c>
      <c r="BC2949" s="3">
        <v>0</v>
      </c>
      <c r="BD2949" s="2"/>
      <c r="BE2949" s="3" t="s">
        <v>449</v>
      </c>
      <c r="BF2949" s="3" t="s">
        <v>450</v>
      </c>
    </row>
    <row r="2950" spans="1:58" ht="13.15" customHeight="1" x14ac:dyDescent="0.25">
      <c r="A2950" s="5" t="s">
        <v>2566</v>
      </c>
      <c r="B2950" s="25" t="e">
        <f>VLOOKUP(Tabla1[[#This Row],[nombre ]],Tabla2[#All],1,0)</f>
        <v>#N/A</v>
      </c>
      <c r="C2950" s="3" t="s">
        <v>207</v>
      </c>
      <c r="D2950" s="3" t="s">
        <v>209</v>
      </c>
      <c r="E2950" s="26" t="s">
        <v>210</v>
      </c>
      <c r="F2950" s="3">
        <v>125</v>
      </c>
      <c r="G2950" s="2"/>
      <c r="H2950" s="4">
        <v>40756</v>
      </c>
      <c r="I2950" s="2"/>
      <c r="J2950" s="4">
        <v>30561</v>
      </c>
      <c r="K2950" s="3">
        <v>39</v>
      </c>
      <c r="L2950" s="3">
        <v>11</v>
      </c>
      <c r="M2950" s="3">
        <v>8401.2900000000009</v>
      </c>
      <c r="N2950" s="3">
        <v>3844.83</v>
      </c>
      <c r="O2950" s="3">
        <v>3844.83</v>
      </c>
      <c r="P2950" s="3">
        <v>2643.73</v>
      </c>
      <c r="Q2950" s="2"/>
      <c r="R2950" s="3">
        <v>15</v>
      </c>
      <c r="S2950" s="3" t="s">
        <v>52</v>
      </c>
      <c r="T2950" s="3">
        <v>0</v>
      </c>
      <c r="U2950" s="3">
        <v>0</v>
      </c>
      <c r="V2950" s="3">
        <v>0</v>
      </c>
      <c r="W2950" s="3">
        <v>0</v>
      </c>
      <c r="X2950" s="3">
        <v>386.18</v>
      </c>
      <c r="Y2950" s="3">
        <v>3032.4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2"/>
      <c r="AM2950" s="3">
        <v>0</v>
      </c>
      <c r="AN2950" s="3">
        <v>0</v>
      </c>
      <c r="AO2950" s="3">
        <v>0</v>
      </c>
      <c r="AP2950" s="3">
        <v>0</v>
      </c>
      <c r="AQ2950" s="3">
        <v>0</v>
      </c>
      <c r="AR2950" s="3">
        <v>0</v>
      </c>
      <c r="AS2950" s="3">
        <v>0</v>
      </c>
      <c r="AT2950" s="3">
        <v>0</v>
      </c>
      <c r="AU2950" s="3">
        <v>0</v>
      </c>
      <c r="AV2950" s="3">
        <v>0</v>
      </c>
      <c r="AW2950" s="3">
        <v>1000</v>
      </c>
      <c r="AX2950" s="3">
        <v>0</v>
      </c>
      <c r="AY2950" s="3">
        <v>0</v>
      </c>
      <c r="AZ2950" s="3">
        <v>1248.44</v>
      </c>
      <c r="BA2950" s="3">
        <v>975.34</v>
      </c>
      <c r="BB2950" s="3">
        <v>507.86</v>
      </c>
      <c r="BC2950" s="3">
        <v>0</v>
      </c>
      <c r="BD2950" s="2"/>
      <c r="BE2950" s="3" t="s">
        <v>449</v>
      </c>
      <c r="BF2950" s="3" t="s">
        <v>450</v>
      </c>
    </row>
    <row r="2951" spans="1:58" ht="13.15" customHeight="1" x14ac:dyDescent="0.25">
      <c r="A2951" s="5" t="s">
        <v>4906</v>
      </c>
      <c r="B2951" s="25" t="e">
        <f>VLOOKUP(Tabla1[[#This Row],[nombre ]],Tabla2[#All],1,0)</f>
        <v>#N/A</v>
      </c>
      <c r="C2951" s="3" t="s">
        <v>207</v>
      </c>
      <c r="D2951" s="3" t="s">
        <v>225</v>
      </c>
      <c r="E2951" s="26" t="s">
        <v>212</v>
      </c>
      <c r="F2951" s="3">
        <v>60</v>
      </c>
      <c r="G2951" s="2"/>
      <c r="H2951" s="4">
        <v>42087</v>
      </c>
      <c r="I2951" s="2"/>
      <c r="J2951" s="4">
        <v>35052</v>
      </c>
      <c r="K2951" s="3">
        <v>27</v>
      </c>
      <c r="L2951" s="3">
        <v>7</v>
      </c>
      <c r="M2951" s="3">
        <v>8409.14</v>
      </c>
      <c r="N2951" s="3">
        <v>3848.415</v>
      </c>
      <c r="O2951" s="3">
        <v>3848.415</v>
      </c>
      <c r="P2951" s="3">
        <v>1433.53</v>
      </c>
      <c r="Q2951" s="2"/>
      <c r="R2951" s="3">
        <v>15</v>
      </c>
      <c r="S2951" s="3" t="s">
        <v>52</v>
      </c>
      <c r="T2951" s="3">
        <v>0</v>
      </c>
      <c r="U2951" s="3">
        <v>0</v>
      </c>
      <c r="V2951" s="3">
        <v>0</v>
      </c>
      <c r="W2951" s="3">
        <v>0</v>
      </c>
      <c r="X2951" s="3">
        <v>386.54</v>
      </c>
      <c r="Y2951" s="3">
        <v>1064.8800000000001</v>
      </c>
      <c r="Z2951" s="3">
        <v>0</v>
      </c>
      <c r="AA2951" s="3">
        <v>0</v>
      </c>
      <c r="AB2951" s="3">
        <v>1370.88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2"/>
      <c r="AM2951" s="3">
        <v>0</v>
      </c>
      <c r="AN2951" s="3">
        <v>0</v>
      </c>
      <c r="AO2951" s="3">
        <v>0</v>
      </c>
      <c r="AP2951" s="3">
        <v>0</v>
      </c>
      <c r="AQ2951" s="3">
        <v>0</v>
      </c>
      <c r="AR2951" s="3">
        <v>9000</v>
      </c>
      <c r="AS2951" s="3">
        <v>0</v>
      </c>
      <c r="AT2951" s="3">
        <v>0</v>
      </c>
      <c r="AU2951" s="3">
        <v>0</v>
      </c>
      <c r="AV2951" s="3">
        <v>0</v>
      </c>
      <c r="AW2951" s="3">
        <v>0</v>
      </c>
      <c r="AX2951" s="3">
        <v>0</v>
      </c>
      <c r="AY2951" s="3">
        <v>0</v>
      </c>
      <c r="AZ2951" s="3">
        <v>1171.99</v>
      </c>
      <c r="BA2951" s="3">
        <v>915.62</v>
      </c>
      <c r="BB2951" s="3">
        <v>421.01</v>
      </c>
      <c r="BC2951" s="3">
        <v>0</v>
      </c>
      <c r="BD2951" s="2"/>
      <c r="BE2951" s="3" t="s">
        <v>449</v>
      </c>
      <c r="BF2951" s="3" t="s">
        <v>450</v>
      </c>
    </row>
    <row r="2952" spans="1:58" ht="13.15" customHeight="1" x14ac:dyDescent="0.25">
      <c r="A2952" s="5" t="s">
        <v>2567</v>
      </c>
      <c r="B2952" s="25" t="e">
        <f>VLOOKUP(Tabla1[[#This Row],[nombre ]],Tabla2[#All],1,0)</f>
        <v>#N/A</v>
      </c>
      <c r="C2952" s="3" t="s">
        <v>207</v>
      </c>
      <c r="D2952" s="3" t="s">
        <v>217</v>
      </c>
      <c r="E2952" s="26" t="s">
        <v>218</v>
      </c>
      <c r="F2952" s="3">
        <v>64</v>
      </c>
      <c r="G2952" s="2"/>
      <c r="H2952" s="4">
        <v>38644</v>
      </c>
      <c r="I2952" s="2"/>
      <c r="J2952" s="4">
        <v>29361</v>
      </c>
      <c r="K2952" s="3">
        <v>42</v>
      </c>
      <c r="L2952" s="3">
        <v>17</v>
      </c>
      <c r="M2952" s="3">
        <v>7742.75</v>
      </c>
      <c r="N2952" s="3">
        <v>4186.7299999999996</v>
      </c>
      <c r="O2952" s="3">
        <v>4186.7299999999996</v>
      </c>
      <c r="P2952" s="3">
        <v>3240.81</v>
      </c>
      <c r="Q2952" s="2"/>
      <c r="R2952" s="3">
        <v>15</v>
      </c>
      <c r="S2952" s="3" t="s">
        <v>52</v>
      </c>
      <c r="T2952" s="3">
        <v>0</v>
      </c>
      <c r="U2952" s="3">
        <v>0</v>
      </c>
      <c r="V2952" s="3">
        <v>0</v>
      </c>
      <c r="W2952" s="3">
        <v>0</v>
      </c>
      <c r="X2952" s="3">
        <v>537.21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2"/>
      <c r="AM2952" s="3">
        <v>0</v>
      </c>
      <c r="AN2952" s="3">
        <v>0</v>
      </c>
      <c r="AO2952" s="3">
        <v>0</v>
      </c>
      <c r="AP2952" s="3">
        <v>0</v>
      </c>
      <c r="AQ2952" s="3">
        <v>0</v>
      </c>
      <c r="AR2952" s="3">
        <v>0</v>
      </c>
      <c r="AS2952" s="3">
        <v>0</v>
      </c>
      <c r="AT2952" s="3">
        <v>0</v>
      </c>
      <c r="AU2952" s="3">
        <v>0</v>
      </c>
      <c r="AV2952" s="3">
        <v>0</v>
      </c>
      <c r="AW2952" s="3">
        <v>0</v>
      </c>
      <c r="AX2952" s="3">
        <v>0</v>
      </c>
      <c r="AY2952" s="3">
        <v>0</v>
      </c>
      <c r="AZ2952" s="3">
        <v>1307.6099999999999</v>
      </c>
      <c r="BA2952" s="3">
        <v>1021.57</v>
      </c>
      <c r="BB2952" s="3">
        <v>527.11</v>
      </c>
      <c r="BC2952" s="3">
        <v>0</v>
      </c>
      <c r="BD2952" s="2"/>
      <c r="BE2952" s="3" t="s">
        <v>449</v>
      </c>
      <c r="BF2952" s="3" t="s">
        <v>450</v>
      </c>
    </row>
    <row r="2953" spans="1:58" ht="13.15" customHeight="1" x14ac:dyDescent="0.25">
      <c r="A2953" s="5" t="s">
        <v>2568</v>
      </c>
      <c r="B2953" s="25" t="e">
        <f>VLOOKUP(Tabla1[[#This Row],[nombre ]],Tabla2[#All],1,0)</f>
        <v>#N/A</v>
      </c>
      <c r="C2953" s="3" t="s">
        <v>207</v>
      </c>
      <c r="D2953" s="3" t="s">
        <v>231</v>
      </c>
      <c r="E2953" s="26" t="s">
        <v>51</v>
      </c>
      <c r="F2953" s="3">
        <v>67</v>
      </c>
      <c r="G2953" s="2"/>
      <c r="H2953" s="4">
        <v>43705</v>
      </c>
      <c r="I2953" s="2"/>
      <c r="J2953" s="4">
        <v>31865</v>
      </c>
      <c r="K2953" s="3">
        <v>35</v>
      </c>
      <c r="L2953" s="3">
        <v>3</v>
      </c>
      <c r="M2953" s="3">
        <v>11393.12</v>
      </c>
      <c r="N2953" s="3">
        <v>2414.0250000000001</v>
      </c>
      <c r="O2953" s="3">
        <v>2414.0250000000001</v>
      </c>
      <c r="P2953" s="3">
        <v>0</v>
      </c>
      <c r="Q2953" s="2"/>
      <c r="R2953" s="3">
        <v>15</v>
      </c>
      <c r="S2953" s="3" t="s">
        <v>52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2"/>
      <c r="AM2953" s="3">
        <v>0</v>
      </c>
      <c r="AN2953" s="3">
        <v>0</v>
      </c>
      <c r="AO2953" s="3">
        <v>0</v>
      </c>
      <c r="AP2953" s="3">
        <v>0</v>
      </c>
      <c r="AQ2953" s="3">
        <v>0</v>
      </c>
      <c r="AR2953" s="3">
        <v>0</v>
      </c>
      <c r="AS2953" s="3">
        <v>0</v>
      </c>
      <c r="AT2953" s="3">
        <v>0</v>
      </c>
      <c r="AU2953" s="3">
        <v>0</v>
      </c>
      <c r="AV2953" s="3">
        <v>0</v>
      </c>
      <c r="AW2953" s="3">
        <v>0</v>
      </c>
      <c r="AX2953" s="3">
        <v>0</v>
      </c>
      <c r="AY2953" s="3">
        <v>0</v>
      </c>
      <c r="AZ2953" s="3">
        <v>1038.1600000000001</v>
      </c>
      <c r="BA2953" s="3">
        <v>811.06</v>
      </c>
      <c r="BB2953" s="3">
        <v>473.93</v>
      </c>
      <c r="BC2953" s="3">
        <v>0</v>
      </c>
      <c r="BD2953" s="2"/>
      <c r="BE2953" s="3" t="s">
        <v>449</v>
      </c>
      <c r="BF2953" s="3" t="s">
        <v>450</v>
      </c>
    </row>
    <row r="2954" spans="1:58" ht="13.15" customHeight="1" x14ac:dyDescent="0.25">
      <c r="A2954" s="5" t="s">
        <v>4907</v>
      </c>
      <c r="B2954" s="25" t="e">
        <f>VLOOKUP(Tabla1[[#This Row],[nombre ]],Tabla2[#All],1,0)</f>
        <v>#N/A</v>
      </c>
      <c r="C2954" s="3" t="s">
        <v>207</v>
      </c>
      <c r="D2954" s="3" t="s">
        <v>214</v>
      </c>
      <c r="E2954" s="26" t="s">
        <v>56</v>
      </c>
      <c r="F2954" s="3">
        <v>84</v>
      </c>
      <c r="G2954" s="2"/>
      <c r="H2954" s="4">
        <v>41624</v>
      </c>
      <c r="I2954" s="2"/>
      <c r="J2954" s="4">
        <v>28498</v>
      </c>
      <c r="K2954" s="3">
        <v>45</v>
      </c>
      <c r="L2954" s="3">
        <v>9</v>
      </c>
      <c r="M2954" s="3">
        <v>8512.2099999999991</v>
      </c>
      <c r="N2954" s="3">
        <v>2644.7</v>
      </c>
      <c r="O2954" s="3">
        <v>2644.7</v>
      </c>
      <c r="P2954" s="3">
        <v>1033.23</v>
      </c>
      <c r="Q2954" s="2"/>
      <c r="R2954" s="3">
        <v>15</v>
      </c>
      <c r="S2954" s="3" t="s">
        <v>52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2"/>
      <c r="AM2954" s="3">
        <v>0</v>
      </c>
      <c r="AN2954" s="3">
        <v>0</v>
      </c>
      <c r="AO2954" s="3">
        <v>0</v>
      </c>
      <c r="AP2954" s="3">
        <v>0</v>
      </c>
      <c r="AQ2954" s="3">
        <v>0</v>
      </c>
      <c r="AR2954" s="3">
        <v>0</v>
      </c>
      <c r="AS2954" s="3">
        <v>0</v>
      </c>
      <c r="AT2954" s="3">
        <v>0</v>
      </c>
      <c r="AU2954" s="3">
        <v>0</v>
      </c>
      <c r="AV2954" s="3">
        <v>0</v>
      </c>
      <c r="AW2954" s="3">
        <v>0</v>
      </c>
      <c r="AX2954" s="3">
        <v>0</v>
      </c>
      <c r="AY2954" s="3">
        <v>0</v>
      </c>
      <c r="AZ2954" s="3">
        <v>949.42</v>
      </c>
      <c r="BA2954" s="3">
        <v>741.73</v>
      </c>
      <c r="BB2954" s="3">
        <v>362.79</v>
      </c>
      <c r="BC2954" s="3">
        <v>0</v>
      </c>
      <c r="BD2954" s="2"/>
      <c r="BE2954" s="3" t="s">
        <v>449</v>
      </c>
      <c r="BF2954" s="3" t="s">
        <v>450</v>
      </c>
    </row>
    <row r="2955" spans="1:58" ht="13.15" customHeight="1" x14ac:dyDescent="0.25">
      <c r="A2955" s="5" t="s">
        <v>2569</v>
      </c>
      <c r="B2955" s="25" t="e">
        <f>VLOOKUP(Tabla1[[#This Row],[nombre ]],Tabla2[#All],1,0)</f>
        <v>#N/A</v>
      </c>
      <c r="C2955" s="3" t="s">
        <v>207</v>
      </c>
      <c r="D2955" s="3" t="s">
        <v>209</v>
      </c>
      <c r="E2955" s="26" t="s">
        <v>210</v>
      </c>
      <c r="F2955" s="3">
        <v>125</v>
      </c>
      <c r="G2955" s="2"/>
      <c r="H2955" s="4">
        <v>43815</v>
      </c>
      <c r="I2955" s="2"/>
      <c r="J2955" s="4">
        <v>34570</v>
      </c>
      <c r="K2955" s="3">
        <v>28</v>
      </c>
      <c r="L2955" s="3">
        <v>3</v>
      </c>
      <c r="M2955" s="3">
        <v>8401.2900000000009</v>
      </c>
      <c r="N2955" s="3">
        <v>3844.83</v>
      </c>
      <c r="O2955" s="3">
        <v>3844.83</v>
      </c>
      <c r="P2955" s="3">
        <v>0</v>
      </c>
      <c r="Q2955" s="2"/>
      <c r="R2955" s="3">
        <v>15</v>
      </c>
      <c r="S2955" s="3" t="s">
        <v>52</v>
      </c>
      <c r="T2955" s="3">
        <v>0</v>
      </c>
      <c r="U2955" s="3">
        <v>0</v>
      </c>
      <c r="V2955" s="3">
        <v>0</v>
      </c>
      <c r="W2955" s="3">
        <v>0</v>
      </c>
      <c r="X2955" s="3">
        <v>386.18</v>
      </c>
      <c r="Y2955" s="3">
        <v>3032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2"/>
      <c r="AM2955" s="3">
        <v>0</v>
      </c>
      <c r="AN2955" s="3">
        <v>0</v>
      </c>
      <c r="AO2955" s="3">
        <v>0</v>
      </c>
      <c r="AP2955" s="3">
        <v>0</v>
      </c>
      <c r="AQ2955" s="3">
        <v>0</v>
      </c>
      <c r="AR2955" s="3">
        <v>0</v>
      </c>
      <c r="AS2955" s="3">
        <v>0</v>
      </c>
      <c r="AT2955" s="3">
        <v>0</v>
      </c>
      <c r="AU2955" s="3">
        <v>0</v>
      </c>
      <c r="AV2955" s="3">
        <v>0</v>
      </c>
      <c r="AW2955" s="3">
        <v>0</v>
      </c>
      <c r="AX2955" s="3">
        <v>0</v>
      </c>
      <c r="AY2955" s="3">
        <v>0</v>
      </c>
      <c r="AZ2955" s="3">
        <v>1079.24</v>
      </c>
      <c r="BA2955" s="3">
        <v>843.15</v>
      </c>
      <c r="BB2955" s="3">
        <v>342.56</v>
      </c>
      <c r="BC2955" s="3">
        <v>0</v>
      </c>
      <c r="BD2955" s="2"/>
      <c r="BE2955" s="3" t="s">
        <v>449</v>
      </c>
      <c r="BF2955" s="3" t="s">
        <v>450</v>
      </c>
    </row>
    <row r="2956" spans="1:58" ht="13.15" customHeight="1" x14ac:dyDescent="0.25">
      <c r="A2956" s="5" t="s">
        <v>2570</v>
      </c>
      <c r="B2956" s="25" t="e">
        <f>VLOOKUP(Tabla1[[#This Row],[nombre ]],Tabla2[#All],1,0)</f>
        <v>#N/A</v>
      </c>
      <c r="C2956" s="3" t="s">
        <v>207</v>
      </c>
      <c r="D2956" s="3" t="s">
        <v>216</v>
      </c>
      <c r="E2956" s="26" t="s">
        <v>212</v>
      </c>
      <c r="F2956" s="3">
        <v>60</v>
      </c>
      <c r="G2956" s="2"/>
      <c r="H2956" s="4">
        <v>43070</v>
      </c>
      <c r="I2956" s="2"/>
      <c r="J2956" s="4">
        <v>35281</v>
      </c>
      <c r="K2956" s="3">
        <v>26</v>
      </c>
      <c r="L2956" s="3">
        <v>5</v>
      </c>
      <c r="M2956" s="3">
        <v>8409.14</v>
      </c>
      <c r="N2956" s="3">
        <v>3848.415</v>
      </c>
      <c r="O2956" s="3">
        <v>3848.415</v>
      </c>
      <c r="P2956" s="3">
        <v>1580.51</v>
      </c>
      <c r="Q2956" s="2"/>
      <c r="R2956" s="3">
        <v>15</v>
      </c>
      <c r="S2956" s="3" t="s">
        <v>52</v>
      </c>
      <c r="T2956" s="3">
        <v>0</v>
      </c>
      <c r="U2956" s="3">
        <v>0</v>
      </c>
      <c r="V2956" s="3">
        <v>0</v>
      </c>
      <c r="W2956" s="3">
        <v>0</v>
      </c>
      <c r="X2956" s="3">
        <v>386.54</v>
      </c>
      <c r="Y2956" s="3">
        <v>1064.8800000000001</v>
      </c>
      <c r="Z2956" s="3">
        <v>0</v>
      </c>
      <c r="AA2956" s="3">
        <v>0</v>
      </c>
      <c r="AB2956" s="3">
        <v>1370.88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2"/>
      <c r="AM2956" s="3">
        <v>0</v>
      </c>
      <c r="AN2956" s="3">
        <v>0</v>
      </c>
      <c r="AO2956" s="3">
        <v>0</v>
      </c>
      <c r="AP2956" s="3">
        <v>0</v>
      </c>
      <c r="AQ2956" s="3">
        <v>0</v>
      </c>
      <c r="AR2956" s="3">
        <v>0</v>
      </c>
      <c r="AS2956" s="3">
        <v>0</v>
      </c>
      <c r="AT2956" s="3">
        <v>0</v>
      </c>
      <c r="AU2956" s="3">
        <v>0</v>
      </c>
      <c r="AV2956" s="3">
        <v>0</v>
      </c>
      <c r="AW2956" s="3">
        <v>0</v>
      </c>
      <c r="AX2956" s="3">
        <v>0</v>
      </c>
      <c r="AY2956" s="3">
        <v>0</v>
      </c>
      <c r="AZ2956" s="3">
        <v>1181.4000000000001</v>
      </c>
      <c r="BA2956" s="3">
        <v>922.97</v>
      </c>
      <c r="BB2956" s="3">
        <v>429.01</v>
      </c>
      <c r="BC2956" s="3">
        <v>0</v>
      </c>
      <c r="BD2956" s="2"/>
      <c r="BE2956" s="3" t="s">
        <v>449</v>
      </c>
      <c r="BF2956" s="3" t="s">
        <v>450</v>
      </c>
    </row>
    <row r="2957" spans="1:58" ht="13.15" customHeight="1" x14ac:dyDescent="0.25">
      <c r="A2957" s="5" t="s">
        <v>2571</v>
      </c>
      <c r="B2957" s="25" t="e">
        <f>VLOOKUP(Tabla1[[#This Row],[nombre ]],Tabla2[#All],1,0)</f>
        <v>#N/A</v>
      </c>
      <c r="C2957" s="3" t="s">
        <v>207</v>
      </c>
      <c r="D2957" s="3" t="s">
        <v>238</v>
      </c>
      <c r="E2957" s="26" t="s">
        <v>58</v>
      </c>
      <c r="F2957" s="3">
        <v>57</v>
      </c>
      <c r="G2957" s="2"/>
      <c r="H2957" s="4">
        <v>43525</v>
      </c>
      <c r="I2957" s="2"/>
      <c r="J2957" s="4">
        <v>31763</v>
      </c>
      <c r="K2957" s="3">
        <v>36</v>
      </c>
      <c r="L2957" s="3">
        <v>4</v>
      </c>
      <c r="M2957" s="3">
        <v>11717.03</v>
      </c>
      <c r="N2957" s="3">
        <v>2482.0549999999998</v>
      </c>
      <c r="O2957" s="3">
        <v>2482.0549999999998</v>
      </c>
      <c r="P2957" s="3">
        <v>0</v>
      </c>
      <c r="Q2957" s="2"/>
      <c r="R2957" s="3">
        <v>15</v>
      </c>
      <c r="S2957" s="3" t="s">
        <v>52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2"/>
      <c r="AM2957" s="3">
        <v>0</v>
      </c>
      <c r="AN2957" s="3">
        <v>0</v>
      </c>
      <c r="AO2957" s="3">
        <v>0</v>
      </c>
      <c r="AP2957" s="3">
        <v>0</v>
      </c>
      <c r="AQ2957" s="3">
        <v>0</v>
      </c>
      <c r="AR2957" s="3">
        <v>0</v>
      </c>
      <c r="AS2957" s="3">
        <v>0</v>
      </c>
      <c r="AT2957" s="3">
        <v>0</v>
      </c>
      <c r="AU2957" s="3">
        <v>0</v>
      </c>
      <c r="AV2957" s="3">
        <v>0</v>
      </c>
      <c r="AW2957" s="3">
        <v>0</v>
      </c>
      <c r="AX2957" s="3">
        <v>0</v>
      </c>
      <c r="AY2957" s="3">
        <v>0</v>
      </c>
      <c r="AZ2957" s="3">
        <v>1067.5899999999999</v>
      </c>
      <c r="BA2957" s="3">
        <v>834.06</v>
      </c>
      <c r="BB2957" s="3">
        <v>499.85</v>
      </c>
      <c r="BC2957" s="3">
        <v>0</v>
      </c>
      <c r="BD2957" s="2"/>
      <c r="BE2957" s="3" t="s">
        <v>449</v>
      </c>
      <c r="BF2957" s="3" t="s">
        <v>450</v>
      </c>
    </row>
    <row r="2958" spans="1:58" ht="13.15" customHeight="1" x14ac:dyDescent="0.25">
      <c r="A2958" s="5" t="s">
        <v>2572</v>
      </c>
      <c r="B2958" s="25" t="e">
        <f>VLOOKUP(Tabla1[[#This Row],[nombre ]],Tabla2[#All],1,0)</f>
        <v>#N/A</v>
      </c>
      <c r="C2958" s="3" t="s">
        <v>207</v>
      </c>
      <c r="D2958" s="3" t="s">
        <v>220</v>
      </c>
      <c r="E2958" s="26" t="s">
        <v>212</v>
      </c>
      <c r="F2958" s="3">
        <v>60</v>
      </c>
      <c r="G2958" s="2"/>
      <c r="H2958" s="4">
        <v>42041</v>
      </c>
      <c r="I2958" s="2"/>
      <c r="J2958" s="4">
        <v>32730</v>
      </c>
      <c r="K2958" s="3">
        <v>33</v>
      </c>
      <c r="L2958" s="3">
        <v>8</v>
      </c>
      <c r="M2958" s="3">
        <v>8409.14</v>
      </c>
      <c r="N2958" s="3">
        <v>3848.415</v>
      </c>
      <c r="O2958" s="3">
        <v>3848.415</v>
      </c>
      <c r="P2958" s="3">
        <v>1433.53</v>
      </c>
      <c r="Q2958" s="2"/>
      <c r="R2958" s="3">
        <v>15</v>
      </c>
      <c r="S2958" s="3" t="s">
        <v>52</v>
      </c>
      <c r="T2958" s="3">
        <v>0</v>
      </c>
      <c r="U2958" s="3">
        <v>0</v>
      </c>
      <c r="V2958" s="3">
        <v>0</v>
      </c>
      <c r="W2958" s="3">
        <v>0</v>
      </c>
      <c r="X2958" s="3">
        <v>386.54</v>
      </c>
      <c r="Y2958" s="3">
        <v>1064.8800000000001</v>
      </c>
      <c r="Z2958" s="3">
        <v>0</v>
      </c>
      <c r="AA2958" s="3">
        <v>0</v>
      </c>
      <c r="AB2958" s="3">
        <v>1370.88</v>
      </c>
      <c r="AC2958" s="3">
        <v>0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2"/>
      <c r="AM2958" s="3">
        <v>0</v>
      </c>
      <c r="AN2958" s="3">
        <v>0</v>
      </c>
      <c r="AO2958" s="3">
        <v>0</v>
      </c>
      <c r="AP2958" s="3">
        <v>0</v>
      </c>
      <c r="AQ2958" s="3">
        <v>0</v>
      </c>
      <c r="AR2958" s="3">
        <v>7983</v>
      </c>
      <c r="AS2958" s="3">
        <v>0</v>
      </c>
      <c r="AT2958" s="3">
        <v>0</v>
      </c>
      <c r="AU2958" s="3">
        <v>0</v>
      </c>
      <c r="AV2958" s="3">
        <v>0</v>
      </c>
      <c r="AW2958" s="3">
        <v>0</v>
      </c>
      <c r="AX2958" s="3">
        <v>0</v>
      </c>
      <c r="AY2958" s="3">
        <v>0</v>
      </c>
      <c r="AZ2958" s="3">
        <v>1171.99</v>
      </c>
      <c r="BA2958" s="3">
        <v>915.62</v>
      </c>
      <c r="BB2958" s="3">
        <v>421.01</v>
      </c>
      <c r="BC2958" s="3">
        <v>0</v>
      </c>
      <c r="BD2958" s="2"/>
      <c r="BE2958" s="3" t="s">
        <v>449</v>
      </c>
      <c r="BF2958" s="3" t="s">
        <v>450</v>
      </c>
    </row>
    <row r="2959" spans="1:58" ht="13.15" customHeight="1" x14ac:dyDescent="0.25">
      <c r="A2959" s="5" t="s">
        <v>2573</v>
      </c>
      <c r="B2959" s="25" t="e">
        <f>VLOOKUP(Tabla1[[#This Row],[nombre ]],Tabla2[#All],1,0)</f>
        <v>#N/A</v>
      </c>
      <c r="C2959" s="3" t="s">
        <v>207</v>
      </c>
      <c r="D2959" s="3" t="s">
        <v>209</v>
      </c>
      <c r="E2959" s="26" t="s">
        <v>239</v>
      </c>
      <c r="F2959" s="3">
        <v>124</v>
      </c>
      <c r="G2959" s="2"/>
      <c r="H2959" s="4">
        <v>37622</v>
      </c>
      <c r="I2959" s="2"/>
      <c r="J2959" s="4">
        <v>28495</v>
      </c>
      <c r="K2959" s="3">
        <v>45</v>
      </c>
      <c r="L2959" s="3">
        <v>20</v>
      </c>
      <c r="M2959" s="3">
        <v>10240.14</v>
      </c>
      <c r="N2959" s="3">
        <v>3768.5149999999999</v>
      </c>
      <c r="O2959" s="3">
        <v>3768.5149999999999</v>
      </c>
      <c r="P2959" s="3">
        <v>4950.53</v>
      </c>
      <c r="Q2959" s="2"/>
      <c r="R2959" s="3">
        <v>15</v>
      </c>
      <c r="S2959" s="3" t="s">
        <v>52</v>
      </c>
      <c r="T2959" s="3">
        <v>0</v>
      </c>
      <c r="U2959" s="3">
        <v>0</v>
      </c>
      <c r="V2959" s="3">
        <v>0</v>
      </c>
      <c r="W2959" s="3">
        <v>0</v>
      </c>
      <c r="X2959" s="3">
        <v>426.65</v>
      </c>
      <c r="Y2959" s="3">
        <v>3032.4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>
        <v>0</v>
      </c>
      <c r="AF2959" s="3">
        <v>0</v>
      </c>
      <c r="AG2959" s="3">
        <v>0</v>
      </c>
      <c r="AH2959" s="3">
        <v>0</v>
      </c>
      <c r="AI2959" s="3">
        <v>0</v>
      </c>
      <c r="AJ2959" s="3">
        <v>0</v>
      </c>
      <c r="AK2959" s="3">
        <v>0</v>
      </c>
      <c r="AL2959" s="2"/>
      <c r="AM2959" s="3">
        <v>0</v>
      </c>
      <c r="AN2959" s="3">
        <v>0</v>
      </c>
      <c r="AO2959" s="3">
        <v>0</v>
      </c>
      <c r="AP2959" s="3">
        <v>0</v>
      </c>
      <c r="AQ2959" s="3">
        <v>0</v>
      </c>
      <c r="AR2959" s="3">
        <v>0</v>
      </c>
      <c r="AS2959" s="3">
        <v>0</v>
      </c>
      <c r="AT2959" s="3">
        <v>0</v>
      </c>
      <c r="AU2959" s="3">
        <v>0</v>
      </c>
      <c r="AV2959" s="3">
        <v>0</v>
      </c>
      <c r="AW2959" s="3">
        <v>0</v>
      </c>
      <c r="AX2959" s="3">
        <v>0</v>
      </c>
      <c r="AY2959" s="3">
        <v>0</v>
      </c>
      <c r="AZ2959" s="3">
        <v>1509.18</v>
      </c>
      <c r="BA2959" s="3">
        <v>1179.04</v>
      </c>
      <c r="BB2959" s="3">
        <v>890.44</v>
      </c>
      <c r="BC2959" s="3">
        <v>0</v>
      </c>
      <c r="BD2959" s="2"/>
      <c r="BE2959" s="3" t="s">
        <v>449</v>
      </c>
      <c r="BF2959" s="3" t="s">
        <v>450</v>
      </c>
    </row>
    <row r="2960" spans="1:58" ht="13.15" customHeight="1" x14ac:dyDescent="0.25">
      <c r="A2960" s="5" t="s">
        <v>4908</v>
      </c>
      <c r="B2960" s="25" t="e">
        <f>VLOOKUP(Tabla1[[#This Row],[nombre ]],Tabla2[#All],1,0)</f>
        <v>#N/A</v>
      </c>
      <c r="C2960" s="3" t="s">
        <v>207</v>
      </c>
      <c r="D2960" s="3" t="s">
        <v>222</v>
      </c>
      <c r="E2960" s="26" t="s">
        <v>56</v>
      </c>
      <c r="F2960" s="3">
        <v>84</v>
      </c>
      <c r="G2960" s="2"/>
      <c r="H2960" s="4">
        <v>44986</v>
      </c>
      <c r="I2960" s="2"/>
      <c r="J2960" s="4">
        <v>31582</v>
      </c>
      <c r="K2960" s="3">
        <v>36</v>
      </c>
      <c r="L2960" s="3">
        <v>0</v>
      </c>
      <c r="M2960" s="3">
        <v>8512.2099999999991</v>
      </c>
      <c r="N2960" s="3">
        <v>2644.7</v>
      </c>
      <c r="O2960" s="3">
        <v>2644.7</v>
      </c>
      <c r="P2960" s="2"/>
      <c r="Q2960" s="2"/>
      <c r="R2960" s="3">
        <v>15</v>
      </c>
      <c r="S2960" s="3" t="s">
        <v>55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>
        <v>0</v>
      </c>
      <c r="AF2960" s="3">
        <v>0</v>
      </c>
      <c r="AG2960" s="3">
        <v>0</v>
      </c>
      <c r="AH2960" s="3">
        <v>0</v>
      </c>
      <c r="AI2960" s="3">
        <v>0</v>
      </c>
      <c r="AJ2960" s="3">
        <v>0</v>
      </c>
      <c r="AK2960" s="3">
        <v>0</v>
      </c>
      <c r="AL2960" s="2"/>
      <c r="AM2960" s="3">
        <v>0</v>
      </c>
      <c r="AN2960" s="3">
        <v>0</v>
      </c>
      <c r="AO2960" s="3">
        <v>0</v>
      </c>
      <c r="AP2960" s="3">
        <v>0</v>
      </c>
      <c r="AQ2960" s="3">
        <v>0</v>
      </c>
      <c r="AR2960" s="3">
        <v>0</v>
      </c>
      <c r="AS2960" s="3">
        <v>0</v>
      </c>
      <c r="AT2960" s="3">
        <v>0</v>
      </c>
      <c r="AU2960" s="3">
        <v>0</v>
      </c>
      <c r="AV2960" s="3">
        <v>0</v>
      </c>
      <c r="AW2960" s="3">
        <v>0</v>
      </c>
      <c r="AX2960" s="3">
        <v>0</v>
      </c>
      <c r="AY2960" s="3">
        <v>0</v>
      </c>
      <c r="AZ2960" s="3">
        <v>0</v>
      </c>
      <c r="BA2960" s="3">
        <v>690.07</v>
      </c>
      <c r="BB2960" s="3">
        <v>306.58</v>
      </c>
      <c r="BC2960" s="3">
        <v>0</v>
      </c>
      <c r="BD2960" s="2"/>
      <c r="BE2960" s="3" t="s">
        <v>449</v>
      </c>
      <c r="BF2960" s="3" t="s">
        <v>451</v>
      </c>
    </row>
    <row r="2961" spans="1:58" ht="13.15" customHeight="1" x14ac:dyDescent="0.25">
      <c r="A2961" s="5" t="s">
        <v>2574</v>
      </c>
      <c r="B2961" s="25" t="str">
        <f>VLOOKUP(Tabla1[[#This Row],[nombre ]],Tabla2[#All],1,0)</f>
        <v>QUIROS URANGA MARIA CRISTINA</v>
      </c>
      <c r="C2961" s="3" t="s">
        <v>207</v>
      </c>
      <c r="D2961" s="3" t="s">
        <v>245</v>
      </c>
      <c r="E2961" s="26" t="s">
        <v>74</v>
      </c>
      <c r="F2961" s="3">
        <v>36</v>
      </c>
      <c r="G2961" s="2"/>
      <c r="H2961" s="4">
        <v>43025</v>
      </c>
      <c r="I2961" s="2"/>
      <c r="J2961" s="4">
        <v>34572</v>
      </c>
      <c r="K2961" s="3">
        <v>28</v>
      </c>
      <c r="L2961" s="3">
        <v>5</v>
      </c>
      <c r="M2961" s="3">
        <v>13092.61</v>
      </c>
      <c r="N2961" s="3">
        <v>2411.355</v>
      </c>
      <c r="O2961" s="3">
        <v>2411.355</v>
      </c>
      <c r="P2961" s="3">
        <v>1826.31</v>
      </c>
      <c r="Q2961" s="2"/>
      <c r="R2961" s="3">
        <v>15</v>
      </c>
      <c r="S2961" s="3" t="s">
        <v>52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2"/>
      <c r="AM2961" s="3">
        <v>0</v>
      </c>
      <c r="AN2961" s="3">
        <v>0</v>
      </c>
      <c r="AO2961" s="3">
        <v>0</v>
      </c>
      <c r="AP2961" s="3">
        <v>0</v>
      </c>
      <c r="AQ2961" s="3">
        <v>0</v>
      </c>
      <c r="AR2961" s="3">
        <v>0</v>
      </c>
      <c r="AS2961" s="3">
        <v>0</v>
      </c>
      <c r="AT2961" s="3">
        <v>0</v>
      </c>
      <c r="AU2961" s="3">
        <v>0</v>
      </c>
      <c r="AV2961" s="3">
        <v>0</v>
      </c>
      <c r="AW2961" s="3">
        <v>0</v>
      </c>
      <c r="AX2961" s="3">
        <v>0</v>
      </c>
      <c r="AY2961" s="3">
        <v>0</v>
      </c>
      <c r="AZ2961" s="3">
        <v>1263.47</v>
      </c>
      <c r="BA2961" s="3">
        <v>987.08</v>
      </c>
      <c r="BB2961" s="3">
        <v>776.59</v>
      </c>
      <c r="BC2961" s="3">
        <v>0</v>
      </c>
      <c r="BD2961" s="2"/>
      <c r="BE2961" s="3" t="s">
        <v>449</v>
      </c>
      <c r="BF2961" s="3" t="s">
        <v>450</v>
      </c>
    </row>
    <row r="2962" spans="1:58" ht="13.15" customHeight="1" x14ac:dyDescent="0.25">
      <c r="A2962" s="5" t="s">
        <v>2575</v>
      </c>
      <c r="B2962" s="25" t="e">
        <f>VLOOKUP(Tabla1[[#This Row],[nombre ]],Tabla2[#All],1,0)</f>
        <v>#N/A</v>
      </c>
      <c r="C2962" s="3" t="s">
        <v>207</v>
      </c>
      <c r="D2962" s="3" t="s">
        <v>226</v>
      </c>
      <c r="E2962" s="26" t="s">
        <v>212</v>
      </c>
      <c r="F2962" s="3">
        <v>60</v>
      </c>
      <c r="G2962" s="2"/>
      <c r="H2962" s="4">
        <v>44652</v>
      </c>
      <c r="I2962" s="2"/>
      <c r="J2962" s="4">
        <v>36830</v>
      </c>
      <c r="K2962" s="3">
        <v>22</v>
      </c>
      <c r="L2962" s="3">
        <v>0</v>
      </c>
      <c r="M2962" s="3">
        <v>8409.14</v>
      </c>
      <c r="N2962" s="3">
        <v>3848.415</v>
      </c>
      <c r="O2962" s="3">
        <v>3848.415</v>
      </c>
      <c r="P2962" s="3">
        <v>0</v>
      </c>
      <c r="Q2962" s="2"/>
      <c r="R2962" s="3">
        <v>15</v>
      </c>
      <c r="S2962" s="3" t="s">
        <v>52</v>
      </c>
      <c r="T2962" s="3">
        <v>0</v>
      </c>
      <c r="U2962" s="3">
        <v>0</v>
      </c>
      <c r="V2962" s="3">
        <v>0</v>
      </c>
      <c r="W2962" s="3">
        <v>0</v>
      </c>
      <c r="X2962" s="3">
        <v>386.54</v>
      </c>
      <c r="Y2962" s="3">
        <v>1064.8800000000001</v>
      </c>
      <c r="Z2962" s="3">
        <v>0</v>
      </c>
      <c r="AA2962" s="3">
        <v>0</v>
      </c>
      <c r="AB2962" s="3">
        <v>1370.88</v>
      </c>
      <c r="AC2962" s="3">
        <v>0</v>
      </c>
      <c r="AD2962" s="3">
        <v>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2"/>
      <c r="AM2962" s="3">
        <v>0</v>
      </c>
      <c r="AN2962" s="3">
        <v>0</v>
      </c>
      <c r="AO2962" s="3">
        <v>0</v>
      </c>
      <c r="AP2962" s="3">
        <v>0</v>
      </c>
      <c r="AQ2962" s="3">
        <v>0</v>
      </c>
      <c r="AR2962" s="3">
        <v>0</v>
      </c>
      <c r="AS2962" s="3">
        <v>0</v>
      </c>
      <c r="AT2962" s="3">
        <v>0</v>
      </c>
      <c r="AU2962" s="3">
        <v>0</v>
      </c>
      <c r="AV2962" s="3">
        <v>0</v>
      </c>
      <c r="AW2962" s="3">
        <v>0</v>
      </c>
      <c r="AX2962" s="3">
        <v>0</v>
      </c>
      <c r="AY2962" s="3">
        <v>0</v>
      </c>
      <c r="AZ2962" s="3">
        <v>1080.24</v>
      </c>
      <c r="BA2962" s="3">
        <v>843.94</v>
      </c>
      <c r="BB2962" s="3">
        <v>343.02</v>
      </c>
      <c r="BC2962" s="3">
        <v>0</v>
      </c>
      <c r="BD2962" s="2"/>
      <c r="BE2962" s="3" t="s">
        <v>449</v>
      </c>
      <c r="BF2962" s="3" t="s">
        <v>450</v>
      </c>
    </row>
    <row r="2963" spans="1:58" ht="13.15" customHeight="1" x14ac:dyDescent="0.25">
      <c r="A2963" s="5" t="s">
        <v>4909</v>
      </c>
      <c r="B2963" s="25" t="e">
        <f>VLOOKUP(Tabla1[[#This Row],[nombre ]],Tabla2[#All],1,0)</f>
        <v>#N/A</v>
      </c>
      <c r="C2963" s="3" t="s">
        <v>207</v>
      </c>
      <c r="D2963" s="3" t="s">
        <v>209</v>
      </c>
      <c r="E2963" s="26" t="s">
        <v>210</v>
      </c>
      <c r="F2963" s="3">
        <v>125</v>
      </c>
      <c r="G2963" s="2"/>
      <c r="H2963" s="4">
        <v>40756</v>
      </c>
      <c r="I2963" s="2"/>
      <c r="J2963" s="4">
        <v>26039</v>
      </c>
      <c r="K2963" s="3">
        <v>51</v>
      </c>
      <c r="L2963" s="3">
        <v>11</v>
      </c>
      <c r="M2963" s="3">
        <v>8401.2900000000009</v>
      </c>
      <c r="N2963" s="3">
        <v>3844.83</v>
      </c>
      <c r="O2963" s="3">
        <v>3844.83</v>
      </c>
      <c r="P2963" s="3">
        <v>2643.73</v>
      </c>
      <c r="Q2963" s="2"/>
      <c r="R2963" s="3">
        <v>15</v>
      </c>
      <c r="S2963" s="3" t="s">
        <v>52</v>
      </c>
      <c r="T2963" s="3">
        <v>0</v>
      </c>
      <c r="U2963" s="3">
        <v>0</v>
      </c>
      <c r="V2963" s="3">
        <v>0</v>
      </c>
      <c r="W2963" s="3">
        <v>0</v>
      </c>
      <c r="X2963" s="3">
        <v>386.18</v>
      </c>
      <c r="Y2963" s="3">
        <v>3032.4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2"/>
      <c r="AM2963" s="3">
        <v>0</v>
      </c>
      <c r="AN2963" s="3">
        <v>0</v>
      </c>
      <c r="AO2963" s="3">
        <v>0</v>
      </c>
      <c r="AP2963" s="3">
        <v>0</v>
      </c>
      <c r="AQ2963" s="3">
        <v>0</v>
      </c>
      <c r="AR2963" s="3">
        <v>0</v>
      </c>
      <c r="AS2963" s="3">
        <v>0</v>
      </c>
      <c r="AT2963" s="3">
        <v>0</v>
      </c>
      <c r="AU2963" s="3">
        <v>0</v>
      </c>
      <c r="AV2963" s="3">
        <v>0</v>
      </c>
      <c r="AW2963" s="3">
        <v>0</v>
      </c>
      <c r="AX2963" s="3">
        <v>0</v>
      </c>
      <c r="AY2963" s="3">
        <v>0</v>
      </c>
      <c r="AZ2963" s="3">
        <v>1248.44</v>
      </c>
      <c r="BA2963" s="3">
        <v>975.34</v>
      </c>
      <c r="BB2963" s="3">
        <v>507.86</v>
      </c>
      <c r="BC2963" s="3">
        <v>0</v>
      </c>
      <c r="BD2963" s="2"/>
      <c r="BE2963" s="3" t="s">
        <v>449</v>
      </c>
      <c r="BF2963" s="3" t="s">
        <v>450</v>
      </c>
    </row>
    <row r="2964" spans="1:58" ht="13.15" customHeight="1" x14ac:dyDescent="0.25">
      <c r="A2964" s="5" t="s">
        <v>4910</v>
      </c>
      <c r="B2964" s="25" t="e">
        <f>VLOOKUP(Tabla1[[#This Row],[nombre ]],Tabla2[#All],1,0)</f>
        <v>#N/A</v>
      </c>
      <c r="C2964" s="3" t="s">
        <v>207</v>
      </c>
      <c r="D2964" s="3" t="s">
        <v>216</v>
      </c>
      <c r="E2964" s="26" t="s">
        <v>212</v>
      </c>
      <c r="F2964" s="3">
        <v>60</v>
      </c>
      <c r="G2964" s="2"/>
      <c r="H2964" s="4">
        <v>40710</v>
      </c>
      <c r="I2964" s="2"/>
      <c r="J2964" s="4">
        <v>31100</v>
      </c>
      <c r="K2964" s="3">
        <v>38</v>
      </c>
      <c r="L2964" s="3">
        <v>11</v>
      </c>
      <c r="M2964" s="3">
        <v>8409.14</v>
      </c>
      <c r="N2964" s="3">
        <v>3848.415</v>
      </c>
      <c r="O2964" s="3">
        <v>3848.415</v>
      </c>
      <c r="P2964" s="3">
        <v>2673.25</v>
      </c>
      <c r="Q2964" s="2"/>
      <c r="R2964" s="3">
        <v>15</v>
      </c>
      <c r="S2964" s="3" t="s">
        <v>52</v>
      </c>
      <c r="T2964" s="3">
        <v>0</v>
      </c>
      <c r="U2964" s="3">
        <v>0</v>
      </c>
      <c r="V2964" s="3">
        <v>0</v>
      </c>
      <c r="W2964" s="3">
        <v>0</v>
      </c>
      <c r="X2964" s="3">
        <v>386.54</v>
      </c>
      <c r="Y2964" s="3">
        <v>1064.8800000000001</v>
      </c>
      <c r="Z2964" s="3">
        <v>0</v>
      </c>
      <c r="AA2964" s="3">
        <v>0</v>
      </c>
      <c r="AB2964" s="3">
        <v>1370.88</v>
      </c>
      <c r="AC2964" s="3">
        <v>0</v>
      </c>
      <c r="AD2964" s="3">
        <v>0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2"/>
      <c r="AM2964" s="3">
        <v>0</v>
      </c>
      <c r="AN2964" s="3">
        <v>0</v>
      </c>
      <c r="AO2964" s="3">
        <v>0</v>
      </c>
      <c r="AP2964" s="3">
        <v>0</v>
      </c>
      <c r="AQ2964" s="3">
        <v>0</v>
      </c>
      <c r="AR2964" s="3">
        <v>0</v>
      </c>
      <c r="AS2964" s="3">
        <v>0</v>
      </c>
      <c r="AT2964" s="3">
        <v>0</v>
      </c>
      <c r="AU2964" s="3">
        <v>0</v>
      </c>
      <c r="AV2964" s="3">
        <v>0</v>
      </c>
      <c r="AW2964" s="3">
        <v>0</v>
      </c>
      <c r="AX2964" s="3">
        <v>0</v>
      </c>
      <c r="AY2964" s="3">
        <v>0</v>
      </c>
      <c r="AZ2964" s="3">
        <v>1251.33</v>
      </c>
      <c r="BA2964" s="3">
        <v>977.6</v>
      </c>
      <c r="BB2964" s="3">
        <v>510.91</v>
      </c>
      <c r="BC2964" s="3">
        <v>0</v>
      </c>
      <c r="BD2964" s="2"/>
      <c r="BE2964" s="3" t="s">
        <v>449</v>
      </c>
      <c r="BF2964" s="3" t="s">
        <v>450</v>
      </c>
    </row>
    <row r="2965" spans="1:58" ht="13.15" customHeight="1" x14ac:dyDescent="0.25">
      <c r="A2965" s="5" t="s">
        <v>2576</v>
      </c>
      <c r="B2965" s="25" t="e">
        <f>VLOOKUP(Tabla1[[#This Row],[nombre ]],Tabla2[#All],1,0)</f>
        <v>#N/A</v>
      </c>
      <c r="C2965" s="3" t="s">
        <v>207</v>
      </c>
      <c r="D2965" s="3" t="s">
        <v>262</v>
      </c>
      <c r="E2965" s="26" t="s">
        <v>56</v>
      </c>
      <c r="F2965" s="3">
        <v>84</v>
      </c>
      <c r="G2965" s="2"/>
      <c r="H2965" s="4">
        <v>43251</v>
      </c>
      <c r="I2965" s="2"/>
      <c r="J2965" s="4">
        <v>32166</v>
      </c>
      <c r="K2965" s="3">
        <v>35</v>
      </c>
      <c r="L2965" s="3">
        <v>4</v>
      </c>
      <c r="M2965" s="3">
        <v>8512.2099999999991</v>
      </c>
      <c r="N2965" s="3">
        <v>2644.7</v>
      </c>
      <c r="O2965" s="3">
        <v>2644.7</v>
      </c>
      <c r="P2965" s="3">
        <v>0</v>
      </c>
      <c r="Q2965" s="2"/>
      <c r="R2965" s="3">
        <v>15</v>
      </c>
      <c r="S2965" s="3" t="s">
        <v>52</v>
      </c>
      <c r="T2965" s="3">
        <v>0</v>
      </c>
      <c r="U2965" s="3">
        <v>0</v>
      </c>
      <c r="V2965" s="3">
        <v>0</v>
      </c>
      <c r="W2965" s="3">
        <v>0</v>
      </c>
      <c r="X2965" s="3">
        <v>460.05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2"/>
      <c r="AM2965" s="3">
        <v>0</v>
      </c>
      <c r="AN2965" s="3">
        <v>0</v>
      </c>
      <c r="AO2965" s="3">
        <v>0</v>
      </c>
      <c r="AP2965" s="3">
        <v>0</v>
      </c>
      <c r="AQ2965" s="3">
        <v>0</v>
      </c>
      <c r="AR2965" s="3">
        <v>0</v>
      </c>
      <c r="AS2965" s="3">
        <v>0</v>
      </c>
      <c r="AT2965" s="3">
        <v>0</v>
      </c>
      <c r="AU2965" s="3">
        <v>0</v>
      </c>
      <c r="AV2965" s="3">
        <v>0</v>
      </c>
      <c r="AW2965" s="3">
        <v>0</v>
      </c>
      <c r="AX2965" s="3">
        <v>0</v>
      </c>
      <c r="AY2965" s="3">
        <v>0</v>
      </c>
      <c r="AZ2965" s="3">
        <v>942.18</v>
      </c>
      <c r="BA2965" s="3">
        <v>736.08</v>
      </c>
      <c r="BB2965" s="3">
        <v>356.64</v>
      </c>
      <c r="BC2965" s="3">
        <v>0</v>
      </c>
      <c r="BD2965" s="2"/>
      <c r="BE2965" s="3" t="s">
        <v>449</v>
      </c>
      <c r="BF2965" s="3" t="s">
        <v>450</v>
      </c>
    </row>
    <row r="2966" spans="1:58" ht="13.15" customHeight="1" x14ac:dyDescent="0.25">
      <c r="A2966" s="5" t="s">
        <v>4911</v>
      </c>
      <c r="B2966" s="25" t="e">
        <f>VLOOKUP(Tabla1[[#This Row],[nombre ]],Tabla2[#All],1,0)</f>
        <v>#N/A</v>
      </c>
      <c r="C2966" s="3" t="s">
        <v>207</v>
      </c>
      <c r="D2966" s="3" t="s">
        <v>222</v>
      </c>
      <c r="E2966" s="26" t="s">
        <v>51</v>
      </c>
      <c r="F2966" s="3">
        <v>67</v>
      </c>
      <c r="G2966" s="2"/>
      <c r="H2966" s="4">
        <v>43024</v>
      </c>
      <c r="I2966" s="2"/>
      <c r="J2966" s="4">
        <v>21304</v>
      </c>
      <c r="K2966" s="3">
        <v>64</v>
      </c>
      <c r="L2966" s="3">
        <v>5</v>
      </c>
      <c r="M2966" s="3">
        <v>11393.12</v>
      </c>
      <c r="N2966" s="3">
        <v>2414.0250000000001</v>
      </c>
      <c r="O2966" s="3">
        <v>2414.0250000000001</v>
      </c>
      <c r="P2966" s="3">
        <v>1591.82</v>
      </c>
      <c r="Q2966" s="2"/>
      <c r="R2966" s="3">
        <v>15</v>
      </c>
      <c r="S2966" s="3" t="s">
        <v>52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2"/>
      <c r="AM2966" s="3">
        <v>0</v>
      </c>
      <c r="AN2966" s="3">
        <v>0</v>
      </c>
      <c r="AO2966" s="3">
        <v>0</v>
      </c>
      <c r="AP2966" s="3">
        <v>0</v>
      </c>
      <c r="AQ2966" s="3">
        <v>0</v>
      </c>
      <c r="AR2966" s="3">
        <v>0</v>
      </c>
      <c r="AS2966" s="3">
        <v>0</v>
      </c>
      <c r="AT2966" s="3">
        <v>0</v>
      </c>
      <c r="AU2966" s="3">
        <v>0</v>
      </c>
      <c r="AV2966" s="3">
        <v>0</v>
      </c>
      <c r="AW2966" s="3">
        <v>0</v>
      </c>
      <c r="AX2966" s="3">
        <v>0</v>
      </c>
      <c r="AY2966" s="3">
        <v>0</v>
      </c>
      <c r="AZ2966" s="3">
        <v>1140.03</v>
      </c>
      <c r="BA2966" s="3">
        <v>890.65</v>
      </c>
      <c r="BB2966" s="3">
        <v>603.29999999999995</v>
      </c>
      <c r="BC2966" s="3">
        <v>0</v>
      </c>
      <c r="BD2966" s="2"/>
      <c r="BE2966" s="3" t="s">
        <v>449</v>
      </c>
      <c r="BF2966" s="3" t="s">
        <v>450</v>
      </c>
    </row>
    <row r="2967" spans="1:58" ht="13.15" customHeight="1" x14ac:dyDescent="0.25">
      <c r="A2967" s="5" t="s">
        <v>4912</v>
      </c>
      <c r="B2967" s="25" t="e">
        <f>VLOOKUP(Tabla1[[#This Row],[nombre ]],Tabla2[#All],1,0)</f>
        <v>#N/A</v>
      </c>
      <c r="C2967" s="3" t="s">
        <v>207</v>
      </c>
      <c r="D2967" s="3" t="s">
        <v>224</v>
      </c>
      <c r="E2967" s="26" t="s">
        <v>212</v>
      </c>
      <c r="F2967" s="3">
        <v>60</v>
      </c>
      <c r="G2967" s="2"/>
      <c r="H2967" s="4">
        <v>39206</v>
      </c>
      <c r="I2967" s="2"/>
      <c r="J2967" s="4">
        <v>28633</v>
      </c>
      <c r="K2967" s="3">
        <v>44</v>
      </c>
      <c r="L2967" s="3">
        <v>15</v>
      </c>
      <c r="M2967" s="3">
        <v>8409.14</v>
      </c>
      <c r="N2967" s="3">
        <v>3848.415</v>
      </c>
      <c r="O2967" s="3">
        <v>3848.415</v>
      </c>
      <c r="P2967" s="3">
        <v>3813.69</v>
      </c>
      <c r="Q2967" s="2"/>
      <c r="R2967" s="3">
        <v>15</v>
      </c>
      <c r="S2967" s="3" t="s">
        <v>52</v>
      </c>
      <c r="T2967" s="3">
        <v>0</v>
      </c>
      <c r="U2967" s="3">
        <v>0</v>
      </c>
      <c r="V2967" s="3">
        <v>0</v>
      </c>
      <c r="W2967" s="3">
        <v>0</v>
      </c>
      <c r="X2967" s="3">
        <v>386.54</v>
      </c>
      <c r="Y2967" s="3">
        <v>1064.8800000000001</v>
      </c>
      <c r="Z2967" s="3">
        <v>0</v>
      </c>
      <c r="AA2967" s="3">
        <v>0</v>
      </c>
      <c r="AB2967" s="3">
        <v>1370.88</v>
      </c>
      <c r="AC2967" s="3">
        <v>0</v>
      </c>
      <c r="AD2967" s="3">
        <v>0</v>
      </c>
      <c r="AE2967" s="3">
        <v>0</v>
      </c>
      <c r="AF2967" s="3">
        <v>0</v>
      </c>
      <c r="AG2967" s="3">
        <v>0</v>
      </c>
      <c r="AH2967" s="3">
        <v>0</v>
      </c>
      <c r="AI2967" s="3">
        <v>0</v>
      </c>
      <c r="AJ2967" s="3">
        <v>0</v>
      </c>
      <c r="AK2967" s="3">
        <v>0</v>
      </c>
      <c r="AL2967" s="2"/>
      <c r="AM2967" s="3">
        <v>0</v>
      </c>
      <c r="AN2967" s="3">
        <v>0</v>
      </c>
      <c r="AO2967" s="3">
        <v>0</v>
      </c>
      <c r="AP2967" s="3">
        <v>0</v>
      </c>
      <c r="AQ2967" s="3">
        <v>0</v>
      </c>
      <c r="AR2967" s="3">
        <v>9000</v>
      </c>
      <c r="AS2967" s="3">
        <v>0</v>
      </c>
      <c r="AT2967" s="3">
        <v>0</v>
      </c>
      <c r="AU2967" s="3">
        <v>0</v>
      </c>
      <c r="AV2967" s="3">
        <v>0</v>
      </c>
      <c r="AW2967" s="3">
        <v>0</v>
      </c>
      <c r="AX2967" s="3">
        <v>0</v>
      </c>
      <c r="AY2967" s="3">
        <v>0</v>
      </c>
      <c r="AZ2967" s="3">
        <v>1324.32</v>
      </c>
      <c r="BA2967" s="3">
        <v>1034.6300000000001</v>
      </c>
      <c r="BB2967" s="3">
        <v>604.27</v>
      </c>
      <c r="BC2967" s="3">
        <v>0</v>
      </c>
      <c r="BD2967" s="2"/>
      <c r="BE2967" s="3" t="s">
        <v>449</v>
      </c>
      <c r="BF2967" s="3" t="s">
        <v>450</v>
      </c>
    </row>
    <row r="2968" spans="1:58" ht="13.15" customHeight="1" x14ac:dyDescent="0.25">
      <c r="A2968" s="5" t="s">
        <v>2577</v>
      </c>
      <c r="B2968" s="25" t="e">
        <f>VLOOKUP(Tabla1[[#This Row],[nombre ]],Tabla2[#All],1,0)</f>
        <v>#N/A</v>
      </c>
      <c r="C2968" s="3" t="s">
        <v>207</v>
      </c>
      <c r="D2968" s="3" t="s">
        <v>209</v>
      </c>
      <c r="E2968" s="26" t="s">
        <v>210</v>
      </c>
      <c r="F2968" s="3">
        <v>125</v>
      </c>
      <c r="G2968" s="2"/>
      <c r="H2968" s="4">
        <v>41533</v>
      </c>
      <c r="I2968" s="2"/>
      <c r="J2968" s="4">
        <v>32922</v>
      </c>
      <c r="K2968" s="3">
        <v>33</v>
      </c>
      <c r="L2968" s="3">
        <v>9</v>
      </c>
      <c r="M2968" s="3">
        <v>8401.2900000000009</v>
      </c>
      <c r="N2968" s="3">
        <v>3844.83</v>
      </c>
      <c r="O2968" s="3">
        <v>3844.83</v>
      </c>
      <c r="P2968" s="3">
        <v>1250.96</v>
      </c>
      <c r="Q2968" s="2"/>
      <c r="R2968" s="3">
        <v>15</v>
      </c>
      <c r="S2968" s="3" t="s">
        <v>52</v>
      </c>
      <c r="T2968" s="3">
        <v>0</v>
      </c>
      <c r="U2968" s="3">
        <v>0</v>
      </c>
      <c r="V2968" s="3">
        <v>0</v>
      </c>
      <c r="W2968" s="3">
        <v>0</v>
      </c>
      <c r="X2968" s="3">
        <v>386.18</v>
      </c>
      <c r="Y2968" s="3">
        <v>3032.4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2"/>
      <c r="AM2968" s="3">
        <v>0</v>
      </c>
      <c r="AN2968" s="3">
        <v>0</v>
      </c>
      <c r="AO2968" s="3">
        <v>0</v>
      </c>
      <c r="AP2968" s="3">
        <v>0</v>
      </c>
      <c r="AQ2968" s="3">
        <v>0</v>
      </c>
      <c r="AR2968" s="3">
        <v>0</v>
      </c>
      <c r="AS2968" s="3">
        <v>0</v>
      </c>
      <c r="AT2968" s="3">
        <v>0</v>
      </c>
      <c r="AU2968" s="3">
        <v>0</v>
      </c>
      <c r="AV2968" s="3">
        <v>0</v>
      </c>
      <c r="AW2968" s="3">
        <v>1875</v>
      </c>
      <c r="AX2968" s="3">
        <v>0</v>
      </c>
      <c r="AY2968" s="3">
        <v>0</v>
      </c>
      <c r="AZ2968" s="3">
        <v>1159.3</v>
      </c>
      <c r="BA2968" s="3">
        <v>905.7</v>
      </c>
      <c r="BB2968" s="3">
        <v>410.61</v>
      </c>
      <c r="BC2968" s="3">
        <v>0</v>
      </c>
      <c r="BD2968" s="2"/>
      <c r="BE2968" s="3" t="s">
        <v>449</v>
      </c>
      <c r="BF2968" s="3" t="s">
        <v>450</v>
      </c>
    </row>
    <row r="2969" spans="1:58" ht="13.15" customHeight="1" x14ac:dyDescent="0.25">
      <c r="A2969" s="5" t="s">
        <v>2578</v>
      </c>
      <c r="B2969" s="25" t="e">
        <f>VLOOKUP(Tabla1[[#This Row],[nombre ]],Tabla2[#All],1,0)</f>
        <v>#N/A</v>
      </c>
      <c r="C2969" s="3" t="s">
        <v>207</v>
      </c>
      <c r="D2969" s="3" t="s">
        <v>216</v>
      </c>
      <c r="E2969" s="26" t="s">
        <v>212</v>
      </c>
      <c r="F2969" s="3">
        <v>60</v>
      </c>
      <c r="G2969" s="2"/>
      <c r="H2969" s="4">
        <v>42689</v>
      </c>
      <c r="I2969" s="2"/>
      <c r="J2969" s="4">
        <v>34869</v>
      </c>
      <c r="K2969" s="3">
        <v>27</v>
      </c>
      <c r="L2969" s="3">
        <v>6</v>
      </c>
      <c r="M2969" s="3">
        <v>8409.14</v>
      </c>
      <c r="N2969" s="3">
        <v>3848.415</v>
      </c>
      <c r="O2969" s="3">
        <v>3848.415</v>
      </c>
      <c r="P2969" s="3">
        <v>1505.23</v>
      </c>
      <c r="Q2969" s="2"/>
      <c r="R2969" s="3">
        <v>15</v>
      </c>
      <c r="S2969" s="3" t="s">
        <v>52</v>
      </c>
      <c r="T2969" s="3">
        <v>0</v>
      </c>
      <c r="U2969" s="3">
        <v>0</v>
      </c>
      <c r="V2969" s="3">
        <v>0</v>
      </c>
      <c r="W2969" s="3">
        <v>0</v>
      </c>
      <c r="X2969" s="3">
        <v>386.54</v>
      </c>
      <c r="Y2969" s="3">
        <v>1064.8800000000001</v>
      </c>
      <c r="Z2969" s="3">
        <v>0</v>
      </c>
      <c r="AA2969" s="3">
        <v>0</v>
      </c>
      <c r="AB2969" s="3">
        <v>1370.88</v>
      </c>
      <c r="AC2969" s="3">
        <v>0</v>
      </c>
      <c r="AD2969" s="3">
        <v>0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2"/>
      <c r="AM2969" s="3">
        <v>0</v>
      </c>
      <c r="AN2969" s="3">
        <v>0</v>
      </c>
      <c r="AO2969" s="3">
        <v>0</v>
      </c>
      <c r="AP2969" s="3">
        <v>0</v>
      </c>
      <c r="AQ2969" s="3">
        <v>0</v>
      </c>
      <c r="AR2969" s="3">
        <v>0</v>
      </c>
      <c r="AS2969" s="3">
        <v>0</v>
      </c>
      <c r="AT2969" s="3">
        <v>0</v>
      </c>
      <c r="AU2969" s="3">
        <v>0</v>
      </c>
      <c r="AV2969" s="3">
        <v>0</v>
      </c>
      <c r="AW2969" s="3">
        <v>0</v>
      </c>
      <c r="AX2969" s="3">
        <v>0</v>
      </c>
      <c r="AY2969" s="3">
        <v>0</v>
      </c>
      <c r="AZ2969" s="3">
        <v>1176.58</v>
      </c>
      <c r="BA2969" s="3">
        <v>919.2</v>
      </c>
      <c r="BB2969" s="3">
        <v>424.91</v>
      </c>
      <c r="BC2969" s="3">
        <v>0</v>
      </c>
      <c r="BD2969" s="2"/>
      <c r="BE2969" s="3" t="s">
        <v>449</v>
      </c>
      <c r="BF2969" s="3" t="s">
        <v>450</v>
      </c>
    </row>
    <row r="2970" spans="1:58" ht="13.15" customHeight="1" x14ac:dyDescent="0.25">
      <c r="A2970" s="5" t="s">
        <v>2579</v>
      </c>
      <c r="B2970" s="25" t="e">
        <f>VLOOKUP(Tabla1[[#This Row],[nombre ]],Tabla2[#All],1,0)</f>
        <v>#N/A</v>
      </c>
      <c r="C2970" s="3" t="s">
        <v>207</v>
      </c>
      <c r="D2970" s="3" t="s">
        <v>224</v>
      </c>
      <c r="E2970" s="26" t="s">
        <v>212</v>
      </c>
      <c r="F2970" s="3">
        <v>60</v>
      </c>
      <c r="G2970" s="2"/>
      <c r="H2970" s="4">
        <v>38434</v>
      </c>
      <c r="I2970" s="2"/>
      <c r="J2970" s="4">
        <v>28356</v>
      </c>
      <c r="K2970" s="3">
        <v>45</v>
      </c>
      <c r="L2970" s="3">
        <v>17</v>
      </c>
      <c r="M2970" s="3">
        <v>8409.14</v>
      </c>
      <c r="N2970" s="3">
        <v>3848.415</v>
      </c>
      <c r="O2970" s="3">
        <v>3848.415</v>
      </c>
      <c r="P2970" s="3">
        <v>3415.74</v>
      </c>
      <c r="Q2970" s="2"/>
      <c r="R2970" s="3">
        <v>15</v>
      </c>
      <c r="S2970" s="3" t="s">
        <v>52</v>
      </c>
      <c r="T2970" s="3">
        <v>0</v>
      </c>
      <c r="U2970" s="3">
        <v>0</v>
      </c>
      <c r="V2970" s="3">
        <v>0</v>
      </c>
      <c r="W2970" s="3">
        <v>0</v>
      </c>
      <c r="X2970" s="3">
        <v>386.54</v>
      </c>
      <c r="Y2970" s="3">
        <v>1064.8800000000001</v>
      </c>
      <c r="Z2970" s="3">
        <v>0</v>
      </c>
      <c r="AA2970" s="3">
        <v>0</v>
      </c>
      <c r="AB2970" s="3">
        <v>1370.88</v>
      </c>
      <c r="AC2970" s="3">
        <v>0</v>
      </c>
      <c r="AD2970" s="3">
        <v>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2"/>
      <c r="AM2970" s="3">
        <v>0</v>
      </c>
      <c r="AN2970" s="3">
        <v>0</v>
      </c>
      <c r="AO2970" s="3">
        <v>0</v>
      </c>
      <c r="AP2970" s="3">
        <v>0</v>
      </c>
      <c r="AQ2970" s="3">
        <v>0</v>
      </c>
      <c r="AR2970" s="3">
        <v>0</v>
      </c>
      <c r="AS2970" s="3">
        <v>0</v>
      </c>
      <c r="AT2970" s="3">
        <v>0</v>
      </c>
      <c r="AU2970" s="3">
        <v>0</v>
      </c>
      <c r="AV2970" s="3">
        <v>0</v>
      </c>
      <c r="AW2970" s="3">
        <v>0</v>
      </c>
      <c r="AX2970" s="3">
        <v>0</v>
      </c>
      <c r="AY2970" s="3">
        <v>0</v>
      </c>
      <c r="AZ2970" s="3">
        <v>1298.8499999999999</v>
      </c>
      <c r="BA2970" s="3">
        <v>1014.73</v>
      </c>
      <c r="BB2970" s="3">
        <v>570.30999999999995</v>
      </c>
      <c r="BC2970" s="3">
        <v>0</v>
      </c>
      <c r="BD2970" s="2"/>
      <c r="BE2970" s="3" t="s">
        <v>449</v>
      </c>
      <c r="BF2970" s="3" t="s">
        <v>450</v>
      </c>
    </row>
    <row r="2971" spans="1:58" ht="13.15" customHeight="1" x14ac:dyDescent="0.25">
      <c r="A2971" s="5" t="s">
        <v>2580</v>
      </c>
      <c r="B2971" s="25" t="e">
        <f>VLOOKUP(Tabla1[[#This Row],[nombre ]],Tabla2[#All],1,0)</f>
        <v>#N/A</v>
      </c>
      <c r="C2971" s="3" t="s">
        <v>207</v>
      </c>
      <c r="D2971" s="3" t="s">
        <v>225</v>
      </c>
      <c r="E2971" s="26" t="s">
        <v>212</v>
      </c>
      <c r="F2971" s="3">
        <v>60</v>
      </c>
      <c r="G2971" s="2"/>
      <c r="H2971" s="4">
        <v>42689</v>
      </c>
      <c r="I2971" s="2"/>
      <c r="J2971" s="4">
        <v>32241</v>
      </c>
      <c r="K2971" s="3">
        <v>34</v>
      </c>
      <c r="L2971" s="3">
        <v>6</v>
      </c>
      <c r="M2971" s="3">
        <v>8409.14</v>
      </c>
      <c r="N2971" s="3">
        <v>3848.415</v>
      </c>
      <c r="O2971" s="3">
        <v>3848.415</v>
      </c>
      <c r="P2971" s="3">
        <v>1505.23</v>
      </c>
      <c r="Q2971" s="2"/>
      <c r="R2971" s="3">
        <v>15</v>
      </c>
      <c r="S2971" s="3" t="s">
        <v>52</v>
      </c>
      <c r="T2971" s="3">
        <v>0</v>
      </c>
      <c r="U2971" s="3">
        <v>0</v>
      </c>
      <c r="V2971" s="3">
        <v>0</v>
      </c>
      <c r="W2971" s="3">
        <v>0</v>
      </c>
      <c r="X2971" s="3">
        <v>386.54</v>
      </c>
      <c r="Y2971" s="3">
        <v>1064.8800000000001</v>
      </c>
      <c r="Z2971" s="3">
        <v>0</v>
      </c>
      <c r="AA2971" s="3">
        <v>0</v>
      </c>
      <c r="AB2971" s="3">
        <v>1370.88</v>
      </c>
      <c r="AC2971" s="3">
        <v>0</v>
      </c>
      <c r="AD2971" s="3">
        <v>0</v>
      </c>
      <c r="AE2971" s="3">
        <v>0</v>
      </c>
      <c r="AF2971" s="3">
        <v>0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2"/>
      <c r="AM2971" s="3">
        <v>0</v>
      </c>
      <c r="AN2971" s="3">
        <v>0</v>
      </c>
      <c r="AO2971" s="3">
        <v>0</v>
      </c>
      <c r="AP2971" s="3">
        <v>0</v>
      </c>
      <c r="AQ2971" s="3">
        <v>0</v>
      </c>
      <c r="AR2971" s="3">
        <v>0</v>
      </c>
      <c r="AS2971" s="3">
        <v>0</v>
      </c>
      <c r="AT2971" s="3">
        <v>0</v>
      </c>
      <c r="AU2971" s="3">
        <v>0</v>
      </c>
      <c r="AV2971" s="3">
        <v>0</v>
      </c>
      <c r="AW2971" s="3">
        <v>0</v>
      </c>
      <c r="AX2971" s="3">
        <v>0</v>
      </c>
      <c r="AY2971" s="3">
        <v>0</v>
      </c>
      <c r="AZ2971" s="3">
        <v>1176.58</v>
      </c>
      <c r="BA2971" s="3">
        <v>919.2</v>
      </c>
      <c r="BB2971" s="3">
        <v>424.91</v>
      </c>
      <c r="BC2971" s="3">
        <v>0</v>
      </c>
      <c r="BD2971" s="2"/>
      <c r="BE2971" s="3" t="s">
        <v>449</v>
      </c>
      <c r="BF2971" s="3" t="s">
        <v>450</v>
      </c>
    </row>
    <row r="2972" spans="1:58" ht="13.15" customHeight="1" x14ac:dyDescent="0.25">
      <c r="A2972" s="5" t="s">
        <v>4913</v>
      </c>
      <c r="B2972" s="25" t="e">
        <f>VLOOKUP(Tabla1[[#This Row],[nombre ]],Tabla2[#All],1,0)</f>
        <v>#N/A</v>
      </c>
      <c r="C2972" s="3" t="s">
        <v>207</v>
      </c>
      <c r="D2972" s="3" t="s">
        <v>226</v>
      </c>
      <c r="E2972" s="26" t="s">
        <v>221</v>
      </c>
      <c r="F2972" s="3">
        <v>43</v>
      </c>
      <c r="G2972" s="2"/>
      <c r="H2972" s="4">
        <v>36449</v>
      </c>
      <c r="I2972" s="2"/>
      <c r="J2972" s="4">
        <v>27697</v>
      </c>
      <c r="K2972" s="3">
        <v>47</v>
      </c>
      <c r="L2972" s="3">
        <v>23</v>
      </c>
      <c r="M2972" s="3">
        <v>10387.57</v>
      </c>
      <c r="N2972" s="3">
        <v>3822.7649999999999</v>
      </c>
      <c r="O2972" s="3">
        <v>3822.7649999999999</v>
      </c>
      <c r="P2972" s="3">
        <v>4036.64</v>
      </c>
      <c r="Q2972" s="2"/>
      <c r="R2972" s="3">
        <v>15</v>
      </c>
      <c r="S2972" s="3" t="s">
        <v>52</v>
      </c>
      <c r="T2972" s="3">
        <v>0</v>
      </c>
      <c r="U2972" s="3">
        <v>0</v>
      </c>
      <c r="V2972" s="3">
        <v>0</v>
      </c>
      <c r="W2972" s="3">
        <v>0</v>
      </c>
      <c r="X2972" s="3">
        <v>432.79</v>
      </c>
      <c r="Y2972" s="3">
        <v>1186.56</v>
      </c>
      <c r="Z2972" s="3">
        <v>0</v>
      </c>
      <c r="AA2972" s="3">
        <v>0</v>
      </c>
      <c r="AB2972" s="3">
        <v>1736.42</v>
      </c>
      <c r="AC2972" s="3">
        <v>0</v>
      </c>
      <c r="AD2972" s="3">
        <v>0</v>
      </c>
      <c r="AE2972" s="3">
        <v>0</v>
      </c>
      <c r="AF2972" s="3">
        <v>0</v>
      </c>
      <c r="AG2972" s="3">
        <v>0</v>
      </c>
      <c r="AH2972" s="3">
        <v>0</v>
      </c>
      <c r="AI2972" s="3">
        <v>0</v>
      </c>
      <c r="AJ2972" s="3">
        <v>0</v>
      </c>
      <c r="AK2972" s="3">
        <v>0</v>
      </c>
      <c r="AL2972" s="2"/>
      <c r="AM2972" s="3">
        <v>0</v>
      </c>
      <c r="AN2972" s="3">
        <v>0</v>
      </c>
      <c r="AO2972" s="3">
        <v>0</v>
      </c>
      <c r="AP2972" s="3">
        <v>0</v>
      </c>
      <c r="AQ2972" s="3">
        <v>0</v>
      </c>
      <c r="AR2972" s="3">
        <v>0</v>
      </c>
      <c r="AS2972" s="3">
        <v>0</v>
      </c>
      <c r="AT2972" s="3">
        <v>0</v>
      </c>
      <c r="AU2972" s="3">
        <v>0</v>
      </c>
      <c r="AV2972" s="3">
        <v>0</v>
      </c>
      <c r="AW2972" s="3">
        <v>0</v>
      </c>
      <c r="AX2972" s="3">
        <v>0</v>
      </c>
      <c r="AY2972" s="3">
        <v>0</v>
      </c>
      <c r="AZ2972" s="3">
        <v>1467.85</v>
      </c>
      <c r="BA2972" s="3">
        <v>1146.76</v>
      </c>
      <c r="BB2972" s="3">
        <v>809.88</v>
      </c>
      <c r="BC2972" s="3">
        <v>0</v>
      </c>
      <c r="BD2972" s="2"/>
      <c r="BE2972" s="3" t="s">
        <v>449</v>
      </c>
      <c r="BF2972" s="3" t="s">
        <v>450</v>
      </c>
    </row>
    <row r="2973" spans="1:58" ht="13.15" customHeight="1" x14ac:dyDescent="0.25">
      <c r="A2973" s="5" t="s">
        <v>2581</v>
      </c>
      <c r="B2973" s="25" t="e">
        <f>VLOOKUP(Tabla1[[#This Row],[nombre ]],Tabla2[#All],1,0)</f>
        <v>#N/A</v>
      </c>
      <c r="C2973" s="3" t="s">
        <v>207</v>
      </c>
      <c r="D2973" s="3" t="s">
        <v>219</v>
      </c>
      <c r="E2973" s="26" t="s">
        <v>212</v>
      </c>
      <c r="F2973" s="3">
        <v>60</v>
      </c>
      <c r="G2973" s="2"/>
      <c r="H2973" s="4">
        <v>44958</v>
      </c>
      <c r="I2973" s="2"/>
      <c r="J2973" s="4">
        <v>34884</v>
      </c>
      <c r="K2973" s="3">
        <v>27</v>
      </c>
      <c r="L2973" s="3">
        <v>0</v>
      </c>
      <c r="M2973" s="3">
        <v>8409.14</v>
      </c>
      <c r="N2973" s="3">
        <v>3848.415</v>
      </c>
      <c r="O2973" s="3">
        <v>3848.415</v>
      </c>
      <c r="P2973" s="3">
        <v>0</v>
      </c>
      <c r="Q2973" s="2"/>
      <c r="R2973" s="3">
        <v>15</v>
      </c>
      <c r="S2973" s="3" t="s">
        <v>52</v>
      </c>
      <c r="T2973" s="3">
        <v>0</v>
      </c>
      <c r="U2973" s="3">
        <v>0</v>
      </c>
      <c r="V2973" s="3">
        <v>0</v>
      </c>
      <c r="W2973" s="3">
        <v>0</v>
      </c>
      <c r="X2973" s="3">
        <v>386.54</v>
      </c>
      <c r="Y2973" s="3">
        <v>1064.8800000000001</v>
      </c>
      <c r="Z2973" s="3">
        <v>0</v>
      </c>
      <c r="AA2973" s="3">
        <v>0</v>
      </c>
      <c r="AB2973" s="3">
        <v>1370.88</v>
      </c>
      <c r="AC2973" s="3">
        <v>0</v>
      </c>
      <c r="AD2973" s="3">
        <v>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2"/>
      <c r="AM2973" s="3">
        <v>0</v>
      </c>
      <c r="AN2973" s="3">
        <v>0</v>
      </c>
      <c r="AO2973" s="3">
        <v>0</v>
      </c>
      <c r="AP2973" s="3">
        <v>0</v>
      </c>
      <c r="AQ2973" s="3">
        <v>0</v>
      </c>
      <c r="AR2973" s="3">
        <v>0</v>
      </c>
      <c r="AS2973" s="3">
        <v>0</v>
      </c>
      <c r="AT2973" s="3">
        <v>0</v>
      </c>
      <c r="AU2973" s="3">
        <v>0</v>
      </c>
      <c r="AV2973" s="3">
        <v>0</v>
      </c>
      <c r="AW2973" s="3">
        <v>0</v>
      </c>
      <c r="AX2973" s="3">
        <v>0</v>
      </c>
      <c r="AY2973" s="3">
        <v>0</v>
      </c>
      <c r="AZ2973" s="3">
        <v>1080.24</v>
      </c>
      <c r="BA2973" s="3">
        <v>843.94</v>
      </c>
      <c r="BB2973" s="3">
        <v>343.02</v>
      </c>
      <c r="BC2973" s="3">
        <v>0</v>
      </c>
      <c r="BD2973" s="2"/>
      <c r="BE2973" s="3" t="s">
        <v>449</v>
      </c>
      <c r="BF2973" s="3" t="s">
        <v>450</v>
      </c>
    </row>
    <row r="2974" spans="1:58" ht="13.15" customHeight="1" x14ac:dyDescent="0.25">
      <c r="A2974" s="5" t="s">
        <v>4914</v>
      </c>
      <c r="B2974" s="25" t="e">
        <f>VLOOKUP(Tabla1[[#This Row],[nombre ]],Tabla2[#All],1,0)</f>
        <v>#N/A</v>
      </c>
      <c r="C2974" s="3" t="s">
        <v>207</v>
      </c>
      <c r="D2974" s="3" t="s">
        <v>220</v>
      </c>
      <c r="E2974" s="26" t="s">
        <v>212</v>
      </c>
      <c r="F2974" s="3">
        <v>60</v>
      </c>
      <c r="G2974" s="2"/>
      <c r="H2974" s="4">
        <v>38434</v>
      </c>
      <c r="I2974" s="2"/>
      <c r="J2974" s="4">
        <v>28232</v>
      </c>
      <c r="K2974" s="3">
        <v>45</v>
      </c>
      <c r="L2974" s="3">
        <v>17</v>
      </c>
      <c r="M2974" s="3">
        <v>8409.14</v>
      </c>
      <c r="N2974" s="3">
        <v>3848.415</v>
      </c>
      <c r="O2974" s="3">
        <v>3848.415</v>
      </c>
      <c r="P2974" s="3">
        <v>3415.74</v>
      </c>
      <c r="Q2974" s="2"/>
      <c r="R2974" s="3">
        <v>15</v>
      </c>
      <c r="S2974" s="3" t="s">
        <v>52</v>
      </c>
      <c r="T2974" s="3">
        <v>0</v>
      </c>
      <c r="U2974" s="3">
        <v>0</v>
      </c>
      <c r="V2974" s="3">
        <v>0</v>
      </c>
      <c r="W2974" s="3">
        <v>0</v>
      </c>
      <c r="X2974" s="3">
        <v>386.54</v>
      </c>
      <c r="Y2974" s="3">
        <v>1064.8800000000001</v>
      </c>
      <c r="Z2974" s="3">
        <v>0</v>
      </c>
      <c r="AA2974" s="3">
        <v>0</v>
      </c>
      <c r="AB2974" s="3">
        <v>1370.88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2"/>
      <c r="AM2974" s="3">
        <v>0</v>
      </c>
      <c r="AN2974" s="3">
        <v>0</v>
      </c>
      <c r="AO2974" s="3">
        <v>0</v>
      </c>
      <c r="AP2974" s="3">
        <v>0</v>
      </c>
      <c r="AQ2974" s="3">
        <v>0</v>
      </c>
      <c r="AR2974" s="3">
        <v>0</v>
      </c>
      <c r="AS2974" s="3">
        <v>0</v>
      </c>
      <c r="AT2974" s="3">
        <v>0</v>
      </c>
      <c r="AU2974" s="3">
        <v>0</v>
      </c>
      <c r="AV2974" s="3">
        <v>0</v>
      </c>
      <c r="AW2974" s="3">
        <v>0</v>
      </c>
      <c r="AX2974" s="3">
        <v>0</v>
      </c>
      <c r="AY2974" s="3">
        <v>0</v>
      </c>
      <c r="AZ2974" s="3">
        <v>1298.8499999999999</v>
      </c>
      <c r="BA2974" s="3">
        <v>1014.73</v>
      </c>
      <c r="BB2974" s="3">
        <v>570.30999999999995</v>
      </c>
      <c r="BC2974" s="3">
        <v>0</v>
      </c>
      <c r="BD2974" s="2"/>
      <c r="BE2974" s="3" t="s">
        <v>449</v>
      </c>
      <c r="BF2974" s="3" t="s">
        <v>450</v>
      </c>
    </row>
    <row r="2975" spans="1:58" ht="13.15" customHeight="1" x14ac:dyDescent="0.25">
      <c r="A2975" s="5" t="s">
        <v>2582</v>
      </c>
      <c r="B2975" s="25" t="e">
        <f>VLOOKUP(Tabla1[[#This Row],[nombre ]],Tabla2[#All],1,0)</f>
        <v>#N/A</v>
      </c>
      <c r="C2975" s="3" t="s">
        <v>207</v>
      </c>
      <c r="D2975" s="3" t="s">
        <v>209</v>
      </c>
      <c r="E2975" s="26" t="s">
        <v>210</v>
      </c>
      <c r="F2975" s="3">
        <v>125</v>
      </c>
      <c r="G2975" s="2"/>
      <c r="H2975" s="4">
        <v>43435</v>
      </c>
      <c r="I2975" s="2"/>
      <c r="J2975" s="4">
        <v>33118</v>
      </c>
      <c r="K2975" s="3">
        <v>32</v>
      </c>
      <c r="L2975" s="3">
        <v>4</v>
      </c>
      <c r="M2975" s="3">
        <v>8401.2900000000009</v>
      </c>
      <c r="N2975" s="3">
        <v>3844.83</v>
      </c>
      <c r="O2975" s="3">
        <v>3844.83</v>
      </c>
      <c r="P2975" s="3">
        <v>0</v>
      </c>
      <c r="Q2975" s="2"/>
      <c r="R2975" s="3">
        <v>15</v>
      </c>
      <c r="S2975" s="3" t="s">
        <v>52</v>
      </c>
      <c r="T2975" s="3">
        <v>0</v>
      </c>
      <c r="U2975" s="3">
        <v>0</v>
      </c>
      <c r="V2975" s="3">
        <v>0</v>
      </c>
      <c r="W2975" s="3">
        <v>0</v>
      </c>
      <c r="X2975" s="3">
        <v>386.18</v>
      </c>
      <c r="Y2975" s="3">
        <v>3032.4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2"/>
      <c r="AM2975" s="3">
        <v>0</v>
      </c>
      <c r="AN2975" s="3">
        <v>0</v>
      </c>
      <c r="AO2975" s="3">
        <v>0</v>
      </c>
      <c r="AP2975" s="3">
        <v>0</v>
      </c>
      <c r="AQ2975" s="3">
        <v>0</v>
      </c>
      <c r="AR2975" s="3">
        <v>0</v>
      </c>
      <c r="AS2975" s="3">
        <v>0</v>
      </c>
      <c r="AT2975" s="3">
        <v>0</v>
      </c>
      <c r="AU2975" s="3">
        <v>0</v>
      </c>
      <c r="AV2975" s="3">
        <v>0</v>
      </c>
      <c r="AW2975" s="3">
        <v>0</v>
      </c>
      <c r="AX2975" s="3">
        <v>0</v>
      </c>
      <c r="AY2975" s="3">
        <v>0</v>
      </c>
      <c r="AZ2975" s="3">
        <v>1079.24</v>
      </c>
      <c r="BA2975" s="3">
        <v>843.15</v>
      </c>
      <c r="BB2975" s="3">
        <v>342.56</v>
      </c>
      <c r="BC2975" s="3">
        <v>0</v>
      </c>
      <c r="BD2975" s="2"/>
      <c r="BE2975" s="3" t="s">
        <v>449</v>
      </c>
      <c r="BF2975" s="3" t="s">
        <v>450</v>
      </c>
    </row>
    <row r="2976" spans="1:58" ht="13.15" customHeight="1" x14ac:dyDescent="0.25">
      <c r="A2976" s="5" t="s">
        <v>2583</v>
      </c>
      <c r="B2976" s="25" t="e">
        <f>VLOOKUP(Tabla1[[#This Row],[nombre ]],Tabla2[#All],1,0)</f>
        <v>#N/A</v>
      </c>
      <c r="C2976" s="3" t="s">
        <v>207</v>
      </c>
      <c r="D2976" s="3" t="s">
        <v>245</v>
      </c>
      <c r="E2976" s="26" t="s">
        <v>51</v>
      </c>
      <c r="F2976" s="3">
        <v>67</v>
      </c>
      <c r="G2976" s="2"/>
      <c r="H2976" s="4">
        <v>44621</v>
      </c>
      <c r="I2976" s="2"/>
      <c r="J2976" s="4">
        <v>27933</v>
      </c>
      <c r="K2976" s="3">
        <v>46</v>
      </c>
      <c r="L2976" s="3">
        <v>1</v>
      </c>
      <c r="M2976" s="3">
        <v>11393.12</v>
      </c>
      <c r="N2976" s="3">
        <v>2414.0250000000001</v>
      </c>
      <c r="O2976" s="3">
        <v>2414.0250000000001</v>
      </c>
      <c r="P2976" s="2"/>
      <c r="Q2976" s="2"/>
      <c r="R2976" s="3">
        <v>15</v>
      </c>
      <c r="S2976" s="3" t="s">
        <v>55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1545</v>
      </c>
      <c r="AI2976" s="3">
        <v>0</v>
      </c>
      <c r="AJ2976" s="3">
        <v>0</v>
      </c>
      <c r="AK2976" s="3">
        <v>0</v>
      </c>
      <c r="AL2976" s="2"/>
      <c r="AM2976" s="3">
        <v>0</v>
      </c>
      <c r="AN2976" s="3">
        <v>0</v>
      </c>
      <c r="AO2976" s="3">
        <v>0</v>
      </c>
      <c r="AP2976" s="3">
        <v>0</v>
      </c>
      <c r="AQ2976" s="3">
        <v>0</v>
      </c>
      <c r="AR2976" s="3">
        <v>0</v>
      </c>
      <c r="AS2976" s="3">
        <v>0</v>
      </c>
      <c r="AT2976" s="3">
        <v>0</v>
      </c>
      <c r="AU2976" s="3">
        <v>0</v>
      </c>
      <c r="AV2976" s="3">
        <v>0</v>
      </c>
      <c r="AW2976" s="3">
        <v>0</v>
      </c>
      <c r="AX2976" s="3">
        <v>0</v>
      </c>
      <c r="AY2976" s="3">
        <v>0</v>
      </c>
      <c r="AZ2976" s="3">
        <v>0</v>
      </c>
      <c r="BA2976" s="3">
        <v>811.06</v>
      </c>
      <c r="BB2976" s="3">
        <v>473.93</v>
      </c>
      <c r="BC2976" s="3">
        <v>0</v>
      </c>
      <c r="BD2976" s="2"/>
      <c r="BE2976" s="3" t="s">
        <v>449</v>
      </c>
      <c r="BF2976" s="3" t="s">
        <v>451</v>
      </c>
    </row>
    <row r="2977" spans="1:58" ht="13.15" customHeight="1" x14ac:dyDescent="0.25">
      <c r="A2977" s="5" t="s">
        <v>4915</v>
      </c>
      <c r="B2977" s="25" t="e">
        <f>VLOOKUP(Tabla1[[#This Row],[nombre ]],Tabla2[#All],1,0)</f>
        <v>#N/A</v>
      </c>
      <c r="C2977" s="3" t="s">
        <v>207</v>
      </c>
      <c r="D2977" s="3" t="s">
        <v>214</v>
      </c>
      <c r="E2977" s="26" t="s">
        <v>61</v>
      </c>
      <c r="F2977" s="3">
        <v>92</v>
      </c>
      <c r="G2977" s="2"/>
      <c r="H2977" s="4">
        <v>39829</v>
      </c>
      <c r="I2977" s="2"/>
      <c r="J2977" s="4">
        <v>22160</v>
      </c>
      <c r="K2977" s="3">
        <v>62</v>
      </c>
      <c r="L2977" s="3">
        <v>14</v>
      </c>
      <c r="M2977" s="3">
        <v>7680.27</v>
      </c>
      <c r="N2977" s="3">
        <v>2011.5450000000001</v>
      </c>
      <c r="O2977" s="3">
        <v>2011.5450000000001</v>
      </c>
      <c r="P2977" s="3">
        <v>1623.68</v>
      </c>
      <c r="Q2977" s="2"/>
      <c r="R2977" s="3">
        <v>15</v>
      </c>
      <c r="S2977" s="3" t="s">
        <v>52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2"/>
      <c r="AM2977" s="3">
        <v>0</v>
      </c>
      <c r="AN2977" s="3">
        <v>0</v>
      </c>
      <c r="AO2977" s="3">
        <v>0</v>
      </c>
      <c r="AP2977" s="3">
        <v>0</v>
      </c>
      <c r="AQ2977" s="3">
        <v>0</v>
      </c>
      <c r="AR2977" s="3">
        <v>0</v>
      </c>
      <c r="AS2977" s="3">
        <v>0</v>
      </c>
      <c r="AT2977" s="3">
        <v>0</v>
      </c>
      <c r="AU2977" s="3">
        <v>0</v>
      </c>
      <c r="AV2977" s="3">
        <v>0</v>
      </c>
      <c r="AW2977" s="3">
        <v>0</v>
      </c>
      <c r="AX2977" s="3">
        <v>0</v>
      </c>
      <c r="AY2977" s="3">
        <v>0</v>
      </c>
      <c r="AZ2977" s="3">
        <v>852.92</v>
      </c>
      <c r="BA2977" s="3">
        <v>666.35</v>
      </c>
      <c r="BB2977" s="3">
        <v>349.66</v>
      </c>
      <c r="BC2977" s="3">
        <v>0</v>
      </c>
      <c r="BD2977" s="2"/>
      <c r="BE2977" s="3" t="s">
        <v>449</v>
      </c>
      <c r="BF2977" s="3" t="s">
        <v>450</v>
      </c>
    </row>
    <row r="2978" spans="1:58" ht="13.15" customHeight="1" x14ac:dyDescent="0.25">
      <c r="A2978" s="5" t="s">
        <v>4916</v>
      </c>
      <c r="B2978" s="25" t="e">
        <f>VLOOKUP(Tabla1[[#This Row],[nombre ]],Tabla2[#All],1,0)</f>
        <v>#N/A</v>
      </c>
      <c r="C2978" s="3" t="s">
        <v>207</v>
      </c>
      <c r="D2978" s="3" t="s">
        <v>209</v>
      </c>
      <c r="E2978" s="26" t="s">
        <v>210</v>
      </c>
      <c r="F2978" s="3">
        <v>125</v>
      </c>
      <c r="G2978" s="2"/>
      <c r="H2978" s="4">
        <v>38384</v>
      </c>
      <c r="I2978" s="2"/>
      <c r="J2978" s="4">
        <v>27973</v>
      </c>
      <c r="K2978" s="3">
        <v>46</v>
      </c>
      <c r="L2978" s="3">
        <v>18</v>
      </c>
      <c r="M2978" s="3">
        <v>8401.2900000000009</v>
      </c>
      <c r="N2978" s="3">
        <v>3844.83</v>
      </c>
      <c r="O2978" s="3">
        <v>3844.83</v>
      </c>
      <c r="P2978" s="3">
        <v>3207.32</v>
      </c>
      <c r="Q2978" s="2"/>
      <c r="R2978" s="3">
        <v>15</v>
      </c>
      <c r="S2978" s="3" t="s">
        <v>52</v>
      </c>
      <c r="T2978" s="3">
        <v>0</v>
      </c>
      <c r="U2978" s="3">
        <v>0</v>
      </c>
      <c r="V2978" s="3">
        <v>0</v>
      </c>
      <c r="W2978" s="3">
        <v>0</v>
      </c>
      <c r="X2978" s="3">
        <v>386.18</v>
      </c>
      <c r="Y2978" s="3">
        <v>3032.4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2"/>
      <c r="AM2978" s="3">
        <v>0</v>
      </c>
      <c r="AN2978" s="3">
        <v>0</v>
      </c>
      <c r="AO2978" s="3">
        <v>0</v>
      </c>
      <c r="AP2978" s="3">
        <v>0</v>
      </c>
      <c r="AQ2978" s="3">
        <v>0</v>
      </c>
      <c r="AR2978" s="3">
        <v>0</v>
      </c>
      <c r="AS2978" s="3">
        <v>0</v>
      </c>
      <c r="AT2978" s="3">
        <v>0</v>
      </c>
      <c r="AU2978" s="3">
        <v>0</v>
      </c>
      <c r="AV2978" s="3">
        <v>0</v>
      </c>
      <c r="AW2978" s="3">
        <v>0</v>
      </c>
      <c r="AX2978" s="3">
        <v>0</v>
      </c>
      <c r="AY2978" s="3">
        <v>0</v>
      </c>
      <c r="AZ2978" s="3">
        <v>1284.51</v>
      </c>
      <c r="BA2978" s="3">
        <v>1003.52</v>
      </c>
      <c r="BB2978" s="3">
        <v>552.95000000000005</v>
      </c>
      <c r="BC2978" s="3">
        <v>0</v>
      </c>
      <c r="BD2978" s="2"/>
      <c r="BE2978" s="3" t="s">
        <v>449</v>
      </c>
      <c r="BF2978" s="3" t="s">
        <v>450</v>
      </c>
    </row>
    <row r="2979" spans="1:58" ht="13.15" customHeight="1" x14ac:dyDescent="0.25">
      <c r="A2979" s="5" t="s">
        <v>4917</v>
      </c>
      <c r="B2979" s="25" t="e">
        <f>VLOOKUP(Tabla1[[#This Row],[nombre ]],Tabla2[#All],1,0)</f>
        <v>#N/A</v>
      </c>
      <c r="C2979" s="3" t="s">
        <v>207</v>
      </c>
      <c r="D2979" s="3" t="s">
        <v>211</v>
      </c>
      <c r="E2979" s="26" t="s">
        <v>212</v>
      </c>
      <c r="F2979" s="3">
        <v>60</v>
      </c>
      <c r="G2979" s="2"/>
      <c r="H2979" s="4">
        <v>42087</v>
      </c>
      <c r="I2979" s="2"/>
      <c r="J2979" s="4">
        <v>34038</v>
      </c>
      <c r="K2979" s="3">
        <v>30</v>
      </c>
      <c r="L2979" s="3">
        <v>7</v>
      </c>
      <c r="M2979" s="3">
        <v>8409.14</v>
      </c>
      <c r="N2979" s="3">
        <v>3848.415</v>
      </c>
      <c r="O2979" s="3">
        <v>3848.415</v>
      </c>
      <c r="P2979" s="3">
        <v>1433.53</v>
      </c>
      <c r="Q2979" s="2"/>
      <c r="R2979" s="3">
        <v>15</v>
      </c>
      <c r="S2979" s="3" t="s">
        <v>52</v>
      </c>
      <c r="T2979" s="3">
        <v>0</v>
      </c>
      <c r="U2979" s="3">
        <v>0</v>
      </c>
      <c r="V2979" s="3">
        <v>0</v>
      </c>
      <c r="W2979" s="3">
        <v>0</v>
      </c>
      <c r="X2979" s="3">
        <v>386.54</v>
      </c>
      <c r="Y2979" s="3">
        <v>1064.8800000000001</v>
      </c>
      <c r="Z2979" s="3">
        <v>0</v>
      </c>
      <c r="AA2979" s="3">
        <v>0</v>
      </c>
      <c r="AB2979" s="3">
        <v>1370.88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2"/>
      <c r="AM2979" s="3">
        <v>0</v>
      </c>
      <c r="AN2979" s="3">
        <v>0</v>
      </c>
      <c r="AO2979" s="3">
        <v>0</v>
      </c>
      <c r="AP2979" s="3">
        <v>0</v>
      </c>
      <c r="AQ2979" s="3">
        <v>0</v>
      </c>
      <c r="AR2979" s="3">
        <v>0</v>
      </c>
      <c r="AS2979" s="3">
        <v>0</v>
      </c>
      <c r="AT2979" s="3">
        <v>0</v>
      </c>
      <c r="AU2979" s="3">
        <v>0</v>
      </c>
      <c r="AV2979" s="3">
        <v>0</v>
      </c>
      <c r="AW2979" s="3">
        <v>0</v>
      </c>
      <c r="AX2979" s="3">
        <v>0</v>
      </c>
      <c r="AY2979" s="3">
        <v>0</v>
      </c>
      <c r="AZ2979" s="3">
        <v>1171.99</v>
      </c>
      <c r="BA2979" s="3">
        <v>915.62</v>
      </c>
      <c r="BB2979" s="3">
        <v>421.01</v>
      </c>
      <c r="BC2979" s="3">
        <v>0</v>
      </c>
      <c r="BD2979" s="2"/>
      <c r="BE2979" s="3" t="s">
        <v>449</v>
      </c>
      <c r="BF2979" s="3" t="s">
        <v>450</v>
      </c>
    </row>
    <row r="2980" spans="1:58" ht="13.15" customHeight="1" x14ac:dyDescent="0.25">
      <c r="A2980" s="5" t="s">
        <v>2584</v>
      </c>
      <c r="B2980" s="25" t="e">
        <f>VLOOKUP(Tabla1[[#This Row],[nombre ]],Tabla2[#All],1,0)</f>
        <v>#N/A</v>
      </c>
      <c r="C2980" s="3" t="s">
        <v>207</v>
      </c>
      <c r="D2980" s="3" t="s">
        <v>219</v>
      </c>
      <c r="E2980" s="26" t="s">
        <v>212</v>
      </c>
      <c r="F2980" s="3">
        <v>60</v>
      </c>
      <c r="G2980" s="2"/>
      <c r="H2980" s="4">
        <v>36243</v>
      </c>
      <c r="I2980" s="2"/>
      <c r="J2980" s="4">
        <v>28393</v>
      </c>
      <c r="K2980" s="3">
        <v>45</v>
      </c>
      <c r="L2980" s="3">
        <v>23</v>
      </c>
      <c r="M2980" s="3">
        <v>8409.14</v>
      </c>
      <c r="N2980" s="3">
        <v>3848.415</v>
      </c>
      <c r="O2980" s="3">
        <v>3848.415</v>
      </c>
      <c r="P2980" s="3">
        <v>3822.14</v>
      </c>
      <c r="Q2980" s="2"/>
      <c r="R2980" s="3">
        <v>15</v>
      </c>
      <c r="S2980" s="3" t="s">
        <v>52</v>
      </c>
      <c r="T2980" s="3">
        <v>0</v>
      </c>
      <c r="U2980" s="3">
        <v>0</v>
      </c>
      <c r="V2980" s="3">
        <v>0</v>
      </c>
      <c r="W2980" s="3">
        <v>0</v>
      </c>
      <c r="X2980" s="3">
        <v>386.54</v>
      </c>
      <c r="Y2980" s="3">
        <v>1064.8800000000001</v>
      </c>
      <c r="Z2980" s="3">
        <v>0</v>
      </c>
      <c r="AA2980" s="3">
        <v>0</v>
      </c>
      <c r="AB2980" s="3">
        <v>1370.88</v>
      </c>
      <c r="AC2980" s="3">
        <v>0</v>
      </c>
      <c r="AD2980" s="3">
        <v>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2"/>
      <c r="AM2980" s="3">
        <v>0</v>
      </c>
      <c r="AN2980" s="3">
        <v>0</v>
      </c>
      <c r="AO2980" s="3">
        <v>0</v>
      </c>
      <c r="AP2980" s="3">
        <v>0</v>
      </c>
      <c r="AQ2980" s="3">
        <v>0</v>
      </c>
      <c r="AR2980" s="3">
        <v>0</v>
      </c>
      <c r="AS2980" s="3">
        <v>0</v>
      </c>
      <c r="AT2980" s="3">
        <v>0</v>
      </c>
      <c r="AU2980" s="3">
        <v>0</v>
      </c>
      <c r="AV2980" s="3">
        <v>0</v>
      </c>
      <c r="AW2980" s="3">
        <v>0</v>
      </c>
      <c r="AX2980" s="3">
        <v>0</v>
      </c>
      <c r="AY2980" s="3">
        <v>0</v>
      </c>
      <c r="AZ2980" s="3">
        <v>1324.86</v>
      </c>
      <c r="BA2980" s="3">
        <v>1035.05</v>
      </c>
      <c r="BB2980" s="3">
        <v>605.03</v>
      </c>
      <c r="BC2980" s="3">
        <v>0</v>
      </c>
      <c r="BD2980" s="2"/>
      <c r="BE2980" s="3" t="s">
        <v>449</v>
      </c>
      <c r="BF2980" s="3" t="s">
        <v>450</v>
      </c>
    </row>
    <row r="2981" spans="1:58" ht="13.15" customHeight="1" x14ac:dyDescent="0.25">
      <c r="A2981" s="5" t="s">
        <v>2585</v>
      </c>
      <c r="B2981" s="25" t="e">
        <f>VLOOKUP(Tabla1[[#This Row],[nombre ]],Tabla2[#All],1,0)</f>
        <v>#N/A</v>
      </c>
      <c r="C2981" s="3" t="s">
        <v>207</v>
      </c>
      <c r="D2981" s="3" t="s">
        <v>232</v>
      </c>
      <c r="E2981" s="26" t="s">
        <v>212</v>
      </c>
      <c r="F2981" s="3">
        <v>60</v>
      </c>
      <c r="G2981" s="2"/>
      <c r="H2981" s="4">
        <v>43070</v>
      </c>
      <c r="I2981" s="2"/>
      <c r="J2981" s="4">
        <v>34648</v>
      </c>
      <c r="K2981" s="3">
        <v>28</v>
      </c>
      <c r="L2981" s="3">
        <v>5</v>
      </c>
      <c r="M2981" s="3">
        <v>8409.14</v>
      </c>
      <c r="N2981" s="3">
        <v>3848.415</v>
      </c>
      <c r="O2981" s="3">
        <v>3848.415</v>
      </c>
      <c r="P2981" s="3">
        <v>1580.51</v>
      </c>
      <c r="Q2981" s="2"/>
      <c r="R2981" s="3">
        <v>15</v>
      </c>
      <c r="S2981" s="3" t="s">
        <v>52</v>
      </c>
      <c r="T2981" s="3">
        <v>0</v>
      </c>
      <c r="U2981" s="3">
        <v>0</v>
      </c>
      <c r="V2981" s="3">
        <v>0</v>
      </c>
      <c r="W2981" s="3">
        <v>0</v>
      </c>
      <c r="X2981" s="3">
        <v>386.54</v>
      </c>
      <c r="Y2981" s="3">
        <v>1064.8800000000001</v>
      </c>
      <c r="Z2981" s="3">
        <v>0</v>
      </c>
      <c r="AA2981" s="3">
        <v>0</v>
      </c>
      <c r="AB2981" s="3">
        <v>1370.88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2"/>
      <c r="AM2981" s="3">
        <v>0</v>
      </c>
      <c r="AN2981" s="3">
        <v>0</v>
      </c>
      <c r="AO2981" s="3">
        <v>0</v>
      </c>
      <c r="AP2981" s="3">
        <v>0</v>
      </c>
      <c r="AQ2981" s="3">
        <v>0</v>
      </c>
      <c r="AR2981" s="3">
        <v>0</v>
      </c>
      <c r="AS2981" s="3">
        <v>0</v>
      </c>
      <c r="AT2981" s="3">
        <v>0</v>
      </c>
      <c r="AU2981" s="3">
        <v>0</v>
      </c>
      <c r="AV2981" s="3">
        <v>0</v>
      </c>
      <c r="AW2981" s="3">
        <v>0</v>
      </c>
      <c r="AX2981" s="3">
        <v>0</v>
      </c>
      <c r="AY2981" s="3">
        <v>0</v>
      </c>
      <c r="AZ2981" s="3">
        <v>1181.4000000000001</v>
      </c>
      <c r="BA2981" s="3">
        <v>922.97</v>
      </c>
      <c r="BB2981" s="3">
        <v>429.01</v>
      </c>
      <c r="BC2981" s="3">
        <v>0</v>
      </c>
      <c r="BD2981" s="2"/>
      <c r="BE2981" s="3" t="s">
        <v>449</v>
      </c>
      <c r="BF2981" s="3" t="s">
        <v>450</v>
      </c>
    </row>
    <row r="2982" spans="1:58" ht="13.15" customHeight="1" x14ac:dyDescent="0.25">
      <c r="A2982" s="5" t="s">
        <v>2586</v>
      </c>
      <c r="B2982" s="25" t="e">
        <f>VLOOKUP(Tabla1[[#This Row],[nombre ]],Tabla2[#All],1,0)</f>
        <v>#N/A</v>
      </c>
      <c r="C2982" s="3" t="s">
        <v>207</v>
      </c>
      <c r="D2982" s="3" t="s">
        <v>236</v>
      </c>
      <c r="E2982" s="26" t="s">
        <v>68</v>
      </c>
      <c r="F2982" s="3">
        <v>97</v>
      </c>
      <c r="G2982" s="2"/>
      <c r="H2982" s="4">
        <v>44393</v>
      </c>
      <c r="I2982" s="2"/>
      <c r="J2982" s="4">
        <v>35684</v>
      </c>
      <c r="K2982" s="3">
        <v>25</v>
      </c>
      <c r="L2982" s="3">
        <v>1</v>
      </c>
      <c r="M2982" s="3">
        <v>7333.45</v>
      </c>
      <c r="N2982" s="3">
        <v>1920.085</v>
      </c>
      <c r="O2982" s="3">
        <v>1920.085</v>
      </c>
      <c r="P2982" s="3">
        <v>0</v>
      </c>
      <c r="Q2982" s="2"/>
      <c r="R2982" s="3">
        <v>15</v>
      </c>
      <c r="S2982" s="3" t="s">
        <v>52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2"/>
      <c r="AM2982" s="3">
        <v>0</v>
      </c>
      <c r="AN2982" s="3">
        <v>0</v>
      </c>
      <c r="AO2982" s="3">
        <v>0</v>
      </c>
      <c r="AP2982" s="3">
        <v>0</v>
      </c>
      <c r="AQ2982" s="3">
        <v>0</v>
      </c>
      <c r="AR2982" s="3">
        <v>0</v>
      </c>
      <c r="AS2982" s="3">
        <v>0</v>
      </c>
      <c r="AT2982" s="3">
        <v>0</v>
      </c>
      <c r="AU2982" s="3">
        <v>0</v>
      </c>
      <c r="AV2982" s="3">
        <v>0</v>
      </c>
      <c r="AW2982" s="3">
        <v>0</v>
      </c>
      <c r="AX2982" s="3">
        <v>0</v>
      </c>
      <c r="AY2982" s="3">
        <v>0</v>
      </c>
      <c r="AZ2982" s="3">
        <v>715.12</v>
      </c>
      <c r="BA2982" s="3">
        <v>558.69000000000005</v>
      </c>
      <c r="BB2982" s="3">
        <v>242.46</v>
      </c>
      <c r="BC2982" s="3">
        <v>0</v>
      </c>
      <c r="BD2982" s="2"/>
      <c r="BE2982" s="3" t="s">
        <v>449</v>
      </c>
      <c r="BF2982" s="3" t="s">
        <v>450</v>
      </c>
    </row>
    <row r="2983" spans="1:58" ht="13.15" customHeight="1" x14ac:dyDescent="0.25">
      <c r="A2983" s="5" t="s">
        <v>2587</v>
      </c>
      <c r="B2983" s="25" t="e">
        <f>VLOOKUP(Tabla1[[#This Row],[nombre ]],Tabla2[#All],1,0)</f>
        <v>#N/A</v>
      </c>
      <c r="C2983" s="3" t="s">
        <v>207</v>
      </c>
      <c r="D2983" s="3" t="s">
        <v>224</v>
      </c>
      <c r="E2983" s="26" t="s">
        <v>212</v>
      </c>
      <c r="F2983" s="3">
        <v>60</v>
      </c>
      <c r="G2983" s="2"/>
      <c r="H2983" s="4">
        <v>40102</v>
      </c>
      <c r="I2983" s="2"/>
      <c r="J2983" s="4">
        <v>31596</v>
      </c>
      <c r="K2983" s="3">
        <v>36</v>
      </c>
      <c r="L2983" s="3">
        <v>13</v>
      </c>
      <c r="M2983" s="3">
        <v>8409.14</v>
      </c>
      <c r="N2983" s="3">
        <v>3848.415</v>
      </c>
      <c r="O2983" s="3">
        <v>3848.415</v>
      </c>
      <c r="P2983" s="3">
        <v>2412.4899999999998</v>
      </c>
      <c r="Q2983" s="2"/>
      <c r="R2983" s="3">
        <v>15</v>
      </c>
      <c r="S2983" s="3" t="s">
        <v>52</v>
      </c>
      <c r="T2983" s="3">
        <v>0</v>
      </c>
      <c r="U2983" s="3">
        <v>0</v>
      </c>
      <c r="V2983" s="3">
        <v>0</v>
      </c>
      <c r="W2983" s="3">
        <v>0</v>
      </c>
      <c r="X2983" s="3">
        <v>386.54</v>
      </c>
      <c r="Y2983" s="3">
        <v>1064.8800000000001</v>
      </c>
      <c r="Z2983" s="3">
        <v>0</v>
      </c>
      <c r="AA2983" s="3">
        <v>0</v>
      </c>
      <c r="AB2983" s="3">
        <v>1370.88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2"/>
      <c r="AM2983" s="3">
        <v>0</v>
      </c>
      <c r="AN2983" s="3">
        <v>0</v>
      </c>
      <c r="AO2983" s="3">
        <v>0</v>
      </c>
      <c r="AP2983" s="3">
        <v>0</v>
      </c>
      <c r="AQ2983" s="3">
        <v>0</v>
      </c>
      <c r="AR2983" s="3">
        <v>0</v>
      </c>
      <c r="AS2983" s="3">
        <v>0</v>
      </c>
      <c r="AT2983" s="3">
        <v>0</v>
      </c>
      <c r="AU2983" s="3">
        <v>0</v>
      </c>
      <c r="AV2983" s="3">
        <v>0</v>
      </c>
      <c r="AW2983" s="3">
        <v>0</v>
      </c>
      <c r="AX2983" s="3">
        <v>0</v>
      </c>
      <c r="AY2983" s="3">
        <v>0</v>
      </c>
      <c r="AZ2983" s="3">
        <v>1234.6400000000001</v>
      </c>
      <c r="BA2983" s="3">
        <v>964.56</v>
      </c>
      <c r="BB2983" s="3">
        <v>490.04</v>
      </c>
      <c r="BC2983" s="3">
        <v>0</v>
      </c>
      <c r="BD2983" s="2"/>
      <c r="BE2983" s="3" t="s">
        <v>449</v>
      </c>
      <c r="BF2983" s="3" t="s">
        <v>450</v>
      </c>
    </row>
    <row r="2984" spans="1:58" ht="13.15" customHeight="1" x14ac:dyDescent="0.25">
      <c r="A2984" s="5" t="s">
        <v>2588</v>
      </c>
      <c r="B2984" s="25" t="e">
        <f>VLOOKUP(Tabla1[[#This Row],[nombre ]],Tabla2[#All],1,0)</f>
        <v>#N/A</v>
      </c>
      <c r="C2984" s="3" t="s">
        <v>207</v>
      </c>
      <c r="D2984" s="3" t="s">
        <v>216</v>
      </c>
      <c r="E2984" s="26" t="s">
        <v>235</v>
      </c>
      <c r="F2984" s="3">
        <v>31</v>
      </c>
      <c r="G2984" s="2"/>
      <c r="H2984" s="4">
        <v>34044</v>
      </c>
      <c r="I2984" s="2"/>
      <c r="J2984" s="4">
        <v>26353</v>
      </c>
      <c r="K2984" s="3">
        <v>51</v>
      </c>
      <c r="L2984" s="3">
        <v>29</v>
      </c>
      <c r="M2984" s="3">
        <v>10835.52</v>
      </c>
      <c r="N2984" s="3">
        <v>4226.6049999999996</v>
      </c>
      <c r="O2984" s="3">
        <v>4226.6049999999996</v>
      </c>
      <c r="P2984" s="3">
        <v>4686.41</v>
      </c>
      <c r="Q2984" s="2"/>
      <c r="R2984" s="3">
        <v>15</v>
      </c>
      <c r="S2984" s="3" t="s">
        <v>52</v>
      </c>
      <c r="T2984" s="3">
        <v>0</v>
      </c>
      <c r="U2984" s="3">
        <v>0</v>
      </c>
      <c r="V2984" s="3">
        <v>0</v>
      </c>
      <c r="W2984" s="3">
        <v>0</v>
      </c>
      <c r="X2984" s="3">
        <v>462.92</v>
      </c>
      <c r="Y2984" s="3">
        <v>1570.69</v>
      </c>
      <c r="Z2984" s="3">
        <v>0</v>
      </c>
      <c r="AA2984" s="3">
        <v>0</v>
      </c>
      <c r="AB2984" s="3">
        <v>2585.7199999999998</v>
      </c>
      <c r="AC2984" s="3">
        <v>0</v>
      </c>
      <c r="AD2984" s="3">
        <v>0</v>
      </c>
      <c r="AE2984" s="3">
        <v>0</v>
      </c>
      <c r="AF2984" s="3">
        <v>0</v>
      </c>
      <c r="AG2984" s="3">
        <v>0</v>
      </c>
      <c r="AH2984" s="3">
        <v>0</v>
      </c>
      <c r="AI2984" s="3">
        <v>0</v>
      </c>
      <c r="AJ2984" s="3">
        <v>0</v>
      </c>
      <c r="AK2984" s="3">
        <v>0</v>
      </c>
      <c r="AL2984" s="2"/>
      <c r="AM2984" s="3">
        <v>0</v>
      </c>
      <c r="AN2984" s="3">
        <v>0</v>
      </c>
      <c r="AO2984" s="3">
        <v>0</v>
      </c>
      <c r="AP2984" s="3">
        <v>0</v>
      </c>
      <c r="AQ2984" s="3">
        <v>0</v>
      </c>
      <c r="AR2984" s="3">
        <v>0</v>
      </c>
      <c r="AS2984" s="3">
        <v>0</v>
      </c>
      <c r="AT2984" s="3">
        <v>0</v>
      </c>
      <c r="AU2984" s="3">
        <v>0</v>
      </c>
      <c r="AV2984" s="3">
        <v>0</v>
      </c>
      <c r="AW2984" s="3">
        <v>0</v>
      </c>
      <c r="AX2984" s="3">
        <v>0</v>
      </c>
      <c r="AY2984" s="3">
        <v>0</v>
      </c>
      <c r="AZ2984" s="3">
        <v>1593.64</v>
      </c>
      <c r="BA2984" s="3">
        <v>1245.03</v>
      </c>
      <c r="BB2984" s="3">
        <v>933.55</v>
      </c>
      <c r="BC2984" s="3">
        <v>0</v>
      </c>
      <c r="BD2984" s="2"/>
      <c r="BE2984" s="3" t="s">
        <v>449</v>
      </c>
      <c r="BF2984" s="3" t="s">
        <v>450</v>
      </c>
    </row>
    <row r="2985" spans="1:58" ht="13.15" customHeight="1" x14ac:dyDescent="0.25">
      <c r="A2985" s="5" t="s">
        <v>2589</v>
      </c>
      <c r="B2985" s="25" t="e">
        <f>VLOOKUP(Tabla1[[#This Row],[nombre ]],Tabla2[#All],1,0)</f>
        <v>#N/A</v>
      </c>
      <c r="C2985" s="3" t="s">
        <v>207</v>
      </c>
      <c r="D2985" s="3" t="s">
        <v>211</v>
      </c>
      <c r="E2985" s="26" t="s">
        <v>212</v>
      </c>
      <c r="F2985" s="3">
        <v>60</v>
      </c>
      <c r="G2985" s="2"/>
      <c r="H2985" s="4">
        <v>44958</v>
      </c>
      <c r="I2985" s="2"/>
      <c r="J2985" s="4">
        <v>34590</v>
      </c>
      <c r="K2985" s="3">
        <v>28</v>
      </c>
      <c r="L2985" s="3">
        <v>0</v>
      </c>
      <c r="M2985" s="3">
        <v>8409.14</v>
      </c>
      <c r="N2985" s="3">
        <v>3848.415</v>
      </c>
      <c r="O2985" s="3">
        <v>3848.415</v>
      </c>
      <c r="P2985" s="3">
        <v>0</v>
      </c>
      <c r="Q2985" s="2"/>
      <c r="R2985" s="3">
        <v>15</v>
      </c>
      <c r="S2985" s="3" t="s">
        <v>52</v>
      </c>
      <c r="T2985" s="3">
        <v>0</v>
      </c>
      <c r="U2985" s="3">
        <v>0</v>
      </c>
      <c r="V2985" s="3">
        <v>0</v>
      </c>
      <c r="W2985" s="3">
        <v>0</v>
      </c>
      <c r="X2985" s="3">
        <v>386.54</v>
      </c>
      <c r="Y2985" s="3">
        <v>1064.8800000000001</v>
      </c>
      <c r="Z2985" s="3">
        <v>0</v>
      </c>
      <c r="AA2985" s="3">
        <v>0</v>
      </c>
      <c r="AB2985" s="3">
        <v>1370.88</v>
      </c>
      <c r="AC2985" s="3">
        <v>0</v>
      </c>
      <c r="AD2985" s="3">
        <v>0</v>
      </c>
      <c r="AE2985" s="3">
        <v>0</v>
      </c>
      <c r="AF2985" s="3">
        <v>0</v>
      </c>
      <c r="AG2985" s="3">
        <v>0</v>
      </c>
      <c r="AH2985" s="3">
        <v>0</v>
      </c>
      <c r="AI2985" s="3">
        <v>0</v>
      </c>
      <c r="AJ2985" s="3">
        <v>0</v>
      </c>
      <c r="AK2985" s="3">
        <v>0</v>
      </c>
      <c r="AL2985" s="2"/>
      <c r="AM2985" s="3">
        <v>0</v>
      </c>
      <c r="AN2985" s="3">
        <v>0</v>
      </c>
      <c r="AO2985" s="3">
        <v>0</v>
      </c>
      <c r="AP2985" s="3">
        <v>0</v>
      </c>
      <c r="AQ2985" s="3">
        <v>0</v>
      </c>
      <c r="AR2985" s="3">
        <v>0</v>
      </c>
      <c r="AS2985" s="3">
        <v>0</v>
      </c>
      <c r="AT2985" s="3">
        <v>0</v>
      </c>
      <c r="AU2985" s="3">
        <v>0</v>
      </c>
      <c r="AV2985" s="3">
        <v>0</v>
      </c>
      <c r="AW2985" s="3">
        <v>0</v>
      </c>
      <c r="AX2985" s="3">
        <v>0</v>
      </c>
      <c r="AY2985" s="3">
        <v>0</v>
      </c>
      <c r="AZ2985" s="3">
        <v>1080.24</v>
      </c>
      <c r="BA2985" s="3">
        <v>843.94</v>
      </c>
      <c r="BB2985" s="3">
        <v>343.02</v>
      </c>
      <c r="BC2985" s="3">
        <v>0</v>
      </c>
      <c r="BD2985" s="2"/>
      <c r="BE2985" s="3" t="s">
        <v>449</v>
      </c>
      <c r="BF2985" s="3" t="s">
        <v>450</v>
      </c>
    </row>
    <row r="2986" spans="1:58" ht="13.15" customHeight="1" x14ac:dyDescent="0.25">
      <c r="A2986" s="5" t="s">
        <v>2590</v>
      </c>
      <c r="B2986" s="25" t="e">
        <f>VLOOKUP(Tabla1[[#This Row],[nombre ]],Tabla2[#All],1,0)</f>
        <v>#N/A</v>
      </c>
      <c r="C2986" s="3" t="s">
        <v>207</v>
      </c>
      <c r="D2986" s="3" t="s">
        <v>226</v>
      </c>
      <c r="E2986" s="26" t="s">
        <v>212</v>
      </c>
      <c r="F2986" s="3">
        <v>60</v>
      </c>
      <c r="G2986" s="2"/>
      <c r="H2986" s="4">
        <v>41529</v>
      </c>
      <c r="I2986" s="2"/>
      <c r="J2986" s="4">
        <v>33406</v>
      </c>
      <c r="K2986" s="3">
        <v>31</v>
      </c>
      <c r="L2986" s="3">
        <v>9</v>
      </c>
      <c r="M2986" s="3">
        <v>8409.14</v>
      </c>
      <c r="N2986" s="3">
        <v>3848.415</v>
      </c>
      <c r="O2986" s="3">
        <v>3848.415</v>
      </c>
      <c r="P2986" s="3">
        <v>1275.97</v>
      </c>
      <c r="Q2986" s="2"/>
      <c r="R2986" s="3">
        <v>15</v>
      </c>
      <c r="S2986" s="3" t="s">
        <v>52</v>
      </c>
      <c r="T2986" s="3">
        <v>0</v>
      </c>
      <c r="U2986" s="3">
        <v>0</v>
      </c>
      <c r="V2986" s="3">
        <v>0</v>
      </c>
      <c r="W2986" s="3">
        <v>0</v>
      </c>
      <c r="X2986" s="3">
        <v>386.54</v>
      </c>
      <c r="Y2986" s="3">
        <v>1064.8800000000001</v>
      </c>
      <c r="Z2986" s="3">
        <v>0</v>
      </c>
      <c r="AA2986" s="3">
        <v>0</v>
      </c>
      <c r="AB2986" s="3">
        <v>1370.88</v>
      </c>
      <c r="AC2986" s="3">
        <v>0</v>
      </c>
      <c r="AD2986" s="3">
        <v>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2"/>
      <c r="AM2986" s="3">
        <v>0</v>
      </c>
      <c r="AN2986" s="3">
        <v>0</v>
      </c>
      <c r="AO2986" s="3">
        <v>0</v>
      </c>
      <c r="AP2986" s="3">
        <v>0</v>
      </c>
      <c r="AQ2986" s="3">
        <v>0</v>
      </c>
      <c r="AR2986" s="3">
        <v>9000</v>
      </c>
      <c r="AS2986" s="3">
        <v>0</v>
      </c>
      <c r="AT2986" s="3">
        <v>0</v>
      </c>
      <c r="AU2986" s="3">
        <v>0</v>
      </c>
      <c r="AV2986" s="3">
        <v>0</v>
      </c>
      <c r="AW2986" s="3">
        <v>0</v>
      </c>
      <c r="AX2986" s="3">
        <v>0</v>
      </c>
      <c r="AY2986" s="3">
        <v>0</v>
      </c>
      <c r="AZ2986" s="3">
        <v>1161.9100000000001</v>
      </c>
      <c r="BA2986" s="3">
        <v>907.74</v>
      </c>
      <c r="BB2986" s="3">
        <v>412.44</v>
      </c>
      <c r="BC2986" s="3">
        <v>0</v>
      </c>
      <c r="BD2986" s="2"/>
      <c r="BE2986" s="3" t="s">
        <v>449</v>
      </c>
      <c r="BF2986" s="3" t="s">
        <v>450</v>
      </c>
    </row>
    <row r="2987" spans="1:58" ht="13.15" customHeight="1" x14ac:dyDescent="0.25">
      <c r="A2987" s="5" t="s">
        <v>2591</v>
      </c>
      <c r="B2987" s="25" t="e">
        <f>VLOOKUP(Tabla1[[#This Row],[nombre ]],Tabla2[#All],1,0)</f>
        <v>#N/A</v>
      </c>
      <c r="C2987" s="3" t="s">
        <v>207</v>
      </c>
      <c r="D2987" s="3" t="s">
        <v>232</v>
      </c>
      <c r="E2987" s="26" t="s">
        <v>221</v>
      </c>
      <c r="F2987" s="3">
        <v>43</v>
      </c>
      <c r="G2987" s="2"/>
      <c r="H2987" s="4">
        <v>39455</v>
      </c>
      <c r="I2987" s="2"/>
      <c r="J2987" s="4">
        <v>31669</v>
      </c>
      <c r="K2987" s="3">
        <v>36</v>
      </c>
      <c r="L2987" s="3">
        <v>15</v>
      </c>
      <c r="M2987" s="3">
        <v>10387.57</v>
      </c>
      <c r="N2987" s="3">
        <v>3822.7649999999999</v>
      </c>
      <c r="O2987" s="3">
        <v>3822.7649999999999</v>
      </c>
      <c r="P2987" s="3">
        <v>4408.68</v>
      </c>
      <c r="Q2987" s="2"/>
      <c r="R2987" s="3">
        <v>15</v>
      </c>
      <c r="S2987" s="3" t="s">
        <v>52</v>
      </c>
      <c r="T2987" s="3">
        <v>0</v>
      </c>
      <c r="U2987" s="3">
        <v>0</v>
      </c>
      <c r="V2987" s="3">
        <v>0</v>
      </c>
      <c r="W2987" s="3">
        <v>0</v>
      </c>
      <c r="X2987" s="3">
        <v>432.79</v>
      </c>
      <c r="Y2987" s="3">
        <v>1186.56</v>
      </c>
      <c r="Z2987" s="3">
        <v>0</v>
      </c>
      <c r="AA2987" s="3">
        <v>0</v>
      </c>
      <c r="AB2987" s="3">
        <v>1736.42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2"/>
      <c r="AM2987" s="3">
        <v>0</v>
      </c>
      <c r="AN2987" s="3">
        <v>0</v>
      </c>
      <c r="AO2987" s="3">
        <v>0</v>
      </c>
      <c r="AP2987" s="3">
        <v>0</v>
      </c>
      <c r="AQ2987" s="3">
        <v>0</v>
      </c>
      <c r="AR2987" s="3">
        <v>0</v>
      </c>
      <c r="AS2987" s="3">
        <v>0</v>
      </c>
      <c r="AT2987" s="3">
        <v>2540</v>
      </c>
      <c r="AU2987" s="3">
        <v>0</v>
      </c>
      <c r="AV2987" s="3">
        <v>0</v>
      </c>
      <c r="AW2987" s="3">
        <v>0</v>
      </c>
      <c r="AX2987" s="3">
        <v>0</v>
      </c>
      <c r="AY2987" s="3">
        <v>0</v>
      </c>
      <c r="AZ2987" s="3">
        <v>1491.66</v>
      </c>
      <c r="BA2987" s="3">
        <v>1165.3599999999999</v>
      </c>
      <c r="BB2987" s="3">
        <v>849.62</v>
      </c>
      <c r="BC2987" s="3">
        <v>0</v>
      </c>
      <c r="BD2987" s="2"/>
      <c r="BE2987" s="3" t="s">
        <v>449</v>
      </c>
      <c r="BF2987" s="3" t="s">
        <v>450</v>
      </c>
    </row>
    <row r="2988" spans="1:58" ht="13.15" customHeight="1" x14ac:dyDescent="0.25">
      <c r="A2988" s="5" t="s">
        <v>4918</v>
      </c>
      <c r="B2988" s="25" t="e">
        <f>VLOOKUP(Tabla1[[#This Row],[nombre ]],Tabla2[#All],1,0)</f>
        <v>#N/A</v>
      </c>
      <c r="C2988" s="3" t="s">
        <v>207</v>
      </c>
      <c r="D2988" s="3" t="s">
        <v>225</v>
      </c>
      <c r="E2988" s="26" t="s">
        <v>212</v>
      </c>
      <c r="F2988" s="3">
        <v>60</v>
      </c>
      <c r="G2988" s="2"/>
      <c r="H2988" s="4">
        <v>41835</v>
      </c>
      <c r="I2988" s="2"/>
      <c r="J2988" s="4">
        <v>29799</v>
      </c>
      <c r="K2988" s="3">
        <v>41</v>
      </c>
      <c r="L2988" s="3">
        <v>8</v>
      </c>
      <c r="M2988" s="3">
        <v>8409.14</v>
      </c>
      <c r="N2988" s="3">
        <v>3848.415</v>
      </c>
      <c r="O2988" s="3">
        <v>3848.415</v>
      </c>
      <c r="P2988" s="3">
        <v>1339.79</v>
      </c>
      <c r="Q2988" s="2"/>
      <c r="R2988" s="3">
        <v>15</v>
      </c>
      <c r="S2988" s="3" t="s">
        <v>52</v>
      </c>
      <c r="T2988" s="3">
        <v>0</v>
      </c>
      <c r="U2988" s="3">
        <v>0</v>
      </c>
      <c r="V2988" s="3">
        <v>0</v>
      </c>
      <c r="W2988" s="3">
        <v>0</v>
      </c>
      <c r="X2988" s="3">
        <v>386.54</v>
      </c>
      <c r="Y2988" s="3">
        <v>1064.8800000000001</v>
      </c>
      <c r="Z2988" s="3">
        <v>0</v>
      </c>
      <c r="AA2988" s="3">
        <v>0</v>
      </c>
      <c r="AB2988" s="3">
        <v>1370.88</v>
      </c>
      <c r="AC2988" s="3">
        <v>0</v>
      </c>
      <c r="AD2988" s="3">
        <v>0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2"/>
      <c r="AM2988" s="3">
        <v>0</v>
      </c>
      <c r="AN2988" s="3">
        <v>0</v>
      </c>
      <c r="AO2988" s="3">
        <v>0</v>
      </c>
      <c r="AP2988" s="3">
        <v>0</v>
      </c>
      <c r="AQ2988" s="3">
        <v>0</v>
      </c>
      <c r="AR2988" s="3">
        <v>1237.25</v>
      </c>
      <c r="AS2988" s="3">
        <v>0</v>
      </c>
      <c r="AT2988" s="3">
        <v>0</v>
      </c>
      <c r="AU2988" s="3">
        <v>0</v>
      </c>
      <c r="AV2988" s="3">
        <v>0</v>
      </c>
      <c r="AW2988" s="3">
        <v>0</v>
      </c>
      <c r="AX2988" s="3">
        <v>0</v>
      </c>
      <c r="AY2988" s="3">
        <v>0</v>
      </c>
      <c r="AZ2988" s="3">
        <v>1165.99</v>
      </c>
      <c r="BA2988" s="3">
        <v>910.93</v>
      </c>
      <c r="BB2988" s="3">
        <v>415.91</v>
      </c>
      <c r="BC2988" s="3">
        <v>0</v>
      </c>
      <c r="BD2988" s="2"/>
      <c r="BE2988" s="3" t="s">
        <v>449</v>
      </c>
      <c r="BF2988" s="3" t="s">
        <v>450</v>
      </c>
    </row>
    <row r="2989" spans="1:58" ht="13.15" customHeight="1" x14ac:dyDescent="0.25">
      <c r="A2989" s="5" t="s">
        <v>2592</v>
      </c>
      <c r="B2989" s="25" t="e">
        <f>VLOOKUP(Tabla1[[#This Row],[nombre ]],Tabla2[#All],1,0)</f>
        <v>#N/A</v>
      </c>
      <c r="C2989" s="3" t="s">
        <v>207</v>
      </c>
      <c r="D2989" s="3" t="s">
        <v>220</v>
      </c>
      <c r="E2989" s="26" t="s">
        <v>212</v>
      </c>
      <c r="F2989" s="3">
        <v>60</v>
      </c>
      <c r="G2989" s="2"/>
      <c r="H2989" s="4">
        <v>38434</v>
      </c>
      <c r="I2989" s="2"/>
      <c r="J2989" s="4">
        <v>28548</v>
      </c>
      <c r="K2989" s="3">
        <v>45</v>
      </c>
      <c r="L2989" s="3">
        <v>17</v>
      </c>
      <c r="M2989" s="3">
        <v>8409.14</v>
      </c>
      <c r="N2989" s="3">
        <v>3848.415</v>
      </c>
      <c r="O2989" s="3">
        <v>3848.415</v>
      </c>
      <c r="P2989" s="3">
        <v>3415.74</v>
      </c>
      <c r="Q2989" s="2"/>
      <c r="R2989" s="3">
        <v>15</v>
      </c>
      <c r="S2989" s="3" t="s">
        <v>52</v>
      </c>
      <c r="T2989" s="3">
        <v>0</v>
      </c>
      <c r="U2989" s="3">
        <v>0</v>
      </c>
      <c r="V2989" s="3">
        <v>0</v>
      </c>
      <c r="W2989" s="3">
        <v>0</v>
      </c>
      <c r="X2989" s="3">
        <v>386.54</v>
      </c>
      <c r="Y2989" s="3">
        <v>1064.8800000000001</v>
      </c>
      <c r="Z2989" s="3">
        <v>0</v>
      </c>
      <c r="AA2989" s="3">
        <v>0</v>
      </c>
      <c r="AB2989" s="3">
        <v>1370.88</v>
      </c>
      <c r="AC2989" s="3">
        <v>0</v>
      </c>
      <c r="AD2989" s="3">
        <v>0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2"/>
      <c r="AM2989" s="3">
        <v>0</v>
      </c>
      <c r="AN2989" s="3">
        <v>0</v>
      </c>
      <c r="AO2989" s="3">
        <v>0</v>
      </c>
      <c r="AP2989" s="3">
        <v>0</v>
      </c>
      <c r="AQ2989" s="3">
        <v>0</v>
      </c>
      <c r="AR2989" s="3">
        <v>6000</v>
      </c>
      <c r="AS2989" s="3">
        <v>0</v>
      </c>
      <c r="AT2989" s="3">
        <v>0</v>
      </c>
      <c r="AU2989" s="3">
        <v>0</v>
      </c>
      <c r="AV2989" s="3">
        <v>0</v>
      </c>
      <c r="AW2989" s="3">
        <v>0</v>
      </c>
      <c r="AX2989" s="3">
        <v>0</v>
      </c>
      <c r="AY2989" s="3">
        <v>0</v>
      </c>
      <c r="AZ2989" s="3">
        <v>1298.8499999999999</v>
      </c>
      <c r="BA2989" s="3">
        <v>1014.73</v>
      </c>
      <c r="BB2989" s="3">
        <v>570.30999999999995</v>
      </c>
      <c r="BC2989" s="3">
        <v>0</v>
      </c>
      <c r="BD2989" s="2"/>
      <c r="BE2989" s="3" t="s">
        <v>449</v>
      </c>
      <c r="BF2989" s="3" t="s">
        <v>450</v>
      </c>
    </row>
    <row r="2990" spans="1:58" ht="13.15" customHeight="1" x14ac:dyDescent="0.25">
      <c r="A2990" s="5" t="s">
        <v>4919</v>
      </c>
      <c r="B2990" s="25" t="e">
        <f>VLOOKUP(Tabla1[[#This Row],[nombre ]],Tabla2[#All],1,0)</f>
        <v>#N/A</v>
      </c>
      <c r="C2990" s="3" t="s">
        <v>207</v>
      </c>
      <c r="D2990" s="3" t="s">
        <v>211</v>
      </c>
      <c r="E2990" s="26" t="s">
        <v>212</v>
      </c>
      <c r="F2990" s="3">
        <v>60</v>
      </c>
      <c r="G2990" s="2"/>
      <c r="H2990" s="4">
        <v>42391</v>
      </c>
      <c r="I2990" s="2"/>
      <c r="J2990" s="4">
        <v>31107</v>
      </c>
      <c r="K2990" s="3">
        <v>38</v>
      </c>
      <c r="L2990" s="3">
        <v>7</v>
      </c>
      <c r="M2990" s="3">
        <v>8409.14</v>
      </c>
      <c r="N2990" s="3">
        <v>3848.415</v>
      </c>
      <c r="O2990" s="3">
        <v>3848.415</v>
      </c>
      <c r="P2990" s="3">
        <v>1505.23</v>
      </c>
      <c r="Q2990" s="2"/>
      <c r="R2990" s="3">
        <v>15</v>
      </c>
      <c r="S2990" s="3" t="s">
        <v>52</v>
      </c>
      <c r="T2990" s="3">
        <v>0</v>
      </c>
      <c r="U2990" s="3">
        <v>0</v>
      </c>
      <c r="V2990" s="3">
        <v>0</v>
      </c>
      <c r="W2990" s="3">
        <v>0</v>
      </c>
      <c r="X2990" s="3">
        <v>386.54</v>
      </c>
      <c r="Y2990" s="3">
        <v>1064.8800000000001</v>
      </c>
      <c r="Z2990" s="3">
        <v>0</v>
      </c>
      <c r="AA2990" s="3">
        <v>0</v>
      </c>
      <c r="AB2990" s="3">
        <v>1370.88</v>
      </c>
      <c r="AC2990" s="3">
        <v>0</v>
      </c>
      <c r="AD2990" s="3">
        <v>0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2"/>
      <c r="AM2990" s="3">
        <v>0</v>
      </c>
      <c r="AN2990" s="3">
        <v>0</v>
      </c>
      <c r="AO2990" s="3">
        <v>0</v>
      </c>
      <c r="AP2990" s="3">
        <v>0</v>
      </c>
      <c r="AQ2990" s="3">
        <v>0</v>
      </c>
      <c r="AR2990" s="3">
        <v>0</v>
      </c>
      <c r="AS2990" s="3">
        <v>0</v>
      </c>
      <c r="AT2990" s="3">
        <v>0</v>
      </c>
      <c r="AU2990" s="3">
        <v>0</v>
      </c>
      <c r="AV2990" s="3">
        <v>0</v>
      </c>
      <c r="AW2990" s="3">
        <v>0</v>
      </c>
      <c r="AX2990" s="3">
        <v>0</v>
      </c>
      <c r="AY2990" s="3">
        <v>1270</v>
      </c>
      <c r="AZ2990" s="3">
        <v>1176.58</v>
      </c>
      <c r="BA2990" s="3">
        <v>919.2</v>
      </c>
      <c r="BB2990" s="3">
        <v>424.91</v>
      </c>
      <c r="BC2990" s="3">
        <v>0</v>
      </c>
      <c r="BD2990" s="2"/>
      <c r="BE2990" s="3" t="s">
        <v>449</v>
      </c>
      <c r="BF2990" s="3" t="s">
        <v>450</v>
      </c>
    </row>
    <row r="2991" spans="1:58" ht="13.15" customHeight="1" x14ac:dyDescent="0.25">
      <c r="A2991" s="5" t="s">
        <v>2593</v>
      </c>
      <c r="B2991" s="25" t="e">
        <f>VLOOKUP(Tabla1[[#This Row],[nombre ]],Tabla2[#All],1,0)</f>
        <v>#N/A</v>
      </c>
      <c r="C2991" s="3" t="s">
        <v>207</v>
      </c>
      <c r="D2991" s="3" t="s">
        <v>226</v>
      </c>
      <c r="E2991" s="26" t="s">
        <v>221</v>
      </c>
      <c r="F2991" s="3">
        <v>43</v>
      </c>
      <c r="G2991" s="2"/>
      <c r="H2991" s="4">
        <v>39206</v>
      </c>
      <c r="I2991" s="2"/>
      <c r="J2991" s="4">
        <v>29695</v>
      </c>
      <c r="K2991" s="3">
        <v>41</v>
      </c>
      <c r="L2991" s="3">
        <v>15</v>
      </c>
      <c r="M2991" s="3">
        <v>10387.57</v>
      </c>
      <c r="N2991" s="3">
        <v>3822.7649999999999</v>
      </c>
      <c r="O2991" s="3">
        <v>3822.7649999999999</v>
      </c>
      <c r="P2991" s="3">
        <v>4323.55</v>
      </c>
      <c r="Q2991" s="2"/>
      <c r="R2991" s="3">
        <v>15</v>
      </c>
      <c r="S2991" s="3" t="s">
        <v>52</v>
      </c>
      <c r="T2991" s="3">
        <v>0</v>
      </c>
      <c r="U2991" s="3">
        <v>0</v>
      </c>
      <c r="V2991" s="3">
        <v>0</v>
      </c>
      <c r="W2991" s="3">
        <v>0</v>
      </c>
      <c r="X2991" s="3">
        <v>432.79</v>
      </c>
      <c r="Y2991" s="3">
        <v>1186.56</v>
      </c>
      <c r="Z2991" s="3">
        <v>0</v>
      </c>
      <c r="AA2991" s="3">
        <v>0</v>
      </c>
      <c r="AB2991" s="3">
        <v>1736.42</v>
      </c>
      <c r="AC2991" s="3">
        <v>0</v>
      </c>
      <c r="AD2991" s="3">
        <v>0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2"/>
      <c r="AM2991" s="3">
        <v>0</v>
      </c>
      <c r="AN2991" s="3">
        <v>0</v>
      </c>
      <c r="AO2991" s="3">
        <v>0</v>
      </c>
      <c r="AP2991" s="3">
        <v>0</v>
      </c>
      <c r="AQ2991" s="3">
        <v>0</v>
      </c>
      <c r="AR2991" s="3">
        <v>0</v>
      </c>
      <c r="AS2991" s="3">
        <v>0</v>
      </c>
      <c r="AT2991" s="3">
        <v>0</v>
      </c>
      <c r="AU2991" s="3">
        <v>0</v>
      </c>
      <c r="AV2991" s="3">
        <v>0</v>
      </c>
      <c r="AW2991" s="3">
        <v>0</v>
      </c>
      <c r="AX2991" s="3">
        <v>0</v>
      </c>
      <c r="AY2991" s="3">
        <v>0</v>
      </c>
      <c r="AZ2991" s="3">
        <v>1486.21</v>
      </c>
      <c r="BA2991" s="3">
        <v>1161.0999999999999</v>
      </c>
      <c r="BB2991" s="3">
        <v>840.52</v>
      </c>
      <c r="BC2991" s="3">
        <v>0</v>
      </c>
      <c r="BD2991" s="2"/>
      <c r="BE2991" s="3" t="s">
        <v>449</v>
      </c>
      <c r="BF2991" s="3" t="s">
        <v>450</v>
      </c>
    </row>
    <row r="2992" spans="1:58" ht="13.15" customHeight="1" x14ac:dyDescent="0.25">
      <c r="A2992" s="5" t="s">
        <v>2594</v>
      </c>
      <c r="B2992" s="25" t="e">
        <f>VLOOKUP(Tabla1[[#This Row],[nombre ]],Tabla2[#All],1,0)</f>
        <v>#N/A</v>
      </c>
      <c r="C2992" s="3" t="s">
        <v>207</v>
      </c>
      <c r="D2992" s="3" t="s">
        <v>232</v>
      </c>
      <c r="E2992" s="26" t="s">
        <v>212</v>
      </c>
      <c r="F2992" s="3">
        <v>60</v>
      </c>
      <c r="G2992" s="2"/>
      <c r="H2992" s="4">
        <v>41529</v>
      </c>
      <c r="I2992" s="2"/>
      <c r="J2992" s="4">
        <v>32487</v>
      </c>
      <c r="K2992" s="3">
        <v>34</v>
      </c>
      <c r="L2992" s="3">
        <v>9</v>
      </c>
      <c r="M2992" s="3">
        <v>8409.14</v>
      </c>
      <c r="N2992" s="3">
        <v>3848.415</v>
      </c>
      <c r="O2992" s="3">
        <v>3848.415</v>
      </c>
      <c r="P2992" s="3">
        <v>1275.97</v>
      </c>
      <c r="Q2992" s="2"/>
      <c r="R2992" s="3">
        <v>15</v>
      </c>
      <c r="S2992" s="3" t="s">
        <v>52</v>
      </c>
      <c r="T2992" s="3">
        <v>0</v>
      </c>
      <c r="U2992" s="3">
        <v>0</v>
      </c>
      <c r="V2992" s="3">
        <v>0</v>
      </c>
      <c r="W2992" s="3">
        <v>0</v>
      </c>
      <c r="X2992" s="3">
        <v>386.54</v>
      </c>
      <c r="Y2992" s="3">
        <v>1064.8800000000001</v>
      </c>
      <c r="Z2992" s="3">
        <v>0</v>
      </c>
      <c r="AA2992" s="3">
        <v>0</v>
      </c>
      <c r="AB2992" s="3">
        <v>1370.88</v>
      </c>
      <c r="AC2992" s="3">
        <v>0</v>
      </c>
      <c r="AD2992" s="3">
        <v>0</v>
      </c>
      <c r="AE2992" s="3">
        <v>0</v>
      </c>
      <c r="AF2992" s="3">
        <v>0</v>
      </c>
      <c r="AG2992" s="3">
        <v>0</v>
      </c>
      <c r="AH2992" s="3">
        <v>0</v>
      </c>
      <c r="AI2992" s="3">
        <v>0</v>
      </c>
      <c r="AJ2992" s="3">
        <v>0</v>
      </c>
      <c r="AK2992" s="3">
        <v>0</v>
      </c>
      <c r="AL2992" s="2"/>
      <c r="AM2992" s="3">
        <v>0</v>
      </c>
      <c r="AN2992" s="3">
        <v>0</v>
      </c>
      <c r="AO2992" s="3">
        <v>0</v>
      </c>
      <c r="AP2992" s="3">
        <v>0</v>
      </c>
      <c r="AQ2992" s="3">
        <v>0</v>
      </c>
      <c r="AR2992" s="3">
        <v>6000</v>
      </c>
      <c r="AS2992" s="3">
        <v>0</v>
      </c>
      <c r="AT2992" s="3">
        <v>1270</v>
      </c>
      <c r="AU2992" s="3">
        <v>0</v>
      </c>
      <c r="AV2992" s="3">
        <v>0</v>
      </c>
      <c r="AW2992" s="3">
        <v>0</v>
      </c>
      <c r="AX2992" s="3">
        <v>0</v>
      </c>
      <c r="AY2992" s="3">
        <v>0</v>
      </c>
      <c r="AZ2992" s="3">
        <v>1161.9100000000001</v>
      </c>
      <c r="BA2992" s="3">
        <v>907.74</v>
      </c>
      <c r="BB2992" s="3">
        <v>412.44</v>
      </c>
      <c r="BC2992" s="3">
        <v>0</v>
      </c>
      <c r="BD2992" s="2"/>
      <c r="BE2992" s="3" t="s">
        <v>449</v>
      </c>
      <c r="BF2992" s="3" t="s">
        <v>450</v>
      </c>
    </row>
    <row r="2993" spans="1:58" ht="13.15" customHeight="1" x14ac:dyDescent="0.25">
      <c r="A2993" s="5" t="s">
        <v>4920</v>
      </c>
      <c r="B2993" s="25" t="e">
        <f>VLOOKUP(Tabla1[[#This Row],[nombre ]],Tabla2[#All],1,0)</f>
        <v>#N/A</v>
      </c>
      <c r="C2993" s="3" t="s">
        <v>207</v>
      </c>
      <c r="D2993" s="3" t="s">
        <v>222</v>
      </c>
      <c r="E2993" s="26" t="s">
        <v>51</v>
      </c>
      <c r="F2993" s="3">
        <v>67</v>
      </c>
      <c r="G2993" s="2"/>
      <c r="H2993" s="4">
        <v>39767</v>
      </c>
      <c r="I2993" s="2"/>
      <c r="J2993" s="4">
        <v>27408</v>
      </c>
      <c r="K2993" s="3">
        <v>48</v>
      </c>
      <c r="L2993" s="3">
        <v>14</v>
      </c>
      <c r="M2993" s="3">
        <v>11393.12</v>
      </c>
      <c r="N2993" s="3">
        <v>2414.0250000000001</v>
      </c>
      <c r="O2993" s="3">
        <v>2414.0250000000001</v>
      </c>
      <c r="P2993" s="3">
        <v>1487.68</v>
      </c>
      <c r="Q2993" s="2"/>
      <c r="R2993" s="3">
        <v>15</v>
      </c>
      <c r="S2993" s="3" t="s">
        <v>52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>
        <v>0</v>
      </c>
      <c r="AF2993" s="3">
        <v>0</v>
      </c>
      <c r="AG2993" s="3">
        <v>0</v>
      </c>
      <c r="AH2993" s="3">
        <v>0</v>
      </c>
      <c r="AI2993" s="3">
        <v>0</v>
      </c>
      <c r="AJ2993" s="3">
        <v>0</v>
      </c>
      <c r="AK2993" s="3">
        <v>0</v>
      </c>
      <c r="AL2993" s="2"/>
      <c r="AM2993" s="3">
        <v>0</v>
      </c>
      <c r="AN2993" s="3">
        <v>0</v>
      </c>
      <c r="AO2993" s="3">
        <v>0</v>
      </c>
      <c r="AP2993" s="3">
        <v>0</v>
      </c>
      <c r="AQ2993" s="3">
        <v>0</v>
      </c>
      <c r="AR2993" s="3">
        <v>0</v>
      </c>
      <c r="AS2993" s="3">
        <v>0</v>
      </c>
      <c r="AT2993" s="3">
        <v>0</v>
      </c>
      <c r="AU2993" s="3">
        <v>0</v>
      </c>
      <c r="AV2993" s="3">
        <v>0</v>
      </c>
      <c r="AW2993" s="3">
        <v>0</v>
      </c>
      <c r="AX2993" s="3">
        <v>0</v>
      </c>
      <c r="AY2993" s="3">
        <v>0</v>
      </c>
      <c r="AZ2993" s="3">
        <v>1133.3699999999999</v>
      </c>
      <c r="BA2993" s="3">
        <v>885.44</v>
      </c>
      <c r="BB2993" s="3">
        <v>593.97</v>
      </c>
      <c r="BC2993" s="3">
        <v>0</v>
      </c>
      <c r="BD2993" s="2"/>
      <c r="BE2993" s="3" t="s">
        <v>449</v>
      </c>
      <c r="BF2993" s="3" t="s">
        <v>450</v>
      </c>
    </row>
    <row r="2994" spans="1:58" ht="13.15" customHeight="1" x14ac:dyDescent="0.25">
      <c r="A2994" s="5" t="s">
        <v>2595</v>
      </c>
      <c r="B2994" s="25" t="e">
        <f>VLOOKUP(Tabla1[[#This Row],[nombre ]],Tabla2[#All],1,0)</f>
        <v>#N/A</v>
      </c>
      <c r="C2994" s="3" t="s">
        <v>207</v>
      </c>
      <c r="D2994" s="3" t="s">
        <v>209</v>
      </c>
      <c r="E2994" s="26" t="s">
        <v>210</v>
      </c>
      <c r="F2994" s="3">
        <v>125</v>
      </c>
      <c r="G2994" s="2"/>
      <c r="H2994" s="4">
        <v>44896</v>
      </c>
      <c r="I2994" s="2"/>
      <c r="J2994" s="4">
        <v>34500</v>
      </c>
      <c r="K2994" s="3">
        <v>28</v>
      </c>
      <c r="L2994" s="3">
        <v>0</v>
      </c>
      <c r="M2994" s="3">
        <v>8401.2900000000009</v>
      </c>
      <c r="N2994" s="3">
        <v>3844.83</v>
      </c>
      <c r="O2994" s="3">
        <v>3844.83</v>
      </c>
      <c r="P2994" s="3">
        <v>0</v>
      </c>
      <c r="Q2994" s="2"/>
      <c r="R2994" s="3">
        <v>15</v>
      </c>
      <c r="S2994" s="3" t="s">
        <v>52</v>
      </c>
      <c r="T2994" s="3">
        <v>0</v>
      </c>
      <c r="U2994" s="3">
        <v>0</v>
      </c>
      <c r="V2994" s="3">
        <v>0</v>
      </c>
      <c r="W2994" s="3">
        <v>0</v>
      </c>
      <c r="X2994" s="3">
        <v>386.18</v>
      </c>
      <c r="Y2994" s="3">
        <v>3032.4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2"/>
      <c r="AM2994" s="3">
        <v>0</v>
      </c>
      <c r="AN2994" s="3">
        <v>0</v>
      </c>
      <c r="AO2994" s="3">
        <v>0</v>
      </c>
      <c r="AP2994" s="3">
        <v>0</v>
      </c>
      <c r="AQ2994" s="3">
        <v>0</v>
      </c>
      <c r="AR2994" s="3">
        <v>0</v>
      </c>
      <c r="AS2994" s="3">
        <v>0</v>
      </c>
      <c r="AT2994" s="3">
        <v>0</v>
      </c>
      <c r="AU2994" s="3">
        <v>0</v>
      </c>
      <c r="AV2994" s="3">
        <v>0</v>
      </c>
      <c r="AW2994" s="3">
        <v>0</v>
      </c>
      <c r="AX2994" s="3">
        <v>0</v>
      </c>
      <c r="AY2994" s="3">
        <v>0</v>
      </c>
      <c r="AZ2994" s="3">
        <v>1079.24</v>
      </c>
      <c r="BA2994" s="3">
        <v>843.15</v>
      </c>
      <c r="BB2994" s="3">
        <v>342.56</v>
      </c>
      <c r="BC2994" s="3">
        <v>0</v>
      </c>
      <c r="BD2994" s="2"/>
      <c r="BE2994" s="3" t="s">
        <v>449</v>
      </c>
      <c r="BF2994" s="3" t="s">
        <v>450</v>
      </c>
    </row>
    <row r="2995" spans="1:58" ht="13.15" customHeight="1" x14ac:dyDescent="0.25">
      <c r="A2995" s="5" t="s">
        <v>4921</v>
      </c>
      <c r="B2995" s="25" t="e">
        <f>VLOOKUP(Tabla1[[#This Row],[nombre ]],Tabla2[#All],1,0)</f>
        <v>#N/A</v>
      </c>
      <c r="C2995" s="3" t="s">
        <v>207</v>
      </c>
      <c r="D2995" s="3" t="s">
        <v>223</v>
      </c>
      <c r="E2995" s="26" t="s">
        <v>51</v>
      </c>
      <c r="F2995" s="3">
        <v>67</v>
      </c>
      <c r="G2995" s="2"/>
      <c r="H2995" s="4">
        <v>43213</v>
      </c>
      <c r="I2995" s="2"/>
      <c r="J2995" s="4">
        <v>33900</v>
      </c>
      <c r="K2995" s="3">
        <v>30</v>
      </c>
      <c r="L2995" s="3">
        <v>4</v>
      </c>
      <c r="M2995" s="3">
        <v>11393.12</v>
      </c>
      <c r="N2995" s="3">
        <v>2414.0250000000001</v>
      </c>
      <c r="O2995" s="3">
        <v>2414.0250000000001</v>
      </c>
      <c r="P2995" s="3">
        <v>0</v>
      </c>
      <c r="Q2995" s="2"/>
      <c r="R2995" s="3">
        <v>15</v>
      </c>
      <c r="S2995" s="3" t="s">
        <v>52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2"/>
      <c r="AM2995" s="3">
        <v>0</v>
      </c>
      <c r="AN2995" s="3">
        <v>0</v>
      </c>
      <c r="AO2995" s="3">
        <v>0</v>
      </c>
      <c r="AP2995" s="3">
        <v>0</v>
      </c>
      <c r="AQ2995" s="3">
        <v>0</v>
      </c>
      <c r="AR2995" s="3">
        <v>0</v>
      </c>
      <c r="AS2995" s="3">
        <v>0</v>
      </c>
      <c r="AT2995" s="3">
        <v>0</v>
      </c>
      <c r="AU2995" s="3">
        <v>0</v>
      </c>
      <c r="AV2995" s="3">
        <v>0</v>
      </c>
      <c r="AW2995" s="3">
        <v>0</v>
      </c>
      <c r="AX2995" s="3">
        <v>0</v>
      </c>
      <c r="AY2995" s="3">
        <v>0</v>
      </c>
      <c r="AZ2995" s="3">
        <v>1038.1600000000001</v>
      </c>
      <c r="BA2995" s="3">
        <v>811.06</v>
      </c>
      <c r="BB2995" s="3">
        <v>473.93</v>
      </c>
      <c r="BC2995" s="3">
        <v>0</v>
      </c>
      <c r="BD2995" s="2"/>
      <c r="BE2995" s="3" t="s">
        <v>449</v>
      </c>
      <c r="BF2995" s="3" t="s">
        <v>450</v>
      </c>
    </row>
    <row r="2996" spans="1:58" ht="13.15" customHeight="1" x14ac:dyDescent="0.25">
      <c r="A2996" s="5" t="s">
        <v>2596</v>
      </c>
      <c r="B2996" s="25" t="e">
        <f>VLOOKUP(Tabla1[[#This Row],[nombre ]],Tabla2[#All],1,0)</f>
        <v>#N/A</v>
      </c>
      <c r="C2996" s="3" t="s">
        <v>207</v>
      </c>
      <c r="D2996" s="3" t="s">
        <v>233</v>
      </c>
      <c r="E2996" s="26" t="s">
        <v>58</v>
      </c>
      <c r="F2996" s="3">
        <v>57</v>
      </c>
      <c r="G2996" s="2"/>
      <c r="H2996" s="4">
        <v>42292</v>
      </c>
      <c r="I2996" s="2"/>
      <c r="J2996" s="4">
        <v>27339</v>
      </c>
      <c r="K2996" s="3">
        <v>48</v>
      </c>
      <c r="L2996" s="3">
        <v>7</v>
      </c>
      <c r="M2996" s="3">
        <v>11717.03</v>
      </c>
      <c r="N2996" s="3">
        <v>2482.0549999999998</v>
      </c>
      <c r="O2996" s="3">
        <v>2482.0549999999998</v>
      </c>
      <c r="P2996" s="3">
        <v>1470.74</v>
      </c>
      <c r="Q2996" s="2"/>
      <c r="R2996" s="3">
        <v>15</v>
      </c>
      <c r="S2996" s="3" t="s">
        <v>52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2"/>
      <c r="AM2996" s="3">
        <v>0</v>
      </c>
      <c r="AN2996" s="3">
        <v>0</v>
      </c>
      <c r="AO2996" s="3">
        <v>0</v>
      </c>
      <c r="AP2996" s="3">
        <v>0</v>
      </c>
      <c r="AQ2996" s="3">
        <v>0</v>
      </c>
      <c r="AR2996" s="3">
        <v>0</v>
      </c>
      <c r="AS2996" s="3">
        <v>0</v>
      </c>
      <c r="AT2996" s="3">
        <v>0</v>
      </c>
      <c r="AU2996" s="3">
        <v>0</v>
      </c>
      <c r="AV2996" s="3">
        <v>0</v>
      </c>
      <c r="AW2996" s="3">
        <v>0</v>
      </c>
      <c r="AX2996" s="3">
        <v>0</v>
      </c>
      <c r="AY2996" s="3">
        <v>0</v>
      </c>
      <c r="AZ2996" s="3">
        <v>1161.72</v>
      </c>
      <c r="BA2996" s="3">
        <v>907.59</v>
      </c>
      <c r="BB2996" s="3">
        <v>621.48</v>
      </c>
      <c r="BC2996" s="3">
        <v>0</v>
      </c>
      <c r="BD2996" s="2"/>
      <c r="BE2996" s="3" t="s">
        <v>449</v>
      </c>
      <c r="BF2996" s="3" t="s">
        <v>450</v>
      </c>
    </row>
    <row r="2997" spans="1:58" ht="13.15" customHeight="1" x14ac:dyDescent="0.25">
      <c r="A2997" s="5" t="s">
        <v>2597</v>
      </c>
      <c r="B2997" s="25" t="e">
        <f>VLOOKUP(Tabla1[[#This Row],[nombre ]],Tabla2[#All],1,0)</f>
        <v>#N/A</v>
      </c>
      <c r="C2997" s="3" t="s">
        <v>207</v>
      </c>
      <c r="D2997" s="3" t="s">
        <v>214</v>
      </c>
      <c r="E2997" s="26" t="s">
        <v>51</v>
      </c>
      <c r="F2997" s="3">
        <v>67</v>
      </c>
      <c r="G2997" s="2"/>
      <c r="H2997" s="4">
        <v>36892</v>
      </c>
      <c r="I2997" s="2"/>
      <c r="J2997" s="4">
        <v>28680</v>
      </c>
      <c r="K2997" s="3">
        <v>44</v>
      </c>
      <c r="L2997" s="3">
        <v>22</v>
      </c>
      <c r="M2997" s="3">
        <v>11393.12</v>
      </c>
      <c r="N2997" s="3">
        <v>2414.0250000000001</v>
      </c>
      <c r="O2997" s="3">
        <v>2414.0250000000001</v>
      </c>
      <c r="P2997" s="3">
        <v>3243.51</v>
      </c>
      <c r="Q2997" s="2"/>
      <c r="R2997" s="3">
        <v>15</v>
      </c>
      <c r="S2997" s="3" t="s">
        <v>52</v>
      </c>
      <c r="T2997" s="3">
        <v>0</v>
      </c>
      <c r="U2997" s="3">
        <v>0</v>
      </c>
      <c r="V2997" s="3">
        <v>0</v>
      </c>
      <c r="W2997" s="3">
        <v>0</v>
      </c>
      <c r="X2997" s="3">
        <v>389.31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>
        <v>0</v>
      </c>
      <c r="AF2997" s="3">
        <v>0</v>
      </c>
      <c r="AG2997" s="3">
        <v>0</v>
      </c>
      <c r="AH2997" s="3">
        <v>0</v>
      </c>
      <c r="AI2997" s="3">
        <v>0</v>
      </c>
      <c r="AJ2997" s="3">
        <v>0</v>
      </c>
      <c r="AK2997" s="3">
        <v>0</v>
      </c>
      <c r="AL2997" s="2"/>
      <c r="AM2997" s="3">
        <v>0</v>
      </c>
      <c r="AN2997" s="3">
        <v>0</v>
      </c>
      <c r="AO2997" s="3">
        <v>0</v>
      </c>
      <c r="AP2997" s="3">
        <v>0</v>
      </c>
      <c r="AQ2997" s="3">
        <v>0</v>
      </c>
      <c r="AR2997" s="3">
        <v>0</v>
      </c>
      <c r="AS2997" s="3">
        <v>0</v>
      </c>
      <c r="AT2997" s="3">
        <v>0</v>
      </c>
      <c r="AU2997" s="3">
        <v>0</v>
      </c>
      <c r="AV2997" s="3">
        <v>0</v>
      </c>
      <c r="AW2997" s="3">
        <v>0</v>
      </c>
      <c r="AX2997" s="3">
        <v>0</v>
      </c>
      <c r="AY2997" s="3">
        <v>0</v>
      </c>
      <c r="AZ2997" s="3">
        <v>1295.58</v>
      </c>
      <c r="BA2997" s="3">
        <v>1012.17</v>
      </c>
      <c r="BB2997" s="3">
        <v>823.29</v>
      </c>
      <c r="BC2997" s="3">
        <v>0</v>
      </c>
      <c r="BD2997" s="2"/>
      <c r="BE2997" s="3" t="s">
        <v>449</v>
      </c>
      <c r="BF2997" s="3" t="s">
        <v>450</v>
      </c>
    </row>
    <row r="2998" spans="1:58" ht="13.15" customHeight="1" x14ac:dyDescent="0.25">
      <c r="A2998" s="5" t="s">
        <v>2598</v>
      </c>
      <c r="B2998" s="25" t="e">
        <f>VLOOKUP(Tabla1[[#This Row],[nombre ]],Tabla2[#All],1,0)</f>
        <v>#N/A</v>
      </c>
      <c r="C2998" s="3" t="s">
        <v>207</v>
      </c>
      <c r="D2998" s="3" t="s">
        <v>209</v>
      </c>
      <c r="E2998" s="26" t="s">
        <v>210</v>
      </c>
      <c r="F2998" s="3">
        <v>125</v>
      </c>
      <c r="G2998" s="2"/>
      <c r="H2998" s="4">
        <v>41533</v>
      </c>
      <c r="I2998" s="2"/>
      <c r="J2998" s="4">
        <v>33136</v>
      </c>
      <c r="K2998" s="3">
        <v>32</v>
      </c>
      <c r="L2998" s="3">
        <v>9</v>
      </c>
      <c r="M2998" s="3">
        <v>8401.2900000000009</v>
      </c>
      <c r="N2998" s="3">
        <v>3844.83</v>
      </c>
      <c r="O2998" s="3">
        <v>3844.83</v>
      </c>
      <c r="P2998" s="3">
        <v>1250.96</v>
      </c>
      <c r="Q2998" s="2"/>
      <c r="R2998" s="3">
        <v>15</v>
      </c>
      <c r="S2998" s="3" t="s">
        <v>52</v>
      </c>
      <c r="T2998" s="3">
        <v>0</v>
      </c>
      <c r="U2998" s="3">
        <v>0</v>
      </c>
      <c r="V2998" s="3">
        <v>0</v>
      </c>
      <c r="W2998" s="3">
        <v>0</v>
      </c>
      <c r="X2998" s="3">
        <v>386.18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2"/>
      <c r="AM2998" s="3">
        <v>0</v>
      </c>
      <c r="AN2998" s="3">
        <v>0</v>
      </c>
      <c r="AO2998" s="3">
        <v>0</v>
      </c>
      <c r="AP2998" s="3">
        <v>0</v>
      </c>
      <c r="AQ2998" s="3">
        <v>0</v>
      </c>
      <c r="AR2998" s="3">
        <v>0</v>
      </c>
      <c r="AS2998" s="3">
        <v>0</v>
      </c>
      <c r="AT2998" s="3">
        <v>0</v>
      </c>
      <c r="AU2998" s="3">
        <v>0</v>
      </c>
      <c r="AV2998" s="3">
        <v>0</v>
      </c>
      <c r="AW2998" s="3">
        <v>0</v>
      </c>
      <c r="AX2998" s="3">
        <v>0</v>
      </c>
      <c r="AY2998" s="3">
        <v>0</v>
      </c>
      <c r="AZ2998" s="3">
        <v>1159.3</v>
      </c>
      <c r="BA2998" s="3">
        <v>905.7</v>
      </c>
      <c r="BB2998" s="3">
        <v>410.61</v>
      </c>
      <c r="BC2998" s="3">
        <v>0</v>
      </c>
      <c r="BD2998" s="2"/>
      <c r="BE2998" s="3" t="s">
        <v>449</v>
      </c>
      <c r="BF2998" s="3" t="s">
        <v>450</v>
      </c>
    </row>
    <row r="2999" spans="1:58" ht="13.15" customHeight="1" x14ac:dyDescent="0.25">
      <c r="A2999" s="5" t="s">
        <v>2599</v>
      </c>
      <c r="B2999" s="25" t="e">
        <f>VLOOKUP(Tabla1[[#This Row],[nombre ]],Tabla2[#All],1,0)</f>
        <v>#N/A</v>
      </c>
      <c r="C2999" s="3" t="s">
        <v>207</v>
      </c>
      <c r="D2999" s="3" t="s">
        <v>211</v>
      </c>
      <c r="E2999" s="26" t="s">
        <v>212</v>
      </c>
      <c r="F2999" s="3">
        <v>60</v>
      </c>
      <c r="G2999" s="2"/>
      <c r="H2999" s="4">
        <v>39056</v>
      </c>
      <c r="I2999" s="2"/>
      <c r="J2999" s="4">
        <v>29820</v>
      </c>
      <c r="K2999" s="3">
        <v>41</v>
      </c>
      <c r="L2999" s="3">
        <v>16</v>
      </c>
      <c r="M2999" s="3">
        <v>8409.14</v>
      </c>
      <c r="N2999" s="3">
        <v>3848.415</v>
      </c>
      <c r="O2999" s="3">
        <v>3848.415</v>
      </c>
      <c r="P2999" s="3">
        <v>3655.48</v>
      </c>
      <c r="Q2999" s="2"/>
      <c r="R2999" s="3">
        <v>15</v>
      </c>
      <c r="S2999" s="3" t="s">
        <v>52</v>
      </c>
      <c r="T2999" s="3">
        <v>0</v>
      </c>
      <c r="U2999" s="3">
        <v>0</v>
      </c>
      <c r="V2999" s="3">
        <v>0</v>
      </c>
      <c r="W2999" s="3">
        <v>0</v>
      </c>
      <c r="X2999" s="3">
        <v>386.54</v>
      </c>
      <c r="Y2999" s="3">
        <v>1064.8800000000001</v>
      </c>
      <c r="Z2999" s="3">
        <v>0</v>
      </c>
      <c r="AA2999" s="3">
        <v>0</v>
      </c>
      <c r="AB2999" s="3">
        <v>1370.88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2"/>
      <c r="AM2999" s="3">
        <v>0</v>
      </c>
      <c r="AN2999" s="3">
        <v>0</v>
      </c>
      <c r="AO2999" s="3">
        <v>0</v>
      </c>
      <c r="AP2999" s="3">
        <v>0</v>
      </c>
      <c r="AQ2999" s="3">
        <v>0</v>
      </c>
      <c r="AR2999" s="3">
        <v>4949</v>
      </c>
      <c r="AS2999" s="3">
        <v>0</v>
      </c>
      <c r="AT2999" s="3">
        <v>0</v>
      </c>
      <c r="AU2999" s="3">
        <v>0</v>
      </c>
      <c r="AV2999" s="3">
        <v>0</v>
      </c>
      <c r="AW2999" s="3">
        <v>0</v>
      </c>
      <c r="AX2999" s="3">
        <v>0</v>
      </c>
      <c r="AY2999" s="3">
        <v>0</v>
      </c>
      <c r="AZ2999" s="3">
        <v>1314.2</v>
      </c>
      <c r="BA2999" s="3">
        <v>1026.71</v>
      </c>
      <c r="BB2999" s="3">
        <v>590.1</v>
      </c>
      <c r="BC2999" s="3">
        <v>0</v>
      </c>
      <c r="BD2999" s="2"/>
      <c r="BE2999" s="3" t="s">
        <v>449</v>
      </c>
      <c r="BF2999" s="3" t="s">
        <v>450</v>
      </c>
    </row>
    <row r="3000" spans="1:58" ht="13.15" customHeight="1" x14ac:dyDescent="0.25">
      <c r="A3000" s="5" t="s">
        <v>2600</v>
      </c>
      <c r="B3000" s="25" t="e">
        <f>VLOOKUP(Tabla1[[#This Row],[nombre ]],Tabla2[#All],1,0)</f>
        <v>#N/A</v>
      </c>
      <c r="C3000" s="3" t="s">
        <v>207</v>
      </c>
      <c r="D3000" s="3" t="s">
        <v>225</v>
      </c>
      <c r="E3000" s="26" t="s">
        <v>221</v>
      </c>
      <c r="F3000" s="3">
        <v>43</v>
      </c>
      <c r="G3000" s="2"/>
      <c r="H3000" s="4">
        <v>42689</v>
      </c>
      <c r="I3000" s="2"/>
      <c r="J3000" s="4">
        <v>33542</v>
      </c>
      <c r="K3000" s="3">
        <v>31</v>
      </c>
      <c r="L3000" s="3">
        <v>6</v>
      </c>
      <c r="M3000" s="3">
        <v>10387.57</v>
      </c>
      <c r="N3000" s="3">
        <v>3822.7649999999999</v>
      </c>
      <c r="O3000" s="3">
        <v>3822.7649999999999</v>
      </c>
      <c r="P3000" s="3">
        <v>1750.8</v>
      </c>
      <c r="Q3000" s="2"/>
      <c r="R3000" s="3">
        <v>15</v>
      </c>
      <c r="S3000" s="3" t="s">
        <v>52</v>
      </c>
      <c r="T3000" s="3">
        <v>0</v>
      </c>
      <c r="U3000" s="3">
        <v>0</v>
      </c>
      <c r="V3000" s="3">
        <v>0</v>
      </c>
      <c r="W3000" s="3">
        <v>0</v>
      </c>
      <c r="X3000" s="3">
        <v>432.79</v>
      </c>
      <c r="Y3000" s="3">
        <v>1186.56</v>
      </c>
      <c r="Z3000" s="3">
        <v>0</v>
      </c>
      <c r="AA3000" s="3">
        <v>0</v>
      </c>
      <c r="AB3000" s="3">
        <v>1736.42</v>
      </c>
      <c r="AC3000" s="3">
        <v>0</v>
      </c>
      <c r="AD3000" s="3">
        <v>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2"/>
      <c r="AM3000" s="3">
        <v>0</v>
      </c>
      <c r="AN3000" s="3">
        <v>0</v>
      </c>
      <c r="AO3000" s="3">
        <v>0</v>
      </c>
      <c r="AP3000" s="3">
        <v>0</v>
      </c>
      <c r="AQ3000" s="3">
        <v>0</v>
      </c>
      <c r="AR3000" s="3">
        <v>0</v>
      </c>
      <c r="AS3000" s="3">
        <v>0</v>
      </c>
      <c r="AT3000" s="3">
        <v>0</v>
      </c>
      <c r="AU3000" s="3">
        <v>0</v>
      </c>
      <c r="AV3000" s="3">
        <v>0</v>
      </c>
      <c r="AW3000" s="3">
        <v>0</v>
      </c>
      <c r="AX3000" s="3">
        <v>0</v>
      </c>
      <c r="AY3000" s="3">
        <v>0</v>
      </c>
      <c r="AZ3000" s="3">
        <v>1321.56</v>
      </c>
      <c r="BA3000" s="3">
        <v>1032.47</v>
      </c>
      <c r="BB3000" s="3">
        <v>605</v>
      </c>
      <c r="BC3000" s="3">
        <v>0</v>
      </c>
      <c r="BD3000" s="2"/>
      <c r="BE3000" s="3" t="s">
        <v>449</v>
      </c>
      <c r="BF3000" s="3" t="s">
        <v>450</v>
      </c>
    </row>
    <row r="3001" spans="1:58" ht="13.15" customHeight="1" x14ac:dyDescent="0.25">
      <c r="A3001" s="5" t="s">
        <v>2601</v>
      </c>
      <c r="B3001" s="25" t="e">
        <f>VLOOKUP(Tabla1[[#This Row],[nombre ]],Tabla2[#All],1,0)</f>
        <v>#N/A</v>
      </c>
      <c r="C3001" s="3" t="s">
        <v>207</v>
      </c>
      <c r="D3001" s="3" t="s">
        <v>225</v>
      </c>
      <c r="E3001" s="26" t="s">
        <v>212</v>
      </c>
      <c r="F3001" s="3">
        <v>60</v>
      </c>
      <c r="G3001" s="2"/>
      <c r="H3001" s="4">
        <v>42087</v>
      </c>
      <c r="I3001" s="2"/>
      <c r="J3001" s="4">
        <v>33550</v>
      </c>
      <c r="K3001" s="3">
        <v>31</v>
      </c>
      <c r="L3001" s="3">
        <v>7</v>
      </c>
      <c r="M3001" s="3">
        <v>8409.14</v>
      </c>
      <c r="N3001" s="3">
        <v>3848.415</v>
      </c>
      <c r="O3001" s="3">
        <v>3848.415</v>
      </c>
      <c r="P3001" s="3">
        <v>1433.53</v>
      </c>
      <c r="Q3001" s="2"/>
      <c r="R3001" s="3">
        <v>15</v>
      </c>
      <c r="S3001" s="3" t="s">
        <v>52</v>
      </c>
      <c r="T3001" s="3">
        <v>0</v>
      </c>
      <c r="U3001" s="3">
        <v>0</v>
      </c>
      <c r="V3001" s="3">
        <v>0</v>
      </c>
      <c r="W3001" s="3">
        <v>0</v>
      </c>
      <c r="X3001" s="3">
        <v>386.54</v>
      </c>
      <c r="Y3001" s="3">
        <v>1064.8800000000001</v>
      </c>
      <c r="Z3001" s="3">
        <v>0</v>
      </c>
      <c r="AA3001" s="3">
        <v>0</v>
      </c>
      <c r="AB3001" s="3">
        <v>1370.88</v>
      </c>
      <c r="AC3001" s="3">
        <v>0</v>
      </c>
      <c r="AD3001" s="3">
        <v>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2"/>
      <c r="AM3001" s="3">
        <v>0</v>
      </c>
      <c r="AN3001" s="3">
        <v>0</v>
      </c>
      <c r="AO3001" s="3">
        <v>0</v>
      </c>
      <c r="AP3001" s="3">
        <v>0</v>
      </c>
      <c r="AQ3001" s="3">
        <v>0</v>
      </c>
      <c r="AR3001" s="3">
        <v>0</v>
      </c>
      <c r="AS3001" s="3">
        <v>0</v>
      </c>
      <c r="AT3001" s="3">
        <v>0</v>
      </c>
      <c r="AU3001" s="3">
        <v>0</v>
      </c>
      <c r="AV3001" s="3">
        <v>0</v>
      </c>
      <c r="AW3001" s="3">
        <v>0</v>
      </c>
      <c r="AX3001" s="3">
        <v>0</v>
      </c>
      <c r="AY3001" s="3">
        <v>1270</v>
      </c>
      <c r="AZ3001" s="3">
        <v>1171.99</v>
      </c>
      <c r="BA3001" s="3">
        <v>915.62</v>
      </c>
      <c r="BB3001" s="3">
        <v>421.01</v>
      </c>
      <c r="BC3001" s="3">
        <v>0</v>
      </c>
      <c r="BD3001" s="2"/>
      <c r="BE3001" s="3" t="s">
        <v>449</v>
      </c>
      <c r="BF3001" s="3" t="s">
        <v>450</v>
      </c>
    </row>
    <row r="3002" spans="1:58" ht="13.15" customHeight="1" x14ac:dyDescent="0.25">
      <c r="A3002" s="5" t="s">
        <v>2602</v>
      </c>
      <c r="B3002" s="25" t="e">
        <f>VLOOKUP(Tabla1[[#This Row],[nombre ]],Tabla2[#All],1,0)</f>
        <v>#N/A</v>
      </c>
      <c r="C3002" s="3" t="s">
        <v>207</v>
      </c>
      <c r="D3002" s="3" t="s">
        <v>226</v>
      </c>
      <c r="E3002" s="26" t="s">
        <v>212</v>
      </c>
      <c r="F3002" s="3">
        <v>60</v>
      </c>
      <c r="G3002" s="2"/>
      <c r="H3002" s="4">
        <v>44652</v>
      </c>
      <c r="I3002" s="2"/>
      <c r="J3002" s="4">
        <v>36830</v>
      </c>
      <c r="K3002" s="3">
        <v>22</v>
      </c>
      <c r="L3002" s="3">
        <v>0</v>
      </c>
      <c r="M3002" s="3">
        <v>8409.14</v>
      </c>
      <c r="N3002" s="3">
        <v>3848.415</v>
      </c>
      <c r="O3002" s="3">
        <v>3848.415</v>
      </c>
      <c r="P3002" s="3">
        <v>0</v>
      </c>
      <c r="Q3002" s="2"/>
      <c r="R3002" s="3">
        <v>15</v>
      </c>
      <c r="S3002" s="3" t="s">
        <v>52</v>
      </c>
      <c r="T3002" s="3">
        <v>0</v>
      </c>
      <c r="U3002" s="3">
        <v>0</v>
      </c>
      <c r="V3002" s="3">
        <v>0</v>
      </c>
      <c r="W3002" s="3">
        <v>0</v>
      </c>
      <c r="X3002" s="3">
        <v>386.54</v>
      </c>
      <c r="Y3002" s="3">
        <v>1064.8800000000001</v>
      </c>
      <c r="Z3002" s="3">
        <v>0</v>
      </c>
      <c r="AA3002" s="3">
        <v>0</v>
      </c>
      <c r="AB3002" s="3">
        <v>1370.88</v>
      </c>
      <c r="AC3002" s="3">
        <v>0</v>
      </c>
      <c r="AD3002" s="3">
        <v>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2"/>
      <c r="AM3002" s="3">
        <v>0</v>
      </c>
      <c r="AN3002" s="3">
        <v>0</v>
      </c>
      <c r="AO3002" s="3">
        <v>0</v>
      </c>
      <c r="AP3002" s="3">
        <v>0</v>
      </c>
      <c r="AQ3002" s="3">
        <v>0</v>
      </c>
      <c r="AR3002" s="3">
        <v>0</v>
      </c>
      <c r="AS3002" s="3">
        <v>0</v>
      </c>
      <c r="AT3002" s="3">
        <v>1270</v>
      </c>
      <c r="AU3002" s="3">
        <v>0</v>
      </c>
      <c r="AV3002" s="3">
        <v>0</v>
      </c>
      <c r="AW3002" s="3">
        <v>0</v>
      </c>
      <c r="AX3002" s="3">
        <v>0</v>
      </c>
      <c r="AY3002" s="3">
        <v>0</v>
      </c>
      <c r="AZ3002" s="3">
        <v>1080.24</v>
      </c>
      <c r="BA3002" s="3">
        <v>843.94</v>
      </c>
      <c r="BB3002" s="3">
        <v>343.02</v>
      </c>
      <c r="BC3002" s="3">
        <v>0</v>
      </c>
      <c r="BD3002" s="2"/>
      <c r="BE3002" s="3" t="s">
        <v>449</v>
      </c>
      <c r="BF3002" s="3" t="s">
        <v>450</v>
      </c>
    </row>
    <row r="3003" spans="1:58" ht="13.15" customHeight="1" x14ac:dyDescent="0.25">
      <c r="A3003" s="5" t="s">
        <v>2603</v>
      </c>
      <c r="B3003" s="25" t="e">
        <f>VLOOKUP(Tabla1[[#This Row],[nombre ]],Tabla2[#All],1,0)</f>
        <v>#N/A</v>
      </c>
      <c r="C3003" s="3" t="s">
        <v>207</v>
      </c>
      <c r="D3003" s="3" t="s">
        <v>217</v>
      </c>
      <c r="E3003" s="26" t="s">
        <v>265</v>
      </c>
      <c r="F3003" s="3">
        <v>96</v>
      </c>
      <c r="G3003" s="2"/>
      <c r="H3003" s="4">
        <v>44927</v>
      </c>
      <c r="I3003" s="2"/>
      <c r="J3003" s="4">
        <v>30883</v>
      </c>
      <c r="K3003" s="3">
        <v>38</v>
      </c>
      <c r="L3003" s="3">
        <v>0</v>
      </c>
      <c r="M3003" s="3">
        <v>7392.33</v>
      </c>
      <c r="N3003" s="3">
        <v>1933.61</v>
      </c>
      <c r="O3003" s="3">
        <v>1933.61</v>
      </c>
      <c r="P3003" s="2"/>
      <c r="Q3003" s="2"/>
      <c r="R3003" s="3">
        <v>15</v>
      </c>
      <c r="S3003" s="3" t="s">
        <v>130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2"/>
      <c r="AM3003" s="3">
        <v>0</v>
      </c>
      <c r="AN3003" s="3">
        <v>0</v>
      </c>
      <c r="AO3003" s="3">
        <v>0</v>
      </c>
      <c r="AP3003" s="3">
        <v>0</v>
      </c>
      <c r="AQ3003" s="3">
        <v>0</v>
      </c>
      <c r="AR3003" s="3">
        <v>0</v>
      </c>
      <c r="AS3003" s="3">
        <v>0</v>
      </c>
      <c r="AT3003" s="3">
        <v>0</v>
      </c>
      <c r="AU3003" s="3">
        <v>0</v>
      </c>
      <c r="AV3003" s="3">
        <v>0</v>
      </c>
      <c r="AW3003" s="3">
        <v>0</v>
      </c>
      <c r="AX3003" s="3">
        <v>0</v>
      </c>
      <c r="AY3003" s="3">
        <v>0</v>
      </c>
      <c r="AZ3003" s="3">
        <v>0</v>
      </c>
      <c r="BA3003" s="3">
        <v>562.98</v>
      </c>
      <c r="BB3003" s="3">
        <v>245.66</v>
      </c>
      <c r="BC3003" s="3">
        <v>0</v>
      </c>
      <c r="BD3003" s="2"/>
      <c r="BE3003" s="3" t="s">
        <v>449</v>
      </c>
      <c r="BF3003" s="3" t="s">
        <v>454</v>
      </c>
    </row>
    <row r="3004" spans="1:58" ht="13.15" customHeight="1" x14ac:dyDescent="0.25">
      <c r="A3004" s="5" t="s">
        <v>2604</v>
      </c>
      <c r="B3004" s="25" t="e">
        <f>VLOOKUP(Tabla1[[#This Row],[nombre ]],Tabla2[#All],1,0)</f>
        <v>#N/A</v>
      </c>
      <c r="C3004" s="3" t="s">
        <v>207</v>
      </c>
      <c r="D3004" s="3" t="s">
        <v>222</v>
      </c>
      <c r="E3004" s="26" t="s">
        <v>59</v>
      </c>
      <c r="F3004" s="3">
        <v>96</v>
      </c>
      <c r="G3004" s="2"/>
      <c r="H3004" s="4">
        <v>44138</v>
      </c>
      <c r="I3004" s="2"/>
      <c r="J3004" s="4">
        <v>33683</v>
      </c>
      <c r="K3004" s="3">
        <v>30</v>
      </c>
      <c r="L3004" s="3">
        <v>2</v>
      </c>
      <c r="M3004" s="3">
        <v>7392.33</v>
      </c>
      <c r="N3004" s="3">
        <v>1933.61</v>
      </c>
      <c r="O3004" s="3">
        <v>1933.61</v>
      </c>
      <c r="P3004" s="2"/>
      <c r="Q3004" s="2"/>
      <c r="R3004" s="3">
        <v>15</v>
      </c>
      <c r="S3004" s="3" t="s">
        <v>55</v>
      </c>
      <c r="T3004" s="3">
        <v>0</v>
      </c>
      <c r="U3004" s="3">
        <v>0</v>
      </c>
      <c r="V3004" s="3">
        <v>0</v>
      </c>
      <c r="W3004" s="3">
        <v>0</v>
      </c>
      <c r="X3004" s="3">
        <v>375.32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2"/>
      <c r="AM3004" s="3">
        <v>0</v>
      </c>
      <c r="AN3004" s="3">
        <v>0</v>
      </c>
      <c r="AO3004" s="3">
        <v>0</v>
      </c>
      <c r="AP3004" s="3">
        <v>0</v>
      </c>
      <c r="AQ3004" s="3">
        <v>0</v>
      </c>
      <c r="AR3004" s="3">
        <v>0</v>
      </c>
      <c r="AS3004" s="3">
        <v>0</v>
      </c>
      <c r="AT3004" s="3">
        <v>0</v>
      </c>
      <c r="AU3004" s="3">
        <v>0</v>
      </c>
      <c r="AV3004" s="3">
        <v>0</v>
      </c>
      <c r="AW3004" s="3">
        <v>0</v>
      </c>
      <c r="AX3004" s="3">
        <v>0</v>
      </c>
      <c r="AY3004" s="3">
        <v>0</v>
      </c>
      <c r="AZ3004" s="3">
        <v>0</v>
      </c>
      <c r="BA3004" s="3">
        <v>600.51</v>
      </c>
      <c r="BB3004" s="3">
        <v>286.5</v>
      </c>
      <c r="BC3004" s="3">
        <v>0</v>
      </c>
      <c r="BD3004" s="2"/>
      <c r="BE3004" s="3" t="s">
        <v>449</v>
      </c>
      <c r="BF3004" s="3" t="s">
        <v>451</v>
      </c>
    </row>
    <row r="3005" spans="1:58" ht="13.15" customHeight="1" x14ac:dyDescent="0.25">
      <c r="A3005" s="5" t="s">
        <v>2605</v>
      </c>
      <c r="B3005" s="25" t="e">
        <f>VLOOKUP(Tabla1[[#This Row],[nombre ]],Tabla2[#All],1,0)</f>
        <v>#N/A</v>
      </c>
      <c r="C3005" s="3" t="s">
        <v>207</v>
      </c>
      <c r="D3005" s="3" t="s">
        <v>224</v>
      </c>
      <c r="E3005" s="26" t="s">
        <v>212</v>
      </c>
      <c r="F3005" s="3">
        <v>60</v>
      </c>
      <c r="G3005" s="2"/>
      <c r="H3005" s="4">
        <v>42087</v>
      </c>
      <c r="I3005" s="2"/>
      <c r="J3005" s="4">
        <v>33007</v>
      </c>
      <c r="K3005" s="3">
        <v>32</v>
      </c>
      <c r="L3005" s="3">
        <v>7</v>
      </c>
      <c r="M3005" s="3">
        <v>8409.14</v>
      </c>
      <c r="N3005" s="3">
        <v>3848.415</v>
      </c>
      <c r="O3005" s="3">
        <v>3848.415</v>
      </c>
      <c r="P3005" s="3">
        <v>1433.53</v>
      </c>
      <c r="Q3005" s="2"/>
      <c r="R3005" s="3">
        <v>15</v>
      </c>
      <c r="S3005" s="3" t="s">
        <v>52</v>
      </c>
      <c r="T3005" s="3">
        <v>0</v>
      </c>
      <c r="U3005" s="3">
        <v>0</v>
      </c>
      <c r="V3005" s="3">
        <v>0</v>
      </c>
      <c r="W3005" s="3">
        <v>0</v>
      </c>
      <c r="X3005" s="3">
        <v>386.54</v>
      </c>
      <c r="Y3005" s="3">
        <v>1064.8800000000001</v>
      </c>
      <c r="Z3005" s="3">
        <v>0</v>
      </c>
      <c r="AA3005" s="3">
        <v>0</v>
      </c>
      <c r="AB3005" s="3">
        <v>1370.88</v>
      </c>
      <c r="AC3005" s="3">
        <v>0</v>
      </c>
      <c r="AD3005" s="3">
        <v>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2"/>
      <c r="AM3005" s="3">
        <v>0</v>
      </c>
      <c r="AN3005" s="3">
        <v>0</v>
      </c>
      <c r="AO3005" s="3">
        <v>0</v>
      </c>
      <c r="AP3005" s="3">
        <v>0</v>
      </c>
      <c r="AQ3005" s="3">
        <v>0</v>
      </c>
      <c r="AR3005" s="3">
        <v>0</v>
      </c>
      <c r="AS3005" s="3">
        <v>0</v>
      </c>
      <c r="AT3005" s="3">
        <v>0</v>
      </c>
      <c r="AU3005" s="3">
        <v>0</v>
      </c>
      <c r="AV3005" s="3">
        <v>0</v>
      </c>
      <c r="AW3005" s="3">
        <v>0</v>
      </c>
      <c r="AX3005" s="3">
        <v>0</v>
      </c>
      <c r="AY3005" s="3">
        <v>0</v>
      </c>
      <c r="AZ3005" s="3">
        <v>1171.99</v>
      </c>
      <c r="BA3005" s="3">
        <v>915.62</v>
      </c>
      <c r="BB3005" s="3">
        <v>421.01</v>
      </c>
      <c r="BC3005" s="3">
        <v>0</v>
      </c>
      <c r="BD3005" s="2"/>
      <c r="BE3005" s="3" t="s">
        <v>449</v>
      </c>
      <c r="BF3005" s="3" t="s">
        <v>450</v>
      </c>
    </row>
    <row r="3006" spans="1:58" ht="13.15" customHeight="1" x14ac:dyDescent="0.25">
      <c r="A3006" s="5" t="s">
        <v>4922</v>
      </c>
      <c r="B3006" s="25" t="e">
        <f>VLOOKUP(Tabla1[[#This Row],[nombre ]],Tabla2[#All],1,0)</f>
        <v>#N/A</v>
      </c>
      <c r="C3006" s="3" t="s">
        <v>207</v>
      </c>
      <c r="D3006" s="3" t="s">
        <v>217</v>
      </c>
      <c r="E3006" s="26" t="s">
        <v>218</v>
      </c>
      <c r="F3006" s="3">
        <v>64</v>
      </c>
      <c r="G3006" s="2"/>
      <c r="H3006" s="4">
        <v>42662</v>
      </c>
      <c r="I3006" s="2"/>
      <c r="J3006" s="4">
        <v>26191</v>
      </c>
      <c r="K3006" s="3">
        <v>51</v>
      </c>
      <c r="L3006" s="3">
        <v>6</v>
      </c>
      <c r="M3006" s="3">
        <v>7742.75</v>
      </c>
      <c r="N3006" s="3">
        <v>4186.7299999999996</v>
      </c>
      <c r="O3006" s="3">
        <v>4186.7299999999996</v>
      </c>
      <c r="P3006" s="3">
        <v>1478.05</v>
      </c>
      <c r="Q3006" s="2"/>
      <c r="R3006" s="3">
        <v>15</v>
      </c>
      <c r="S3006" s="3" t="s">
        <v>52</v>
      </c>
      <c r="T3006" s="3">
        <v>0</v>
      </c>
      <c r="U3006" s="3">
        <v>0</v>
      </c>
      <c r="V3006" s="3">
        <v>0</v>
      </c>
      <c r="W3006" s="3">
        <v>0</v>
      </c>
      <c r="X3006" s="3">
        <v>537.21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2"/>
      <c r="AM3006" s="3">
        <v>0</v>
      </c>
      <c r="AN3006" s="3">
        <v>0</v>
      </c>
      <c r="AO3006" s="3">
        <v>0</v>
      </c>
      <c r="AP3006" s="3">
        <v>0</v>
      </c>
      <c r="AQ3006" s="3">
        <v>0</v>
      </c>
      <c r="AR3006" s="3">
        <v>0</v>
      </c>
      <c r="AS3006" s="3">
        <v>0</v>
      </c>
      <c r="AT3006" s="3">
        <v>0</v>
      </c>
      <c r="AU3006" s="3">
        <v>0</v>
      </c>
      <c r="AV3006" s="3">
        <v>0</v>
      </c>
      <c r="AW3006" s="3">
        <v>0</v>
      </c>
      <c r="AX3006" s="3">
        <v>0</v>
      </c>
      <c r="AY3006" s="3">
        <v>0</v>
      </c>
      <c r="AZ3006" s="3">
        <v>1194.8</v>
      </c>
      <c r="BA3006" s="3">
        <v>933.43</v>
      </c>
      <c r="BB3006" s="3">
        <v>403.58</v>
      </c>
      <c r="BC3006" s="3">
        <v>0</v>
      </c>
      <c r="BD3006" s="2"/>
      <c r="BE3006" s="3" t="s">
        <v>449</v>
      </c>
      <c r="BF3006" s="3" t="s">
        <v>450</v>
      </c>
    </row>
    <row r="3007" spans="1:58" ht="13.15" customHeight="1" x14ac:dyDescent="0.25">
      <c r="A3007" s="5" t="s">
        <v>4923</v>
      </c>
      <c r="B3007" s="25" t="e">
        <f>VLOOKUP(Tabla1[[#This Row],[nombre ]],Tabla2[#All],1,0)</f>
        <v>#N/A</v>
      </c>
      <c r="C3007" s="3" t="s">
        <v>207</v>
      </c>
      <c r="D3007" s="3" t="s">
        <v>245</v>
      </c>
      <c r="E3007" s="26" t="s">
        <v>51</v>
      </c>
      <c r="F3007" s="3">
        <v>67</v>
      </c>
      <c r="G3007" s="2"/>
      <c r="H3007" s="4">
        <v>44256</v>
      </c>
      <c r="I3007" s="2"/>
      <c r="J3007" s="4">
        <v>33303</v>
      </c>
      <c r="K3007" s="3">
        <v>32</v>
      </c>
      <c r="L3007" s="3">
        <v>2</v>
      </c>
      <c r="M3007" s="3">
        <v>11393.12</v>
      </c>
      <c r="N3007" s="3">
        <v>2414.0250000000001</v>
      </c>
      <c r="O3007" s="3">
        <v>2414.0250000000001</v>
      </c>
      <c r="P3007" s="3">
        <v>0</v>
      </c>
      <c r="Q3007" s="2"/>
      <c r="R3007" s="3">
        <v>15</v>
      </c>
      <c r="S3007" s="3" t="s">
        <v>52</v>
      </c>
      <c r="T3007" s="3">
        <v>0</v>
      </c>
      <c r="U3007" s="3">
        <v>0</v>
      </c>
      <c r="V3007" s="3">
        <v>0</v>
      </c>
      <c r="W3007" s="3">
        <v>0</v>
      </c>
      <c r="X3007" s="3">
        <v>540.71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2"/>
      <c r="AM3007" s="3">
        <v>0</v>
      </c>
      <c r="AN3007" s="3">
        <v>0</v>
      </c>
      <c r="AO3007" s="3">
        <v>0</v>
      </c>
      <c r="AP3007" s="3">
        <v>0</v>
      </c>
      <c r="AQ3007" s="3">
        <v>0</v>
      </c>
      <c r="AR3007" s="3">
        <v>0</v>
      </c>
      <c r="AS3007" s="3">
        <v>0</v>
      </c>
      <c r="AT3007" s="3">
        <v>0</v>
      </c>
      <c r="AU3007" s="3">
        <v>0</v>
      </c>
      <c r="AV3007" s="3">
        <v>0</v>
      </c>
      <c r="AW3007" s="3">
        <v>0</v>
      </c>
      <c r="AX3007" s="3">
        <v>0</v>
      </c>
      <c r="AY3007" s="3">
        <v>0</v>
      </c>
      <c r="AZ3007" s="3">
        <v>1107.3699999999999</v>
      </c>
      <c r="BA3007" s="3">
        <v>865.13</v>
      </c>
      <c r="BB3007" s="3">
        <v>560.44000000000005</v>
      </c>
      <c r="BC3007" s="3">
        <v>0</v>
      </c>
      <c r="BD3007" s="2"/>
      <c r="BE3007" s="3" t="s">
        <v>449</v>
      </c>
      <c r="BF3007" s="3" t="s">
        <v>450</v>
      </c>
    </row>
    <row r="3008" spans="1:58" ht="13.15" customHeight="1" x14ac:dyDescent="0.25">
      <c r="A3008" s="5" t="s">
        <v>4924</v>
      </c>
      <c r="B3008" s="25" t="e">
        <f>VLOOKUP(Tabla1[[#This Row],[nombre ]],Tabla2[#All],1,0)</f>
        <v>#N/A</v>
      </c>
      <c r="C3008" s="3" t="s">
        <v>207</v>
      </c>
      <c r="D3008" s="3" t="s">
        <v>209</v>
      </c>
      <c r="E3008" s="26" t="s">
        <v>210</v>
      </c>
      <c r="F3008" s="3">
        <v>125</v>
      </c>
      <c r="G3008" s="2"/>
      <c r="H3008" s="4">
        <v>44896</v>
      </c>
      <c r="I3008" s="2"/>
      <c r="J3008" s="4">
        <v>34997</v>
      </c>
      <c r="K3008" s="3">
        <v>27</v>
      </c>
      <c r="L3008" s="3">
        <v>0</v>
      </c>
      <c r="M3008" s="3">
        <v>8401.2900000000009</v>
      </c>
      <c r="N3008" s="3">
        <v>3844.83</v>
      </c>
      <c r="O3008" s="3">
        <v>3844.83</v>
      </c>
      <c r="P3008" s="3">
        <v>0</v>
      </c>
      <c r="Q3008" s="2"/>
      <c r="R3008" s="3">
        <v>15</v>
      </c>
      <c r="S3008" s="3" t="s">
        <v>52</v>
      </c>
      <c r="T3008" s="3">
        <v>0</v>
      </c>
      <c r="U3008" s="3">
        <v>0</v>
      </c>
      <c r="V3008" s="3">
        <v>0</v>
      </c>
      <c r="W3008" s="3">
        <v>0</v>
      </c>
      <c r="X3008" s="3">
        <v>386.18</v>
      </c>
      <c r="Y3008" s="3">
        <v>3032.4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2"/>
      <c r="AM3008" s="3">
        <v>0</v>
      </c>
      <c r="AN3008" s="3">
        <v>0</v>
      </c>
      <c r="AO3008" s="3">
        <v>0</v>
      </c>
      <c r="AP3008" s="3">
        <v>0</v>
      </c>
      <c r="AQ3008" s="3">
        <v>0</v>
      </c>
      <c r="AR3008" s="3">
        <v>0</v>
      </c>
      <c r="AS3008" s="3">
        <v>0</v>
      </c>
      <c r="AT3008" s="3">
        <v>0</v>
      </c>
      <c r="AU3008" s="3">
        <v>0</v>
      </c>
      <c r="AV3008" s="3">
        <v>0</v>
      </c>
      <c r="AW3008" s="3">
        <v>0</v>
      </c>
      <c r="AX3008" s="3">
        <v>0</v>
      </c>
      <c r="AY3008" s="3">
        <v>0</v>
      </c>
      <c r="AZ3008" s="3">
        <v>1079.24</v>
      </c>
      <c r="BA3008" s="3">
        <v>843.15</v>
      </c>
      <c r="BB3008" s="3">
        <v>342.56</v>
      </c>
      <c r="BC3008" s="3">
        <v>0</v>
      </c>
      <c r="BD3008" s="2"/>
      <c r="BE3008" s="3" t="s">
        <v>449</v>
      </c>
      <c r="BF3008" s="3" t="s">
        <v>450</v>
      </c>
    </row>
    <row r="3009" spans="1:58" ht="13.15" customHeight="1" x14ac:dyDescent="0.25">
      <c r="A3009" s="5" t="s">
        <v>2606</v>
      </c>
      <c r="B3009" s="25" t="e">
        <f>VLOOKUP(Tabla1[[#This Row],[nombre ]],Tabla2[#All],1,0)</f>
        <v>#N/A</v>
      </c>
      <c r="C3009" s="3" t="s">
        <v>207</v>
      </c>
      <c r="D3009" s="3" t="s">
        <v>226</v>
      </c>
      <c r="E3009" s="26" t="s">
        <v>212</v>
      </c>
      <c r="F3009" s="3">
        <v>60</v>
      </c>
      <c r="G3009" s="2"/>
      <c r="H3009" s="4">
        <v>44652</v>
      </c>
      <c r="I3009" s="2"/>
      <c r="J3009" s="4">
        <v>37493</v>
      </c>
      <c r="K3009" s="3">
        <v>20</v>
      </c>
      <c r="L3009" s="3">
        <v>0</v>
      </c>
      <c r="M3009" s="3">
        <v>8409.14</v>
      </c>
      <c r="N3009" s="3">
        <v>3848.415</v>
      </c>
      <c r="O3009" s="3">
        <v>3848.415</v>
      </c>
      <c r="P3009" s="3">
        <v>0</v>
      </c>
      <c r="Q3009" s="2"/>
      <c r="R3009" s="3">
        <v>15</v>
      </c>
      <c r="S3009" s="3" t="s">
        <v>52</v>
      </c>
      <c r="T3009" s="3">
        <v>0</v>
      </c>
      <c r="U3009" s="3">
        <v>0</v>
      </c>
      <c r="V3009" s="3">
        <v>0</v>
      </c>
      <c r="W3009" s="3">
        <v>0</v>
      </c>
      <c r="X3009" s="3">
        <v>386.54</v>
      </c>
      <c r="Y3009" s="3">
        <v>1064.8800000000001</v>
      </c>
      <c r="Z3009" s="3">
        <v>0</v>
      </c>
      <c r="AA3009" s="3">
        <v>0</v>
      </c>
      <c r="AB3009" s="3">
        <v>1370.88</v>
      </c>
      <c r="AC3009" s="3">
        <v>0</v>
      </c>
      <c r="AD3009" s="3">
        <v>0</v>
      </c>
      <c r="AE3009" s="3">
        <v>0</v>
      </c>
      <c r="AF3009" s="3">
        <v>0</v>
      </c>
      <c r="AG3009" s="3">
        <v>0</v>
      </c>
      <c r="AH3009" s="3">
        <v>0</v>
      </c>
      <c r="AI3009" s="3">
        <v>0</v>
      </c>
      <c r="AJ3009" s="3">
        <v>0</v>
      </c>
      <c r="AK3009" s="3">
        <v>0</v>
      </c>
      <c r="AL3009" s="2"/>
      <c r="AM3009" s="3">
        <v>0</v>
      </c>
      <c r="AN3009" s="3">
        <v>0</v>
      </c>
      <c r="AO3009" s="3">
        <v>0</v>
      </c>
      <c r="AP3009" s="3">
        <v>0</v>
      </c>
      <c r="AQ3009" s="3">
        <v>0</v>
      </c>
      <c r="AR3009" s="3">
        <v>0</v>
      </c>
      <c r="AS3009" s="3">
        <v>0</v>
      </c>
      <c r="AT3009" s="3">
        <v>0</v>
      </c>
      <c r="AU3009" s="3">
        <v>0</v>
      </c>
      <c r="AV3009" s="3">
        <v>0</v>
      </c>
      <c r="AW3009" s="3">
        <v>0</v>
      </c>
      <c r="AX3009" s="3">
        <v>0</v>
      </c>
      <c r="AY3009" s="3">
        <v>0</v>
      </c>
      <c r="AZ3009" s="3">
        <v>1080.24</v>
      </c>
      <c r="BA3009" s="3">
        <v>843.94</v>
      </c>
      <c r="BB3009" s="3">
        <v>343.02</v>
      </c>
      <c r="BC3009" s="3">
        <v>0</v>
      </c>
      <c r="BD3009" s="2"/>
      <c r="BE3009" s="3" t="s">
        <v>449</v>
      </c>
      <c r="BF3009" s="3" t="s">
        <v>450</v>
      </c>
    </row>
    <row r="3010" spans="1:58" ht="13.15" customHeight="1" x14ac:dyDescent="0.25">
      <c r="A3010" s="5" t="s">
        <v>2607</v>
      </c>
      <c r="B3010" s="25" t="e">
        <f>VLOOKUP(Tabla1[[#This Row],[nombre ]],Tabla2[#All],1,0)</f>
        <v>#N/A</v>
      </c>
      <c r="C3010" s="3" t="s">
        <v>207</v>
      </c>
      <c r="D3010" s="3" t="s">
        <v>241</v>
      </c>
      <c r="E3010" s="26" t="s">
        <v>56</v>
      </c>
      <c r="F3010" s="3">
        <v>84</v>
      </c>
      <c r="G3010" s="2"/>
      <c r="H3010" s="4">
        <v>43525</v>
      </c>
      <c r="I3010" s="2"/>
      <c r="J3010" s="4">
        <v>31683</v>
      </c>
      <c r="K3010" s="3">
        <v>36</v>
      </c>
      <c r="L3010" s="3">
        <v>4</v>
      </c>
      <c r="M3010" s="3">
        <v>8512.2099999999991</v>
      </c>
      <c r="N3010" s="3">
        <v>2644.7</v>
      </c>
      <c r="O3010" s="3">
        <v>2644.7</v>
      </c>
      <c r="P3010" s="3">
        <v>0</v>
      </c>
      <c r="Q3010" s="2"/>
      <c r="R3010" s="3">
        <v>15</v>
      </c>
      <c r="S3010" s="3" t="s">
        <v>52</v>
      </c>
      <c r="T3010" s="3">
        <v>0</v>
      </c>
      <c r="U3010" s="3">
        <v>0</v>
      </c>
      <c r="V3010" s="3">
        <v>0</v>
      </c>
      <c r="W3010" s="3">
        <v>0</v>
      </c>
      <c r="X3010" s="3">
        <v>460.05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2"/>
      <c r="AM3010" s="3">
        <v>0</v>
      </c>
      <c r="AN3010" s="3">
        <v>0</v>
      </c>
      <c r="AO3010" s="3">
        <v>0</v>
      </c>
      <c r="AP3010" s="3">
        <v>0</v>
      </c>
      <c r="AQ3010" s="3">
        <v>0</v>
      </c>
      <c r="AR3010" s="3">
        <v>0</v>
      </c>
      <c r="AS3010" s="3">
        <v>0</v>
      </c>
      <c r="AT3010" s="3">
        <v>0</v>
      </c>
      <c r="AU3010" s="3">
        <v>0</v>
      </c>
      <c r="AV3010" s="3">
        <v>0</v>
      </c>
      <c r="AW3010" s="3">
        <v>0</v>
      </c>
      <c r="AX3010" s="3">
        <v>0</v>
      </c>
      <c r="AY3010" s="3">
        <v>0</v>
      </c>
      <c r="AZ3010" s="3">
        <v>942.18</v>
      </c>
      <c r="BA3010" s="3">
        <v>736.08</v>
      </c>
      <c r="BB3010" s="3">
        <v>356.64</v>
      </c>
      <c r="BC3010" s="3">
        <v>0</v>
      </c>
      <c r="BD3010" s="2"/>
      <c r="BE3010" s="3" t="s">
        <v>449</v>
      </c>
      <c r="BF3010" s="3" t="s">
        <v>450</v>
      </c>
    </row>
    <row r="3011" spans="1:58" ht="13.15" customHeight="1" x14ac:dyDescent="0.25">
      <c r="A3011" s="5" t="s">
        <v>2608</v>
      </c>
      <c r="B3011" s="25" t="e">
        <f>VLOOKUP(Tabla1[[#This Row],[nombre ]],Tabla2[#All],1,0)</f>
        <v>#N/A</v>
      </c>
      <c r="C3011" s="3" t="s">
        <v>207</v>
      </c>
      <c r="D3011" s="3" t="s">
        <v>211</v>
      </c>
      <c r="E3011" s="26" t="s">
        <v>235</v>
      </c>
      <c r="F3011" s="3">
        <v>31</v>
      </c>
      <c r="G3011" s="2"/>
      <c r="H3011" s="4">
        <v>35462</v>
      </c>
      <c r="I3011" s="2"/>
      <c r="J3011" s="4">
        <v>25226</v>
      </c>
      <c r="K3011" s="3">
        <v>54</v>
      </c>
      <c r="L3011" s="3">
        <v>26</v>
      </c>
      <c r="M3011" s="3">
        <v>10835.52</v>
      </c>
      <c r="N3011" s="3">
        <v>4226.6049999999996</v>
      </c>
      <c r="O3011" s="3">
        <v>4226.6049999999996</v>
      </c>
      <c r="P3011" s="3">
        <v>6328.61</v>
      </c>
      <c r="Q3011" s="2"/>
      <c r="R3011" s="3">
        <v>15</v>
      </c>
      <c r="S3011" s="3" t="s">
        <v>52</v>
      </c>
      <c r="T3011" s="3">
        <v>0</v>
      </c>
      <c r="U3011" s="3">
        <v>0</v>
      </c>
      <c r="V3011" s="3">
        <v>0</v>
      </c>
      <c r="W3011" s="3">
        <v>0</v>
      </c>
      <c r="X3011" s="3">
        <v>462.92</v>
      </c>
      <c r="Y3011" s="3">
        <v>1570.69</v>
      </c>
      <c r="Z3011" s="3">
        <v>0</v>
      </c>
      <c r="AA3011" s="3">
        <v>0</v>
      </c>
      <c r="AB3011" s="3">
        <v>2585.7199999999998</v>
      </c>
      <c r="AC3011" s="3">
        <v>0</v>
      </c>
      <c r="AD3011" s="3">
        <v>0</v>
      </c>
      <c r="AE3011" s="3">
        <v>0</v>
      </c>
      <c r="AF3011" s="3">
        <v>0</v>
      </c>
      <c r="AG3011" s="3">
        <v>0</v>
      </c>
      <c r="AH3011" s="3">
        <v>0</v>
      </c>
      <c r="AI3011" s="3">
        <v>0</v>
      </c>
      <c r="AJ3011" s="3">
        <v>0</v>
      </c>
      <c r="AK3011" s="3">
        <v>0</v>
      </c>
      <c r="AL3011" s="2"/>
      <c r="AM3011" s="3">
        <v>0</v>
      </c>
      <c r="AN3011" s="3">
        <v>0</v>
      </c>
      <c r="AO3011" s="3">
        <v>0</v>
      </c>
      <c r="AP3011" s="3">
        <v>0</v>
      </c>
      <c r="AQ3011" s="3">
        <v>0</v>
      </c>
      <c r="AR3011" s="3">
        <v>0</v>
      </c>
      <c r="AS3011" s="3">
        <v>0</v>
      </c>
      <c r="AT3011" s="3">
        <v>0</v>
      </c>
      <c r="AU3011" s="3">
        <v>0</v>
      </c>
      <c r="AV3011" s="3">
        <v>0</v>
      </c>
      <c r="AW3011" s="3">
        <v>0</v>
      </c>
      <c r="AX3011" s="3">
        <v>0</v>
      </c>
      <c r="AY3011" s="3">
        <v>0</v>
      </c>
      <c r="AZ3011" s="3">
        <v>1698.75</v>
      </c>
      <c r="BA3011" s="3">
        <v>1327.15</v>
      </c>
      <c r="BB3011" s="3">
        <v>1108.94</v>
      </c>
      <c r="BC3011" s="3">
        <v>0</v>
      </c>
      <c r="BD3011" s="2"/>
      <c r="BE3011" s="3" t="s">
        <v>449</v>
      </c>
      <c r="BF3011" s="3" t="s">
        <v>450</v>
      </c>
    </row>
    <row r="3012" spans="1:58" ht="13.15" customHeight="1" x14ac:dyDescent="0.25">
      <c r="A3012" s="5" t="s">
        <v>4925</v>
      </c>
      <c r="B3012" s="25" t="e">
        <f>VLOOKUP(Tabla1[[#This Row],[nombre ]],Tabla2[#All],1,0)</f>
        <v>#N/A</v>
      </c>
      <c r="C3012" s="3" t="s">
        <v>207</v>
      </c>
      <c r="D3012" s="3" t="s">
        <v>225</v>
      </c>
      <c r="E3012" s="26" t="s">
        <v>212</v>
      </c>
      <c r="F3012" s="3">
        <v>60</v>
      </c>
      <c r="G3012" s="2"/>
      <c r="H3012" s="4">
        <v>41000</v>
      </c>
      <c r="I3012" s="2"/>
      <c r="J3012" s="4">
        <v>29958</v>
      </c>
      <c r="K3012" s="3">
        <v>41</v>
      </c>
      <c r="L3012" s="3">
        <v>10</v>
      </c>
      <c r="M3012" s="3">
        <v>8409.14</v>
      </c>
      <c r="N3012" s="3">
        <v>3848.415</v>
      </c>
      <c r="O3012" s="3">
        <v>3848.415</v>
      </c>
      <c r="P3012" s="3">
        <v>2831.46</v>
      </c>
      <c r="Q3012" s="2"/>
      <c r="R3012" s="3">
        <v>15</v>
      </c>
      <c r="S3012" s="3" t="s">
        <v>52</v>
      </c>
      <c r="T3012" s="3">
        <v>0</v>
      </c>
      <c r="U3012" s="3">
        <v>0</v>
      </c>
      <c r="V3012" s="3">
        <v>0</v>
      </c>
      <c r="W3012" s="3">
        <v>0</v>
      </c>
      <c r="X3012" s="3">
        <v>386.54</v>
      </c>
      <c r="Y3012" s="3">
        <v>1064.8800000000001</v>
      </c>
      <c r="Z3012" s="3">
        <v>0</v>
      </c>
      <c r="AA3012" s="3">
        <v>0</v>
      </c>
      <c r="AB3012" s="3">
        <v>1370.88</v>
      </c>
      <c r="AC3012" s="3">
        <v>0</v>
      </c>
      <c r="AD3012" s="3">
        <v>0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2"/>
      <c r="AM3012" s="3">
        <v>0</v>
      </c>
      <c r="AN3012" s="3">
        <v>0</v>
      </c>
      <c r="AO3012" s="3">
        <v>0</v>
      </c>
      <c r="AP3012" s="3">
        <v>0</v>
      </c>
      <c r="AQ3012" s="3">
        <v>0</v>
      </c>
      <c r="AR3012" s="3">
        <v>0</v>
      </c>
      <c r="AS3012" s="3">
        <v>0</v>
      </c>
      <c r="AT3012" s="3">
        <v>0</v>
      </c>
      <c r="AU3012" s="3">
        <v>0</v>
      </c>
      <c r="AV3012" s="3">
        <v>0</v>
      </c>
      <c r="AW3012" s="3">
        <v>0</v>
      </c>
      <c r="AX3012" s="3">
        <v>0</v>
      </c>
      <c r="AY3012" s="3">
        <v>0</v>
      </c>
      <c r="AZ3012" s="3">
        <v>1261.46</v>
      </c>
      <c r="BA3012" s="3">
        <v>985.51</v>
      </c>
      <c r="BB3012" s="3">
        <v>523.55999999999995</v>
      </c>
      <c r="BC3012" s="3">
        <v>0</v>
      </c>
      <c r="BD3012" s="2"/>
      <c r="BE3012" s="3" t="s">
        <v>449</v>
      </c>
      <c r="BF3012" s="3" t="s">
        <v>450</v>
      </c>
    </row>
    <row r="3013" spans="1:58" ht="13.15" customHeight="1" x14ac:dyDescent="0.25">
      <c r="A3013" s="5" t="s">
        <v>2609</v>
      </c>
      <c r="B3013" s="25" t="e">
        <f>VLOOKUP(Tabla1[[#This Row],[nombre ]],Tabla2[#All],1,0)</f>
        <v>#N/A</v>
      </c>
      <c r="C3013" s="3" t="s">
        <v>207</v>
      </c>
      <c r="D3013" s="3" t="s">
        <v>226</v>
      </c>
      <c r="E3013" s="26" t="s">
        <v>212</v>
      </c>
      <c r="F3013" s="3">
        <v>60</v>
      </c>
      <c r="G3013" s="2"/>
      <c r="H3013" s="4">
        <v>37530</v>
      </c>
      <c r="I3013" s="2"/>
      <c r="J3013" s="4">
        <v>29458</v>
      </c>
      <c r="K3013" s="3">
        <v>42</v>
      </c>
      <c r="L3013" s="3">
        <v>20</v>
      </c>
      <c r="M3013" s="3">
        <v>8409.14</v>
      </c>
      <c r="N3013" s="3">
        <v>3848.415</v>
      </c>
      <c r="O3013" s="3">
        <v>3848.415</v>
      </c>
      <c r="P3013" s="3">
        <v>4487.8599999999997</v>
      </c>
      <c r="Q3013" s="2"/>
      <c r="R3013" s="3">
        <v>15</v>
      </c>
      <c r="S3013" s="3" t="s">
        <v>52</v>
      </c>
      <c r="T3013" s="3">
        <v>0</v>
      </c>
      <c r="U3013" s="3">
        <v>0</v>
      </c>
      <c r="V3013" s="3">
        <v>0</v>
      </c>
      <c r="W3013" s="3">
        <v>0</v>
      </c>
      <c r="X3013" s="3">
        <v>386.54</v>
      </c>
      <c r="Y3013" s="3">
        <v>1064.8800000000001</v>
      </c>
      <c r="Z3013" s="3">
        <v>0</v>
      </c>
      <c r="AA3013" s="3">
        <v>0</v>
      </c>
      <c r="AB3013" s="3">
        <v>1370.88</v>
      </c>
      <c r="AC3013" s="3">
        <v>0</v>
      </c>
      <c r="AD3013" s="3">
        <v>0</v>
      </c>
      <c r="AE3013" s="3">
        <v>0</v>
      </c>
      <c r="AF3013" s="3">
        <v>0</v>
      </c>
      <c r="AG3013" s="3">
        <v>0</v>
      </c>
      <c r="AH3013" s="3">
        <v>0</v>
      </c>
      <c r="AI3013" s="3">
        <v>0</v>
      </c>
      <c r="AJ3013" s="3">
        <v>0</v>
      </c>
      <c r="AK3013" s="3">
        <v>0</v>
      </c>
      <c r="AL3013" s="2"/>
      <c r="AM3013" s="3">
        <v>0</v>
      </c>
      <c r="AN3013" s="3">
        <v>0</v>
      </c>
      <c r="AO3013" s="3">
        <v>0</v>
      </c>
      <c r="AP3013" s="3">
        <v>0</v>
      </c>
      <c r="AQ3013" s="3">
        <v>0</v>
      </c>
      <c r="AR3013" s="3">
        <v>0</v>
      </c>
      <c r="AS3013" s="3">
        <v>0</v>
      </c>
      <c r="AT3013" s="3">
        <v>0</v>
      </c>
      <c r="AU3013" s="3">
        <v>0</v>
      </c>
      <c r="AV3013" s="3">
        <v>0</v>
      </c>
      <c r="AW3013" s="3">
        <v>0</v>
      </c>
      <c r="AX3013" s="3">
        <v>0</v>
      </c>
      <c r="AY3013" s="3">
        <v>0</v>
      </c>
      <c r="AZ3013" s="3">
        <v>1367.47</v>
      </c>
      <c r="BA3013" s="3">
        <v>1068.33</v>
      </c>
      <c r="BB3013" s="3">
        <v>664.68</v>
      </c>
      <c r="BC3013" s="3">
        <v>0</v>
      </c>
      <c r="BD3013" s="2"/>
      <c r="BE3013" s="3" t="s">
        <v>449</v>
      </c>
      <c r="BF3013" s="3" t="s">
        <v>450</v>
      </c>
    </row>
    <row r="3014" spans="1:58" ht="13.15" customHeight="1" x14ac:dyDescent="0.25">
      <c r="A3014" s="5" t="s">
        <v>2610</v>
      </c>
      <c r="B3014" s="25" t="e">
        <f>VLOOKUP(Tabla1[[#This Row],[nombre ]],Tabla2[#All],1,0)</f>
        <v>#N/A</v>
      </c>
      <c r="C3014" s="3" t="s">
        <v>207</v>
      </c>
      <c r="D3014" s="3" t="s">
        <v>220</v>
      </c>
      <c r="E3014" s="26" t="s">
        <v>212</v>
      </c>
      <c r="F3014" s="3">
        <v>60</v>
      </c>
      <c r="G3014" s="2"/>
      <c r="H3014" s="4">
        <v>42391</v>
      </c>
      <c r="I3014" s="2"/>
      <c r="J3014" s="4">
        <v>33412</v>
      </c>
      <c r="K3014" s="3">
        <v>31</v>
      </c>
      <c r="L3014" s="3">
        <v>7</v>
      </c>
      <c r="M3014" s="3">
        <v>8409.14</v>
      </c>
      <c r="N3014" s="3">
        <v>3848.415</v>
      </c>
      <c r="O3014" s="3">
        <v>3848.415</v>
      </c>
      <c r="P3014" s="3">
        <v>1505.23</v>
      </c>
      <c r="Q3014" s="2"/>
      <c r="R3014" s="3">
        <v>15</v>
      </c>
      <c r="S3014" s="3" t="s">
        <v>52</v>
      </c>
      <c r="T3014" s="3">
        <v>0</v>
      </c>
      <c r="U3014" s="3">
        <v>0</v>
      </c>
      <c r="V3014" s="3">
        <v>0</v>
      </c>
      <c r="W3014" s="3">
        <v>0</v>
      </c>
      <c r="X3014" s="3">
        <v>386.54</v>
      </c>
      <c r="Y3014" s="3">
        <v>1064.8800000000001</v>
      </c>
      <c r="Z3014" s="3">
        <v>0</v>
      </c>
      <c r="AA3014" s="3">
        <v>0</v>
      </c>
      <c r="AB3014" s="3">
        <v>1370.88</v>
      </c>
      <c r="AC3014" s="3">
        <v>0</v>
      </c>
      <c r="AD3014" s="3">
        <v>0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2"/>
      <c r="AM3014" s="3">
        <v>0</v>
      </c>
      <c r="AN3014" s="3">
        <v>0</v>
      </c>
      <c r="AO3014" s="3">
        <v>0</v>
      </c>
      <c r="AP3014" s="3">
        <v>0</v>
      </c>
      <c r="AQ3014" s="3">
        <v>0</v>
      </c>
      <c r="AR3014" s="3">
        <v>0</v>
      </c>
      <c r="AS3014" s="3">
        <v>0</v>
      </c>
      <c r="AT3014" s="3">
        <v>0</v>
      </c>
      <c r="AU3014" s="3">
        <v>0</v>
      </c>
      <c r="AV3014" s="3">
        <v>0</v>
      </c>
      <c r="AW3014" s="3">
        <v>0</v>
      </c>
      <c r="AX3014" s="3">
        <v>0</v>
      </c>
      <c r="AY3014" s="3">
        <v>0</v>
      </c>
      <c r="AZ3014" s="3">
        <v>1176.58</v>
      </c>
      <c r="BA3014" s="3">
        <v>919.2</v>
      </c>
      <c r="BB3014" s="3">
        <v>424.91</v>
      </c>
      <c r="BC3014" s="3">
        <v>0</v>
      </c>
      <c r="BD3014" s="2"/>
      <c r="BE3014" s="3" t="s">
        <v>449</v>
      </c>
      <c r="BF3014" s="3" t="s">
        <v>450</v>
      </c>
    </row>
    <row r="3015" spans="1:58" ht="13.15" customHeight="1" x14ac:dyDescent="0.25">
      <c r="A3015" s="5" t="s">
        <v>4926</v>
      </c>
      <c r="B3015" s="25" t="e">
        <f>VLOOKUP(Tabla1[[#This Row],[nombre ]],Tabla2[#All],1,0)</f>
        <v>#N/A</v>
      </c>
      <c r="C3015" s="3" t="s">
        <v>207</v>
      </c>
      <c r="D3015" s="3" t="s">
        <v>224</v>
      </c>
      <c r="E3015" s="26" t="s">
        <v>212</v>
      </c>
      <c r="F3015" s="3">
        <v>60</v>
      </c>
      <c r="G3015" s="2"/>
      <c r="H3015" s="4">
        <v>44181</v>
      </c>
      <c r="I3015" s="2"/>
      <c r="J3015" s="4">
        <v>34207</v>
      </c>
      <c r="K3015" s="3">
        <v>29</v>
      </c>
      <c r="L3015" s="3">
        <v>2</v>
      </c>
      <c r="M3015" s="3">
        <v>8409.14</v>
      </c>
      <c r="N3015" s="3">
        <v>3848.415</v>
      </c>
      <c r="O3015" s="3">
        <v>3848.415</v>
      </c>
      <c r="P3015" s="3">
        <v>0</v>
      </c>
      <c r="Q3015" s="2"/>
      <c r="R3015" s="3">
        <v>15</v>
      </c>
      <c r="S3015" s="3" t="s">
        <v>52</v>
      </c>
      <c r="T3015" s="3">
        <v>0</v>
      </c>
      <c r="U3015" s="3">
        <v>0</v>
      </c>
      <c r="V3015" s="3">
        <v>0</v>
      </c>
      <c r="W3015" s="3">
        <v>0</v>
      </c>
      <c r="X3015" s="3">
        <v>386.54</v>
      </c>
      <c r="Y3015" s="3">
        <v>1064.8800000000001</v>
      </c>
      <c r="Z3015" s="3">
        <v>0</v>
      </c>
      <c r="AA3015" s="3">
        <v>0</v>
      </c>
      <c r="AB3015" s="3">
        <v>1370.88</v>
      </c>
      <c r="AC3015" s="3">
        <v>0</v>
      </c>
      <c r="AD3015" s="3">
        <v>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2"/>
      <c r="AM3015" s="3">
        <v>0</v>
      </c>
      <c r="AN3015" s="3">
        <v>0</v>
      </c>
      <c r="AO3015" s="3">
        <v>0</v>
      </c>
      <c r="AP3015" s="3">
        <v>0</v>
      </c>
      <c r="AQ3015" s="3">
        <v>0</v>
      </c>
      <c r="AR3015" s="3">
        <v>0</v>
      </c>
      <c r="AS3015" s="3">
        <v>0</v>
      </c>
      <c r="AT3015" s="3">
        <v>0</v>
      </c>
      <c r="AU3015" s="3">
        <v>0</v>
      </c>
      <c r="AV3015" s="3">
        <v>0</v>
      </c>
      <c r="AW3015" s="3">
        <v>0</v>
      </c>
      <c r="AX3015" s="3">
        <v>0</v>
      </c>
      <c r="AY3015" s="3">
        <v>0</v>
      </c>
      <c r="AZ3015" s="3">
        <v>1080.24</v>
      </c>
      <c r="BA3015" s="3">
        <v>843.94</v>
      </c>
      <c r="BB3015" s="3">
        <v>343.02</v>
      </c>
      <c r="BC3015" s="3">
        <v>0</v>
      </c>
      <c r="BD3015" s="2"/>
      <c r="BE3015" s="3" t="s">
        <v>449</v>
      </c>
      <c r="BF3015" s="3" t="s">
        <v>450</v>
      </c>
    </row>
    <row r="3016" spans="1:58" ht="13.15" customHeight="1" x14ac:dyDescent="0.25">
      <c r="A3016" s="5" t="s">
        <v>2611</v>
      </c>
      <c r="B3016" s="25" t="e">
        <f>VLOOKUP(Tabla1[[#This Row],[nombre ]],Tabla2[#All],1,0)</f>
        <v>#N/A</v>
      </c>
      <c r="C3016" s="3" t="s">
        <v>207</v>
      </c>
      <c r="D3016" s="3" t="s">
        <v>209</v>
      </c>
      <c r="E3016" s="26" t="s">
        <v>210</v>
      </c>
      <c r="F3016" s="3">
        <v>125</v>
      </c>
      <c r="G3016" s="2"/>
      <c r="H3016" s="4">
        <v>41304</v>
      </c>
      <c r="I3016" s="2"/>
      <c r="J3016" s="4">
        <v>30154</v>
      </c>
      <c r="K3016" s="3">
        <v>40</v>
      </c>
      <c r="L3016" s="3">
        <v>10</v>
      </c>
      <c r="M3016" s="3">
        <v>8401.2900000000009</v>
      </c>
      <c r="N3016" s="3">
        <v>3844.83</v>
      </c>
      <c r="O3016" s="3">
        <v>3844.83</v>
      </c>
      <c r="P3016" s="3">
        <v>2940.49</v>
      </c>
      <c r="Q3016" s="2"/>
      <c r="R3016" s="3">
        <v>15</v>
      </c>
      <c r="S3016" s="3" t="s">
        <v>52</v>
      </c>
      <c r="T3016" s="3">
        <v>0</v>
      </c>
      <c r="U3016" s="3">
        <v>0</v>
      </c>
      <c r="V3016" s="3">
        <v>0</v>
      </c>
      <c r="W3016" s="3">
        <v>0</v>
      </c>
      <c r="X3016" s="3">
        <v>386.18</v>
      </c>
      <c r="Y3016" s="3">
        <v>3032.4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2"/>
      <c r="AM3016" s="3">
        <v>0</v>
      </c>
      <c r="AN3016" s="3">
        <v>0</v>
      </c>
      <c r="AO3016" s="3">
        <v>0</v>
      </c>
      <c r="AP3016" s="3">
        <v>0</v>
      </c>
      <c r="AQ3016" s="3">
        <v>0</v>
      </c>
      <c r="AR3016" s="3">
        <v>0</v>
      </c>
      <c r="AS3016" s="3">
        <v>0</v>
      </c>
      <c r="AT3016" s="3">
        <v>0</v>
      </c>
      <c r="AU3016" s="3">
        <v>0</v>
      </c>
      <c r="AV3016" s="3">
        <v>0</v>
      </c>
      <c r="AW3016" s="3">
        <v>0</v>
      </c>
      <c r="AX3016" s="3">
        <v>0</v>
      </c>
      <c r="AY3016" s="3">
        <v>0</v>
      </c>
      <c r="AZ3016" s="3">
        <v>1267.43</v>
      </c>
      <c r="BA3016" s="3">
        <v>990.18</v>
      </c>
      <c r="BB3016" s="3">
        <v>531.6</v>
      </c>
      <c r="BC3016" s="3">
        <v>0</v>
      </c>
      <c r="BD3016" s="2"/>
      <c r="BE3016" s="3" t="s">
        <v>449</v>
      </c>
      <c r="BF3016" s="3" t="s">
        <v>450</v>
      </c>
    </row>
    <row r="3017" spans="1:58" ht="13.15" customHeight="1" x14ac:dyDescent="0.25">
      <c r="A3017" s="5" t="s">
        <v>4927</v>
      </c>
      <c r="B3017" s="25" t="e">
        <f>VLOOKUP(Tabla1[[#This Row],[nombre ]],Tabla2[#All],1,0)</f>
        <v>#N/A</v>
      </c>
      <c r="C3017" s="3" t="s">
        <v>207</v>
      </c>
      <c r="D3017" s="3" t="s">
        <v>220</v>
      </c>
      <c r="E3017" s="26" t="s">
        <v>221</v>
      </c>
      <c r="F3017" s="3">
        <v>43</v>
      </c>
      <c r="G3017" s="2"/>
      <c r="H3017" s="4">
        <v>39708</v>
      </c>
      <c r="I3017" s="2"/>
      <c r="J3017" s="4">
        <v>31931</v>
      </c>
      <c r="K3017" s="3">
        <v>35</v>
      </c>
      <c r="L3017" s="3">
        <v>14</v>
      </c>
      <c r="M3017" s="3">
        <v>10387.57</v>
      </c>
      <c r="N3017" s="3">
        <v>3822.7649999999999</v>
      </c>
      <c r="O3017" s="3">
        <v>3822.7649999999999</v>
      </c>
      <c r="P3017" s="3">
        <v>2258.1999999999998</v>
      </c>
      <c r="Q3017" s="2"/>
      <c r="R3017" s="3">
        <v>15</v>
      </c>
      <c r="S3017" s="3" t="s">
        <v>52</v>
      </c>
      <c r="T3017" s="3">
        <v>0</v>
      </c>
      <c r="U3017" s="3">
        <v>0</v>
      </c>
      <c r="V3017" s="3">
        <v>0</v>
      </c>
      <c r="W3017" s="3">
        <v>0</v>
      </c>
      <c r="X3017" s="3">
        <v>432.79</v>
      </c>
      <c r="Y3017" s="3">
        <v>1186.56</v>
      </c>
      <c r="Z3017" s="3">
        <v>0</v>
      </c>
      <c r="AA3017" s="3">
        <v>0</v>
      </c>
      <c r="AB3017" s="3">
        <v>1736.42</v>
      </c>
      <c r="AC3017" s="3">
        <v>0</v>
      </c>
      <c r="AD3017" s="3">
        <v>0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2"/>
      <c r="AM3017" s="3">
        <v>0</v>
      </c>
      <c r="AN3017" s="3">
        <v>0</v>
      </c>
      <c r="AO3017" s="3">
        <v>0</v>
      </c>
      <c r="AP3017" s="3">
        <v>0</v>
      </c>
      <c r="AQ3017" s="3">
        <v>0</v>
      </c>
      <c r="AR3017" s="3">
        <v>5000</v>
      </c>
      <c r="AS3017" s="3">
        <v>0</v>
      </c>
      <c r="AT3017" s="3">
        <v>615</v>
      </c>
      <c r="AU3017" s="3">
        <v>0</v>
      </c>
      <c r="AV3017" s="3">
        <v>0</v>
      </c>
      <c r="AW3017" s="3">
        <v>0</v>
      </c>
      <c r="AX3017" s="3">
        <v>0</v>
      </c>
      <c r="AY3017" s="3">
        <v>0</v>
      </c>
      <c r="AZ3017" s="3">
        <v>1354.03</v>
      </c>
      <c r="BA3017" s="3">
        <v>1057.8399999999999</v>
      </c>
      <c r="BB3017" s="3">
        <v>650.46</v>
      </c>
      <c r="BC3017" s="3">
        <v>0</v>
      </c>
      <c r="BD3017" s="2"/>
      <c r="BE3017" s="3" t="s">
        <v>449</v>
      </c>
      <c r="BF3017" s="3" t="s">
        <v>450</v>
      </c>
    </row>
    <row r="3018" spans="1:58" ht="13.15" customHeight="1" x14ac:dyDescent="0.25">
      <c r="A3018" s="5" t="s">
        <v>2612</v>
      </c>
      <c r="B3018" s="25" t="e">
        <f>VLOOKUP(Tabla1[[#This Row],[nombre ]],Tabla2[#All],1,0)</f>
        <v>#N/A</v>
      </c>
      <c r="C3018" s="3" t="s">
        <v>207</v>
      </c>
      <c r="D3018" s="3" t="s">
        <v>224</v>
      </c>
      <c r="E3018" s="26" t="s">
        <v>212</v>
      </c>
      <c r="F3018" s="3">
        <v>60</v>
      </c>
      <c r="G3018" s="2"/>
      <c r="H3018" s="4">
        <v>42583</v>
      </c>
      <c r="I3018" s="2"/>
      <c r="J3018" s="4">
        <v>30420</v>
      </c>
      <c r="K3018" s="3">
        <v>39</v>
      </c>
      <c r="L3018" s="3">
        <v>6</v>
      </c>
      <c r="M3018" s="3">
        <v>8409.14</v>
      </c>
      <c r="N3018" s="3">
        <v>3848.415</v>
      </c>
      <c r="O3018" s="3">
        <v>3848.415</v>
      </c>
      <c r="P3018" s="3">
        <v>1505.23</v>
      </c>
      <c r="Q3018" s="2"/>
      <c r="R3018" s="3">
        <v>15</v>
      </c>
      <c r="S3018" s="3" t="s">
        <v>52</v>
      </c>
      <c r="T3018" s="3">
        <v>0</v>
      </c>
      <c r="U3018" s="3">
        <v>0</v>
      </c>
      <c r="V3018" s="3">
        <v>0</v>
      </c>
      <c r="W3018" s="3">
        <v>0</v>
      </c>
      <c r="X3018" s="3">
        <v>386.54</v>
      </c>
      <c r="Y3018" s="3">
        <v>1064.8800000000001</v>
      </c>
      <c r="Z3018" s="3">
        <v>0</v>
      </c>
      <c r="AA3018" s="3">
        <v>0</v>
      </c>
      <c r="AB3018" s="3">
        <v>1370.88</v>
      </c>
      <c r="AC3018" s="3">
        <v>0</v>
      </c>
      <c r="AD3018" s="3">
        <v>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2"/>
      <c r="AM3018" s="3">
        <v>0</v>
      </c>
      <c r="AN3018" s="3">
        <v>0</v>
      </c>
      <c r="AO3018" s="3">
        <v>0</v>
      </c>
      <c r="AP3018" s="3">
        <v>0</v>
      </c>
      <c r="AQ3018" s="3">
        <v>0</v>
      </c>
      <c r="AR3018" s="3">
        <v>0</v>
      </c>
      <c r="AS3018" s="3">
        <v>0</v>
      </c>
      <c r="AT3018" s="3">
        <v>0</v>
      </c>
      <c r="AU3018" s="3">
        <v>0</v>
      </c>
      <c r="AV3018" s="3">
        <v>0</v>
      </c>
      <c r="AW3018" s="3">
        <v>0</v>
      </c>
      <c r="AX3018" s="3">
        <v>0</v>
      </c>
      <c r="AY3018" s="3">
        <v>0</v>
      </c>
      <c r="AZ3018" s="3">
        <v>1176.58</v>
      </c>
      <c r="BA3018" s="3">
        <v>919.2</v>
      </c>
      <c r="BB3018" s="3">
        <v>424.91</v>
      </c>
      <c r="BC3018" s="3">
        <v>0</v>
      </c>
      <c r="BD3018" s="2"/>
      <c r="BE3018" s="3" t="s">
        <v>449</v>
      </c>
      <c r="BF3018" s="3" t="s">
        <v>450</v>
      </c>
    </row>
    <row r="3019" spans="1:58" ht="13.15" customHeight="1" x14ac:dyDescent="0.25">
      <c r="A3019" s="5" t="s">
        <v>2613</v>
      </c>
      <c r="B3019" s="25" t="e">
        <f>VLOOKUP(Tabla1[[#This Row],[nombre ]],Tabla2[#All],1,0)</f>
        <v>#N/A</v>
      </c>
      <c r="C3019" s="3" t="s">
        <v>207</v>
      </c>
      <c r="D3019" s="3" t="s">
        <v>215</v>
      </c>
      <c r="E3019" s="26" t="s">
        <v>59</v>
      </c>
      <c r="F3019" s="3">
        <v>96</v>
      </c>
      <c r="G3019" s="2"/>
      <c r="H3019" s="4">
        <v>44319</v>
      </c>
      <c r="I3019" s="2"/>
      <c r="J3019" s="4">
        <v>21787</v>
      </c>
      <c r="K3019" s="3">
        <v>63</v>
      </c>
      <c r="L3019" s="3">
        <v>1</v>
      </c>
      <c r="M3019" s="3">
        <v>7392.33</v>
      </c>
      <c r="N3019" s="3">
        <v>1933.61</v>
      </c>
      <c r="O3019" s="3">
        <v>1933.61</v>
      </c>
      <c r="P3019" s="3">
        <v>0</v>
      </c>
      <c r="Q3019" s="2"/>
      <c r="R3019" s="3">
        <v>15</v>
      </c>
      <c r="S3019" s="3" t="s">
        <v>52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0</v>
      </c>
      <c r="AE3019" s="3">
        <v>0</v>
      </c>
      <c r="AF3019" s="3">
        <v>0</v>
      </c>
      <c r="AG3019" s="3">
        <v>0</v>
      </c>
      <c r="AH3019" s="3">
        <v>0</v>
      </c>
      <c r="AI3019" s="3">
        <v>0</v>
      </c>
      <c r="AJ3019" s="3">
        <v>0</v>
      </c>
      <c r="AK3019" s="3">
        <v>0</v>
      </c>
      <c r="AL3019" s="2"/>
      <c r="AM3019" s="3">
        <v>0</v>
      </c>
      <c r="AN3019" s="3">
        <v>0</v>
      </c>
      <c r="AO3019" s="3">
        <v>0</v>
      </c>
      <c r="AP3019" s="3">
        <v>0</v>
      </c>
      <c r="AQ3019" s="3">
        <v>0</v>
      </c>
      <c r="AR3019" s="3">
        <v>0</v>
      </c>
      <c r="AS3019" s="3">
        <v>0</v>
      </c>
      <c r="AT3019" s="3">
        <v>0</v>
      </c>
      <c r="AU3019" s="3">
        <v>0</v>
      </c>
      <c r="AV3019" s="3">
        <v>0</v>
      </c>
      <c r="AW3019" s="3">
        <v>0</v>
      </c>
      <c r="AX3019" s="3">
        <v>0</v>
      </c>
      <c r="AY3019" s="3">
        <v>0</v>
      </c>
      <c r="AZ3019" s="3">
        <v>720.61</v>
      </c>
      <c r="BA3019" s="3">
        <v>562.98</v>
      </c>
      <c r="BB3019" s="3">
        <v>245.66</v>
      </c>
      <c r="BC3019" s="3">
        <v>0</v>
      </c>
      <c r="BD3019" s="2"/>
      <c r="BE3019" s="3" t="s">
        <v>449</v>
      </c>
      <c r="BF3019" s="3" t="s">
        <v>450</v>
      </c>
    </row>
    <row r="3020" spans="1:58" ht="13.15" customHeight="1" x14ac:dyDescent="0.25">
      <c r="A3020" s="5" t="s">
        <v>2614</v>
      </c>
      <c r="B3020" s="25" t="str">
        <f>VLOOKUP(Tabla1[[#This Row],[nombre ]],Tabla2[#All],1,0)</f>
        <v>REYES GONZALEZ JESUS MANUEL</v>
      </c>
      <c r="C3020" s="3" t="s">
        <v>207</v>
      </c>
      <c r="D3020" s="3" t="s">
        <v>251</v>
      </c>
      <c r="E3020" s="26" t="s">
        <v>78</v>
      </c>
      <c r="F3020" s="3">
        <v>36</v>
      </c>
      <c r="G3020" s="2"/>
      <c r="H3020" s="4">
        <v>42655</v>
      </c>
      <c r="I3020" s="2"/>
      <c r="J3020" s="4">
        <v>21631</v>
      </c>
      <c r="K3020" s="3">
        <v>63</v>
      </c>
      <c r="L3020" s="3">
        <v>6</v>
      </c>
      <c r="M3020" s="3">
        <v>13092.61</v>
      </c>
      <c r="N3020" s="3">
        <v>2411.355</v>
      </c>
      <c r="O3020" s="3">
        <v>2411.355</v>
      </c>
      <c r="P3020" s="3">
        <v>1739.34</v>
      </c>
      <c r="Q3020" s="2"/>
      <c r="R3020" s="3">
        <v>15</v>
      </c>
      <c r="S3020" s="3" t="s">
        <v>52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2"/>
      <c r="AM3020" s="3">
        <v>0</v>
      </c>
      <c r="AN3020" s="3">
        <v>0</v>
      </c>
      <c r="AO3020" s="3">
        <v>0</v>
      </c>
      <c r="AP3020" s="3">
        <v>0</v>
      </c>
      <c r="AQ3020" s="3">
        <v>0</v>
      </c>
      <c r="AR3020" s="3">
        <v>0</v>
      </c>
      <c r="AS3020" s="3">
        <v>0</v>
      </c>
      <c r="AT3020" s="3">
        <v>0</v>
      </c>
      <c r="AU3020" s="3">
        <v>0</v>
      </c>
      <c r="AV3020" s="3">
        <v>0</v>
      </c>
      <c r="AW3020" s="3">
        <v>0</v>
      </c>
      <c r="AX3020" s="3">
        <v>0</v>
      </c>
      <c r="AY3020" s="3">
        <v>0</v>
      </c>
      <c r="AZ3020" s="3">
        <v>1257.9000000000001</v>
      </c>
      <c r="BA3020" s="3">
        <v>982.73</v>
      </c>
      <c r="BB3020" s="3">
        <v>768.79</v>
      </c>
      <c r="BC3020" s="3">
        <v>0</v>
      </c>
      <c r="BD3020" s="2"/>
      <c r="BE3020" s="3" t="s">
        <v>449</v>
      </c>
      <c r="BF3020" s="3" t="s">
        <v>450</v>
      </c>
    </row>
    <row r="3021" spans="1:58" ht="13.15" customHeight="1" x14ac:dyDescent="0.25">
      <c r="A3021" s="5" t="s">
        <v>2615</v>
      </c>
      <c r="B3021" s="25" t="e">
        <f>VLOOKUP(Tabla1[[#This Row],[nombre ]],Tabla2[#All],1,0)</f>
        <v>#N/A</v>
      </c>
      <c r="C3021" s="3" t="s">
        <v>207</v>
      </c>
      <c r="D3021" s="3" t="s">
        <v>219</v>
      </c>
      <c r="E3021" s="26" t="s">
        <v>212</v>
      </c>
      <c r="F3021" s="3">
        <v>60</v>
      </c>
      <c r="G3021" s="2"/>
      <c r="H3021" s="4">
        <v>40955</v>
      </c>
      <c r="I3021" s="2"/>
      <c r="J3021" s="4">
        <v>33532</v>
      </c>
      <c r="K3021" s="3">
        <v>31</v>
      </c>
      <c r="L3021" s="3">
        <v>11</v>
      </c>
      <c r="M3021" s="3">
        <v>8409.14</v>
      </c>
      <c r="N3021" s="3">
        <v>3848.415</v>
      </c>
      <c r="O3021" s="3">
        <v>3848.415</v>
      </c>
      <c r="P3021" s="3">
        <v>2831.46</v>
      </c>
      <c r="Q3021" s="2"/>
      <c r="R3021" s="3">
        <v>15</v>
      </c>
      <c r="S3021" s="3" t="s">
        <v>52</v>
      </c>
      <c r="T3021" s="3">
        <v>0</v>
      </c>
      <c r="U3021" s="3">
        <v>0</v>
      </c>
      <c r="V3021" s="3">
        <v>0</v>
      </c>
      <c r="W3021" s="3">
        <v>0</v>
      </c>
      <c r="X3021" s="3">
        <v>386.54</v>
      </c>
      <c r="Y3021" s="3">
        <v>1064.8800000000001</v>
      </c>
      <c r="Z3021" s="3">
        <v>0</v>
      </c>
      <c r="AA3021" s="3">
        <v>0</v>
      </c>
      <c r="AB3021" s="3">
        <v>1370.88</v>
      </c>
      <c r="AC3021" s="3">
        <v>0</v>
      </c>
      <c r="AD3021" s="3">
        <v>0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2"/>
      <c r="AM3021" s="3">
        <v>0</v>
      </c>
      <c r="AN3021" s="3">
        <v>0</v>
      </c>
      <c r="AO3021" s="3">
        <v>0</v>
      </c>
      <c r="AP3021" s="3">
        <v>0</v>
      </c>
      <c r="AQ3021" s="3">
        <v>0</v>
      </c>
      <c r="AR3021" s="3">
        <v>0</v>
      </c>
      <c r="AS3021" s="3">
        <v>0</v>
      </c>
      <c r="AT3021" s="3">
        <v>0</v>
      </c>
      <c r="AU3021" s="3">
        <v>0</v>
      </c>
      <c r="AV3021" s="3">
        <v>0</v>
      </c>
      <c r="AW3021" s="3">
        <v>0</v>
      </c>
      <c r="AX3021" s="3">
        <v>0</v>
      </c>
      <c r="AY3021" s="3">
        <v>0</v>
      </c>
      <c r="AZ3021" s="3">
        <v>1261.46</v>
      </c>
      <c r="BA3021" s="3">
        <v>985.51</v>
      </c>
      <c r="BB3021" s="3">
        <v>523.55999999999995</v>
      </c>
      <c r="BC3021" s="3">
        <v>0</v>
      </c>
      <c r="BD3021" s="2"/>
      <c r="BE3021" s="3" t="s">
        <v>449</v>
      </c>
      <c r="BF3021" s="3" t="s">
        <v>450</v>
      </c>
    </row>
    <row r="3022" spans="1:58" ht="13.15" customHeight="1" x14ac:dyDescent="0.25">
      <c r="A3022" s="5" t="s">
        <v>2616</v>
      </c>
      <c r="B3022" s="25" t="e">
        <f>VLOOKUP(Tabla1[[#This Row],[nombre ]],Tabla2[#All],1,0)</f>
        <v>#N/A</v>
      </c>
      <c r="C3022" s="3" t="s">
        <v>207</v>
      </c>
      <c r="D3022" s="3" t="s">
        <v>266</v>
      </c>
      <c r="E3022" s="26" t="s">
        <v>51</v>
      </c>
      <c r="F3022" s="3">
        <v>67</v>
      </c>
      <c r="G3022" s="2"/>
      <c r="H3022" s="4">
        <v>42697</v>
      </c>
      <c r="I3022" s="2"/>
      <c r="J3022" s="4">
        <v>32810</v>
      </c>
      <c r="K3022" s="3">
        <v>33</v>
      </c>
      <c r="L3022" s="3">
        <v>6</v>
      </c>
      <c r="M3022" s="3">
        <v>11393.12</v>
      </c>
      <c r="N3022" s="3">
        <v>2414.0250000000001</v>
      </c>
      <c r="O3022" s="3">
        <v>2414.0250000000001</v>
      </c>
      <c r="P3022" s="3">
        <v>1487.68</v>
      </c>
      <c r="Q3022" s="2"/>
      <c r="R3022" s="3">
        <v>15</v>
      </c>
      <c r="S3022" s="3" t="s">
        <v>52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  <c r="AF3022" s="3">
        <v>0</v>
      </c>
      <c r="AG3022" s="3">
        <v>0</v>
      </c>
      <c r="AH3022" s="3">
        <v>0</v>
      </c>
      <c r="AI3022" s="3">
        <v>0</v>
      </c>
      <c r="AJ3022" s="3">
        <v>0</v>
      </c>
      <c r="AK3022" s="3">
        <v>0</v>
      </c>
      <c r="AL3022" s="2"/>
      <c r="AM3022" s="3">
        <v>0</v>
      </c>
      <c r="AN3022" s="3">
        <v>0</v>
      </c>
      <c r="AO3022" s="3">
        <v>0</v>
      </c>
      <c r="AP3022" s="3">
        <v>0</v>
      </c>
      <c r="AQ3022" s="3">
        <v>0</v>
      </c>
      <c r="AR3022" s="3">
        <v>0</v>
      </c>
      <c r="AS3022" s="3">
        <v>0</v>
      </c>
      <c r="AT3022" s="3">
        <v>0</v>
      </c>
      <c r="AU3022" s="3">
        <v>0</v>
      </c>
      <c r="AV3022" s="3">
        <v>0</v>
      </c>
      <c r="AW3022" s="3">
        <v>0</v>
      </c>
      <c r="AX3022" s="3">
        <v>0</v>
      </c>
      <c r="AY3022" s="3">
        <v>0</v>
      </c>
      <c r="AZ3022" s="3">
        <v>1133.3699999999999</v>
      </c>
      <c r="BA3022" s="3">
        <v>885.44</v>
      </c>
      <c r="BB3022" s="3">
        <v>593.97</v>
      </c>
      <c r="BC3022" s="3">
        <v>0</v>
      </c>
      <c r="BD3022" s="2"/>
      <c r="BE3022" s="3" t="s">
        <v>449</v>
      </c>
      <c r="BF3022" s="3" t="s">
        <v>450</v>
      </c>
    </row>
    <row r="3023" spans="1:58" ht="13.15" customHeight="1" x14ac:dyDescent="0.25">
      <c r="A3023" s="5" t="s">
        <v>2617</v>
      </c>
      <c r="B3023" s="25" t="e">
        <f>VLOOKUP(Tabla1[[#This Row],[nombre ]],Tabla2[#All],1,0)</f>
        <v>#N/A</v>
      </c>
      <c r="C3023" s="3" t="s">
        <v>207</v>
      </c>
      <c r="D3023" s="3" t="s">
        <v>217</v>
      </c>
      <c r="E3023" s="26" t="s">
        <v>51</v>
      </c>
      <c r="F3023" s="3">
        <v>67</v>
      </c>
      <c r="G3023" s="2"/>
      <c r="H3023" s="4">
        <v>43922</v>
      </c>
      <c r="I3023" s="2"/>
      <c r="J3023" s="4">
        <v>31775</v>
      </c>
      <c r="K3023" s="3">
        <v>36</v>
      </c>
      <c r="L3023" s="3">
        <v>2</v>
      </c>
      <c r="M3023" s="3">
        <v>11393.12</v>
      </c>
      <c r="N3023" s="3">
        <v>2414.0250000000001</v>
      </c>
      <c r="O3023" s="3">
        <v>2414.0250000000001</v>
      </c>
      <c r="P3023" s="3">
        <v>0</v>
      </c>
      <c r="Q3023" s="2"/>
      <c r="R3023" s="3">
        <v>15</v>
      </c>
      <c r="S3023" s="3" t="s">
        <v>52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2"/>
      <c r="AM3023" s="3">
        <v>0</v>
      </c>
      <c r="AN3023" s="3">
        <v>0</v>
      </c>
      <c r="AO3023" s="3">
        <v>0</v>
      </c>
      <c r="AP3023" s="3">
        <v>0</v>
      </c>
      <c r="AQ3023" s="3">
        <v>0</v>
      </c>
      <c r="AR3023" s="3">
        <v>0</v>
      </c>
      <c r="AS3023" s="3">
        <v>0</v>
      </c>
      <c r="AT3023" s="3">
        <v>0</v>
      </c>
      <c r="AU3023" s="3">
        <v>0</v>
      </c>
      <c r="AV3023" s="3">
        <v>0</v>
      </c>
      <c r="AW3023" s="3">
        <v>0</v>
      </c>
      <c r="AX3023" s="3">
        <v>0</v>
      </c>
      <c r="AY3023" s="3">
        <v>0</v>
      </c>
      <c r="AZ3023" s="3">
        <v>1038.1600000000001</v>
      </c>
      <c r="BA3023" s="3">
        <v>811.06</v>
      </c>
      <c r="BB3023" s="3">
        <v>473.93</v>
      </c>
      <c r="BC3023" s="3">
        <v>0</v>
      </c>
      <c r="BD3023" s="2"/>
      <c r="BE3023" s="3" t="s">
        <v>449</v>
      </c>
      <c r="BF3023" s="3" t="s">
        <v>450</v>
      </c>
    </row>
    <row r="3024" spans="1:58" ht="13.15" customHeight="1" x14ac:dyDescent="0.25">
      <c r="A3024" s="5" t="s">
        <v>2618</v>
      </c>
      <c r="B3024" s="25" t="str">
        <f>VLOOKUP(Tabla1[[#This Row],[nombre ]],Tabla2[#All],1,0)</f>
        <v>REYES OCAÑA LUIS ANTONIO</v>
      </c>
      <c r="C3024" s="3" t="s">
        <v>207</v>
      </c>
      <c r="D3024" s="3" t="s">
        <v>222</v>
      </c>
      <c r="E3024" s="26" t="s">
        <v>74</v>
      </c>
      <c r="F3024" s="3">
        <v>36</v>
      </c>
      <c r="G3024" s="2"/>
      <c r="H3024" s="4">
        <v>43164</v>
      </c>
      <c r="I3024" s="2"/>
      <c r="J3024" s="4">
        <v>30395</v>
      </c>
      <c r="K3024" s="3">
        <v>39</v>
      </c>
      <c r="L3024" s="3">
        <v>5</v>
      </c>
      <c r="M3024" s="3">
        <v>13092.61</v>
      </c>
      <c r="N3024" s="3">
        <v>2411.355</v>
      </c>
      <c r="O3024" s="3">
        <v>2411.355</v>
      </c>
      <c r="P3024" s="3">
        <v>0</v>
      </c>
      <c r="Q3024" s="2"/>
      <c r="R3024" s="3">
        <v>15</v>
      </c>
      <c r="S3024" s="3" t="s">
        <v>52</v>
      </c>
      <c r="T3024" s="3">
        <v>0</v>
      </c>
      <c r="U3024" s="3">
        <v>0</v>
      </c>
      <c r="V3024" s="3">
        <v>0</v>
      </c>
      <c r="W3024" s="3">
        <v>0</v>
      </c>
      <c r="X3024" s="3">
        <v>597.17999999999995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2"/>
      <c r="AM3024" s="3">
        <v>0</v>
      </c>
      <c r="AN3024" s="3">
        <v>0</v>
      </c>
      <c r="AO3024" s="3">
        <v>0</v>
      </c>
      <c r="AP3024" s="3">
        <v>0</v>
      </c>
      <c r="AQ3024" s="3">
        <v>0</v>
      </c>
      <c r="AR3024" s="3">
        <v>0</v>
      </c>
      <c r="AS3024" s="3">
        <v>0</v>
      </c>
      <c r="AT3024" s="3">
        <v>0</v>
      </c>
      <c r="AU3024" s="3">
        <v>0</v>
      </c>
      <c r="AV3024" s="3">
        <v>0</v>
      </c>
      <c r="AW3024" s="3">
        <v>0</v>
      </c>
      <c r="AX3024" s="3">
        <v>0</v>
      </c>
      <c r="AY3024" s="3">
        <v>0</v>
      </c>
      <c r="AZ3024" s="3">
        <v>1223.02</v>
      </c>
      <c r="BA3024" s="3">
        <v>955.48</v>
      </c>
      <c r="BB3024" s="3">
        <v>719.96</v>
      </c>
      <c r="BC3024" s="3">
        <v>0</v>
      </c>
      <c r="BD3024" s="2"/>
      <c r="BE3024" s="3" t="s">
        <v>449</v>
      </c>
      <c r="BF3024" s="3" t="s">
        <v>450</v>
      </c>
    </row>
    <row r="3025" spans="1:58" ht="13.15" customHeight="1" x14ac:dyDescent="0.25">
      <c r="A3025" s="5" t="s">
        <v>4928</v>
      </c>
      <c r="B3025" s="25" t="e">
        <f>VLOOKUP(Tabla1[[#This Row],[nombre ]],Tabla2[#All],1,0)</f>
        <v>#N/A</v>
      </c>
      <c r="C3025" s="3" t="s">
        <v>207</v>
      </c>
      <c r="D3025" s="3" t="s">
        <v>211</v>
      </c>
      <c r="E3025" s="26" t="s">
        <v>212</v>
      </c>
      <c r="F3025" s="3">
        <v>60</v>
      </c>
      <c r="G3025" s="2"/>
      <c r="H3025" s="4">
        <v>42391</v>
      </c>
      <c r="I3025" s="2"/>
      <c r="J3025" s="4">
        <v>31124</v>
      </c>
      <c r="K3025" s="3">
        <v>37</v>
      </c>
      <c r="L3025" s="3">
        <v>7</v>
      </c>
      <c r="M3025" s="3">
        <v>8409.14</v>
      </c>
      <c r="N3025" s="3">
        <v>3848.415</v>
      </c>
      <c r="O3025" s="3">
        <v>3848.415</v>
      </c>
      <c r="P3025" s="3">
        <v>1505.23</v>
      </c>
      <c r="Q3025" s="2"/>
      <c r="R3025" s="3">
        <v>15</v>
      </c>
      <c r="S3025" s="3" t="s">
        <v>52</v>
      </c>
      <c r="T3025" s="3">
        <v>0</v>
      </c>
      <c r="U3025" s="3">
        <v>0</v>
      </c>
      <c r="V3025" s="3">
        <v>0</v>
      </c>
      <c r="W3025" s="3">
        <v>0</v>
      </c>
      <c r="X3025" s="3">
        <v>386.54</v>
      </c>
      <c r="Y3025" s="3">
        <v>1064.8800000000001</v>
      </c>
      <c r="Z3025" s="3">
        <v>0</v>
      </c>
      <c r="AA3025" s="3">
        <v>0</v>
      </c>
      <c r="AB3025" s="3">
        <v>1370.88</v>
      </c>
      <c r="AC3025" s="3">
        <v>0</v>
      </c>
      <c r="AD3025" s="3">
        <v>0</v>
      </c>
      <c r="AE3025" s="3">
        <v>0</v>
      </c>
      <c r="AF3025" s="3">
        <v>0</v>
      </c>
      <c r="AG3025" s="3">
        <v>0</v>
      </c>
      <c r="AH3025" s="3">
        <v>0</v>
      </c>
      <c r="AI3025" s="3">
        <v>0</v>
      </c>
      <c r="AJ3025" s="3">
        <v>0</v>
      </c>
      <c r="AK3025" s="3">
        <v>0</v>
      </c>
      <c r="AL3025" s="2"/>
      <c r="AM3025" s="3">
        <v>0</v>
      </c>
      <c r="AN3025" s="3">
        <v>0</v>
      </c>
      <c r="AO3025" s="3">
        <v>0</v>
      </c>
      <c r="AP3025" s="3">
        <v>0</v>
      </c>
      <c r="AQ3025" s="3">
        <v>0</v>
      </c>
      <c r="AR3025" s="3">
        <v>0</v>
      </c>
      <c r="AS3025" s="3">
        <v>0</v>
      </c>
      <c r="AT3025" s="3">
        <v>0</v>
      </c>
      <c r="AU3025" s="3">
        <v>0</v>
      </c>
      <c r="AV3025" s="3">
        <v>0</v>
      </c>
      <c r="AW3025" s="3">
        <v>0</v>
      </c>
      <c r="AX3025" s="3">
        <v>0</v>
      </c>
      <c r="AY3025" s="3">
        <v>0</v>
      </c>
      <c r="AZ3025" s="3">
        <v>1176.58</v>
      </c>
      <c r="BA3025" s="3">
        <v>919.2</v>
      </c>
      <c r="BB3025" s="3">
        <v>424.91</v>
      </c>
      <c r="BC3025" s="3">
        <v>0</v>
      </c>
      <c r="BD3025" s="2"/>
      <c r="BE3025" s="3" t="s">
        <v>449</v>
      </c>
      <c r="BF3025" s="3" t="s">
        <v>450</v>
      </c>
    </row>
    <row r="3026" spans="1:58" ht="13.15" customHeight="1" x14ac:dyDescent="0.25">
      <c r="A3026" s="5" t="s">
        <v>2619</v>
      </c>
      <c r="B3026" s="25" t="e">
        <f>VLOOKUP(Tabla1[[#This Row],[nombre ]],Tabla2[#All],1,0)</f>
        <v>#N/A</v>
      </c>
      <c r="C3026" s="3" t="s">
        <v>207</v>
      </c>
      <c r="D3026" s="3" t="s">
        <v>224</v>
      </c>
      <c r="E3026" s="26" t="s">
        <v>212</v>
      </c>
      <c r="F3026" s="3">
        <v>60</v>
      </c>
      <c r="G3026" s="2"/>
      <c r="H3026" s="4">
        <v>43435</v>
      </c>
      <c r="I3026" s="2"/>
      <c r="J3026" s="4">
        <v>36160</v>
      </c>
      <c r="K3026" s="3">
        <v>24</v>
      </c>
      <c r="L3026" s="3">
        <v>4</v>
      </c>
      <c r="M3026" s="3">
        <v>8409.14</v>
      </c>
      <c r="N3026" s="3">
        <v>3848.415</v>
      </c>
      <c r="O3026" s="3">
        <v>3848.415</v>
      </c>
      <c r="P3026" s="3">
        <v>0</v>
      </c>
      <c r="Q3026" s="2"/>
      <c r="R3026" s="3">
        <v>15</v>
      </c>
      <c r="S3026" s="3" t="s">
        <v>52</v>
      </c>
      <c r="T3026" s="3">
        <v>0</v>
      </c>
      <c r="U3026" s="3">
        <v>0</v>
      </c>
      <c r="V3026" s="3">
        <v>0</v>
      </c>
      <c r="W3026" s="3">
        <v>0</v>
      </c>
      <c r="X3026" s="3">
        <v>386.54</v>
      </c>
      <c r="Y3026" s="3">
        <v>1064.8800000000001</v>
      </c>
      <c r="Z3026" s="3">
        <v>0</v>
      </c>
      <c r="AA3026" s="3">
        <v>0</v>
      </c>
      <c r="AB3026" s="3">
        <v>1370.88</v>
      </c>
      <c r="AC3026" s="3">
        <v>0</v>
      </c>
      <c r="AD3026" s="3">
        <v>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2"/>
      <c r="AM3026" s="3">
        <v>0</v>
      </c>
      <c r="AN3026" s="3">
        <v>0</v>
      </c>
      <c r="AO3026" s="3">
        <v>0</v>
      </c>
      <c r="AP3026" s="3">
        <v>0</v>
      </c>
      <c r="AQ3026" s="3">
        <v>0</v>
      </c>
      <c r="AR3026" s="3">
        <v>0</v>
      </c>
      <c r="AS3026" s="3">
        <v>0</v>
      </c>
      <c r="AT3026" s="3">
        <v>0</v>
      </c>
      <c r="AU3026" s="3">
        <v>0</v>
      </c>
      <c r="AV3026" s="3">
        <v>0</v>
      </c>
      <c r="AW3026" s="3">
        <v>0</v>
      </c>
      <c r="AX3026" s="3">
        <v>0</v>
      </c>
      <c r="AY3026" s="3">
        <v>0</v>
      </c>
      <c r="AZ3026" s="3">
        <v>1080.24</v>
      </c>
      <c r="BA3026" s="3">
        <v>843.94</v>
      </c>
      <c r="BB3026" s="3">
        <v>343.02</v>
      </c>
      <c r="BC3026" s="3">
        <v>0</v>
      </c>
      <c r="BD3026" s="2"/>
      <c r="BE3026" s="3" t="s">
        <v>449</v>
      </c>
      <c r="BF3026" s="3" t="s">
        <v>450</v>
      </c>
    </row>
    <row r="3027" spans="1:58" ht="13.15" customHeight="1" x14ac:dyDescent="0.25">
      <c r="A3027" s="5" t="s">
        <v>4929</v>
      </c>
      <c r="B3027" s="25" t="e">
        <f>VLOOKUP(Tabla1[[#This Row],[nombre ]],Tabla2[#All],1,0)</f>
        <v>#N/A</v>
      </c>
      <c r="C3027" s="3" t="s">
        <v>207</v>
      </c>
      <c r="D3027" s="3" t="s">
        <v>209</v>
      </c>
      <c r="E3027" s="26" t="s">
        <v>210</v>
      </c>
      <c r="F3027" s="3">
        <v>125</v>
      </c>
      <c r="G3027" s="2"/>
      <c r="H3027" s="4">
        <v>36243</v>
      </c>
      <c r="I3027" s="2"/>
      <c r="J3027" s="4">
        <v>24715</v>
      </c>
      <c r="K3027" s="3">
        <v>55</v>
      </c>
      <c r="L3027" s="3">
        <v>23</v>
      </c>
      <c r="M3027" s="3">
        <v>8401.2900000000009</v>
      </c>
      <c r="N3027" s="3">
        <v>3844.83</v>
      </c>
      <c r="O3027" s="3">
        <v>3844.83</v>
      </c>
      <c r="P3027" s="3">
        <v>3622.56</v>
      </c>
      <c r="Q3027" s="2"/>
      <c r="R3027" s="3">
        <v>15</v>
      </c>
      <c r="S3027" s="3" t="s">
        <v>52</v>
      </c>
      <c r="T3027" s="3">
        <v>0</v>
      </c>
      <c r="U3027" s="3">
        <v>0</v>
      </c>
      <c r="V3027" s="3">
        <v>0</v>
      </c>
      <c r="W3027" s="3">
        <v>0</v>
      </c>
      <c r="X3027" s="3">
        <v>386.18</v>
      </c>
      <c r="Y3027" s="3">
        <v>3032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2"/>
      <c r="AM3027" s="3">
        <v>0</v>
      </c>
      <c r="AN3027" s="3">
        <v>0</v>
      </c>
      <c r="AO3027" s="3">
        <v>0</v>
      </c>
      <c r="AP3027" s="3">
        <v>0</v>
      </c>
      <c r="AQ3027" s="3">
        <v>0</v>
      </c>
      <c r="AR3027" s="3">
        <v>0</v>
      </c>
      <c r="AS3027" s="3">
        <v>0</v>
      </c>
      <c r="AT3027" s="3">
        <v>0</v>
      </c>
      <c r="AU3027" s="3">
        <v>0</v>
      </c>
      <c r="AV3027" s="3">
        <v>0</v>
      </c>
      <c r="AW3027" s="3">
        <v>0</v>
      </c>
      <c r="AX3027" s="3">
        <v>0</v>
      </c>
      <c r="AY3027" s="3">
        <v>0</v>
      </c>
      <c r="AZ3027" s="3">
        <v>1311.08</v>
      </c>
      <c r="BA3027" s="3">
        <v>1024.28</v>
      </c>
      <c r="BB3027" s="3">
        <v>586.38</v>
      </c>
      <c r="BC3027" s="3">
        <v>0</v>
      </c>
      <c r="BD3027" s="2"/>
      <c r="BE3027" s="3" t="s">
        <v>449</v>
      </c>
      <c r="BF3027" s="3" t="s">
        <v>450</v>
      </c>
    </row>
    <row r="3028" spans="1:58" ht="13.15" customHeight="1" x14ac:dyDescent="0.25">
      <c r="A3028" s="5" t="s">
        <v>2620</v>
      </c>
      <c r="B3028" s="25" t="e">
        <f>VLOOKUP(Tabla1[[#This Row],[nombre ]],Tabla2[#All],1,0)</f>
        <v>#N/A</v>
      </c>
      <c r="C3028" s="3" t="s">
        <v>207</v>
      </c>
      <c r="D3028" s="3" t="s">
        <v>228</v>
      </c>
      <c r="E3028" s="26" t="s">
        <v>212</v>
      </c>
      <c r="F3028" s="3">
        <v>60</v>
      </c>
      <c r="G3028" s="2"/>
      <c r="H3028" s="4">
        <v>40483</v>
      </c>
      <c r="I3028" s="2"/>
      <c r="J3028" s="4">
        <v>30107</v>
      </c>
      <c r="K3028" s="3">
        <v>40</v>
      </c>
      <c r="L3028" s="3">
        <v>12</v>
      </c>
      <c r="M3028" s="3">
        <v>8409.14</v>
      </c>
      <c r="N3028" s="3">
        <v>3848.415</v>
      </c>
      <c r="O3028" s="3">
        <v>3848.415</v>
      </c>
      <c r="P3028" s="3">
        <v>2554.4899999999998</v>
      </c>
      <c r="Q3028" s="2"/>
      <c r="R3028" s="3">
        <v>15</v>
      </c>
      <c r="S3028" s="3" t="s">
        <v>52</v>
      </c>
      <c r="T3028" s="3">
        <v>0</v>
      </c>
      <c r="U3028" s="3">
        <v>0</v>
      </c>
      <c r="V3028" s="3">
        <v>0</v>
      </c>
      <c r="W3028" s="3">
        <v>0</v>
      </c>
      <c r="X3028" s="3">
        <v>386.54</v>
      </c>
      <c r="Y3028" s="3">
        <v>1064.8800000000001</v>
      </c>
      <c r="Z3028" s="3">
        <v>0</v>
      </c>
      <c r="AA3028" s="3">
        <v>0</v>
      </c>
      <c r="AB3028" s="3">
        <v>1370.88</v>
      </c>
      <c r="AC3028" s="3">
        <v>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2"/>
      <c r="AM3028" s="3">
        <v>0</v>
      </c>
      <c r="AN3028" s="3">
        <v>0</v>
      </c>
      <c r="AO3028" s="3">
        <v>0</v>
      </c>
      <c r="AP3028" s="3">
        <v>0</v>
      </c>
      <c r="AQ3028" s="3">
        <v>0</v>
      </c>
      <c r="AR3028" s="3">
        <v>0</v>
      </c>
      <c r="AS3028" s="3">
        <v>0</v>
      </c>
      <c r="AT3028" s="3">
        <v>0</v>
      </c>
      <c r="AU3028" s="3">
        <v>0</v>
      </c>
      <c r="AV3028" s="3">
        <v>0</v>
      </c>
      <c r="AW3028" s="3">
        <v>0</v>
      </c>
      <c r="AX3028" s="3">
        <v>0</v>
      </c>
      <c r="AY3028" s="3">
        <v>0</v>
      </c>
      <c r="AZ3028" s="3">
        <v>1243.73</v>
      </c>
      <c r="BA3028" s="3">
        <v>971.66</v>
      </c>
      <c r="BB3028" s="3">
        <v>501.4</v>
      </c>
      <c r="BC3028" s="3">
        <v>0</v>
      </c>
      <c r="BD3028" s="2"/>
      <c r="BE3028" s="3" t="s">
        <v>449</v>
      </c>
      <c r="BF3028" s="3" t="s">
        <v>450</v>
      </c>
    </row>
    <row r="3029" spans="1:58" ht="13.15" customHeight="1" x14ac:dyDescent="0.25">
      <c r="A3029" s="5" t="s">
        <v>4930</v>
      </c>
      <c r="B3029" s="25" t="e">
        <f>VLOOKUP(Tabla1[[#This Row],[nombre ]],Tabla2[#All],1,0)</f>
        <v>#N/A</v>
      </c>
      <c r="C3029" s="3" t="s">
        <v>207</v>
      </c>
      <c r="D3029" s="3" t="s">
        <v>217</v>
      </c>
      <c r="E3029" s="26" t="s">
        <v>218</v>
      </c>
      <c r="F3029" s="3">
        <v>64</v>
      </c>
      <c r="G3029" s="2"/>
      <c r="H3029" s="4">
        <v>44258</v>
      </c>
      <c r="I3029" s="2"/>
      <c r="J3029" s="4">
        <v>29331</v>
      </c>
      <c r="K3029" s="3">
        <v>42</v>
      </c>
      <c r="L3029" s="3">
        <v>2</v>
      </c>
      <c r="M3029" s="3">
        <v>7742.75</v>
      </c>
      <c r="N3029" s="3">
        <v>4186.7299999999996</v>
      </c>
      <c r="O3029" s="3">
        <v>4186.7299999999996</v>
      </c>
      <c r="P3029" s="3">
        <v>0</v>
      </c>
      <c r="Q3029" s="2"/>
      <c r="R3029" s="3">
        <v>15</v>
      </c>
      <c r="S3029" s="3" t="s">
        <v>52</v>
      </c>
      <c r="T3029" s="3">
        <v>0</v>
      </c>
      <c r="U3029" s="3">
        <v>0</v>
      </c>
      <c r="V3029" s="3">
        <v>0</v>
      </c>
      <c r="W3029" s="3">
        <v>0</v>
      </c>
      <c r="X3029" s="3">
        <v>537.21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2"/>
      <c r="AM3029" s="3">
        <v>0</v>
      </c>
      <c r="AN3029" s="3">
        <v>0</v>
      </c>
      <c r="AO3029" s="3">
        <v>0</v>
      </c>
      <c r="AP3029" s="3">
        <v>0</v>
      </c>
      <c r="AQ3029" s="3">
        <v>0</v>
      </c>
      <c r="AR3029" s="3">
        <v>0</v>
      </c>
      <c r="AS3029" s="3">
        <v>0</v>
      </c>
      <c r="AT3029" s="3">
        <v>0</v>
      </c>
      <c r="AU3029" s="3">
        <v>0</v>
      </c>
      <c r="AV3029" s="3">
        <v>0</v>
      </c>
      <c r="AW3029" s="3">
        <v>0</v>
      </c>
      <c r="AX3029" s="3">
        <v>0</v>
      </c>
      <c r="AY3029" s="3">
        <v>0</v>
      </c>
      <c r="AZ3029" s="3">
        <v>1100.2</v>
      </c>
      <c r="BA3029" s="3">
        <v>859.53</v>
      </c>
      <c r="BB3029" s="3">
        <v>323.17</v>
      </c>
      <c r="BC3029" s="3">
        <v>0</v>
      </c>
      <c r="BD3029" s="2"/>
      <c r="BE3029" s="3" t="s">
        <v>449</v>
      </c>
      <c r="BF3029" s="3" t="s">
        <v>450</v>
      </c>
    </row>
    <row r="3030" spans="1:58" ht="13.15" customHeight="1" x14ac:dyDescent="0.25">
      <c r="A3030" s="5" t="s">
        <v>2621</v>
      </c>
      <c r="B3030" s="25" t="str">
        <f>VLOOKUP(Tabla1[[#This Row],[nombre ]],Tabla2[#All],1,0)</f>
        <v>REVELES VALENZUELA PAOLA IVETH</v>
      </c>
      <c r="C3030" s="3" t="s">
        <v>207</v>
      </c>
      <c r="D3030" s="3" t="s">
        <v>233</v>
      </c>
      <c r="E3030" s="26" t="s">
        <v>78</v>
      </c>
      <c r="F3030" s="3">
        <v>36</v>
      </c>
      <c r="G3030" s="2"/>
      <c r="H3030" s="4">
        <v>39814</v>
      </c>
      <c r="I3030" s="2"/>
      <c r="J3030" s="4">
        <v>30507</v>
      </c>
      <c r="K3030" s="3">
        <v>39</v>
      </c>
      <c r="L3030" s="3">
        <v>14</v>
      </c>
      <c r="M3030" s="3">
        <v>13092.61</v>
      </c>
      <c r="N3030" s="3">
        <v>2411.355</v>
      </c>
      <c r="O3030" s="3">
        <v>2411.355</v>
      </c>
      <c r="P3030" s="3">
        <v>2457.0500000000002</v>
      </c>
      <c r="Q3030" s="2"/>
      <c r="R3030" s="3">
        <v>15</v>
      </c>
      <c r="S3030" s="3" t="s">
        <v>52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  <c r="AF3030" s="3">
        <v>0</v>
      </c>
      <c r="AG3030" s="3">
        <v>0</v>
      </c>
      <c r="AH3030" s="3">
        <v>0</v>
      </c>
      <c r="AI3030" s="3">
        <v>0</v>
      </c>
      <c r="AJ3030" s="3">
        <v>0</v>
      </c>
      <c r="AK3030" s="3">
        <v>0</v>
      </c>
      <c r="AL3030" s="2"/>
      <c r="AM3030" s="3">
        <v>0</v>
      </c>
      <c r="AN3030" s="3">
        <v>0</v>
      </c>
      <c r="AO3030" s="3">
        <v>0</v>
      </c>
      <c r="AP3030" s="3">
        <v>0</v>
      </c>
      <c r="AQ3030" s="3">
        <v>0</v>
      </c>
      <c r="AR3030" s="3">
        <v>0</v>
      </c>
      <c r="AS3030" s="3">
        <v>0</v>
      </c>
      <c r="AT3030" s="3">
        <v>0</v>
      </c>
      <c r="AU3030" s="3">
        <v>0</v>
      </c>
      <c r="AV3030" s="3">
        <v>0</v>
      </c>
      <c r="AW3030" s="3">
        <v>0</v>
      </c>
      <c r="AX3030" s="3">
        <v>0</v>
      </c>
      <c r="AY3030" s="3">
        <v>0</v>
      </c>
      <c r="AZ3030" s="3">
        <v>1303.83</v>
      </c>
      <c r="BA3030" s="3">
        <v>1018.62</v>
      </c>
      <c r="BB3030" s="3">
        <v>837.64</v>
      </c>
      <c r="BC3030" s="3">
        <v>0</v>
      </c>
      <c r="BD3030" s="2"/>
      <c r="BE3030" s="3" t="s">
        <v>449</v>
      </c>
      <c r="BF3030" s="3" t="s">
        <v>450</v>
      </c>
    </row>
    <row r="3031" spans="1:58" ht="13.15" customHeight="1" x14ac:dyDescent="0.25">
      <c r="A3031" s="5" t="s">
        <v>2622</v>
      </c>
      <c r="B3031" s="25" t="e">
        <f>VLOOKUP(Tabla1[[#This Row],[nombre ]],Tabla2[#All],1,0)</f>
        <v>#N/A</v>
      </c>
      <c r="C3031" s="3" t="s">
        <v>207</v>
      </c>
      <c r="D3031" s="3" t="s">
        <v>224</v>
      </c>
      <c r="E3031" s="26" t="s">
        <v>212</v>
      </c>
      <c r="F3031" s="3">
        <v>60</v>
      </c>
      <c r="G3031" s="2"/>
      <c r="H3031" s="4">
        <v>41529</v>
      </c>
      <c r="I3031" s="2"/>
      <c r="J3031" s="4">
        <v>30461</v>
      </c>
      <c r="K3031" s="3">
        <v>39</v>
      </c>
      <c r="L3031" s="3">
        <v>9</v>
      </c>
      <c r="M3031" s="3">
        <v>8409.14</v>
      </c>
      <c r="N3031" s="3">
        <v>3848.415</v>
      </c>
      <c r="O3031" s="3">
        <v>3848.415</v>
      </c>
      <c r="P3031" s="3">
        <v>1275.97</v>
      </c>
      <c r="Q3031" s="2"/>
      <c r="R3031" s="3">
        <v>15</v>
      </c>
      <c r="S3031" s="3" t="s">
        <v>52</v>
      </c>
      <c r="T3031" s="3">
        <v>0</v>
      </c>
      <c r="U3031" s="3">
        <v>0</v>
      </c>
      <c r="V3031" s="3">
        <v>0</v>
      </c>
      <c r="W3031" s="3">
        <v>0</v>
      </c>
      <c r="X3031" s="3">
        <v>386.54</v>
      </c>
      <c r="Y3031" s="3">
        <v>1064.8800000000001</v>
      </c>
      <c r="Z3031" s="3">
        <v>0</v>
      </c>
      <c r="AA3031" s="3">
        <v>0</v>
      </c>
      <c r="AB3031" s="3">
        <v>1370.88</v>
      </c>
      <c r="AC3031" s="3">
        <v>0</v>
      </c>
      <c r="AD3031" s="3">
        <v>0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2"/>
      <c r="AM3031" s="3">
        <v>0</v>
      </c>
      <c r="AN3031" s="3">
        <v>0</v>
      </c>
      <c r="AO3031" s="3">
        <v>0</v>
      </c>
      <c r="AP3031" s="3">
        <v>0</v>
      </c>
      <c r="AQ3031" s="3">
        <v>0</v>
      </c>
      <c r="AR3031" s="3">
        <v>0</v>
      </c>
      <c r="AS3031" s="3">
        <v>0</v>
      </c>
      <c r="AT3031" s="3">
        <v>0</v>
      </c>
      <c r="AU3031" s="3">
        <v>0</v>
      </c>
      <c r="AV3031" s="3">
        <v>0</v>
      </c>
      <c r="AW3031" s="3">
        <v>0</v>
      </c>
      <c r="AX3031" s="3">
        <v>0</v>
      </c>
      <c r="AY3031" s="3">
        <v>0</v>
      </c>
      <c r="AZ3031" s="3">
        <v>1161.9100000000001</v>
      </c>
      <c r="BA3031" s="3">
        <v>907.74</v>
      </c>
      <c r="BB3031" s="3">
        <v>412.44</v>
      </c>
      <c r="BC3031" s="3">
        <v>0</v>
      </c>
      <c r="BD3031" s="2"/>
      <c r="BE3031" s="3" t="s">
        <v>449</v>
      </c>
      <c r="BF3031" s="3" t="s">
        <v>450</v>
      </c>
    </row>
    <row r="3032" spans="1:58" ht="13.15" customHeight="1" x14ac:dyDescent="0.25">
      <c r="A3032" s="5" t="s">
        <v>2623</v>
      </c>
      <c r="B3032" s="25" t="e">
        <f>VLOOKUP(Tabla1[[#This Row],[nombre ]],Tabla2[#All],1,0)</f>
        <v>#N/A</v>
      </c>
      <c r="C3032" s="3" t="s">
        <v>207</v>
      </c>
      <c r="D3032" s="3" t="s">
        <v>228</v>
      </c>
      <c r="E3032" s="26" t="s">
        <v>212</v>
      </c>
      <c r="F3032" s="3">
        <v>60</v>
      </c>
      <c r="G3032" s="2"/>
      <c r="H3032" s="4">
        <v>39455</v>
      </c>
      <c r="I3032" s="2"/>
      <c r="J3032" s="4">
        <v>29209</v>
      </c>
      <c r="K3032" s="3">
        <v>43</v>
      </c>
      <c r="L3032" s="3">
        <v>15</v>
      </c>
      <c r="M3032" s="3">
        <v>8409.14</v>
      </c>
      <c r="N3032" s="3">
        <v>3848.415</v>
      </c>
      <c r="O3032" s="3">
        <v>3848.415</v>
      </c>
      <c r="P3032" s="3">
        <v>3949.31</v>
      </c>
      <c r="Q3032" s="2"/>
      <c r="R3032" s="3">
        <v>15</v>
      </c>
      <c r="S3032" s="3" t="s">
        <v>52</v>
      </c>
      <c r="T3032" s="3">
        <v>0</v>
      </c>
      <c r="U3032" s="3">
        <v>0</v>
      </c>
      <c r="V3032" s="3">
        <v>0</v>
      </c>
      <c r="W3032" s="3">
        <v>0</v>
      </c>
      <c r="X3032" s="3">
        <v>386.54</v>
      </c>
      <c r="Y3032" s="3">
        <v>1064.8800000000001</v>
      </c>
      <c r="Z3032" s="3">
        <v>0</v>
      </c>
      <c r="AA3032" s="3">
        <v>0</v>
      </c>
      <c r="AB3032" s="3">
        <v>1370.88</v>
      </c>
      <c r="AC3032" s="3">
        <v>0</v>
      </c>
      <c r="AD3032" s="3">
        <v>0</v>
      </c>
      <c r="AE3032" s="3">
        <v>0</v>
      </c>
      <c r="AF3032" s="3">
        <v>0</v>
      </c>
      <c r="AG3032" s="3">
        <v>0</v>
      </c>
      <c r="AH3032" s="3">
        <v>0</v>
      </c>
      <c r="AI3032" s="3">
        <v>0</v>
      </c>
      <c r="AJ3032" s="3">
        <v>0</v>
      </c>
      <c r="AK3032" s="3">
        <v>0</v>
      </c>
      <c r="AL3032" s="2"/>
      <c r="AM3032" s="3">
        <v>0</v>
      </c>
      <c r="AN3032" s="3">
        <v>0</v>
      </c>
      <c r="AO3032" s="3">
        <v>0</v>
      </c>
      <c r="AP3032" s="3">
        <v>0</v>
      </c>
      <c r="AQ3032" s="3">
        <v>0</v>
      </c>
      <c r="AR3032" s="3">
        <v>0</v>
      </c>
      <c r="AS3032" s="3">
        <v>0</v>
      </c>
      <c r="AT3032" s="3">
        <v>0</v>
      </c>
      <c r="AU3032" s="3">
        <v>0</v>
      </c>
      <c r="AV3032" s="3">
        <v>0</v>
      </c>
      <c r="AW3032" s="3">
        <v>0</v>
      </c>
      <c r="AX3032" s="3">
        <v>0</v>
      </c>
      <c r="AY3032" s="3">
        <v>0</v>
      </c>
      <c r="AZ3032" s="3">
        <v>1333</v>
      </c>
      <c r="BA3032" s="3">
        <v>1041.4100000000001</v>
      </c>
      <c r="BB3032" s="3">
        <v>616.42999999999995</v>
      </c>
      <c r="BC3032" s="3">
        <v>0</v>
      </c>
      <c r="BD3032" s="2"/>
      <c r="BE3032" s="3" t="s">
        <v>449</v>
      </c>
      <c r="BF3032" s="3" t="s">
        <v>450</v>
      </c>
    </row>
    <row r="3033" spans="1:58" ht="13.15" customHeight="1" x14ac:dyDescent="0.25">
      <c r="A3033" s="5" t="s">
        <v>2624</v>
      </c>
      <c r="B3033" s="25" t="e">
        <f>VLOOKUP(Tabla1[[#This Row],[nombre ]],Tabla2[#All],1,0)</f>
        <v>#N/A</v>
      </c>
      <c r="C3033" s="3" t="s">
        <v>207</v>
      </c>
      <c r="D3033" s="3" t="s">
        <v>220</v>
      </c>
      <c r="E3033" s="26" t="s">
        <v>212</v>
      </c>
      <c r="F3033" s="3">
        <v>60</v>
      </c>
      <c r="G3033" s="2"/>
      <c r="H3033" s="4">
        <v>42391</v>
      </c>
      <c r="I3033" s="2"/>
      <c r="J3033" s="4">
        <v>34400</v>
      </c>
      <c r="K3033" s="3">
        <v>29</v>
      </c>
      <c r="L3033" s="3">
        <v>7</v>
      </c>
      <c r="M3033" s="3">
        <v>8409.14</v>
      </c>
      <c r="N3033" s="3">
        <v>3848.415</v>
      </c>
      <c r="O3033" s="3">
        <v>3848.415</v>
      </c>
      <c r="P3033" s="3">
        <v>1505.23</v>
      </c>
      <c r="Q3033" s="2"/>
      <c r="R3033" s="3">
        <v>15</v>
      </c>
      <c r="S3033" s="3" t="s">
        <v>52</v>
      </c>
      <c r="T3033" s="3">
        <v>0</v>
      </c>
      <c r="U3033" s="3">
        <v>0</v>
      </c>
      <c r="V3033" s="3">
        <v>0</v>
      </c>
      <c r="W3033" s="3">
        <v>0</v>
      </c>
      <c r="X3033" s="3">
        <v>386.54</v>
      </c>
      <c r="Y3033" s="3">
        <v>1064.8800000000001</v>
      </c>
      <c r="Z3033" s="3">
        <v>0</v>
      </c>
      <c r="AA3033" s="3">
        <v>0</v>
      </c>
      <c r="AB3033" s="3">
        <v>1370.88</v>
      </c>
      <c r="AC3033" s="3">
        <v>0</v>
      </c>
      <c r="AD3033" s="3">
        <v>0</v>
      </c>
      <c r="AE3033" s="3">
        <v>0</v>
      </c>
      <c r="AF3033" s="3">
        <v>0</v>
      </c>
      <c r="AG3033" s="3">
        <v>0</v>
      </c>
      <c r="AH3033" s="3">
        <v>0</v>
      </c>
      <c r="AI3033" s="3">
        <v>0</v>
      </c>
      <c r="AJ3033" s="3">
        <v>0</v>
      </c>
      <c r="AK3033" s="3">
        <v>0</v>
      </c>
      <c r="AL3033" s="2"/>
      <c r="AM3033" s="3">
        <v>0</v>
      </c>
      <c r="AN3033" s="3">
        <v>0</v>
      </c>
      <c r="AO3033" s="3">
        <v>0</v>
      </c>
      <c r="AP3033" s="3">
        <v>0</v>
      </c>
      <c r="AQ3033" s="3">
        <v>0</v>
      </c>
      <c r="AR3033" s="3">
        <v>6000</v>
      </c>
      <c r="AS3033" s="3">
        <v>0</v>
      </c>
      <c r="AT3033" s="3">
        <v>0</v>
      </c>
      <c r="AU3033" s="3">
        <v>0</v>
      </c>
      <c r="AV3033" s="3">
        <v>0</v>
      </c>
      <c r="AW3033" s="3">
        <v>0</v>
      </c>
      <c r="AX3033" s="3">
        <v>0</v>
      </c>
      <c r="AY3033" s="3">
        <v>0</v>
      </c>
      <c r="AZ3033" s="3">
        <v>1176.58</v>
      </c>
      <c r="BA3033" s="3">
        <v>919.2</v>
      </c>
      <c r="BB3033" s="3">
        <v>424.91</v>
      </c>
      <c r="BC3033" s="3">
        <v>0</v>
      </c>
      <c r="BD3033" s="2"/>
      <c r="BE3033" s="3" t="s">
        <v>449</v>
      </c>
      <c r="BF3033" s="3" t="s">
        <v>450</v>
      </c>
    </row>
    <row r="3034" spans="1:58" ht="13.15" customHeight="1" x14ac:dyDescent="0.25">
      <c r="A3034" s="5" t="s">
        <v>2625</v>
      </c>
      <c r="B3034" s="25" t="e">
        <f>VLOOKUP(Tabla1[[#This Row],[nombre ]],Tabla2[#All],1,0)</f>
        <v>#N/A</v>
      </c>
      <c r="C3034" s="3" t="s">
        <v>207</v>
      </c>
      <c r="D3034" s="3" t="s">
        <v>222</v>
      </c>
      <c r="E3034" s="26" t="s">
        <v>59</v>
      </c>
      <c r="F3034" s="3">
        <v>96</v>
      </c>
      <c r="G3034" s="2"/>
      <c r="H3034" s="4">
        <v>43677</v>
      </c>
      <c r="I3034" s="2"/>
      <c r="J3034" s="4">
        <v>33084</v>
      </c>
      <c r="K3034" s="3">
        <v>32</v>
      </c>
      <c r="L3034" s="3">
        <v>3</v>
      </c>
      <c r="M3034" s="3">
        <v>7392.33</v>
      </c>
      <c r="N3034" s="3">
        <v>1933.61</v>
      </c>
      <c r="O3034" s="3">
        <v>1933.61</v>
      </c>
      <c r="P3034" s="3">
        <v>0</v>
      </c>
      <c r="Q3034" s="2"/>
      <c r="R3034" s="3">
        <v>15</v>
      </c>
      <c r="S3034" s="3" t="s">
        <v>52</v>
      </c>
      <c r="T3034" s="3">
        <v>0</v>
      </c>
      <c r="U3034" s="3">
        <v>0</v>
      </c>
      <c r="V3034" s="3">
        <v>0</v>
      </c>
      <c r="W3034" s="3">
        <v>0</v>
      </c>
      <c r="X3034" s="3">
        <v>375.32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2"/>
      <c r="AM3034" s="3">
        <v>0</v>
      </c>
      <c r="AN3034" s="3">
        <v>0</v>
      </c>
      <c r="AO3034" s="3">
        <v>0</v>
      </c>
      <c r="AP3034" s="3">
        <v>0</v>
      </c>
      <c r="AQ3034" s="3">
        <v>0</v>
      </c>
      <c r="AR3034" s="3">
        <v>0</v>
      </c>
      <c r="AS3034" s="3">
        <v>0</v>
      </c>
      <c r="AT3034" s="3">
        <v>0</v>
      </c>
      <c r="AU3034" s="3">
        <v>0</v>
      </c>
      <c r="AV3034" s="3">
        <v>0</v>
      </c>
      <c r="AW3034" s="3">
        <v>0</v>
      </c>
      <c r="AX3034" s="3">
        <v>0</v>
      </c>
      <c r="AY3034" s="3">
        <v>0</v>
      </c>
      <c r="AZ3034" s="3">
        <v>768.65</v>
      </c>
      <c r="BA3034" s="3">
        <v>600.51</v>
      </c>
      <c r="BB3034" s="3">
        <v>286.5</v>
      </c>
      <c r="BC3034" s="3">
        <v>0</v>
      </c>
      <c r="BD3034" s="2"/>
      <c r="BE3034" s="3" t="s">
        <v>449</v>
      </c>
      <c r="BF3034" s="3" t="s">
        <v>450</v>
      </c>
    </row>
    <row r="3035" spans="1:58" ht="13.15" customHeight="1" x14ac:dyDescent="0.25">
      <c r="A3035" s="5" t="s">
        <v>2626</v>
      </c>
      <c r="B3035" s="25" t="e">
        <f>VLOOKUP(Tabla1[[#This Row],[nombre ]],Tabla2[#All],1,0)</f>
        <v>#N/A</v>
      </c>
      <c r="C3035" s="3" t="s">
        <v>207</v>
      </c>
      <c r="D3035" s="3" t="s">
        <v>211</v>
      </c>
      <c r="E3035" s="26" t="s">
        <v>212</v>
      </c>
      <c r="F3035" s="3">
        <v>60</v>
      </c>
      <c r="G3035" s="2"/>
      <c r="H3035" s="4">
        <v>42087</v>
      </c>
      <c r="I3035" s="2"/>
      <c r="J3035" s="4">
        <v>30480</v>
      </c>
      <c r="K3035" s="3">
        <v>39</v>
      </c>
      <c r="L3035" s="3">
        <v>7</v>
      </c>
      <c r="M3035" s="3">
        <v>8409.14</v>
      </c>
      <c r="N3035" s="3">
        <v>3848.415</v>
      </c>
      <c r="O3035" s="3">
        <v>3848.415</v>
      </c>
      <c r="P3035" s="3">
        <v>1433.53</v>
      </c>
      <c r="Q3035" s="2"/>
      <c r="R3035" s="3">
        <v>15</v>
      </c>
      <c r="S3035" s="3" t="s">
        <v>52</v>
      </c>
      <c r="T3035" s="3">
        <v>0</v>
      </c>
      <c r="U3035" s="3">
        <v>0</v>
      </c>
      <c r="V3035" s="3">
        <v>0</v>
      </c>
      <c r="W3035" s="3">
        <v>0</v>
      </c>
      <c r="X3035" s="3">
        <v>386.54</v>
      </c>
      <c r="Y3035" s="3">
        <v>1064.8800000000001</v>
      </c>
      <c r="Z3035" s="3">
        <v>0</v>
      </c>
      <c r="AA3035" s="3">
        <v>0</v>
      </c>
      <c r="AB3035" s="3">
        <v>1370.88</v>
      </c>
      <c r="AC3035" s="3">
        <v>0</v>
      </c>
      <c r="AD3035" s="3">
        <v>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2"/>
      <c r="AM3035" s="3">
        <v>0</v>
      </c>
      <c r="AN3035" s="3">
        <v>0</v>
      </c>
      <c r="AO3035" s="3">
        <v>0</v>
      </c>
      <c r="AP3035" s="3">
        <v>0</v>
      </c>
      <c r="AQ3035" s="3">
        <v>0</v>
      </c>
      <c r="AR3035" s="3">
        <v>0</v>
      </c>
      <c r="AS3035" s="3">
        <v>0</v>
      </c>
      <c r="AT3035" s="3">
        <v>0</v>
      </c>
      <c r="AU3035" s="3">
        <v>0</v>
      </c>
      <c r="AV3035" s="3">
        <v>0</v>
      </c>
      <c r="AW3035" s="3">
        <v>0</v>
      </c>
      <c r="AX3035" s="3">
        <v>0</v>
      </c>
      <c r="AY3035" s="3">
        <v>0</v>
      </c>
      <c r="AZ3035" s="3">
        <v>1171.99</v>
      </c>
      <c r="BA3035" s="3">
        <v>915.62</v>
      </c>
      <c r="BB3035" s="3">
        <v>421.01</v>
      </c>
      <c r="BC3035" s="3">
        <v>0</v>
      </c>
      <c r="BD3035" s="2"/>
      <c r="BE3035" s="3" t="s">
        <v>449</v>
      </c>
      <c r="BF3035" s="3" t="s">
        <v>450</v>
      </c>
    </row>
    <row r="3036" spans="1:58" ht="13.15" customHeight="1" x14ac:dyDescent="0.25">
      <c r="A3036" s="5" t="s">
        <v>2627</v>
      </c>
      <c r="B3036" s="25" t="e">
        <f>VLOOKUP(Tabla1[[#This Row],[nombre ]],Tabla2[#All],1,0)</f>
        <v>#N/A</v>
      </c>
      <c r="C3036" s="3" t="s">
        <v>207</v>
      </c>
      <c r="D3036" s="3" t="s">
        <v>217</v>
      </c>
      <c r="E3036" s="26" t="s">
        <v>218</v>
      </c>
      <c r="F3036" s="3">
        <v>64</v>
      </c>
      <c r="G3036" s="2"/>
      <c r="H3036" s="4">
        <v>44256</v>
      </c>
      <c r="I3036" s="2"/>
      <c r="J3036" s="4">
        <v>36901</v>
      </c>
      <c r="K3036" s="3">
        <v>22</v>
      </c>
      <c r="L3036" s="3">
        <v>2</v>
      </c>
      <c r="M3036" s="3">
        <v>7742.75</v>
      </c>
      <c r="N3036" s="3">
        <v>4186.7299999999996</v>
      </c>
      <c r="O3036" s="3">
        <v>4186.7299999999996</v>
      </c>
      <c r="P3036" s="3">
        <v>0</v>
      </c>
      <c r="Q3036" s="2"/>
      <c r="R3036" s="3">
        <v>15</v>
      </c>
      <c r="S3036" s="3" t="s">
        <v>52</v>
      </c>
      <c r="T3036" s="3">
        <v>0</v>
      </c>
      <c r="U3036" s="3">
        <v>0</v>
      </c>
      <c r="V3036" s="3">
        <v>0</v>
      </c>
      <c r="W3036" s="3">
        <v>0</v>
      </c>
      <c r="X3036" s="3">
        <v>537.21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2"/>
      <c r="AM3036" s="3">
        <v>0</v>
      </c>
      <c r="AN3036" s="3">
        <v>0</v>
      </c>
      <c r="AO3036" s="3">
        <v>0</v>
      </c>
      <c r="AP3036" s="3">
        <v>0</v>
      </c>
      <c r="AQ3036" s="3">
        <v>0</v>
      </c>
      <c r="AR3036" s="3">
        <v>0</v>
      </c>
      <c r="AS3036" s="3">
        <v>0</v>
      </c>
      <c r="AT3036" s="3">
        <v>0</v>
      </c>
      <c r="AU3036" s="3">
        <v>0</v>
      </c>
      <c r="AV3036" s="3">
        <v>0</v>
      </c>
      <c r="AW3036" s="3">
        <v>0</v>
      </c>
      <c r="AX3036" s="3">
        <v>0</v>
      </c>
      <c r="AY3036" s="3">
        <v>0</v>
      </c>
      <c r="AZ3036" s="3">
        <v>1100.2</v>
      </c>
      <c r="BA3036" s="3">
        <v>859.53</v>
      </c>
      <c r="BB3036" s="3">
        <v>323.17</v>
      </c>
      <c r="BC3036" s="3">
        <v>0</v>
      </c>
      <c r="BD3036" s="2"/>
      <c r="BE3036" s="3" t="s">
        <v>449</v>
      </c>
      <c r="BF3036" s="3" t="s">
        <v>450</v>
      </c>
    </row>
    <row r="3037" spans="1:58" ht="13.15" customHeight="1" x14ac:dyDescent="0.25">
      <c r="A3037" s="5" t="s">
        <v>2628</v>
      </c>
      <c r="B3037" s="25" t="e">
        <f>VLOOKUP(Tabla1[[#This Row],[nombre ]],Tabla2[#All],1,0)</f>
        <v>#N/A</v>
      </c>
      <c r="C3037" s="3" t="s">
        <v>207</v>
      </c>
      <c r="D3037" s="3" t="s">
        <v>224</v>
      </c>
      <c r="E3037" s="26" t="s">
        <v>212</v>
      </c>
      <c r="F3037" s="3">
        <v>60</v>
      </c>
      <c r="G3037" s="2"/>
      <c r="H3037" s="4">
        <v>38434</v>
      </c>
      <c r="I3037" s="2"/>
      <c r="J3037" s="4">
        <v>28759</v>
      </c>
      <c r="K3037" s="3">
        <v>44</v>
      </c>
      <c r="L3037" s="3">
        <v>17</v>
      </c>
      <c r="M3037" s="3">
        <v>8409.14</v>
      </c>
      <c r="N3037" s="3">
        <v>3848.415</v>
      </c>
      <c r="O3037" s="3">
        <v>3848.415</v>
      </c>
      <c r="P3037" s="3">
        <v>3415.74</v>
      </c>
      <c r="Q3037" s="2"/>
      <c r="R3037" s="3">
        <v>15</v>
      </c>
      <c r="S3037" s="3" t="s">
        <v>52</v>
      </c>
      <c r="T3037" s="3">
        <v>0</v>
      </c>
      <c r="U3037" s="3">
        <v>0</v>
      </c>
      <c r="V3037" s="3">
        <v>0</v>
      </c>
      <c r="W3037" s="3">
        <v>0</v>
      </c>
      <c r="X3037" s="3">
        <v>386.54</v>
      </c>
      <c r="Y3037" s="3">
        <v>1064.8800000000001</v>
      </c>
      <c r="Z3037" s="3">
        <v>0</v>
      </c>
      <c r="AA3037" s="3">
        <v>0</v>
      </c>
      <c r="AB3037" s="3">
        <v>1370.88</v>
      </c>
      <c r="AC3037" s="3">
        <v>0</v>
      </c>
      <c r="AD3037" s="3">
        <v>0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2"/>
      <c r="AM3037" s="3">
        <v>0</v>
      </c>
      <c r="AN3037" s="3">
        <v>0</v>
      </c>
      <c r="AO3037" s="3">
        <v>0</v>
      </c>
      <c r="AP3037" s="3">
        <v>0</v>
      </c>
      <c r="AQ3037" s="3">
        <v>0</v>
      </c>
      <c r="AR3037" s="3">
        <v>0</v>
      </c>
      <c r="AS3037" s="3">
        <v>0</v>
      </c>
      <c r="AT3037" s="3">
        <v>0</v>
      </c>
      <c r="AU3037" s="3">
        <v>0</v>
      </c>
      <c r="AV3037" s="3">
        <v>0</v>
      </c>
      <c r="AW3037" s="3">
        <v>0</v>
      </c>
      <c r="AX3037" s="3">
        <v>0</v>
      </c>
      <c r="AY3037" s="3">
        <v>0</v>
      </c>
      <c r="AZ3037" s="3">
        <v>1298.8499999999999</v>
      </c>
      <c r="BA3037" s="3">
        <v>1014.73</v>
      </c>
      <c r="BB3037" s="3">
        <v>570.30999999999995</v>
      </c>
      <c r="BC3037" s="3">
        <v>0</v>
      </c>
      <c r="BD3037" s="2"/>
      <c r="BE3037" s="3" t="s">
        <v>449</v>
      </c>
      <c r="BF3037" s="3" t="s">
        <v>450</v>
      </c>
    </row>
    <row r="3038" spans="1:58" ht="13.15" customHeight="1" x14ac:dyDescent="0.25">
      <c r="A3038" s="5" t="s">
        <v>2629</v>
      </c>
      <c r="B3038" s="25" t="e">
        <f>VLOOKUP(Tabla1[[#This Row],[nombre ]],Tabla2[#All],1,0)</f>
        <v>#N/A</v>
      </c>
      <c r="C3038" s="3" t="s">
        <v>207</v>
      </c>
      <c r="D3038" s="3" t="s">
        <v>211</v>
      </c>
      <c r="E3038" s="26" t="s">
        <v>212</v>
      </c>
      <c r="F3038" s="3">
        <v>60</v>
      </c>
      <c r="G3038" s="2"/>
      <c r="H3038" s="4">
        <v>40955</v>
      </c>
      <c r="I3038" s="2"/>
      <c r="J3038" s="4">
        <v>30547</v>
      </c>
      <c r="K3038" s="3">
        <v>39</v>
      </c>
      <c r="L3038" s="3">
        <v>11</v>
      </c>
      <c r="M3038" s="3">
        <v>8409.14</v>
      </c>
      <c r="N3038" s="3">
        <v>3848.415</v>
      </c>
      <c r="O3038" s="3">
        <v>3848.415</v>
      </c>
      <c r="P3038" s="3">
        <v>2831.46</v>
      </c>
      <c r="Q3038" s="2"/>
      <c r="R3038" s="3">
        <v>15</v>
      </c>
      <c r="S3038" s="3" t="s">
        <v>52</v>
      </c>
      <c r="T3038" s="3">
        <v>0</v>
      </c>
      <c r="U3038" s="3">
        <v>0</v>
      </c>
      <c r="V3038" s="3">
        <v>0</v>
      </c>
      <c r="W3038" s="3">
        <v>0</v>
      </c>
      <c r="X3038" s="3">
        <v>386.54</v>
      </c>
      <c r="Y3038" s="3">
        <v>1064.8800000000001</v>
      </c>
      <c r="Z3038" s="3">
        <v>0</v>
      </c>
      <c r="AA3038" s="3">
        <v>0</v>
      </c>
      <c r="AB3038" s="3">
        <v>1370.88</v>
      </c>
      <c r="AC3038" s="3">
        <v>0</v>
      </c>
      <c r="AD3038" s="3">
        <v>0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2"/>
      <c r="AM3038" s="3">
        <v>0</v>
      </c>
      <c r="AN3038" s="3">
        <v>0</v>
      </c>
      <c r="AO3038" s="3">
        <v>0</v>
      </c>
      <c r="AP3038" s="3">
        <v>0</v>
      </c>
      <c r="AQ3038" s="3">
        <v>0</v>
      </c>
      <c r="AR3038" s="3">
        <v>0</v>
      </c>
      <c r="AS3038" s="3">
        <v>0</v>
      </c>
      <c r="AT3038" s="3">
        <v>0</v>
      </c>
      <c r="AU3038" s="3">
        <v>0</v>
      </c>
      <c r="AV3038" s="3">
        <v>0</v>
      </c>
      <c r="AW3038" s="3">
        <v>0</v>
      </c>
      <c r="AX3038" s="3">
        <v>0</v>
      </c>
      <c r="AY3038" s="3">
        <v>0</v>
      </c>
      <c r="AZ3038" s="3">
        <v>1261.46</v>
      </c>
      <c r="BA3038" s="3">
        <v>985.51</v>
      </c>
      <c r="BB3038" s="3">
        <v>523.55999999999995</v>
      </c>
      <c r="BC3038" s="3">
        <v>0</v>
      </c>
      <c r="BD3038" s="2"/>
      <c r="BE3038" s="3" t="s">
        <v>449</v>
      </c>
      <c r="BF3038" s="3" t="s">
        <v>450</v>
      </c>
    </row>
    <row r="3039" spans="1:58" ht="13.15" customHeight="1" x14ac:dyDescent="0.25">
      <c r="A3039" s="5" t="s">
        <v>2630</v>
      </c>
      <c r="B3039" s="25" t="e">
        <f>VLOOKUP(Tabla1[[#This Row],[nombre ]],Tabla2[#All],1,0)</f>
        <v>#N/A</v>
      </c>
      <c r="C3039" s="3" t="s">
        <v>207</v>
      </c>
      <c r="D3039" s="3" t="s">
        <v>224</v>
      </c>
      <c r="E3039" s="26" t="s">
        <v>212</v>
      </c>
      <c r="F3039" s="3">
        <v>60</v>
      </c>
      <c r="G3039" s="2"/>
      <c r="H3039" s="4">
        <v>38375</v>
      </c>
      <c r="I3039" s="2"/>
      <c r="J3039" s="4">
        <v>30402</v>
      </c>
      <c r="K3039" s="3">
        <v>39</v>
      </c>
      <c r="L3039" s="3">
        <v>18</v>
      </c>
      <c r="M3039" s="3">
        <v>8409.14</v>
      </c>
      <c r="N3039" s="3">
        <v>3848.415</v>
      </c>
      <c r="O3039" s="3">
        <v>3848.415</v>
      </c>
      <c r="P3039" s="3">
        <v>3325.32</v>
      </c>
      <c r="Q3039" s="2"/>
      <c r="R3039" s="3">
        <v>15</v>
      </c>
      <c r="S3039" s="3" t="s">
        <v>52</v>
      </c>
      <c r="T3039" s="3">
        <v>0</v>
      </c>
      <c r="U3039" s="3">
        <v>0</v>
      </c>
      <c r="V3039" s="3">
        <v>0</v>
      </c>
      <c r="W3039" s="3">
        <v>0</v>
      </c>
      <c r="X3039" s="3">
        <v>386.54</v>
      </c>
      <c r="Y3039" s="3">
        <v>1064.8800000000001</v>
      </c>
      <c r="Z3039" s="3">
        <v>0</v>
      </c>
      <c r="AA3039" s="3">
        <v>0</v>
      </c>
      <c r="AB3039" s="3">
        <v>1370.88</v>
      </c>
      <c r="AC3039" s="3">
        <v>0</v>
      </c>
      <c r="AD3039" s="3">
        <v>0</v>
      </c>
      <c r="AE3039" s="3">
        <v>0</v>
      </c>
      <c r="AF3039" s="3">
        <v>0</v>
      </c>
      <c r="AG3039" s="3">
        <v>0</v>
      </c>
      <c r="AH3039" s="3">
        <v>0</v>
      </c>
      <c r="AI3039" s="3">
        <v>0</v>
      </c>
      <c r="AJ3039" s="3">
        <v>0</v>
      </c>
      <c r="AK3039" s="3">
        <v>0</v>
      </c>
      <c r="AL3039" s="2"/>
      <c r="AM3039" s="3">
        <v>0</v>
      </c>
      <c r="AN3039" s="3">
        <v>0</v>
      </c>
      <c r="AO3039" s="3">
        <v>0</v>
      </c>
      <c r="AP3039" s="3">
        <v>0</v>
      </c>
      <c r="AQ3039" s="3">
        <v>0</v>
      </c>
      <c r="AR3039" s="3">
        <v>0</v>
      </c>
      <c r="AS3039" s="3">
        <v>0</v>
      </c>
      <c r="AT3039" s="3">
        <v>0</v>
      </c>
      <c r="AU3039" s="3">
        <v>0</v>
      </c>
      <c r="AV3039" s="3">
        <v>0</v>
      </c>
      <c r="AW3039" s="3">
        <v>0</v>
      </c>
      <c r="AX3039" s="3">
        <v>0</v>
      </c>
      <c r="AY3039" s="3">
        <v>0</v>
      </c>
      <c r="AZ3039" s="3">
        <v>1293.07</v>
      </c>
      <c r="BA3039" s="3">
        <v>1010.21</v>
      </c>
      <c r="BB3039" s="3">
        <v>563.07000000000005</v>
      </c>
      <c r="BC3039" s="3">
        <v>0</v>
      </c>
      <c r="BD3039" s="2"/>
      <c r="BE3039" s="3" t="s">
        <v>449</v>
      </c>
      <c r="BF3039" s="3" t="s">
        <v>450</v>
      </c>
    </row>
    <row r="3040" spans="1:58" ht="13.15" customHeight="1" x14ac:dyDescent="0.25">
      <c r="A3040" s="5" t="s">
        <v>2631</v>
      </c>
      <c r="B3040" s="25" t="e">
        <f>VLOOKUP(Tabla1[[#This Row],[nombre ]],Tabla2[#All],1,0)</f>
        <v>#N/A</v>
      </c>
      <c r="C3040" s="3" t="s">
        <v>207</v>
      </c>
      <c r="D3040" s="3" t="s">
        <v>220</v>
      </c>
      <c r="E3040" s="26" t="s">
        <v>212</v>
      </c>
      <c r="F3040" s="3">
        <v>60</v>
      </c>
      <c r="G3040" s="2"/>
      <c r="H3040" s="4">
        <v>39147</v>
      </c>
      <c r="I3040" s="2"/>
      <c r="J3040" s="4">
        <v>29024</v>
      </c>
      <c r="K3040" s="3">
        <v>43</v>
      </c>
      <c r="L3040" s="3">
        <v>16</v>
      </c>
      <c r="M3040" s="3">
        <v>8409.14</v>
      </c>
      <c r="N3040" s="3">
        <v>3848.415</v>
      </c>
      <c r="O3040" s="3">
        <v>3848.415</v>
      </c>
      <c r="P3040" s="3">
        <v>3813.69</v>
      </c>
      <c r="Q3040" s="2"/>
      <c r="R3040" s="3">
        <v>15</v>
      </c>
      <c r="S3040" s="3" t="s">
        <v>52</v>
      </c>
      <c r="T3040" s="3">
        <v>0</v>
      </c>
      <c r="U3040" s="3">
        <v>0</v>
      </c>
      <c r="V3040" s="3">
        <v>0</v>
      </c>
      <c r="W3040" s="3">
        <v>0</v>
      </c>
      <c r="X3040" s="3">
        <v>386.54</v>
      </c>
      <c r="Y3040" s="3">
        <v>1064.8800000000001</v>
      </c>
      <c r="Z3040" s="3">
        <v>0</v>
      </c>
      <c r="AA3040" s="3">
        <v>0</v>
      </c>
      <c r="AB3040" s="3">
        <v>1370.88</v>
      </c>
      <c r="AC3040" s="3">
        <v>0</v>
      </c>
      <c r="AD3040" s="3">
        <v>0</v>
      </c>
      <c r="AE3040" s="3">
        <v>0</v>
      </c>
      <c r="AF3040" s="3">
        <v>0</v>
      </c>
      <c r="AG3040" s="3">
        <v>0</v>
      </c>
      <c r="AH3040" s="3">
        <v>0</v>
      </c>
      <c r="AI3040" s="3">
        <v>0</v>
      </c>
      <c r="AJ3040" s="3">
        <v>0</v>
      </c>
      <c r="AK3040" s="3">
        <v>0</v>
      </c>
      <c r="AL3040" s="2"/>
      <c r="AM3040" s="3">
        <v>0</v>
      </c>
      <c r="AN3040" s="3">
        <v>0</v>
      </c>
      <c r="AO3040" s="3">
        <v>0</v>
      </c>
      <c r="AP3040" s="3">
        <v>0</v>
      </c>
      <c r="AQ3040" s="3">
        <v>0</v>
      </c>
      <c r="AR3040" s="3">
        <v>0</v>
      </c>
      <c r="AS3040" s="3">
        <v>0</v>
      </c>
      <c r="AT3040" s="3">
        <v>0</v>
      </c>
      <c r="AU3040" s="3">
        <v>0</v>
      </c>
      <c r="AV3040" s="3">
        <v>0</v>
      </c>
      <c r="AW3040" s="3">
        <v>0</v>
      </c>
      <c r="AX3040" s="3">
        <v>1270</v>
      </c>
      <c r="AY3040" s="3">
        <v>0</v>
      </c>
      <c r="AZ3040" s="3">
        <v>1324.32</v>
      </c>
      <c r="BA3040" s="3">
        <v>1034.6300000000001</v>
      </c>
      <c r="BB3040" s="3">
        <v>604.27</v>
      </c>
      <c r="BC3040" s="3">
        <v>0</v>
      </c>
      <c r="BD3040" s="2"/>
      <c r="BE3040" s="3" t="s">
        <v>449</v>
      </c>
      <c r="BF3040" s="3" t="s">
        <v>450</v>
      </c>
    </row>
    <row r="3041" spans="1:58" ht="13.15" customHeight="1" x14ac:dyDescent="0.25">
      <c r="A3041" s="5" t="s">
        <v>2632</v>
      </c>
      <c r="B3041" s="25" t="e">
        <f>VLOOKUP(Tabla1[[#This Row],[nombre ]],Tabla2[#All],1,0)</f>
        <v>#N/A</v>
      </c>
      <c r="C3041" s="3" t="s">
        <v>207</v>
      </c>
      <c r="D3041" s="3" t="s">
        <v>222</v>
      </c>
      <c r="E3041" s="26" t="s">
        <v>56</v>
      </c>
      <c r="F3041" s="3">
        <v>84</v>
      </c>
      <c r="G3041" s="2"/>
      <c r="H3041" s="4">
        <v>44911</v>
      </c>
      <c r="I3041" s="2"/>
      <c r="J3041" s="4">
        <v>31080</v>
      </c>
      <c r="K3041" s="3">
        <v>38</v>
      </c>
      <c r="L3041" s="3">
        <v>0</v>
      </c>
      <c r="M3041" s="3">
        <v>8512.2099999999991</v>
      </c>
      <c r="N3041" s="3">
        <v>2644.7</v>
      </c>
      <c r="O3041" s="3">
        <v>2644.7</v>
      </c>
      <c r="P3041" s="2"/>
      <c r="Q3041" s="2"/>
      <c r="R3041" s="3">
        <v>15</v>
      </c>
      <c r="S3041" s="3" t="s">
        <v>55</v>
      </c>
      <c r="T3041" s="3">
        <v>0</v>
      </c>
      <c r="U3041" s="3">
        <v>0</v>
      </c>
      <c r="V3041" s="3">
        <v>0</v>
      </c>
      <c r="W3041" s="3">
        <v>0</v>
      </c>
      <c r="X3041" s="3">
        <v>460.05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  <c r="AF3041" s="3">
        <v>0</v>
      </c>
      <c r="AG3041" s="3">
        <v>0</v>
      </c>
      <c r="AH3041" s="3">
        <v>673.55</v>
      </c>
      <c r="AI3041" s="3">
        <v>0</v>
      </c>
      <c r="AJ3041" s="3">
        <v>0</v>
      </c>
      <c r="AK3041" s="3">
        <v>0</v>
      </c>
      <c r="AL3041" s="2"/>
      <c r="AM3041" s="3">
        <v>0</v>
      </c>
      <c r="AN3041" s="3">
        <v>0</v>
      </c>
      <c r="AO3041" s="3">
        <v>0</v>
      </c>
      <c r="AP3041" s="3">
        <v>0</v>
      </c>
      <c r="AQ3041" s="3">
        <v>0</v>
      </c>
      <c r="AR3041" s="3">
        <v>0</v>
      </c>
      <c r="AS3041" s="3">
        <v>0</v>
      </c>
      <c r="AT3041" s="3">
        <v>0</v>
      </c>
      <c r="AU3041" s="3">
        <v>0</v>
      </c>
      <c r="AV3041" s="3">
        <v>0</v>
      </c>
      <c r="AW3041" s="3">
        <v>0</v>
      </c>
      <c r="AX3041" s="3">
        <v>0</v>
      </c>
      <c r="AY3041" s="3">
        <v>0</v>
      </c>
      <c r="AZ3041" s="3">
        <v>0</v>
      </c>
      <c r="BA3041" s="3">
        <v>736.08</v>
      </c>
      <c r="BB3041" s="3">
        <v>356.64</v>
      </c>
      <c r="BC3041" s="3">
        <v>0</v>
      </c>
      <c r="BD3041" s="2"/>
      <c r="BE3041" s="3" t="s">
        <v>449</v>
      </c>
      <c r="BF3041" s="3" t="s">
        <v>451</v>
      </c>
    </row>
    <row r="3042" spans="1:58" ht="13.15" customHeight="1" x14ac:dyDescent="0.25">
      <c r="A3042" s="5" t="s">
        <v>2633</v>
      </c>
      <c r="B3042" s="25" t="e">
        <f>VLOOKUP(Tabla1[[#This Row],[nombre ]],Tabla2[#All],1,0)</f>
        <v>#N/A</v>
      </c>
      <c r="C3042" s="3" t="s">
        <v>207</v>
      </c>
      <c r="D3042" s="3" t="s">
        <v>211</v>
      </c>
      <c r="E3042" s="26" t="s">
        <v>212</v>
      </c>
      <c r="F3042" s="3">
        <v>60</v>
      </c>
      <c r="G3042" s="2"/>
      <c r="H3042" s="4">
        <v>44958</v>
      </c>
      <c r="I3042" s="2"/>
      <c r="J3042" s="4">
        <v>37063</v>
      </c>
      <c r="K3042" s="3">
        <v>21</v>
      </c>
      <c r="L3042" s="3">
        <v>0</v>
      </c>
      <c r="M3042" s="3">
        <v>8409.14</v>
      </c>
      <c r="N3042" s="3">
        <v>3848.415</v>
      </c>
      <c r="O3042" s="3">
        <v>3848.415</v>
      </c>
      <c r="P3042" s="3">
        <v>0</v>
      </c>
      <c r="Q3042" s="2"/>
      <c r="R3042" s="3">
        <v>15</v>
      </c>
      <c r="S3042" s="3" t="s">
        <v>52</v>
      </c>
      <c r="T3042" s="3">
        <v>0</v>
      </c>
      <c r="U3042" s="3">
        <v>0</v>
      </c>
      <c r="V3042" s="3">
        <v>0</v>
      </c>
      <c r="W3042" s="3">
        <v>0</v>
      </c>
      <c r="X3042" s="3">
        <v>386.54</v>
      </c>
      <c r="Y3042" s="3">
        <v>1064.8800000000001</v>
      </c>
      <c r="Z3042" s="3">
        <v>0</v>
      </c>
      <c r="AA3042" s="3">
        <v>0</v>
      </c>
      <c r="AB3042" s="3">
        <v>1370.88</v>
      </c>
      <c r="AC3042" s="3">
        <v>0</v>
      </c>
      <c r="AD3042" s="3">
        <v>0</v>
      </c>
      <c r="AE3042" s="3">
        <v>0</v>
      </c>
      <c r="AF3042" s="3">
        <v>0</v>
      </c>
      <c r="AG3042" s="3">
        <v>0</v>
      </c>
      <c r="AH3042" s="3">
        <v>0</v>
      </c>
      <c r="AI3042" s="3">
        <v>0</v>
      </c>
      <c r="AJ3042" s="3">
        <v>0</v>
      </c>
      <c r="AK3042" s="3">
        <v>0</v>
      </c>
      <c r="AL3042" s="2"/>
      <c r="AM3042" s="3">
        <v>0</v>
      </c>
      <c r="AN3042" s="3">
        <v>0</v>
      </c>
      <c r="AO3042" s="3">
        <v>0</v>
      </c>
      <c r="AP3042" s="3">
        <v>0</v>
      </c>
      <c r="AQ3042" s="3">
        <v>0</v>
      </c>
      <c r="AR3042" s="3">
        <v>0</v>
      </c>
      <c r="AS3042" s="3">
        <v>0</v>
      </c>
      <c r="AT3042" s="3">
        <v>0</v>
      </c>
      <c r="AU3042" s="3">
        <v>0</v>
      </c>
      <c r="AV3042" s="3">
        <v>0</v>
      </c>
      <c r="AW3042" s="3">
        <v>0</v>
      </c>
      <c r="AX3042" s="3">
        <v>0</v>
      </c>
      <c r="AY3042" s="3">
        <v>0</v>
      </c>
      <c r="AZ3042" s="3">
        <v>1080.24</v>
      </c>
      <c r="BA3042" s="3">
        <v>843.94</v>
      </c>
      <c r="BB3042" s="3">
        <v>343.02</v>
      </c>
      <c r="BC3042" s="3">
        <v>0</v>
      </c>
      <c r="BD3042" s="2"/>
      <c r="BE3042" s="3" t="s">
        <v>449</v>
      </c>
      <c r="BF3042" s="3" t="s">
        <v>450</v>
      </c>
    </row>
    <row r="3043" spans="1:58" ht="13.15" customHeight="1" x14ac:dyDescent="0.25">
      <c r="A3043" s="5" t="s">
        <v>2634</v>
      </c>
      <c r="B3043" s="25" t="e">
        <f>VLOOKUP(Tabla1[[#This Row],[nombre ]],Tabla2[#All],1,0)</f>
        <v>#N/A</v>
      </c>
      <c r="C3043" s="3" t="s">
        <v>207</v>
      </c>
      <c r="D3043" s="3" t="s">
        <v>220</v>
      </c>
      <c r="E3043" s="26" t="s">
        <v>212</v>
      </c>
      <c r="F3043" s="3">
        <v>60</v>
      </c>
      <c r="G3043" s="2"/>
      <c r="H3043" s="4">
        <v>37530</v>
      </c>
      <c r="I3043" s="2"/>
      <c r="J3043" s="4">
        <v>27181</v>
      </c>
      <c r="K3043" s="3">
        <v>48</v>
      </c>
      <c r="L3043" s="3">
        <v>20</v>
      </c>
      <c r="M3043" s="3">
        <v>8409.14</v>
      </c>
      <c r="N3043" s="3">
        <v>3848.415</v>
      </c>
      <c r="O3043" s="3">
        <v>3848.415</v>
      </c>
      <c r="P3043" s="3">
        <v>4487.8599999999997</v>
      </c>
      <c r="Q3043" s="2"/>
      <c r="R3043" s="3">
        <v>15</v>
      </c>
      <c r="S3043" s="3" t="s">
        <v>52</v>
      </c>
      <c r="T3043" s="3">
        <v>0</v>
      </c>
      <c r="U3043" s="3">
        <v>0</v>
      </c>
      <c r="V3043" s="3">
        <v>0</v>
      </c>
      <c r="W3043" s="3">
        <v>0</v>
      </c>
      <c r="X3043" s="3">
        <v>386.54</v>
      </c>
      <c r="Y3043" s="3">
        <v>1064.8800000000001</v>
      </c>
      <c r="Z3043" s="3">
        <v>0</v>
      </c>
      <c r="AA3043" s="3">
        <v>0</v>
      </c>
      <c r="AB3043" s="3">
        <v>1370.88</v>
      </c>
      <c r="AC3043" s="3">
        <v>0</v>
      </c>
      <c r="AD3043" s="3">
        <v>0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2"/>
      <c r="AM3043" s="3">
        <v>0</v>
      </c>
      <c r="AN3043" s="3">
        <v>0</v>
      </c>
      <c r="AO3043" s="3">
        <v>0</v>
      </c>
      <c r="AP3043" s="3">
        <v>0</v>
      </c>
      <c r="AQ3043" s="3">
        <v>0</v>
      </c>
      <c r="AR3043" s="3">
        <v>5949</v>
      </c>
      <c r="AS3043" s="3">
        <v>0</v>
      </c>
      <c r="AT3043" s="3">
        <v>0</v>
      </c>
      <c r="AU3043" s="3">
        <v>0</v>
      </c>
      <c r="AV3043" s="3">
        <v>0</v>
      </c>
      <c r="AW3043" s="3">
        <v>0</v>
      </c>
      <c r="AX3043" s="3">
        <v>0</v>
      </c>
      <c r="AY3043" s="3">
        <v>0</v>
      </c>
      <c r="AZ3043" s="3">
        <v>1367.47</v>
      </c>
      <c r="BA3043" s="3">
        <v>1068.33</v>
      </c>
      <c r="BB3043" s="3">
        <v>664.68</v>
      </c>
      <c r="BC3043" s="3">
        <v>0</v>
      </c>
      <c r="BD3043" s="2"/>
      <c r="BE3043" s="3" t="s">
        <v>449</v>
      </c>
      <c r="BF3043" s="3" t="s">
        <v>450</v>
      </c>
    </row>
    <row r="3044" spans="1:58" ht="13.15" customHeight="1" x14ac:dyDescent="0.25">
      <c r="A3044" s="5" t="s">
        <v>4931</v>
      </c>
      <c r="B3044" s="25" t="e">
        <f>VLOOKUP(Tabla1[[#This Row],[nombre ]],Tabla2[#All],1,0)</f>
        <v>#N/A</v>
      </c>
      <c r="C3044" s="3" t="s">
        <v>207</v>
      </c>
      <c r="D3044" s="3" t="s">
        <v>228</v>
      </c>
      <c r="E3044" s="26" t="s">
        <v>212</v>
      </c>
      <c r="F3044" s="3">
        <v>60</v>
      </c>
      <c r="G3044" s="2"/>
      <c r="H3044" s="4">
        <v>39676</v>
      </c>
      <c r="I3044" s="2"/>
      <c r="J3044" s="4">
        <v>30191</v>
      </c>
      <c r="K3044" s="3">
        <v>40</v>
      </c>
      <c r="L3044" s="3">
        <v>14</v>
      </c>
      <c r="M3044" s="3">
        <v>8409.14</v>
      </c>
      <c r="N3044" s="3">
        <v>3848.415</v>
      </c>
      <c r="O3044" s="3">
        <v>3848.415</v>
      </c>
      <c r="P3044" s="3">
        <v>2258.1999999999998</v>
      </c>
      <c r="Q3044" s="2"/>
      <c r="R3044" s="3">
        <v>15</v>
      </c>
      <c r="S3044" s="3" t="s">
        <v>52</v>
      </c>
      <c r="T3044" s="3">
        <v>0</v>
      </c>
      <c r="U3044" s="3">
        <v>0</v>
      </c>
      <c r="V3044" s="3">
        <v>0</v>
      </c>
      <c r="W3044" s="3">
        <v>0</v>
      </c>
      <c r="X3044" s="3">
        <v>386.54</v>
      </c>
      <c r="Y3044" s="3">
        <v>1064.8800000000001</v>
      </c>
      <c r="Z3044" s="3">
        <v>0</v>
      </c>
      <c r="AA3044" s="3">
        <v>0</v>
      </c>
      <c r="AB3044" s="3">
        <v>1370.88</v>
      </c>
      <c r="AC3044" s="3">
        <v>0</v>
      </c>
      <c r="AD3044" s="3">
        <v>0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2"/>
      <c r="AM3044" s="3">
        <v>0</v>
      </c>
      <c r="AN3044" s="3">
        <v>0</v>
      </c>
      <c r="AO3044" s="3">
        <v>0</v>
      </c>
      <c r="AP3044" s="3">
        <v>0</v>
      </c>
      <c r="AQ3044" s="3">
        <v>0</v>
      </c>
      <c r="AR3044" s="3">
        <v>0</v>
      </c>
      <c r="AS3044" s="3">
        <v>0</v>
      </c>
      <c r="AT3044" s="3">
        <v>0</v>
      </c>
      <c r="AU3044" s="3">
        <v>0</v>
      </c>
      <c r="AV3044" s="3">
        <v>0</v>
      </c>
      <c r="AW3044" s="3">
        <v>0</v>
      </c>
      <c r="AX3044" s="3">
        <v>0</v>
      </c>
      <c r="AY3044" s="3">
        <v>1270</v>
      </c>
      <c r="AZ3044" s="3">
        <v>1224.77</v>
      </c>
      <c r="BA3044" s="3">
        <v>956.85</v>
      </c>
      <c r="BB3044" s="3">
        <v>477.7</v>
      </c>
      <c r="BC3044" s="3">
        <v>0</v>
      </c>
      <c r="BD3044" s="2"/>
      <c r="BE3044" s="3" t="s">
        <v>449</v>
      </c>
      <c r="BF3044" s="3" t="s">
        <v>450</v>
      </c>
    </row>
    <row r="3045" spans="1:58" ht="13.15" customHeight="1" x14ac:dyDescent="0.25">
      <c r="A3045" s="5" t="s">
        <v>4932</v>
      </c>
      <c r="B3045" s="25" t="e">
        <f>VLOOKUP(Tabla1[[#This Row],[nombre ]],Tabla2[#All],1,0)</f>
        <v>#N/A</v>
      </c>
      <c r="C3045" s="3" t="s">
        <v>207</v>
      </c>
      <c r="D3045" s="3" t="s">
        <v>219</v>
      </c>
      <c r="E3045" s="26" t="s">
        <v>221</v>
      </c>
      <c r="F3045" s="3">
        <v>43</v>
      </c>
      <c r="G3045" s="2"/>
      <c r="H3045" s="4">
        <v>34121</v>
      </c>
      <c r="I3045" s="2"/>
      <c r="J3045" s="4">
        <v>23064</v>
      </c>
      <c r="K3045" s="3">
        <v>60</v>
      </c>
      <c r="L3045" s="3">
        <v>29</v>
      </c>
      <c r="M3045" s="3">
        <v>10387.57</v>
      </c>
      <c r="N3045" s="3">
        <v>3822.7649999999999</v>
      </c>
      <c r="O3045" s="3">
        <v>3822.7649999999999</v>
      </c>
      <c r="P3045" s="3">
        <v>4039.03</v>
      </c>
      <c r="Q3045" s="2"/>
      <c r="R3045" s="3">
        <v>15</v>
      </c>
      <c r="S3045" s="3" t="s">
        <v>52</v>
      </c>
      <c r="T3045" s="3">
        <v>0</v>
      </c>
      <c r="U3045" s="3">
        <v>0</v>
      </c>
      <c r="V3045" s="3">
        <v>0</v>
      </c>
      <c r="W3045" s="3">
        <v>0</v>
      </c>
      <c r="X3045" s="3">
        <v>432.79</v>
      </c>
      <c r="Y3045" s="3">
        <v>1186.56</v>
      </c>
      <c r="Z3045" s="3">
        <v>0</v>
      </c>
      <c r="AA3045" s="3">
        <v>0</v>
      </c>
      <c r="AB3045" s="3">
        <v>1736.42</v>
      </c>
      <c r="AC3045" s="3">
        <v>0</v>
      </c>
      <c r="AD3045" s="3">
        <v>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2"/>
      <c r="AM3045" s="3">
        <v>0</v>
      </c>
      <c r="AN3045" s="3">
        <v>0</v>
      </c>
      <c r="AO3045" s="3">
        <v>0</v>
      </c>
      <c r="AP3045" s="3">
        <v>0</v>
      </c>
      <c r="AQ3045" s="3">
        <v>0</v>
      </c>
      <c r="AR3045" s="3">
        <v>0</v>
      </c>
      <c r="AS3045" s="3">
        <v>0</v>
      </c>
      <c r="AT3045" s="3">
        <v>0</v>
      </c>
      <c r="AU3045" s="3">
        <v>0</v>
      </c>
      <c r="AV3045" s="3">
        <v>0</v>
      </c>
      <c r="AW3045" s="3">
        <v>0</v>
      </c>
      <c r="AX3045" s="3">
        <v>0</v>
      </c>
      <c r="AY3045" s="3">
        <v>0</v>
      </c>
      <c r="AZ3045" s="3">
        <v>1468</v>
      </c>
      <c r="BA3045" s="3">
        <v>1146.8800000000001</v>
      </c>
      <c r="BB3045" s="3">
        <v>810.14</v>
      </c>
      <c r="BC3045" s="3">
        <v>0</v>
      </c>
      <c r="BD3045" s="2"/>
      <c r="BE3045" s="3" t="s">
        <v>449</v>
      </c>
      <c r="BF3045" s="3" t="s">
        <v>450</v>
      </c>
    </row>
    <row r="3046" spans="1:58" ht="13.15" customHeight="1" x14ac:dyDescent="0.25">
      <c r="A3046" s="5" t="s">
        <v>2635</v>
      </c>
      <c r="B3046" s="25" t="e">
        <f>VLOOKUP(Tabla1[[#This Row],[nombre ]],Tabla2[#All],1,0)</f>
        <v>#N/A</v>
      </c>
      <c r="C3046" s="3" t="s">
        <v>207</v>
      </c>
      <c r="D3046" s="3" t="s">
        <v>209</v>
      </c>
      <c r="E3046" s="26" t="s">
        <v>210</v>
      </c>
      <c r="F3046" s="3">
        <v>125</v>
      </c>
      <c r="G3046" s="2"/>
      <c r="H3046" s="4">
        <v>43815</v>
      </c>
      <c r="I3046" s="2"/>
      <c r="J3046" s="4">
        <v>32871</v>
      </c>
      <c r="K3046" s="3">
        <v>33</v>
      </c>
      <c r="L3046" s="3">
        <v>3</v>
      </c>
      <c r="M3046" s="3">
        <v>8401.2900000000009</v>
      </c>
      <c r="N3046" s="3">
        <v>3844.83</v>
      </c>
      <c r="O3046" s="3">
        <v>3844.83</v>
      </c>
      <c r="P3046" s="3">
        <v>0</v>
      </c>
      <c r="Q3046" s="2"/>
      <c r="R3046" s="3">
        <v>15</v>
      </c>
      <c r="S3046" s="3" t="s">
        <v>52</v>
      </c>
      <c r="T3046" s="3">
        <v>0</v>
      </c>
      <c r="U3046" s="3">
        <v>0</v>
      </c>
      <c r="V3046" s="3">
        <v>0</v>
      </c>
      <c r="W3046" s="3">
        <v>0</v>
      </c>
      <c r="X3046" s="3">
        <v>386.18</v>
      </c>
      <c r="Y3046" s="3">
        <v>3032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2"/>
      <c r="AM3046" s="3">
        <v>0</v>
      </c>
      <c r="AN3046" s="3">
        <v>0</v>
      </c>
      <c r="AO3046" s="3">
        <v>0</v>
      </c>
      <c r="AP3046" s="3">
        <v>0</v>
      </c>
      <c r="AQ3046" s="3">
        <v>0</v>
      </c>
      <c r="AR3046" s="3">
        <v>0</v>
      </c>
      <c r="AS3046" s="3">
        <v>0</v>
      </c>
      <c r="AT3046" s="3">
        <v>0</v>
      </c>
      <c r="AU3046" s="3">
        <v>0</v>
      </c>
      <c r="AV3046" s="3">
        <v>0</v>
      </c>
      <c r="AW3046" s="3">
        <v>0</v>
      </c>
      <c r="AX3046" s="3">
        <v>0</v>
      </c>
      <c r="AY3046" s="3">
        <v>0</v>
      </c>
      <c r="AZ3046" s="3">
        <v>1079.24</v>
      </c>
      <c r="BA3046" s="3">
        <v>843.15</v>
      </c>
      <c r="BB3046" s="3">
        <v>342.56</v>
      </c>
      <c r="BC3046" s="3">
        <v>0</v>
      </c>
      <c r="BD3046" s="2"/>
      <c r="BE3046" s="3" t="s">
        <v>449</v>
      </c>
      <c r="BF3046" s="3" t="s">
        <v>450</v>
      </c>
    </row>
    <row r="3047" spans="1:58" ht="13.15" customHeight="1" x14ac:dyDescent="0.25">
      <c r="A3047" s="5" t="s">
        <v>2636</v>
      </c>
      <c r="B3047" s="25" t="e">
        <f>VLOOKUP(Tabla1[[#This Row],[nombre ]],Tabla2[#All],1,0)</f>
        <v>#N/A</v>
      </c>
      <c r="C3047" s="3" t="s">
        <v>207</v>
      </c>
      <c r="D3047" s="3" t="s">
        <v>209</v>
      </c>
      <c r="E3047" s="26" t="s">
        <v>210</v>
      </c>
      <c r="F3047" s="3">
        <v>125</v>
      </c>
      <c r="G3047" s="2"/>
      <c r="H3047" s="4">
        <v>40756</v>
      </c>
      <c r="I3047" s="2"/>
      <c r="J3047" s="4">
        <v>29131</v>
      </c>
      <c r="K3047" s="3">
        <v>43</v>
      </c>
      <c r="L3047" s="3">
        <v>11</v>
      </c>
      <c r="M3047" s="3">
        <v>8401.2900000000009</v>
      </c>
      <c r="N3047" s="3">
        <v>3844.83</v>
      </c>
      <c r="O3047" s="3">
        <v>3844.83</v>
      </c>
      <c r="P3047" s="3">
        <v>2643.73</v>
      </c>
      <c r="Q3047" s="2"/>
      <c r="R3047" s="3">
        <v>15</v>
      </c>
      <c r="S3047" s="3" t="s">
        <v>52</v>
      </c>
      <c r="T3047" s="3">
        <v>0</v>
      </c>
      <c r="U3047" s="3">
        <v>0</v>
      </c>
      <c r="V3047" s="3">
        <v>0</v>
      </c>
      <c r="W3047" s="3">
        <v>0</v>
      </c>
      <c r="X3047" s="3">
        <v>386.18</v>
      </c>
      <c r="Y3047" s="3">
        <v>3032.4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2"/>
      <c r="AM3047" s="3">
        <v>0</v>
      </c>
      <c r="AN3047" s="3">
        <v>0</v>
      </c>
      <c r="AO3047" s="3">
        <v>0</v>
      </c>
      <c r="AP3047" s="3">
        <v>0</v>
      </c>
      <c r="AQ3047" s="3">
        <v>0</v>
      </c>
      <c r="AR3047" s="3">
        <v>0</v>
      </c>
      <c r="AS3047" s="3">
        <v>0</v>
      </c>
      <c r="AT3047" s="3">
        <v>0</v>
      </c>
      <c r="AU3047" s="3">
        <v>0</v>
      </c>
      <c r="AV3047" s="3">
        <v>0</v>
      </c>
      <c r="AW3047" s="3">
        <v>0</v>
      </c>
      <c r="AX3047" s="3">
        <v>0</v>
      </c>
      <c r="AY3047" s="3">
        <v>0</v>
      </c>
      <c r="AZ3047" s="3">
        <v>1248.44</v>
      </c>
      <c r="BA3047" s="3">
        <v>975.34</v>
      </c>
      <c r="BB3047" s="3">
        <v>507.86</v>
      </c>
      <c r="BC3047" s="3">
        <v>0</v>
      </c>
      <c r="BD3047" s="2"/>
      <c r="BE3047" s="3" t="s">
        <v>449</v>
      </c>
      <c r="BF3047" s="3" t="s">
        <v>450</v>
      </c>
    </row>
    <row r="3048" spans="1:58" ht="13.15" customHeight="1" x14ac:dyDescent="0.25">
      <c r="A3048" s="5" t="s">
        <v>2637</v>
      </c>
      <c r="B3048" s="25" t="e">
        <f>VLOOKUP(Tabla1[[#This Row],[nombre ]],Tabla2[#All],1,0)</f>
        <v>#N/A</v>
      </c>
      <c r="C3048" s="3" t="s">
        <v>207</v>
      </c>
      <c r="D3048" s="3" t="s">
        <v>224</v>
      </c>
      <c r="E3048" s="26" t="s">
        <v>212</v>
      </c>
      <c r="F3048" s="3">
        <v>60</v>
      </c>
      <c r="G3048" s="2"/>
      <c r="H3048" s="4">
        <v>43815</v>
      </c>
      <c r="I3048" s="2"/>
      <c r="J3048" s="4">
        <v>34365</v>
      </c>
      <c r="K3048" s="3">
        <v>29</v>
      </c>
      <c r="L3048" s="3">
        <v>3</v>
      </c>
      <c r="M3048" s="3">
        <v>8409.14</v>
      </c>
      <c r="N3048" s="3">
        <v>3848.415</v>
      </c>
      <c r="O3048" s="3">
        <v>3848.415</v>
      </c>
      <c r="P3048" s="3">
        <v>0</v>
      </c>
      <c r="Q3048" s="2"/>
      <c r="R3048" s="3">
        <v>15</v>
      </c>
      <c r="S3048" s="3" t="s">
        <v>52</v>
      </c>
      <c r="T3048" s="3">
        <v>0</v>
      </c>
      <c r="U3048" s="3">
        <v>0</v>
      </c>
      <c r="V3048" s="3">
        <v>0</v>
      </c>
      <c r="W3048" s="3">
        <v>0</v>
      </c>
      <c r="X3048" s="3">
        <v>386.54</v>
      </c>
      <c r="Y3048" s="3">
        <v>1064.8800000000001</v>
      </c>
      <c r="Z3048" s="3">
        <v>0</v>
      </c>
      <c r="AA3048" s="3">
        <v>0</v>
      </c>
      <c r="AB3048" s="3">
        <v>1370.88</v>
      </c>
      <c r="AC3048" s="3">
        <v>0</v>
      </c>
      <c r="AD3048" s="3">
        <v>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2"/>
      <c r="AM3048" s="3">
        <v>0</v>
      </c>
      <c r="AN3048" s="3">
        <v>0</v>
      </c>
      <c r="AO3048" s="3">
        <v>0</v>
      </c>
      <c r="AP3048" s="3">
        <v>0</v>
      </c>
      <c r="AQ3048" s="3">
        <v>0</v>
      </c>
      <c r="AR3048" s="3">
        <v>0</v>
      </c>
      <c r="AS3048" s="3">
        <v>0</v>
      </c>
      <c r="AT3048" s="3">
        <v>0</v>
      </c>
      <c r="AU3048" s="3">
        <v>0</v>
      </c>
      <c r="AV3048" s="3">
        <v>0</v>
      </c>
      <c r="AW3048" s="3">
        <v>0</v>
      </c>
      <c r="AX3048" s="3">
        <v>0</v>
      </c>
      <c r="AY3048" s="3">
        <v>0</v>
      </c>
      <c r="AZ3048" s="3">
        <v>1080.24</v>
      </c>
      <c r="BA3048" s="3">
        <v>843.94</v>
      </c>
      <c r="BB3048" s="3">
        <v>343.02</v>
      </c>
      <c r="BC3048" s="3">
        <v>0</v>
      </c>
      <c r="BD3048" s="2"/>
      <c r="BE3048" s="3" t="s">
        <v>449</v>
      </c>
      <c r="BF3048" s="3" t="s">
        <v>450</v>
      </c>
    </row>
    <row r="3049" spans="1:58" ht="13.15" customHeight="1" x14ac:dyDescent="0.25">
      <c r="A3049" s="5" t="s">
        <v>2638</v>
      </c>
      <c r="B3049" s="25" t="e">
        <f>VLOOKUP(Tabla1[[#This Row],[nombre ]],Tabla2[#All],1,0)</f>
        <v>#N/A</v>
      </c>
      <c r="C3049" s="3" t="s">
        <v>207</v>
      </c>
      <c r="D3049" s="3" t="s">
        <v>222</v>
      </c>
      <c r="E3049" s="26" t="s">
        <v>59</v>
      </c>
      <c r="F3049" s="3">
        <v>96</v>
      </c>
      <c r="G3049" s="2"/>
      <c r="H3049" s="4">
        <v>39888</v>
      </c>
      <c r="I3049" s="2"/>
      <c r="J3049" s="4">
        <v>30531</v>
      </c>
      <c r="K3049" s="3">
        <v>39</v>
      </c>
      <c r="L3049" s="3">
        <v>13</v>
      </c>
      <c r="M3049" s="3">
        <v>7392.33</v>
      </c>
      <c r="N3049" s="3">
        <v>1933.61</v>
      </c>
      <c r="O3049" s="3">
        <v>1933.61</v>
      </c>
      <c r="P3049" s="3">
        <v>1032.5999999999999</v>
      </c>
      <c r="Q3049" s="2"/>
      <c r="R3049" s="3">
        <v>15</v>
      </c>
      <c r="S3049" s="3" t="s">
        <v>52</v>
      </c>
      <c r="T3049" s="3">
        <v>0</v>
      </c>
      <c r="U3049" s="3">
        <v>0</v>
      </c>
      <c r="V3049" s="3">
        <v>0</v>
      </c>
      <c r="W3049" s="3">
        <v>0</v>
      </c>
      <c r="X3049" s="3">
        <v>375.32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2"/>
      <c r="AM3049" s="3">
        <v>0</v>
      </c>
      <c r="AN3049" s="3">
        <v>0</v>
      </c>
      <c r="AO3049" s="3">
        <v>0</v>
      </c>
      <c r="AP3049" s="3">
        <v>0</v>
      </c>
      <c r="AQ3049" s="3">
        <v>0</v>
      </c>
      <c r="AR3049" s="3">
        <v>0</v>
      </c>
      <c r="AS3049" s="3">
        <v>0</v>
      </c>
      <c r="AT3049" s="3">
        <v>0</v>
      </c>
      <c r="AU3049" s="3">
        <v>0</v>
      </c>
      <c r="AV3049" s="3">
        <v>0</v>
      </c>
      <c r="AW3049" s="3">
        <v>0</v>
      </c>
      <c r="AX3049" s="3">
        <v>0</v>
      </c>
      <c r="AY3049" s="3">
        <v>0</v>
      </c>
      <c r="AZ3049" s="3">
        <v>834.74</v>
      </c>
      <c r="BA3049" s="3">
        <v>652.14</v>
      </c>
      <c r="BB3049" s="3">
        <v>342.67</v>
      </c>
      <c r="BC3049" s="3">
        <v>0</v>
      </c>
      <c r="BD3049" s="2"/>
      <c r="BE3049" s="3" t="s">
        <v>449</v>
      </c>
      <c r="BF3049" s="3" t="s">
        <v>450</v>
      </c>
    </row>
    <row r="3050" spans="1:58" ht="13.15" customHeight="1" x14ac:dyDescent="0.25">
      <c r="A3050" s="5" t="s">
        <v>4933</v>
      </c>
      <c r="B3050" s="25" t="e">
        <f>VLOOKUP(Tabla1[[#This Row],[nombre ]],Tabla2[#All],1,0)</f>
        <v>#N/A</v>
      </c>
      <c r="C3050" s="3" t="s">
        <v>207</v>
      </c>
      <c r="D3050" s="3" t="s">
        <v>216</v>
      </c>
      <c r="E3050" s="26" t="s">
        <v>221</v>
      </c>
      <c r="F3050" s="3">
        <v>43</v>
      </c>
      <c r="G3050" s="2"/>
      <c r="H3050" s="4">
        <v>38603</v>
      </c>
      <c r="I3050" s="2"/>
      <c r="J3050" s="4">
        <v>31176</v>
      </c>
      <c r="K3050" s="3">
        <v>37</v>
      </c>
      <c r="L3050" s="3">
        <v>17</v>
      </c>
      <c r="M3050" s="3">
        <v>10387.57</v>
      </c>
      <c r="N3050" s="3">
        <v>3822.7649999999999</v>
      </c>
      <c r="O3050" s="3">
        <v>3822.7649999999999</v>
      </c>
      <c r="P3050" s="3">
        <v>3903.46</v>
      </c>
      <c r="Q3050" s="2"/>
      <c r="R3050" s="3">
        <v>15</v>
      </c>
      <c r="S3050" s="3" t="s">
        <v>52</v>
      </c>
      <c r="T3050" s="3">
        <v>0</v>
      </c>
      <c r="U3050" s="3">
        <v>0</v>
      </c>
      <c r="V3050" s="3">
        <v>0</v>
      </c>
      <c r="W3050" s="3">
        <v>0</v>
      </c>
      <c r="X3050" s="3">
        <v>432.79</v>
      </c>
      <c r="Y3050" s="3">
        <v>1186.56</v>
      </c>
      <c r="Z3050" s="3">
        <v>0</v>
      </c>
      <c r="AA3050" s="3">
        <v>0</v>
      </c>
      <c r="AB3050" s="3">
        <v>1736.42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2"/>
      <c r="AM3050" s="3">
        <v>0</v>
      </c>
      <c r="AN3050" s="3">
        <v>0</v>
      </c>
      <c r="AO3050" s="3">
        <v>0</v>
      </c>
      <c r="AP3050" s="3">
        <v>0</v>
      </c>
      <c r="AQ3050" s="3">
        <v>0</v>
      </c>
      <c r="AR3050" s="3">
        <v>0</v>
      </c>
      <c r="AS3050" s="3">
        <v>0</v>
      </c>
      <c r="AT3050" s="3">
        <v>0</v>
      </c>
      <c r="AU3050" s="3">
        <v>0</v>
      </c>
      <c r="AV3050" s="3">
        <v>0</v>
      </c>
      <c r="AW3050" s="3">
        <v>0</v>
      </c>
      <c r="AX3050" s="3">
        <v>0</v>
      </c>
      <c r="AY3050" s="3">
        <v>0</v>
      </c>
      <c r="AZ3050" s="3">
        <v>1459.33</v>
      </c>
      <c r="BA3050" s="3">
        <v>1140.0999999999999</v>
      </c>
      <c r="BB3050" s="3">
        <v>797.88</v>
      </c>
      <c r="BC3050" s="3">
        <v>0</v>
      </c>
      <c r="BD3050" s="2"/>
      <c r="BE3050" s="3" t="s">
        <v>449</v>
      </c>
      <c r="BF3050" s="3" t="s">
        <v>450</v>
      </c>
    </row>
    <row r="3051" spans="1:58" ht="13.15" customHeight="1" x14ac:dyDescent="0.25">
      <c r="A3051" s="5" t="s">
        <v>2639</v>
      </c>
      <c r="B3051" s="25" t="e">
        <f>VLOOKUP(Tabla1[[#This Row],[nombre ]],Tabla2[#All],1,0)</f>
        <v>#N/A</v>
      </c>
      <c r="C3051" s="3" t="s">
        <v>207</v>
      </c>
      <c r="D3051" s="3" t="s">
        <v>233</v>
      </c>
      <c r="E3051" s="26" t="s">
        <v>58</v>
      </c>
      <c r="F3051" s="3">
        <v>57</v>
      </c>
      <c r="G3051" s="2"/>
      <c r="H3051" s="4">
        <v>41244</v>
      </c>
      <c r="I3051" s="2"/>
      <c r="J3051" s="4">
        <v>33234</v>
      </c>
      <c r="K3051" s="3">
        <v>32</v>
      </c>
      <c r="L3051" s="3">
        <v>10</v>
      </c>
      <c r="M3051" s="3">
        <v>11717.03</v>
      </c>
      <c r="N3051" s="3">
        <v>2482.0549999999998</v>
      </c>
      <c r="O3051" s="3">
        <v>2482.0549999999998</v>
      </c>
      <c r="P3051" s="3">
        <v>2813.75</v>
      </c>
      <c r="Q3051" s="2"/>
      <c r="R3051" s="3">
        <v>15</v>
      </c>
      <c r="S3051" s="3" t="s">
        <v>52</v>
      </c>
      <c r="T3051" s="3">
        <v>0</v>
      </c>
      <c r="U3051" s="3">
        <v>0</v>
      </c>
      <c r="V3051" s="3">
        <v>0</v>
      </c>
      <c r="W3051" s="3">
        <v>0</v>
      </c>
      <c r="X3051" s="3">
        <v>556.04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2"/>
      <c r="AM3051" s="3">
        <v>0</v>
      </c>
      <c r="AN3051" s="3">
        <v>0</v>
      </c>
      <c r="AO3051" s="3">
        <v>0</v>
      </c>
      <c r="AP3051" s="3">
        <v>0</v>
      </c>
      <c r="AQ3051" s="3">
        <v>0</v>
      </c>
      <c r="AR3051" s="3">
        <v>0</v>
      </c>
      <c r="AS3051" s="3">
        <v>0</v>
      </c>
      <c r="AT3051" s="3">
        <v>0</v>
      </c>
      <c r="AU3051" s="3">
        <v>0</v>
      </c>
      <c r="AV3051" s="3">
        <v>0</v>
      </c>
      <c r="AW3051" s="3">
        <v>0</v>
      </c>
      <c r="AX3051" s="3">
        <v>0</v>
      </c>
      <c r="AY3051" s="3">
        <v>0</v>
      </c>
      <c r="AZ3051" s="3">
        <v>1318.85</v>
      </c>
      <c r="BA3051" s="3">
        <v>1030.3499999999999</v>
      </c>
      <c r="BB3051" s="3">
        <v>847.6</v>
      </c>
      <c r="BC3051" s="3">
        <v>0</v>
      </c>
      <c r="BD3051" s="2"/>
      <c r="BE3051" s="3" t="s">
        <v>449</v>
      </c>
      <c r="BF3051" s="3" t="s">
        <v>450</v>
      </c>
    </row>
    <row r="3052" spans="1:58" ht="13.15" customHeight="1" x14ac:dyDescent="0.25">
      <c r="A3052" s="5" t="s">
        <v>2640</v>
      </c>
      <c r="B3052" s="25" t="str">
        <f>VLOOKUP(Tabla1[[#This Row],[nombre ]],Tabla2[#All],1,0)</f>
        <v>RIOS LOPEZ AARON ELIGIO</v>
      </c>
      <c r="C3052" s="3" t="s">
        <v>207</v>
      </c>
      <c r="D3052" s="3" t="s">
        <v>222</v>
      </c>
      <c r="E3052" s="26" t="s">
        <v>74</v>
      </c>
      <c r="F3052" s="3">
        <v>36</v>
      </c>
      <c r="G3052" s="2"/>
      <c r="H3052" s="4">
        <v>43707</v>
      </c>
      <c r="I3052" s="2"/>
      <c r="J3052" s="4">
        <v>34165</v>
      </c>
      <c r="K3052" s="3">
        <v>29</v>
      </c>
      <c r="L3052" s="3">
        <v>3</v>
      </c>
      <c r="M3052" s="3">
        <v>13092.61</v>
      </c>
      <c r="N3052" s="3">
        <v>2411.355</v>
      </c>
      <c r="O3052" s="3">
        <v>2411.355</v>
      </c>
      <c r="P3052" s="3">
        <v>0</v>
      </c>
      <c r="Q3052" s="2"/>
      <c r="R3052" s="3">
        <v>15</v>
      </c>
      <c r="S3052" s="3" t="s">
        <v>52</v>
      </c>
      <c r="T3052" s="3">
        <v>0</v>
      </c>
      <c r="U3052" s="3">
        <v>0</v>
      </c>
      <c r="V3052" s="3">
        <v>0</v>
      </c>
      <c r="W3052" s="3">
        <v>0</v>
      </c>
      <c r="X3052" s="3">
        <v>597.17999999999995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2"/>
      <c r="AM3052" s="3">
        <v>0</v>
      </c>
      <c r="AN3052" s="3">
        <v>0</v>
      </c>
      <c r="AO3052" s="3">
        <v>0</v>
      </c>
      <c r="AP3052" s="3">
        <v>0</v>
      </c>
      <c r="AQ3052" s="3">
        <v>0</v>
      </c>
      <c r="AR3052" s="3">
        <v>0</v>
      </c>
      <c r="AS3052" s="3">
        <v>0</v>
      </c>
      <c r="AT3052" s="3">
        <v>0</v>
      </c>
      <c r="AU3052" s="3">
        <v>0</v>
      </c>
      <c r="AV3052" s="3">
        <v>0</v>
      </c>
      <c r="AW3052" s="3">
        <v>0</v>
      </c>
      <c r="AX3052" s="3">
        <v>0</v>
      </c>
      <c r="AY3052" s="3">
        <v>0</v>
      </c>
      <c r="AZ3052" s="3">
        <v>1223.02</v>
      </c>
      <c r="BA3052" s="3">
        <v>955.48</v>
      </c>
      <c r="BB3052" s="3">
        <v>719.96</v>
      </c>
      <c r="BC3052" s="3">
        <v>0</v>
      </c>
      <c r="BD3052" s="2"/>
      <c r="BE3052" s="3" t="s">
        <v>449</v>
      </c>
      <c r="BF3052" s="3" t="s">
        <v>450</v>
      </c>
    </row>
    <row r="3053" spans="1:58" ht="13.15" customHeight="1" x14ac:dyDescent="0.25">
      <c r="A3053" s="5" t="s">
        <v>2641</v>
      </c>
      <c r="B3053" s="25" t="e">
        <f>VLOOKUP(Tabla1[[#This Row],[nombre ]],Tabla2[#All],1,0)</f>
        <v>#N/A</v>
      </c>
      <c r="C3053" s="3" t="s">
        <v>207</v>
      </c>
      <c r="D3053" s="3" t="s">
        <v>209</v>
      </c>
      <c r="E3053" s="26" t="s">
        <v>210</v>
      </c>
      <c r="F3053" s="3">
        <v>125</v>
      </c>
      <c r="G3053" s="2"/>
      <c r="H3053" s="4">
        <v>43435</v>
      </c>
      <c r="I3053" s="2"/>
      <c r="J3053" s="4">
        <v>34577</v>
      </c>
      <c r="K3053" s="3">
        <v>28</v>
      </c>
      <c r="L3053" s="3">
        <v>4</v>
      </c>
      <c r="M3053" s="3">
        <v>8401.2900000000009</v>
      </c>
      <c r="N3053" s="3">
        <v>3844.83</v>
      </c>
      <c r="O3053" s="3">
        <v>3844.83</v>
      </c>
      <c r="P3053" s="3">
        <v>0</v>
      </c>
      <c r="Q3053" s="2"/>
      <c r="R3053" s="3">
        <v>15</v>
      </c>
      <c r="S3053" s="3" t="s">
        <v>52</v>
      </c>
      <c r="T3053" s="3">
        <v>0</v>
      </c>
      <c r="U3053" s="3">
        <v>0</v>
      </c>
      <c r="V3053" s="3">
        <v>0</v>
      </c>
      <c r="W3053" s="3">
        <v>0</v>
      </c>
      <c r="X3053" s="3">
        <v>386.18</v>
      </c>
      <c r="Y3053" s="3">
        <v>3032.4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2"/>
      <c r="AM3053" s="3">
        <v>0</v>
      </c>
      <c r="AN3053" s="3">
        <v>0</v>
      </c>
      <c r="AO3053" s="3">
        <v>0</v>
      </c>
      <c r="AP3053" s="3">
        <v>0</v>
      </c>
      <c r="AQ3053" s="3">
        <v>0</v>
      </c>
      <c r="AR3053" s="3">
        <v>0</v>
      </c>
      <c r="AS3053" s="3">
        <v>0</v>
      </c>
      <c r="AT3053" s="3">
        <v>0</v>
      </c>
      <c r="AU3053" s="3">
        <v>0</v>
      </c>
      <c r="AV3053" s="3">
        <v>0</v>
      </c>
      <c r="AW3053" s="3">
        <v>0</v>
      </c>
      <c r="AX3053" s="3">
        <v>0</v>
      </c>
      <c r="AY3053" s="3">
        <v>0</v>
      </c>
      <c r="AZ3053" s="3">
        <v>1079.24</v>
      </c>
      <c r="BA3053" s="3">
        <v>843.15</v>
      </c>
      <c r="BB3053" s="3">
        <v>342.56</v>
      </c>
      <c r="BC3053" s="3">
        <v>0</v>
      </c>
      <c r="BD3053" s="2"/>
      <c r="BE3053" s="3" t="s">
        <v>449</v>
      </c>
      <c r="BF3053" s="3" t="s">
        <v>450</v>
      </c>
    </row>
    <row r="3054" spans="1:58" ht="13.15" customHeight="1" x14ac:dyDescent="0.25">
      <c r="A3054" s="5" t="s">
        <v>2642</v>
      </c>
      <c r="B3054" s="25" t="e">
        <f>VLOOKUP(Tabla1[[#This Row],[nombre ]],Tabla2[#All],1,0)</f>
        <v>#N/A</v>
      </c>
      <c r="C3054" s="3" t="s">
        <v>207</v>
      </c>
      <c r="D3054" s="3" t="s">
        <v>209</v>
      </c>
      <c r="E3054" s="26" t="s">
        <v>210</v>
      </c>
      <c r="F3054" s="3">
        <v>125</v>
      </c>
      <c r="G3054" s="2"/>
      <c r="H3054" s="4">
        <v>41533</v>
      </c>
      <c r="I3054" s="2"/>
      <c r="J3054" s="4">
        <v>30092</v>
      </c>
      <c r="K3054" s="3">
        <v>40</v>
      </c>
      <c r="L3054" s="3">
        <v>9</v>
      </c>
      <c r="M3054" s="3">
        <v>8401.2900000000009</v>
      </c>
      <c r="N3054" s="3">
        <v>3844.83</v>
      </c>
      <c r="O3054" s="3">
        <v>3844.83</v>
      </c>
      <c r="P3054" s="3">
        <v>1250.96</v>
      </c>
      <c r="Q3054" s="2"/>
      <c r="R3054" s="3">
        <v>15</v>
      </c>
      <c r="S3054" s="3" t="s">
        <v>52</v>
      </c>
      <c r="T3054" s="3">
        <v>0</v>
      </c>
      <c r="U3054" s="3">
        <v>0</v>
      </c>
      <c r="V3054" s="3">
        <v>0</v>
      </c>
      <c r="W3054" s="3">
        <v>0</v>
      </c>
      <c r="X3054" s="3">
        <v>386.18</v>
      </c>
      <c r="Y3054" s="3">
        <v>3032.4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2"/>
      <c r="AM3054" s="3">
        <v>0</v>
      </c>
      <c r="AN3054" s="3">
        <v>0</v>
      </c>
      <c r="AO3054" s="3">
        <v>0</v>
      </c>
      <c r="AP3054" s="3">
        <v>0</v>
      </c>
      <c r="AQ3054" s="3">
        <v>0</v>
      </c>
      <c r="AR3054" s="3">
        <v>0</v>
      </c>
      <c r="AS3054" s="3">
        <v>0</v>
      </c>
      <c r="AT3054" s="3">
        <v>0</v>
      </c>
      <c r="AU3054" s="3">
        <v>0</v>
      </c>
      <c r="AV3054" s="3">
        <v>0</v>
      </c>
      <c r="AW3054" s="3">
        <v>0</v>
      </c>
      <c r="AX3054" s="3">
        <v>0</v>
      </c>
      <c r="AY3054" s="3">
        <v>0</v>
      </c>
      <c r="AZ3054" s="3">
        <v>1159.3</v>
      </c>
      <c r="BA3054" s="3">
        <v>905.7</v>
      </c>
      <c r="BB3054" s="3">
        <v>410.61</v>
      </c>
      <c r="BC3054" s="3">
        <v>0</v>
      </c>
      <c r="BD3054" s="2"/>
      <c r="BE3054" s="3" t="s">
        <v>449</v>
      </c>
      <c r="BF3054" s="3" t="s">
        <v>450</v>
      </c>
    </row>
    <row r="3055" spans="1:58" ht="13.15" customHeight="1" x14ac:dyDescent="0.25">
      <c r="A3055" s="5" t="s">
        <v>2643</v>
      </c>
      <c r="B3055" s="25" t="e">
        <f>VLOOKUP(Tabla1[[#This Row],[nombre ]],Tabla2[#All],1,0)</f>
        <v>#N/A</v>
      </c>
      <c r="C3055" s="3" t="s">
        <v>207</v>
      </c>
      <c r="D3055" s="3" t="s">
        <v>222</v>
      </c>
      <c r="E3055" s="26" t="s">
        <v>56</v>
      </c>
      <c r="F3055" s="3">
        <v>84</v>
      </c>
      <c r="G3055" s="2"/>
      <c r="H3055" s="4">
        <v>44090</v>
      </c>
      <c r="I3055" s="2"/>
      <c r="J3055" s="4">
        <v>25132</v>
      </c>
      <c r="K3055" s="3">
        <v>54</v>
      </c>
      <c r="L3055" s="3">
        <v>2</v>
      </c>
      <c r="M3055" s="3">
        <v>8512.2099999999991</v>
      </c>
      <c r="N3055" s="3">
        <v>2644.7</v>
      </c>
      <c r="O3055" s="3">
        <v>2644.7</v>
      </c>
      <c r="P3055" s="3">
        <v>0</v>
      </c>
      <c r="Q3055" s="2"/>
      <c r="R3055" s="3">
        <v>15</v>
      </c>
      <c r="S3055" s="3" t="s">
        <v>52</v>
      </c>
      <c r="T3055" s="3">
        <v>0</v>
      </c>
      <c r="U3055" s="3">
        <v>0</v>
      </c>
      <c r="V3055" s="3">
        <v>0</v>
      </c>
      <c r="W3055" s="3">
        <v>0</v>
      </c>
      <c r="X3055" s="3">
        <v>460.05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2"/>
      <c r="AM3055" s="3">
        <v>0</v>
      </c>
      <c r="AN3055" s="3">
        <v>0</v>
      </c>
      <c r="AO3055" s="3">
        <v>0</v>
      </c>
      <c r="AP3055" s="3">
        <v>0</v>
      </c>
      <c r="AQ3055" s="3">
        <v>0</v>
      </c>
      <c r="AR3055" s="3">
        <v>0</v>
      </c>
      <c r="AS3055" s="3">
        <v>0</v>
      </c>
      <c r="AT3055" s="3">
        <v>0</v>
      </c>
      <c r="AU3055" s="3">
        <v>0</v>
      </c>
      <c r="AV3055" s="3">
        <v>0</v>
      </c>
      <c r="AW3055" s="3">
        <v>0</v>
      </c>
      <c r="AX3055" s="3">
        <v>0</v>
      </c>
      <c r="AY3055" s="3">
        <v>0</v>
      </c>
      <c r="AZ3055" s="3">
        <v>942.18</v>
      </c>
      <c r="BA3055" s="3">
        <v>736.08</v>
      </c>
      <c r="BB3055" s="3">
        <v>356.64</v>
      </c>
      <c r="BC3055" s="3">
        <v>0</v>
      </c>
      <c r="BD3055" s="2"/>
      <c r="BE3055" s="3" t="s">
        <v>449</v>
      </c>
      <c r="BF3055" s="3" t="s">
        <v>450</v>
      </c>
    </row>
    <row r="3056" spans="1:58" ht="13.15" customHeight="1" x14ac:dyDescent="0.25">
      <c r="A3056" s="5" t="s">
        <v>2644</v>
      </c>
      <c r="B3056" s="25" t="e">
        <f>VLOOKUP(Tabla1[[#This Row],[nombre ]],Tabla2[#All],1,0)</f>
        <v>#N/A</v>
      </c>
      <c r="C3056" s="3" t="s">
        <v>207</v>
      </c>
      <c r="D3056" s="3" t="s">
        <v>233</v>
      </c>
      <c r="E3056" s="26" t="s">
        <v>51</v>
      </c>
      <c r="F3056" s="3">
        <v>67</v>
      </c>
      <c r="G3056" s="2"/>
      <c r="H3056" s="4">
        <v>43739</v>
      </c>
      <c r="I3056" s="2"/>
      <c r="J3056" s="4">
        <v>34850</v>
      </c>
      <c r="K3056" s="3">
        <v>27</v>
      </c>
      <c r="L3056" s="3">
        <v>3</v>
      </c>
      <c r="M3056" s="3">
        <v>11393.12</v>
      </c>
      <c r="N3056" s="3">
        <v>2414.0250000000001</v>
      </c>
      <c r="O3056" s="3">
        <v>2414.0250000000001</v>
      </c>
      <c r="P3056" s="3">
        <v>0</v>
      </c>
      <c r="Q3056" s="2"/>
      <c r="R3056" s="3">
        <v>15</v>
      </c>
      <c r="S3056" s="3" t="s">
        <v>52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0</v>
      </c>
      <c r="AD3056" s="3">
        <v>0</v>
      </c>
      <c r="AE3056" s="3">
        <v>0</v>
      </c>
      <c r="AF3056" s="3">
        <v>0</v>
      </c>
      <c r="AG3056" s="3">
        <v>0</v>
      </c>
      <c r="AH3056" s="3">
        <v>0</v>
      </c>
      <c r="AI3056" s="3">
        <v>0</v>
      </c>
      <c r="AJ3056" s="3">
        <v>0</v>
      </c>
      <c r="AK3056" s="3">
        <v>0</v>
      </c>
      <c r="AL3056" s="2"/>
      <c r="AM3056" s="3">
        <v>0</v>
      </c>
      <c r="AN3056" s="3">
        <v>0</v>
      </c>
      <c r="AO3056" s="3">
        <v>0</v>
      </c>
      <c r="AP3056" s="3">
        <v>0</v>
      </c>
      <c r="AQ3056" s="3">
        <v>0</v>
      </c>
      <c r="AR3056" s="3">
        <v>0</v>
      </c>
      <c r="AS3056" s="3">
        <v>0</v>
      </c>
      <c r="AT3056" s="3">
        <v>0</v>
      </c>
      <c r="AU3056" s="3">
        <v>0</v>
      </c>
      <c r="AV3056" s="3">
        <v>0</v>
      </c>
      <c r="AW3056" s="3">
        <v>0</v>
      </c>
      <c r="AX3056" s="3">
        <v>0</v>
      </c>
      <c r="AY3056" s="3">
        <v>0</v>
      </c>
      <c r="AZ3056" s="3">
        <v>1038.1600000000001</v>
      </c>
      <c r="BA3056" s="3">
        <v>811.06</v>
      </c>
      <c r="BB3056" s="3">
        <v>473.93</v>
      </c>
      <c r="BC3056" s="3">
        <v>0</v>
      </c>
      <c r="BD3056" s="2"/>
      <c r="BE3056" s="3" t="s">
        <v>449</v>
      </c>
      <c r="BF3056" s="3" t="s">
        <v>450</v>
      </c>
    </row>
    <row r="3057" spans="1:58" ht="13.15" customHeight="1" x14ac:dyDescent="0.25">
      <c r="A3057" s="5" t="s">
        <v>2645</v>
      </c>
      <c r="B3057" s="25" t="e">
        <f>VLOOKUP(Tabla1[[#This Row],[nombre ]],Tabla2[#All],1,0)</f>
        <v>#N/A</v>
      </c>
      <c r="C3057" s="3" t="s">
        <v>207</v>
      </c>
      <c r="D3057" s="3" t="s">
        <v>278</v>
      </c>
      <c r="E3057" s="26" t="s">
        <v>84</v>
      </c>
      <c r="F3057" s="3">
        <v>20</v>
      </c>
      <c r="G3057" s="2"/>
      <c r="H3057" s="4">
        <v>42653</v>
      </c>
      <c r="I3057" s="2"/>
      <c r="J3057" s="4">
        <v>22305</v>
      </c>
      <c r="K3057" s="3">
        <v>62</v>
      </c>
      <c r="L3057" s="3">
        <v>6</v>
      </c>
      <c r="M3057" s="3">
        <v>15144.87</v>
      </c>
      <c r="N3057" s="3">
        <v>2789.4949999999999</v>
      </c>
      <c r="O3057" s="3">
        <v>2789.4949999999999</v>
      </c>
      <c r="P3057" s="3">
        <v>2071.2199999999998</v>
      </c>
      <c r="Q3057" s="2"/>
      <c r="R3057" s="3">
        <v>15</v>
      </c>
      <c r="S3057" s="3" t="s">
        <v>52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2"/>
      <c r="AM3057" s="3">
        <v>0</v>
      </c>
      <c r="AN3057" s="3">
        <v>0</v>
      </c>
      <c r="AO3057" s="3">
        <v>0</v>
      </c>
      <c r="AP3057" s="3">
        <v>0</v>
      </c>
      <c r="AQ3057" s="3">
        <v>0</v>
      </c>
      <c r="AR3057" s="3">
        <v>0</v>
      </c>
      <c r="AS3057" s="3">
        <v>0</v>
      </c>
      <c r="AT3057" s="3">
        <v>0</v>
      </c>
      <c r="AU3057" s="3">
        <v>0</v>
      </c>
      <c r="AV3057" s="3">
        <v>0</v>
      </c>
      <c r="AW3057" s="3">
        <v>0</v>
      </c>
      <c r="AX3057" s="3">
        <v>0</v>
      </c>
      <c r="AY3057" s="3">
        <v>0</v>
      </c>
      <c r="AZ3057" s="3">
        <v>1458.89</v>
      </c>
      <c r="BA3057" s="3">
        <v>1139.76</v>
      </c>
      <c r="BB3057" s="3">
        <v>1015.62</v>
      </c>
      <c r="BC3057" s="3">
        <v>0</v>
      </c>
      <c r="BD3057" s="2"/>
      <c r="BE3057" s="3" t="s">
        <v>449</v>
      </c>
      <c r="BF3057" s="3" t="s">
        <v>450</v>
      </c>
    </row>
    <row r="3058" spans="1:58" ht="13.15" customHeight="1" x14ac:dyDescent="0.25">
      <c r="A3058" s="5" t="s">
        <v>2646</v>
      </c>
      <c r="B3058" s="25" t="e">
        <f>VLOOKUP(Tabla1[[#This Row],[nombre ]],Tabla2[#All],1,0)</f>
        <v>#N/A</v>
      </c>
      <c r="C3058" s="3" t="s">
        <v>207</v>
      </c>
      <c r="D3058" s="3" t="s">
        <v>211</v>
      </c>
      <c r="E3058" s="26" t="s">
        <v>212</v>
      </c>
      <c r="F3058" s="3">
        <v>60</v>
      </c>
      <c r="G3058" s="2"/>
      <c r="H3058" s="4">
        <v>39676</v>
      </c>
      <c r="I3058" s="2"/>
      <c r="J3058" s="4">
        <v>29662</v>
      </c>
      <c r="K3058" s="3">
        <v>41</v>
      </c>
      <c r="L3058" s="3">
        <v>14</v>
      </c>
      <c r="M3058" s="3">
        <v>8409.14</v>
      </c>
      <c r="N3058" s="3">
        <v>3848.415</v>
      </c>
      <c r="O3058" s="3">
        <v>3848.415</v>
      </c>
      <c r="P3058" s="3">
        <v>2258.1999999999998</v>
      </c>
      <c r="Q3058" s="2"/>
      <c r="R3058" s="3">
        <v>15</v>
      </c>
      <c r="S3058" s="3" t="s">
        <v>52</v>
      </c>
      <c r="T3058" s="3">
        <v>0</v>
      </c>
      <c r="U3058" s="3">
        <v>0</v>
      </c>
      <c r="V3058" s="3">
        <v>0</v>
      </c>
      <c r="W3058" s="3">
        <v>0</v>
      </c>
      <c r="X3058" s="3">
        <v>386.54</v>
      </c>
      <c r="Y3058" s="3">
        <v>1064.8800000000001</v>
      </c>
      <c r="Z3058" s="3">
        <v>0</v>
      </c>
      <c r="AA3058" s="3">
        <v>0</v>
      </c>
      <c r="AB3058" s="3">
        <v>1370.88</v>
      </c>
      <c r="AC3058" s="3">
        <v>0</v>
      </c>
      <c r="AD3058" s="3">
        <v>0</v>
      </c>
      <c r="AE3058" s="3">
        <v>0</v>
      </c>
      <c r="AF3058" s="3">
        <v>0</v>
      </c>
      <c r="AG3058" s="3">
        <v>0</v>
      </c>
      <c r="AH3058" s="3">
        <v>0</v>
      </c>
      <c r="AI3058" s="3">
        <v>0</v>
      </c>
      <c r="AJ3058" s="3">
        <v>0</v>
      </c>
      <c r="AK3058" s="3">
        <v>0</v>
      </c>
      <c r="AL3058" s="2"/>
      <c r="AM3058" s="3">
        <v>0</v>
      </c>
      <c r="AN3058" s="3">
        <v>0</v>
      </c>
      <c r="AO3058" s="3">
        <v>0</v>
      </c>
      <c r="AP3058" s="3">
        <v>0</v>
      </c>
      <c r="AQ3058" s="3">
        <v>0</v>
      </c>
      <c r="AR3058" s="3">
        <v>0</v>
      </c>
      <c r="AS3058" s="3">
        <v>0</v>
      </c>
      <c r="AT3058" s="3">
        <v>0</v>
      </c>
      <c r="AU3058" s="3">
        <v>0</v>
      </c>
      <c r="AV3058" s="3">
        <v>0</v>
      </c>
      <c r="AW3058" s="3">
        <v>0</v>
      </c>
      <c r="AX3058" s="3">
        <v>0</v>
      </c>
      <c r="AY3058" s="3">
        <v>0</v>
      </c>
      <c r="AZ3058" s="3">
        <v>1224.77</v>
      </c>
      <c r="BA3058" s="3">
        <v>956.85</v>
      </c>
      <c r="BB3058" s="3">
        <v>477.7</v>
      </c>
      <c r="BC3058" s="3">
        <v>0</v>
      </c>
      <c r="BD3058" s="2"/>
      <c r="BE3058" s="3" t="s">
        <v>449</v>
      </c>
      <c r="BF3058" s="3" t="s">
        <v>450</v>
      </c>
    </row>
    <row r="3059" spans="1:58" ht="13.15" customHeight="1" x14ac:dyDescent="0.25">
      <c r="A3059" s="5" t="s">
        <v>2647</v>
      </c>
      <c r="B3059" s="25" t="e">
        <f>VLOOKUP(Tabla1[[#This Row],[nombre ]],Tabla2[#All],1,0)</f>
        <v>#N/A</v>
      </c>
      <c r="C3059" s="3" t="s">
        <v>207</v>
      </c>
      <c r="D3059" s="3" t="s">
        <v>262</v>
      </c>
      <c r="E3059" s="26" t="s">
        <v>56</v>
      </c>
      <c r="F3059" s="3">
        <v>84</v>
      </c>
      <c r="G3059" s="2"/>
      <c r="H3059" s="4">
        <v>44562</v>
      </c>
      <c r="I3059" s="2"/>
      <c r="J3059" s="4">
        <v>32018</v>
      </c>
      <c r="K3059" s="3">
        <v>35</v>
      </c>
      <c r="L3059" s="3">
        <v>1</v>
      </c>
      <c r="M3059" s="3">
        <v>8512.2099999999991</v>
      </c>
      <c r="N3059" s="3">
        <v>2644.7</v>
      </c>
      <c r="O3059" s="3">
        <v>2644.7</v>
      </c>
      <c r="P3059" s="3">
        <v>0</v>
      </c>
      <c r="Q3059" s="2"/>
      <c r="R3059" s="3">
        <v>15</v>
      </c>
      <c r="S3059" s="3" t="s">
        <v>52</v>
      </c>
      <c r="T3059" s="3">
        <v>0</v>
      </c>
      <c r="U3059" s="3">
        <v>0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  <c r="AD3059" s="3">
        <v>0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2"/>
      <c r="AM3059" s="3">
        <v>0</v>
      </c>
      <c r="AN3059" s="3">
        <v>0</v>
      </c>
      <c r="AO3059" s="3">
        <v>0</v>
      </c>
      <c r="AP3059" s="3">
        <v>0</v>
      </c>
      <c r="AQ3059" s="3">
        <v>0</v>
      </c>
      <c r="AR3059" s="3">
        <v>0</v>
      </c>
      <c r="AS3059" s="3">
        <v>0</v>
      </c>
      <c r="AT3059" s="3">
        <v>0</v>
      </c>
      <c r="AU3059" s="3">
        <v>0</v>
      </c>
      <c r="AV3059" s="3">
        <v>0</v>
      </c>
      <c r="AW3059" s="3">
        <v>0</v>
      </c>
      <c r="AX3059" s="3">
        <v>0</v>
      </c>
      <c r="AY3059" s="3">
        <v>0</v>
      </c>
      <c r="AZ3059" s="3">
        <v>883.29</v>
      </c>
      <c r="BA3059" s="3">
        <v>690.07</v>
      </c>
      <c r="BB3059" s="3">
        <v>306.58</v>
      </c>
      <c r="BC3059" s="3">
        <v>0</v>
      </c>
      <c r="BD3059" s="2"/>
      <c r="BE3059" s="3" t="s">
        <v>449</v>
      </c>
      <c r="BF3059" s="3" t="s">
        <v>450</v>
      </c>
    </row>
    <row r="3060" spans="1:58" ht="13.15" customHeight="1" x14ac:dyDescent="0.25">
      <c r="A3060" s="5" t="s">
        <v>2648</v>
      </c>
      <c r="B3060" s="25" t="e">
        <f>VLOOKUP(Tabla1[[#This Row],[nombre ]],Tabla2[#All],1,0)</f>
        <v>#N/A</v>
      </c>
      <c r="C3060" s="3" t="s">
        <v>207</v>
      </c>
      <c r="D3060" s="3" t="s">
        <v>220</v>
      </c>
      <c r="E3060" s="26" t="s">
        <v>212</v>
      </c>
      <c r="F3060" s="3">
        <v>60</v>
      </c>
      <c r="G3060" s="2"/>
      <c r="H3060" s="4">
        <v>41183</v>
      </c>
      <c r="I3060" s="2"/>
      <c r="J3060" s="4">
        <v>31222</v>
      </c>
      <c r="K3060" s="3">
        <v>37</v>
      </c>
      <c r="L3060" s="3">
        <v>10</v>
      </c>
      <c r="M3060" s="3">
        <v>8409.14</v>
      </c>
      <c r="N3060" s="3">
        <v>3848.415</v>
      </c>
      <c r="O3060" s="3">
        <v>3848.415</v>
      </c>
      <c r="P3060" s="3">
        <v>2831.47</v>
      </c>
      <c r="Q3060" s="2"/>
      <c r="R3060" s="3">
        <v>15</v>
      </c>
      <c r="S3060" s="3" t="s">
        <v>52</v>
      </c>
      <c r="T3060" s="3">
        <v>0</v>
      </c>
      <c r="U3060" s="3">
        <v>0</v>
      </c>
      <c r="V3060" s="3">
        <v>0</v>
      </c>
      <c r="W3060" s="3">
        <v>0</v>
      </c>
      <c r="X3060" s="3">
        <v>386.54</v>
      </c>
      <c r="Y3060" s="3">
        <v>1064.8800000000001</v>
      </c>
      <c r="Z3060" s="3">
        <v>0</v>
      </c>
      <c r="AA3060" s="3">
        <v>0</v>
      </c>
      <c r="AB3060" s="3">
        <v>1370.88</v>
      </c>
      <c r="AC3060" s="3">
        <v>0</v>
      </c>
      <c r="AD3060" s="3">
        <v>0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2"/>
      <c r="AM3060" s="3">
        <v>0</v>
      </c>
      <c r="AN3060" s="3">
        <v>0</v>
      </c>
      <c r="AO3060" s="3">
        <v>0</v>
      </c>
      <c r="AP3060" s="3">
        <v>0</v>
      </c>
      <c r="AQ3060" s="3">
        <v>0</v>
      </c>
      <c r="AR3060" s="3">
        <v>3000</v>
      </c>
      <c r="AS3060" s="3">
        <v>0</v>
      </c>
      <c r="AT3060" s="3">
        <v>615</v>
      </c>
      <c r="AU3060" s="3">
        <v>0</v>
      </c>
      <c r="AV3060" s="3">
        <v>0</v>
      </c>
      <c r="AW3060" s="3">
        <v>0</v>
      </c>
      <c r="AX3060" s="3">
        <v>0</v>
      </c>
      <c r="AY3060" s="3">
        <v>0</v>
      </c>
      <c r="AZ3060" s="3">
        <v>1261.46</v>
      </c>
      <c r="BA3060" s="3">
        <v>985.51</v>
      </c>
      <c r="BB3060" s="3">
        <v>523.55999999999995</v>
      </c>
      <c r="BC3060" s="3">
        <v>0</v>
      </c>
      <c r="BD3060" s="2"/>
      <c r="BE3060" s="3" t="s">
        <v>449</v>
      </c>
      <c r="BF3060" s="3" t="s">
        <v>450</v>
      </c>
    </row>
    <row r="3061" spans="1:58" ht="13.15" customHeight="1" x14ac:dyDescent="0.25">
      <c r="A3061" s="5" t="s">
        <v>4934</v>
      </c>
      <c r="B3061" s="25" t="e">
        <f>VLOOKUP(Tabla1[[#This Row],[nombre ]],Tabla2[#All],1,0)</f>
        <v>#N/A</v>
      </c>
      <c r="C3061" s="3" t="s">
        <v>207</v>
      </c>
      <c r="D3061" s="3" t="s">
        <v>222</v>
      </c>
      <c r="E3061" s="26" t="s">
        <v>59</v>
      </c>
      <c r="F3061" s="3">
        <v>96</v>
      </c>
      <c r="G3061" s="2"/>
      <c r="H3061" s="4">
        <v>44138</v>
      </c>
      <c r="I3061" s="2"/>
      <c r="J3061" s="4">
        <v>27574</v>
      </c>
      <c r="K3061" s="3">
        <v>47</v>
      </c>
      <c r="L3061" s="3">
        <v>2</v>
      </c>
      <c r="M3061" s="3">
        <v>7392.33</v>
      </c>
      <c r="N3061" s="3">
        <v>1933.61</v>
      </c>
      <c r="O3061" s="3">
        <v>1933.61</v>
      </c>
      <c r="P3061" s="2"/>
      <c r="Q3061" s="2"/>
      <c r="R3061" s="3">
        <v>15</v>
      </c>
      <c r="S3061" s="3" t="s">
        <v>55</v>
      </c>
      <c r="T3061" s="3">
        <v>0</v>
      </c>
      <c r="U3061" s="3">
        <v>0</v>
      </c>
      <c r="V3061" s="3">
        <v>0</v>
      </c>
      <c r="W3061" s="3">
        <v>0</v>
      </c>
      <c r="X3061" s="3">
        <v>375.32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2"/>
      <c r="AM3061" s="3">
        <v>0</v>
      </c>
      <c r="AN3061" s="3">
        <v>0</v>
      </c>
      <c r="AO3061" s="3">
        <v>0</v>
      </c>
      <c r="AP3061" s="3">
        <v>0</v>
      </c>
      <c r="AQ3061" s="3">
        <v>0</v>
      </c>
      <c r="AR3061" s="3">
        <v>0</v>
      </c>
      <c r="AS3061" s="3">
        <v>0</v>
      </c>
      <c r="AT3061" s="3">
        <v>0</v>
      </c>
      <c r="AU3061" s="3">
        <v>0</v>
      </c>
      <c r="AV3061" s="3">
        <v>0</v>
      </c>
      <c r="AW3061" s="3">
        <v>0</v>
      </c>
      <c r="AX3061" s="3">
        <v>0</v>
      </c>
      <c r="AY3061" s="3">
        <v>0</v>
      </c>
      <c r="AZ3061" s="3">
        <v>0</v>
      </c>
      <c r="BA3061" s="3">
        <v>600.51</v>
      </c>
      <c r="BB3061" s="3">
        <v>286.5</v>
      </c>
      <c r="BC3061" s="3">
        <v>0</v>
      </c>
      <c r="BD3061" s="2"/>
      <c r="BE3061" s="3" t="s">
        <v>449</v>
      </c>
      <c r="BF3061" s="3" t="s">
        <v>451</v>
      </c>
    </row>
    <row r="3062" spans="1:58" ht="13.15" customHeight="1" x14ac:dyDescent="0.25">
      <c r="A3062" s="5" t="s">
        <v>4935</v>
      </c>
      <c r="B3062" s="25" t="str">
        <f>VLOOKUP(Tabla1[[#This Row],[nombre ]],Tabla2[#All],1,0)</f>
        <v>RIVAS OLIVAS CESAR</v>
      </c>
      <c r="C3062" s="3" t="s">
        <v>207</v>
      </c>
      <c r="D3062" s="3" t="s">
        <v>262</v>
      </c>
      <c r="E3062" s="26" t="s">
        <v>78</v>
      </c>
      <c r="F3062" s="3">
        <v>36</v>
      </c>
      <c r="G3062" s="2"/>
      <c r="H3062" s="4">
        <v>40603</v>
      </c>
      <c r="I3062" s="2"/>
      <c r="J3062" s="4">
        <v>33142</v>
      </c>
      <c r="K3062" s="3">
        <v>32</v>
      </c>
      <c r="L3062" s="3">
        <v>12</v>
      </c>
      <c r="M3062" s="3">
        <v>13092.61</v>
      </c>
      <c r="N3062" s="3">
        <v>2411.355</v>
      </c>
      <c r="O3062" s="3">
        <v>2411.355</v>
      </c>
      <c r="P3062" s="3">
        <v>2741.7</v>
      </c>
      <c r="Q3062" s="2"/>
      <c r="R3062" s="3">
        <v>15</v>
      </c>
      <c r="S3062" s="3" t="s">
        <v>52</v>
      </c>
      <c r="T3062" s="3">
        <v>0</v>
      </c>
      <c r="U3062" s="3">
        <v>0</v>
      </c>
      <c r="V3062" s="3">
        <v>0</v>
      </c>
      <c r="W3062" s="3">
        <v>0</v>
      </c>
      <c r="X3062" s="3">
        <v>597.17999999999995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2"/>
      <c r="AM3062" s="3">
        <v>0</v>
      </c>
      <c r="AN3062" s="3">
        <v>0</v>
      </c>
      <c r="AO3062" s="3">
        <v>0</v>
      </c>
      <c r="AP3062" s="3">
        <v>0</v>
      </c>
      <c r="AQ3062" s="3">
        <v>0</v>
      </c>
      <c r="AR3062" s="3">
        <v>0</v>
      </c>
      <c r="AS3062" s="3">
        <v>0</v>
      </c>
      <c r="AT3062" s="3">
        <v>0</v>
      </c>
      <c r="AU3062" s="3">
        <v>0</v>
      </c>
      <c r="AV3062" s="3">
        <v>0</v>
      </c>
      <c r="AW3062" s="3">
        <v>0</v>
      </c>
      <c r="AX3062" s="3">
        <v>0</v>
      </c>
      <c r="AY3062" s="3">
        <v>0</v>
      </c>
      <c r="AZ3062" s="3">
        <v>1398.49</v>
      </c>
      <c r="BA3062" s="3">
        <v>1092.57</v>
      </c>
      <c r="BB3062" s="3">
        <v>995.6</v>
      </c>
      <c r="BC3062" s="3">
        <v>0</v>
      </c>
      <c r="BD3062" s="2"/>
      <c r="BE3062" s="3" t="s">
        <v>449</v>
      </c>
      <c r="BF3062" s="3" t="s">
        <v>450</v>
      </c>
    </row>
    <row r="3063" spans="1:58" ht="13.15" customHeight="1" x14ac:dyDescent="0.25">
      <c r="A3063" s="5" t="s">
        <v>2649</v>
      </c>
      <c r="B3063" s="25" t="e">
        <f>VLOOKUP(Tabla1[[#This Row],[nombre ]],Tabla2[#All],1,0)</f>
        <v>#N/A</v>
      </c>
      <c r="C3063" s="3" t="s">
        <v>207</v>
      </c>
      <c r="D3063" s="3" t="s">
        <v>226</v>
      </c>
      <c r="E3063" s="26" t="s">
        <v>235</v>
      </c>
      <c r="F3063" s="3">
        <v>31</v>
      </c>
      <c r="G3063" s="2"/>
      <c r="H3063" s="4">
        <v>39025</v>
      </c>
      <c r="I3063" s="2"/>
      <c r="J3063" s="4">
        <v>28395</v>
      </c>
      <c r="K3063" s="3">
        <v>45</v>
      </c>
      <c r="L3063" s="3">
        <v>16</v>
      </c>
      <c r="M3063" s="3">
        <v>10835.52</v>
      </c>
      <c r="N3063" s="3">
        <v>4226.6049999999996</v>
      </c>
      <c r="O3063" s="3">
        <v>4226.6049999999996</v>
      </c>
      <c r="P3063" s="3">
        <v>4535.28</v>
      </c>
      <c r="Q3063" s="2"/>
      <c r="R3063" s="3">
        <v>15</v>
      </c>
      <c r="S3063" s="3" t="s">
        <v>52</v>
      </c>
      <c r="T3063" s="3">
        <v>0</v>
      </c>
      <c r="U3063" s="3">
        <v>0</v>
      </c>
      <c r="V3063" s="3">
        <v>0</v>
      </c>
      <c r="W3063" s="3">
        <v>0</v>
      </c>
      <c r="X3063" s="3">
        <v>462.92</v>
      </c>
      <c r="Y3063" s="3">
        <v>1570.69</v>
      </c>
      <c r="Z3063" s="3">
        <v>0</v>
      </c>
      <c r="AA3063" s="3">
        <v>0</v>
      </c>
      <c r="AB3063" s="3">
        <v>2585.7199999999998</v>
      </c>
      <c r="AC3063" s="3">
        <v>0</v>
      </c>
      <c r="AD3063" s="3">
        <v>0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2"/>
      <c r="AM3063" s="3">
        <v>0</v>
      </c>
      <c r="AN3063" s="3">
        <v>0</v>
      </c>
      <c r="AO3063" s="3">
        <v>0</v>
      </c>
      <c r="AP3063" s="3">
        <v>0</v>
      </c>
      <c r="AQ3063" s="3">
        <v>0</v>
      </c>
      <c r="AR3063" s="3">
        <v>6000</v>
      </c>
      <c r="AS3063" s="3">
        <v>0</v>
      </c>
      <c r="AT3063" s="3">
        <v>0</v>
      </c>
      <c r="AU3063" s="3">
        <v>0</v>
      </c>
      <c r="AV3063" s="3">
        <v>0</v>
      </c>
      <c r="AW3063" s="3">
        <v>0</v>
      </c>
      <c r="AX3063" s="3">
        <v>0</v>
      </c>
      <c r="AY3063" s="3">
        <v>0</v>
      </c>
      <c r="AZ3063" s="3">
        <v>1583.97</v>
      </c>
      <c r="BA3063" s="3">
        <v>1237.48</v>
      </c>
      <c r="BB3063" s="3">
        <v>917.41</v>
      </c>
      <c r="BC3063" s="3">
        <v>0</v>
      </c>
      <c r="BD3063" s="2"/>
      <c r="BE3063" s="3" t="s">
        <v>449</v>
      </c>
      <c r="BF3063" s="3" t="s">
        <v>450</v>
      </c>
    </row>
    <row r="3064" spans="1:58" ht="13.15" customHeight="1" x14ac:dyDescent="0.25">
      <c r="A3064" s="5" t="s">
        <v>4936</v>
      </c>
      <c r="B3064" s="25" t="e">
        <f>VLOOKUP(Tabla1[[#This Row],[nombre ]],Tabla2[#All],1,0)</f>
        <v>#N/A</v>
      </c>
      <c r="C3064" s="3" t="s">
        <v>207</v>
      </c>
      <c r="D3064" s="3" t="s">
        <v>220</v>
      </c>
      <c r="E3064" s="26" t="s">
        <v>212</v>
      </c>
      <c r="F3064" s="3">
        <v>60</v>
      </c>
      <c r="G3064" s="2"/>
      <c r="H3064" s="4">
        <v>39455</v>
      </c>
      <c r="I3064" s="2"/>
      <c r="J3064" s="4">
        <v>29893</v>
      </c>
      <c r="K3064" s="3">
        <v>41</v>
      </c>
      <c r="L3064" s="3">
        <v>15</v>
      </c>
      <c r="M3064" s="3">
        <v>8409.14</v>
      </c>
      <c r="N3064" s="3">
        <v>3848.415</v>
      </c>
      <c r="O3064" s="3">
        <v>3848.415</v>
      </c>
      <c r="P3064" s="3">
        <v>4206.32</v>
      </c>
      <c r="Q3064" s="2"/>
      <c r="R3064" s="3">
        <v>15</v>
      </c>
      <c r="S3064" s="3" t="s">
        <v>52</v>
      </c>
      <c r="T3064" s="3">
        <v>0</v>
      </c>
      <c r="U3064" s="3">
        <v>0</v>
      </c>
      <c r="V3064" s="3">
        <v>0</v>
      </c>
      <c r="W3064" s="3">
        <v>0</v>
      </c>
      <c r="X3064" s="3">
        <v>386.54</v>
      </c>
      <c r="Y3064" s="3">
        <v>1064.8800000000001</v>
      </c>
      <c r="Z3064" s="3">
        <v>0</v>
      </c>
      <c r="AA3064" s="3">
        <v>0</v>
      </c>
      <c r="AB3064" s="3">
        <v>1370.88</v>
      </c>
      <c r="AC3064" s="3">
        <v>0</v>
      </c>
      <c r="AD3064" s="3">
        <v>0</v>
      </c>
      <c r="AE3064" s="3">
        <v>0</v>
      </c>
      <c r="AF3064" s="3">
        <v>0</v>
      </c>
      <c r="AG3064" s="3">
        <v>0</v>
      </c>
      <c r="AH3064" s="3">
        <v>0</v>
      </c>
      <c r="AI3064" s="3">
        <v>0</v>
      </c>
      <c r="AJ3064" s="3">
        <v>0</v>
      </c>
      <c r="AK3064" s="3">
        <v>0</v>
      </c>
      <c r="AL3064" s="2"/>
      <c r="AM3064" s="3">
        <v>0</v>
      </c>
      <c r="AN3064" s="3">
        <v>0</v>
      </c>
      <c r="AO3064" s="3">
        <v>0</v>
      </c>
      <c r="AP3064" s="3">
        <v>0</v>
      </c>
      <c r="AQ3064" s="3">
        <v>0</v>
      </c>
      <c r="AR3064" s="3">
        <v>0</v>
      </c>
      <c r="AS3064" s="3">
        <v>0</v>
      </c>
      <c r="AT3064" s="3">
        <v>0</v>
      </c>
      <c r="AU3064" s="3">
        <v>0</v>
      </c>
      <c r="AV3064" s="3">
        <v>0</v>
      </c>
      <c r="AW3064" s="3">
        <v>0</v>
      </c>
      <c r="AX3064" s="3">
        <v>0</v>
      </c>
      <c r="AY3064" s="3">
        <v>0</v>
      </c>
      <c r="AZ3064" s="3">
        <v>1349.45</v>
      </c>
      <c r="BA3064" s="3">
        <v>1054.26</v>
      </c>
      <c r="BB3064" s="3">
        <v>639.45000000000005</v>
      </c>
      <c r="BC3064" s="3">
        <v>0</v>
      </c>
      <c r="BD3064" s="2"/>
      <c r="BE3064" s="3" t="s">
        <v>449</v>
      </c>
      <c r="BF3064" s="3" t="s">
        <v>450</v>
      </c>
    </row>
    <row r="3065" spans="1:58" ht="13.15" customHeight="1" x14ac:dyDescent="0.25">
      <c r="A3065" s="5" t="s">
        <v>2650</v>
      </c>
      <c r="B3065" s="25" t="e">
        <f>VLOOKUP(Tabla1[[#This Row],[nombre ]],Tabla2[#All],1,0)</f>
        <v>#N/A</v>
      </c>
      <c r="C3065" s="3" t="s">
        <v>207</v>
      </c>
      <c r="D3065" s="3" t="s">
        <v>220</v>
      </c>
      <c r="E3065" s="26" t="s">
        <v>212</v>
      </c>
      <c r="F3065" s="3">
        <v>60</v>
      </c>
      <c r="G3065" s="2"/>
      <c r="H3065" s="4">
        <v>42087</v>
      </c>
      <c r="I3065" s="2"/>
      <c r="J3065" s="4">
        <v>31729</v>
      </c>
      <c r="K3065" s="3">
        <v>36</v>
      </c>
      <c r="L3065" s="3">
        <v>7</v>
      </c>
      <c r="M3065" s="3">
        <v>8409.14</v>
      </c>
      <c r="N3065" s="3">
        <v>3848.415</v>
      </c>
      <c r="O3065" s="3">
        <v>3848.415</v>
      </c>
      <c r="P3065" s="3">
        <v>1433.53</v>
      </c>
      <c r="Q3065" s="2"/>
      <c r="R3065" s="3">
        <v>15</v>
      </c>
      <c r="S3065" s="3" t="s">
        <v>52</v>
      </c>
      <c r="T3065" s="3">
        <v>0</v>
      </c>
      <c r="U3065" s="3">
        <v>0</v>
      </c>
      <c r="V3065" s="3">
        <v>0</v>
      </c>
      <c r="W3065" s="3">
        <v>0</v>
      </c>
      <c r="X3065" s="3">
        <v>386.54</v>
      </c>
      <c r="Y3065" s="3">
        <v>1064.8800000000001</v>
      </c>
      <c r="Z3065" s="3">
        <v>0</v>
      </c>
      <c r="AA3065" s="3">
        <v>0</v>
      </c>
      <c r="AB3065" s="3">
        <v>1370.88</v>
      </c>
      <c r="AC3065" s="3">
        <v>0</v>
      </c>
      <c r="AD3065" s="3">
        <v>0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2"/>
      <c r="AM3065" s="3">
        <v>0</v>
      </c>
      <c r="AN3065" s="3">
        <v>0</v>
      </c>
      <c r="AO3065" s="3">
        <v>0</v>
      </c>
      <c r="AP3065" s="3">
        <v>0</v>
      </c>
      <c r="AQ3065" s="3">
        <v>0</v>
      </c>
      <c r="AR3065" s="3">
        <v>6000</v>
      </c>
      <c r="AS3065" s="3">
        <v>0</v>
      </c>
      <c r="AT3065" s="3">
        <v>0</v>
      </c>
      <c r="AU3065" s="3">
        <v>0</v>
      </c>
      <c r="AV3065" s="3">
        <v>0</v>
      </c>
      <c r="AW3065" s="3">
        <v>0</v>
      </c>
      <c r="AX3065" s="3">
        <v>0</v>
      </c>
      <c r="AY3065" s="3">
        <v>0</v>
      </c>
      <c r="AZ3065" s="3">
        <v>1171.99</v>
      </c>
      <c r="BA3065" s="3">
        <v>915.62</v>
      </c>
      <c r="BB3065" s="3">
        <v>421.01</v>
      </c>
      <c r="BC3065" s="3">
        <v>0</v>
      </c>
      <c r="BD3065" s="2"/>
      <c r="BE3065" s="3" t="s">
        <v>449</v>
      </c>
      <c r="BF3065" s="3" t="s">
        <v>450</v>
      </c>
    </row>
    <row r="3066" spans="1:58" ht="13.15" customHeight="1" x14ac:dyDescent="0.25">
      <c r="A3066" s="5" t="s">
        <v>2651</v>
      </c>
      <c r="B3066" s="25" t="e">
        <f>VLOOKUP(Tabla1[[#This Row],[nombre ]],Tabla2[#All],1,0)</f>
        <v>#N/A</v>
      </c>
      <c r="C3066" s="3" t="s">
        <v>207</v>
      </c>
      <c r="D3066" s="3" t="s">
        <v>217</v>
      </c>
      <c r="E3066" s="26" t="s">
        <v>218</v>
      </c>
      <c r="F3066" s="3">
        <v>64</v>
      </c>
      <c r="G3066" s="2"/>
      <c r="H3066" s="4">
        <v>44211</v>
      </c>
      <c r="I3066" s="2"/>
      <c r="J3066" s="4">
        <v>33347</v>
      </c>
      <c r="K3066" s="3">
        <v>31</v>
      </c>
      <c r="L3066" s="3">
        <v>2</v>
      </c>
      <c r="M3066" s="3">
        <v>7742.75</v>
      </c>
      <c r="N3066" s="3">
        <v>4186.7299999999996</v>
      </c>
      <c r="O3066" s="3">
        <v>4186.7299999999996</v>
      </c>
      <c r="P3066" s="3">
        <v>0</v>
      </c>
      <c r="Q3066" s="2"/>
      <c r="R3066" s="3">
        <v>15</v>
      </c>
      <c r="S3066" s="3" t="s">
        <v>52</v>
      </c>
      <c r="T3066" s="3">
        <v>0</v>
      </c>
      <c r="U3066" s="3">
        <v>0</v>
      </c>
      <c r="V3066" s="3">
        <v>0</v>
      </c>
      <c r="W3066" s="3">
        <v>0</v>
      </c>
      <c r="X3066" s="3">
        <v>537.21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2"/>
      <c r="AM3066" s="3">
        <v>0</v>
      </c>
      <c r="AN3066" s="3">
        <v>0</v>
      </c>
      <c r="AO3066" s="3">
        <v>0</v>
      </c>
      <c r="AP3066" s="3">
        <v>0</v>
      </c>
      <c r="AQ3066" s="3">
        <v>0</v>
      </c>
      <c r="AR3066" s="3">
        <v>0</v>
      </c>
      <c r="AS3066" s="3">
        <v>0</v>
      </c>
      <c r="AT3066" s="3">
        <v>0</v>
      </c>
      <c r="AU3066" s="3">
        <v>0</v>
      </c>
      <c r="AV3066" s="3">
        <v>0</v>
      </c>
      <c r="AW3066" s="3">
        <v>0</v>
      </c>
      <c r="AX3066" s="3">
        <v>0</v>
      </c>
      <c r="AY3066" s="3">
        <v>0</v>
      </c>
      <c r="AZ3066" s="3">
        <v>1100.2</v>
      </c>
      <c r="BA3066" s="3">
        <v>859.53</v>
      </c>
      <c r="BB3066" s="3">
        <v>323.17</v>
      </c>
      <c r="BC3066" s="3">
        <v>0</v>
      </c>
      <c r="BD3066" s="2"/>
      <c r="BE3066" s="3" t="s">
        <v>449</v>
      </c>
      <c r="BF3066" s="3" t="s">
        <v>450</v>
      </c>
    </row>
    <row r="3067" spans="1:58" ht="13.15" customHeight="1" x14ac:dyDescent="0.25">
      <c r="A3067" s="5" t="s">
        <v>2652</v>
      </c>
      <c r="B3067" s="25" t="e">
        <f>VLOOKUP(Tabla1[[#This Row],[nombre ]],Tabla2[#All],1,0)</f>
        <v>#N/A</v>
      </c>
      <c r="C3067" s="3" t="s">
        <v>207</v>
      </c>
      <c r="D3067" s="3" t="s">
        <v>211</v>
      </c>
      <c r="E3067" s="26" t="s">
        <v>212</v>
      </c>
      <c r="F3067" s="3">
        <v>60</v>
      </c>
      <c r="G3067" s="2"/>
      <c r="H3067" s="4">
        <v>40955</v>
      </c>
      <c r="I3067" s="2"/>
      <c r="J3067" s="4">
        <v>31256</v>
      </c>
      <c r="K3067" s="3">
        <v>37</v>
      </c>
      <c r="L3067" s="3">
        <v>11</v>
      </c>
      <c r="M3067" s="3">
        <v>8409.14</v>
      </c>
      <c r="N3067" s="3">
        <v>3848.415</v>
      </c>
      <c r="O3067" s="3">
        <v>3848.415</v>
      </c>
      <c r="P3067" s="3">
        <v>2831.46</v>
      </c>
      <c r="Q3067" s="2"/>
      <c r="R3067" s="3">
        <v>15</v>
      </c>
      <c r="S3067" s="3" t="s">
        <v>52</v>
      </c>
      <c r="T3067" s="3">
        <v>0</v>
      </c>
      <c r="U3067" s="3">
        <v>0</v>
      </c>
      <c r="V3067" s="3">
        <v>0</v>
      </c>
      <c r="W3067" s="3">
        <v>0</v>
      </c>
      <c r="X3067" s="3">
        <v>386.54</v>
      </c>
      <c r="Y3067" s="3">
        <v>1064.8800000000001</v>
      </c>
      <c r="Z3067" s="3">
        <v>0</v>
      </c>
      <c r="AA3067" s="3">
        <v>0</v>
      </c>
      <c r="AB3067" s="3">
        <v>1370.88</v>
      </c>
      <c r="AC3067" s="3">
        <v>0</v>
      </c>
      <c r="AD3067" s="3">
        <v>0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2"/>
      <c r="AM3067" s="3">
        <v>0</v>
      </c>
      <c r="AN3067" s="3">
        <v>0</v>
      </c>
      <c r="AO3067" s="3">
        <v>0</v>
      </c>
      <c r="AP3067" s="3">
        <v>0</v>
      </c>
      <c r="AQ3067" s="3">
        <v>0</v>
      </c>
      <c r="AR3067" s="3">
        <v>0</v>
      </c>
      <c r="AS3067" s="3">
        <v>0</v>
      </c>
      <c r="AT3067" s="3">
        <v>0</v>
      </c>
      <c r="AU3067" s="3">
        <v>0</v>
      </c>
      <c r="AV3067" s="3">
        <v>0</v>
      </c>
      <c r="AW3067" s="3">
        <v>0</v>
      </c>
      <c r="AX3067" s="3">
        <v>0</v>
      </c>
      <c r="AY3067" s="3">
        <v>0</v>
      </c>
      <c r="AZ3067" s="3">
        <v>1261.46</v>
      </c>
      <c r="BA3067" s="3">
        <v>985.51</v>
      </c>
      <c r="BB3067" s="3">
        <v>523.55999999999995</v>
      </c>
      <c r="BC3067" s="3">
        <v>0</v>
      </c>
      <c r="BD3067" s="2"/>
      <c r="BE3067" s="3" t="s">
        <v>449</v>
      </c>
      <c r="BF3067" s="3" t="s">
        <v>450</v>
      </c>
    </row>
    <row r="3068" spans="1:58" ht="13.15" customHeight="1" x14ac:dyDescent="0.25">
      <c r="A3068" s="5" t="s">
        <v>2653</v>
      </c>
      <c r="B3068" s="25" t="e">
        <f>VLOOKUP(Tabla1[[#This Row],[nombre ]],Tabla2[#All],1,0)</f>
        <v>#N/A</v>
      </c>
      <c r="C3068" s="3" t="s">
        <v>207</v>
      </c>
      <c r="D3068" s="3" t="s">
        <v>238</v>
      </c>
      <c r="E3068" s="26" t="s">
        <v>51</v>
      </c>
      <c r="F3068" s="3">
        <v>67</v>
      </c>
      <c r="G3068" s="2"/>
      <c r="H3068" s="4">
        <v>44082</v>
      </c>
      <c r="I3068" s="2"/>
      <c r="J3068" s="4">
        <v>34296</v>
      </c>
      <c r="K3068" s="3">
        <v>29</v>
      </c>
      <c r="L3068" s="3">
        <v>2</v>
      </c>
      <c r="M3068" s="3">
        <v>11393.12</v>
      </c>
      <c r="N3068" s="3">
        <v>2414.0250000000001</v>
      </c>
      <c r="O3068" s="3">
        <v>2414.0250000000001</v>
      </c>
      <c r="P3068" s="2"/>
      <c r="Q3068" s="2"/>
      <c r="R3068" s="3">
        <v>15</v>
      </c>
      <c r="S3068" s="3" t="s">
        <v>55</v>
      </c>
      <c r="T3068" s="3">
        <v>0</v>
      </c>
      <c r="U3068" s="3">
        <v>0</v>
      </c>
      <c r="V3068" s="3">
        <v>0</v>
      </c>
      <c r="W3068" s="3">
        <v>0</v>
      </c>
      <c r="X3068" s="3">
        <v>540.71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2"/>
      <c r="AM3068" s="3">
        <v>0</v>
      </c>
      <c r="AN3068" s="3">
        <v>0</v>
      </c>
      <c r="AO3068" s="3">
        <v>0</v>
      </c>
      <c r="AP3068" s="3">
        <v>0</v>
      </c>
      <c r="AQ3068" s="3">
        <v>0</v>
      </c>
      <c r="AR3068" s="3">
        <v>0</v>
      </c>
      <c r="AS3068" s="3">
        <v>0</v>
      </c>
      <c r="AT3068" s="3">
        <v>0</v>
      </c>
      <c r="AU3068" s="3">
        <v>0</v>
      </c>
      <c r="AV3068" s="3">
        <v>0</v>
      </c>
      <c r="AW3068" s="3">
        <v>0</v>
      </c>
      <c r="AX3068" s="3">
        <v>0</v>
      </c>
      <c r="AY3068" s="3">
        <v>0</v>
      </c>
      <c r="AZ3068" s="3">
        <v>0</v>
      </c>
      <c r="BA3068" s="3">
        <v>865.13</v>
      </c>
      <c r="BB3068" s="3">
        <v>560.44000000000005</v>
      </c>
      <c r="BC3068" s="3">
        <v>0</v>
      </c>
      <c r="BD3068" s="2"/>
      <c r="BE3068" s="3" t="s">
        <v>449</v>
      </c>
      <c r="BF3068" s="3" t="s">
        <v>451</v>
      </c>
    </row>
    <row r="3069" spans="1:58" ht="13.15" customHeight="1" x14ac:dyDescent="0.25">
      <c r="A3069" s="5" t="s">
        <v>2654</v>
      </c>
      <c r="B3069" s="25" t="e">
        <f>VLOOKUP(Tabla1[[#This Row],[nombre ]],Tabla2[#All],1,0)</f>
        <v>#N/A</v>
      </c>
      <c r="C3069" s="3" t="s">
        <v>207</v>
      </c>
      <c r="D3069" s="3" t="s">
        <v>222</v>
      </c>
      <c r="E3069" s="26" t="s">
        <v>59</v>
      </c>
      <c r="F3069" s="3">
        <v>96</v>
      </c>
      <c r="G3069" s="2"/>
      <c r="H3069" s="4">
        <v>40848</v>
      </c>
      <c r="I3069" s="2"/>
      <c r="J3069" s="4">
        <v>25304</v>
      </c>
      <c r="K3069" s="3">
        <v>53</v>
      </c>
      <c r="L3069" s="3">
        <v>11</v>
      </c>
      <c r="M3069" s="3">
        <v>7392.33</v>
      </c>
      <c r="N3069" s="3">
        <v>1933.61</v>
      </c>
      <c r="O3069" s="3">
        <v>1933.61</v>
      </c>
      <c r="P3069" s="3">
        <v>1032.5999999999999</v>
      </c>
      <c r="Q3069" s="2"/>
      <c r="R3069" s="3">
        <v>15</v>
      </c>
      <c r="S3069" s="3" t="s">
        <v>52</v>
      </c>
      <c r="T3069" s="3">
        <v>0</v>
      </c>
      <c r="U3069" s="3">
        <v>0</v>
      </c>
      <c r="V3069" s="3">
        <v>0</v>
      </c>
      <c r="W3069" s="3">
        <v>0</v>
      </c>
      <c r="X3069" s="3">
        <v>375.32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2"/>
      <c r="AM3069" s="3">
        <v>0</v>
      </c>
      <c r="AN3069" s="3">
        <v>0</v>
      </c>
      <c r="AO3069" s="3">
        <v>0</v>
      </c>
      <c r="AP3069" s="3">
        <v>0</v>
      </c>
      <c r="AQ3069" s="3">
        <v>0</v>
      </c>
      <c r="AR3069" s="3">
        <v>0</v>
      </c>
      <c r="AS3069" s="3">
        <v>0</v>
      </c>
      <c r="AT3069" s="3">
        <v>0</v>
      </c>
      <c r="AU3069" s="3">
        <v>0</v>
      </c>
      <c r="AV3069" s="3">
        <v>0</v>
      </c>
      <c r="AW3069" s="3">
        <v>0</v>
      </c>
      <c r="AX3069" s="3">
        <v>0</v>
      </c>
      <c r="AY3069" s="3">
        <v>0</v>
      </c>
      <c r="AZ3069" s="3">
        <v>834.74</v>
      </c>
      <c r="BA3069" s="3">
        <v>652.14</v>
      </c>
      <c r="BB3069" s="3">
        <v>342.67</v>
      </c>
      <c r="BC3069" s="3">
        <v>0</v>
      </c>
      <c r="BD3069" s="2"/>
      <c r="BE3069" s="3" t="s">
        <v>449</v>
      </c>
      <c r="BF3069" s="3" t="s">
        <v>450</v>
      </c>
    </row>
    <row r="3070" spans="1:58" ht="13.15" customHeight="1" x14ac:dyDescent="0.25">
      <c r="A3070" s="5" t="s">
        <v>2655</v>
      </c>
      <c r="B3070" s="25" t="e">
        <f>VLOOKUP(Tabla1[[#This Row],[nombre ]],Tabla2[#All],1,0)</f>
        <v>#N/A</v>
      </c>
      <c r="C3070" s="3" t="s">
        <v>207</v>
      </c>
      <c r="D3070" s="3" t="s">
        <v>226</v>
      </c>
      <c r="E3070" s="26" t="s">
        <v>235</v>
      </c>
      <c r="F3070" s="3">
        <v>31</v>
      </c>
      <c r="G3070" s="2"/>
      <c r="H3070" s="4">
        <v>40710</v>
      </c>
      <c r="I3070" s="2"/>
      <c r="J3070" s="4">
        <v>31491</v>
      </c>
      <c r="K3070" s="3">
        <v>36</v>
      </c>
      <c r="L3070" s="3">
        <v>11</v>
      </c>
      <c r="M3070" s="3">
        <v>10835.52</v>
      </c>
      <c r="N3070" s="3">
        <v>4226.6049999999996</v>
      </c>
      <c r="O3070" s="3">
        <v>4226.6049999999996</v>
      </c>
      <c r="P3070" s="3">
        <v>2918.82</v>
      </c>
      <c r="Q3070" s="2"/>
      <c r="R3070" s="3">
        <v>15</v>
      </c>
      <c r="S3070" s="3" t="s">
        <v>52</v>
      </c>
      <c r="T3070" s="3">
        <v>0</v>
      </c>
      <c r="U3070" s="3">
        <v>0</v>
      </c>
      <c r="V3070" s="3">
        <v>0</v>
      </c>
      <c r="W3070" s="3">
        <v>0</v>
      </c>
      <c r="X3070" s="3">
        <v>462.92</v>
      </c>
      <c r="Y3070" s="3">
        <v>1570.69</v>
      </c>
      <c r="Z3070" s="3">
        <v>0</v>
      </c>
      <c r="AA3070" s="3">
        <v>0</v>
      </c>
      <c r="AB3070" s="3">
        <v>2585.7199999999998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2"/>
      <c r="AM3070" s="3">
        <v>0</v>
      </c>
      <c r="AN3070" s="3">
        <v>0</v>
      </c>
      <c r="AO3070" s="3">
        <v>0</v>
      </c>
      <c r="AP3070" s="3">
        <v>0</v>
      </c>
      <c r="AQ3070" s="3">
        <v>0</v>
      </c>
      <c r="AR3070" s="3">
        <v>6000</v>
      </c>
      <c r="AS3070" s="3">
        <v>0</v>
      </c>
      <c r="AT3070" s="3">
        <v>0</v>
      </c>
      <c r="AU3070" s="3">
        <v>0</v>
      </c>
      <c r="AV3070" s="3">
        <v>0</v>
      </c>
      <c r="AW3070" s="3">
        <v>0</v>
      </c>
      <c r="AX3070" s="3">
        <v>0</v>
      </c>
      <c r="AY3070" s="3">
        <v>0</v>
      </c>
      <c r="AZ3070" s="3">
        <v>1480.52</v>
      </c>
      <c r="BA3070" s="3">
        <v>1156.6500000000001</v>
      </c>
      <c r="BB3070" s="3">
        <v>755.18</v>
      </c>
      <c r="BC3070" s="3">
        <v>0</v>
      </c>
      <c r="BD3070" s="2"/>
      <c r="BE3070" s="3" t="s">
        <v>449</v>
      </c>
      <c r="BF3070" s="3" t="s">
        <v>450</v>
      </c>
    </row>
    <row r="3071" spans="1:58" ht="13.15" customHeight="1" x14ac:dyDescent="0.25">
      <c r="A3071" s="5" t="s">
        <v>2656</v>
      </c>
      <c r="B3071" s="25" t="e">
        <f>VLOOKUP(Tabla1[[#This Row],[nombre ]],Tabla2[#All],1,0)</f>
        <v>#N/A</v>
      </c>
      <c r="C3071" s="3" t="s">
        <v>207</v>
      </c>
      <c r="D3071" s="3" t="s">
        <v>232</v>
      </c>
      <c r="E3071" s="26" t="s">
        <v>221</v>
      </c>
      <c r="F3071" s="3">
        <v>43</v>
      </c>
      <c r="G3071" s="2"/>
      <c r="H3071" s="4">
        <v>39352</v>
      </c>
      <c r="I3071" s="2"/>
      <c r="J3071" s="4">
        <v>31924</v>
      </c>
      <c r="K3071" s="3">
        <v>35</v>
      </c>
      <c r="L3071" s="3">
        <v>15</v>
      </c>
      <c r="M3071" s="3">
        <v>10387.57</v>
      </c>
      <c r="N3071" s="3">
        <v>3822.7649999999999</v>
      </c>
      <c r="O3071" s="3">
        <v>3822.7649999999999</v>
      </c>
      <c r="P3071" s="3">
        <v>4323.53</v>
      </c>
      <c r="Q3071" s="2"/>
      <c r="R3071" s="3">
        <v>15</v>
      </c>
      <c r="S3071" s="3" t="s">
        <v>52</v>
      </c>
      <c r="T3071" s="3">
        <v>0</v>
      </c>
      <c r="U3071" s="3">
        <v>0</v>
      </c>
      <c r="V3071" s="3">
        <v>0</v>
      </c>
      <c r="W3071" s="3">
        <v>0</v>
      </c>
      <c r="X3071" s="3">
        <v>432.79</v>
      </c>
      <c r="Y3071" s="3">
        <v>1186.56</v>
      </c>
      <c r="Z3071" s="3">
        <v>0</v>
      </c>
      <c r="AA3071" s="3">
        <v>0</v>
      </c>
      <c r="AB3071" s="3">
        <v>1736.42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2"/>
      <c r="AM3071" s="3">
        <v>0</v>
      </c>
      <c r="AN3071" s="3">
        <v>0</v>
      </c>
      <c r="AO3071" s="3">
        <v>0</v>
      </c>
      <c r="AP3071" s="3">
        <v>0</v>
      </c>
      <c r="AQ3071" s="3">
        <v>0</v>
      </c>
      <c r="AR3071" s="3">
        <v>11000</v>
      </c>
      <c r="AS3071" s="3">
        <v>0</v>
      </c>
      <c r="AT3071" s="3">
        <v>0</v>
      </c>
      <c r="AU3071" s="3">
        <v>0</v>
      </c>
      <c r="AV3071" s="3">
        <v>0</v>
      </c>
      <c r="AW3071" s="3">
        <v>0</v>
      </c>
      <c r="AX3071" s="3">
        <v>0</v>
      </c>
      <c r="AY3071" s="3">
        <v>0</v>
      </c>
      <c r="AZ3071" s="3">
        <v>1486.21</v>
      </c>
      <c r="BA3071" s="3">
        <v>1161.0999999999999</v>
      </c>
      <c r="BB3071" s="3">
        <v>840.52</v>
      </c>
      <c r="BC3071" s="3">
        <v>0</v>
      </c>
      <c r="BD3071" s="2"/>
      <c r="BE3071" s="3" t="s">
        <v>449</v>
      </c>
      <c r="BF3071" s="3" t="s">
        <v>450</v>
      </c>
    </row>
    <row r="3072" spans="1:58" ht="13.15" customHeight="1" x14ac:dyDescent="0.25">
      <c r="A3072" s="5" t="s">
        <v>2657</v>
      </c>
      <c r="B3072" s="25" t="e">
        <f>VLOOKUP(Tabla1[[#This Row],[nombre ]],Tabla2[#All],1,0)</f>
        <v>#N/A</v>
      </c>
      <c r="C3072" s="3" t="s">
        <v>207</v>
      </c>
      <c r="D3072" s="3" t="s">
        <v>224</v>
      </c>
      <c r="E3072" s="26" t="s">
        <v>212</v>
      </c>
      <c r="F3072" s="3">
        <v>60</v>
      </c>
      <c r="G3072" s="2"/>
      <c r="H3072" s="4">
        <v>44181</v>
      </c>
      <c r="I3072" s="2"/>
      <c r="J3072" s="4">
        <v>32488</v>
      </c>
      <c r="K3072" s="3">
        <v>34</v>
      </c>
      <c r="L3072" s="3">
        <v>2</v>
      </c>
      <c r="M3072" s="3">
        <v>8409.14</v>
      </c>
      <c r="N3072" s="3">
        <v>3848.415</v>
      </c>
      <c r="O3072" s="3">
        <v>3848.415</v>
      </c>
      <c r="P3072" s="3">
        <v>0</v>
      </c>
      <c r="Q3072" s="2"/>
      <c r="R3072" s="3">
        <v>15</v>
      </c>
      <c r="S3072" s="3" t="s">
        <v>52</v>
      </c>
      <c r="T3072" s="3">
        <v>0</v>
      </c>
      <c r="U3072" s="3">
        <v>0</v>
      </c>
      <c r="V3072" s="3">
        <v>0</v>
      </c>
      <c r="W3072" s="3">
        <v>0</v>
      </c>
      <c r="X3072" s="3">
        <v>386.54</v>
      </c>
      <c r="Y3072" s="3">
        <v>1064.8800000000001</v>
      </c>
      <c r="Z3072" s="3">
        <v>0</v>
      </c>
      <c r="AA3072" s="3">
        <v>0</v>
      </c>
      <c r="AB3072" s="3">
        <v>1370.88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2"/>
      <c r="AM3072" s="3">
        <v>0</v>
      </c>
      <c r="AN3072" s="3">
        <v>0</v>
      </c>
      <c r="AO3072" s="3">
        <v>0</v>
      </c>
      <c r="AP3072" s="3">
        <v>0</v>
      </c>
      <c r="AQ3072" s="3">
        <v>0</v>
      </c>
      <c r="AR3072" s="3">
        <v>0</v>
      </c>
      <c r="AS3072" s="3">
        <v>0</v>
      </c>
      <c r="AT3072" s="3">
        <v>0</v>
      </c>
      <c r="AU3072" s="3">
        <v>0</v>
      </c>
      <c r="AV3072" s="3">
        <v>0</v>
      </c>
      <c r="AW3072" s="3">
        <v>0</v>
      </c>
      <c r="AX3072" s="3">
        <v>0</v>
      </c>
      <c r="AY3072" s="3">
        <v>0</v>
      </c>
      <c r="AZ3072" s="3">
        <v>1080.24</v>
      </c>
      <c r="BA3072" s="3">
        <v>843.94</v>
      </c>
      <c r="BB3072" s="3">
        <v>343.02</v>
      </c>
      <c r="BC3072" s="3">
        <v>0</v>
      </c>
      <c r="BD3072" s="2"/>
      <c r="BE3072" s="3" t="s">
        <v>449</v>
      </c>
      <c r="BF3072" s="3" t="s">
        <v>450</v>
      </c>
    </row>
    <row r="3073" spans="1:58" ht="13.15" customHeight="1" x14ac:dyDescent="0.25">
      <c r="A3073" s="5" t="s">
        <v>2658</v>
      </c>
      <c r="B3073" s="25" t="e">
        <f>VLOOKUP(Tabla1[[#This Row],[nombre ]],Tabla2[#All],1,0)</f>
        <v>#N/A</v>
      </c>
      <c r="C3073" s="3" t="s">
        <v>207</v>
      </c>
      <c r="D3073" s="3" t="s">
        <v>220</v>
      </c>
      <c r="E3073" s="26" t="s">
        <v>212</v>
      </c>
      <c r="F3073" s="3">
        <v>60</v>
      </c>
      <c r="G3073" s="2"/>
      <c r="H3073" s="4">
        <v>39455</v>
      </c>
      <c r="I3073" s="2"/>
      <c r="J3073" s="4">
        <v>31959</v>
      </c>
      <c r="K3073" s="3">
        <v>35</v>
      </c>
      <c r="L3073" s="3">
        <v>15</v>
      </c>
      <c r="M3073" s="3">
        <v>8409.14</v>
      </c>
      <c r="N3073" s="3">
        <v>3848.415</v>
      </c>
      <c r="O3073" s="3">
        <v>3848.415</v>
      </c>
      <c r="P3073" s="3">
        <v>3949.31</v>
      </c>
      <c r="Q3073" s="2"/>
      <c r="R3073" s="3">
        <v>15</v>
      </c>
      <c r="S3073" s="3" t="s">
        <v>52</v>
      </c>
      <c r="T3073" s="3">
        <v>0</v>
      </c>
      <c r="U3073" s="3">
        <v>0</v>
      </c>
      <c r="V3073" s="3">
        <v>0</v>
      </c>
      <c r="W3073" s="3">
        <v>0</v>
      </c>
      <c r="X3073" s="3">
        <v>386.54</v>
      </c>
      <c r="Y3073" s="3">
        <v>1064.8800000000001</v>
      </c>
      <c r="Z3073" s="3">
        <v>0</v>
      </c>
      <c r="AA3073" s="3">
        <v>0</v>
      </c>
      <c r="AB3073" s="3">
        <v>1370.88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2"/>
      <c r="AM3073" s="3">
        <v>0</v>
      </c>
      <c r="AN3073" s="3">
        <v>0</v>
      </c>
      <c r="AO3073" s="3">
        <v>0</v>
      </c>
      <c r="AP3073" s="3">
        <v>0</v>
      </c>
      <c r="AQ3073" s="3">
        <v>0</v>
      </c>
      <c r="AR3073" s="3">
        <v>0</v>
      </c>
      <c r="AS3073" s="3">
        <v>0</v>
      </c>
      <c r="AT3073" s="3">
        <v>0</v>
      </c>
      <c r="AU3073" s="3">
        <v>0</v>
      </c>
      <c r="AV3073" s="3">
        <v>0</v>
      </c>
      <c r="AW3073" s="3">
        <v>0</v>
      </c>
      <c r="AX3073" s="3">
        <v>0</v>
      </c>
      <c r="AY3073" s="3">
        <v>0</v>
      </c>
      <c r="AZ3073" s="3">
        <v>1333</v>
      </c>
      <c r="BA3073" s="3">
        <v>1041.4100000000001</v>
      </c>
      <c r="BB3073" s="3">
        <v>616.42999999999995</v>
      </c>
      <c r="BC3073" s="3">
        <v>0</v>
      </c>
      <c r="BD3073" s="2"/>
      <c r="BE3073" s="3" t="s">
        <v>449</v>
      </c>
      <c r="BF3073" s="3" t="s">
        <v>450</v>
      </c>
    </row>
    <row r="3074" spans="1:58" ht="13.15" customHeight="1" x14ac:dyDescent="0.25">
      <c r="A3074" s="5" t="s">
        <v>2659</v>
      </c>
      <c r="B3074" s="25" t="e">
        <f>VLOOKUP(Tabla1[[#This Row],[nombre ]],Tabla2[#All],1,0)</f>
        <v>#N/A</v>
      </c>
      <c r="C3074" s="3" t="s">
        <v>207</v>
      </c>
      <c r="D3074" s="3" t="s">
        <v>220</v>
      </c>
      <c r="E3074" s="26" t="s">
        <v>221</v>
      </c>
      <c r="F3074" s="3">
        <v>43</v>
      </c>
      <c r="G3074" s="2"/>
      <c r="H3074" s="4">
        <v>39206</v>
      </c>
      <c r="I3074" s="2"/>
      <c r="J3074" s="4">
        <v>31171</v>
      </c>
      <c r="K3074" s="3">
        <v>37</v>
      </c>
      <c r="L3074" s="3">
        <v>15</v>
      </c>
      <c r="M3074" s="3">
        <v>10387.57</v>
      </c>
      <c r="N3074" s="3">
        <v>3822.7649999999999</v>
      </c>
      <c r="O3074" s="3">
        <v>3822.7649999999999</v>
      </c>
      <c r="P3074" s="3">
        <v>4071.52</v>
      </c>
      <c r="Q3074" s="2"/>
      <c r="R3074" s="3">
        <v>15</v>
      </c>
      <c r="S3074" s="3" t="s">
        <v>52</v>
      </c>
      <c r="T3074" s="3">
        <v>0</v>
      </c>
      <c r="U3074" s="3">
        <v>0</v>
      </c>
      <c r="V3074" s="3">
        <v>0</v>
      </c>
      <c r="W3074" s="3">
        <v>0</v>
      </c>
      <c r="X3074" s="3">
        <v>432.79</v>
      </c>
      <c r="Y3074" s="3">
        <v>1186.56</v>
      </c>
      <c r="Z3074" s="3">
        <v>0</v>
      </c>
      <c r="AA3074" s="3">
        <v>0</v>
      </c>
      <c r="AB3074" s="3">
        <v>1736.42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2"/>
      <c r="AM3074" s="3">
        <v>0</v>
      </c>
      <c r="AN3074" s="3">
        <v>0</v>
      </c>
      <c r="AO3074" s="3">
        <v>0</v>
      </c>
      <c r="AP3074" s="3">
        <v>0</v>
      </c>
      <c r="AQ3074" s="3">
        <v>0</v>
      </c>
      <c r="AR3074" s="3">
        <v>5949</v>
      </c>
      <c r="AS3074" s="3">
        <v>0</v>
      </c>
      <c r="AT3074" s="3">
        <v>0</v>
      </c>
      <c r="AU3074" s="3">
        <v>0</v>
      </c>
      <c r="AV3074" s="3">
        <v>0</v>
      </c>
      <c r="AW3074" s="3">
        <v>0</v>
      </c>
      <c r="AX3074" s="3">
        <v>0</v>
      </c>
      <c r="AY3074" s="3">
        <v>0</v>
      </c>
      <c r="AZ3074" s="3">
        <v>1470.08</v>
      </c>
      <c r="BA3074" s="3">
        <v>1148.5</v>
      </c>
      <c r="BB3074" s="3">
        <v>813.61</v>
      </c>
      <c r="BC3074" s="3">
        <v>0</v>
      </c>
      <c r="BD3074" s="2"/>
      <c r="BE3074" s="3" t="s">
        <v>449</v>
      </c>
      <c r="BF3074" s="3" t="s">
        <v>450</v>
      </c>
    </row>
    <row r="3075" spans="1:58" ht="13.15" customHeight="1" x14ac:dyDescent="0.25">
      <c r="A3075" s="5" t="s">
        <v>4937</v>
      </c>
      <c r="B3075" s="25" t="e">
        <f>VLOOKUP(Tabla1[[#This Row],[nombre ]],Tabla2[#All],1,0)</f>
        <v>#N/A</v>
      </c>
      <c r="C3075" s="3" t="s">
        <v>207</v>
      </c>
      <c r="D3075" s="3" t="s">
        <v>216</v>
      </c>
      <c r="E3075" s="26" t="s">
        <v>235</v>
      </c>
      <c r="F3075" s="3">
        <v>31</v>
      </c>
      <c r="G3075" s="2"/>
      <c r="H3075" s="4">
        <v>35462</v>
      </c>
      <c r="I3075" s="2"/>
      <c r="J3075" s="4">
        <v>27604</v>
      </c>
      <c r="K3075" s="3">
        <v>47</v>
      </c>
      <c r="L3075" s="3">
        <v>26</v>
      </c>
      <c r="M3075" s="3">
        <v>10835.52</v>
      </c>
      <c r="N3075" s="3">
        <v>4226.6049999999996</v>
      </c>
      <c r="O3075" s="3">
        <v>4226.6049999999996</v>
      </c>
      <c r="P3075" s="3">
        <v>6472.28</v>
      </c>
      <c r="Q3075" s="2"/>
      <c r="R3075" s="3">
        <v>15</v>
      </c>
      <c r="S3075" s="3" t="s">
        <v>52</v>
      </c>
      <c r="T3075" s="3">
        <v>0</v>
      </c>
      <c r="U3075" s="3">
        <v>0</v>
      </c>
      <c r="V3075" s="3">
        <v>0</v>
      </c>
      <c r="W3075" s="3">
        <v>0</v>
      </c>
      <c r="X3075" s="3">
        <v>462.92</v>
      </c>
      <c r="Y3075" s="3">
        <v>1570.69</v>
      </c>
      <c r="Z3075" s="3">
        <v>0</v>
      </c>
      <c r="AA3075" s="3">
        <v>0</v>
      </c>
      <c r="AB3075" s="3">
        <v>2585.7199999999998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2"/>
      <c r="AM3075" s="3">
        <v>0</v>
      </c>
      <c r="AN3075" s="3">
        <v>0</v>
      </c>
      <c r="AO3075" s="3">
        <v>0</v>
      </c>
      <c r="AP3075" s="3">
        <v>0</v>
      </c>
      <c r="AQ3075" s="3">
        <v>0</v>
      </c>
      <c r="AR3075" s="3">
        <v>3833</v>
      </c>
      <c r="AS3075" s="3">
        <v>0</v>
      </c>
      <c r="AT3075" s="3">
        <v>0</v>
      </c>
      <c r="AU3075" s="3">
        <v>0</v>
      </c>
      <c r="AV3075" s="3">
        <v>0</v>
      </c>
      <c r="AW3075" s="3">
        <v>0</v>
      </c>
      <c r="AX3075" s="3">
        <v>0</v>
      </c>
      <c r="AY3075" s="3">
        <v>0</v>
      </c>
      <c r="AZ3075" s="3">
        <v>1707.94</v>
      </c>
      <c r="BA3075" s="3">
        <v>1334.33</v>
      </c>
      <c r="BB3075" s="3">
        <v>1124.28</v>
      </c>
      <c r="BC3075" s="3">
        <v>0</v>
      </c>
      <c r="BD3075" s="2"/>
      <c r="BE3075" s="3" t="s">
        <v>449</v>
      </c>
      <c r="BF3075" s="3" t="s">
        <v>450</v>
      </c>
    </row>
    <row r="3076" spans="1:58" ht="13.15" customHeight="1" x14ac:dyDescent="0.25">
      <c r="A3076" s="5" t="s">
        <v>2660</v>
      </c>
      <c r="B3076" s="25" t="e">
        <f>VLOOKUP(Tabla1[[#This Row],[nombre ]],Tabla2[#All],1,0)</f>
        <v>#N/A</v>
      </c>
      <c r="C3076" s="3" t="s">
        <v>207</v>
      </c>
      <c r="D3076" s="3" t="s">
        <v>224</v>
      </c>
      <c r="E3076" s="26" t="s">
        <v>212</v>
      </c>
      <c r="F3076" s="3">
        <v>60</v>
      </c>
      <c r="G3076" s="2"/>
      <c r="H3076" s="4">
        <v>39455</v>
      </c>
      <c r="I3076" s="2"/>
      <c r="J3076" s="4">
        <v>28058</v>
      </c>
      <c r="K3076" s="3">
        <v>46</v>
      </c>
      <c r="L3076" s="3">
        <v>15</v>
      </c>
      <c r="M3076" s="3">
        <v>8409.14</v>
      </c>
      <c r="N3076" s="3">
        <v>3848.415</v>
      </c>
      <c r="O3076" s="3">
        <v>3848.415</v>
      </c>
      <c r="P3076" s="3">
        <v>3949.31</v>
      </c>
      <c r="Q3076" s="2"/>
      <c r="R3076" s="3">
        <v>15</v>
      </c>
      <c r="S3076" s="3" t="s">
        <v>52</v>
      </c>
      <c r="T3076" s="3">
        <v>0</v>
      </c>
      <c r="U3076" s="3">
        <v>0</v>
      </c>
      <c r="V3076" s="3">
        <v>0</v>
      </c>
      <c r="W3076" s="3">
        <v>0</v>
      </c>
      <c r="X3076" s="3">
        <v>386.54</v>
      </c>
      <c r="Y3076" s="3">
        <v>1064.8800000000001</v>
      </c>
      <c r="Z3076" s="3">
        <v>0</v>
      </c>
      <c r="AA3076" s="3">
        <v>0</v>
      </c>
      <c r="AB3076" s="3">
        <v>1370.88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2"/>
      <c r="AM3076" s="3">
        <v>0</v>
      </c>
      <c r="AN3076" s="3">
        <v>0</v>
      </c>
      <c r="AO3076" s="3">
        <v>0</v>
      </c>
      <c r="AP3076" s="3">
        <v>0</v>
      </c>
      <c r="AQ3076" s="3">
        <v>0</v>
      </c>
      <c r="AR3076" s="3">
        <v>0</v>
      </c>
      <c r="AS3076" s="3">
        <v>0</v>
      </c>
      <c r="AT3076" s="3">
        <v>0</v>
      </c>
      <c r="AU3076" s="3">
        <v>0</v>
      </c>
      <c r="AV3076" s="3">
        <v>0</v>
      </c>
      <c r="AW3076" s="3">
        <v>0</v>
      </c>
      <c r="AX3076" s="3">
        <v>0</v>
      </c>
      <c r="AY3076" s="3">
        <v>0</v>
      </c>
      <c r="AZ3076" s="3">
        <v>1333</v>
      </c>
      <c r="BA3076" s="3">
        <v>1041.4100000000001</v>
      </c>
      <c r="BB3076" s="3">
        <v>616.42999999999995</v>
      </c>
      <c r="BC3076" s="3">
        <v>0</v>
      </c>
      <c r="BD3076" s="2"/>
      <c r="BE3076" s="3" t="s">
        <v>449</v>
      </c>
      <c r="BF3076" s="3" t="s">
        <v>450</v>
      </c>
    </row>
    <row r="3077" spans="1:58" ht="13.15" customHeight="1" x14ac:dyDescent="0.25">
      <c r="A3077" s="5" t="s">
        <v>2661</v>
      </c>
      <c r="B3077" s="25" t="e">
        <f>VLOOKUP(Tabla1[[#This Row],[nombre ]],Tabla2[#All],1,0)</f>
        <v>#N/A</v>
      </c>
      <c r="C3077" s="3" t="s">
        <v>207</v>
      </c>
      <c r="D3077" s="3" t="s">
        <v>211</v>
      </c>
      <c r="E3077" s="26" t="s">
        <v>212</v>
      </c>
      <c r="F3077" s="3">
        <v>60</v>
      </c>
      <c r="G3077" s="2"/>
      <c r="H3077" s="4">
        <v>42087</v>
      </c>
      <c r="I3077" s="2"/>
      <c r="J3077" s="4">
        <v>33994</v>
      </c>
      <c r="K3077" s="3">
        <v>30</v>
      </c>
      <c r="L3077" s="3">
        <v>7</v>
      </c>
      <c r="M3077" s="3">
        <v>8409.14</v>
      </c>
      <c r="N3077" s="3">
        <v>3848.415</v>
      </c>
      <c r="O3077" s="3">
        <v>3848.415</v>
      </c>
      <c r="P3077" s="3">
        <v>1433.53</v>
      </c>
      <c r="Q3077" s="2"/>
      <c r="R3077" s="3">
        <v>15</v>
      </c>
      <c r="S3077" s="3" t="s">
        <v>52</v>
      </c>
      <c r="T3077" s="3">
        <v>0</v>
      </c>
      <c r="U3077" s="3">
        <v>0</v>
      </c>
      <c r="V3077" s="3">
        <v>0</v>
      </c>
      <c r="W3077" s="3">
        <v>0</v>
      </c>
      <c r="X3077" s="3">
        <v>386.54</v>
      </c>
      <c r="Y3077" s="3">
        <v>1064.8800000000001</v>
      </c>
      <c r="Z3077" s="3">
        <v>0</v>
      </c>
      <c r="AA3077" s="3">
        <v>0</v>
      </c>
      <c r="AB3077" s="3">
        <v>1370.88</v>
      </c>
      <c r="AC3077" s="3">
        <v>0</v>
      </c>
      <c r="AD3077" s="3">
        <v>0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2"/>
      <c r="AM3077" s="3">
        <v>0</v>
      </c>
      <c r="AN3077" s="3">
        <v>0</v>
      </c>
      <c r="AO3077" s="3">
        <v>0</v>
      </c>
      <c r="AP3077" s="3">
        <v>0</v>
      </c>
      <c r="AQ3077" s="3">
        <v>0</v>
      </c>
      <c r="AR3077" s="3">
        <v>0</v>
      </c>
      <c r="AS3077" s="3">
        <v>0</v>
      </c>
      <c r="AT3077" s="3">
        <v>0</v>
      </c>
      <c r="AU3077" s="3">
        <v>0</v>
      </c>
      <c r="AV3077" s="3">
        <v>0</v>
      </c>
      <c r="AW3077" s="3">
        <v>0</v>
      </c>
      <c r="AX3077" s="3">
        <v>0</v>
      </c>
      <c r="AY3077" s="3">
        <v>0</v>
      </c>
      <c r="AZ3077" s="3">
        <v>1171.99</v>
      </c>
      <c r="BA3077" s="3">
        <v>915.62</v>
      </c>
      <c r="BB3077" s="3">
        <v>421.01</v>
      </c>
      <c r="BC3077" s="3">
        <v>0</v>
      </c>
      <c r="BD3077" s="2"/>
      <c r="BE3077" s="3" t="s">
        <v>449</v>
      </c>
      <c r="BF3077" s="3" t="s">
        <v>450</v>
      </c>
    </row>
    <row r="3078" spans="1:58" ht="13.15" customHeight="1" x14ac:dyDescent="0.25">
      <c r="A3078" s="5" t="s">
        <v>2662</v>
      </c>
      <c r="B3078" s="25" t="e">
        <f>VLOOKUP(Tabla1[[#This Row],[nombre ]],Tabla2[#All],1,0)</f>
        <v>#N/A</v>
      </c>
      <c r="C3078" s="3" t="s">
        <v>207</v>
      </c>
      <c r="D3078" s="3" t="s">
        <v>217</v>
      </c>
      <c r="E3078" s="26" t="s">
        <v>51</v>
      </c>
      <c r="F3078" s="3">
        <v>67</v>
      </c>
      <c r="G3078" s="2"/>
      <c r="H3078" s="4">
        <v>38978</v>
      </c>
      <c r="I3078" s="2"/>
      <c r="J3078" s="4">
        <v>29538</v>
      </c>
      <c r="K3078" s="3">
        <v>42</v>
      </c>
      <c r="L3078" s="3">
        <v>16</v>
      </c>
      <c r="M3078" s="3">
        <v>11393.12</v>
      </c>
      <c r="N3078" s="3">
        <v>2414.0250000000001</v>
      </c>
      <c r="O3078" s="3">
        <v>2414.0250000000001</v>
      </c>
      <c r="P3078" s="3">
        <v>2761.5</v>
      </c>
      <c r="Q3078" s="2"/>
      <c r="R3078" s="3">
        <v>15</v>
      </c>
      <c r="S3078" s="3" t="s">
        <v>52</v>
      </c>
      <c r="T3078" s="3">
        <v>0</v>
      </c>
      <c r="U3078" s="3">
        <v>0</v>
      </c>
      <c r="V3078" s="3">
        <v>0</v>
      </c>
      <c r="W3078" s="3">
        <v>0</v>
      </c>
      <c r="X3078" s="3">
        <v>540.71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2"/>
      <c r="AM3078" s="3">
        <v>0</v>
      </c>
      <c r="AN3078" s="3">
        <v>0</v>
      </c>
      <c r="AO3078" s="3">
        <v>0</v>
      </c>
      <c r="AP3078" s="3">
        <v>0</v>
      </c>
      <c r="AQ3078" s="3">
        <v>0</v>
      </c>
      <c r="AR3078" s="3">
        <v>0</v>
      </c>
      <c r="AS3078" s="3">
        <v>0</v>
      </c>
      <c r="AT3078" s="3">
        <v>0</v>
      </c>
      <c r="AU3078" s="3">
        <v>0</v>
      </c>
      <c r="AV3078" s="3">
        <v>0</v>
      </c>
      <c r="AW3078" s="3">
        <v>0</v>
      </c>
      <c r="AX3078" s="3">
        <v>0</v>
      </c>
      <c r="AY3078" s="3">
        <v>0</v>
      </c>
      <c r="AZ3078" s="3">
        <v>1284.1099999999999</v>
      </c>
      <c r="BA3078" s="3">
        <v>1003.21</v>
      </c>
      <c r="BB3078" s="3">
        <v>805</v>
      </c>
      <c r="BC3078" s="3">
        <v>0</v>
      </c>
      <c r="BD3078" s="2"/>
      <c r="BE3078" s="3" t="s">
        <v>449</v>
      </c>
      <c r="BF3078" s="3" t="s">
        <v>450</v>
      </c>
    </row>
    <row r="3079" spans="1:58" ht="13.15" customHeight="1" x14ac:dyDescent="0.25">
      <c r="A3079" s="5" t="s">
        <v>4938</v>
      </c>
      <c r="B3079" s="25" t="e">
        <f>VLOOKUP(Tabla1[[#This Row],[nombre ]],Tabla2[#All],1,0)</f>
        <v>#N/A</v>
      </c>
      <c r="C3079" s="3" t="s">
        <v>207</v>
      </c>
      <c r="D3079" s="3" t="s">
        <v>231</v>
      </c>
      <c r="E3079" s="26" t="s">
        <v>51</v>
      </c>
      <c r="F3079" s="3">
        <v>67</v>
      </c>
      <c r="G3079" s="2"/>
      <c r="H3079" s="4">
        <v>44501</v>
      </c>
      <c r="I3079" s="2"/>
      <c r="J3079" s="4">
        <v>32176</v>
      </c>
      <c r="K3079" s="3">
        <v>35</v>
      </c>
      <c r="L3079" s="3">
        <v>1</v>
      </c>
      <c r="M3079" s="3">
        <v>11393.12</v>
      </c>
      <c r="N3079" s="3">
        <v>2414.0250000000001</v>
      </c>
      <c r="O3079" s="3">
        <v>2414.0250000000001</v>
      </c>
      <c r="P3079" s="3">
        <v>0</v>
      </c>
      <c r="Q3079" s="2"/>
      <c r="R3079" s="3">
        <v>15</v>
      </c>
      <c r="S3079" s="3" t="s">
        <v>52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  <c r="AF3079" s="3">
        <v>0</v>
      </c>
      <c r="AG3079" s="3">
        <v>0</v>
      </c>
      <c r="AH3079" s="3">
        <v>0</v>
      </c>
      <c r="AI3079" s="3">
        <v>0</v>
      </c>
      <c r="AJ3079" s="3">
        <v>0</v>
      </c>
      <c r="AK3079" s="3">
        <v>0</v>
      </c>
      <c r="AL3079" s="2"/>
      <c r="AM3079" s="3">
        <v>0</v>
      </c>
      <c r="AN3079" s="3">
        <v>0</v>
      </c>
      <c r="AO3079" s="3">
        <v>0</v>
      </c>
      <c r="AP3079" s="3">
        <v>0</v>
      </c>
      <c r="AQ3079" s="3">
        <v>0</v>
      </c>
      <c r="AR3079" s="3">
        <v>0</v>
      </c>
      <c r="AS3079" s="3">
        <v>0</v>
      </c>
      <c r="AT3079" s="3">
        <v>0</v>
      </c>
      <c r="AU3079" s="3">
        <v>0</v>
      </c>
      <c r="AV3079" s="3">
        <v>0</v>
      </c>
      <c r="AW3079" s="3">
        <v>0</v>
      </c>
      <c r="AX3079" s="3">
        <v>0</v>
      </c>
      <c r="AY3079" s="3">
        <v>0</v>
      </c>
      <c r="AZ3079" s="3">
        <v>1038.1600000000001</v>
      </c>
      <c r="BA3079" s="3">
        <v>811.06</v>
      </c>
      <c r="BB3079" s="3">
        <v>473.93</v>
      </c>
      <c r="BC3079" s="3">
        <v>0</v>
      </c>
      <c r="BD3079" s="2"/>
      <c r="BE3079" s="3" t="s">
        <v>449</v>
      </c>
      <c r="BF3079" s="3" t="s">
        <v>450</v>
      </c>
    </row>
    <row r="3080" spans="1:58" ht="13.15" customHeight="1" x14ac:dyDescent="0.25">
      <c r="A3080" s="5" t="s">
        <v>2663</v>
      </c>
      <c r="B3080" s="25" t="e">
        <f>VLOOKUP(Tabla1[[#This Row],[nombre ]],Tabla2[#All],1,0)</f>
        <v>#N/A</v>
      </c>
      <c r="C3080" s="3" t="s">
        <v>207</v>
      </c>
      <c r="D3080" s="3" t="s">
        <v>245</v>
      </c>
      <c r="E3080" s="26" t="s">
        <v>51</v>
      </c>
      <c r="F3080" s="3">
        <v>67</v>
      </c>
      <c r="G3080" s="2"/>
      <c r="H3080" s="4">
        <v>44781</v>
      </c>
      <c r="I3080" s="2"/>
      <c r="J3080" s="4">
        <v>35797</v>
      </c>
      <c r="K3080" s="3">
        <v>25</v>
      </c>
      <c r="L3080" s="3">
        <v>0</v>
      </c>
      <c r="M3080" s="3">
        <v>11393.12</v>
      </c>
      <c r="N3080" s="3">
        <v>2414.0250000000001</v>
      </c>
      <c r="O3080" s="3">
        <v>2414.0250000000001</v>
      </c>
      <c r="P3080" s="3">
        <v>0</v>
      </c>
      <c r="Q3080" s="2"/>
      <c r="R3080" s="3">
        <v>15</v>
      </c>
      <c r="S3080" s="3" t="s">
        <v>52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  <c r="AF3080" s="3">
        <v>0</v>
      </c>
      <c r="AG3080" s="3">
        <v>0</v>
      </c>
      <c r="AH3080" s="3">
        <v>0</v>
      </c>
      <c r="AI3080" s="3">
        <v>0</v>
      </c>
      <c r="AJ3080" s="3">
        <v>0</v>
      </c>
      <c r="AK3080" s="3">
        <v>0</v>
      </c>
      <c r="AL3080" s="2"/>
      <c r="AM3080" s="3">
        <v>0</v>
      </c>
      <c r="AN3080" s="3">
        <v>0</v>
      </c>
      <c r="AO3080" s="3">
        <v>0</v>
      </c>
      <c r="AP3080" s="3">
        <v>0</v>
      </c>
      <c r="AQ3080" s="3">
        <v>0</v>
      </c>
      <c r="AR3080" s="3">
        <v>0</v>
      </c>
      <c r="AS3080" s="3">
        <v>0</v>
      </c>
      <c r="AT3080" s="3">
        <v>0</v>
      </c>
      <c r="AU3080" s="3">
        <v>0</v>
      </c>
      <c r="AV3080" s="3">
        <v>0</v>
      </c>
      <c r="AW3080" s="3">
        <v>0</v>
      </c>
      <c r="AX3080" s="3">
        <v>0</v>
      </c>
      <c r="AY3080" s="3">
        <v>0</v>
      </c>
      <c r="AZ3080" s="3">
        <v>1038.1600000000001</v>
      </c>
      <c r="BA3080" s="3">
        <v>811.06</v>
      </c>
      <c r="BB3080" s="3">
        <v>473.93</v>
      </c>
      <c r="BC3080" s="3">
        <v>0</v>
      </c>
      <c r="BD3080" s="2"/>
      <c r="BE3080" s="3" t="s">
        <v>449</v>
      </c>
      <c r="BF3080" s="3" t="s">
        <v>450</v>
      </c>
    </row>
    <row r="3081" spans="1:58" ht="13.15" customHeight="1" x14ac:dyDescent="0.25">
      <c r="A3081" s="5" t="s">
        <v>2664</v>
      </c>
      <c r="B3081" s="25" t="e">
        <f>VLOOKUP(Tabla1[[#This Row],[nombre ]],Tabla2[#All],1,0)</f>
        <v>#N/A</v>
      </c>
      <c r="C3081" s="3" t="s">
        <v>207</v>
      </c>
      <c r="D3081" s="3" t="s">
        <v>228</v>
      </c>
      <c r="E3081" s="26" t="s">
        <v>212</v>
      </c>
      <c r="F3081" s="3">
        <v>60</v>
      </c>
      <c r="G3081" s="2"/>
      <c r="H3081" s="4">
        <v>43070</v>
      </c>
      <c r="I3081" s="2"/>
      <c r="J3081" s="4">
        <v>35881</v>
      </c>
      <c r="K3081" s="3">
        <v>24</v>
      </c>
      <c r="L3081" s="3">
        <v>5</v>
      </c>
      <c r="M3081" s="3">
        <v>8409.14</v>
      </c>
      <c r="N3081" s="3">
        <v>3848.415</v>
      </c>
      <c r="O3081" s="3">
        <v>3848.415</v>
      </c>
      <c r="P3081" s="3">
        <v>1580.51</v>
      </c>
      <c r="Q3081" s="2"/>
      <c r="R3081" s="3">
        <v>15</v>
      </c>
      <c r="S3081" s="3" t="s">
        <v>52</v>
      </c>
      <c r="T3081" s="3">
        <v>0</v>
      </c>
      <c r="U3081" s="3">
        <v>0</v>
      </c>
      <c r="V3081" s="3">
        <v>0</v>
      </c>
      <c r="W3081" s="3">
        <v>0</v>
      </c>
      <c r="X3081" s="3">
        <v>386.54</v>
      </c>
      <c r="Y3081" s="3">
        <v>1064.8800000000001</v>
      </c>
      <c r="Z3081" s="3">
        <v>0</v>
      </c>
      <c r="AA3081" s="3">
        <v>0</v>
      </c>
      <c r="AB3081" s="3">
        <v>1370.88</v>
      </c>
      <c r="AC3081" s="3">
        <v>0</v>
      </c>
      <c r="AD3081" s="3">
        <v>0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2"/>
      <c r="AM3081" s="3">
        <v>0</v>
      </c>
      <c r="AN3081" s="3">
        <v>0</v>
      </c>
      <c r="AO3081" s="3">
        <v>0</v>
      </c>
      <c r="AP3081" s="3">
        <v>0</v>
      </c>
      <c r="AQ3081" s="3">
        <v>0</v>
      </c>
      <c r="AR3081" s="3">
        <v>0</v>
      </c>
      <c r="AS3081" s="3">
        <v>0</v>
      </c>
      <c r="AT3081" s="3">
        <v>0</v>
      </c>
      <c r="AU3081" s="3">
        <v>0</v>
      </c>
      <c r="AV3081" s="3">
        <v>0</v>
      </c>
      <c r="AW3081" s="3">
        <v>0</v>
      </c>
      <c r="AX3081" s="3">
        <v>0</v>
      </c>
      <c r="AY3081" s="3">
        <v>1270</v>
      </c>
      <c r="AZ3081" s="3">
        <v>1181.4000000000001</v>
      </c>
      <c r="BA3081" s="3">
        <v>922.97</v>
      </c>
      <c r="BB3081" s="3">
        <v>429.01</v>
      </c>
      <c r="BC3081" s="3">
        <v>0</v>
      </c>
      <c r="BD3081" s="2"/>
      <c r="BE3081" s="3" t="s">
        <v>449</v>
      </c>
      <c r="BF3081" s="3" t="s">
        <v>450</v>
      </c>
    </row>
    <row r="3082" spans="1:58" ht="13.15" customHeight="1" x14ac:dyDescent="0.25">
      <c r="A3082" s="5" t="s">
        <v>4939</v>
      </c>
      <c r="B3082" s="25" t="e">
        <f>VLOOKUP(Tabla1[[#This Row],[nombre ]],Tabla2[#All],1,0)</f>
        <v>#N/A</v>
      </c>
      <c r="C3082" s="3" t="s">
        <v>207</v>
      </c>
      <c r="D3082" s="3" t="s">
        <v>219</v>
      </c>
      <c r="E3082" s="26" t="s">
        <v>235</v>
      </c>
      <c r="F3082" s="3">
        <v>31</v>
      </c>
      <c r="G3082" s="2"/>
      <c r="H3082" s="4">
        <v>35462</v>
      </c>
      <c r="I3082" s="2"/>
      <c r="J3082" s="4">
        <v>24860</v>
      </c>
      <c r="K3082" s="3">
        <v>55</v>
      </c>
      <c r="L3082" s="3">
        <v>26</v>
      </c>
      <c r="M3082" s="3">
        <v>10835.52</v>
      </c>
      <c r="N3082" s="3">
        <v>4226.6049999999996</v>
      </c>
      <c r="O3082" s="3">
        <v>4226.6049999999996</v>
      </c>
      <c r="P3082" s="3">
        <v>6009.29</v>
      </c>
      <c r="Q3082" s="2"/>
      <c r="R3082" s="3">
        <v>15</v>
      </c>
      <c r="S3082" s="3" t="s">
        <v>52</v>
      </c>
      <c r="T3082" s="3">
        <v>0</v>
      </c>
      <c r="U3082" s="3">
        <v>0</v>
      </c>
      <c r="V3082" s="3">
        <v>0</v>
      </c>
      <c r="W3082" s="3">
        <v>0</v>
      </c>
      <c r="X3082" s="3">
        <v>462.92</v>
      </c>
      <c r="Y3082" s="3">
        <v>1570.69</v>
      </c>
      <c r="Z3082" s="3">
        <v>0</v>
      </c>
      <c r="AA3082" s="3">
        <v>0</v>
      </c>
      <c r="AB3082" s="3">
        <v>2585.7199999999998</v>
      </c>
      <c r="AC3082" s="3">
        <v>0</v>
      </c>
      <c r="AD3082" s="3">
        <v>0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0</v>
      </c>
      <c r="AL3082" s="2"/>
      <c r="AM3082" s="3">
        <v>0</v>
      </c>
      <c r="AN3082" s="3">
        <v>0</v>
      </c>
      <c r="AO3082" s="3">
        <v>0</v>
      </c>
      <c r="AP3082" s="3">
        <v>0</v>
      </c>
      <c r="AQ3082" s="3">
        <v>0</v>
      </c>
      <c r="AR3082" s="3">
        <v>6000</v>
      </c>
      <c r="AS3082" s="3">
        <v>0</v>
      </c>
      <c r="AT3082" s="3">
        <v>0</v>
      </c>
      <c r="AU3082" s="3">
        <v>0</v>
      </c>
      <c r="AV3082" s="3">
        <v>0</v>
      </c>
      <c r="AW3082" s="3">
        <v>0</v>
      </c>
      <c r="AX3082" s="3">
        <v>0</v>
      </c>
      <c r="AY3082" s="3">
        <v>0</v>
      </c>
      <c r="AZ3082" s="3">
        <v>1678.31</v>
      </c>
      <c r="BA3082" s="3">
        <v>1311.18</v>
      </c>
      <c r="BB3082" s="3">
        <v>1074.83</v>
      </c>
      <c r="BC3082" s="3">
        <v>0</v>
      </c>
      <c r="BD3082" s="2"/>
      <c r="BE3082" s="3" t="s">
        <v>449</v>
      </c>
      <c r="BF3082" s="3" t="s">
        <v>450</v>
      </c>
    </row>
    <row r="3083" spans="1:58" ht="13.15" customHeight="1" x14ac:dyDescent="0.25">
      <c r="A3083" s="5" t="s">
        <v>2665</v>
      </c>
      <c r="B3083" s="25" t="e">
        <f>VLOOKUP(Tabla1[[#This Row],[nombre ]],Tabla2[#All],1,0)</f>
        <v>#N/A</v>
      </c>
      <c r="C3083" s="3" t="s">
        <v>207</v>
      </c>
      <c r="D3083" s="3" t="s">
        <v>220</v>
      </c>
      <c r="E3083" s="26" t="s">
        <v>212</v>
      </c>
      <c r="F3083" s="3">
        <v>60</v>
      </c>
      <c r="G3083" s="2"/>
      <c r="H3083" s="4">
        <v>42689</v>
      </c>
      <c r="I3083" s="2"/>
      <c r="J3083" s="4">
        <v>30995</v>
      </c>
      <c r="K3083" s="3">
        <v>38</v>
      </c>
      <c r="L3083" s="3">
        <v>6</v>
      </c>
      <c r="M3083" s="3">
        <v>8409.14</v>
      </c>
      <c r="N3083" s="3">
        <v>3848.415</v>
      </c>
      <c r="O3083" s="3">
        <v>3848.415</v>
      </c>
      <c r="P3083" s="3">
        <v>1505.23</v>
      </c>
      <c r="Q3083" s="2"/>
      <c r="R3083" s="3">
        <v>15</v>
      </c>
      <c r="S3083" s="3" t="s">
        <v>52</v>
      </c>
      <c r="T3083" s="3">
        <v>0</v>
      </c>
      <c r="U3083" s="3">
        <v>0</v>
      </c>
      <c r="V3083" s="3">
        <v>0</v>
      </c>
      <c r="W3083" s="3">
        <v>0</v>
      </c>
      <c r="X3083" s="3">
        <v>386.54</v>
      </c>
      <c r="Y3083" s="3">
        <v>1064.8800000000001</v>
      </c>
      <c r="Z3083" s="3">
        <v>0</v>
      </c>
      <c r="AA3083" s="3">
        <v>0</v>
      </c>
      <c r="AB3083" s="3">
        <v>1370.88</v>
      </c>
      <c r="AC3083" s="3">
        <v>0</v>
      </c>
      <c r="AD3083" s="3">
        <v>0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2"/>
      <c r="AM3083" s="3">
        <v>0</v>
      </c>
      <c r="AN3083" s="3">
        <v>0</v>
      </c>
      <c r="AO3083" s="3">
        <v>0</v>
      </c>
      <c r="AP3083" s="3">
        <v>0</v>
      </c>
      <c r="AQ3083" s="3">
        <v>0</v>
      </c>
      <c r="AR3083" s="3">
        <v>0</v>
      </c>
      <c r="AS3083" s="3">
        <v>0</v>
      </c>
      <c r="AT3083" s="3">
        <v>0</v>
      </c>
      <c r="AU3083" s="3">
        <v>0</v>
      </c>
      <c r="AV3083" s="3">
        <v>0</v>
      </c>
      <c r="AW3083" s="3">
        <v>0</v>
      </c>
      <c r="AX3083" s="3">
        <v>0</v>
      </c>
      <c r="AY3083" s="3">
        <v>0</v>
      </c>
      <c r="AZ3083" s="3">
        <v>1176.58</v>
      </c>
      <c r="BA3083" s="3">
        <v>919.2</v>
      </c>
      <c r="BB3083" s="3">
        <v>424.91</v>
      </c>
      <c r="BC3083" s="3">
        <v>0</v>
      </c>
      <c r="BD3083" s="2"/>
      <c r="BE3083" s="3" t="s">
        <v>449</v>
      </c>
      <c r="BF3083" s="3" t="s">
        <v>450</v>
      </c>
    </row>
    <row r="3084" spans="1:58" ht="13.15" customHeight="1" x14ac:dyDescent="0.25">
      <c r="A3084" s="5" t="s">
        <v>4940</v>
      </c>
      <c r="B3084" s="25" t="e">
        <f>VLOOKUP(Tabla1[[#This Row],[nombre ]],Tabla2[#All],1,0)</f>
        <v>#N/A</v>
      </c>
      <c r="C3084" s="3" t="s">
        <v>207</v>
      </c>
      <c r="D3084" s="3" t="s">
        <v>225</v>
      </c>
      <c r="E3084" s="26" t="s">
        <v>212</v>
      </c>
      <c r="F3084" s="3">
        <v>60</v>
      </c>
      <c r="G3084" s="2"/>
      <c r="H3084" s="4">
        <v>42216</v>
      </c>
      <c r="I3084" s="2"/>
      <c r="J3084" s="4">
        <v>27890</v>
      </c>
      <c r="K3084" s="3">
        <v>46</v>
      </c>
      <c r="L3084" s="3">
        <v>7</v>
      </c>
      <c r="M3084" s="3">
        <v>8409.14</v>
      </c>
      <c r="N3084" s="3">
        <v>3848.415</v>
      </c>
      <c r="O3084" s="3">
        <v>3848.415</v>
      </c>
      <c r="P3084" s="3">
        <v>1433.53</v>
      </c>
      <c r="Q3084" s="2"/>
      <c r="R3084" s="3">
        <v>15</v>
      </c>
      <c r="S3084" s="3" t="s">
        <v>52</v>
      </c>
      <c r="T3084" s="3">
        <v>0</v>
      </c>
      <c r="U3084" s="3">
        <v>0</v>
      </c>
      <c r="V3084" s="3">
        <v>0</v>
      </c>
      <c r="W3084" s="3">
        <v>0</v>
      </c>
      <c r="X3084" s="3">
        <v>386.54</v>
      </c>
      <c r="Y3084" s="3">
        <v>1064.8800000000001</v>
      </c>
      <c r="Z3084" s="3">
        <v>0</v>
      </c>
      <c r="AA3084" s="3">
        <v>0</v>
      </c>
      <c r="AB3084" s="3">
        <v>1370.88</v>
      </c>
      <c r="AC3084" s="3">
        <v>0</v>
      </c>
      <c r="AD3084" s="3">
        <v>0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2"/>
      <c r="AM3084" s="3">
        <v>0</v>
      </c>
      <c r="AN3084" s="3">
        <v>0</v>
      </c>
      <c r="AO3084" s="3">
        <v>0</v>
      </c>
      <c r="AP3084" s="3">
        <v>0</v>
      </c>
      <c r="AQ3084" s="3">
        <v>0</v>
      </c>
      <c r="AR3084" s="3">
        <v>0</v>
      </c>
      <c r="AS3084" s="3">
        <v>0</v>
      </c>
      <c r="AT3084" s="3">
        <v>0</v>
      </c>
      <c r="AU3084" s="3">
        <v>0</v>
      </c>
      <c r="AV3084" s="3">
        <v>0</v>
      </c>
      <c r="AW3084" s="3">
        <v>0</v>
      </c>
      <c r="AX3084" s="3">
        <v>0</v>
      </c>
      <c r="AY3084" s="3">
        <v>0</v>
      </c>
      <c r="AZ3084" s="3">
        <v>1171.99</v>
      </c>
      <c r="BA3084" s="3">
        <v>915.62</v>
      </c>
      <c r="BB3084" s="3">
        <v>421.01</v>
      </c>
      <c r="BC3084" s="3">
        <v>0</v>
      </c>
      <c r="BD3084" s="2"/>
      <c r="BE3084" s="3" t="s">
        <v>449</v>
      </c>
      <c r="BF3084" s="3" t="s">
        <v>450</v>
      </c>
    </row>
    <row r="3085" spans="1:58" ht="13.15" customHeight="1" x14ac:dyDescent="0.25">
      <c r="A3085" s="5" t="s">
        <v>2666</v>
      </c>
      <c r="B3085" s="25" t="e">
        <f>VLOOKUP(Tabla1[[#This Row],[nombre ]],Tabla2[#All],1,0)</f>
        <v>#N/A</v>
      </c>
      <c r="C3085" s="3" t="s">
        <v>207</v>
      </c>
      <c r="D3085" s="3" t="s">
        <v>219</v>
      </c>
      <c r="E3085" s="26" t="s">
        <v>212</v>
      </c>
      <c r="F3085" s="3">
        <v>60</v>
      </c>
      <c r="G3085" s="2"/>
      <c r="H3085" s="4">
        <v>42087</v>
      </c>
      <c r="I3085" s="2"/>
      <c r="J3085" s="4">
        <v>31380</v>
      </c>
      <c r="K3085" s="3">
        <v>37</v>
      </c>
      <c r="L3085" s="3">
        <v>7</v>
      </c>
      <c r="M3085" s="3">
        <v>8409.14</v>
      </c>
      <c r="N3085" s="3">
        <v>3848.415</v>
      </c>
      <c r="O3085" s="3">
        <v>3848.415</v>
      </c>
      <c r="P3085" s="3">
        <v>1433.53</v>
      </c>
      <c r="Q3085" s="2"/>
      <c r="R3085" s="3">
        <v>15</v>
      </c>
      <c r="S3085" s="3" t="s">
        <v>52</v>
      </c>
      <c r="T3085" s="3">
        <v>0</v>
      </c>
      <c r="U3085" s="3">
        <v>0</v>
      </c>
      <c r="V3085" s="3">
        <v>0</v>
      </c>
      <c r="W3085" s="3">
        <v>0</v>
      </c>
      <c r="X3085" s="3">
        <v>386.54</v>
      </c>
      <c r="Y3085" s="3">
        <v>1064.8800000000001</v>
      </c>
      <c r="Z3085" s="3">
        <v>0</v>
      </c>
      <c r="AA3085" s="3">
        <v>0</v>
      </c>
      <c r="AB3085" s="3">
        <v>1370.88</v>
      </c>
      <c r="AC3085" s="3">
        <v>0</v>
      </c>
      <c r="AD3085" s="3">
        <v>0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2"/>
      <c r="AM3085" s="3">
        <v>0</v>
      </c>
      <c r="AN3085" s="3">
        <v>0</v>
      </c>
      <c r="AO3085" s="3">
        <v>0</v>
      </c>
      <c r="AP3085" s="3">
        <v>0</v>
      </c>
      <c r="AQ3085" s="3">
        <v>0</v>
      </c>
      <c r="AR3085" s="3">
        <v>9000</v>
      </c>
      <c r="AS3085" s="3">
        <v>0</v>
      </c>
      <c r="AT3085" s="3">
        <v>0</v>
      </c>
      <c r="AU3085" s="3">
        <v>0</v>
      </c>
      <c r="AV3085" s="3">
        <v>0</v>
      </c>
      <c r="AW3085" s="3">
        <v>0</v>
      </c>
      <c r="AX3085" s="3">
        <v>0</v>
      </c>
      <c r="AY3085" s="3">
        <v>0</v>
      </c>
      <c r="AZ3085" s="3">
        <v>1171.99</v>
      </c>
      <c r="BA3085" s="3">
        <v>915.62</v>
      </c>
      <c r="BB3085" s="3">
        <v>421.01</v>
      </c>
      <c r="BC3085" s="3">
        <v>0</v>
      </c>
      <c r="BD3085" s="2"/>
      <c r="BE3085" s="3" t="s">
        <v>449</v>
      </c>
      <c r="BF3085" s="3" t="s">
        <v>450</v>
      </c>
    </row>
    <row r="3086" spans="1:58" ht="13.15" customHeight="1" x14ac:dyDescent="0.25">
      <c r="A3086" s="5" t="s">
        <v>2667</v>
      </c>
      <c r="B3086" s="25" t="e">
        <f>VLOOKUP(Tabla1[[#This Row],[nombre ]],Tabla2[#All],1,0)</f>
        <v>#N/A</v>
      </c>
      <c r="C3086" s="3" t="s">
        <v>207</v>
      </c>
      <c r="D3086" s="3" t="s">
        <v>213</v>
      </c>
      <c r="E3086" s="26" t="s">
        <v>59</v>
      </c>
      <c r="F3086" s="3">
        <v>96</v>
      </c>
      <c r="G3086" s="2"/>
      <c r="H3086" s="4">
        <v>42758</v>
      </c>
      <c r="I3086" s="2"/>
      <c r="J3086" s="4">
        <v>22211</v>
      </c>
      <c r="K3086" s="3">
        <v>62</v>
      </c>
      <c r="L3086" s="3">
        <v>6</v>
      </c>
      <c r="M3086" s="3">
        <v>7392.33</v>
      </c>
      <c r="N3086" s="3">
        <v>1933.61</v>
      </c>
      <c r="O3086" s="3">
        <v>1933.61</v>
      </c>
      <c r="P3086" s="3">
        <v>1104.9000000000001</v>
      </c>
      <c r="Q3086" s="2"/>
      <c r="R3086" s="3">
        <v>15</v>
      </c>
      <c r="S3086" s="3" t="s">
        <v>52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2"/>
      <c r="AM3086" s="3">
        <v>0</v>
      </c>
      <c r="AN3086" s="3">
        <v>0</v>
      </c>
      <c r="AO3086" s="3">
        <v>0</v>
      </c>
      <c r="AP3086" s="3">
        <v>0</v>
      </c>
      <c r="AQ3086" s="3">
        <v>0</v>
      </c>
      <c r="AR3086" s="3">
        <v>0</v>
      </c>
      <c r="AS3086" s="3">
        <v>0</v>
      </c>
      <c r="AT3086" s="3">
        <v>0</v>
      </c>
      <c r="AU3086" s="3">
        <v>0</v>
      </c>
      <c r="AV3086" s="3">
        <v>0</v>
      </c>
      <c r="AW3086" s="3">
        <v>0</v>
      </c>
      <c r="AX3086" s="3">
        <v>0</v>
      </c>
      <c r="AY3086" s="3">
        <v>0</v>
      </c>
      <c r="AZ3086" s="3">
        <v>791.32</v>
      </c>
      <c r="BA3086" s="3">
        <v>618.22</v>
      </c>
      <c r="BB3086" s="3">
        <v>305.77</v>
      </c>
      <c r="BC3086" s="3">
        <v>0</v>
      </c>
      <c r="BD3086" s="2"/>
      <c r="BE3086" s="3" t="s">
        <v>449</v>
      </c>
      <c r="BF3086" s="3" t="s">
        <v>450</v>
      </c>
    </row>
    <row r="3087" spans="1:58" ht="13.15" customHeight="1" x14ac:dyDescent="0.25">
      <c r="A3087" s="5" t="s">
        <v>4941</v>
      </c>
      <c r="B3087" s="25" t="e">
        <f>VLOOKUP(Tabla1[[#This Row],[nombre ]],Tabla2[#All],1,0)</f>
        <v>#N/A</v>
      </c>
      <c r="C3087" s="3" t="s">
        <v>207</v>
      </c>
      <c r="D3087" s="3" t="s">
        <v>251</v>
      </c>
      <c r="E3087" s="26" t="s">
        <v>59</v>
      </c>
      <c r="F3087" s="3">
        <v>96</v>
      </c>
      <c r="G3087" s="2"/>
      <c r="H3087" s="4">
        <v>43011</v>
      </c>
      <c r="I3087" s="2"/>
      <c r="J3087" s="4">
        <v>34386</v>
      </c>
      <c r="K3087" s="3">
        <v>29</v>
      </c>
      <c r="L3087" s="3">
        <v>5</v>
      </c>
      <c r="M3087" s="3">
        <v>7392.33</v>
      </c>
      <c r="N3087" s="3">
        <v>1933.61</v>
      </c>
      <c r="O3087" s="3">
        <v>1933.61</v>
      </c>
      <c r="P3087" s="3">
        <v>1104.9000000000001</v>
      </c>
      <c r="Q3087" s="2"/>
      <c r="R3087" s="3">
        <v>15</v>
      </c>
      <c r="S3087" s="3" t="s">
        <v>52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0</v>
      </c>
      <c r="AE3087" s="3">
        <v>0</v>
      </c>
      <c r="AF3087" s="3">
        <v>0</v>
      </c>
      <c r="AG3087" s="3">
        <v>0</v>
      </c>
      <c r="AH3087" s="3">
        <v>0</v>
      </c>
      <c r="AI3087" s="3">
        <v>0</v>
      </c>
      <c r="AJ3087" s="3">
        <v>0</v>
      </c>
      <c r="AK3087" s="3">
        <v>0</v>
      </c>
      <c r="AL3087" s="2"/>
      <c r="AM3087" s="3">
        <v>0</v>
      </c>
      <c r="AN3087" s="3">
        <v>0</v>
      </c>
      <c r="AO3087" s="3">
        <v>0</v>
      </c>
      <c r="AP3087" s="3">
        <v>0</v>
      </c>
      <c r="AQ3087" s="3">
        <v>0</v>
      </c>
      <c r="AR3087" s="3">
        <v>0</v>
      </c>
      <c r="AS3087" s="3">
        <v>0</v>
      </c>
      <c r="AT3087" s="3">
        <v>0</v>
      </c>
      <c r="AU3087" s="3">
        <v>0</v>
      </c>
      <c r="AV3087" s="3">
        <v>0</v>
      </c>
      <c r="AW3087" s="3">
        <v>0</v>
      </c>
      <c r="AX3087" s="3">
        <v>0</v>
      </c>
      <c r="AY3087" s="3">
        <v>0</v>
      </c>
      <c r="AZ3087" s="3">
        <v>791.32</v>
      </c>
      <c r="BA3087" s="3">
        <v>618.22</v>
      </c>
      <c r="BB3087" s="3">
        <v>305.77</v>
      </c>
      <c r="BC3087" s="3">
        <v>0</v>
      </c>
      <c r="BD3087" s="2"/>
      <c r="BE3087" s="3" t="s">
        <v>449</v>
      </c>
      <c r="BF3087" s="3" t="s">
        <v>450</v>
      </c>
    </row>
    <row r="3088" spans="1:58" ht="13.15" customHeight="1" x14ac:dyDescent="0.25">
      <c r="A3088" s="5" t="s">
        <v>4942</v>
      </c>
      <c r="B3088" s="25" t="e">
        <f>VLOOKUP(Tabla1[[#This Row],[nombre ]],Tabla2[#All],1,0)</f>
        <v>#N/A</v>
      </c>
      <c r="C3088" s="3" t="s">
        <v>207</v>
      </c>
      <c r="D3088" s="3" t="s">
        <v>220</v>
      </c>
      <c r="E3088" s="26" t="s">
        <v>212</v>
      </c>
      <c r="F3088" s="3">
        <v>60</v>
      </c>
      <c r="G3088" s="2"/>
      <c r="H3088" s="4">
        <v>40710</v>
      </c>
      <c r="I3088" s="4">
        <v>44988</v>
      </c>
      <c r="J3088" s="4">
        <v>33031</v>
      </c>
      <c r="K3088" s="3">
        <v>32</v>
      </c>
      <c r="L3088" s="3">
        <v>11</v>
      </c>
      <c r="M3088" s="3">
        <v>8409.14</v>
      </c>
      <c r="N3088" s="3">
        <v>3848.415</v>
      </c>
      <c r="O3088" s="3">
        <v>3848.415</v>
      </c>
      <c r="P3088" s="2"/>
      <c r="Q3088" s="2"/>
      <c r="R3088" s="3">
        <v>15</v>
      </c>
      <c r="S3088" s="3" t="s">
        <v>52</v>
      </c>
      <c r="T3088" s="3">
        <v>0</v>
      </c>
      <c r="U3088" s="3">
        <v>0</v>
      </c>
      <c r="V3088" s="3">
        <v>0</v>
      </c>
      <c r="W3088" s="3">
        <v>0</v>
      </c>
      <c r="X3088" s="3">
        <v>386.54</v>
      </c>
      <c r="Y3088" s="3">
        <v>1064.8800000000001</v>
      </c>
      <c r="Z3088" s="3">
        <v>0</v>
      </c>
      <c r="AA3088" s="3">
        <v>0</v>
      </c>
      <c r="AB3088" s="3">
        <v>1370.88</v>
      </c>
      <c r="AC3088" s="3">
        <v>0</v>
      </c>
      <c r="AD3088" s="3">
        <v>0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2"/>
      <c r="AM3088" s="3">
        <v>0</v>
      </c>
      <c r="AN3088" s="3">
        <v>0</v>
      </c>
      <c r="AO3088" s="3">
        <v>0</v>
      </c>
      <c r="AP3088" s="3">
        <v>0</v>
      </c>
      <c r="AQ3088" s="3">
        <v>0</v>
      </c>
      <c r="AR3088" s="3">
        <v>2793</v>
      </c>
      <c r="AS3088" s="3">
        <v>0</v>
      </c>
      <c r="AT3088" s="3">
        <v>0</v>
      </c>
      <c r="AU3088" s="3">
        <v>0</v>
      </c>
      <c r="AV3088" s="3">
        <v>0</v>
      </c>
      <c r="AW3088" s="3">
        <v>0</v>
      </c>
      <c r="AX3088" s="3">
        <v>1270</v>
      </c>
      <c r="AY3088" s="3">
        <v>0</v>
      </c>
      <c r="AZ3088" s="3">
        <v>1251.33</v>
      </c>
      <c r="BA3088" s="3">
        <v>977.6</v>
      </c>
      <c r="BB3088" s="3">
        <v>510.91</v>
      </c>
      <c r="BC3088" s="3">
        <v>0</v>
      </c>
      <c r="BD3088" s="2"/>
      <c r="BE3088" s="3" t="s">
        <v>449</v>
      </c>
      <c r="BF3088" s="3" t="s">
        <v>450</v>
      </c>
    </row>
    <row r="3089" spans="1:58" ht="13.15" customHeight="1" x14ac:dyDescent="0.25">
      <c r="A3089" s="5" t="s">
        <v>4943</v>
      </c>
      <c r="B3089" s="25" t="e">
        <f>VLOOKUP(Tabla1[[#This Row],[nombre ]],Tabla2[#All],1,0)</f>
        <v>#N/A</v>
      </c>
      <c r="C3089" s="3" t="s">
        <v>207</v>
      </c>
      <c r="D3089" s="3" t="s">
        <v>209</v>
      </c>
      <c r="E3089" s="26" t="s">
        <v>127</v>
      </c>
      <c r="F3089" s="3">
        <v>105</v>
      </c>
      <c r="G3089" s="2"/>
      <c r="H3089" s="4">
        <v>44896</v>
      </c>
      <c r="I3089" s="2"/>
      <c r="J3089" s="4">
        <v>34054</v>
      </c>
      <c r="K3089" s="3">
        <v>29</v>
      </c>
      <c r="L3089" s="3">
        <v>0</v>
      </c>
      <c r="M3089" s="3">
        <v>6380.59</v>
      </c>
      <c r="N3089" s="3">
        <v>1670.335</v>
      </c>
      <c r="O3089" s="3">
        <v>1670.335</v>
      </c>
      <c r="P3089" s="3">
        <v>0</v>
      </c>
      <c r="Q3089" s="2"/>
      <c r="R3089" s="3">
        <v>15</v>
      </c>
      <c r="S3089" s="3" t="s">
        <v>52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2"/>
      <c r="AM3089" s="3">
        <v>0</v>
      </c>
      <c r="AN3089" s="3">
        <v>0</v>
      </c>
      <c r="AO3089" s="3">
        <v>0</v>
      </c>
      <c r="AP3089" s="3">
        <v>0</v>
      </c>
      <c r="AQ3089" s="3">
        <v>0</v>
      </c>
      <c r="AR3089" s="3">
        <v>0</v>
      </c>
      <c r="AS3089" s="3">
        <v>0</v>
      </c>
      <c r="AT3089" s="3">
        <v>0</v>
      </c>
      <c r="AU3089" s="3">
        <v>0</v>
      </c>
      <c r="AV3089" s="3">
        <v>0</v>
      </c>
      <c r="AW3089" s="3">
        <v>0</v>
      </c>
      <c r="AX3089" s="3">
        <v>0</v>
      </c>
      <c r="AY3089" s="3">
        <v>0</v>
      </c>
      <c r="AZ3089" s="3">
        <v>622.16999999999996</v>
      </c>
      <c r="BA3089" s="3">
        <v>486.07</v>
      </c>
      <c r="BB3089" s="3">
        <v>65.53</v>
      </c>
      <c r="BC3089" s="3">
        <v>0</v>
      </c>
      <c r="BD3089" s="2"/>
      <c r="BE3089" s="3" t="s">
        <v>449</v>
      </c>
      <c r="BF3089" s="3" t="s">
        <v>450</v>
      </c>
    </row>
    <row r="3090" spans="1:58" ht="13.15" customHeight="1" x14ac:dyDescent="0.25">
      <c r="A3090" s="5" t="s">
        <v>2668</v>
      </c>
      <c r="B3090" s="25" t="e">
        <f>VLOOKUP(Tabla1[[#This Row],[nombre ]],Tabla2[#All],1,0)</f>
        <v>#N/A</v>
      </c>
      <c r="C3090" s="3" t="s">
        <v>207</v>
      </c>
      <c r="D3090" s="3" t="s">
        <v>209</v>
      </c>
      <c r="E3090" s="26" t="s">
        <v>210</v>
      </c>
      <c r="F3090" s="3">
        <v>125</v>
      </c>
      <c r="G3090" s="2"/>
      <c r="H3090" s="4">
        <v>43435</v>
      </c>
      <c r="I3090" s="2"/>
      <c r="J3090" s="4">
        <v>32929</v>
      </c>
      <c r="K3090" s="3">
        <v>33</v>
      </c>
      <c r="L3090" s="3">
        <v>4</v>
      </c>
      <c r="M3090" s="3">
        <v>8401.2900000000009</v>
      </c>
      <c r="N3090" s="3">
        <v>3844.83</v>
      </c>
      <c r="O3090" s="3">
        <v>3844.83</v>
      </c>
      <c r="P3090" s="3">
        <v>0</v>
      </c>
      <c r="Q3090" s="2"/>
      <c r="R3090" s="3">
        <v>15</v>
      </c>
      <c r="S3090" s="3" t="s">
        <v>52</v>
      </c>
      <c r="T3090" s="3">
        <v>0</v>
      </c>
      <c r="U3090" s="3">
        <v>0</v>
      </c>
      <c r="V3090" s="3">
        <v>0</v>
      </c>
      <c r="W3090" s="3">
        <v>0</v>
      </c>
      <c r="X3090" s="3">
        <v>386.18</v>
      </c>
      <c r="Y3090" s="3">
        <v>3032.4</v>
      </c>
      <c r="Z3090" s="3">
        <v>0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2"/>
      <c r="AM3090" s="3">
        <v>0</v>
      </c>
      <c r="AN3090" s="3">
        <v>0</v>
      </c>
      <c r="AO3090" s="3">
        <v>0</v>
      </c>
      <c r="AP3090" s="3">
        <v>0</v>
      </c>
      <c r="AQ3090" s="3">
        <v>0</v>
      </c>
      <c r="AR3090" s="3">
        <v>0</v>
      </c>
      <c r="AS3090" s="3">
        <v>0</v>
      </c>
      <c r="AT3090" s="3">
        <v>0</v>
      </c>
      <c r="AU3090" s="3">
        <v>0</v>
      </c>
      <c r="AV3090" s="3">
        <v>0</v>
      </c>
      <c r="AW3090" s="3">
        <v>0</v>
      </c>
      <c r="AX3090" s="3">
        <v>0</v>
      </c>
      <c r="AY3090" s="3">
        <v>0</v>
      </c>
      <c r="AZ3090" s="3">
        <v>1079.24</v>
      </c>
      <c r="BA3090" s="3">
        <v>843.15</v>
      </c>
      <c r="BB3090" s="3">
        <v>342.56</v>
      </c>
      <c r="BC3090" s="3">
        <v>0</v>
      </c>
      <c r="BD3090" s="2"/>
      <c r="BE3090" s="3" t="s">
        <v>449</v>
      </c>
      <c r="BF3090" s="3" t="s">
        <v>450</v>
      </c>
    </row>
    <row r="3091" spans="1:58" ht="13.15" customHeight="1" x14ac:dyDescent="0.25">
      <c r="A3091" s="5" t="s">
        <v>2669</v>
      </c>
      <c r="B3091" s="25" t="e">
        <f>VLOOKUP(Tabla1[[#This Row],[nombre ]],Tabla2[#All],1,0)</f>
        <v>#N/A</v>
      </c>
      <c r="C3091" s="3" t="s">
        <v>207</v>
      </c>
      <c r="D3091" s="3" t="s">
        <v>233</v>
      </c>
      <c r="E3091" s="26" t="s">
        <v>58</v>
      </c>
      <c r="F3091" s="3">
        <v>57</v>
      </c>
      <c r="G3091" s="2"/>
      <c r="H3091" s="4">
        <v>43435</v>
      </c>
      <c r="I3091" s="2"/>
      <c r="J3091" s="4">
        <v>32917</v>
      </c>
      <c r="K3091" s="3">
        <v>33</v>
      </c>
      <c r="L3091" s="3">
        <v>4</v>
      </c>
      <c r="M3091" s="3">
        <v>11717.03</v>
      </c>
      <c r="N3091" s="3">
        <v>2482.0549999999998</v>
      </c>
      <c r="O3091" s="3">
        <v>2482.0549999999998</v>
      </c>
      <c r="P3091" s="3">
        <v>0</v>
      </c>
      <c r="Q3091" s="2"/>
      <c r="R3091" s="3">
        <v>15</v>
      </c>
      <c r="S3091" s="3" t="s">
        <v>52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0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2"/>
      <c r="AM3091" s="3">
        <v>0</v>
      </c>
      <c r="AN3091" s="3">
        <v>0</v>
      </c>
      <c r="AO3091" s="3">
        <v>0</v>
      </c>
      <c r="AP3091" s="3">
        <v>0</v>
      </c>
      <c r="AQ3091" s="3">
        <v>0</v>
      </c>
      <c r="AR3091" s="3">
        <v>0</v>
      </c>
      <c r="AS3091" s="3">
        <v>0</v>
      </c>
      <c r="AT3091" s="3">
        <v>0</v>
      </c>
      <c r="AU3091" s="3">
        <v>0</v>
      </c>
      <c r="AV3091" s="3">
        <v>0</v>
      </c>
      <c r="AW3091" s="3">
        <v>0</v>
      </c>
      <c r="AX3091" s="3">
        <v>0</v>
      </c>
      <c r="AY3091" s="3">
        <v>0</v>
      </c>
      <c r="AZ3091" s="3">
        <v>1067.5899999999999</v>
      </c>
      <c r="BA3091" s="3">
        <v>834.06</v>
      </c>
      <c r="BB3091" s="3">
        <v>499.85</v>
      </c>
      <c r="BC3091" s="3">
        <v>0</v>
      </c>
      <c r="BD3091" s="2"/>
      <c r="BE3091" s="3" t="s">
        <v>449</v>
      </c>
      <c r="BF3091" s="3" t="s">
        <v>450</v>
      </c>
    </row>
    <row r="3092" spans="1:58" ht="13.15" customHeight="1" x14ac:dyDescent="0.25">
      <c r="A3092" s="5" t="s">
        <v>2670</v>
      </c>
      <c r="B3092" s="25" t="e">
        <f>VLOOKUP(Tabla1[[#This Row],[nombre ]],Tabla2[#All],1,0)</f>
        <v>#N/A</v>
      </c>
      <c r="C3092" s="3" t="s">
        <v>207</v>
      </c>
      <c r="D3092" s="3" t="s">
        <v>224</v>
      </c>
      <c r="E3092" s="26" t="s">
        <v>212</v>
      </c>
      <c r="F3092" s="3">
        <v>60</v>
      </c>
      <c r="G3092" s="2"/>
      <c r="H3092" s="4">
        <v>43983</v>
      </c>
      <c r="I3092" s="2"/>
      <c r="J3092" s="4">
        <v>27613</v>
      </c>
      <c r="K3092" s="3">
        <v>47</v>
      </c>
      <c r="L3092" s="3">
        <v>2</v>
      </c>
      <c r="M3092" s="3">
        <v>8409.14</v>
      </c>
      <c r="N3092" s="3">
        <v>3848.415</v>
      </c>
      <c r="O3092" s="3">
        <v>3848.415</v>
      </c>
      <c r="P3092" s="3">
        <v>0</v>
      </c>
      <c r="Q3092" s="2"/>
      <c r="R3092" s="3">
        <v>15</v>
      </c>
      <c r="S3092" s="3" t="s">
        <v>52</v>
      </c>
      <c r="T3092" s="3">
        <v>0</v>
      </c>
      <c r="U3092" s="3">
        <v>0</v>
      </c>
      <c r="V3092" s="3">
        <v>0</v>
      </c>
      <c r="W3092" s="3">
        <v>0</v>
      </c>
      <c r="X3092" s="3">
        <v>386.54</v>
      </c>
      <c r="Y3092" s="3">
        <v>1064.8800000000001</v>
      </c>
      <c r="Z3092" s="3">
        <v>0</v>
      </c>
      <c r="AA3092" s="3">
        <v>0</v>
      </c>
      <c r="AB3092" s="3">
        <v>1370.88</v>
      </c>
      <c r="AC3092" s="3">
        <v>0</v>
      </c>
      <c r="AD3092" s="3">
        <v>0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2"/>
      <c r="AM3092" s="3">
        <v>0</v>
      </c>
      <c r="AN3092" s="3">
        <v>0</v>
      </c>
      <c r="AO3092" s="3">
        <v>0</v>
      </c>
      <c r="AP3092" s="3">
        <v>0</v>
      </c>
      <c r="AQ3092" s="3">
        <v>0</v>
      </c>
      <c r="AR3092" s="3">
        <v>0</v>
      </c>
      <c r="AS3092" s="3">
        <v>0</v>
      </c>
      <c r="AT3092" s="3">
        <v>0</v>
      </c>
      <c r="AU3092" s="3">
        <v>0</v>
      </c>
      <c r="AV3092" s="3">
        <v>0</v>
      </c>
      <c r="AW3092" s="3">
        <v>0</v>
      </c>
      <c r="AX3092" s="3">
        <v>0</v>
      </c>
      <c r="AY3092" s="3">
        <v>0</v>
      </c>
      <c r="AZ3092" s="3">
        <v>1080.24</v>
      </c>
      <c r="BA3092" s="3">
        <v>843.94</v>
      </c>
      <c r="BB3092" s="3">
        <v>343.02</v>
      </c>
      <c r="BC3092" s="3">
        <v>0</v>
      </c>
      <c r="BD3092" s="2"/>
      <c r="BE3092" s="3" t="s">
        <v>449</v>
      </c>
      <c r="BF3092" s="3" t="s">
        <v>450</v>
      </c>
    </row>
    <row r="3093" spans="1:58" ht="13.15" customHeight="1" x14ac:dyDescent="0.25">
      <c r="A3093" s="5" t="s">
        <v>2671</v>
      </c>
      <c r="B3093" s="25" t="e">
        <f>VLOOKUP(Tabla1[[#This Row],[nombre ]],Tabla2[#All],1,0)</f>
        <v>#N/A</v>
      </c>
      <c r="C3093" s="3" t="s">
        <v>207</v>
      </c>
      <c r="D3093" s="3" t="s">
        <v>227</v>
      </c>
      <c r="E3093" s="26" t="s">
        <v>247</v>
      </c>
      <c r="F3093" s="3">
        <v>84</v>
      </c>
      <c r="G3093" s="2"/>
      <c r="H3093" s="4">
        <v>44090</v>
      </c>
      <c r="I3093" s="2"/>
      <c r="J3093" s="4">
        <v>26127</v>
      </c>
      <c r="K3093" s="3">
        <v>51</v>
      </c>
      <c r="L3093" s="3">
        <v>2</v>
      </c>
      <c r="M3093" s="3">
        <v>8512.2099999999991</v>
      </c>
      <c r="N3093" s="3">
        <v>2644.7</v>
      </c>
      <c r="O3093" s="3">
        <v>2644.7</v>
      </c>
      <c r="P3093" s="3">
        <v>0</v>
      </c>
      <c r="Q3093" s="2"/>
      <c r="R3093" s="3">
        <v>15</v>
      </c>
      <c r="S3093" s="3" t="s">
        <v>52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2"/>
      <c r="AM3093" s="3">
        <v>0</v>
      </c>
      <c r="AN3093" s="3">
        <v>0</v>
      </c>
      <c r="AO3093" s="3">
        <v>0</v>
      </c>
      <c r="AP3093" s="3">
        <v>0</v>
      </c>
      <c r="AQ3093" s="3">
        <v>0</v>
      </c>
      <c r="AR3093" s="3">
        <v>0</v>
      </c>
      <c r="AS3093" s="3">
        <v>0</v>
      </c>
      <c r="AT3093" s="3">
        <v>0</v>
      </c>
      <c r="AU3093" s="3">
        <v>0</v>
      </c>
      <c r="AV3093" s="3">
        <v>0</v>
      </c>
      <c r="AW3093" s="3">
        <v>0</v>
      </c>
      <c r="AX3093" s="3">
        <v>0</v>
      </c>
      <c r="AY3093" s="3">
        <v>0</v>
      </c>
      <c r="AZ3093" s="3">
        <v>883.29</v>
      </c>
      <c r="BA3093" s="3">
        <v>690.07</v>
      </c>
      <c r="BB3093" s="3">
        <v>306.58</v>
      </c>
      <c r="BC3093" s="3">
        <v>0</v>
      </c>
      <c r="BD3093" s="2"/>
      <c r="BE3093" s="3" t="s">
        <v>449</v>
      </c>
      <c r="BF3093" s="3" t="s">
        <v>450</v>
      </c>
    </row>
    <row r="3094" spans="1:58" ht="13.15" customHeight="1" x14ac:dyDescent="0.25">
      <c r="A3094" s="5" t="s">
        <v>4944</v>
      </c>
      <c r="B3094" s="25" t="e">
        <f>VLOOKUP(Tabla1[[#This Row],[nombre ]],Tabla2[#All],1,0)</f>
        <v>#N/A</v>
      </c>
      <c r="C3094" s="3" t="s">
        <v>207</v>
      </c>
      <c r="D3094" s="3" t="s">
        <v>220</v>
      </c>
      <c r="E3094" s="26" t="s">
        <v>212</v>
      </c>
      <c r="F3094" s="3">
        <v>60</v>
      </c>
      <c r="G3094" s="2"/>
      <c r="H3094" s="4">
        <v>42087</v>
      </c>
      <c r="I3094" s="2"/>
      <c r="J3094" s="4">
        <v>31538</v>
      </c>
      <c r="K3094" s="3">
        <v>36</v>
      </c>
      <c r="L3094" s="3">
        <v>7</v>
      </c>
      <c r="M3094" s="3">
        <v>8409.14</v>
      </c>
      <c r="N3094" s="3">
        <v>3848.415</v>
      </c>
      <c r="O3094" s="3">
        <v>3848.415</v>
      </c>
      <c r="P3094" s="3">
        <v>1433.53</v>
      </c>
      <c r="Q3094" s="2"/>
      <c r="R3094" s="3">
        <v>15</v>
      </c>
      <c r="S3094" s="3" t="s">
        <v>52</v>
      </c>
      <c r="T3094" s="3">
        <v>0</v>
      </c>
      <c r="U3094" s="3">
        <v>0</v>
      </c>
      <c r="V3094" s="3">
        <v>0</v>
      </c>
      <c r="W3094" s="3">
        <v>0</v>
      </c>
      <c r="X3094" s="3">
        <v>386.54</v>
      </c>
      <c r="Y3094" s="3">
        <v>1064.8800000000001</v>
      </c>
      <c r="Z3094" s="3">
        <v>0</v>
      </c>
      <c r="AA3094" s="3">
        <v>0</v>
      </c>
      <c r="AB3094" s="3">
        <v>1370.88</v>
      </c>
      <c r="AC3094" s="3">
        <v>0</v>
      </c>
      <c r="AD3094" s="3">
        <v>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2"/>
      <c r="AM3094" s="3">
        <v>0</v>
      </c>
      <c r="AN3094" s="3">
        <v>0</v>
      </c>
      <c r="AO3094" s="3">
        <v>0</v>
      </c>
      <c r="AP3094" s="3">
        <v>0</v>
      </c>
      <c r="AQ3094" s="3">
        <v>0</v>
      </c>
      <c r="AR3094" s="3">
        <v>0</v>
      </c>
      <c r="AS3094" s="3">
        <v>0</v>
      </c>
      <c r="AT3094" s="3">
        <v>0</v>
      </c>
      <c r="AU3094" s="3">
        <v>0</v>
      </c>
      <c r="AV3094" s="3">
        <v>0</v>
      </c>
      <c r="AW3094" s="3">
        <v>0</v>
      </c>
      <c r="AX3094" s="3">
        <v>1270</v>
      </c>
      <c r="AY3094" s="3">
        <v>0</v>
      </c>
      <c r="AZ3094" s="3">
        <v>1171.99</v>
      </c>
      <c r="BA3094" s="3">
        <v>915.62</v>
      </c>
      <c r="BB3094" s="3">
        <v>421.01</v>
      </c>
      <c r="BC3094" s="3">
        <v>0</v>
      </c>
      <c r="BD3094" s="2"/>
      <c r="BE3094" s="3" t="s">
        <v>449</v>
      </c>
      <c r="BF3094" s="3" t="s">
        <v>450</v>
      </c>
    </row>
    <row r="3095" spans="1:58" ht="13.15" customHeight="1" x14ac:dyDescent="0.25">
      <c r="A3095" s="5" t="s">
        <v>2672</v>
      </c>
      <c r="B3095" s="25" t="e">
        <f>VLOOKUP(Tabla1[[#This Row],[nombre ]],Tabla2[#All],1,0)</f>
        <v>#N/A</v>
      </c>
      <c r="C3095" s="3" t="s">
        <v>207</v>
      </c>
      <c r="D3095" s="3" t="s">
        <v>216</v>
      </c>
      <c r="E3095" s="26" t="s">
        <v>212</v>
      </c>
      <c r="F3095" s="3">
        <v>60</v>
      </c>
      <c r="G3095" s="2"/>
      <c r="H3095" s="4">
        <v>39455</v>
      </c>
      <c r="I3095" s="2"/>
      <c r="J3095" s="4">
        <v>28006</v>
      </c>
      <c r="K3095" s="3">
        <v>46</v>
      </c>
      <c r="L3095" s="3">
        <v>15</v>
      </c>
      <c r="M3095" s="3">
        <v>8409.14</v>
      </c>
      <c r="N3095" s="3">
        <v>3848.415</v>
      </c>
      <c r="O3095" s="3">
        <v>3848.415</v>
      </c>
      <c r="P3095" s="3">
        <v>3949.31</v>
      </c>
      <c r="Q3095" s="2"/>
      <c r="R3095" s="3">
        <v>15</v>
      </c>
      <c r="S3095" s="3" t="s">
        <v>52</v>
      </c>
      <c r="T3095" s="3">
        <v>0</v>
      </c>
      <c r="U3095" s="3">
        <v>0</v>
      </c>
      <c r="V3095" s="3">
        <v>0</v>
      </c>
      <c r="W3095" s="3">
        <v>0</v>
      </c>
      <c r="X3095" s="3">
        <v>386.54</v>
      </c>
      <c r="Y3095" s="3">
        <v>1064.8800000000001</v>
      </c>
      <c r="Z3095" s="3">
        <v>0</v>
      </c>
      <c r="AA3095" s="3">
        <v>0</v>
      </c>
      <c r="AB3095" s="3">
        <v>1370.88</v>
      </c>
      <c r="AC3095" s="3">
        <v>0</v>
      </c>
      <c r="AD3095" s="3">
        <v>0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2"/>
      <c r="AM3095" s="3">
        <v>0</v>
      </c>
      <c r="AN3095" s="3">
        <v>0</v>
      </c>
      <c r="AO3095" s="3">
        <v>0</v>
      </c>
      <c r="AP3095" s="3">
        <v>0</v>
      </c>
      <c r="AQ3095" s="3">
        <v>0</v>
      </c>
      <c r="AR3095" s="3">
        <v>0</v>
      </c>
      <c r="AS3095" s="3">
        <v>0</v>
      </c>
      <c r="AT3095" s="3">
        <v>0</v>
      </c>
      <c r="AU3095" s="3">
        <v>0</v>
      </c>
      <c r="AV3095" s="3">
        <v>0</v>
      </c>
      <c r="AW3095" s="3">
        <v>0</v>
      </c>
      <c r="AX3095" s="3">
        <v>0</v>
      </c>
      <c r="AY3095" s="3">
        <v>0</v>
      </c>
      <c r="AZ3095" s="3">
        <v>1333</v>
      </c>
      <c r="BA3095" s="3">
        <v>1041.4100000000001</v>
      </c>
      <c r="BB3095" s="3">
        <v>616.42999999999995</v>
      </c>
      <c r="BC3095" s="3">
        <v>0</v>
      </c>
      <c r="BD3095" s="2"/>
      <c r="BE3095" s="3" t="s">
        <v>449</v>
      </c>
      <c r="BF3095" s="3" t="s">
        <v>450</v>
      </c>
    </row>
    <row r="3096" spans="1:58" ht="13.15" customHeight="1" x14ac:dyDescent="0.25">
      <c r="A3096" s="5" t="s">
        <v>2673</v>
      </c>
      <c r="B3096" s="25" t="e">
        <f>VLOOKUP(Tabla1[[#This Row],[nombre ]],Tabla2[#All],1,0)</f>
        <v>#N/A</v>
      </c>
      <c r="C3096" s="3" t="s">
        <v>207</v>
      </c>
      <c r="D3096" s="3" t="s">
        <v>217</v>
      </c>
      <c r="E3096" s="26" t="s">
        <v>51</v>
      </c>
      <c r="F3096" s="3">
        <v>67</v>
      </c>
      <c r="G3096" s="2"/>
      <c r="H3096" s="4">
        <v>44506</v>
      </c>
      <c r="I3096" s="4">
        <v>44957</v>
      </c>
      <c r="J3096" s="4">
        <v>35636</v>
      </c>
      <c r="K3096" s="3">
        <v>25</v>
      </c>
      <c r="L3096" s="3">
        <v>1</v>
      </c>
      <c r="M3096" s="3">
        <v>11393.12</v>
      </c>
      <c r="N3096" s="3">
        <v>2414.0250000000001</v>
      </c>
      <c r="O3096" s="3">
        <v>2414.0250000000001</v>
      </c>
      <c r="P3096" s="2"/>
      <c r="Q3096" s="2"/>
      <c r="R3096" s="2"/>
      <c r="S3096" s="3" t="s">
        <v>130</v>
      </c>
      <c r="T3096" s="2"/>
      <c r="U3096" s="2"/>
      <c r="V3096" s="2"/>
      <c r="W3096" s="2"/>
      <c r="X3096" s="2"/>
      <c r="Y3096" s="2"/>
      <c r="Z3096" s="2"/>
      <c r="AA3096" s="3">
        <v>0</v>
      </c>
      <c r="AB3096" s="2"/>
      <c r="AC3096" s="2"/>
      <c r="AD3096" s="2"/>
      <c r="AE3096" s="2"/>
      <c r="AF3096" s="2"/>
      <c r="AG3096" s="3">
        <v>0</v>
      </c>
      <c r="AH3096" s="2"/>
      <c r="AI3096" s="3">
        <v>0</v>
      </c>
      <c r="AJ3096" s="3">
        <v>0</v>
      </c>
      <c r="AK3096" s="3">
        <v>0</v>
      </c>
      <c r="AL3096" s="2"/>
      <c r="AM3096" s="3">
        <v>0</v>
      </c>
      <c r="AN3096" s="3">
        <v>0</v>
      </c>
      <c r="AO3096" s="3">
        <v>0</v>
      </c>
      <c r="AP3096" s="2"/>
      <c r="AQ3096" s="3">
        <v>0</v>
      </c>
      <c r="AR3096" s="2"/>
      <c r="AS3096" s="3">
        <v>0</v>
      </c>
      <c r="AT3096" s="2"/>
      <c r="AU3096" s="2"/>
      <c r="AV3096" s="2"/>
      <c r="AW3096" s="2"/>
      <c r="AX3096" s="2"/>
      <c r="AY3096" s="2"/>
      <c r="AZ3096" s="2"/>
      <c r="BA3096" s="2"/>
      <c r="BB3096" s="2"/>
      <c r="BC3096" s="3">
        <v>0</v>
      </c>
      <c r="BD3096" s="2"/>
      <c r="BE3096" s="3" t="s">
        <v>449</v>
      </c>
      <c r="BF3096" s="3" t="s">
        <v>454</v>
      </c>
    </row>
    <row r="3097" spans="1:58" ht="13.15" customHeight="1" x14ac:dyDescent="0.25">
      <c r="A3097" s="5" t="s">
        <v>4945</v>
      </c>
      <c r="B3097" s="25" t="e">
        <f>VLOOKUP(Tabla1[[#This Row],[nombre ]],Tabla2[#All],1,0)</f>
        <v>#N/A</v>
      </c>
      <c r="C3097" s="3" t="s">
        <v>207</v>
      </c>
      <c r="D3097" s="3" t="s">
        <v>232</v>
      </c>
      <c r="E3097" s="26" t="s">
        <v>221</v>
      </c>
      <c r="F3097" s="3">
        <v>43</v>
      </c>
      <c r="G3097" s="2"/>
      <c r="H3097" s="4">
        <v>38434</v>
      </c>
      <c r="I3097" s="2"/>
      <c r="J3097" s="4">
        <v>30623</v>
      </c>
      <c r="K3097" s="3">
        <v>39</v>
      </c>
      <c r="L3097" s="3">
        <v>17</v>
      </c>
      <c r="M3097" s="3">
        <v>10387.57</v>
      </c>
      <c r="N3097" s="3">
        <v>3822.7649999999999</v>
      </c>
      <c r="O3097" s="3">
        <v>3822.7649999999999</v>
      </c>
      <c r="P3097" s="3">
        <v>3845.91</v>
      </c>
      <c r="Q3097" s="2"/>
      <c r="R3097" s="3">
        <v>15</v>
      </c>
      <c r="S3097" s="3" t="s">
        <v>52</v>
      </c>
      <c r="T3097" s="3">
        <v>0</v>
      </c>
      <c r="U3097" s="3">
        <v>0</v>
      </c>
      <c r="V3097" s="3">
        <v>0</v>
      </c>
      <c r="W3097" s="3">
        <v>0</v>
      </c>
      <c r="X3097" s="3">
        <v>432.79</v>
      </c>
      <c r="Y3097" s="3">
        <v>1186.56</v>
      </c>
      <c r="Z3097" s="3">
        <v>0</v>
      </c>
      <c r="AA3097" s="3">
        <v>0</v>
      </c>
      <c r="AB3097" s="3">
        <v>1736.42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2"/>
      <c r="AM3097" s="3">
        <v>0</v>
      </c>
      <c r="AN3097" s="3">
        <v>0</v>
      </c>
      <c r="AO3097" s="3">
        <v>0</v>
      </c>
      <c r="AP3097" s="3">
        <v>0</v>
      </c>
      <c r="AQ3097" s="3">
        <v>0</v>
      </c>
      <c r="AR3097" s="3">
        <v>0</v>
      </c>
      <c r="AS3097" s="3">
        <v>0</v>
      </c>
      <c r="AT3097" s="3">
        <v>0</v>
      </c>
      <c r="AU3097" s="3">
        <v>0</v>
      </c>
      <c r="AV3097" s="3">
        <v>0</v>
      </c>
      <c r="AW3097" s="3">
        <v>0</v>
      </c>
      <c r="AX3097" s="3">
        <v>0</v>
      </c>
      <c r="AY3097" s="3">
        <v>0</v>
      </c>
      <c r="AZ3097" s="3">
        <v>1455.64</v>
      </c>
      <c r="BA3097" s="3">
        <v>1137.22</v>
      </c>
      <c r="BB3097" s="3">
        <v>792.72</v>
      </c>
      <c r="BC3097" s="3">
        <v>0</v>
      </c>
      <c r="BD3097" s="2"/>
      <c r="BE3097" s="3" t="s">
        <v>449</v>
      </c>
      <c r="BF3097" s="3" t="s">
        <v>450</v>
      </c>
    </row>
    <row r="3098" spans="1:58" ht="13.15" customHeight="1" x14ac:dyDescent="0.25">
      <c r="A3098" s="5" t="s">
        <v>4946</v>
      </c>
      <c r="B3098" s="25" t="e">
        <f>VLOOKUP(Tabla1[[#This Row],[nombre ]],Tabla2[#All],1,0)</f>
        <v>#N/A</v>
      </c>
      <c r="C3098" s="3" t="s">
        <v>207</v>
      </c>
      <c r="D3098" s="3" t="s">
        <v>209</v>
      </c>
      <c r="E3098" s="26" t="s">
        <v>210</v>
      </c>
      <c r="F3098" s="3">
        <v>125</v>
      </c>
      <c r="G3098" s="2"/>
      <c r="H3098" s="4">
        <v>43815</v>
      </c>
      <c r="I3098" s="2"/>
      <c r="J3098" s="4">
        <v>32927</v>
      </c>
      <c r="K3098" s="3">
        <v>33</v>
      </c>
      <c r="L3098" s="3">
        <v>3</v>
      </c>
      <c r="M3098" s="3">
        <v>8401.2900000000009</v>
      </c>
      <c r="N3098" s="3">
        <v>3844.83</v>
      </c>
      <c r="O3098" s="3">
        <v>3844.83</v>
      </c>
      <c r="P3098" s="3">
        <v>0</v>
      </c>
      <c r="Q3098" s="2"/>
      <c r="R3098" s="3">
        <v>15</v>
      </c>
      <c r="S3098" s="3" t="s">
        <v>52</v>
      </c>
      <c r="T3098" s="3">
        <v>0</v>
      </c>
      <c r="U3098" s="3">
        <v>0</v>
      </c>
      <c r="V3098" s="3">
        <v>0</v>
      </c>
      <c r="W3098" s="3">
        <v>0</v>
      </c>
      <c r="X3098" s="3">
        <v>386.18</v>
      </c>
      <c r="Y3098" s="3">
        <v>3032.4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2"/>
      <c r="AM3098" s="3">
        <v>0</v>
      </c>
      <c r="AN3098" s="3">
        <v>0</v>
      </c>
      <c r="AO3098" s="3">
        <v>0</v>
      </c>
      <c r="AP3098" s="3">
        <v>0</v>
      </c>
      <c r="AQ3098" s="3">
        <v>0</v>
      </c>
      <c r="AR3098" s="3">
        <v>0</v>
      </c>
      <c r="AS3098" s="3">
        <v>0</v>
      </c>
      <c r="AT3098" s="3">
        <v>0</v>
      </c>
      <c r="AU3098" s="3">
        <v>0</v>
      </c>
      <c r="AV3098" s="3">
        <v>0</v>
      </c>
      <c r="AW3098" s="3">
        <v>0</v>
      </c>
      <c r="AX3098" s="3">
        <v>0</v>
      </c>
      <c r="AY3098" s="3">
        <v>0</v>
      </c>
      <c r="AZ3098" s="3">
        <v>1079.24</v>
      </c>
      <c r="BA3098" s="3">
        <v>843.15</v>
      </c>
      <c r="BB3098" s="3">
        <v>342.56</v>
      </c>
      <c r="BC3098" s="3">
        <v>0</v>
      </c>
      <c r="BD3098" s="2"/>
      <c r="BE3098" s="3" t="s">
        <v>449</v>
      </c>
      <c r="BF3098" s="3" t="s">
        <v>450</v>
      </c>
    </row>
    <row r="3099" spans="1:58" ht="13.15" customHeight="1" x14ac:dyDescent="0.25">
      <c r="A3099" s="5" t="s">
        <v>2674</v>
      </c>
      <c r="B3099" s="25" t="e">
        <f>VLOOKUP(Tabla1[[#This Row],[nombre ]],Tabla2[#All],1,0)</f>
        <v>#N/A</v>
      </c>
      <c r="C3099" s="3" t="s">
        <v>207</v>
      </c>
      <c r="D3099" s="3" t="s">
        <v>216</v>
      </c>
      <c r="E3099" s="26" t="s">
        <v>212</v>
      </c>
      <c r="F3099" s="3">
        <v>60</v>
      </c>
      <c r="G3099" s="2"/>
      <c r="H3099" s="4">
        <v>42087</v>
      </c>
      <c r="I3099" s="2"/>
      <c r="J3099" s="4">
        <v>34234</v>
      </c>
      <c r="K3099" s="3">
        <v>29</v>
      </c>
      <c r="L3099" s="3">
        <v>7</v>
      </c>
      <c r="M3099" s="3">
        <v>8409.14</v>
      </c>
      <c r="N3099" s="3">
        <v>3848.415</v>
      </c>
      <c r="O3099" s="3">
        <v>3848.415</v>
      </c>
      <c r="P3099" s="3">
        <v>1433.53</v>
      </c>
      <c r="Q3099" s="2"/>
      <c r="R3099" s="3">
        <v>15</v>
      </c>
      <c r="S3099" s="3" t="s">
        <v>52</v>
      </c>
      <c r="T3099" s="3">
        <v>0</v>
      </c>
      <c r="U3099" s="3">
        <v>0</v>
      </c>
      <c r="V3099" s="3">
        <v>0</v>
      </c>
      <c r="W3099" s="3">
        <v>0</v>
      </c>
      <c r="X3099" s="3">
        <v>386.54</v>
      </c>
      <c r="Y3099" s="3">
        <v>1064.8800000000001</v>
      </c>
      <c r="Z3099" s="3">
        <v>0</v>
      </c>
      <c r="AA3099" s="3">
        <v>0</v>
      </c>
      <c r="AB3099" s="3">
        <v>1370.88</v>
      </c>
      <c r="AC3099" s="3">
        <v>0</v>
      </c>
      <c r="AD3099" s="3">
        <v>0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2"/>
      <c r="AM3099" s="3">
        <v>0</v>
      </c>
      <c r="AN3099" s="3">
        <v>0</v>
      </c>
      <c r="AO3099" s="3">
        <v>0</v>
      </c>
      <c r="AP3099" s="3">
        <v>0</v>
      </c>
      <c r="AQ3099" s="3">
        <v>0</v>
      </c>
      <c r="AR3099" s="3">
        <v>0</v>
      </c>
      <c r="AS3099" s="3">
        <v>0</v>
      </c>
      <c r="AT3099" s="3">
        <v>1270</v>
      </c>
      <c r="AU3099" s="3">
        <v>0</v>
      </c>
      <c r="AV3099" s="3">
        <v>0</v>
      </c>
      <c r="AW3099" s="3">
        <v>0</v>
      </c>
      <c r="AX3099" s="3">
        <v>0</v>
      </c>
      <c r="AY3099" s="3">
        <v>1270</v>
      </c>
      <c r="AZ3099" s="3">
        <v>1171.99</v>
      </c>
      <c r="BA3099" s="3">
        <v>915.62</v>
      </c>
      <c r="BB3099" s="3">
        <v>421.01</v>
      </c>
      <c r="BC3099" s="3">
        <v>0</v>
      </c>
      <c r="BD3099" s="2"/>
      <c r="BE3099" s="3" t="s">
        <v>449</v>
      </c>
      <c r="BF3099" s="3" t="s">
        <v>450</v>
      </c>
    </row>
    <row r="3100" spans="1:58" ht="13.15" customHeight="1" x14ac:dyDescent="0.25">
      <c r="A3100" s="5" t="s">
        <v>2675</v>
      </c>
      <c r="B3100" s="25" t="e">
        <f>VLOOKUP(Tabla1[[#This Row],[nombre ]],Tabla2[#All],1,0)</f>
        <v>#N/A</v>
      </c>
      <c r="C3100" s="3" t="s">
        <v>207</v>
      </c>
      <c r="D3100" s="3" t="s">
        <v>220</v>
      </c>
      <c r="E3100" s="26" t="s">
        <v>235</v>
      </c>
      <c r="F3100" s="3">
        <v>31</v>
      </c>
      <c r="G3100" s="2"/>
      <c r="H3100" s="4">
        <v>39056</v>
      </c>
      <c r="I3100" s="2"/>
      <c r="J3100" s="4">
        <v>31491</v>
      </c>
      <c r="K3100" s="3">
        <v>36</v>
      </c>
      <c r="L3100" s="3">
        <v>16</v>
      </c>
      <c r="M3100" s="3">
        <v>10835.52</v>
      </c>
      <c r="N3100" s="3">
        <v>4226.6049999999996</v>
      </c>
      <c r="O3100" s="3">
        <v>4226.6049999999996</v>
      </c>
      <c r="P3100" s="3">
        <v>4059.31</v>
      </c>
      <c r="Q3100" s="2"/>
      <c r="R3100" s="3">
        <v>15</v>
      </c>
      <c r="S3100" s="3" t="s">
        <v>52</v>
      </c>
      <c r="T3100" s="3">
        <v>0</v>
      </c>
      <c r="U3100" s="3">
        <v>0</v>
      </c>
      <c r="V3100" s="3">
        <v>0</v>
      </c>
      <c r="W3100" s="3">
        <v>0</v>
      </c>
      <c r="X3100" s="3">
        <v>462.92</v>
      </c>
      <c r="Y3100" s="3">
        <v>1570.69</v>
      </c>
      <c r="Z3100" s="3">
        <v>0</v>
      </c>
      <c r="AA3100" s="3">
        <v>0</v>
      </c>
      <c r="AB3100" s="3">
        <v>2585.7199999999998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2"/>
      <c r="AM3100" s="3">
        <v>0</v>
      </c>
      <c r="AN3100" s="3">
        <v>0</v>
      </c>
      <c r="AO3100" s="3">
        <v>0</v>
      </c>
      <c r="AP3100" s="3">
        <v>0</v>
      </c>
      <c r="AQ3100" s="3">
        <v>0</v>
      </c>
      <c r="AR3100" s="3">
        <v>5000</v>
      </c>
      <c r="AS3100" s="3">
        <v>0</v>
      </c>
      <c r="AT3100" s="3">
        <v>0</v>
      </c>
      <c r="AU3100" s="3">
        <v>0</v>
      </c>
      <c r="AV3100" s="3">
        <v>0</v>
      </c>
      <c r="AW3100" s="3">
        <v>0</v>
      </c>
      <c r="AX3100" s="3">
        <v>0</v>
      </c>
      <c r="AY3100" s="3">
        <v>0</v>
      </c>
      <c r="AZ3100" s="3">
        <v>1553.51</v>
      </c>
      <c r="BA3100" s="3">
        <v>1213.68</v>
      </c>
      <c r="BB3100" s="3">
        <v>866.57</v>
      </c>
      <c r="BC3100" s="3">
        <v>0</v>
      </c>
      <c r="BD3100" s="2"/>
      <c r="BE3100" s="3" t="s">
        <v>449</v>
      </c>
      <c r="BF3100" s="3" t="s">
        <v>450</v>
      </c>
    </row>
    <row r="3101" spans="1:58" ht="13.15" customHeight="1" x14ac:dyDescent="0.25">
      <c r="A3101" s="5" t="s">
        <v>2676</v>
      </c>
      <c r="B3101" s="25" t="e">
        <f>VLOOKUP(Tabla1[[#This Row],[nombre ]],Tabla2[#All],1,0)</f>
        <v>#N/A</v>
      </c>
      <c r="C3101" s="3" t="s">
        <v>207</v>
      </c>
      <c r="D3101" s="3" t="s">
        <v>238</v>
      </c>
      <c r="E3101" s="26" t="s">
        <v>51</v>
      </c>
      <c r="F3101" s="3">
        <v>67</v>
      </c>
      <c r="G3101" s="2"/>
      <c r="H3101" s="4">
        <v>44200</v>
      </c>
      <c r="I3101" s="2"/>
      <c r="J3101" s="4">
        <v>33105</v>
      </c>
      <c r="K3101" s="3">
        <v>32</v>
      </c>
      <c r="L3101" s="3">
        <v>2</v>
      </c>
      <c r="M3101" s="3">
        <v>11393.12</v>
      </c>
      <c r="N3101" s="3">
        <v>2414.0250000000001</v>
      </c>
      <c r="O3101" s="3">
        <v>2414.0250000000001</v>
      </c>
      <c r="P3101" s="2"/>
      <c r="Q3101" s="2"/>
      <c r="R3101" s="3">
        <v>15</v>
      </c>
      <c r="S3101" s="3" t="s">
        <v>55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2"/>
      <c r="AM3101" s="3">
        <v>0</v>
      </c>
      <c r="AN3101" s="3">
        <v>0</v>
      </c>
      <c r="AO3101" s="3">
        <v>0</v>
      </c>
      <c r="AP3101" s="3">
        <v>0</v>
      </c>
      <c r="AQ3101" s="3">
        <v>0</v>
      </c>
      <c r="AR3101" s="3">
        <v>0</v>
      </c>
      <c r="AS3101" s="3">
        <v>0</v>
      </c>
      <c r="AT3101" s="3">
        <v>0</v>
      </c>
      <c r="AU3101" s="3">
        <v>0</v>
      </c>
      <c r="AV3101" s="3">
        <v>0</v>
      </c>
      <c r="AW3101" s="3">
        <v>0</v>
      </c>
      <c r="AX3101" s="3">
        <v>0</v>
      </c>
      <c r="AY3101" s="3">
        <v>0</v>
      </c>
      <c r="AZ3101" s="3">
        <v>0</v>
      </c>
      <c r="BA3101" s="3">
        <v>811.06</v>
      </c>
      <c r="BB3101" s="3">
        <v>473.93</v>
      </c>
      <c r="BC3101" s="3">
        <v>0</v>
      </c>
      <c r="BD3101" s="2"/>
      <c r="BE3101" s="3" t="s">
        <v>449</v>
      </c>
      <c r="BF3101" s="3" t="s">
        <v>451</v>
      </c>
    </row>
    <row r="3102" spans="1:58" ht="13.15" customHeight="1" x14ac:dyDescent="0.25">
      <c r="A3102" s="5" t="s">
        <v>2677</v>
      </c>
      <c r="B3102" s="25" t="e">
        <f>VLOOKUP(Tabla1[[#This Row],[nombre ]],Tabla2[#All],1,0)</f>
        <v>#N/A</v>
      </c>
      <c r="C3102" s="3" t="s">
        <v>207</v>
      </c>
      <c r="D3102" s="3" t="s">
        <v>217</v>
      </c>
      <c r="E3102" s="26" t="s">
        <v>218</v>
      </c>
      <c r="F3102" s="3">
        <v>64</v>
      </c>
      <c r="G3102" s="2"/>
      <c r="H3102" s="4">
        <v>38093</v>
      </c>
      <c r="I3102" s="2"/>
      <c r="J3102" s="4">
        <v>26837</v>
      </c>
      <c r="K3102" s="3">
        <v>49</v>
      </c>
      <c r="L3102" s="3">
        <v>18</v>
      </c>
      <c r="M3102" s="3">
        <v>7742.75</v>
      </c>
      <c r="N3102" s="3">
        <v>4186.7299999999996</v>
      </c>
      <c r="O3102" s="3">
        <v>4186.7299999999996</v>
      </c>
      <c r="P3102" s="3">
        <v>3074.09</v>
      </c>
      <c r="Q3102" s="2"/>
      <c r="R3102" s="3">
        <v>15</v>
      </c>
      <c r="S3102" s="3" t="s">
        <v>52</v>
      </c>
      <c r="T3102" s="3">
        <v>0</v>
      </c>
      <c r="U3102" s="3">
        <v>0</v>
      </c>
      <c r="V3102" s="3">
        <v>0</v>
      </c>
      <c r="W3102" s="3">
        <v>0</v>
      </c>
      <c r="X3102" s="3">
        <v>537.21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0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2"/>
      <c r="AM3102" s="3">
        <v>0</v>
      </c>
      <c r="AN3102" s="3">
        <v>0</v>
      </c>
      <c r="AO3102" s="3">
        <v>0</v>
      </c>
      <c r="AP3102" s="3">
        <v>0</v>
      </c>
      <c r="AQ3102" s="3">
        <v>0</v>
      </c>
      <c r="AR3102" s="3">
        <v>0</v>
      </c>
      <c r="AS3102" s="3">
        <v>0</v>
      </c>
      <c r="AT3102" s="3">
        <v>0</v>
      </c>
      <c r="AU3102" s="3">
        <v>0</v>
      </c>
      <c r="AV3102" s="3">
        <v>0</v>
      </c>
      <c r="AW3102" s="3">
        <v>0</v>
      </c>
      <c r="AX3102" s="3">
        <v>0</v>
      </c>
      <c r="AY3102" s="3">
        <v>0</v>
      </c>
      <c r="AZ3102" s="3">
        <v>1296.94</v>
      </c>
      <c r="BA3102" s="3">
        <v>1013.24</v>
      </c>
      <c r="BB3102" s="3">
        <v>513.78</v>
      </c>
      <c r="BC3102" s="3">
        <v>0</v>
      </c>
      <c r="BD3102" s="2"/>
      <c r="BE3102" s="3" t="s">
        <v>449</v>
      </c>
      <c r="BF3102" s="3" t="s">
        <v>450</v>
      </c>
    </row>
    <row r="3103" spans="1:58" ht="13.15" customHeight="1" x14ac:dyDescent="0.25">
      <c r="A3103" s="5" t="s">
        <v>4947</v>
      </c>
      <c r="B3103" s="25" t="e">
        <f>VLOOKUP(Tabla1[[#This Row],[nombre ]],Tabla2[#All],1,0)</f>
        <v>#N/A</v>
      </c>
      <c r="C3103" s="3" t="s">
        <v>207</v>
      </c>
      <c r="D3103" s="3" t="s">
        <v>224</v>
      </c>
      <c r="E3103" s="26" t="s">
        <v>212</v>
      </c>
      <c r="F3103" s="3">
        <v>60</v>
      </c>
      <c r="G3103" s="2"/>
      <c r="H3103" s="4">
        <v>43983</v>
      </c>
      <c r="I3103" s="2"/>
      <c r="J3103" s="4">
        <v>34395</v>
      </c>
      <c r="K3103" s="3">
        <v>29</v>
      </c>
      <c r="L3103" s="3">
        <v>2</v>
      </c>
      <c r="M3103" s="3">
        <v>8409.14</v>
      </c>
      <c r="N3103" s="3">
        <v>3848.415</v>
      </c>
      <c r="O3103" s="3">
        <v>3848.415</v>
      </c>
      <c r="P3103" s="3">
        <v>0</v>
      </c>
      <c r="Q3103" s="2"/>
      <c r="R3103" s="3">
        <v>15</v>
      </c>
      <c r="S3103" s="3" t="s">
        <v>52</v>
      </c>
      <c r="T3103" s="3">
        <v>0</v>
      </c>
      <c r="U3103" s="3">
        <v>0</v>
      </c>
      <c r="V3103" s="3">
        <v>0</v>
      </c>
      <c r="W3103" s="3">
        <v>0</v>
      </c>
      <c r="X3103" s="3">
        <v>386.54</v>
      </c>
      <c r="Y3103" s="3">
        <v>1064.8800000000001</v>
      </c>
      <c r="Z3103" s="3">
        <v>0</v>
      </c>
      <c r="AA3103" s="3">
        <v>0</v>
      </c>
      <c r="AB3103" s="3">
        <v>1370.88</v>
      </c>
      <c r="AC3103" s="3">
        <v>0</v>
      </c>
      <c r="AD3103" s="3">
        <v>0</v>
      </c>
      <c r="AE3103" s="3">
        <v>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2"/>
      <c r="AM3103" s="3">
        <v>0</v>
      </c>
      <c r="AN3103" s="3">
        <v>0</v>
      </c>
      <c r="AO3103" s="3">
        <v>0</v>
      </c>
      <c r="AP3103" s="3">
        <v>0</v>
      </c>
      <c r="AQ3103" s="3">
        <v>0</v>
      </c>
      <c r="AR3103" s="3">
        <v>0</v>
      </c>
      <c r="AS3103" s="3">
        <v>0</v>
      </c>
      <c r="AT3103" s="3">
        <v>0</v>
      </c>
      <c r="AU3103" s="3">
        <v>0</v>
      </c>
      <c r="AV3103" s="3">
        <v>0</v>
      </c>
      <c r="AW3103" s="3">
        <v>0</v>
      </c>
      <c r="AX3103" s="3">
        <v>0</v>
      </c>
      <c r="AY3103" s="3">
        <v>0</v>
      </c>
      <c r="AZ3103" s="3">
        <v>1080.24</v>
      </c>
      <c r="BA3103" s="3">
        <v>843.94</v>
      </c>
      <c r="BB3103" s="3">
        <v>343.02</v>
      </c>
      <c r="BC3103" s="3">
        <v>0</v>
      </c>
      <c r="BD3103" s="2"/>
      <c r="BE3103" s="3" t="s">
        <v>449</v>
      </c>
      <c r="BF3103" s="3" t="s">
        <v>450</v>
      </c>
    </row>
    <row r="3104" spans="1:58" ht="13.15" customHeight="1" x14ac:dyDescent="0.25">
      <c r="A3104" s="5" t="s">
        <v>2678</v>
      </c>
      <c r="B3104" s="25" t="e">
        <f>VLOOKUP(Tabla1[[#This Row],[nombre ]],Tabla2[#All],1,0)</f>
        <v>#N/A</v>
      </c>
      <c r="C3104" s="3" t="s">
        <v>207</v>
      </c>
      <c r="D3104" s="3" t="s">
        <v>211</v>
      </c>
      <c r="E3104" s="26" t="s">
        <v>212</v>
      </c>
      <c r="F3104" s="3">
        <v>60</v>
      </c>
      <c r="G3104" s="2"/>
      <c r="H3104" s="4">
        <v>41835</v>
      </c>
      <c r="I3104" s="2"/>
      <c r="J3104" s="4">
        <v>30859</v>
      </c>
      <c r="K3104" s="3">
        <v>38</v>
      </c>
      <c r="L3104" s="3">
        <v>8</v>
      </c>
      <c r="M3104" s="3">
        <v>8409.14</v>
      </c>
      <c r="N3104" s="3">
        <v>3848.415</v>
      </c>
      <c r="O3104" s="3">
        <v>3848.415</v>
      </c>
      <c r="P3104" s="3">
        <v>1339.79</v>
      </c>
      <c r="Q3104" s="2"/>
      <c r="R3104" s="3">
        <v>15</v>
      </c>
      <c r="S3104" s="3" t="s">
        <v>52</v>
      </c>
      <c r="T3104" s="3">
        <v>0</v>
      </c>
      <c r="U3104" s="3">
        <v>0</v>
      </c>
      <c r="V3104" s="3">
        <v>0</v>
      </c>
      <c r="W3104" s="3">
        <v>0</v>
      </c>
      <c r="X3104" s="3">
        <v>386.54</v>
      </c>
      <c r="Y3104" s="3">
        <v>1064.8800000000001</v>
      </c>
      <c r="Z3104" s="3">
        <v>0</v>
      </c>
      <c r="AA3104" s="3">
        <v>0</v>
      </c>
      <c r="AB3104" s="3">
        <v>1370.88</v>
      </c>
      <c r="AC3104" s="3">
        <v>0</v>
      </c>
      <c r="AD3104" s="3">
        <v>0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2"/>
      <c r="AM3104" s="3">
        <v>0</v>
      </c>
      <c r="AN3104" s="3">
        <v>0</v>
      </c>
      <c r="AO3104" s="3">
        <v>0</v>
      </c>
      <c r="AP3104" s="3">
        <v>0</v>
      </c>
      <c r="AQ3104" s="3">
        <v>0</v>
      </c>
      <c r="AR3104" s="3">
        <v>600</v>
      </c>
      <c r="AS3104" s="3">
        <v>0</v>
      </c>
      <c r="AT3104" s="3">
        <v>600</v>
      </c>
      <c r="AU3104" s="3">
        <v>0</v>
      </c>
      <c r="AV3104" s="3">
        <v>0</v>
      </c>
      <c r="AW3104" s="3">
        <v>0</v>
      </c>
      <c r="AX3104" s="3">
        <v>0</v>
      </c>
      <c r="AY3104" s="3">
        <v>0</v>
      </c>
      <c r="AZ3104" s="3">
        <v>1165.99</v>
      </c>
      <c r="BA3104" s="3">
        <v>910.93</v>
      </c>
      <c r="BB3104" s="3">
        <v>415.91</v>
      </c>
      <c r="BC3104" s="3">
        <v>0</v>
      </c>
      <c r="BD3104" s="2"/>
      <c r="BE3104" s="3" t="s">
        <v>449</v>
      </c>
      <c r="BF3104" s="3" t="s">
        <v>450</v>
      </c>
    </row>
    <row r="3105" spans="1:58" ht="13.15" customHeight="1" x14ac:dyDescent="0.25">
      <c r="A3105" s="5" t="s">
        <v>2679</v>
      </c>
      <c r="B3105" s="25" t="e">
        <f>VLOOKUP(Tabla1[[#This Row],[nombre ]],Tabla2[#All],1,0)</f>
        <v>#N/A</v>
      </c>
      <c r="C3105" s="3" t="s">
        <v>207</v>
      </c>
      <c r="D3105" s="3" t="s">
        <v>232</v>
      </c>
      <c r="E3105" s="26" t="s">
        <v>212</v>
      </c>
      <c r="F3105" s="3">
        <v>60</v>
      </c>
      <c r="G3105" s="2"/>
      <c r="H3105" s="4">
        <v>39455</v>
      </c>
      <c r="I3105" s="2"/>
      <c r="J3105" s="4">
        <v>28857</v>
      </c>
      <c r="K3105" s="3">
        <v>44</v>
      </c>
      <c r="L3105" s="3">
        <v>15</v>
      </c>
      <c r="M3105" s="3">
        <v>8409.14</v>
      </c>
      <c r="N3105" s="3">
        <v>3848.415</v>
      </c>
      <c r="O3105" s="3">
        <v>3848.415</v>
      </c>
      <c r="P3105" s="3">
        <v>3949.31</v>
      </c>
      <c r="Q3105" s="2"/>
      <c r="R3105" s="3">
        <v>15</v>
      </c>
      <c r="S3105" s="3" t="s">
        <v>52</v>
      </c>
      <c r="T3105" s="3">
        <v>0</v>
      </c>
      <c r="U3105" s="3">
        <v>0</v>
      </c>
      <c r="V3105" s="3">
        <v>0</v>
      </c>
      <c r="W3105" s="3">
        <v>0</v>
      </c>
      <c r="X3105" s="3">
        <v>386.54</v>
      </c>
      <c r="Y3105" s="3">
        <v>1064.8800000000001</v>
      </c>
      <c r="Z3105" s="3">
        <v>0</v>
      </c>
      <c r="AA3105" s="3">
        <v>0</v>
      </c>
      <c r="AB3105" s="3">
        <v>1370.88</v>
      </c>
      <c r="AC3105" s="3">
        <v>0</v>
      </c>
      <c r="AD3105" s="3">
        <v>0</v>
      </c>
      <c r="AE3105" s="3">
        <v>0</v>
      </c>
      <c r="AF3105" s="3">
        <v>0</v>
      </c>
      <c r="AG3105" s="3">
        <v>0</v>
      </c>
      <c r="AH3105" s="3">
        <v>0</v>
      </c>
      <c r="AI3105" s="3">
        <v>0</v>
      </c>
      <c r="AJ3105" s="3">
        <v>0</v>
      </c>
      <c r="AK3105" s="3">
        <v>0</v>
      </c>
      <c r="AL3105" s="2"/>
      <c r="AM3105" s="3">
        <v>0</v>
      </c>
      <c r="AN3105" s="3">
        <v>0</v>
      </c>
      <c r="AO3105" s="3">
        <v>0</v>
      </c>
      <c r="AP3105" s="3">
        <v>0</v>
      </c>
      <c r="AQ3105" s="3">
        <v>0</v>
      </c>
      <c r="AR3105" s="3">
        <v>0</v>
      </c>
      <c r="AS3105" s="3">
        <v>0</v>
      </c>
      <c r="AT3105" s="3">
        <v>0</v>
      </c>
      <c r="AU3105" s="3">
        <v>0</v>
      </c>
      <c r="AV3105" s="3">
        <v>0</v>
      </c>
      <c r="AW3105" s="3">
        <v>0</v>
      </c>
      <c r="AX3105" s="3">
        <v>0</v>
      </c>
      <c r="AY3105" s="3">
        <v>0</v>
      </c>
      <c r="AZ3105" s="3">
        <v>1333</v>
      </c>
      <c r="BA3105" s="3">
        <v>1041.4100000000001</v>
      </c>
      <c r="BB3105" s="3">
        <v>616.42999999999995</v>
      </c>
      <c r="BC3105" s="3">
        <v>0</v>
      </c>
      <c r="BD3105" s="2"/>
      <c r="BE3105" s="3" t="s">
        <v>449</v>
      </c>
      <c r="BF3105" s="3" t="s">
        <v>450</v>
      </c>
    </row>
    <row r="3106" spans="1:58" ht="13.15" customHeight="1" x14ac:dyDescent="0.25">
      <c r="A3106" s="5" t="s">
        <v>4948</v>
      </c>
      <c r="B3106" s="25" t="e">
        <f>VLOOKUP(Tabla1[[#This Row],[nombre ]],Tabla2[#All],1,0)</f>
        <v>#N/A</v>
      </c>
      <c r="C3106" s="3" t="s">
        <v>207</v>
      </c>
      <c r="D3106" s="3" t="s">
        <v>222</v>
      </c>
      <c r="E3106" s="26" t="s">
        <v>56</v>
      </c>
      <c r="F3106" s="3">
        <v>84</v>
      </c>
      <c r="G3106" s="2"/>
      <c r="H3106" s="4">
        <v>44623</v>
      </c>
      <c r="I3106" s="2"/>
      <c r="J3106" s="4">
        <v>30738</v>
      </c>
      <c r="K3106" s="3">
        <v>39</v>
      </c>
      <c r="L3106" s="3">
        <v>1</v>
      </c>
      <c r="M3106" s="3">
        <v>8512.2099999999991</v>
      </c>
      <c r="N3106" s="3">
        <v>2644.7</v>
      </c>
      <c r="O3106" s="3">
        <v>2644.7</v>
      </c>
      <c r="P3106" s="2"/>
      <c r="Q3106" s="2"/>
      <c r="R3106" s="3">
        <v>15</v>
      </c>
      <c r="S3106" s="3" t="s">
        <v>55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2"/>
      <c r="AM3106" s="3">
        <v>0</v>
      </c>
      <c r="AN3106" s="3">
        <v>0</v>
      </c>
      <c r="AO3106" s="3">
        <v>0</v>
      </c>
      <c r="AP3106" s="3">
        <v>0</v>
      </c>
      <c r="AQ3106" s="3">
        <v>0</v>
      </c>
      <c r="AR3106" s="3">
        <v>0</v>
      </c>
      <c r="AS3106" s="3">
        <v>0</v>
      </c>
      <c r="AT3106" s="3">
        <v>0</v>
      </c>
      <c r="AU3106" s="3">
        <v>0</v>
      </c>
      <c r="AV3106" s="3">
        <v>0</v>
      </c>
      <c r="AW3106" s="3">
        <v>0</v>
      </c>
      <c r="AX3106" s="3">
        <v>0</v>
      </c>
      <c r="AY3106" s="3">
        <v>0</v>
      </c>
      <c r="AZ3106" s="3">
        <v>0</v>
      </c>
      <c r="BA3106" s="3">
        <v>690.07</v>
      </c>
      <c r="BB3106" s="3">
        <v>306.58</v>
      </c>
      <c r="BC3106" s="3">
        <v>0</v>
      </c>
      <c r="BD3106" s="2"/>
      <c r="BE3106" s="3" t="s">
        <v>449</v>
      </c>
      <c r="BF3106" s="3" t="s">
        <v>451</v>
      </c>
    </row>
    <row r="3107" spans="1:58" ht="13.15" customHeight="1" x14ac:dyDescent="0.25">
      <c r="A3107" s="5" t="s">
        <v>2680</v>
      </c>
      <c r="B3107" s="25" t="e">
        <f>VLOOKUP(Tabla1[[#This Row],[nombre ]],Tabla2[#All],1,0)</f>
        <v>#N/A</v>
      </c>
      <c r="C3107" s="3" t="s">
        <v>207</v>
      </c>
      <c r="D3107" s="3" t="s">
        <v>211</v>
      </c>
      <c r="E3107" s="26" t="s">
        <v>212</v>
      </c>
      <c r="F3107" s="3">
        <v>60</v>
      </c>
      <c r="G3107" s="2"/>
      <c r="H3107" s="4">
        <v>41518</v>
      </c>
      <c r="I3107" s="2"/>
      <c r="J3107" s="4">
        <v>31509</v>
      </c>
      <c r="K3107" s="3">
        <v>36</v>
      </c>
      <c r="L3107" s="3">
        <v>9</v>
      </c>
      <c r="M3107" s="3">
        <v>8409.14</v>
      </c>
      <c r="N3107" s="3">
        <v>3848.415</v>
      </c>
      <c r="O3107" s="3">
        <v>3848.415</v>
      </c>
      <c r="P3107" s="3">
        <v>1275.97</v>
      </c>
      <c r="Q3107" s="2"/>
      <c r="R3107" s="3">
        <v>15</v>
      </c>
      <c r="S3107" s="3" t="s">
        <v>52</v>
      </c>
      <c r="T3107" s="3">
        <v>0</v>
      </c>
      <c r="U3107" s="3">
        <v>0</v>
      </c>
      <c r="V3107" s="3">
        <v>0</v>
      </c>
      <c r="W3107" s="3">
        <v>0</v>
      </c>
      <c r="X3107" s="3">
        <v>386.54</v>
      </c>
      <c r="Y3107" s="3">
        <v>1064.8800000000001</v>
      </c>
      <c r="Z3107" s="3">
        <v>0</v>
      </c>
      <c r="AA3107" s="3">
        <v>0</v>
      </c>
      <c r="AB3107" s="3">
        <v>1370.88</v>
      </c>
      <c r="AC3107" s="3">
        <v>0</v>
      </c>
      <c r="AD3107" s="3">
        <v>0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2"/>
      <c r="AM3107" s="3">
        <v>0</v>
      </c>
      <c r="AN3107" s="3">
        <v>0</v>
      </c>
      <c r="AO3107" s="3">
        <v>0</v>
      </c>
      <c r="AP3107" s="3">
        <v>0</v>
      </c>
      <c r="AQ3107" s="3">
        <v>0</v>
      </c>
      <c r="AR3107" s="3">
        <v>0</v>
      </c>
      <c r="AS3107" s="3">
        <v>0</v>
      </c>
      <c r="AT3107" s="3">
        <v>0</v>
      </c>
      <c r="AU3107" s="3">
        <v>0</v>
      </c>
      <c r="AV3107" s="3">
        <v>0</v>
      </c>
      <c r="AW3107" s="3">
        <v>0</v>
      </c>
      <c r="AX3107" s="3">
        <v>0</v>
      </c>
      <c r="AY3107" s="3">
        <v>0</v>
      </c>
      <c r="AZ3107" s="3">
        <v>1161.9100000000001</v>
      </c>
      <c r="BA3107" s="3">
        <v>907.74</v>
      </c>
      <c r="BB3107" s="3">
        <v>412.44</v>
      </c>
      <c r="BC3107" s="3">
        <v>0</v>
      </c>
      <c r="BD3107" s="2"/>
      <c r="BE3107" s="3" t="s">
        <v>449</v>
      </c>
      <c r="BF3107" s="3" t="s">
        <v>450</v>
      </c>
    </row>
    <row r="3108" spans="1:58" ht="13.15" customHeight="1" x14ac:dyDescent="0.25">
      <c r="A3108" s="5" t="s">
        <v>2681</v>
      </c>
      <c r="B3108" s="25" t="e">
        <f>VLOOKUP(Tabla1[[#This Row],[nombre ]],Tabla2[#All],1,0)</f>
        <v>#N/A</v>
      </c>
      <c r="C3108" s="3" t="s">
        <v>207</v>
      </c>
      <c r="D3108" s="3" t="s">
        <v>226</v>
      </c>
      <c r="E3108" s="26" t="s">
        <v>212</v>
      </c>
      <c r="F3108" s="3">
        <v>60</v>
      </c>
      <c r="G3108" s="2"/>
      <c r="H3108" s="4">
        <v>43070</v>
      </c>
      <c r="I3108" s="2"/>
      <c r="J3108" s="4">
        <v>33452</v>
      </c>
      <c r="K3108" s="3">
        <v>31</v>
      </c>
      <c r="L3108" s="3">
        <v>5</v>
      </c>
      <c r="M3108" s="3">
        <v>8409.14</v>
      </c>
      <c r="N3108" s="3">
        <v>3848.415</v>
      </c>
      <c r="O3108" s="3">
        <v>3848.415</v>
      </c>
      <c r="P3108" s="3">
        <v>1580.51</v>
      </c>
      <c r="Q3108" s="2"/>
      <c r="R3108" s="3">
        <v>15</v>
      </c>
      <c r="S3108" s="3" t="s">
        <v>52</v>
      </c>
      <c r="T3108" s="3">
        <v>0</v>
      </c>
      <c r="U3108" s="3">
        <v>0</v>
      </c>
      <c r="V3108" s="3">
        <v>0</v>
      </c>
      <c r="W3108" s="3">
        <v>0</v>
      </c>
      <c r="X3108" s="3">
        <v>386.54</v>
      </c>
      <c r="Y3108" s="3">
        <v>1064.8800000000001</v>
      </c>
      <c r="Z3108" s="3">
        <v>0</v>
      </c>
      <c r="AA3108" s="3">
        <v>0</v>
      </c>
      <c r="AB3108" s="3">
        <v>1370.88</v>
      </c>
      <c r="AC3108" s="3">
        <v>0</v>
      </c>
      <c r="AD3108" s="3">
        <v>0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2"/>
      <c r="AM3108" s="3">
        <v>0</v>
      </c>
      <c r="AN3108" s="3">
        <v>0</v>
      </c>
      <c r="AO3108" s="3">
        <v>0</v>
      </c>
      <c r="AP3108" s="3">
        <v>0</v>
      </c>
      <c r="AQ3108" s="3">
        <v>0</v>
      </c>
      <c r="AR3108" s="3">
        <v>0</v>
      </c>
      <c r="AS3108" s="3">
        <v>0</v>
      </c>
      <c r="AT3108" s="3">
        <v>0</v>
      </c>
      <c r="AU3108" s="3">
        <v>0</v>
      </c>
      <c r="AV3108" s="3">
        <v>0</v>
      </c>
      <c r="AW3108" s="3">
        <v>0</v>
      </c>
      <c r="AX3108" s="3">
        <v>0</v>
      </c>
      <c r="AY3108" s="3">
        <v>0</v>
      </c>
      <c r="AZ3108" s="3">
        <v>1181.4000000000001</v>
      </c>
      <c r="BA3108" s="3">
        <v>922.97</v>
      </c>
      <c r="BB3108" s="3">
        <v>429.01</v>
      </c>
      <c r="BC3108" s="3">
        <v>0</v>
      </c>
      <c r="BD3108" s="2"/>
      <c r="BE3108" s="3" t="s">
        <v>449</v>
      </c>
      <c r="BF3108" s="3" t="s">
        <v>450</v>
      </c>
    </row>
    <row r="3109" spans="1:58" ht="13.15" customHeight="1" x14ac:dyDescent="0.25">
      <c r="A3109" s="5" t="s">
        <v>2682</v>
      </c>
      <c r="B3109" s="25" t="e">
        <f>VLOOKUP(Tabla1[[#This Row],[nombre ]],Tabla2[#All],1,0)</f>
        <v>#N/A</v>
      </c>
      <c r="C3109" s="3" t="s">
        <v>207</v>
      </c>
      <c r="D3109" s="3" t="s">
        <v>217</v>
      </c>
      <c r="E3109" s="26" t="s">
        <v>59</v>
      </c>
      <c r="F3109" s="3">
        <v>96</v>
      </c>
      <c r="G3109" s="2"/>
      <c r="H3109" s="4">
        <v>44013</v>
      </c>
      <c r="I3109" s="2"/>
      <c r="J3109" s="4">
        <v>30485</v>
      </c>
      <c r="K3109" s="3">
        <v>39</v>
      </c>
      <c r="L3109" s="3">
        <v>2</v>
      </c>
      <c r="M3109" s="3">
        <v>7392.33</v>
      </c>
      <c r="N3109" s="3">
        <v>1933.61</v>
      </c>
      <c r="O3109" s="3">
        <v>1933.61</v>
      </c>
      <c r="P3109" s="3">
        <v>0</v>
      </c>
      <c r="Q3109" s="2"/>
      <c r="R3109" s="3">
        <v>15</v>
      </c>
      <c r="S3109" s="3" t="s">
        <v>52</v>
      </c>
      <c r="T3109" s="3">
        <v>0</v>
      </c>
      <c r="U3109" s="3">
        <v>0</v>
      </c>
      <c r="V3109" s="3">
        <v>0</v>
      </c>
      <c r="W3109" s="3">
        <v>0</v>
      </c>
      <c r="X3109" s="3">
        <v>375.32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0</v>
      </c>
      <c r="AE3109" s="3">
        <v>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2"/>
      <c r="AM3109" s="3">
        <v>0</v>
      </c>
      <c r="AN3109" s="3">
        <v>0</v>
      </c>
      <c r="AO3109" s="3">
        <v>0</v>
      </c>
      <c r="AP3109" s="3">
        <v>0</v>
      </c>
      <c r="AQ3109" s="3">
        <v>0</v>
      </c>
      <c r="AR3109" s="3">
        <v>0</v>
      </c>
      <c r="AS3109" s="3">
        <v>0</v>
      </c>
      <c r="AT3109" s="3">
        <v>0</v>
      </c>
      <c r="AU3109" s="3">
        <v>0</v>
      </c>
      <c r="AV3109" s="3">
        <v>0</v>
      </c>
      <c r="AW3109" s="3">
        <v>0</v>
      </c>
      <c r="AX3109" s="3">
        <v>0</v>
      </c>
      <c r="AY3109" s="3">
        <v>0</v>
      </c>
      <c r="AZ3109" s="3">
        <v>768.65</v>
      </c>
      <c r="BA3109" s="3">
        <v>600.51</v>
      </c>
      <c r="BB3109" s="3">
        <v>286.5</v>
      </c>
      <c r="BC3109" s="3">
        <v>0</v>
      </c>
      <c r="BD3109" s="2"/>
      <c r="BE3109" s="3" t="s">
        <v>449</v>
      </c>
      <c r="BF3109" s="3" t="s">
        <v>450</v>
      </c>
    </row>
    <row r="3110" spans="1:58" ht="13.15" customHeight="1" x14ac:dyDescent="0.25">
      <c r="A3110" s="5" t="s">
        <v>4949</v>
      </c>
      <c r="B3110" s="25" t="e">
        <f>VLOOKUP(Tabla1[[#This Row],[nombre ]],Tabla2[#All],1,0)</f>
        <v>#N/A</v>
      </c>
      <c r="C3110" s="3" t="s">
        <v>207</v>
      </c>
      <c r="D3110" s="3" t="s">
        <v>233</v>
      </c>
      <c r="E3110" s="26" t="s">
        <v>59</v>
      </c>
      <c r="F3110" s="3">
        <v>96</v>
      </c>
      <c r="G3110" s="2"/>
      <c r="H3110" s="4">
        <v>44719</v>
      </c>
      <c r="I3110" s="2"/>
      <c r="J3110" s="4">
        <v>35792</v>
      </c>
      <c r="K3110" s="3">
        <v>25</v>
      </c>
      <c r="L3110" s="3">
        <v>0</v>
      </c>
      <c r="M3110" s="3">
        <v>7392.33</v>
      </c>
      <c r="N3110" s="3">
        <v>1933.61</v>
      </c>
      <c r="O3110" s="3">
        <v>1933.61</v>
      </c>
      <c r="P3110" s="3">
        <v>0</v>
      </c>
      <c r="Q3110" s="2"/>
      <c r="R3110" s="3">
        <v>15</v>
      </c>
      <c r="S3110" s="3" t="s">
        <v>52</v>
      </c>
      <c r="T3110" s="3">
        <v>0</v>
      </c>
      <c r="U3110" s="3">
        <v>0</v>
      </c>
      <c r="V3110" s="3">
        <v>0</v>
      </c>
      <c r="W3110" s="3">
        <v>0</v>
      </c>
      <c r="X3110" s="3">
        <v>375.32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  <c r="AF3110" s="3">
        <v>0</v>
      </c>
      <c r="AG3110" s="3">
        <v>0</v>
      </c>
      <c r="AH3110" s="3">
        <v>0</v>
      </c>
      <c r="AI3110" s="3">
        <v>0</v>
      </c>
      <c r="AJ3110" s="3">
        <v>0</v>
      </c>
      <c r="AK3110" s="3">
        <v>0</v>
      </c>
      <c r="AL3110" s="2"/>
      <c r="AM3110" s="3">
        <v>0</v>
      </c>
      <c r="AN3110" s="3">
        <v>0</v>
      </c>
      <c r="AO3110" s="3">
        <v>0</v>
      </c>
      <c r="AP3110" s="3">
        <v>0</v>
      </c>
      <c r="AQ3110" s="3">
        <v>0</v>
      </c>
      <c r="AR3110" s="3">
        <v>0</v>
      </c>
      <c r="AS3110" s="3">
        <v>0</v>
      </c>
      <c r="AT3110" s="3">
        <v>0</v>
      </c>
      <c r="AU3110" s="3">
        <v>0</v>
      </c>
      <c r="AV3110" s="3">
        <v>0</v>
      </c>
      <c r="AW3110" s="3">
        <v>0</v>
      </c>
      <c r="AX3110" s="3">
        <v>0</v>
      </c>
      <c r="AY3110" s="3">
        <v>0</v>
      </c>
      <c r="AZ3110" s="3">
        <v>768.65</v>
      </c>
      <c r="BA3110" s="3">
        <v>600.51</v>
      </c>
      <c r="BB3110" s="3">
        <v>286.5</v>
      </c>
      <c r="BC3110" s="3">
        <v>0</v>
      </c>
      <c r="BD3110" s="2"/>
      <c r="BE3110" s="3" t="s">
        <v>449</v>
      </c>
      <c r="BF3110" s="3" t="s">
        <v>450</v>
      </c>
    </row>
    <row r="3111" spans="1:58" ht="13.15" customHeight="1" x14ac:dyDescent="0.25">
      <c r="A3111" s="5" t="s">
        <v>4950</v>
      </c>
      <c r="B3111" s="25" t="e">
        <f>VLOOKUP(Tabla1[[#This Row],[nombre ]],Tabla2[#All],1,0)</f>
        <v>#N/A</v>
      </c>
      <c r="C3111" s="3" t="s">
        <v>207</v>
      </c>
      <c r="D3111" s="3" t="s">
        <v>232</v>
      </c>
      <c r="E3111" s="26" t="s">
        <v>243</v>
      </c>
      <c r="F3111" s="3">
        <v>22</v>
      </c>
      <c r="G3111" s="2"/>
      <c r="H3111" s="4">
        <v>40314</v>
      </c>
      <c r="I3111" s="2"/>
      <c r="J3111" s="4">
        <v>30531</v>
      </c>
      <c r="K3111" s="3">
        <v>39</v>
      </c>
      <c r="L3111" s="3">
        <v>12</v>
      </c>
      <c r="M3111" s="3">
        <v>10509.79</v>
      </c>
      <c r="N3111" s="3">
        <v>5130.7449999999999</v>
      </c>
      <c r="O3111" s="3">
        <v>5130.7449999999999</v>
      </c>
      <c r="P3111" s="3">
        <v>2919.51</v>
      </c>
      <c r="Q3111" s="2"/>
      <c r="R3111" s="3">
        <v>15</v>
      </c>
      <c r="S3111" s="3" t="s">
        <v>52</v>
      </c>
      <c r="T3111" s="3">
        <v>0</v>
      </c>
      <c r="U3111" s="3">
        <v>0</v>
      </c>
      <c r="V3111" s="3">
        <v>0</v>
      </c>
      <c r="W3111" s="3">
        <v>0</v>
      </c>
      <c r="X3111" s="3">
        <v>498.51</v>
      </c>
      <c r="Y3111" s="3">
        <v>1863</v>
      </c>
      <c r="Z3111" s="3">
        <v>0</v>
      </c>
      <c r="AA3111" s="3">
        <v>0</v>
      </c>
      <c r="AB3111" s="3">
        <v>5140</v>
      </c>
      <c r="AC3111" s="3">
        <v>0</v>
      </c>
      <c r="AD3111" s="3">
        <v>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2"/>
      <c r="AM3111" s="3">
        <v>0</v>
      </c>
      <c r="AN3111" s="3">
        <v>0</v>
      </c>
      <c r="AO3111" s="3">
        <v>0</v>
      </c>
      <c r="AP3111" s="3">
        <v>0</v>
      </c>
      <c r="AQ3111" s="3">
        <v>0</v>
      </c>
      <c r="AR3111" s="3">
        <v>6000</v>
      </c>
      <c r="AS3111" s="3">
        <v>0</v>
      </c>
      <c r="AT3111" s="3">
        <v>0</v>
      </c>
      <c r="AU3111" s="3">
        <v>0</v>
      </c>
      <c r="AV3111" s="3">
        <v>0</v>
      </c>
      <c r="AW3111" s="3">
        <v>0</v>
      </c>
      <c r="AX3111" s="3">
        <v>0</v>
      </c>
      <c r="AY3111" s="3">
        <v>0</v>
      </c>
      <c r="AZ3111" s="3">
        <v>1580.02</v>
      </c>
      <c r="BA3111" s="3">
        <v>1234.3900000000001</v>
      </c>
      <c r="BB3111" s="3">
        <v>732.46</v>
      </c>
      <c r="BC3111" s="3">
        <v>0</v>
      </c>
      <c r="BD3111" s="2"/>
      <c r="BE3111" s="3" t="s">
        <v>449</v>
      </c>
      <c r="BF3111" s="3" t="s">
        <v>450</v>
      </c>
    </row>
    <row r="3112" spans="1:58" ht="13.15" customHeight="1" x14ac:dyDescent="0.25">
      <c r="A3112" s="5" t="s">
        <v>4951</v>
      </c>
      <c r="B3112" s="25" t="e">
        <f>VLOOKUP(Tabla1[[#This Row],[nombre ]],Tabla2[#All],1,0)</f>
        <v>#N/A</v>
      </c>
      <c r="C3112" s="3" t="s">
        <v>207</v>
      </c>
      <c r="D3112" s="3" t="s">
        <v>209</v>
      </c>
      <c r="E3112" s="26" t="s">
        <v>210</v>
      </c>
      <c r="F3112" s="3">
        <v>125</v>
      </c>
      <c r="G3112" s="2"/>
      <c r="H3112" s="4">
        <v>40756</v>
      </c>
      <c r="I3112" s="2"/>
      <c r="J3112" s="4">
        <v>26936</v>
      </c>
      <c r="K3112" s="3">
        <v>49</v>
      </c>
      <c r="L3112" s="3">
        <v>11</v>
      </c>
      <c r="M3112" s="3">
        <v>8401.2900000000009</v>
      </c>
      <c r="N3112" s="3">
        <v>3844.83</v>
      </c>
      <c r="O3112" s="3">
        <v>3844.83</v>
      </c>
      <c r="P3112" s="3">
        <v>2643.73</v>
      </c>
      <c r="Q3112" s="2"/>
      <c r="R3112" s="3">
        <v>15</v>
      </c>
      <c r="S3112" s="3" t="s">
        <v>52</v>
      </c>
      <c r="T3112" s="3">
        <v>0</v>
      </c>
      <c r="U3112" s="3">
        <v>0</v>
      </c>
      <c r="V3112" s="3">
        <v>0</v>
      </c>
      <c r="W3112" s="3">
        <v>0</v>
      </c>
      <c r="X3112" s="3">
        <v>386.18</v>
      </c>
      <c r="Y3112" s="3">
        <v>3032.4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2"/>
      <c r="AM3112" s="3">
        <v>0</v>
      </c>
      <c r="AN3112" s="3">
        <v>0</v>
      </c>
      <c r="AO3112" s="3">
        <v>0</v>
      </c>
      <c r="AP3112" s="3">
        <v>0</v>
      </c>
      <c r="AQ3112" s="3">
        <v>0</v>
      </c>
      <c r="AR3112" s="3">
        <v>0</v>
      </c>
      <c r="AS3112" s="3">
        <v>0</v>
      </c>
      <c r="AT3112" s="3">
        <v>0</v>
      </c>
      <c r="AU3112" s="3">
        <v>0</v>
      </c>
      <c r="AV3112" s="3">
        <v>0</v>
      </c>
      <c r="AW3112" s="3">
        <v>0</v>
      </c>
      <c r="AX3112" s="3">
        <v>0</v>
      </c>
      <c r="AY3112" s="3">
        <v>0</v>
      </c>
      <c r="AZ3112" s="3">
        <v>1248.44</v>
      </c>
      <c r="BA3112" s="3">
        <v>975.34</v>
      </c>
      <c r="BB3112" s="3">
        <v>507.86</v>
      </c>
      <c r="BC3112" s="3">
        <v>0</v>
      </c>
      <c r="BD3112" s="2"/>
      <c r="BE3112" s="3" t="s">
        <v>449</v>
      </c>
      <c r="BF3112" s="3" t="s">
        <v>450</v>
      </c>
    </row>
    <row r="3113" spans="1:58" ht="13.15" customHeight="1" x14ac:dyDescent="0.25">
      <c r="A3113" s="5" t="s">
        <v>2683</v>
      </c>
      <c r="B3113" s="25" t="e">
        <f>VLOOKUP(Tabla1[[#This Row],[nombre ]],Tabla2[#All],1,0)</f>
        <v>#N/A</v>
      </c>
      <c r="C3113" s="3" t="s">
        <v>207</v>
      </c>
      <c r="D3113" s="3" t="s">
        <v>226</v>
      </c>
      <c r="E3113" s="26" t="s">
        <v>212</v>
      </c>
      <c r="F3113" s="3">
        <v>60</v>
      </c>
      <c r="G3113" s="2"/>
      <c r="H3113" s="4">
        <v>44682</v>
      </c>
      <c r="I3113" s="2"/>
      <c r="J3113" s="4">
        <v>34503</v>
      </c>
      <c r="K3113" s="3">
        <v>28</v>
      </c>
      <c r="L3113" s="3">
        <v>0</v>
      </c>
      <c r="M3113" s="3">
        <v>8409.14</v>
      </c>
      <c r="N3113" s="3">
        <v>3848.415</v>
      </c>
      <c r="O3113" s="3">
        <v>3848.415</v>
      </c>
      <c r="P3113" s="3">
        <v>0</v>
      </c>
      <c r="Q3113" s="2"/>
      <c r="R3113" s="3">
        <v>15</v>
      </c>
      <c r="S3113" s="3" t="s">
        <v>52</v>
      </c>
      <c r="T3113" s="3">
        <v>0</v>
      </c>
      <c r="U3113" s="3">
        <v>0</v>
      </c>
      <c r="V3113" s="3">
        <v>0</v>
      </c>
      <c r="W3113" s="3">
        <v>0</v>
      </c>
      <c r="X3113" s="3">
        <v>386.54</v>
      </c>
      <c r="Y3113" s="3">
        <v>1064.8800000000001</v>
      </c>
      <c r="Z3113" s="3">
        <v>0</v>
      </c>
      <c r="AA3113" s="3">
        <v>0</v>
      </c>
      <c r="AB3113" s="3">
        <v>1370.88</v>
      </c>
      <c r="AC3113" s="3">
        <v>0</v>
      </c>
      <c r="AD3113" s="3">
        <v>0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2"/>
      <c r="AM3113" s="3">
        <v>0</v>
      </c>
      <c r="AN3113" s="3">
        <v>0</v>
      </c>
      <c r="AO3113" s="3">
        <v>0</v>
      </c>
      <c r="AP3113" s="3">
        <v>0</v>
      </c>
      <c r="AQ3113" s="3">
        <v>0</v>
      </c>
      <c r="AR3113" s="3">
        <v>0</v>
      </c>
      <c r="AS3113" s="3">
        <v>0</v>
      </c>
      <c r="AT3113" s="3">
        <v>0</v>
      </c>
      <c r="AU3113" s="3">
        <v>0</v>
      </c>
      <c r="AV3113" s="3">
        <v>0</v>
      </c>
      <c r="AW3113" s="3">
        <v>0</v>
      </c>
      <c r="AX3113" s="3">
        <v>0</v>
      </c>
      <c r="AY3113" s="3">
        <v>0</v>
      </c>
      <c r="AZ3113" s="3">
        <v>1080.24</v>
      </c>
      <c r="BA3113" s="3">
        <v>843.94</v>
      </c>
      <c r="BB3113" s="3">
        <v>343.02</v>
      </c>
      <c r="BC3113" s="3">
        <v>0</v>
      </c>
      <c r="BD3113" s="2"/>
      <c r="BE3113" s="3" t="s">
        <v>449</v>
      </c>
      <c r="BF3113" s="3" t="s">
        <v>450</v>
      </c>
    </row>
    <row r="3114" spans="1:58" ht="13.15" customHeight="1" x14ac:dyDescent="0.25">
      <c r="A3114" s="5" t="s">
        <v>2684</v>
      </c>
      <c r="B3114" s="25" t="e">
        <f>VLOOKUP(Tabla1[[#This Row],[nombre ]],Tabla2[#All],1,0)</f>
        <v>#N/A</v>
      </c>
      <c r="C3114" s="3" t="s">
        <v>207</v>
      </c>
      <c r="D3114" s="3" t="s">
        <v>220</v>
      </c>
      <c r="E3114" s="26" t="s">
        <v>221</v>
      </c>
      <c r="F3114" s="3">
        <v>43</v>
      </c>
      <c r="G3114" s="2"/>
      <c r="H3114" s="4">
        <v>40955</v>
      </c>
      <c r="I3114" s="2"/>
      <c r="J3114" s="4">
        <v>32625</v>
      </c>
      <c r="K3114" s="3">
        <v>33</v>
      </c>
      <c r="L3114" s="3">
        <v>11</v>
      </c>
      <c r="M3114" s="3">
        <v>10387.57</v>
      </c>
      <c r="N3114" s="3">
        <v>3822.7649999999999</v>
      </c>
      <c r="O3114" s="3">
        <v>3822.7649999999999</v>
      </c>
      <c r="P3114" s="3">
        <v>3089.29</v>
      </c>
      <c r="Q3114" s="2"/>
      <c r="R3114" s="3">
        <v>15</v>
      </c>
      <c r="S3114" s="3" t="s">
        <v>52</v>
      </c>
      <c r="T3114" s="3">
        <v>0</v>
      </c>
      <c r="U3114" s="3">
        <v>0</v>
      </c>
      <c r="V3114" s="3">
        <v>0</v>
      </c>
      <c r="W3114" s="3">
        <v>0</v>
      </c>
      <c r="X3114" s="3">
        <v>432.79</v>
      </c>
      <c r="Y3114" s="3">
        <v>1186.56</v>
      </c>
      <c r="Z3114" s="3">
        <v>0</v>
      </c>
      <c r="AA3114" s="3">
        <v>0</v>
      </c>
      <c r="AB3114" s="3">
        <v>1736.42</v>
      </c>
      <c r="AC3114" s="3">
        <v>0</v>
      </c>
      <c r="AD3114" s="3">
        <v>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2"/>
      <c r="AM3114" s="3">
        <v>0</v>
      </c>
      <c r="AN3114" s="3">
        <v>0</v>
      </c>
      <c r="AO3114" s="3">
        <v>0</v>
      </c>
      <c r="AP3114" s="3">
        <v>0</v>
      </c>
      <c r="AQ3114" s="3">
        <v>0</v>
      </c>
      <c r="AR3114" s="3">
        <v>0</v>
      </c>
      <c r="AS3114" s="3">
        <v>0</v>
      </c>
      <c r="AT3114" s="3">
        <v>0</v>
      </c>
      <c r="AU3114" s="3">
        <v>0</v>
      </c>
      <c r="AV3114" s="3">
        <v>0</v>
      </c>
      <c r="AW3114" s="3">
        <v>0</v>
      </c>
      <c r="AX3114" s="3">
        <v>0</v>
      </c>
      <c r="AY3114" s="3">
        <v>0</v>
      </c>
      <c r="AZ3114" s="3">
        <v>1407.22</v>
      </c>
      <c r="BA3114" s="3">
        <v>1099.3900000000001</v>
      </c>
      <c r="BB3114" s="3">
        <v>724.93</v>
      </c>
      <c r="BC3114" s="3">
        <v>0</v>
      </c>
      <c r="BD3114" s="2"/>
      <c r="BE3114" s="3" t="s">
        <v>449</v>
      </c>
      <c r="BF3114" s="3" t="s">
        <v>450</v>
      </c>
    </row>
    <row r="3115" spans="1:58" ht="13.15" customHeight="1" x14ac:dyDescent="0.25">
      <c r="A3115" s="5" t="s">
        <v>2685</v>
      </c>
      <c r="B3115" s="25" t="e">
        <f>VLOOKUP(Tabla1[[#This Row],[nombre ]],Tabla2[#All],1,0)</f>
        <v>#N/A</v>
      </c>
      <c r="C3115" s="3" t="s">
        <v>207</v>
      </c>
      <c r="D3115" s="3" t="s">
        <v>209</v>
      </c>
      <c r="E3115" s="26" t="s">
        <v>268</v>
      </c>
      <c r="F3115" s="3">
        <v>123</v>
      </c>
      <c r="G3115" s="2"/>
      <c r="H3115" s="4">
        <v>36243</v>
      </c>
      <c r="I3115" s="2"/>
      <c r="J3115" s="4">
        <v>25556</v>
      </c>
      <c r="K3115" s="3">
        <v>53</v>
      </c>
      <c r="L3115" s="3">
        <v>23</v>
      </c>
      <c r="M3115" s="3">
        <v>10716.9</v>
      </c>
      <c r="N3115" s="3">
        <v>4080.94</v>
      </c>
      <c r="O3115" s="3">
        <v>4080.94</v>
      </c>
      <c r="P3115" s="3">
        <v>4739.1000000000004</v>
      </c>
      <c r="Q3115" s="2"/>
      <c r="R3115" s="3">
        <v>15</v>
      </c>
      <c r="S3115" s="3" t="s">
        <v>52</v>
      </c>
      <c r="T3115" s="3">
        <v>0</v>
      </c>
      <c r="U3115" s="3">
        <v>0</v>
      </c>
      <c r="V3115" s="3">
        <v>0</v>
      </c>
      <c r="W3115" s="3">
        <v>0</v>
      </c>
      <c r="X3115" s="3">
        <v>453.09</v>
      </c>
      <c r="Y3115" s="3">
        <v>2834.4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  <c r="AF3115" s="3">
        <v>0</v>
      </c>
      <c r="AG3115" s="3">
        <v>0</v>
      </c>
      <c r="AH3115" s="3">
        <v>0</v>
      </c>
      <c r="AI3115" s="3">
        <v>0</v>
      </c>
      <c r="AJ3115" s="3">
        <v>0</v>
      </c>
      <c r="AK3115" s="3">
        <v>0</v>
      </c>
      <c r="AL3115" s="2"/>
      <c r="AM3115" s="3">
        <v>0</v>
      </c>
      <c r="AN3115" s="3">
        <v>0</v>
      </c>
      <c r="AO3115" s="3">
        <v>0</v>
      </c>
      <c r="AP3115" s="3">
        <v>0</v>
      </c>
      <c r="AQ3115" s="3">
        <v>0</v>
      </c>
      <c r="AR3115" s="3">
        <v>0</v>
      </c>
      <c r="AS3115" s="3">
        <v>0</v>
      </c>
      <c r="AT3115" s="3">
        <v>0</v>
      </c>
      <c r="AU3115" s="3">
        <v>0</v>
      </c>
      <c r="AV3115" s="3">
        <v>0</v>
      </c>
      <c r="AW3115" s="3">
        <v>1500</v>
      </c>
      <c r="AX3115" s="3">
        <v>0</v>
      </c>
      <c r="AY3115" s="3">
        <v>0</v>
      </c>
      <c r="AZ3115" s="3">
        <v>1569.53</v>
      </c>
      <c r="BA3115" s="3">
        <v>1226.2</v>
      </c>
      <c r="BB3115" s="3">
        <v>924.42</v>
      </c>
      <c r="BC3115" s="3">
        <v>0</v>
      </c>
      <c r="BD3115" s="2"/>
      <c r="BE3115" s="3" t="s">
        <v>449</v>
      </c>
      <c r="BF3115" s="3" t="s">
        <v>450</v>
      </c>
    </row>
    <row r="3116" spans="1:58" ht="13.15" customHeight="1" x14ac:dyDescent="0.25">
      <c r="A3116" s="5" t="s">
        <v>4952</v>
      </c>
      <c r="B3116" s="25" t="e">
        <f>VLOOKUP(Tabla1[[#This Row],[nombre ]],Tabla2[#All],1,0)</f>
        <v>#N/A</v>
      </c>
      <c r="C3116" s="3" t="s">
        <v>207</v>
      </c>
      <c r="D3116" s="3" t="s">
        <v>209</v>
      </c>
      <c r="E3116" s="26" t="s">
        <v>210</v>
      </c>
      <c r="F3116" s="3">
        <v>125</v>
      </c>
      <c r="G3116" s="2"/>
      <c r="H3116" s="4">
        <v>44896</v>
      </c>
      <c r="I3116" s="2"/>
      <c r="J3116" s="4">
        <v>33740</v>
      </c>
      <c r="K3116" s="3">
        <v>30</v>
      </c>
      <c r="L3116" s="3">
        <v>0</v>
      </c>
      <c r="M3116" s="3">
        <v>8401.2900000000009</v>
      </c>
      <c r="N3116" s="3">
        <v>3844.83</v>
      </c>
      <c r="O3116" s="3">
        <v>3844.83</v>
      </c>
      <c r="P3116" s="3">
        <v>0</v>
      </c>
      <c r="Q3116" s="2"/>
      <c r="R3116" s="3">
        <v>15</v>
      </c>
      <c r="S3116" s="3" t="s">
        <v>52</v>
      </c>
      <c r="T3116" s="3">
        <v>0</v>
      </c>
      <c r="U3116" s="3">
        <v>0</v>
      </c>
      <c r="V3116" s="3">
        <v>0</v>
      </c>
      <c r="W3116" s="3">
        <v>0</v>
      </c>
      <c r="X3116" s="3">
        <v>386.18</v>
      </c>
      <c r="Y3116" s="3">
        <v>3032.4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  <c r="AF3116" s="3">
        <v>0</v>
      </c>
      <c r="AG3116" s="3">
        <v>0</v>
      </c>
      <c r="AH3116" s="3">
        <v>0</v>
      </c>
      <c r="AI3116" s="3">
        <v>0</v>
      </c>
      <c r="AJ3116" s="3">
        <v>0</v>
      </c>
      <c r="AK3116" s="3">
        <v>0</v>
      </c>
      <c r="AL3116" s="2"/>
      <c r="AM3116" s="3">
        <v>0</v>
      </c>
      <c r="AN3116" s="3">
        <v>0</v>
      </c>
      <c r="AO3116" s="3">
        <v>0</v>
      </c>
      <c r="AP3116" s="3">
        <v>0</v>
      </c>
      <c r="AQ3116" s="3">
        <v>0</v>
      </c>
      <c r="AR3116" s="3">
        <v>0</v>
      </c>
      <c r="AS3116" s="3">
        <v>0</v>
      </c>
      <c r="AT3116" s="3">
        <v>0</v>
      </c>
      <c r="AU3116" s="3">
        <v>0</v>
      </c>
      <c r="AV3116" s="3">
        <v>0</v>
      </c>
      <c r="AW3116" s="3">
        <v>0</v>
      </c>
      <c r="AX3116" s="3">
        <v>0</v>
      </c>
      <c r="AY3116" s="3">
        <v>0</v>
      </c>
      <c r="AZ3116" s="3">
        <v>1079.24</v>
      </c>
      <c r="BA3116" s="3">
        <v>843.15</v>
      </c>
      <c r="BB3116" s="3">
        <v>342.56</v>
      </c>
      <c r="BC3116" s="3">
        <v>0</v>
      </c>
      <c r="BD3116" s="2"/>
      <c r="BE3116" s="3" t="s">
        <v>449</v>
      </c>
      <c r="BF3116" s="3" t="s">
        <v>450</v>
      </c>
    </row>
    <row r="3117" spans="1:58" ht="13.15" customHeight="1" x14ac:dyDescent="0.25">
      <c r="A3117" s="5" t="s">
        <v>2686</v>
      </c>
      <c r="B3117" s="25" t="e">
        <f>VLOOKUP(Tabla1[[#This Row],[nombre ]],Tabla2[#All],1,0)</f>
        <v>#N/A</v>
      </c>
      <c r="C3117" s="3" t="s">
        <v>207</v>
      </c>
      <c r="D3117" s="3" t="s">
        <v>225</v>
      </c>
      <c r="E3117" s="26" t="s">
        <v>212</v>
      </c>
      <c r="F3117" s="3">
        <v>60</v>
      </c>
      <c r="G3117" s="2"/>
      <c r="H3117" s="4">
        <v>38434</v>
      </c>
      <c r="I3117" s="2"/>
      <c r="J3117" s="4">
        <v>29778</v>
      </c>
      <c r="K3117" s="3">
        <v>41</v>
      </c>
      <c r="L3117" s="3">
        <v>17</v>
      </c>
      <c r="M3117" s="3">
        <v>8409.14</v>
      </c>
      <c r="N3117" s="3">
        <v>3848.415</v>
      </c>
      <c r="O3117" s="3">
        <v>3848.415</v>
      </c>
      <c r="P3117" s="3">
        <v>3325.32</v>
      </c>
      <c r="Q3117" s="2"/>
      <c r="R3117" s="3">
        <v>15</v>
      </c>
      <c r="S3117" s="3" t="s">
        <v>52</v>
      </c>
      <c r="T3117" s="3">
        <v>0</v>
      </c>
      <c r="U3117" s="3">
        <v>0</v>
      </c>
      <c r="V3117" s="3">
        <v>0</v>
      </c>
      <c r="W3117" s="3">
        <v>0</v>
      </c>
      <c r="X3117" s="3">
        <v>386.54</v>
      </c>
      <c r="Y3117" s="3">
        <v>1064.8800000000001</v>
      </c>
      <c r="Z3117" s="3">
        <v>0</v>
      </c>
      <c r="AA3117" s="3">
        <v>0</v>
      </c>
      <c r="AB3117" s="3">
        <v>1370.88</v>
      </c>
      <c r="AC3117" s="3">
        <v>0</v>
      </c>
      <c r="AD3117" s="3">
        <v>0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2"/>
      <c r="AM3117" s="3">
        <v>0</v>
      </c>
      <c r="AN3117" s="3">
        <v>0</v>
      </c>
      <c r="AO3117" s="3">
        <v>0</v>
      </c>
      <c r="AP3117" s="3">
        <v>0</v>
      </c>
      <c r="AQ3117" s="3">
        <v>0</v>
      </c>
      <c r="AR3117" s="3">
        <v>0</v>
      </c>
      <c r="AS3117" s="3">
        <v>0</v>
      </c>
      <c r="AT3117" s="3">
        <v>0</v>
      </c>
      <c r="AU3117" s="3">
        <v>0</v>
      </c>
      <c r="AV3117" s="3">
        <v>0</v>
      </c>
      <c r="AW3117" s="3">
        <v>0</v>
      </c>
      <c r="AX3117" s="3">
        <v>0</v>
      </c>
      <c r="AY3117" s="3">
        <v>0</v>
      </c>
      <c r="AZ3117" s="3">
        <v>1293.07</v>
      </c>
      <c r="BA3117" s="3">
        <v>1010.21</v>
      </c>
      <c r="BB3117" s="3">
        <v>563.07000000000005</v>
      </c>
      <c r="BC3117" s="3">
        <v>0</v>
      </c>
      <c r="BD3117" s="2"/>
      <c r="BE3117" s="3" t="s">
        <v>449</v>
      </c>
      <c r="BF3117" s="3" t="s">
        <v>450</v>
      </c>
    </row>
    <row r="3118" spans="1:58" ht="13.15" customHeight="1" x14ac:dyDescent="0.25">
      <c r="A3118" s="5" t="s">
        <v>2687</v>
      </c>
      <c r="B3118" s="25" t="e">
        <f>VLOOKUP(Tabla1[[#This Row],[nombre ]],Tabla2[#All],1,0)</f>
        <v>#N/A</v>
      </c>
      <c r="C3118" s="3" t="s">
        <v>207</v>
      </c>
      <c r="D3118" s="3" t="s">
        <v>211</v>
      </c>
      <c r="E3118" s="26" t="s">
        <v>221</v>
      </c>
      <c r="F3118" s="3">
        <v>43</v>
      </c>
      <c r="G3118" s="2"/>
      <c r="H3118" s="4">
        <v>36449</v>
      </c>
      <c r="I3118" s="2"/>
      <c r="J3118" s="4">
        <v>26401</v>
      </c>
      <c r="K3118" s="3">
        <v>50</v>
      </c>
      <c r="L3118" s="3">
        <v>23</v>
      </c>
      <c r="M3118" s="3">
        <v>10387.57</v>
      </c>
      <c r="N3118" s="3">
        <v>3822.7649999999999</v>
      </c>
      <c r="O3118" s="3">
        <v>3822.7649999999999</v>
      </c>
      <c r="P3118" s="3">
        <v>4332.82</v>
      </c>
      <c r="Q3118" s="2"/>
      <c r="R3118" s="3">
        <v>15</v>
      </c>
      <c r="S3118" s="3" t="s">
        <v>52</v>
      </c>
      <c r="T3118" s="3">
        <v>0</v>
      </c>
      <c r="U3118" s="3">
        <v>0</v>
      </c>
      <c r="V3118" s="3">
        <v>0</v>
      </c>
      <c r="W3118" s="3">
        <v>0</v>
      </c>
      <c r="X3118" s="3">
        <v>432.79</v>
      </c>
      <c r="Y3118" s="3">
        <v>1186.56</v>
      </c>
      <c r="Z3118" s="3">
        <v>0</v>
      </c>
      <c r="AA3118" s="3">
        <v>0</v>
      </c>
      <c r="AB3118" s="3">
        <v>1736.42</v>
      </c>
      <c r="AC3118" s="3">
        <v>0</v>
      </c>
      <c r="AD3118" s="3">
        <v>0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2"/>
      <c r="AM3118" s="3">
        <v>0</v>
      </c>
      <c r="AN3118" s="3">
        <v>0</v>
      </c>
      <c r="AO3118" s="3">
        <v>0</v>
      </c>
      <c r="AP3118" s="3">
        <v>0</v>
      </c>
      <c r="AQ3118" s="3">
        <v>0</v>
      </c>
      <c r="AR3118" s="3">
        <v>0</v>
      </c>
      <c r="AS3118" s="3">
        <v>0</v>
      </c>
      <c r="AT3118" s="3">
        <v>0</v>
      </c>
      <c r="AU3118" s="3">
        <v>0</v>
      </c>
      <c r="AV3118" s="3">
        <v>0</v>
      </c>
      <c r="AW3118" s="3">
        <v>0</v>
      </c>
      <c r="AX3118" s="3">
        <v>0</v>
      </c>
      <c r="AY3118" s="3">
        <v>0</v>
      </c>
      <c r="AZ3118" s="3">
        <v>1486.81</v>
      </c>
      <c r="BA3118" s="3">
        <v>1161.57</v>
      </c>
      <c r="BB3118" s="3">
        <v>841.51</v>
      </c>
      <c r="BC3118" s="3">
        <v>0</v>
      </c>
      <c r="BD3118" s="2"/>
      <c r="BE3118" s="3" t="s">
        <v>449</v>
      </c>
      <c r="BF3118" s="3" t="s">
        <v>450</v>
      </c>
    </row>
    <row r="3119" spans="1:58" ht="13.15" customHeight="1" x14ac:dyDescent="0.25">
      <c r="A3119" s="5" t="s">
        <v>2688</v>
      </c>
      <c r="B3119" s="25" t="e">
        <f>VLOOKUP(Tabla1[[#This Row],[nombre ]],Tabla2[#All],1,0)</f>
        <v>#N/A</v>
      </c>
      <c r="C3119" s="3" t="s">
        <v>207</v>
      </c>
      <c r="D3119" s="3" t="s">
        <v>226</v>
      </c>
      <c r="E3119" s="26" t="s">
        <v>243</v>
      </c>
      <c r="F3119" s="3">
        <v>22</v>
      </c>
      <c r="G3119" s="2"/>
      <c r="H3119" s="4">
        <v>38434</v>
      </c>
      <c r="I3119" s="2"/>
      <c r="J3119" s="4">
        <v>31189</v>
      </c>
      <c r="K3119" s="3">
        <v>37</v>
      </c>
      <c r="L3119" s="3">
        <v>17</v>
      </c>
      <c r="M3119" s="3">
        <v>10509.79</v>
      </c>
      <c r="N3119" s="3">
        <v>5130.7449999999999</v>
      </c>
      <c r="O3119" s="3">
        <v>5130.7449999999999</v>
      </c>
      <c r="P3119" s="3">
        <v>4034.78</v>
      </c>
      <c r="Q3119" s="2"/>
      <c r="R3119" s="3">
        <v>15</v>
      </c>
      <c r="S3119" s="3" t="s">
        <v>52</v>
      </c>
      <c r="T3119" s="3">
        <v>0</v>
      </c>
      <c r="U3119" s="3">
        <v>0</v>
      </c>
      <c r="V3119" s="3">
        <v>0</v>
      </c>
      <c r="W3119" s="3">
        <v>0</v>
      </c>
      <c r="X3119" s="3">
        <v>498.51</v>
      </c>
      <c r="Y3119" s="3">
        <v>1863</v>
      </c>
      <c r="Z3119" s="3">
        <v>0</v>
      </c>
      <c r="AA3119" s="3">
        <v>0</v>
      </c>
      <c r="AB3119" s="3">
        <v>5140</v>
      </c>
      <c r="AC3119" s="3">
        <v>0</v>
      </c>
      <c r="AD3119" s="3">
        <v>0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2"/>
      <c r="AM3119" s="3">
        <v>0</v>
      </c>
      <c r="AN3119" s="3">
        <v>0</v>
      </c>
      <c r="AO3119" s="3">
        <v>0</v>
      </c>
      <c r="AP3119" s="3">
        <v>0</v>
      </c>
      <c r="AQ3119" s="3">
        <v>0</v>
      </c>
      <c r="AR3119" s="3">
        <v>0</v>
      </c>
      <c r="AS3119" s="3">
        <v>0</v>
      </c>
      <c r="AT3119" s="3">
        <v>0</v>
      </c>
      <c r="AU3119" s="3">
        <v>0</v>
      </c>
      <c r="AV3119" s="3">
        <v>0</v>
      </c>
      <c r="AW3119" s="3">
        <v>0</v>
      </c>
      <c r="AX3119" s="3">
        <v>0</v>
      </c>
      <c r="AY3119" s="3">
        <v>1270</v>
      </c>
      <c r="AZ3119" s="3">
        <v>1651.4</v>
      </c>
      <c r="BA3119" s="3">
        <v>1290.1600000000001</v>
      </c>
      <c r="BB3119" s="3">
        <v>836.79</v>
      </c>
      <c r="BC3119" s="3">
        <v>0</v>
      </c>
      <c r="BD3119" s="2"/>
      <c r="BE3119" s="3" t="s">
        <v>449</v>
      </c>
      <c r="BF3119" s="3" t="s">
        <v>450</v>
      </c>
    </row>
    <row r="3120" spans="1:58" ht="13.15" customHeight="1" x14ac:dyDescent="0.25">
      <c r="A3120" s="5" t="s">
        <v>2689</v>
      </c>
      <c r="B3120" s="25" t="e">
        <f>VLOOKUP(Tabla1[[#This Row],[nombre ]],Tabla2[#All],1,0)</f>
        <v>#N/A</v>
      </c>
      <c r="C3120" s="3" t="s">
        <v>207</v>
      </c>
      <c r="D3120" s="3" t="s">
        <v>234</v>
      </c>
      <c r="E3120" s="26" t="s">
        <v>56</v>
      </c>
      <c r="F3120" s="3">
        <v>84</v>
      </c>
      <c r="G3120" s="2"/>
      <c r="H3120" s="4">
        <v>42366</v>
      </c>
      <c r="I3120" s="2"/>
      <c r="J3120" s="4">
        <v>20983</v>
      </c>
      <c r="K3120" s="3">
        <v>65</v>
      </c>
      <c r="L3120" s="3">
        <v>7</v>
      </c>
      <c r="M3120" s="3">
        <v>8512.2099999999991</v>
      </c>
      <c r="N3120" s="3">
        <v>2644.7</v>
      </c>
      <c r="O3120" s="3">
        <v>2644.7</v>
      </c>
      <c r="P3120" s="3">
        <v>1182.95</v>
      </c>
      <c r="Q3120" s="2"/>
      <c r="R3120" s="3">
        <v>15</v>
      </c>
      <c r="S3120" s="3" t="s">
        <v>52</v>
      </c>
      <c r="T3120" s="3">
        <v>0</v>
      </c>
      <c r="U3120" s="3">
        <v>0</v>
      </c>
      <c r="V3120" s="3">
        <v>0</v>
      </c>
      <c r="W3120" s="3">
        <v>0</v>
      </c>
      <c r="X3120" s="3">
        <v>331.24</v>
      </c>
      <c r="Y3120" s="3">
        <v>1044</v>
      </c>
      <c r="Z3120" s="3">
        <v>0</v>
      </c>
      <c r="AA3120" s="3">
        <v>0</v>
      </c>
      <c r="AB3120" s="3">
        <v>1344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2"/>
      <c r="AM3120" s="3">
        <v>0</v>
      </c>
      <c r="AN3120" s="3">
        <v>0</v>
      </c>
      <c r="AO3120" s="3">
        <v>0</v>
      </c>
      <c r="AP3120" s="3">
        <v>0</v>
      </c>
      <c r="AQ3120" s="3">
        <v>0</v>
      </c>
      <c r="AR3120" s="3">
        <v>0</v>
      </c>
      <c r="AS3120" s="3">
        <v>0</v>
      </c>
      <c r="AT3120" s="3">
        <v>0</v>
      </c>
      <c r="AU3120" s="3">
        <v>0</v>
      </c>
      <c r="AV3120" s="3">
        <v>0</v>
      </c>
      <c r="AW3120" s="3">
        <v>0</v>
      </c>
      <c r="AX3120" s="3">
        <v>0</v>
      </c>
      <c r="AY3120" s="3">
        <v>0</v>
      </c>
      <c r="AZ3120" s="3">
        <v>1001.4</v>
      </c>
      <c r="BA3120" s="3">
        <v>782.34</v>
      </c>
      <c r="BB3120" s="3">
        <v>406.98</v>
      </c>
      <c r="BC3120" s="3">
        <v>0</v>
      </c>
      <c r="BD3120" s="2"/>
      <c r="BE3120" s="3" t="s">
        <v>449</v>
      </c>
      <c r="BF3120" s="3" t="s">
        <v>450</v>
      </c>
    </row>
    <row r="3121" spans="1:58" ht="13.15" customHeight="1" x14ac:dyDescent="0.25">
      <c r="A3121" s="5" t="s">
        <v>2690</v>
      </c>
      <c r="B3121" s="25" t="e">
        <f>VLOOKUP(Tabla1[[#This Row],[nombre ]],Tabla2[#All],1,0)</f>
        <v>#N/A</v>
      </c>
      <c r="C3121" s="3" t="s">
        <v>207</v>
      </c>
      <c r="D3121" s="3" t="s">
        <v>238</v>
      </c>
      <c r="E3121" s="26" t="s">
        <v>58</v>
      </c>
      <c r="F3121" s="3">
        <v>57</v>
      </c>
      <c r="G3121" s="2"/>
      <c r="H3121" s="4">
        <v>44256</v>
      </c>
      <c r="I3121" s="2"/>
      <c r="J3121" s="4">
        <v>26996</v>
      </c>
      <c r="K3121" s="3">
        <v>49</v>
      </c>
      <c r="L3121" s="3">
        <v>2</v>
      </c>
      <c r="M3121" s="3">
        <v>11717.03</v>
      </c>
      <c r="N3121" s="3">
        <v>2482.0549999999998</v>
      </c>
      <c r="O3121" s="3">
        <v>2482.0549999999998</v>
      </c>
      <c r="P3121" s="3">
        <v>0</v>
      </c>
      <c r="Q3121" s="2"/>
      <c r="R3121" s="3">
        <v>15</v>
      </c>
      <c r="S3121" s="3" t="s">
        <v>52</v>
      </c>
      <c r="T3121" s="3">
        <v>0</v>
      </c>
      <c r="U3121" s="3">
        <v>0</v>
      </c>
      <c r="V3121" s="3">
        <v>0</v>
      </c>
      <c r="W3121" s="3">
        <v>0</v>
      </c>
      <c r="X3121" s="3">
        <v>556.04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2"/>
      <c r="AM3121" s="3">
        <v>0</v>
      </c>
      <c r="AN3121" s="3">
        <v>0</v>
      </c>
      <c r="AO3121" s="3">
        <v>0</v>
      </c>
      <c r="AP3121" s="3">
        <v>0</v>
      </c>
      <c r="AQ3121" s="3">
        <v>0</v>
      </c>
      <c r="AR3121" s="3">
        <v>0</v>
      </c>
      <c r="AS3121" s="3">
        <v>0</v>
      </c>
      <c r="AT3121" s="3">
        <v>0</v>
      </c>
      <c r="AU3121" s="3">
        <v>0</v>
      </c>
      <c r="AV3121" s="3">
        <v>0</v>
      </c>
      <c r="AW3121" s="3">
        <v>0</v>
      </c>
      <c r="AX3121" s="3">
        <v>0</v>
      </c>
      <c r="AY3121" s="3">
        <v>0</v>
      </c>
      <c r="AZ3121" s="3">
        <v>1138.77</v>
      </c>
      <c r="BA3121" s="3">
        <v>889.66</v>
      </c>
      <c r="BB3121" s="3">
        <v>589.34</v>
      </c>
      <c r="BC3121" s="3">
        <v>0</v>
      </c>
      <c r="BD3121" s="2"/>
      <c r="BE3121" s="3" t="s">
        <v>449</v>
      </c>
      <c r="BF3121" s="3" t="s">
        <v>450</v>
      </c>
    </row>
    <row r="3122" spans="1:58" ht="13.15" customHeight="1" x14ac:dyDescent="0.25">
      <c r="A3122" s="5" t="s">
        <v>2691</v>
      </c>
      <c r="B3122" s="25" t="e">
        <f>VLOOKUP(Tabla1[[#This Row],[nombre ]],Tabla2[#All],1,0)</f>
        <v>#N/A</v>
      </c>
      <c r="C3122" s="3" t="s">
        <v>207</v>
      </c>
      <c r="D3122" s="3" t="s">
        <v>211</v>
      </c>
      <c r="E3122" s="26" t="s">
        <v>212</v>
      </c>
      <c r="F3122" s="3">
        <v>60</v>
      </c>
      <c r="G3122" s="2"/>
      <c r="H3122" s="4">
        <v>44958</v>
      </c>
      <c r="I3122" s="2"/>
      <c r="J3122" s="4">
        <v>35698</v>
      </c>
      <c r="K3122" s="3">
        <v>25</v>
      </c>
      <c r="L3122" s="3">
        <v>0</v>
      </c>
      <c r="M3122" s="3">
        <v>8409.14</v>
      </c>
      <c r="N3122" s="3">
        <v>3848.415</v>
      </c>
      <c r="O3122" s="3">
        <v>3848.415</v>
      </c>
      <c r="P3122" s="3">
        <v>0</v>
      </c>
      <c r="Q3122" s="2"/>
      <c r="R3122" s="3">
        <v>15</v>
      </c>
      <c r="S3122" s="3" t="s">
        <v>52</v>
      </c>
      <c r="T3122" s="3">
        <v>0</v>
      </c>
      <c r="U3122" s="3">
        <v>0</v>
      </c>
      <c r="V3122" s="3">
        <v>0</v>
      </c>
      <c r="W3122" s="3">
        <v>0</v>
      </c>
      <c r="X3122" s="3">
        <v>386.54</v>
      </c>
      <c r="Y3122" s="3">
        <v>1064.8800000000001</v>
      </c>
      <c r="Z3122" s="3">
        <v>0</v>
      </c>
      <c r="AA3122" s="3">
        <v>0</v>
      </c>
      <c r="AB3122" s="3">
        <v>1370.88</v>
      </c>
      <c r="AC3122" s="3">
        <v>0</v>
      </c>
      <c r="AD3122" s="3">
        <v>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2"/>
      <c r="AM3122" s="3">
        <v>0</v>
      </c>
      <c r="AN3122" s="3">
        <v>0</v>
      </c>
      <c r="AO3122" s="3">
        <v>0</v>
      </c>
      <c r="AP3122" s="3">
        <v>0</v>
      </c>
      <c r="AQ3122" s="3">
        <v>0</v>
      </c>
      <c r="AR3122" s="3">
        <v>0</v>
      </c>
      <c r="AS3122" s="3">
        <v>0</v>
      </c>
      <c r="AT3122" s="3">
        <v>0</v>
      </c>
      <c r="AU3122" s="3">
        <v>0</v>
      </c>
      <c r="AV3122" s="3">
        <v>0</v>
      </c>
      <c r="AW3122" s="3">
        <v>0</v>
      </c>
      <c r="AX3122" s="3">
        <v>0</v>
      </c>
      <c r="AY3122" s="3">
        <v>0</v>
      </c>
      <c r="AZ3122" s="3">
        <v>1080.24</v>
      </c>
      <c r="BA3122" s="3">
        <v>843.94</v>
      </c>
      <c r="BB3122" s="3">
        <v>343.02</v>
      </c>
      <c r="BC3122" s="3">
        <v>0</v>
      </c>
      <c r="BD3122" s="2"/>
      <c r="BE3122" s="3" t="s">
        <v>449</v>
      </c>
      <c r="BF3122" s="3" t="s">
        <v>450</v>
      </c>
    </row>
    <row r="3123" spans="1:58" ht="13.15" customHeight="1" x14ac:dyDescent="0.25">
      <c r="A3123" s="5" t="s">
        <v>2692</v>
      </c>
      <c r="B3123" s="25" t="e">
        <f>VLOOKUP(Tabla1[[#This Row],[nombre ]],Tabla2[#All],1,0)</f>
        <v>#N/A</v>
      </c>
      <c r="C3123" s="3" t="s">
        <v>207</v>
      </c>
      <c r="D3123" s="3" t="s">
        <v>224</v>
      </c>
      <c r="E3123" s="26" t="s">
        <v>212</v>
      </c>
      <c r="F3123" s="3">
        <v>60</v>
      </c>
      <c r="G3123" s="2"/>
      <c r="H3123" s="4">
        <v>43815</v>
      </c>
      <c r="I3123" s="2"/>
      <c r="J3123" s="4">
        <v>35759</v>
      </c>
      <c r="K3123" s="3">
        <v>25</v>
      </c>
      <c r="L3123" s="3">
        <v>3</v>
      </c>
      <c r="M3123" s="3">
        <v>8409.14</v>
      </c>
      <c r="N3123" s="3">
        <v>3848.415</v>
      </c>
      <c r="O3123" s="3">
        <v>3848.415</v>
      </c>
      <c r="P3123" s="3">
        <v>0</v>
      </c>
      <c r="Q3123" s="2"/>
      <c r="R3123" s="3">
        <v>15</v>
      </c>
      <c r="S3123" s="3" t="s">
        <v>52</v>
      </c>
      <c r="T3123" s="3">
        <v>0</v>
      </c>
      <c r="U3123" s="3">
        <v>0</v>
      </c>
      <c r="V3123" s="3">
        <v>0</v>
      </c>
      <c r="W3123" s="3">
        <v>0</v>
      </c>
      <c r="X3123" s="3">
        <v>386.54</v>
      </c>
      <c r="Y3123" s="3">
        <v>1064.8800000000001</v>
      </c>
      <c r="Z3123" s="3">
        <v>0</v>
      </c>
      <c r="AA3123" s="3">
        <v>0</v>
      </c>
      <c r="AB3123" s="3">
        <v>1370.88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2"/>
      <c r="AM3123" s="3">
        <v>0</v>
      </c>
      <c r="AN3123" s="3">
        <v>0</v>
      </c>
      <c r="AO3123" s="3">
        <v>0</v>
      </c>
      <c r="AP3123" s="3">
        <v>0</v>
      </c>
      <c r="AQ3123" s="3">
        <v>0</v>
      </c>
      <c r="AR3123" s="3">
        <v>0</v>
      </c>
      <c r="AS3123" s="3">
        <v>0</v>
      </c>
      <c r="AT3123" s="3">
        <v>0</v>
      </c>
      <c r="AU3123" s="3">
        <v>0</v>
      </c>
      <c r="AV3123" s="3">
        <v>0</v>
      </c>
      <c r="AW3123" s="3">
        <v>0</v>
      </c>
      <c r="AX3123" s="3">
        <v>0</v>
      </c>
      <c r="AY3123" s="3">
        <v>0</v>
      </c>
      <c r="AZ3123" s="3">
        <v>1080.24</v>
      </c>
      <c r="BA3123" s="3">
        <v>843.94</v>
      </c>
      <c r="BB3123" s="3">
        <v>343.02</v>
      </c>
      <c r="BC3123" s="3">
        <v>0</v>
      </c>
      <c r="BD3123" s="2"/>
      <c r="BE3123" s="3" t="s">
        <v>449</v>
      </c>
      <c r="BF3123" s="3" t="s">
        <v>450</v>
      </c>
    </row>
    <row r="3124" spans="1:58" ht="13.15" customHeight="1" x14ac:dyDescent="0.25">
      <c r="A3124" s="5" t="s">
        <v>2693</v>
      </c>
      <c r="B3124" s="25" t="e">
        <f>VLOOKUP(Tabla1[[#This Row],[nombre ]],Tabla2[#All],1,0)</f>
        <v>#N/A</v>
      </c>
      <c r="C3124" s="3" t="s">
        <v>207</v>
      </c>
      <c r="D3124" s="3" t="s">
        <v>226</v>
      </c>
      <c r="E3124" s="26" t="s">
        <v>212</v>
      </c>
      <c r="F3124" s="3">
        <v>60</v>
      </c>
      <c r="G3124" s="2"/>
      <c r="H3124" s="4">
        <v>36388</v>
      </c>
      <c r="I3124" s="2"/>
      <c r="J3124" s="4">
        <v>24244</v>
      </c>
      <c r="K3124" s="3">
        <v>56</v>
      </c>
      <c r="L3124" s="3">
        <v>23</v>
      </c>
      <c r="M3124" s="3">
        <v>8409.14</v>
      </c>
      <c r="N3124" s="3">
        <v>3848.415</v>
      </c>
      <c r="O3124" s="3">
        <v>3848.415</v>
      </c>
      <c r="P3124" s="3">
        <v>3766.78</v>
      </c>
      <c r="Q3124" s="2"/>
      <c r="R3124" s="3">
        <v>15</v>
      </c>
      <c r="S3124" s="3" t="s">
        <v>52</v>
      </c>
      <c r="T3124" s="3">
        <v>0</v>
      </c>
      <c r="U3124" s="3">
        <v>0</v>
      </c>
      <c r="V3124" s="3">
        <v>0</v>
      </c>
      <c r="W3124" s="3">
        <v>0</v>
      </c>
      <c r="X3124" s="3">
        <v>386.54</v>
      </c>
      <c r="Y3124" s="3">
        <v>1064.8800000000001</v>
      </c>
      <c r="Z3124" s="3">
        <v>0</v>
      </c>
      <c r="AA3124" s="3">
        <v>0</v>
      </c>
      <c r="AB3124" s="3">
        <v>1370.88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2"/>
      <c r="AM3124" s="3">
        <v>0</v>
      </c>
      <c r="AN3124" s="3">
        <v>0</v>
      </c>
      <c r="AO3124" s="3">
        <v>0</v>
      </c>
      <c r="AP3124" s="3">
        <v>0</v>
      </c>
      <c r="AQ3124" s="3">
        <v>0</v>
      </c>
      <c r="AR3124" s="3">
        <v>0</v>
      </c>
      <c r="AS3124" s="3">
        <v>0</v>
      </c>
      <c r="AT3124" s="3">
        <v>0</v>
      </c>
      <c r="AU3124" s="3">
        <v>0</v>
      </c>
      <c r="AV3124" s="3">
        <v>0</v>
      </c>
      <c r="AW3124" s="3">
        <v>0</v>
      </c>
      <c r="AX3124" s="3">
        <v>0</v>
      </c>
      <c r="AY3124" s="3">
        <v>0</v>
      </c>
      <c r="AZ3124" s="3">
        <v>1321.32</v>
      </c>
      <c r="BA3124" s="3">
        <v>1032.28</v>
      </c>
      <c r="BB3124" s="3">
        <v>600.07000000000005</v>
      </c>
      <c r="BC3124" s="3">
        <v>0</v>
      </c>
      <c r="BD3124" s="2"/>
      <c r="BE3124" s="3" t="s">
        <v>449</v>
      </c>
      <c r="BF3124" s="3" t="s">
        <v>450</v>
      </c>
    </row>
    <row r="3125" spans="1:58" ht="13.15" customHeight="1" x14ac:dyDescent="0.25">
      <c r="A3125" s="5" t="s">
        <v>2694</v>
      </c>
      <c r="B3125" s="25" t="e">
        <f>VLOOKUP(Tabla1[[#This Row],[nombre ]],Tabla2[#All],1,0)</f>
        <v>#N/A</v>
      </c>
      <c r="C3125" s="3" t="s">
        <v>207</v>
      </c>
      <c r="D3125" s="3" t="s">
        <v>226</v>
      </c>
      <c r="E3125" s="26" t="s">
        <v>221</v>
      </c>
      <c r="F3125" s="3">
        <v>43</v>
      </c>
      <c r="G3125" s="2"/>
      <c r="H3125" s="4">
        <v>39025</v>
      </c>
      <c r="I3125" s="2"/>
      <c r="J3125" s="4">
        <v>30824</v>
      </c>
      <c r="K3125" s="3">
        <v>38</v>
      </c>
      <c r="L3125" s="3">
        <v>16</v>
      </c>
      <c r="M3125" s="3">
        <v>10387.57</v>
      </c>
      <c r="N3125" s="3">
        <v>3822.7649999999999</v>
      </c>
      <c r="O3125" s="3">
        <v>3822.7649999999999</v>
      </c>
      <c r="P3125" s="3">
        <v>4125.1400000000003</v>
      </c>
      <c r="Q3125" s="2"/>
      <c r="R3125" s="3">
        <v>15</v>
      </c>
      <c r="S3125" s="3" t="s">
        <v>52</v>
      </c>
      <c r="T3125" s="3">
        <v>0</v>
      </c>
      <c r="U3125" s="3">
        <v>0</v>
      </c>
      <c r="V3125" s="3">
        <v>0</v>
      </c>
      <c r="W3125" s="3">
        <v>0</v>
      </c>
      <c r="X3125" s="3">
        <v>432.79</v>
      </c>
      <c r="Y3125" s="3">
        <v>1186.56</v>
      </c>
      <c r="Z3125" s="3">
        <v>0</v>
      </c>
      <c r="AA3125" s="3">
        <v>0</v>
      </c>
      <c r="AB3125" s="3">
        <v>1736.42</v>
      </c>
      <c r="AC3125" s="3">
        <v>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2"/>
      <c r="AM3125" s="3">
        <v>0</v>
      </c>
      <c r="AN3125" s="3">
        <v>0</v>
      </c>
      <c r="AO3125" s="3">
        <v>0</v>
      </c>
      <c r="AP3125" s="3">
        <v>0</v>
      </c>
      <c r="AQ3125" s="3">
        <v>0</v>
      </c>
      <c r="AR3125" s="3">
        <v>0</v>
      </c>
      <c r="AS3125" s="3">
        <v>0</v>
      </c>
      <c r="AT3125" s="3">
        <v>0</v>
      </c>
      <c r="AU3125" s="3">
        <v>0</v>
      </c>
      <c r="AV3125" s="3">
        <v>0</v>
      </c>
      <c r="AW3125" s="3">
        <v>0</v>
      </c>
      <c r="AX3125" s="3">
        <v>0</v>
      </c>
      <c r="AY3125" s="3">
        <v>0</v>
      </c>
      <c r="AZ3125" s="3">
        <v>1473.52</v>
      </c>
      <c r="BA3125" s="3">
        <v>1151.18</v>
      </c>
      <c r="BB3125" s="3">
        <v>819.33</v>
      </c>
      <c r="BC3125" s="3">
        <v>0</v>
      </c>
      <c r="BD3125" s="2"/>
      <c r="BE3125" s="3" t="s">
        <v>449</v>
      </c>
      <c r="BF3125" s="3" t="s">
        <v>450</v>
      </c>
    </row>
    <row r="3126" spans="1:58" ht="13.15" customHeight="1" x14ac:dyDescent="0.25">
      <c r="A3126" s="5" t="s">
        <v>2695</v>
      </c>
      <c r="B3126" s="25" t="e">
        <f>VLOOKUP(Tabla1[[#This Row],[nombre ]],Tabla2[#All],1,0)</f>
        <v>#N/A</v>
      </c>
      <c r="C3126" s="3" t="s">
        <v>207</v>
      </c>
      <c r="D3126" s="3" t="s">
        <v>266</v>
      </c>
      <c r="E3126" s="26" t="s">
        <v>267</v>
      </c>
      <c r="F3126" s="3">
        <v>66</v>
      </c>
      <c r="G3126" s="2"/>
      <c r="H3126" s="4">
        <v>39600</v>
      </c>
      <c r="I3126" s="2"/>
      <c r="J3126" s="4">
        <v>25733</v>
      </c>
      <c r="K3126" s="3">
        <v>52</v>
      </c>
      <c r="L3126" s="3">
        <v>14</v>
      </c>
      <c r="M3126" s="3">
        <v>11214.49</v>
      </c>
      <c r="N3126" s="3">
        <v>2376.7150000000001</v>
      </c>
      <c r="O3126" s="3">
        <v>2376.7150000000001</v>
      </c>
      <c r="P3126" s="3">
        <v>2440.88</v>
      </c>
      <c r="Q3126" s="3">
        <v>1695.68</v>
      </c>
      <c r="R3126" s="3">
        <v>15</v>
      </c>
      <c r="S3126" s="3" t="s">
        <v>52</v>
      </c>
      <c r="T3126" s="3">
        <v>0</v>
      </c>
      <c r="U3126" s="3">
        <v>0</v>
      </c>
      <c r="V3126" s="3">
        <v>0</v>
      </c>
      <c r="W3126" s="3">
        <v>0</v>
      </c>
      <c r="X3126" s="3">
        <v>532.27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2"/>
      <c r="AM3126" s="3">
        <v>0</v>
      </c>
      <c r="AN3126" s="3">
        <v>0</v>
      </c>
      <c r="AO3126" s="3">
        <v>0</v>
      </c>
      <c r="AP3126" s="3">
        <v>0</v>
      </c>
      <c r="AQ3126" s="3">
        <v>0</v>
      </c>
      <c r="AR3126" s="3">
        <v>0</v>
      </c>
      <c r="AS3126" s="3">
        <v>0</v>
      </c>
      <c r="AT3126" s="3">
        <v>0</v>
      </c>
      <c r="AU3126" s="3">
        <v>0</v>
      </c>
      <c r="AV3126" s="3">
        <v>0</v>
      </c>
      <c r="AW3126" s="3">
        <v>0</v>
      </c>
      <c r="AX3126" s="3">
        <v>0</v>
      </c>
      <c r="AY3126" s="3">
        <v>0</v>
      </c>
      <c r="AZ3126" s="3">
        <v>1354.83</v>
      </c>
      <c r="BA3126" s="3">
        <v>1058.46</v>
      </c>
      <c r="BB3126" s="3">
        <v>930.14</v>
      </c>
      <c r="BC3126" s="3">
        <v>0</v>
      </c>
      <c r="BD3126" s="2"/>
      <c r="BE3126" s="3" t="s">
        <v>449</v>
      </c>
      <c r="BF3126" s="3" t="s">
        <v>450</v>
      </c>
    </row>
    <row r="3127" spans="1:58" ht="13.15" customHeight="1" x14ac:dyDescent="0.25">
      <c r="A3127" s="5" t="s">
        <v>2696</v>
      </c>
      <c r="B3127" s="25" t="e">
        <f>VLOOKUP(Tabla1[[#This Row],[nombre ]],Tabla2[#All],1,0)</f>
        <v>#N/A</v>
      </c>
      <c r="C3127" s="3" t="s">
        <v>207</v>
      </c>
      <c r="D3127" s="3" t="s">
        <v>238</v>
      </c>
      <c r="E3127" s="26" t="s">
        <v>51</v>
      </c>
      <c r="F3127" s="3">
        <v>67</v>
      </c>
      <c r="G3127" s="2"/>
      <c r="H3127" s="4">
        <v>43983</v>
      </c>
      <c r="I3127" s="2"/>
      <c r="J3127" s="4">
        <v>35146</v>
      </c>
      <c r="K3127" s="3">
        <v>26</v>
      </c>
      <c r="L3127" s="3">
        <v>2</v>
      </c>
      <c r="M3127" s="3">
        <v>11393.12</v>
      </c>
      <c r="N3127" s="3">
        <v>2414.0250000000001</v>
      </c>
      <c r="O3127" s="3">
        <v>2414.0250000000001</v>
      </c>
      <c r="P3127" s="2"/>
      <c r="Q3127" s="2"/>
      <c r="R3127" s="3">
        <v>15</v>
      </c>
      <c r="S3127" s="3" t="s">
        <v>55</v>
      </c>
      <c r="T3127" s="3">
        <v>0</v>
      </c>
      <c r="U3127" s="3">
        <v>0</v>
      </c>
      <c r="V3127" s="3">
        <v>0</v>
      </c>
      <c r="W3127" s="3">
        <v>0</v>
      </c>
      <c r="X3127" s="3">
        <v>540.71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  <c r="AF3127" s="3">
        <v>0</v>
      </c>
      <c r="AG3127" s="3">
        <v>0</v>
      </c>
      <c r="AH3127" s="3">
        <v>0</v>
      </c>
      <c r="AI3127" s="3">
        <v>0</v>
      </c>
      <c r="AJ3127" s="3">
        <v>0</v>
      </c>
      <c r="AK3127" s="3">
        <v>0</v>
      </c>
      <c r="AL3127" s="2"/>
      <c r="AM3127" s="3">
        <v>0</v>
      </c>
      <c r="AN3127" s="3">
        <v>0</v>
      </c>
      <c r="AO3127" s="3">
        <v>0</v>
      </c>
      <c r="AP3127" s="3">
        <v>0</v>
      </c>
      <c r="AQ3127" s="3">
        <v>0</v>
      </c>
      <c r="AR3127" s="3">
        <v>0</v>
      </c>
      <c r="AS3127" s="3">
        <v>0</v>
      </c>
      <c r="AT3127" s="3">
        <v>0</v>
      </c>
      <c r="AU3127" s="3">
        <v>0</v>
      </c>
      <c r="AV3127" s="3">
        <v>0</v>
      </c>
      <c r="AW3127" s="3">
        <v>0</v>
      </c>
      <c r="AX3127" s="3">
        <v>0</v>
      </c>
      <c r="AY3127" s="3">
        <v>0</v>
      </c>
      <c r="AZ3127" s="3">
        <v>0</v>
      </c>
      <c r="BA3127" s="3">
        <v>865.13</v>
      </c>
      <c r="BB3127" s="3">
        <v>560.44000000000005</v>
      </c>
      <c r="BC3127" s="3">
        <v>0</v>
      </c>
      <c r="BD3127" s="2"/>
      <c r="BE3127" s="3" t="s">
        <v>449</v>
      </c>
      <c r="BF3127" s="3" t="s">
        <v>451</v>
      </c>
    </row>
    <row r="3128" spans="1:58" ht="13.15" customHeight="1" x14ac:dyDescent="0.25">
      <c r="A3128" s="5" t="s">
        <v>2697</v>
      </c>
      <c r="B3128" s="25" t="e">
        <f>VLOOKUP(Tabla1[[#This Row],[nombre ]],Tabla2[#All],1,0)</f>
        <v>#N/A</v>
      </c>
      <c r="C3128" s="3" t="s">
        <v>207</v>
      </c>
      <c r="D3128" s="3" t="s">
        <v>222</v>
      </c>
      <c r="E3128" s="26" t="s">
        <v>265</v>
      </c>
      <c r="F3128" s="3">
        <v>96</v>
      </c>
      <c r="G3128" s="2"/>
      <c r="H3128" s="4">
        <v>44841</v>
      </c>
      <c r="I3128" s="2"/>
      <c r="J3128" s="4">
        <v>35710</v>
      </c>
      <c r="K3128" s="3">
        <v>25</v>
      </c>
      <c r="L3128" s="3">
        <v>0</v>
      </c>
      <c r="M3128" s="3">
        <v>7392.33</v>
      </c>
      <c r="N3128" s="3">
        <v>1933.61</v>
      </c>
      <c r="O3128" s="3">
        <v>1933.61</v>
      </c>
      <c r="P3128" s="2"/>
      <c r="Q3128" s="2"/>
      <c r="R3128" s="3">
        <v>15</v>
      </c>
      <c r="S3128" s="3" t="s">
        <v>130</v>
      </c>
      <c r="T3128" s="3">
        <v>0</v>
      </c>
      <c r="U3128" s="3">
        <v>0</v>
      </c>
      <c r="V3128" s="3">
        <v>0</v>
      </c>
      <c r="W3128" s="3">
        <v>0</v>
      </c>
      <c r="X3128" s="3">
        <v>375.32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0</v>
      </c>
      <c r="AE3128" s="3">
        <v>0</v>
      </c>
      <c r="AF3128" s="3">
        <v>0</v>
      </c>
      <c r="AG3128" s="3">
        <v>0</v>
      </c>
      <c r="AH3128" s="3">
        <v>0</v>
      </c>
      <c r="AI3128" s="3">
        <v>0</v>
      </c>
      <c r="AJ3128" s="3">
        <v>0</v>
      </c>
      <c r="AK3128" s="3">
        <v>0</v>
      </c>
      <c r="AL3128" s="2"/>
      <c r="AM3128" s="3">
        <v>0</v>
      </c>
      <c r="AN3128" s="3">
        <v>0</v>
      </c>
      <c r="AO3128" s="3">
        <v>0</v>
      </c>
      <c r="AP3128" s="3">
        <v>0</v>
      </c>
      <c r="AQ3128" s="3">
        <v>0</v>
      </c>
      <c r="AR3128" s="3">
        <v>0</v>
      </c>
      <c r="AS3128" s="3">
        <v>0</v>
      </c>
      <c r="AT3128" s="3">
        <v>0</v>
      </c>
      <c r="AU3128" s="3">
        <v>0</v>
      </c>
      <c r="AV3128" s="3">
        <v>0</v>
      </c>
      <c r="AW3128" s="3">
        <v>0</v>
      </c>
      <c r="AX3128" s="3">
        <v>0</v>
      </c>
      <c r="AY3128" s="3">
        <v>0</v>
      </c>
      <c r="AZ3128" s="3">
        <v>0</v>
      </c>
      <c r="BA3128" s="3">
        <v>600.51</v>
      </c>
      <c r="BB3128" s="3">
        <v>286.5</v>
      </c>
      <c r="BC3128" s="3">
        <v>0</v>
      </c>
      <c r="BD3128" s="2"/>
      <c r="BE3128" s="3" t="s">
        <v>449</v>
      </c>
      <c r="BF3128" s="3" t="s">
        <v>454</v>
      </c>
    </row>
    <row r="3129" spans="1:58" ht="13.15" customHeight="1" x14ac:dyDescent="0.25">
      <c r="A3129" s="5" t="s">
        <v>2698</v>
      </c>
      <c r="B3129" s="25" t="e">
        <f>VLOOKUP(Tabla1[[#This Row],[nombre ]],Tabla2[#All],1,0)</f>
        <v>#N/A</v>
      </c>
      <c r="C3129" s="3" t="s">
        <v>207</v>
      </c>
      <c r="D3129" s="3" t="s">
        <v>217</v>
      </c>
      <c r="E3129" s="26" t="s">
        <v>218</v>
      </c>
      <c r="F3129" s="3">
        <v>64</v>
      </c>
      <c r="G3129" s="2"/>
      <c r="H3129" s="4">
        <v>44866</v>
      </c>
      <c r="I3129" s="2"/>
      <c r="J3129" s="4">
        <v>30519</v>
      </c>
      <c r="K3129" s="3">
        <v>39</v>
      </c>
      <c r="L3129" s="3">
        <v>0</v>
      </c>
      <c r="M3129" s="3">
        <v>7742.75</v>
      </c>
      <c r="N3129" s="3">
        <v>4186.7299999999996</v>
      </c>
      <c r="O3129" s="3">
        <v>4186.7299999999996</v>
      </c>
      <c r="P3129" s="3">
        <v>0</v>
      </c>
      <c r="Q3129" s="2"/>
      <c r="R3129" s="3">
        <v>15</v>
      </c>
      <c r="S3129" s="3" t="s">
        <v>52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2"/>
      <c r="AM3129" s="3">
        <v>0</v>
      </c>
      <c r="AN3129" s="3">
        <v>0</v>
      </c>
      <c r="AO3129" s="3">
        <v>0</v>
      </c>
      <c r="AP3129" s="3">
        <v>0</v>
      </c>
      <c r="AQ3129" s="3">
        <v>0</v>
      </c>
      <c r="AR3129" s="3">
        <v>0</v>
      </c>
      <c r="AS3129" s="3">
        <v>0</v>
      </c>
      <c r="AT3129" s="3">
        <v>0</v>
      </c>
      <c r="AU3129" s="3">
        <v>0</v>
      </c>
      <c r="AV3129" s="3">
        <v>0</v>
      </c>
      <c r="AW3129" s="3">
        <v>0</v>
      </c>
      <c r="AX3129" s="3">
        <v>0</v>
      </c>
      <c r="AY3129" s="3">
        <v>0</v>
      </c>
      <c r="AZ3129" s="3">
        <v>1031.44</v>
      </c>
      <c r="BA3129" s="3">
        <v>805.81</v>
      </c>
      <c r="BB3129" s="3">
        <v>264.72000000000003</v>
      </c>
      <c r="BC3129" s="3">
        <v>0</v>
      </c>
      <c r="BD3129" s="2"/>
      <c r="BE3129" s="3" t="s">
        <v>449</v>
      </c>
      <c r="BF3129" s="3" t="s">
        <v>450</v>
      </c>
    </row>
    <row r="3130" spans="1:58" ht="13.15" customHeight="1" x14ac:dyDescent="0.25">
      <c r="A3130" s="5" t="s">
        <v>2699</v>
      </c>
      <c r="B3130" s="25" t="e">
        <f>VLOOKUP(Tabla1[[#This Row],[nombre ]],Tabla2[#All],1,0)</f>
        <v>#N/A</v>
      </c>
      <c r="C3130" s="3" t="s">
        <v>207</v>
      </c>
      <c r="D3130" s="3" t="s">
        <v>249</v>
      </c>
      <c r="E3130" s="26" t="s">
        <v>51</v>
      </c>
      <c r="F3130" s="3">
        <v>67</v>
      </c>
      <c r="G3130" s="2"/>
      <c r="H3130" s="4">
        <v>42625</v>
      </c>
      <c r="I3130" s="2"/>
      <c r="J3130" s="4">
        <v>32923</v>
      </c>
      <c r="K3130" s="3">
        <v>33</v>
      </c>
      <c r="L3130" s="3">
        <v>6</v>
      </c>
      <c r="M3130" s="3">
        <v>11393.12</v>
      </c>
      <c r="N3130" s="3">
        <v>2414.0250000000001</v>
      </c>
      <c r="O3130" s="3">
        <v>2414.0250000000001</v>
      </c>
      <c r="P3130" s="3">
        <v>1487.68</v>
      </c>
      <c r="Q3130" s="2"/>
      <c r="R3130" s="3">
        <v>15</v>
      </c>
      <c r="S3130" s="3" t="s">
        <v>52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2"/>
      <c r="AM3130" s="3">
        <v>0</v>
      </c>
      <c r="AN3130" s="3">
        <v>0</v>
      </c>
      <c r="AO3130" s="3">
        <v>0</v>
      </c>
      <c r="AP3130" s="3">
        <v>0</v>
      </c>
      <c r="AQ3130" s="3">
        <v>0</v>
      </c>
      <c r="AR3130" s="3">
        <v>0</v>
      </c>
      <c r="AS3130" s="3">
        <v>0</v>
      </c>
      <c r="AT3130" s="3">
        <v>0</v>
      </c>
      <c r="AU3130" s="3">
        <v>0</v>
      </c>
      <c r="AV3130" s="3">
        <v>0</v>
      </c>
      <c r="AW3130" s="3">
        <v>0</v>
      </c>
      <c r="AX3130" s="3">
        <v>0</v>
      </c>
      <c r="AY3130" s="3">
        <v>0</v>
      </c>
      <c r="AZ3130" s="3">
        <v>1133.3699999999999</v>
      </c>
      <c r="BA3130" s="3">
        <v>885.44</v>
      </c>
      <c r="BB3130" s="3">
        <v>593.97</v>
      </c>
      <c r="BC3130" s="3">
        <v>0</v>
      </c>
      <c r="BD3130" s="2"/>
      <c r="BE3130" s="3" t="s">
        <v>449</v>
      </c>
      <c r="BF3130" s="3" t="s">
        <v>450</v>
      </c>
    </row>
    <row r="3131" spans="1:58" ht="13.15" customHeight="1" x14ac:dyDescent="0.25">
      <c r="A3131" s="5" t="s">
        <v>2700</v>
      </c>
      <c r="B3131" s="25" t="e">
        <f>VLOOKUP(Tabla1[[#This Row],[nombre ]],Tabla2[#All],1,0)</f>
        <v>#N/A</v>
      </c>
      <c r="C3131" s="3" t="s">
        <v>207</v>
      </c>
      <c r="D3131" s="3" t="s">
        <v>211</v>
      </c>
      <c r="E3131" s="26" t="s">
        <v>212</v>
      </c>
      <c r="F3131" s="3">
        <v>60</v>
      </c>
      <c r="G3131" s="2"/>
      <c r="H3131" s="4">
        <v>44958</v>
      </c>
      <c r="I3131" s="2"/>
      <c r="J3131" s="4">
        <v>35250</v>
      </c>
      <c r="K3131" s="3">
        <v>26</v>
      </c>
      <c r="L3131" s="3">
        <v>0</v>
      </c>
      <c r="M3131" s="3">
        <v>8409.14</v>
      </c>
      <c r="N3131" s="3">
        <v>3848.415</v>
      </c>
      <c r="O3131" s="3">
        <v>3848.415</v>
      </c>
      <c r="P3131" s="3">
        <v>0</v>
      </c>
      <c r="Q3131" s="2"/>
      <c r="R3131" s="3">
        <v>15</v>
      </c>
      <c r="S3131" s="3" t="s">
        <v>52</v>
      </c>
      <c r="T3131" s="3">
        <v>0</v>
      </c>
      <c r="U3131" s="3">
        <v>0</v>
      </c>
      <c r="V3131" s="3">
        <v>0</v>
      </c>
      <c r="W3131" s="3">
        <v>0</v>
      </c>
      <c r="X3131" s="3">
        <v>386.54</v>
      </c>
      <c r="Y3131" s="3">
        <v>1064.8800000000001</v>
      </c>
      <c r="Z3131" s="3">
        <v>0</v>
      </c>
      <c r="AA3131" s="3">
        <v>0</v>
      </c>
      <c r="AB3131" s="3">
        <v>1370.88</v>
      </c>
      <c r="AC3131" s="3">
        <v>0</v>
      </c>
      <c r="AD3131" s="3">
        <v>0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2"/>
      <c r="AM3131" s="3">
        <v>0</v>
      </c>
      <c r="AN3131" s="3">
        <v>0</v>
      </c>
      <c r="AO3131" s="3">
        <v>0</v>
      </c>
      <c r="AP3131" s="3">
        <v>0</v>
      </c>
      <c r="AQ3131" s="3">
        <v>0</v>
      </c>
      <c r="AR3131" s="3">
        <v>0</v>
      </c>
      <c r="AS3131" s="3">
        <v>0</v>
      </c>
      <c r="AT3131" s="3">
        <v>0</v>
      </c>
      <c r="AU3131" s="3">
        <v>0</v>
      </c>
      <c r="AV3131" s="3">
        <v>0</v>
      </c>
      <c r="AW3131" s="3">
        <v>0</v>
      </c>
      <c r="AX3131" s="3">
        <v>0</v>
      </c>
      <c r="AY3131" s="3">
        <v>0</v>
      </c>
      <c r="AZ3131" s="3">
        <v>1080.24</v>
      </c>
      <c r="BA3131" s="3">
        <v>843.94</v>
      </c>
      <c r="BB3131" s="3">
        <v>343.02</v>
      </c>
      <c r="BC3131" s="3">
        <v>0</v>
      </c>
      <c r="BD3131" s="2"/>
      <c r="BE3131" s="3" t="s">
        <v>449</v>
      </c>
      <c r="BF3131" s="3" t="s">
        <v>450</v>
      </c>
    </row>
    <row r="3132" spans="1:58" ht="13.15" customHeight="1" x14ac:dyDescent="0.25">
      <c r="A3132" s="5" t="s">
        <v>2701</v>
      </c>
      <c r="B3132" s="25" t="e">
        <f>VLOOKUP(Tabla1[[#This Row],[nombre ]],Tabla2[#All],1,0)</f>
        <v>#N/A</v>
      </c>
      <c r="C3132" s="3" t="s">
        <v>207</v>
      </c>
      <c r="D3132" s="3" t="s">
        <v>224</v>
      </c>
      <c r="E3132" s="26" t="s">
        <v>212</v>
      </c>
      <c r="F3132" s="3">
        <v>60</v>
      </c>
      <c r="G3132" s="2"/>
      <c r="H3132" s="4">
        <v>39676</v>
      </c>
      <c r="I3132" s="2"/>
      <c r="J3132" s="4">
        <v>30225</v>
      </c>
      <c r="K3132" s="3">
        <v>40</v>
      </c>
      <c r="L3132" s="3">
        <v>14</v>
      </c>
      <c r="M3132" s="3">
        <v>8409.14</v>
      </c>
      <c r="N3132" s="3">
        <v>3848.415</v>
      </c>
      <c r="O3132" s="3">
        <v>3848.415</v>
      </c>
      <c r="P3132" s="3">
        <v>2258.1999999999998</v>
      </c>
      <c r="Q3132" s="2"/>
      <c r="R3132" s="3">
        <v>15</v>
      </c>
      <c r="S3132" s="3" t="s">
        <v>52</v>
      </c>
      <c r="T3132" s="3">
        <v>0</v>
      </c>
      <c r="U3132" s="3">
        <v>0</v>
      </c>
      <c r="V3132" s="3">
        <v>0</v>
      </c>
      <c r="W3132" s="3">
        <v>0</v>
      </c>
      <c r="X3132" s="3">
        <v>386.54</v>
      </c>
      <c r="Y3132" s="3">
        <v>1064.8800000000001</v>
      </c>
      <c r="Z3132" s="3">
        <v>0</v>
      </c>
      <c r="AA3132" s="3">
        <v>0</v>
      </c>
      <c r="AB3132" s="3">
        <v>1370.88</v>
      </c>
      <c r="AC3132" s="3">
        <v>0</v>
      </c>
      <c r="AD3132" s="3">
        <v>0</v>
      </c>
      <c r="AE3132" s="3">
        <v>0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2"/>
      <c r="AM3132" s="3">
        <v>0</v>
      </c>
      <c r="AN3132" s="3">
        <v>0</v>
      </c>
      <c r="AO3132" s="3">
        <v>0</v>
      </c>
      <c r="AP3132" s="3">
        <v>0</v>
      </c>
      <c r="AQ3132" s="3">
        <v>0</v>
      </c>
      <c r="AR3132" s="3">
        <v>0</v>
      </c>
      <c r="AS3132" s="3">
        <v>0</v>
      </c>
      <c r="AT3132" s="3">
        <v>0</v>
      </c>
      <c r="AU3132" s="3">
        <v>0</v>
      </c>
      <c r="AV3132" s="3">
        <v>0</v>
      </c>
      <c r="AW3132" s="3">
        <v>0</v>
      </c>
      <c r="AX3132" s="3">
        <v>0</v>
      </c>
      <c r="AY3132" s="3">
        <v>0</v>
      </c>
      <c r="AZ3132" s="3">
        <v>1224.77</v>
      </c>
      <c r="BA3132" s="3">
        <v>956.85</v>
      </c>
      <c r="BB3132" s="3">
        <v>477.7</v>
      </c>
      <c r="BC3132" s="3">
        <v>0</v>
      </c>
      <c r="BD3132" s="2"/>
      <c r="BE3132" s="3" t="s">
        <v>449</v>
      </c>
      <c r="BF3132" s="3" t="s">
        <v>450</v>
      </c>
    </row>
    <row r="3133" spans="1:58" ht="13.15" customHeight="1" x14ac:dyDescent="0.25">
      <c r="A3133" s="5" t="s">
        <v>2702</v>
      </c>
      <c r="B3133" s="25" t="e">
        <f>VLOOKUP(Tabla1[[#This Row],[nombre ]],Tabla2[#All],1,0)</f>
        <v>#N/A</v>
      </c>
      <c r="C3133" s="3" t="s">
        <v>207</v>
      </c>
      <c r="D3133" s="3" t="s">
        <v>228</v>
      </c>
      <c r="E3133" s="26" t="s">
        <v>221</v>
      </c>
      <c r="F3133" s="3">
        <v>43</v>
      </c>
      <c r="G3133" s="2"/>
      <c r="H3133" s="4">
        <v>39352</v>
      </c>
      <c r="I3133" s="2"/>
      <c r="J3133" s="4">
        <v>30267</v>
      </c>
      <c r="K3133" s="3">
        <v>40</v>
      </c>
      <c r="L3133" s="3">
        <v>15</v>
      </c>
      <c r="M3133" s="3">
        <v>10387.57</v>
      </c>
      <c r="N3133" s="3">
        <v>3822.7649999999999</v>
      </c>
      <c r="O3133" s="3">
        <v>3822.7649999999999</v>
      </c>
      <c r="P3133" s="3">
        <v>4071.53</v>
      </c>
      <c r="Q3133" s="2"/>
      <c r="R3133" s="3">
        <v>15</v>
      </c>
      <c r="S3133" s="3" t="s">
        <v>52</v>
      </c>
      <c r="T3133" s="3">
        <v>0</v>
      </c>
      <c r="U3133" s="3">
        <v>0</v>
      </c>
      <c r="V3133" s="3">
        <v>0</v>
      </c>
      <c r="W3133" s="3">
        <v>0</v>
      </c>
      <c r="X3133" s="3">
        <v>432.79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  <c r="AF3133" s="3">
        <v>0</v>
      </c>
      <c r="AG3133" s="3">
        <v>0</v>
      </c>
      <c r="AH3133" s="3">
        <v>0</v>
      </c>
      <c r="AI3133" s="3">
        <v>0</v>
      </c>
      <c r="AJ3133" s="3">
        <v>0</v>
      </c>
      <c r="AK3133" s="3">
        <v>0</v>
      </c>
      <c r="AL3133" s="2"/>
      <c r="AM3133" s="3">
        <v>0</v>
      </c>
      <c r="AN3133" s="3">
        <v>0</v>
      </c>
      <c r="AO3133" s="3">
        <v>0</v>
      </c>
      <c r="AP3133" s="3">
        <v>0</v>
      </c>
      <c r="AQ3133" s="3">
        <v>0</v>
      </c>
      <c r="AR3133" s="3">
        <v>4000</v>
      </c>
      <c r="AS3133" s="3">
        <v>0</v>
      </c>
      <c r="AT3133" s="3">
        <v>0</v>
      </c>
      <c r="AU3133" s="3">
        <v>0</v>
      </c>
      <c r="AV3133" s="3">
        <v>0</v>
      </c>
      <c r="AW3133" s="3">
        <v>0</v>
      </c>
      <c r="AX3133" s="3">
        <v>0</v>
      </c>
      <c r="AY3133" s="3">
        <v>0</v>
      </c>
      <c r="AZ3133" s="3">
        <v>1470.08</v>
      </c>
      <c r="BA3133" s="3">
        <v>1148.5</v>
      </c>
      <c r="BB3133" s="3">
        <v>813.61</v>
      </c>
      <c r="BC3133" s="3">
        <v>0</v>
      </c>
      <c r="BD3133" s="2"/>
      <c r="BE3133" s="3" t="s">
        <v>449</v>
      </c>
      <c r="BF3133" s="3" t="s">
        <v>450</v>
      </c>
    </row>
    <row r="3134" spans="1:58" ht="13.15" customHeight="1" x14ac:dyDescent="0.25">
      <c r="A3134" s="5" t="s">
        <v>4953</v>
      </c>
      <c r="B3134" s="25" t="e">
        <f>VLOOKUP(Tabla1[[#This Row],[nombre ]],Tabla2[#All],1,0)</f>
        <v>#N/A</v>
      </c>
      <c r="C3134" s="3" t="s">
        <v>207</v>
      </c>
      <c r="D3134" s="3" t="s">
        <v>220</v>
      </c>
      <c r="E3134" s="26" t="s">
        <v>235</v>
      </c>
      <c r="F3134" s="3">
        <v>31</v>
      </c>
      <c r="G3134" s="2"/>
      <c r="H3134" s="4">
        <v>36388</v>
      </c>
      <c r="I3134" s="2"/>
      <c r="J3134" s="4">
        <v>28656</v>
      </c>
      <c r="K3134" s="3">
        <v>44</v>
      </c>
      <c r="L3134" s="3">
        <v>23</v>
      </c>
      <c r="M3134" s="3">
        <v>10835.52</v>
      </c>
      <c r="N3134" s="3">
        <v>4226.6049999999996</v>
      </c>
      <c r="O3134" s="3">
        <v>4226.6049999999996</v>
      </c>
      <c r="P3134" s="3">
        <v>5066.18</v>
      </c>
      <c r="Q3134" s="2"/>
      <c r="R3134" s="3">
        <v>15</v>
      </c>
      <c r="S3134" s="3" t="s">
        <v>52</v>
      </c>
      <c r="T3134" s="3">
        <v>0</v>
      </c>
      <c r="U3134" s="3">
        <v>0</v>
      </c>
      <c r="V3134" s="3">
        <v>0</v>
      </c>
      <c r="W3134" s="3">
        <v>0</v>
      </c>
      <c r="X3134" s="3">
        <v>462.92</v>
      </c>
      <c r="Y3134" s="3">
        <v>1570.69</v>
      </c>
      <c r="Z3134" s="3">
        <v>0</v>
      </c>
      <c r="AA3134" s="3">
        <v>0</v>
      </c>
      <c r="AB3134" s="3">
        <v>2585.7199999999998</v>
      </c>
      <c r="AC3134" s="3">
        <v>0</v>
      </c>
      <c r="AD3134" s="3">
        <v>0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2"/>
      <c r="AM3134" s="3">
        <v>0</v>
      </c>
      <c r="AN3134" s="3">
        <v>0</v>
      </c>
      <c r="AO3134" s="3">
        <v>0</v>
      </c>
      <c r="AP3134" s="3">
        <v>0</v>
      </c>
      <c r="AQ3134" s="3">
        <v>0</v>
      </c>
      <c r="AR3134" s="3">
        <v>5000</v>
      </c>
      <c r="AS3134" s="3">
        <v>0</v>
      </c>
      <c r="AT3134" s="3">
        <v>0</v>
      </c>
      <c r="AU3134" s="3">
        <v>0</v>
      </c>
      <c r="AV3134" s="3">
        <v>0</v>
      </c>
      <c r="AW3134" s="3">
        <v>0</v>
      </c>
      <c r="AX3134" s="3">
        <v>0</v>
      </c>
      <c r="AY3134" s="3">
        <v>0</v>
      </c>
      <c r="AZ3134" s="3">
        <v>1617.95</v>
      </c>
      <c r="BA3134" s="3">
        <v>1264.02</v>
      </c>
      <c r="BB3134" s="3">
        <v>974.11</v>
      </c>
      <c r="BC3134" s="3">
        <v>0</v>
      </c>
      <c r="BD3134" s="2"/>
      <c r="BE3134" s="3" t="s">
        <v>449</v>
      </c>
      <c r="BF3134" s="3" t="s">
        <v>450</v>
      </c>
    </row>
    <row r="3135" spans="1:58" ht="13.15" customHeight="1" x14ac:dyDescent="0.25">
      <c r="A3135" s="5" t="s">
        <v>2703</v>
      </c>
      <c r="B3135" s="25" t="e">
        <f>VLOOKUP(Tabla1[[#This Row],[nombre ]],Tabla2[#All],1,0)</f>
        <v>#N/A</v>
      </c>
      <c r="C3135" s="3" t="s">
        <v>207</v>
      </c>
      <c r="D3135" s="3" t="s">
        <v>233</v>
      </c>
      <c r="E3135" s="26" t="s">
        <v>58</v>
      </c>
      <c r="F3135" s="3">
        <v>57</v>
      </c>
      <c r="G3135" s="2"/>
      <c r="H3135" s="4">
        <v>40695</v>
      </c>
      <c r="I3135" s="2"/>
      <c r="J3135" s="4">
        <v>31115</v>
      </c>
      <c r="K3135" s="3">
        <v>38</v>
      </c>
      <c r="L3135" s="3">
        <v>11</v>
      </c>
      <c r="M3135" s="3">
        <v>11717.03</v>
      </c>
      <c r="N3135" s="3">
        <v>2482.0549999999998</v>
      </c>
      <c r="O3135" s="3">
        <v>2482.0549999999998</v>
      </c>
      <c r="P3135" s="3">
        <v>2644.37</v>
      </c>
      <c r="Q3135" s="2"/>
      <c r="R3135" s="3">
        <v>15</v>
      </c>
      <c r="S3135" s="3" t="s">
        <v>52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0</v>
      </c>
      <c r="AE3135" s="3">
        <v>0</v>
      </c>
      <c r="AF3135" s="3">
        <v>0</v>
      </c>
      <c r="AG3135" s="3">
        <v>0</v>
      </c>
      <c r="AH3135" s="3">
        <v>0</v>
      </c>
      <c r="AI3135" s="3">
        <v>0</v>
      </c>
      <c r="AJ3135" s="3">
        <v>0</v>
      </c>
      <c r="AK3135" s="3">
        <v>0</v>
      </c>
      <c r="AL3135" s="2"/>
      <c r="AM3135" s="3">
        <v>0</v>
      </c>
      <c r="AN3135" s="3">
        <v>0</v>
      </c>
      <c r="AO3135" s="3">
        <v>0</v>
      </c>
      <c r="AP3135" s="3">
        <v>0</v>
      </c>
      <c r="AQ3135" s="3">
        <v>0</v>
      </c>
      <c r="AR3135" s="3">
        <v>0</v>
      </c>
      <c r="AS3135" s="3">
        <v>0</v>
      </c>
      <c r="AT3135" s="3">
        <v>0</v>
      </c>
      <c r="AU3135" s="3">
        <v>0</v>
      </c>
      <c r="AV3135" s="3">
        <v>0</v>
      </c>
      <c r="AW3135" s="3">
        <v>0</v>
      </c>
      <c r="AX3135" s="3">
        <v>0</v>
      </c>
      <c r="AY3135" s="3">
        <v>0</v>
      </c>
      <c r="AZ3135" s="3">
        <v>1236.83</v>
      </c>
      <c r="BA3135" s="3">
        <v>966.28</v>
      </c>
      <c r="BB3135" s="3">
        <v>726.64</v>
      </c>
      <c r="BC3135" s="3">
        <v>0</v>
      </c>
      <c r="BD3135" s="2"/>
      <c r="BE3135" s="3" t="s">
        <v>449</v>
      </c>
      <c r="BF3135" s="3" t="s">
        <v>450</v>
      </c>
    </row>
    <row r="3136" spans="1:58" ht="13.15" customHeight="1" x14ac:dyDescent="0.25">
      <c r="A3136" s="5" t="s">
        <v>4954</v>
      </c>
      <c r="B3136" s="25" t="e">
        <f>VLOOKUP(Tabla1[[#This Row],[nombre ]],Tabla2[#All],1,0)</f>
        <v>#N/A</v>
      </c>
      <c r="C3136" s="3" t="s">
        <v>207</v>
      </c>
      <c r="D3136" s="3" t="s">
        <v>232</v>
      </c>
      <c r="E3136" s="26" t="s">
        <v>212</v>
      </c>
      <c r="F3136" s="3">
        <v>60</v>
      </c>
      <c r="G3136" s="2"/>
      <c r="H3136" s="4">
        <v>42087</v>
      </c>
      <c r="I3136" s="2"/>
      <c r="J3136" s="4">
        <v>30424</v>
      </c>
      <c r="K3136" s="3">
        <v>39</v>
      </c>
      <c r="L3136" s="3">
        <v>7</v>
      </c>
      <c r="M3136" s="3">
        <v>8409.14</v>
      </c>
      <c r="N3136" s="3">
        <v>3848.415</v>
      </c>
      <c r="O3136" s="3">
        <v>3848.415</v>
      </c>
      <c r="P3136" s="3">
        <v>1433.53</v>
      </c>
      <c r="Q3136" s="2"/>
      <c r="R3136" s="3">
        <v>15</v>
      </c>
      <c r="S3136" s="3" t="s">
        <v>52</v>
      </c>
      <c r="T3136" s="3">
        <v>0</v>
      </c>
      <c r="U3136" s="3">
        <v>0</v>
      </c>
      <c r="V3136" s="3">
        <v>0</v>
      </c>
      <c r="W3136" s="3">
        <v>0</v>
      </c>
      <c r="X3136" s="3">
        <v>386.54</v>
      </c>
      <c r="Y3136" s="3">
        <v>1064.8800000000001</v>
      </c>
      <c r="Z3136" s="3">
        <v>0</v>
      </c>
      <c r="AA3136" s="3">
        <v>0</v>
      </c>
      <c r="AB3136" s="3">
        <v>1370.88</v>
      </c>
      <c r="AC3136" s="3">
        <v>0</v>
      </c>
      <c r="AD3136" s="3">
        <v>0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2"/>
      <c r="AM3136" s="3">
        <v>0</v>
      </c>
      <c r="AN3136" s="3">
        <v>0</v>
      </c>
      <c r="AO3136" s="3">
        <v>0</v>
      </c>
      <c r="AP3136" s="3">
        <v>0</v>
      </c>
      <c r="AQ3136" s="3">
        <v>0</v>
      </c>
      <c r="AR3136" s="3">
        <v>9000</v>
      </c>
      <c r="AS3136" s="3">
        <v>0</v>
      </c>
      <c r="AT3136" s="3">
        <v>0</v>
      </c>
      <c r="AU3136" s="3">
        <v>0</v>
      </c>
      <c r="AV3136" s="3">
        <v>0</v>
      </c>
      <c r="AW3136" s="3">
        <v>0</v>
      </c>
      <c r="AX3136" s="3">
        <v>0</v>
      </c>
      <c r="AY3136" s="3">
        <v>0</v>
      </c>
      <c r="AZ3136" s="3">
        <v>1171.99</v>
      </c>
      <c r="BA3136" s="3">
        <v>915.62</v>
      </c>
      <c r="BB3136" s="3">
        <v>421.01</v>
      </c>
      <c r="BC3136" s="3">
        <v>0</v>
      </c>
      <c r="BD3136" s="2"/>
      <c r="BE3136" s="3" t="s">
        <v>449</v>
      </c>
      <c r="BF3136" s="3" t="s">
        <v>450</v>
      </c>
    </row>
    <row r="3137" spans="1:58" ht="13.15" customHeight="1" x14ac:dyDescent="0.25">
      <c r="A3137" s="5" t="s">
        <v>2704</v>
      </c>
      <c r="B3137" s="25" t="e">
        <f>VLOOKUP(Tabla1[[#This Row],[nombre ]],Tabla2[#All],1,0)</f>
        <v>#N/A</v>
      </c>
      <c r="C3137" s="3" t="s">
        <v>207</v>
      </c>
      <c r="D3137" s="3" t="s">
        <v>219</v>
      </c>
      <c r="E3137" s="26" t="s">
        <v>212</v>
      </c>
      <c r="F3137" s="3">
        <v>60</v>
      </c>
      <c r="G3137" s="2"/>
      <c r="H3137" s="4">
        <v>44393</v>
      </c>
      <c r="I3137" s="2"/>
      <c r="J3137" s="4">
        <v>28319</v>
      </c>
      <c r="K3137" s="3">
        <v>45</v>
      </c>
      <c r="L3137" s="3">
        <v>1</v>
      </c>
      <c r="M3137" s="3">
        <v>8409.14</v>
      </c>
      <c r="N3137" s="3">
        <v>3848.415</v>
      </c>
      <c r="O3137" s="3">
        <v>3848.415</v>
      </c>
      <c r="P3137" s="2"/>
      <c r="Q3137" s="2"/>
      <c r="R3137" s="3">
        <v>0</v>
      </c>
      <c r="S3137" s="3" t="s">
        <v>52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2"/>
      <c r="AM3137" s="3">
        <v>0</v>
      </c>
      <c r="AN3137" s="3">
        <v>0</v>
      </c>
      <c r="AO3137" s="3">
        <v>0</v>
      </c>
      <c r="AP3137" s="3">
        <v>0</v>
      </c>
      <c r="AQ3137" s="3">
        <v>0</v>
      </c>
      <c r="AR3137" s="3">
        <v>0</v>
      </c>
      <c r="AS3137" s="3">
        <v>0</v>
      </c>
      <c r="AT3137" s="3">
        <v>0</v>
      </c>
      <c r="AU3137" s="3">
        <v>0</v>
      </c>
      <c r="AV3137" s="3">
        <v>0</v>
      </c>
      <c r="AW3137" s="3">
        <v>0</v>
      </c>
      <c r="AX3137" s="3">
        <v>0</v>
      </c>
      <c r="AY3137" s="3">
        <v>0</v>
      </c>
      <c r="AZ3137" s="3">
        <v>0</v>
      </c>
      <c r="BA3137" s="3">
        <v>225.78</v>
      </c>
      <c r="BB3137" s="3">
        <v>0</v>
      </c>
      <c r="BC3137" s="3">
        <v>0</v>
      </c>
      <c r="BD3137" s="2"/>
      <c r="BE3137" s="3" t="s">
        <v>449</v>
      </c>
      <c r="BF3137" s="3" t="s">
        <v>450</v>
      </c>
    </row>
    <row r="3138" spans="1:58" ht="13.15" customHeight="1" x14ac:dyDescent="0.25">
      <c r="A3138" s="5" t="s">
        <v>4955</v>
      </c>
      <c r="B3138" s="25" t="e">
        <f>VLOOKUP(Tabla1[[#This Row],[nombre ]],Tabla2[#All],1,0)</f>
        <v>#N/A</v>
      </c>
      <c r="C3138" s="3" t="s">
        <v>207</v>
      </c>
      <c r="D3138" s="3" t="s">
        <v>226</v>
      </c>
      <c r="E3138" s="26" t="s">
        <v>212</v>
      </c>
      <c r="F3138" s="3">
        <v>60</v>
      </c>
      <c r="G3138" s="2"/>
      <c r="H3138" s="4">
        <v>44652</v>
      </c>
      <c r="I3138" s="2"/>
      <c r="J3138" s="4">
        <v>34282</v>
      </c>
      <c r="K3138" s="3">
        <v>29</v>
      </c>
      <c r="L3138" s="3">
        <v>0</v>
      </c>
      <c r="M3138" s="3">
        <v>8409.14</v>
      </c>
      <c r="N3138" s="3">
        <v>3848.415</v>
      </c>
      <c r="O3138" s="3">
        <v>3848.415</v>
      </c>
      <c r="P3138" s="3">
        <v>0</v>
      </c>
      <c r="Q3138" s="2"/>
      <c r="R3138" s="3">
        <v>15</v>
      </c>
      <c r="S3138" s="3" t="s">
        <v>52</v>
      </c>
      <c r="T3138" s="3">
        <v>0</v>
      </c>
      <c r="U3138" s="3">
        <v>0</v>
      </c>
      <c r="V3138" s="3">
        <v>0</v>
      </c>
      <c r="W3138" s="3">
        <v>0</v>
      </c>
      <c r="X3138" s="3">
        <v>386.54</v>
      </c>
      <c r="Y3138" s="3">
        <v>1064.8800000000001</v>
      </c>
      <c r="Z3138" s="3">
        <v>0</v>
      </c>
      <c r="AA3138" s="3">
        <v>0</v>
      </c>
      <c r="AB3138" s="3">
        <v>1370.88</v>
      </c>
      <c r="AC3138" s="3">
        <v>0</v>
      </c>
      <c r="AD3138" s="3">
        <v>0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2"/>
      <c r="AM3138" s="3">
        <v>0</v>
      </c>
      <c r="AN3138" s="3">
        <v>0</v>
      </c>
      <c r="AO3138" s="3">
        <v>0</v>
      </c>
      <c r="AP3138" s="3">
        <v>0</v>
      </c>
      <c r="AQ3138" s="3">
        <v>0</v>
      </c>
      <c r="AR3138" s="3">
        <v>0</v>
      </c>
      <c r="AS3138" s="3">
        <v>0</v>
      </c>
      <c r="AT3138" s="3">
        <v>0</v>
      </c>
      <c r="AU3138" s="3">
        <v>0</v>
      </c>
      <c r="AV3138" s="3">
        <v>0</v>
      </c>
      <c r="AW3138" s="3">
        <v>0</v>
      </c>
      <c r="AX3138" s="3">
        <v>0</v>
      </c>
      <c r="AY3138" s="3">
        <v>0</v>
      </c>
      <c r="AZ3138" s="3">
        <v>1080.24</v>
      </c>
      <c r="BA3138" s="3">
        <v>843.94</v>
      </c>
      <c r="BB3138" s="3">
        <v>343.02</v>
      </c>
      <c r="BC3138" s="3">
        <v>0</v>
      </c>
      <c r="BD3138" s="2"/>
      <c r="BE3138" s="3" t="s">
        <v>449</v>
      </c>
      <c r="BF3138" s="3" t="s">
        <v>450</v>
      </c>
    </row>
    <row r="3139" spans="1:58" ht="13.15" customHeight="1" x14ac:dyDescent="0.25">
      <c r="A3139" s="5" t="s">
        <v>4956</v>
      </c>
      <c r="B3139" s="25" t="e">
        <f>VLOOKUP(Tabla1[[#This Row],[nombre ]],Tabla2[#All],1,0)</f>
        <v>#N/A</v>
      </c>
      <c r="C3139" s="3" t="s">
        <v>207</v>
      </c>
      <c r="D3139" s="3" t="s">
        <v>220</v>
      </c>
      <c r="E3139" s="26" t="s">
        <v>212</v>
      </c>
      <c r="F3139" s="3">
        <v>60</v>
      </c>
      <c r="G3139" s="2"/>
      <c r="H3139" s="4">
        <v>40314</v>
      </c>
      <c r="I3139" s="2"/>
      <c r="J3139" s="4">
        <v>32592</v>
      </c>
      <c r="K3139" s="3">
        <v>33</v>
      </c>
      <c r="L3139" s="3">
        <v>12</v>
      </c>
      <c r="M3139" s="3">
        <v>8409.14</v>
      </c>
      <c r="N3139" s="3">
        <v>3848.415</v>
      </c>
      <c r="O3139" s="3">
        <v>3848.415</v>
      </c>
      <c r="P3139" s="3">
        <v>2506.23</v>
      </c>
      <c r="Q3139" s="2"/>
      <c r="R3139" s="3">
        <v>15</v>
      </c>
      <c r="S3139" s="3" t="s">
        <v>52</v>
      </c>
      <c r="T3139" s="3">
        <v>0</v>
      </c>
      <c r="U3139" s="3">
        <v>0</v>
      </c>
      <c r="V3139" s="3">
        <v>0</v>
      </c>
      <c r="W3139" s="3">
        <v>0</v>
      </c>
      <c r="X3139" s="3">
        <v>386.54</v>
      </c>
      <c r="Y3139" s="3">
        <v>1064.8800000000001</v>
      </c>
      <c r="Z3139" s="3">
        <v>0</v>
      </c>
      <c r="AA3139" s="3">
        <v>0</v>
      </c>
      <c r="AB3139" s="3">
        <v>1370.88</v>
      </c>
      <c r="AC3139" s="3">
        <v>0</v>
      </c>
      <c r="AD3139" s="3">
        <v>0</v>
      </c>
      <c r="AE3139" s="3">
        <v>0</v>
      </c>
      <c r="AF3139" s="3">
        <v>0</v>
      </c>
      <c r="AG3139" s="3">
        <v>0</v>
      </c>
      <c r="AH3139" s="3">
        <v>0</v>
      </c>
      <c r="AI3139" s="3">
        <v>0</v>
      </c>
      <c r="AJ3139" s="3">
        <v>0</v>
      </c>
      <c r="AK3139" s="3">
        <v>0</v>
      </c>
      <c r="AL3139" s="2"/>
      <c r="AM3139" s="3">
        <v>0</v>
      </c>
      <c r="AN3139" s="3">
        <v>0</v>
      </c>
      <c r="AO3139" s="3">
        <v>0</v>
      </c>
      <c r="AP3139" s="3">
        <v>0</v>
      </c>
      <c r="AQ3139" s="3">
        <v>0</v>
      </c>
      <c r="AR3139" s="3">
        <v>0</v>
      </c>
      <c r="AS3139" s="3">
        <v>0</v>
      </c>
      <c r="AT3139" s="3">
        <v>0</v>
      </c>
      <c r="AU3139" s="3">
        <v>0</v>
      </c>
      <c r="AV3139" s="3">
        <v>0</v>
      </c>
      <c r="AW3139" s="3">
        <v>0</v>
      </c>
      <c r="AX3139" s="3">
        <v>0</v>
      </c>
      <c r="AY3139" s="3">
        <v>0</v>
      </c>
      <c r="AZ3139" s="3">
        <v>1240.6400000000001</v>
      </c>
      <c r="BA3139" s="3">
        <v>969.25</v>
      </c>
      <c r="BB3139" s="3">
        <v>497.54</v>
      </c>
      <c r="BC3139" s="3">
        <v>0</v>
      </c>
      <c r="BD3139" s="2"/>
      <c r="BE3139" s="3" t="s">
        <v>449</v>
      </c>
      <c r="BF3139" s="3" t="s">
        <v>450</v>
      </c>
    </row>
    <row r="3140" spans="1:58" ht="13.15" customHeight="1" x14ac:dyDescent="0.25">
      <c r="A3140" s="5" t="s">
        <v>4957</v>
      </c>
      <c r="B3140" s="25" t="e">
        <f>VLOOKUP(Tabla1[[#This Row],[nombre ]],Tabla2[#All],1,0)</f>
        <v>#N/A</v>
      </c>
      <c r="C3140" s="3" t="s">
        <v>207</v>
      </c>
      <c r="D3140" s="3" t="s">
        <v>262</v>
      </c>
      <c r="E3140" s="26" t="s">
        <v>280</v>
      </c>
      <c r="F3140" s="3">
        <v>73</v>
      </c>
      <c r="G3140" s="2"/>
      <c r="H3140" s="4">
        <v>44799</v>
      </c>
      <c r="I3140" s="2"/>
      <c r="J3140" s="4">
        <v>31760</v>
      </c>
      <c r="K3140" s="3">
        <v>36</v>
      </c>
      <c r="L3140" s="3">
        <v>0</v>
      </c>
      <c r="M3140" s="3">
        <v>11105.2</v>
      </c>
      <c r="N3140" s="3">
        <v>2354.3649999999998</v>
      </c>
      <c r="O3140" s="3">
        <v>2354.3649999999998</v>
      </c>
      <c r="P3140" s="3">
        <v>0</v>
      </c>
      <c r="Q3140" s="2"/>
      <c r="R3140" s="3">
        <v>15</v>
      </c>
      <c r="S3140" s="3" t="s">
        <v>52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2"/>
      <c r="AM3140" s="3">
        <v>0</v>
      </c>
      <c r="AN3140" s="3">
        <v>0</v>
      </c>
      <c r="AO3140" s="3">
        <v>0</v>
      </c>
      <c r="AP3140" s="3">
        <v>0</v>
      </c>
      <c r="AQ3140" s="3">
        <v>0</v>
      </c>
      <c r="AR3140" s="3">
        <v>0</v>
      </c>
      <c r="AS3140" s="3">
        <v>0</v>
      </c>
      <c r="AT3140" s="3">
        <v>0</v>
      </c>
      <c r="AU3140" s="3">
        <v>0</v>
      </c>
      <c r="AV3140" s="3">
        <v>0</v>
      </c>
      <c r="AW3140" s="3">
        <v>0</v>
      </c>
      <c r="AX3140" s="3">
        <v>0</v>
      </c>
      <c r="AY3140" s="3">
        <v>0</v>
      </c>
      <c r="AZ3140" s="3">
        <v>1012.08</v>
      </c>
      <c r="BA3140" s="3">
        <v>790.69</v>
      </c>
      <c r="BB3140" s="3">
        <v>450.89</v>
      </c>
      <c r="BC3140" s="3">
        <v>0</v>
      </c>
      <c r="BD3140" s="2"/>
      <c r="BE3140" s="3" t="s">
        <v>449</v>
      </c>
      <c r="BF3140" s="3" t="s">
        <v>450</v>
      </c>
    </row>
    <row r="3141" spans="1:58" ht="13.15" customHeight="1" x14ac:dyDescent="0.25">
      <c r="A3141" s="5" t="s">
        <v>2705</v>
      </c>
      <c r="B3141" s="25" t="e">
        <f>VLOOKUP(Tabla1[[#This Row],[nombre ]],Tabla2[#All],1,0)</f>
        <v>#N/A</v>
      </c>
      <c r="C3141" s="3" t="s">
        <v>207</v>
      </c>
      <c r="D3141" s="3" t="s">
        <v>219</v>
      </c>
      <c r="E3141" s="26" t="s">
        <v>235</v>
      </c>
      <c r="F3141" s="3">
        <v>31</v>
      </c>
      <c r="G3141" s="2"/>
      <c r="H3141" s="4">
        <v>34121</v>
      </c>
      <c r="I3141" s="2"/>
      <c r="J3141" s="4">
        <v>25760</v>
      </c>
      <c r="K3141" s="3">
        <v>52</v>
      </c>
      <c r="L3141" s="3">
        <v>29</v>
      </c>
      <c r="M3141" s="3">
        <v>10835.52</v>
      </c>
      <c r="N3141" s="3">
        <v>4226.6049999999996</v>
      </c>
      <c r="O3141" s="3">
        <v>4226.6049999999996</v>
      </c>
      <c r="P3141" s="3">
        <v>4741.6099999999997</v>
      </c>
      <c r="Q3141" s="2"/>
      <c r="R3141" s="3">
        <v>15</v>
      </c>
      <c r="S3141" s="3" t="s">
        <v>52</v>
      </c>
      <c r="T3141" s="3">
        <v>0</v>
      </c>
      <c r="U3141" s="3">
        <v>0</v>
      </c>
      <c r="V3141" s="3">
        <v>0</v>
      </c>
      <c r="W3141" s="3">
        <v>0</v>
      </c>
      <c r="X3141" s="3">
        <v>462.92</v>
      </c>
      <c r="Y3141" s="3">
        <v>1570.69</v>
      </c>
      <c r="Z3141" s="3">
        <v>0</v>
      </c>
      <c r="AA3141" s="3">
        <v>0</v>
      </c>
      <c r="AB3141" s="3">
        <v>2585.7199999999998</v>
      </c>
      <c r="AC3141" s="3">
        <v>0</v>
      </c>
      <c r="AD3141" s="3">
        <v>0</v>
      </c>
      <c r="AE3141" s="3">
        <v>0</v>
      </c>
      <c r="AF3141" s="3">
        <v>0</v>
      </c>
      <c r="AG3141" s="3">
        <v>0</v>
      </c>
      <c r="AH3141" s="3">
        <v>0</v>
      </c>
      <c r="AI3141" s="3">
        <v>0</v>
      </c>
      <c r="AJ3141" s="3">
        <v>0</v>
      </c>
      <c r="AK3141" s="3">
        <v>0</v>
      </c>
      <c r="AL3141" s="2"/>
      <c r="AM3141" s="3">
        <v>0</v>
      </c>
      <c r="AN3141" s="3">
        <v>0</v>
      </c>
      <c r="AO3141" s="3">
        <v>0</v>
      </c>
      <c r="AP3141" s="3">
        <v>0</v>
      </c>
      <c r="AQ3141" s="3">
        <v>0</v>
      </c>
      <c r="AR3141" s="3">
        <v>0</v>
      </c>
      <c r="AS3141" s="3">
        <v>0</v>
      </c>
      <c r="AT3141" s="3">
        <v>0</v>
      </c>
      <c r="AU3141" s="3">
        <v>0</v>
      </c>
      <c r="AV3141" s="3">
        <v>0</v>
      </c>
      <c r="AW3141" s="3">
        <v>0</v>
      </c>
      <c r="AX3141" s="3">
        <v>0</v>
      </c>
      <c r="AY3141" s="3">
        <v>0</v>
      </c>
      <c r="AZ3141" s="3">
        <v>1597.18</v>
      </c>
      <c r="BA3141" s="3">
        <v>1247.79</v>
      </c>
      <c r="BB3141" s="3">
        <v>939.44</v>
      </c>
      <c r="BC3141" s="3">
        <v>0</v>
      </c>
      <c r="BD3141" s="2"/>
      <c r="BE3141" s="3" t="s">
        <v>449</v>
      </c>
      <c r="BF3141" s="3" t="s">
        <v>450</v>
      </c>
    </row>
    <row r="3142" spans="1:58" ht="13.15" customHeight="1" x14ac:dyDescent="0.25">
      <c r="A3142" s="5" t="s">
        <v>4958</v>
      </c>
      <c r="B3142" s="25" t="e">
        <f>VLOOKUP(Tabla1[[#This Row],[nombre ]],Tabla2[#All],1,0)</f>
        <v>#N/A</v>
      </c>
      <c r="C3142" s="3" t="s">
        <v>207</v>
      </c>
      <c r="D3142" s="3" t="s">
        <v>225</v>
      </c>
      <c r="E3142" s="26" t="s">
        <v>212</v>
      </c>
      <c r="F3142" s="3">
        <v>60</v>
      </c>
      <c r="G3142" s="2"/>
      <c r="H3142" s="4">
        <v>42095</v>
      </c>
      <c r="I3142" s="2"/>
      <c r="J3142" s="4">
        <v>31902</v>
      </c>
      <c r="K3142" s="3">
        <v>35</v>
      </c>
      <c r="L3142" s="3">
        <v>7</v>
      </c>
      <c r="M3142" s="3">
        <v>8409.14</v>
      </c>
      <c r="N3142" s="3">
        <v>3848.415</v>
      </c>
      <c r="O3142" s="3">
        <v>3848.415</v>
      </c>
      <c r="P3142" s="3">
        <v>1433.53</v>
      </c>
      <c r="Q3142" s="2"/>
      <c r="R3142" s="3">
        <v>15</v>
      </c>
      <c r="S3142" s="3" t="s">
        <v>52</v>
      </c>
      <c r="T3142" s="3">
        <v>0</v>
      </c>
      <c r="U3142" s="3">
        <v>0</v>
      </c>
      <c r="V3142" s="3">
        <v>0</v>
      </c>
      <c r="W3142" s="3">
        <v>0</v>
      </c>
      <c r="X3142" s="3">
        <v>386.54</v>
      </c>
      <c r="Y3142" s="3">
        <v>1064.8800000000001</v>
      </c>
      <c r="Z3142" s="3">
        <v>0</v>
      </c>
      <c r="AA3142" s="3">
        <v>0</v>
      </c>
      <c r="AB3142" s="3">
        <v>1370.88</v>
      </c>
      <c r="AC3142" s="3">
        <v>0</v>
      </c>
      <c r="AD3142" s="3">
        <v>0</v>
      </c>
      <c r="AE3142" s="3">
        <v>0</v>
      </c>
      <c r="AF3142" s="3">
        <v>0</v>
      </c>
      <c r="AG3142" s="3">
        <v>0</v>
      </c>
      <c r="AH3142" s="3">
        <v>0</v>
      </c>
      <c r="AI3142" s="3">
        <v>0</v>
      </c>
      <c r="AJ3142" s="3">
        <v>0</v>
      </c>
      <c r="AK3142" s="3">
        <v>0</v>
      </c>
      <c r="AL3142" s="2"/>
      <c r="AM3142" s="3">
        <v>0</v>
      </c>
      <c r="AN3142" s="3">
        <v>0</v>
      </c>
      <c r="AO3142" s="3">
        <v>0</v>
      </c>
      <c r="AP3142" s="3">
        <v>0</v>
      </c>
      <c r="AQ3142" s="3">
        <v>0</v>
      </c>
      <c r="AR3142" s="3">
        <v>0</v>
      </c>
      <c r="AS3142" s="3">
        <v>0</v>
      </c>
      <c r="AT3142" s="3">
        <v>0</v>
      </c>
      <c r="AU3142" s="3">
        <v>0</v>
      </c>
      <c r="AV3142" s="3">
        <v>0</v>
      </c>
      <c r="AW3142" s="3">
        <v>0</v>
      </c>
      <c r="AX3142" s="3">
        <v>0</v>
      </c>
      <c r="AY3142" s="3">
        <v>0</v>
      </c>
      <c r="AZ3142" s="3">
        <v>1171.99</v>
      </c>
      <c r="BA3142" s="3">
        <v>915.62</v>
      </c>
      <c r="BB3142" s="3">
        <v>421.01</v>
      </c>
      <c r="BC3142" s="3">
        <v>0</v>
      </c>
      <c r="BD3142" s="2"/>
      <c r="BE3142" s="3" t="s">
        <v>449</v>
      </c>
      <c r="BF3142" s="3" t="s">
        <v>450</v>
      </c>
    </row>
    <row r="3143" spans="1:58" ht="13.15" customHeight="1" x14ac:dyDescent="0.25">
      <c r="A3143" s="5" t="s">
        <v>2706</v>
      </c>
      <c r="B3143" s="25" t="e">
        <f>VLOOKUP(Tabla1[[#This Row],[nombre ]],Tabla2[#All],1,0)</f>
        <v>#N/A</v>
      </c>
      <c r="C3143" s="3" t="s">
        <v>207</v>
      </c>
      <c r="D3143" s="3" t="s">
        <v>209</v>
      </c>
      <c r="E3143" s="26" t="s">
        <v>210</v>
      </c>
      <c r="F3143" s="3">
        <v>125</v>
      </c>
      <c r="G3143" s="2"/>
      <c r="H3143" s="4">
        <v>44896</v>
      </c>
      <c r="I3143" s="2"/>
      <c r="J3143" s="4">
        <v>37133</v>
      </c>
      <c r="K3143" s="3">
        <v>21</v>
      </c>
      <c r="L3143" s="3">
        <v>0</v>
      </c>
      <c r="M3143" s="3">
        <v>8401.2900000000009</v>
      </c>
      <c r="N3143" s="3">
        <v>3844.83</v>
      </c>
      <c r="O3143" s="3">
        <v>3844.83</v>
      </c>
      <c r="P3143" s="3">
        <v>0</v>
      </c>
      <c r="Q3143" s="2"/>
      <c r="R3143" s="3">
        <v>15</v>
      </c>
      <c r="S3143" s="3" t="s">
        <v>52</v>
      </c>
      <c r="T3143" s="3">
        <v>0</v>
      </c>
      <c r="U3143" s="3">
        <v>0</v>
      </c>
      <c r="V3143" s="3">
        <v>0</v>
      </c>
      <c r="W3143" s="3">
        <v>0</v>
      </c>
      <c r="X3143" s="3">
        <v>386.18</v>
      </c>
      <c r="Y3143" s="3">
        <v>3032.4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2"/>
      <c r="AM3143" s="3">
        <v>0</v>
      </c>
      <c r="AN3143" s="3">
        <v>0</v>
      </c>
      <c r="AO3143" s="3">
        <v>0</v>
      </c>
      <c r="AP3143" s="3">
        <v>0</v>
      </c>
      <c r="AQ3143" s="3">
        <v>0</v>
      </c>
      <c r="AR3143" s="3">
        <v>0</v>
      </c>
      <c r="AS3143" s="3">
        <v>0</v>
      </c>
      <c r="AT3143" s="3">
        <v>0</v>
      </c>
      <c r="AU3143" s="3">
        <v>0</v>
      </c>
      <c r="AV3143" s="3">
        <v>0</v>
      </c>
      <c r="AW3143" s="3">
        <v>0</v>
      </c>
      <c r="AX3143" s="3">
        <v>0</v>
      </c>
      <c r="AY3143" s="3">
        <v>0</v>
      </c>
      <c r="AZ3143" s="3">
        <v>1079.24</v>
      </c>
      <c r="BA3143" s="3">
        <v>843.15</v>
      </c>
      <c r="BB3143" s="3">
        <v>342.56</v>
      </c>
      <c r="BC3143" s="3">
        <v>0</v>
      </c>
      <c r="BD3143" s="2"/>
      <c r="BE3143" s="3" t="s">
        <v>449</v>
      </c>
      <c r="BF3143" s="3" t="s">
        <v>450</v>
      </c>
    </row>
    <row r="3144" spans="1:58" ht="13.15" customHeight="1" x14ac:dyDescent="0.25">
      <c r="A3144" s="5" t="s">
        <v>2707</v>
      </c>
      <c r="B3144" s="25" t="e">
        <f>VLOOKUP(Tabla1[[#This Row],[nombre ]],Tabla2[#All],1,0)</f>
        <v>#N/A</v>
      </c>
      <c r="C3144" s="3" t="s">
        <v>207</v>
      </c>
      <c r="D3144" s="3" t="s">
        <v>224</v>
      </c>
      <c r="E3144" s="26" t="s">
        <v>212</v>
      </c>
      <c r="F3144" s="3">
        <v>60</v>
      </c>
      <c r="G3144" s="2"/>
      <c r="H3144" s="4">
        <v>40710</v>
      </c>
      <c r="I3144" s="2"/>
      <c r="J3144" s="4">
        <v>32731</v>
      </c>
      <c r="K3144" s="3">
        <v>33</v>
      </c>
      <c r="L3144" s="3">
        <v>11</v>
      </c>
      <c r="M3144" s="3">
        <v>8409.14</v>
      </c>
      <c r="N3144" s="3">
        <v>3848.415</v>
      </c>
      <c r="O3144" s="3">
        <v>3848.415</v>
      </c>
      <c r="P3144" s="3">
        <v>2673.25</v>
      </c>
      <c r="Q3144" s="2"/>
      <c r="R3144" s="3">
        <v>15</v>
      </c>
      <c r="S3144" s="3" t="s">
        <v>52</v>
      </c>
      <c r="T3144" s="3">
        <v>0</v>
      </c>
      <c r="U3144" s="3">
        <v>0</v>
      </c>
      <c r="V3144" s="3">
        <v>0</v>
      </c>
      <c r="W3144" s="3">
        <v>0</v>
      </c>
      <c r="X3144" s="3">
        <v>386.54</v>
      </c>
      <c r="Y3144" s="3">
        <v>1064.8800000000001</v>
      </c>
      <c r="Z3144" s="3">
        <v>0</v>
      </c>
      <c r="AA3144" s="3">
        <v>0</v>
      </c>
      <c r="AB3144" s="3">
        <v>1370.88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2"/>
      <c r="AM3144" s="3">
        <v>0</v>
      </c>
      <c r="AN3144" s="3">
        <v>0</v>
      </c>
      <c r="AO3144" s="3">
        <v>0</v>
      </c>
      <c r="AP3144" s="3">
        <v>0</v>
      </c>
      <c r="AQ3144" s="3">
        <v>0</v>
      </c>
      <c r="AR3144" s="3">
        <v>0</v>
      </c>
      <c r="AS3144" s="3">
        <v>0</v>
      </c>
      <c r="AT3144" s="3">
        <v>0</v>
      </c>
      <c r="AU3144" s="3">
        <v>0</v>
      </c>
      <c r="AV3144" s="3">
        <v>0</v>
      </c>
      <c r="AW3144" s="3">
        <v>0</v>
      </c>
      <c r="AX3144" s="3">
        <v>0</v>
      </c>
      <c r="AY3144" s="3">
        <v>0</v>
      </c>
      <c r="AZ3144" s="3">
        <v>1251.33</v>
      </c>
      <c r="BA3144" s="3">
        <v>977.6</v>
      </c>
      <c r="BB3144" s="3">
        <v>510.91</v>
      </c>
      <c r="BC3144" s="3">
        <v>0</v>
      </c>
      <c r="BD3144" s="2"/>
      <c r="BE3144" s="3" t="s">
        <v>449</v>
      </c>
      <c r="BF3144" s="3" t="s">
        <v>450</v>
      </c>
    </row>
    <row r="3145" spans="1:58" ht="13.15" customHeight="1" x14ac:dyDescent="0.25">
      <c r="A3145" s="5" t="s">
        <v>2708</v>
      </c>
      <c r="B3145" s="25" t="e">
        <f>VLOOKUP(Tabla1[[#This Row],[nombre ]],Tabla2[#All],1,0)</f>
        <v>#N/A</v>
      </c>
      <c r="C3145" s="3" t="s">
        <v>207</v>
      </c>
      <c r="D3145" s="3" t="s">
        <v>220</v>
      </c>
      <c r="E3145" s="26" t="s">
        <v>212</v>
      </c>
      <c r="F3145" s="3">
        <v>60</v>
      </c>
      <c r="G3145" s="2"/>
      <c r="H3145" s="4">
        <v>40483</v>
      </c>
      <c r="I3145" s="2"/>
      <c r="J3145" s="4">
        <v>31099</v>
      </c>
      <c r="K3145" s="3">
        <v>38</v>
      </c>
      <c r="L3145" s="3">
        <v>12</v>
      </c>
      <c r="M3145" s="3">
        <v>8409.14</v>
      </c>
      <c r="N3145" s="3">
        <v>3848.415</v>
      </c>
      <c r="O3145" s="3">
        <v>3848.415</v>
      </c>
      <c r="P3145" s="3">
        <v>2554.4899999999998</v>
      </c>
      <c r="Q3145" s="2"/>
      <c r="R3145" s="3">
        <v>15</v>
      </c>
      <c r="S3145" s="3" t="s">
        <v>52</v>
      </c>
      <c r="T3145" s="3">
        <v>0</v>
      </c>
      <c r="U3145" s="3">
        <v>0</v>
      </c>
      <c r="V3145" s="3">
        <v>0</v>
      </c>
      <c r="W3145" s="3">
        <v>0</v>
      </c>
      <c r="X3145" s="3">
        <v>386.54</v>
      </c>
      <c r="Y3145" s="3">
        <v>1064.8800000000001</v>
      </c>
      <c r="Z3145" s="3">
        <v>0</v>
      </c>
      <c r="AA3145" s="3">
        <v>0</v>
      </c>
      <c r="AB3145" s="3">
        <v>1370.88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2"/>
      <c r="AM3145" s="3">
        <v>0</v>
      </c>
      <c r="AN3145" s="3">
        <v>0</v>
      </c>
      <c r="AO3145" s="3">
        <v>0</v>
      </c>
      <c r="AP3145" s="3">
        <v>0</v>
      </c>
      <c r="AQ3145" s="3">
        <v>0</v>
      </c>
      <c r="AR3145" s="3">
        <v>6000</v>
      </c>
      <c r="AS3145" s="3">
        <v>0</v>
      </c>
      <c r="AT3145" s="3">
        <v>1270</v>
      </c>
      <c r="AU3145" s="3">
        <v>0</v>
      </c>
      <c r="AV3145" s="3">
        <v>0</v>
      </c>
      <c r="AW3145" s="3">
        <v>0</v>
      </c>
      <c r="AX3145" s="3">
        <v>0</v>
      </c>
      <c r="AY3145" s="3">
        <v>0</v>
      </c>
      <c r="AZ3145" s="3">
        <v>1243.73</v>
      </c>
      <c r="BA3145" s="3">
        <v>971.66</v>
      </c>
      <c r="BB3145" s="3">
        <v>501.4</v>
      </c>
      <c r="BC3145" s="3">
        <v>0</v>
      </c>
      <c r="BD3145" s="2"/>
      <c r="BE3145" s="3" t="s">
        <v>449</v>
      </c>
      <c r="BF3145" s="3" t="s">
        <v>450</v>
      </c>
    </row>
    <row r="3146" spans="1:58" ht="13.15" customHeight="1" x14ac:dyDescent="0.25">
      <c r="A3146" s="5" t="s">
        <v>2709</v>
      </c>
      <c r="B3146" s="25" t="e">
        <f>VLOOKUP(Tabla1[[#This Row],[nombre ]],Tabla2[#All],1,0)</f>
        <v>#N/A</v>
      </c>
      <c r="C3146" s="3" t="s">
        <v>207</v>
      </c>
      <c r="D3146" s="3" t="s">
        <v>224</v>
      </c>
      <c r="E3146" s="26" t="s">
        <v>212</v>
      </c>
      <c r="F3146" s="3">
        <v>60</v>
      </c>
      <c r="G3146" s="2"/>
      <c r="H3146" s="4">
        <v>44181</v>
      </c>
      <c r="I3146" s="2"/>
      <c r="J3146" s="4">
        <v>33282</v>
      </c>
      <c r="K3146" s="3">
        <v>32</v>
      </c>
      <c r="L3146" s="3">
        <v>2</v>
      </c>
      <c r="M3146" s="3">
        <v>8409.14</v>
      </c>
      <c r="N3146" s="3">
        <v>3848.415</v>
      </c>
      <c r="O3146" s="3">
        <v>3848.415</v>
      </c>
      <c r="P3146" s="3">
        <v>0</v>
      </c>
      <c r="Q3146" s="2"/>
      <c r="R3146" s="3">
        <v>15</v>
      </c>
      <c r="S3146" s="3" t="s">
        <v>52</v>
      </c>
      <c r="T3146" s="3">
        <v>0</v>
      </c>
      <c r="U3146" s="3">
        <v>0</v>
      </c>
      <c r="V3146" s="3">
        <v>0</v>
      </c>
      <c r="W3146" s="3">
        <v>0</v>
      </c>
      <c r="X3146" s="3">
        <v>386.54</v>
      </c>
      <c r="Y3146" s="3">
        <v>1064.8800000000001</v>
      </c>
      <c r="Z3146" s="3">
        <v>0</v>
      </c>
      <c r="AA3146" s="3">
        <v>0</v>
      </c>
      <c r="AB3146" s="3">
        <v>1370.88</v>
      </c>
      <c r="AC3146" s="3">
        <v>0</v>
      </c>
      <c r="AD3146" s="3">
        <v>0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2"/>
      <c r="AM3146" s="3">
        <v>0</v>
      </c>
      <c r="AN3146" s="3">
        <v>0</v>
      </c>
      <c r="AO3146" s="3">
        <v>0</v>
      </c>
      <c r="AP3146" s="3">
        <v>0</v>
      </c>
      <c r="AQ3146" s="3">
        <v>0</v>
      </c>
      <c r="AR3146" s="3">
        <v>0</v>
      </c>
      <c r="AS3146" s="3">
        <v>0</v>
      </c>
      <c r="AT3146" s="3">
        <v>0</v>
      </c>
      <c r="AU3146" s="3">
        <v>0</v>
      </c>
      <c r="AV3146" s="3">
        <v>0</v>
      </c>
      <c r="AW3146" s="3">
        <v>0</v>
      </c>
      <c r="AX3146" s="3">
        <v>0</v>
      </c>
      <c r="AY3146" s="3">
        <v>0</v>
      </c>
      <c r="AZ3146" s="3">
        <v>1080.24</v>
      </c>
      <c r="BA3146" s="3">
        <v>843.94</v>
      </c>
      <c r="BB3146" s="3">
        <v>343.02</v>
      </c>
      <c r="BC3146" s="3">
        <v>0</v>
      </c>
      <c r="BD3146" s="2"/>
      <c r="BE3146" s="3" t="s">
        <v>449</v>
      </c>
      <c r="BF3146" s="3" t="s">
        <v>450</v>
      </c>
    </row>
    <row r="3147" spans="1:58" ht="13.15" customHeight="1" x14ac:dyDescent="0.25">
      <c r="A3147" s="5" t="s">
        <v>2710</v>
      </c>
      <c r="B3147" s="25" t="e">
        <f>VLOOKUP(Tabla1[[#This Row],[nombre ]],Tabla2[#All],1,0)</f>
        <v>#N/A</v>
      </c>
      <c r="C3147" s="3" t="s">
        <v>207</v>
      </c>
      <c r="D3147" s="3" t="s">
        <v>272</v>
      </c>
      <c r="E3147" s="26" t="s">
        <v>51</v>
      </c>
      <c r="F3147" s="3">
        <v>67</v>
      </c>
      <c r="G3147" s="2"/>
      <c r="H3147" s="4">
        <v>43235</v>
      </c>
      <c r="I3147" s="2"/>
      <c r="J3147" s="4">
        <v>27542</v>
      </c>
      <c r="K3147" s="3">
        <v>47</v>
      </c>
      <c r="L3147" s="3">
        <v>4</v>
      </c>
      <c r="M3147" s="3">
        <v>11393.12</v>
      </c>
      <c r="N3147" s="3">
        <v>2414.0250000000001</v>
      </c>
      <c r="O3147" s="3">
        <v>2414.0250000000001</v>
      </c>
      <c r="P3147" s="3">
        <v>0</v>
      </c>
      <c r="Q3147" s="2"/>
      <c r="R3147" s="3">
        <v>15</v>
      </c>
      <c r="S3147" s="3" t="s">
        <v>52</v>
      </c>
      <c r="T3147" s="3">
        <v>0</v>
      </c>
      <c r="U3147" s="3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  <c r="AD3147" s="3">
        <v>0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0</v>
      </c>
      <c r="AL3147" s="2"/>
      <c r="AM3147" s="3">
        <v>0</v>
      </c>
      <c r="AN3147" s="3">
        <v>0</v>
      </c>
      <c r="AO3147" s="3">
        <v>0</v>
      </c>
      <c r="AP3147" s="3">
        <v>0</v>
      </c>
      <c r="AQ3147" s="3">
        <v>0</v>
      </c>
      <c r="AR3147" s="3">
        <v>0</v>
      </c>
      <c r="AS3147" s="3">
        <v>0</v>
      </c>
      <c r="AT3147" s="3">
        <v>0</v>
      </c>
      <c r="AU3147" s="3">
        <v>0</v>
      </c>
      <c r="AV3147" s="3">
        <v>0</v>
      </c>
      <c r="AW3147" s="3">
        <v>0</v>
      </c>
      <c r="AX3147" s="3">
        <v>0</v>
      </c>
      <c r="AY3147" s="3">
        <v>0</v>
      </c>
      <c r="AZ3147" s="3">
        <v>1038.1600000000001</v>
      </c>
      <c r="BA3147" s="3">
        <v>811.06</v>
      </c>
      <c r="BB3147" s="3">
        <v>473.93</v>
      </c>
      <c r="BC3147" s="3">
        <v>0</v>
      </c>
      <c r="BD3147" s="2"/>
      <c r="BE3147" s="3" t="s">
        <v>449</v>
      </c>
      <c r="BF3147" s="3" t="s">
        <v>450</v>
      </c>
    </row>
    <row r="3148" spans="1:58" ht="13.15" customHeight="1" x14ac:dyDescent="0.25">
      <c r="A3148" s="5" t="s">
        <v>2711</v>
      </c>
      <c r="B3148" s="25" t="e">
        <f>VLOOKUP(Tabla1[[#This Row],[nombre ]],Tabla2[#All],1,0)</f>
        <v>#N/A</v>
      </c>
      <c r="C3148" s="3" t="s">
        <v>207</v>
      </c>
      <c r="D3148" s="3" t="s">
        <v>217</v>
      </c>
      <c r="E3148" s="26" t="s">
        <v>254</v>
      </c>
      <c r="F3148" s="3">
        <v>107</v>
      </c>
      <c r="G3148" s="2"/>
      <c r="H3148" s="4">
        <v>43038</v>
      </c>
      <c r="I3148" s="2"/>
      <c r="J3148" s="4">
        <v>34790</v>
      </c>
      <c r="K3148" s="3">
        <v>27</v>
      </c>
      <c r="L3148" s="3">
        <v>5</v>
      </c>
      <c r="M3148" s="3">
        <v>6334.45</v>
      </c>
      <c r="N3148" s="3">
        <v>1656.81</v>
      </c>
      <c r="O3148" s="3">
        <v>1656.81</v>
      </c>
      <c r="P3148" s="3">
        <v>946.8</v>
      </c>
      <c r="Q3148" s="2"/>
      <c r="R3148" s="3">
        <v>15</v>
      </c>
      <c r="S3148" s="3" t="s">
        <v>52</v>
      </c>
      <c r="T3148" s="3">
        <v>0</v>
      </c>
      <c r="U3148" s="3">
        <v>0</v>
      </c>
      <c r="V3148" s="3">
        <v>0</v>
      </c>
      <c r="W3148" s="3">
        <v>0</v>
      </c>
      <c r="X3148" s="3">
        <v>321.60000000000002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2"/>
      <c r="AM3148" s="3">
        <v>0</v>
      </c>
      <c r="AN3148" s="3">
        <v>0</v>
      </c>
      <c r="AO3148" s="3">
        <v>0</v>
      </c>
      <c r="AP3148" s="3">
        <v>0</v>
      </c>
      <c r="AQ3148" s="3">
        <v>0</v>
      </c>
      <c r="AR3148" s="3">
        <v>0</v>
      </c>
      <c r="AS3148" s="3">
        <v>0</v>
      </c>
      <c r="AT3148" s="3">
        <v>0</v>
      </c>
      <c r="AU3148" s="3">
        <v>0</v>
      </c>
      <c r="AV3148" s="3">
        <v>0</v>
      </c>
      <c r="AW3148" s="3">
        <v>0</v>
      </c>
      <c r="AX3148" s="3">
        <v>0</v>
      </c>
      <c r="AY3148" s="3">
        <v>0</v>
      </c>
      <c r="AZ3148" s="3">
        <v>719.23</v>
      </c>
      <c r="BA3148" s="3">
        <v>561.9</v>
      </c>
      <c r="BB3148" s="3">
        <v>274.61</v>
      </c>
      <c r="BC3148" s="3">
        <v>0</v>
      </c>
      <c r="BD3148" s="2"/>
      <c r="BE3148" s="3" t="s">
        <v>449</v>
      </c>
      <c r="BF3148" s="3" t="s">
        <v>450</v>
      </c>
    </row>
    <row r="3149" spans="1:58" ht="13.15" customHeight="1" x14ac:dyDescent="0.25">
      <c r="A3149" s="5" t="s">
        <v>2712</v>
      </c>
      <c r="B3149" s="25" t="e">
        <f>VLOOKUP(Tabla1[[#This Row],[nombre ]],Tabla2[#All],1,0)</f>
        <v>#N/A</v>
      </c>
      <c r="C3149" s="3" t="s">
        <v>207</v>
      </c>
      <c r="D3149" s="3" t="s">
        <v>216</v>
      </c>
      <c r="E3149" s="26" t="s">
        <v>212</v>
      </c>
      <c r="F3149" s="3">
        <v>60</v>
      </c>
      <c r="G3149" s="2"/>
      <c r="H3149" s="4">
        <v>39455</v>
      </c>
      <c r="I3149" s="2"/>
      <c r="J3149" s="4">
        <v>27452</v>
      </c>
      <c r="K3149" s="3">
        <v>48</v>
      </c>
      <c r="L3149" s="3">
        <v>15</v>
      </c>
      <c r="M3149" s="3">
        <v>8409.14</v>
      </c>
      <c r="N3149" s="3">
        <v>3848.415</v>
      </c>
      <c r="O3149" s="3">
        <v>3848.415</v>
      </c>
      <c r="P3149" s="3">
        <v>3949.31</v>
      </c>
      <c r="Q3149" s="2"/>
      <c r="R3149" s="3">
        <v>15</v>
      </c>
      <c r="S3149" s="3" t="s">
        <v>52</v>
      </c>
      <c r="T3149" s="3">
        <v>0</v>
      </c>
      <c r="U3149" s="3">
        <v>0</v>
      </c>
      <c r="V3149" s="3">
        <v>0</v>
      </c>
      <c r="W3149" s="3">
        <v>0</v>
      </c>
      <c r="X3149" s="3">
        <v>386.54</v>
      </c>
      <c r="Y3149" s="3">
        <v>1064.8800000000001</v>
      </c>
      <c r="Z3149" s="3">
        <v>0</v>
      </c>
      <c r="AA3149" s="3">
        <v>0</v>
      </c>
      <c r="AB3149" s="3">
        <v>1370.88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2"/>
      <c r="AM3149" s="3">
        <v>0</v>
      </c>
      <c r="AN3149" s="3">
        <v>0</v>
      </c>
      <c r="AO3149" s="3">
        <v>0</v>
      </c>
      <c r="AP3149" s="3">
        <v>0</v>
      </c>
      <c r="AQ3149" s="3">
        <v>0</v>
      </c>
      <c r="AR3149" s="3">
        <v>0</v>
      </c>
      <c r="AS3149" s="3">
        <v>0</v>
      </c>
      <c r="AT3149" s="3">
        <v>0</v>
      </c>
      <c r="AU3149" s="3">
        <v>0</v>
      </c>
      <c r="AV3149" s="3">
        <v>0</v>
      </c>
      <c r="AW3149" s="3">
        <v>0</v>
      </c>
      <c r="AX3149" s="3">
        <v>0</v>
      </c>
      <c r="AY3149" s="3">
        <v>0</v>
      </c>
      <c r="AZ3149" s="3">
        <v>1333</v>
      </c>
      <c r="BA3149" s="3">
        <v>1041.4100000000001</v>
      </c>
      <c r="BB3149" s="3">
        <v>616.42999999999995</v>
      </c>
      <c r="BC3149" s="3">
        <v>0</v>
      </c>
      <c r="BD3149" s="2"/>
      <c r="BE3149" s="3" t="s">
        <v>449</v>
      </c>
      <c r="BF3149" s="3" t="s">
        <v>450</v>
      </c>
    </row>
    <row r="3150" spans="1:58" ht="13.15" customHeight="1" x14ac:dyDescent="0.25">
      <c r="A3150" s="5" t="s">
        <v>2713</v>
      </c>
      <c r="B3150" s="25" t="e">
        <f>VLOOKUP(Tabla1[[#This Row],[nombre ]],Tabla2[#All],1,0)</f>
        <v>#N/A</v>
      </c>
      <c r="C3150" s="3" t="s">
        <v>207</v>
      </c>
      <c r="D3150" s="3" t="s">
        <v>222</v>
      </c>
      <c r="E3150" s="26" t="s">
        <v>59</v>
      </c>
      <c r="F3150" s="3">
        <v>96</v>
      </c>
      <c r="G3150" s="2"/>
      <c r="H3150" s="4">
        <v>43943</v>
      </c>
      <c r="I3150" s="2"/>
      <c r="J3150" s="4">
        <v>35778</v>
      </c>
      <c r="K3150" s="3">
        <v>25</v>
      </c>
      <c r="L3150" s="3">
        <v>2</v>
      </c>
      <c r="M3150" s="3">
        <v>7392.33</v>
      </c>
      <c r="N3150" s="3">
        <v>1933.61</v>
      </c>
      <c r="O3150" s="3">
        <v>1933.61</v>
      </c>
      <c r="P3150" s="3">
        <v>0</v>
      </c>
      <c r="Q3150" s="2"/>
      <c r="R3150" s="3">
        <v>15</v>
      </c>
      <c r="S3150" s="3" t="s">
        <v>52</v>
      </c>
      <c r="T3150" s="3">
        <v>0</v>
      </c>
      <c r="U3150" s="3">
        <v>0</v>
      </c>
      <c r="V3150" s="3">
        <v>0</v>
      </c>
      <c r="W3150" s="3">
        <v>0</v>
      </c>
      <c r="X3150" s="3">
        <v>375.32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2"/>
      <c r="AM3150" s="3">
        <v>0</v>
      </c>
      <c r="AN3150" s="3">
        <v>0</v>
      </c>
      <c r="AO3150" s="3">
        <v>0</v>
      </c>
      <c r="AP3150" s="3">
        <v>0</v>
      </c>
      <c r="AQ3150" s="3">
        <v>0</v>
      </c>
      <c r="AR3150" s="3">
        <v>0</v>
      </c>
      <c r="AS3150" s="3">
        <v>0</v>
      </c>
      <c r="AT3150" s="3">
        <v>0</v>
      </c>
      <c r="AU3150" s="3">
        <v>0</v>
      </c>
      <c r="AV3150" s="3">
        <v>0</v>
      </c>
      <c r="AW3150" s="3">
        <v>0</v>
      </c>
      <c r="AX3150" s="3">
        <v>0</v>
      </c>
      <c r="AY3150" s="3">
        <v>0</v>
      </c>
      <c r="AZ3150" s="3">
        <v>768.65</v>
      </c>
      <c r="BA3150" s="3">
        <v>600.51</v>
      </c>
      <c r="BB3150" s="3">
        <v>286.5</v>
      </c>
      <c r="BC3150" s="3">
        <v>0</v>
      </c>
      <c r="BD3150" s="2"/>
      <c r="BE3150" s="3" t="s">
        <v>449</v>
      </c>
      <c r="BF3150" s="3" t="s">
        <v>450</v>
      </c>
    </row>
    <row r="3151" spans="1:58" ht="13.15" customHeight="1" x14ac:dyDescent="0.25">
      <c r="A3151" s="5" t="s">
        <v>2714</v>
      </c>
      <c r="B3151" s="25" t="e">
        <f>VLOOKUP(Tabla1[[#This Row],[nombre ]],Tabla2[#All],1,0)</f>
        <v>#N/A</v>
      </c>
      <c r="C3151" s="3" t="s">
        <v>207</v>
      </c>
      <c r="D3151" s="3" t="s">
        <v>216</v>
      </c>
      <c r="E3151" s="26" t="s">
        <v>212</v>
      </c>
      <c r="F3151" s="3">
        <v>60</v>
      </c>
      <c r="G3151" s="2"/>
      <c r="H3151" s="4">
        <v>39676</v>
      </c>
      <c r="I3151" s="2"/>
      <c r="J3151" s="4">
        <v>30020</v>
      </c>
      <c r="K3151" s="3">
        <v>41</v>
      </c>
      <c r="L3151" s="3">
        <v>14</v>
      </c>
      <c r="M3151" s="3">
        <v>8409.14</v>
      </c>
      <c r="N3151" s="3">
        <v>3848.415</v>
      </c>
      <c r="O3151" s="3">
        <v>3848.415</v>
      </c>
      <c r="P3151" s="3">
        <v>2258.1999999999998</v>
      </c>
      <c r="Q3151" s="2"/>
      <c r="R3151" s="3">
        <v>15</v>
      </c>
      <c r="S3151" s="3" t="s">
        <v>52</v>
      </c>
      <c r="T3151" s="3">
        <v>0</v>
      </c>
      <c r="U3151" s="3">
        <v>0</v>
      </c>
      <c r="V3151" s="3">
        <v>0</v>
      </c>
      <c r="W3151" s="3">
        <v>0</v>
      </c>
      <c r="X3151" s="3">
        <v>386.54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0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2"/>
      <c r="AM3151" s="3">
        <v>0</v>
      </c>
      <c r="AN3151" s="3">
        <v>0</v>
      </c>
      <c r="AO3151" s="3">
        <v>0</v>
      </c>
      <c r="AP3151" s="3">
        <v>0</v>
      </c>
      <c r="AQ3151" s="3">
        <v>0</v>
      </c>
      <c r="AR3151" s="3">
        <v>0</v>
      </c>
      <c r="AS3151" s="3">
        <v>0</v>
      </c>
      <c r="AT3151" s="3">
        <v>0</v>
      </c>
      <c r="AU3151" s="3">
        <v>0</v>
      </c>
      <c r="AV3151" s="3">
        <v>0</v>
      </c>
      <c r="AW3151" s="3">
        <v>0</v>
      </c>
      <c r="AX3151" s="3">
        <v>0</v>
      </c>
      <c r="AY3151" s="3">
        <v>0</v>
      </c>
      <c r="AZ3151" s="3">
        <v>1224.77</v>
      </c>
      <c r="BA3151" s="3">
        <v>956.85</v>
      </c>
      <c r="BB3151" s="3">
        <v>477.7</v>
      </c>
      <c r="BC3151" s="3">
        <v>0</v>
      </c>
      <c r="BD3151" s="2"/>
      <c r="BE3151" s="3" t="s">
        <v>449</v>
      </c>
      <c r="BF3151" s="3" t="s">
        <v>450</v>
      </c>
    </row>
    <row r="3152" spans="1:58" ht="13.15" customHeight="1" x14ac:dyDescent="0.25">
      <c r="A3152" s="5" t="s">
        <v>4959</v>
      </c>
      <c r="B3152" s="25" t="e">
        <f>VLOOKUP(Tabla1[[#This Row],[nombre ]],Tabla2[#All],1,0)</f>
        <v>#N/A</v>
      </c>
      <c r="C3152" s="3" t="s">
        <v>207</v>
      </c>
      <c r="D3152" s="3" t="s">
        <v>216</v>
      </c>
      <c r="E3152" s="26" t="s">
        <v>221</v>
      </c>
      <c r="F3152" s="3">
        <v>43</v>
      </c>
      <c r="G3152" s="2"/>
      <c r="H3152" s="4">
        <v>38434</v>
      </c>
      <c r="I3152" s="2"/>
      <c r="J3152" s="4">
        <v>29131</v>
      </c>
      <c r="K3152" s="3">
        <v>43</v>
      </c>
      <c r="L3152" s="3">
        <v>17</v>
      </c>
      <c r="M3152" s="3">
        <v>10387.57</v>
      </c>
      <c r="N3152" s="3">
        <v>3822.7649999999999</v>
      </c>
      <c r="O3152" s="3">
        <v>3822.7649999999999</v>
      </c>
      <c r="P3152" s="3">
        <v>3845.91</v>
      </c>
      <c r="Q3152" s="2"/>
      <c r="R3152" s="3">
        <v>15</v>
      </c>
      <c r="S3152" s="3" t="s">
        <v>52</v>
      </c>
      <c r="T3152" s="3">
        <v>0</v>
      </c>
      <c r="U3152" s="3">
        <v>0</v>
      </c>
      <c r="V3152" s="3">
        <v>0</v>
      </c>
      <c r="W3152" s="3">
        <v>0</v>
      </c>
      <c r="X3152" s="3">
        <v>432.79</v>
      </c>
      <c r="Y3152" s="3">
        <v>1186.56</v>
      </c>
      <c r="Z3152" s="3">
        <v>0</v>
      </c>
      <c r="AA3152" s="3">
        <v>0</v>
      </c>
      <c r="AB3152" s="3">
        <v>1736.42</v>
      </c>
      <c r="AC3152" s="3">
        <v>0</v>
      </c>
      <c r="AD3152" s="3">
        <v>0</v>
      </c>
      <c r="AE3152" s="3">
        <v>0</v>
      </c>
      <c r="AF3152" s="3">
        <v>0</v>
      </c>
      <c r="AG3152" s="3">
        <v>0</v>
      </c>
      <c r="AH3152" s="3">
        <v>0</v>
      </c>
      <c r="AI3152" s="3">
        <v>0</v>
      </c>
      <c r="AJ3152" s="3">
        <v>0</v>
      </c>
      <c r="AK3152" s="3">
        <v>0</v>
      </c>
      <c r="AL3152" s="2"/>
      <c r="AM3152" s="3">
        <v>0</v>
      </c>
      <c r="AN3152" s="3">
        <v>0</v>
      </c>
      <c r="AO3152" s="3">
        <v>0</v>
      </c>
      <c r="AP3152" s="3">
        <v>0</v>
      </c>
      <c r="AQ3152" s="3">
        <v>0</v>
      </c>
      <c r="AR3152" s="3">
        <v>0</v>
      </c>
      <c r="AS3152" s="3">
        <v>0</v>
      </c>
      <c r="AT3152" s="3">
        <v>0</v>
      </c>
      <c r="AU3152" s="3">
        <v>0</v>
      </c>
      <c r="AV3152" s="3">
        <v>0</v>
      </c>
      <c r="AW3152" s="3">
        <v>0</v>
      </c>
      <c r="AX3152" s="3">
        <v>0</v>
      </c>
      <c r="AY3152" s="3">
        <v>0</v>
      </c>
      <c r="AZ3152" s="3">
        <v>1455.64</v>
      </c>
      <c r="BA3152" s="3">
        <v>1137.22</v>
      </c>
      <c r="BB3152" s="3">
        <v>792.72</v>
      </c>
      <c r="BC3152" s="3">
        <v>0</v>
      </c>
      <c r="BD3152" s="2"/>
      <c r="BE3152" s="3" t="s">
        <v>449</v>
      </c>
      <c r="BF3152" s="3" t="s">
        <v>450</v>
      </c>
    </row>
    <row r="3153" spans="1:58" ht="13.15" customHeight="1" x14ac:dyDescent="0.25">
      <c r="A3153" s="5" t="s">
        <v>2715</v>
      </c>
      <c r="B3153" s="25" t="e">
        <f>VLOOKUP(Tabla1[[#This Row],[nombre ]],Tabla2[#All],1,0)</f>
        <v>#N/A</v>
      </c>
      <c r="C3153" s="3" t="s">
        <v>207</v>
      </c>
      <c r="D3153" s="3" t="s">
        <v>224</v>
      </c>
      <c r="E3153" s="26" t="s">
        <v>212</v>
      </c>
      <c r="F3153" s="3">
        <v>60</v>
      </c>
      <c r="G3153" s="2"/>
      <c r="H3153" s="4">
        <v>44181</v>
      </c>
      <c r="I3153" s="2"/>
      <c r="J3153" s="4">
        <v>34173</v>
      </c>
      <c r="K3153" s="3">
        <v>29</v>
      </c>
      <c r="L3153" s="3">
        <v>2</v>
      </c>
      <c r="M3153" s="3">
        <v>8409.14</v>
      </c>
      <c r="N3153" s="3">
        <v>3848.415</v>
      </c>
      <c r="O3153" s="3">
        <v>3848.415</v>
      </c>
      <c r="P3153" s="3">
        <v>0</v>
      </c>
      <c r="Q3153" s="2"/>
      <c r="R3153" s="3">
        <v>15</v>
      </c>
      <c r="S3153" s="3" t="s">
        <v>52</v>
      </c>
      <c r="T3153" s="3">
        <v>0</v>
      </c>
      <c r="U3153" s="3">
        <v>0</v>
      </c>
      <c r="V3153" s="3">
        <v>0</v>
      </c>
      <c r="W3153" s="3">
        <v>0</v>
      </c>
      <c r="X3153" s="3">
        <v>386.54</v>
      </c>
      <c r="Y3153" s="3">
        <v>1064.8800000000001</v>
      </c>
      <c r="Z3153" s="3">
        <v>0</v>
      </c>
      <c r="AA3153" s="3">
        <v>0</v>
      </c>
      <c r="AB3153" s="3">
        <v>1370.88</v>
      </c>
      <c r="AC3153" s="3">
        <v>0</v>
      </c>
      <c r="AD3153" s="3">
        <v>0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2"/>
      <c r="AM3153" s="3">
        <v>0</v>
      </c>
      <c r="AN3153" s="3">
        <v>0</v>
      </c>
      <c r="AO3153" s="3">
        <v>0</v>
      </c>
      <c r="AP3153" s="3">
        <v>0</v>
      </c>
      <c r="AQ3153" s="3">
        <v>0</v>
      </c>
      <c r="AR3153" s="3">
        <v>0</v>
      </c>
      <c r="AS3153" s="3">
        <v>0</v>
      </c>
      <c r="AT3153" s="3">
        <v>0</v>
      </c>
      <c r="AU3153" s="3">
        <v>0</v>
      </c>
      <c r="AV3153" s="3">
        <v>0</v>
      </c>
      <c r="AW3153" s="3">
        <v>0</v>
      </c>
      <c r="AX3153" s="3">
        <v>0</v>
      </c>
      <c r="AY3153" s="3">
        <v>0</v>
      </c>
      <c r="AZ3153" s="3">
        <v>1080.24</v>
      </c>
      <c r="BA3153" s="3">
        <v>843.94</v>
      </c>
      <c r="BB3153" s="3">
        <v>343.02</v>
      </c>
      <c r="BC3153" s="3">
        <v>0</v>
      </c>
      <c r="BD3153" s="2"/>
      <c r="BE3153" s="3" t="s">
        <v>449</v>
      </c>
      <c r="BF3153" s="3" t="s">
        <v>450</v>
      </c>
    </row>
    <row r="3154" spans="1:58" ht="13.15" customHeight="1" x14ac:dyDescent="0.25">
      <c r="A3154" s="5" t="s">
        <v>2716</v>
      </c>
      <c r="B3154" s="25" t="e">
        <f>VLOOKUP(Tabla1[[#This Row],[nombre ]],Tabla2[#All],1,0)</f>
        <v>#N/A</v>
      </c>
      <c r="C3154" s="3" t="s">
        <v>207</v>
      </c>
      <c r="D3154" s="3" t="s">
        <v>220</v>
      </c>
      <c r="E3154" s="26" t="s">
        <v>212</v>
      </c>
      <c r="F3154" s="3">
        <v>60</v>
      </c>
      <c r="G3154" s="2"/>
      <c r="H3154" s="4">
        <v>41349</v>
      </c>
      <c r="I3154" s="2"/>
      <c r="J3154" s="4">
        <v>29029</v>
      </c>
      <c r="K3154" s="3">
        <v>43</v>
      </c>
      <c r="L3154" s="3">
        <v>9</v>
      </c>
      <c r="M3154" s="3">
        <v>8409.14</v>
      </c>
      <c r="N3154" s="3">
        <v>3848.415</v>
      </c>
      <c r="O3154" s="3">
        <v>3848.415</v>
      </c>
      <c r="P3154" s="3">
        <v>1275.97</v>
      </c>
      <c r="Q3154" s="2"/>
      <c r="R3154" s="3">
        <v>15</v>
      </c>
      <c r="S3154" s="3" t="s">
        <v>52</v>
      </c>
      <c r="T3154" s="3">
        <v>0</v>
      </c>
      <c r="U3154" s="3">
        <v>0</v>
      </c>
      <c r="V3154" s="3">
        <v>0</v>
      </c>
      <c r="W3154" s="3">
        <v>0</v>
      </c>
      <c r="X3154" s="3">
        <v>386.54</v>
      </c>
      <c r="Y3154" s="3">
        <v>1064.8800000000001</v>
      </c>
      <c r="Z3154" s="3">
        <v>0</v>
      </c>
      <c r="AA3154" s="3">
        <v>0</v>
      </c>
      <c r="AB3154" s="3">
        <v>1370.88</v>
      </c>
      <c r="AC3154" s="3">
        <v>0</v>
      </c>
      <c r="AD3154" s="3">
        <v>0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2"/>
      <c r="AM3154" s="3">
        <v>0</v>
      </c>
      <c r="AN3154" s="3">
        <v>0</v>
      </c>
      <c r="AO3154" s="3">
        <v>0</v>
      </c>
      <c r="AP3154" s="3">
        <v>0</v>
      </c>
      <c r="AQ3154" s="3">
        <v>0</v>
      </c>
      <c r="AR3154" s="3">
        <v>0</v>
      </c>
      <c r="AS3154" s="3">
        <v>0</v>
      </c>
      <c r="AT3154" s="3">
        <v>0</v>
      </c>
      <c r="AU3154" s="3">
        <v>0</v>
      </c>
      <c r="AV3154" s="3">
        <v>0</v>
      </c>
      <c r="AW3154" s="3">
        <v>0</v>
      </c>
      <c r="AX3154" s="3">
        <v>0</v>
      </c>
      <c r="AY3154" s="3">
        <v>0</v>
      </c>
      <c r="AZ3154" s="3">
        <v>1161.9100000000001</v>
      </c>
      <c r="BA3154" s="3">
        <v>907.74</v>
      </c>
      <c r="BB3154" s="3">
        <v>412.44</v>
      </c>
      <c r="BC3154" s="3">
        <v>0</v>
      </c>
      <c r="BD3154" s="2"/>
      <c r="BE3154" s="3" t="s">
        <v>449</v>
      </c>
      <c r="BF3154" s="3" t="s">
        <v>450</v>
      </c>
    </row>
    <row r="3155" spans="1:58" ht="13.15" customHeight="1" x14ac:dyDescent="0.25">
      <c r="A3155" s="5" t="s">
        <v>2717</v>
      </c>
      <c r="B3155" s="25" t="e">
        <f>VLOOKUP(Tabla1[[#This Row],[nombre ]],Tabla2[#All],1,0)</f>
        <v>#N/A</v>
      </c>
      <c r="C3155" s="3" t="s">
        <v>207</v>
      </c>
      <c r="D3155" s="3" t="s">
        <v>217</v>
      </c>
      <c r="E3155" s="26" t="s">
        <v>218</v>
      </c>
      <c r="F3155" s="3">
        <v>64</v>
      </c>
      <c r="G3155" s="2"/>
      <c r="H3155" s="4">
        <v>44256</v>
      </c>
      <c r="I3155" s="2"/>
      <c r="J3155" s="4">
        <v>32884</v>
      </c>
      <c r="K3155" s="3">
        <v>33</v>
      </c>
      <c r="L3155" s="3">
        <v>2</v>
      </c>
      <c r="M3155" s="3">
        <v>7742.75</v>
      </c>
      <c r="N3155" s="3">
        <v>4186.7299999999996</v>
      </c>
      <c r="O3155" s="3">
        <v>4186.7299999999996</v>
      </c>
      <c r="P3155" s="3">
        <v>0</v>
      </c>
      <c r="Q3155" s="2"/>
      <c r="R3155" s="3">
        <v>15</v>
      </c>
      <c r="S3155" s="3" t="s">
        <v>52</v>
      </c>
      <c r="T3155" s="3">
        <v>0</v>
      </c>
      <c r="U3155" s="3">
        <v>0</v>
      </c>
      <c r="V3155" s="3">
        <v>0</v>
      </c>
      <c r="W3155" s="3">
        <v>0</v>
      </c>
      <c r="X3155" s="3">
        <v>537.21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0</v>
      </c>
      <c r="AE3155" s="3">
        <v>0</v>
      </c>
      <c r="AF3155" s="3">
        <v>0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2"/>
      <c r="AM3155" s="3">
        <v>0</v>
      </c>
      <c r="AN3155" s="3">
        <v>0</v>
      </c>
      <c r="AO3155" s="3">
        <v>0</v>
      </c>
      <c r="AP3155" s="3">
        <v>0</v>
      </c>
      <c r="AQ3155" s="3">
        <v>0</v>
      </c>
      <c r="AR3155" s="3">
        <v>0</v>
      </c>
      <c r="AS3155" s="3">
        <v>0</v>
      </c>
      <c r="AT3155" s="3">
        <v>0</v>
      </c>
      <c r="AU3155" s="3">
        <v>0</v>
      </c>
      <c r="AV3155" s="3">
        <v>0</v>
      </c>
      <c r="AW3155" s="3">
        <v>0</v>
      </c>
      <c r="AX3155" s="3">
        <v>0</v>
      </c>
      <c r="AY3155" s="3">
        <v>0</v>
      </c>
      <c r="AZ3155" s="3">
        <v>1100.2</v>
      </c>
      <c r="BA3155" s="3">
        <v>859.53</v>
      </c>
      <c r="BB3155" s="3">
        <v>323.17</v>
      </c>
      <c r="BC3155" s="3">
        <v>0</v>
      </c>
      <c r="BD3155" s="2"/>
      <c r="BE3155" s="3" t="s">
        <v>449</v>
      </c>
      <c r="BF3155" s="3" t="s">
        <v>450</v>
      </c>
    </row>
    <row r="3156" spans="1:58" ht="13.15" customHeight="1" x14ac:dyDescent="0.25">
      <c r="A3156" s="5" t="s">
        <v>2718</v>
      </c>
      <c r="B3156" s="25" t="e">
        <f>VLOOKUP(Tabla1[[#This Row],[nombre ]],Tabla2[#All],1,0)</f>
        <v>#N/A</v>
      </c>
      <c r="C3156" s="3" t="s">
        <v>207</v>
      </c>
      <c r="D3156" s="3" t="s">
        <v>219</v>
      </c>
      <c r="E3156" s="26" t="s">
        <v>212</v>
      </c>
      <c r="F3156" s="3">
        <v>60</v>
      </c>
      <c r="G3156" s="2"/>
      <c r="H3156" s="4">
        <v>43070</v>
      </c>
      <c r="I3156" s="2"/>
      <c r="J3156" s="4">
        <v>34109</v>
      </c>
      <c r="K3156" s="3">
        <v>29</v>
      </c>
      <c r="L3156" s="3">
        <v>5</v>
      </c>
      <c r="M3156" s="3">
        <v>8409.14</v>
      </c>
      <c r="N3156" s="3">
        <v>3848.415</v>
      </c>
      <c r="O3156" s="3">
        <v>3848.415</v>
      </c>
      <c r="P3156" s="3">
        <v>1580.51</v>
      </c>
      <c r="Q3156" s="2"/>
      <c r="R3156" s="3">
        <v>15</v>
      </c>
      <c r="S3156" s="3" t="s">
        <v>52</v>
      </c>
      <c r="T3156" s="3">
        <v>0</v>
      </c>
      <c r="U3156" s="3">
        <v>0</v>
      </c>
      <c r="V3156" s="3">
        <v>0</v>
      </c>
      <c r="W3156" s="3">
        <v>0</v>
      </c>
      <c r="X3156" s="3">
        <v>386.54</v>
      </c>
      <c r="Y3156" s="3">
        <v>1064.8800000000001</v>
      </c>
      <c r="Z3156" s="3">
        <v>0</v>
      </c>
      <c r="AA3156" s="3">
        <v>0</v>
      </c>
      <c r="AB3156" s="3">
        <v>1370.88</v>
      </c>
      <c r="AC3156" s="3">
        <v>0</v>
      </c>
      <c r="AD3156" s="3">
        <v>0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2"/>
      <c r="AM3156" s="3">
        <v>0</v>
      </c>
      <c r="AN3156" s="3">
        <v>0</v>
      </c>
      <c r="AO3156" s="3">
        <v>0</v>
      </c>
      <c r="AP3156" s="3">
        <v>0</v>
      </c>
      <c r="AQ3156" s="3">
        <v>0</v>
      </c>
      <c r="AR3156" s="3">
        <v>0</v>
      </c>
      <c r="AS3156" s="3">
        <v>0</v>
      </c>
      <c r="AT3156" s="3">
        <v>0</v>
      </c>
      <c r="AU3156" s="3">
        <v>0</v>
      </c>
      <c r="AV3156" s="3">
        <v>0</v>
      </c>
      <c r="AW3156" s="3">
        <v>0</v>
      </c>
      <c r="AX3156" s="3">
        <v>0</v>
      </c>
      <c r="AY3156" s="3">
        <v>0</v>
      </c>
      <c r="AZ3156" s="3">
        <v>1181.4000000000001</v>
      </c>
      <c r="BA3156" s="3">
        <v>922.97</v>
      </c>
      <c r="BB3156" s="3">
        <v>429.01</v>
      </c>
      <c r="BC3156" s="3">
        <v>0</v>
      </c>
      <c r="BD3156" s="2"/>
      <c r="BE3156" s="3" t="s">
        <v>449</v>
      </c>
      <c r="BF3156" s="3" t="s">
        <v>450</v>
      </c>
    </row>
    <row r="3157" spans="1:58" ht="13.15" customHeight="1" x14ac:dyDescent="0.25">
      <c r="A3157" s="5" t="s">
        <v>2719</v>
      </c>
      <c r="B3157" s="25" t="e">
        <f>VLOOKUP(Tabla1[[#This Row],[nombre ]],Tabla2[#All],1,0)</f>
        <v>#N/A</v>
      </c>
      <c r="C3157" s="3" t="s">
        <v>207</v>
      </c>
      <c r="D3157" s="3" t="s">
        <v>219</v>
      </c>
      <c r="E3157" s="26" t="s">
        <v>212</v>
      </c>
      <c r="F3157" s="3">
        <v>60</v>
      </c>
      <c r="G3157" s="2"/>
      <c r="H3157" s="4">
        <v>40483</v>
      </c>
      <c r="I3157" s="2"/>
      <c r="J3157" s="4">
        <v>30304</v>
      </c>
      <c r="K3157" s="3">
        <v>40</v>
      </c>
      <c r="L3157" s="3">
        <v>12</v>
      </c>
      <c r="M3157" s="3">
        <v>8409.14</v>
      </c>
      <c r="N3157" s="3">
        <v>3848.415</v>
      </c>
      <c r="O3157" s="3">
        <v>3848.415</v>
      </c>
      <c r="P3157" s="3">
        <v>2554.4899999999998</v>
      </c>
      <c r="Q3157" s="2"/>
      <c r="R3157" s="3">
        <v>15</v>
      </c>
      <c r="S3157" s="3" t="s">
        <v>52</v>
      </c>
      <c r="T3157" s="3">
        <v>0</v>
      </c>
      <c r="U3157" s="3">
        <v>0</v>
      </c>
      <c r="V3157" s="3">
        <v>0</v>
      </c>
      <c r="W3157" s="3">
        <v>0</v>
      </c>
      <c r="X3157" s="3">
        <v>386.54</v>
      </c>
      <c r="Y3157" s="3">
        <v>1064.8800000000001</v>
      </c>
      <c r="Z3157" s="3">
        <v>0</v>
      </c>
      <c r="AA3157" s="3">
        <v>0</v>
      </c>
      <c r="AB3157" s="3">
        <v>1370.88</v>
      </c>
      <c r="AC3157" s="3">
        <v>0</v>
      </c>
      <c r="AD3157" s="3">
        <v>0</v>
      </c>
      <c r="AE3157" s="3">
        <v>0</v>
      </c>
      <c r="AF3157" s="3">
        <v>0</v>
      </c>
      <c r="AG3157" s="3">
        <v>0</v>
      </c>
      <c r="AH3157" s="3">
        <v>0</v>
      </c>
      <c r="AI3157" s="3">
        <v>0</v>
      </c>
      <c r="AJ3157" s="3">
        <v>0</v>
      </c>
      <c r="AK3157" s="3">
        <v>0</v>
      </c>
      <c r="AL3157" s="2"/>
      <c r="AM3157" s="3">
        <v>0</v>
      </c>
      <c r="AN3157" s="3">
        <v>0</v>
      </c>
      <c r="AO3157" s="3">
        <v>0</v>
      </c>
      <c r="AP3157" s="3">
        <v>0</v>
      </c>
      <c r="AQ3157" s="3">
        <v>0</v>
      </c>
      <c r="AR3157" s="3">
        <v>0</v>
      </c>
      <c r="AS3157" s="3">
        <v>0</v>
      </c>
      <c r="AT3157" s="3">
        <v>0</v>
      </c>
      <c r="AU3157" s="3">
        <v>0</v>
      </c>
      <c r="AV3157" s="3">
        <v>0</v>
      </c>
      <c r="AW3157" s="3">
        <v>0</v>
      </c>
      <c r="AX3157" s="3">
        <v>0</v>
      </c>
      <c r="AY3157" s="3">
        <v>0</v>
      </c>
      <c r="AZ3157" s="3">
        <v>1243.73</v>
      </c>
      <c r="BA3157" s="3">
        <v>971.66</v>
      </c>
      <c r="BB3157" s="3">
        <v>501.4</v>
      </c>
      <c r="BC3157" s="3">
        <v>0</v>
      </c>
      <c r="BD3157" s="2"/>
      <c r="BE3157" s="3" t="s">
        <v>449</v>
      </c>
      <c r="BF3157" s="3" t="s">
        <v>450</v>
      </c>
    </row>
    <row r="3158" spans="1:58" ht="13.15" customHeight="1" x14ac:dyDescent="0.25">
      <c r="A3158" s="5" t="s">
        <v>2720</v>
      </c>
      <c r="B3158" s="25" t="s">
        <v>6131</v>
      </c>
      <c r="C3158" s="3" t="s">
        <v>207</v>
      </c>
      <c r="D3158" s="3" t="s">
        <v>266</v>
      </c>
      <c r="E3158" s="26" t="s">
        <v>78</v>
      </c>
      <c r="F3158" s="3">
        <v>36</v>
      </c>
      <c r="G3158" s="2"/>
      <c r="H3158" s="4">
        <v>32387</v>
      </c>
      <c r="I3158" s="2"/>
      <c r="J3158" s="4">
        <v>22377</v>
      </c>
      <c r="K3158" s="3">
        <v>61</v>
      </c>
      <c r="L3158" s="3">
        <v>34</v>
      </c>
      <c r="M3158" s="3">
        <v>13092.61</v>
      </c>
      <c r="N3158" s="3">
        <v>2411.355</v>
      </c>
      <c r="O3158" s="3">
        <v>2411.355</v>
      </c>
      <c r="P3158" s="3">
        <v>4127.66</v>
      </c>
      <c r="Q3158" s="2"/>
      <c r="R3158" s="3">
        <v>15</v>
      </c>
      <c r="S3158" s="3" t="s">
        <v>52</v>
      </c>
      <c r="T3158" s="3">
        <v>0</v>
      </c>
      <c r="U3158" s="3">
        <v>0</v>
      </c>
      <c r="V3158" s="3">
        <v>0</v>
      </c>
      <c r="W3158" s="3">
        <v>0</v>
      </c>
      <c r="X3158" s="3">
        <v>597.17999999999995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  <c r="AD3158" s="3">
        <v>0</v>
      </c>
      <c r="AE3158" s="3">
        <v>0</v>
      </c>
      <c r="AF3158" s="3">
        <v>0</v>
      </c>
      <c r="AG3158" s="3">
        <v>0</v>
      </c>
      <c r="AH3158" s="3">
        <v>0</v>
      </c>
      <c r="AI3158" s="3">
        <v>0</v>
      </c>
      <c r="AJ3158" s="3">
        <v>0</v>
      </c>
      <c r="AK3158" s="3">
        <v>0</v>
      </c>
      <c r="AL3158" s="2"/>
      <c r="AM3158" s="3">
        <v>0</v>
      </c>
      <c r="AN3158" s="3">
        <v>0</v>
      </c>
      <c r="AO3158" s="3">
        <v>0</v>
      </c>
      <c r="AP3158" s="3">
        <v>0</v>
      </c>
      <c r="AQ3158" s="3">
        <v>0</v>
      </c>
      <c r="AR3158" s="3">
        <v>0</v>
      </c>
      <c r="AS3158" s="3">
        <v>0</v>
      </c>
      <c r="AT3158" s="3">
        <v>0</v>
      </c>
      <c r="AU3158" s="3">
        <v>0</v>
      </c>
      <c r="AV3158" s="3">
        <v>0</v>
      </c>
      <c r="AW3158" s="3">
        <v>0</v>
      </c>
      <c r="AX3158" s="3">
        <v>0</v>
      </c>
      <c r="AY3158" s="3">
        <v>0</v>
      </c>
      <c r="AZ3158" s="3">
        <v>1487.19</v>
      </c>
      <c r="BA3158" s="3">
        <v>1161.8699999999999</v>
      </c>
      <c r="BB3158" s="3">
        <v>1143.6199999999999</v>
      </c>
      <c r="BC3158" s="3">
        <v>0</v>
      </c>
      <c r="BD3158" s="2"/>
      <c r="BE3158" s="3" t="s">
        <v>449</v>
      </c>
      <c r="BF3158" s="3" t="s">
        <v>450</v>
      </c>
    </row>
    <row r="3159" spans="1:58" ht="13.15" customHeight="1" x14ac:dyDescent="0.25">
      <c r="A3159" s="5" t="s">
        <v>2721</v>
      </c>
      <c r="B3159" s="25" t="e">
        <f>VLOOKUP(Tabla1[[#This Row],[nombre ]],Tabla2[#All],1,0)</f>
        <v>#N/A</v>
      </c>
      <c r="C3159" s="3" t="s">
        <v>207</v>
      </c>
      <c r="D3159" s="3" t="s">
        <v>257</v>
      </c>
      <c r="E3159" s="26" t="s">
        <v>51</v>
      </c>
      <c r="F3159" s="3">
        <v>67</v>
      </c>
      <c r="G3159" s="2"/>
      <c r="H3159" s="4">
        <v>39814</v>
      </c>
      <c r="I3159" s="2"/>
      <c r="J3159" s="4">
        <v>29198</v>
      </c>
      <c r="K3159" s="3">
        <v>43</v>
      </c>
      <c r="L3159" s="3">
        <v>14</v>
      </c>
      <c r="M3159" s="3">
        <v>11393.12</v>
      </c>
      <c r="N3159" s="3">
        <v>2414.0250000000001</v>
      </c>
      <c r="O3159" s="3">
        <v>2414.0250000000001</v>
      </c>
      <c r="P3159" s="3">
        <v>2250.6</v>
      </c>
      <c r="Q3159" s="2"/>
      <c r="R3159" s="3">
        <v>15</v>
      </c>
      <c r="S3159" s="3" t="s">
        <v>52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  <c r="AD3159" s="3">
        <v>0</v>
      </c>
      <c r="AE3159" s="3">
        <v>0</v>
      </c>
      <c r="AF3159" s="3">
        <v>0</v>
      </c>
      <c r="AG3159" s="3">
        <v>0</v>
      </c>
      <c r="AH3159" s="3">
        <v>0</v>
      </c>
      <c r="AI3159" s="3">
        <v>0</v>
      </c>
      <c r="AJ3159" s="3">
        <v>0</v>
      </c>
      <c r="AK3159" s="3">
        <v>0</v>
      </c>
      <c r="AL3159" s="2"/>
      <c r="AM3159" s="3">
        <v>0</v>
      </c>
      <c r="AN3159" s="3">
        <v>0</v>
      </c>
      <c r="AO3159" s="3">
        <v>0</v>
      </c>
      <c r="AP3159" s="3">
        <v>0</v>
      </c>
      <c r="AQ3159" s="3">
        <v>0</v>
      </c>
      <c r="AR3159" s="3">
        <v>0</v>
      </c>
      <c r="AS3159" s="3">
        <v>0</v>
      </c>
      <c r="AT3159" s="3">
        <v>0</v>
      </c>
      <c r="AU3159" s="3">
        <v>0</v>
      </c>
      <c r="AV3159" s="3">
        <v>0</v>
      </c>
      <c r="AW3159" s="3">
        <v>0</v>
      </c>
      <c r="AX3159" s="3">
        <v>0</v>
      </c>
      <c r="AY3159" s="3">
        <v>0</v>
      </c>
      <c r="AZ3159" s="3">
        <v>1182.2</v>
      </c>
      <c r="BA3159" s="3">
        <v>923.59</v>
      </c>
      <c r="BB3159" s="3">
        <v>662.33</v>
      </c>
      <c r="BC3159" s="3">
        <v>0</v>
      </c>
      <c r="BD3159" s="2"/>
      <c r="BE3159" s="3" t="s">
        <v>449</v>
      </c>
      <c r="BF3159" s="3" t="s">
        <v>450</v>
      </c>
    </row>
    <row r="3160" spans="1:58" ht="13.15" customHeight="1" x14ac:dyDescent="0.25">
      <c r="A3160" s="5" t="s">
        <v>2722</v>
      </c>
      <c r="B3160" s="25" t="e">
        <f>VLOOKUP(Tabla1[[#This Row],[nombre ]],Tabla2[#All],1,0)</f>
        <v>#N/A</v>
      </c>
      <c r="C3160" s="3" t="s">
        <v>207</v>
      </c>
      <c r="D3160" s="3" t="s">
        <v>219</v>
      </c>
      <c r="E3160" s="26" t="s">
        <v>212</v>
      </c>
      <c r="F3160" s="3">
        <v>60</v>
      </c>
      <c r="G3160" s="2"/>
      <c r="H3160" s="4">
        <v>40314</v>
      </c>
      <c r="I3160" s="2"/>
      <c r="J3160" s="4">
        <v>29914</v>
      </c>
      <c r="K3160" s="3">
        <v>41</v>
      </c>
      <c r="L3160" s="3">
        <v>12</v>
      </c>
      <c r="M3160" s="3">
        <v>8409.14</v>
      </c>
      <c r="N3160" s="3">
        <v>3848.415</v>
      </c>
      <c r="O3160" s="3">
        <v>3848.415</v>
      </c>
      <c r="P3160" s="3">
        <v>2506.23</v>
      </c>
      <c r="Q3160" s="2"/>
      <c r="R3160" s="3">
        <v>15</v>
      </c>
      <c r="S3160" s="3" t="s">
        <v>52</v>
      </c>
      <c r="T3160" s="3">
        <v>0</v>
      </c>
      <c r="U3160" s="3">
        <v>0</v>
      </c>
      <c r="V3160" s="3">
        <v>0</v>
      </c>
      <c r="W3160" s="3">
        <v>0</v>
      </c>
      <c r="X3160" s="3">
        <v>386.54</v>
      </c>
      <c r="Y3160" s="3">
        <v>1064.8800000000001</v>
      </c>
      <c r="Z3160" s="3">
        <v>0</v>
      </c>
      <c r="AA3160" s="3">
        <v>0</v>
      </c>
      <c r="AB3160" s="3">
        <v>1370.88</v>
      </c>
      <c r="AC3160" s="3">
        <v>0</v>
      </c>
      <c r="AD3160" s="3">
        <v>0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2"/>
      <c r="AM3160" s="3">
        <v>0</v>
      </c>
      <c r="AN3160" s="3">
        <v>0</v>
      </c>
      <c r="AO3160" s="3">
        <v>0</v>
      </c>
      <c r="AP3160" s="3">
        <v>0</v>
      </c>
      <c r="AQ3160" s="3">
        <v>0</v>
      </c>
      <c r="AR3160" s="3">
        <v>9000</v>
      </c>
      <c r="AS3160" s="3">
        <v>0</v>
      </c>
      <c r="AT3160" s="3">
        <v>0</v>
      </c>
      <c r="AU3160" s="3">
        <v>0</v>
      </c>
      <c r="AV3160" s="3">
        <v>0</v>
      </c>
      <c r="AW3160" s="3">
        <v>0</v>
      </c>
      <c r="AX3160" s="3">
        <v>0</v>
      </c>
      <c r="AY3160" s="3">
        <v>0</v>
      </c>
      <c r="AZ3160" s="3">
        <v>1240.6400000000001</v>
      </c>
      <c r="BA3160" s="3">
        <v>969.25</v>
      </c>
      <c r="BB3160" s="3">
        <v>497.54</v>
      </c>
      <c r="BC3160" s="3">
        <v>0</v>
      </c>
      <c r="BD3160" s="2"/>
      <c r="BE3160" s="3" t="s">
        <v>449</v>
      </c>
      <c r="BF3160" s="3" t="s">
        <v>450</v>
      </c>
    </row>
    <row r="3161" spans="1:58" ht="13.15" customHeight="1" x14ac:dyDescent="0.25">
      <c r="A3161" s="5" t="s">
        <v>4960</v>
      </c>
      <c r="B3161" s="25" t="e">
        <f>VLOOKUP(Tabla1[[#This Row],[nombre ]],Tabla2[#All],1,0)</f>
        <v>#N/A</v>
      </c>
      <c r="C3161" s="3" t="s">
        <v>207</v>
      </c>
      <c r="D3161" s="3" t="s">
        <v>220</v>
      </c>
      <c r="E3161" s="26" t="s">
        <v>212</v>
      </c>
      <c r="F3161" s="3">
        <v>60</v>
      </c>
      <c r="G3161" s="2"/>
      <c r="H3161" s="4">
        <v>40955</v>
      </c>
      <c r="I3161" s="2"/>
      <c r="J3161" s="4">
        <v>32000</v>
      </c>
      <c r="K3161" s="3">
        <v>35</v>
      </c>
      <c r="L3161" s="3">
        <v>11</v>
      </c>
      <c r="M3161" s="3">
        <v>8409.14</v>
      </c>
      <c r="N3161" s="3">
        <v>3848.415</v>
      </c>
      <c r="O3161" s="3">
        <v>3848.415</v>
      </c>
      <c r="P3161" s="3">
        <v>2831.46</v>
      </c>
      <c r="Q3161" s="2"/>
      <c r="R3161" s="3">
        <v>15</v>
      </c>
      <c r="S3161" s="3" t="s">
        <v>52</v>
      </c>
      <c r="T3161" s="3">
        <v>0</v>
      </c>
      <c r="U3161" s="3">
        <v>0</v>
      </c>
      <c r="V3161" s="3">
        <v>0</v>
      </c>
      <c r="W3161" s="3">
        <v>0</v>
      </c>
      <c r="X3161" s="3">
        <v>386.54</v>
      </c>
      <c r="Y3161" s="3">
        <v>1064.8800000000001</v>
      </c>
      <c r="Z3161" s="3">
        <v>0</v>
      </c>
      <c r="AA3161" s="3">
        <v>0</v>
      </c>
      <c r="AB3161" s="3">
        <v>1370.88</v>
      </c>
      <c r="AC3161" s="3">
        <v>0</v>
      </c>
      <c r="AD3161" s="3">
        <v>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2"/>
      <c r="AM3161" s="3">
        <v>0</v>
      </c>
      <c r="AN3161" s="3">
        <v>0</v>
      </c>
      <c r="AO3161" s="3">
        <v>0</v>
      </c>
      <c r="AP3161" s="3">
        <v>0</v>
      </c>
      <c r="AQ3161" s="3">
        <v>0</v>
      </c>
      <c r="AR3161" s="3">
        <v>6000</v>
      </c>
      <c r="AS3161" s="3">
        <v>0</v>
      </c>
      <c r="AT3161" s="3">
        <v>0</v>
      </c>
      <c r="AU3161" s="3">
        <v>0</v>
      </c>
      <c r="AV3161" s="3">
        <v>0</v>
      </c>
      <c r="AW3161" s="3">
        <v>0</v>
      </c>
      <c r="AX3161" s="3">
        <v>0</v>
      </c>
      <c r="AY3161" s="3">
        <v>0</v>
      </c>
      <c r="AZ3161" s="3">
        <v>1261.46</v>
      </c>
      <c r="BA3161" s="3">
        <v>985.51</v>
      </c>
      <c r="BB3161" s="3">
        <v>523.55999999999995</v>
      </c>
      <c r="BC3161" s="3">
        <v>0</v>
      </c>
      <c r="BD3161" s="2"/>
      <c r="BE3161" s="3" t="s">
        <v>449</v>
      </c>
      <c r="BF3161" s="3" t="s">
        <v>450</v>
      </c>
    </row>
    <row r="3162" spans="1:58" ht="13.15" customHeight="1" x14ac:dyDescent="0.25">
      <c r="A3162" s="5" t="s">
        <v>4961</v>
      </c>
      <c r="B3162" s="25" t="e">
        <f>VLOOKUP(Tabla1[[#This Row],[nombre ]],Tabla2[#All],1,0)</f>
        <v>#N/A</v>
      </c>
      <c r="C3162" s="3" t="s">
        <v>207</v>
      </c>
      <c r="D3162" s="3" t="s">
        <v>211</v>
      </c>
      <c r="E3162" s="26" t="s">
        <v>212</v>
      </c>
      <c r="F3162" s="3">
        <v>60</v>
      </c>
      <c r="G3162" s="2"/>
      <c r="H3162" s="4">
        <v>42087</v>
      </c>
      <c r="I3162" s="2"/>
      <c r="J3162" s="4">
        <v>33722</v>
      </c>
      <c r="K3162" s="3">
        <v>30</v>
      </c>
      <c r="L3162" s="3">
        <v>7</v>
      </c>
      <c r="M3162" s="3">
        <v>8409.14</v>
      </c>
      <c r="N3162" s="3">
        <v>3848.415</v>
      </c>
      <c r="O3162" s="3">
        <v>3848.415</v>
      </c>
      <c r="P3162" s="3">
        <v>1433.53</v>
      </c>
      <c r="Q3162" s="2"/>
      <c r="R3162" s="3">
        <v>15</v>
      </c>
      <c r="S3162" s="3" t="s">
        <v>52</v>
      </c>
      <c r="T3162" s="3">
        <v>0</v>
      </c>
      <c r="U3162" s="3">
        <v>0</v>
      </c>
      <c r="V3162" s="3">
        <v>0</v>
      </c>
      <c r="W3162" s="3">
        <v>0</v>
      </c>
      <c r="X3162" s="3">
        <v>386.54</v>
      </c>
      <c r="Y3162" s="3">
        <v>1064.8800000000001</v>
      </c>
      <c r="Z3162" s="3">
        <v>0</v>
      </c>
      <c r="AA3162" s="3">
        <v>0</v>
      </c>
      <c r="AB3162" s="3">
        <v>1370.88</v>
      </c>
      <c r="AC3162" s="3">
        <v>0</v>
      </c>
      <c r="AD3162" s="3">
        <v>0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2"/>
      <c r="AM3162" s="3">
        <v>0</v>
      </c>
      <c r="AN3162" s="3">
        <v>0</v>
      </c>
      <c r="AO3162" s="3">
        <v>0</v>
      </c>
      <c r="AP3162" s="3">
        <v>0</v>
      </c>
      <c r="AQ3162" s="3">
        <v>0</v>
      </c>
      <c r="AR3162" s="3">
        <v>0</v>
      </c>
      <c r="AS3162" s="3">
        <v>0</v>
      </c>
      <c r="AT3162" s="3">
        <v>0</v>
      </c>
      <c r="AU3162" s="3">
        <v>0</v>
      </c>
      <c r="AV3162" s="3">
        <v>0</v>
      </c>
      <c r="AW3162" s="3">
        <v>0</v>
      </c>
      <c r="AX3162" s="3">
        <v>0</v>
      </c>
      <c r="AY3162" s="3">
        <v>0</v>
      </c>
      <c r="AZ3162" s="3">
        <v>1171.99</v>
      </c>
      <c r="BA3162" s="3">
        <v>915.62</v>
      </c>
      <c r="BB3162" s="3">
        <v>421.01</v>
      </c>
      <c r="BC3162" s="3">
        <v>0</v>
      </c>
      <c r="BD3162" s="2"/>
      <c r="BE3162" s="3" t="s">
        <v>449</v>
      </c>
      <c r="BF3162" s="3" t="s">
        <v>450</v>
      </c>
    </row>
    <row r="3163" spans="1:58" ht="13.15" customHeight="1" x14ac:dyDescent="0.25">
      <c r="A3163" s="5" t="s">
        <v>2723</v>
      </c>
      <c r="B3163" s="25" t="e">
        <f>VLOOKUP(Tabla1[[#This Row],[nombre ]],Tabla2[#All],1,0)</f>
        <v>#N/A</v>
      </c>
      <c r="C3163" s="3" t="s">
        <v>207</v>
      </c>
      <c r="D3163" s="3" t="s">
        <v>227</v>
      </c>
      <c r="E3163" s="26" t="s">
        <v>51</v>
      </c>
      <c r="F3163" s="3">
        <v>67</v>
      </c>
      <c r="G3163" s="2"/>
      <c r="H3163" s="4">
        <v>44459</v>
      </c>
      <c r="I3163" s="4">
        <v>44959</v>
      </c>
      <c r="J3163" s="4">
        <v>35997</v>
      </c>
      <c r="K3163" s="3">
        <v>24</v>
      </c>
      <c r="L3163" s="3">
        <v>1</v>
      </c>
      <c r="M3163" s="3">
        <v>11393.12</v>
      </c>
      <c r="N3163" s="3">
        <v>2414.0250000000001</v>
      </c>
      <c r="O3163" s="3">
        <v>2414.0250000000001</v>
      </c>
      <c r="P3163" s="2"/>
      <c r="Q3163" s="2"/>
      <c r="R3163" s="3">
        <v>0</v>
      </c>
      <c r="S3163" s="3" t="s">
        <v>52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2"/>
      <c r="AM3163" s="3">
        <v>0</v>
      </c>
      <c r="AN3163" s="3">
        <v>0</v>
      </c>
      <c r="AO3163" s="3">
        <v>0</v>
      </c>
      <c r="AP3163" s="3">
        <v>0</v>
      </c>
      <c r="AQ3163" s="3">
        <v>0</v>
      </c>
      <c r="AR3163" s="3">
        <v>0</v>
      </c>
      <c r="AS3163" s="3">
        <v>0</v>
      </c>
      <c r="AT3163" s="3">
        <v>0</v>
      </c>
      <c r="AU3163" s="3">
        <v>0</v>
      </c>
      <c r="AV3163" s="3">
        <v>0</v>
      </c>
      <c r="AW3163" s="3">
        <v>0</v>
      </c>
      <c r="AX3163" s="3">
        <v>0</v>
      </c>
      <c r="AY3163" s="3">
        <v>0</v>
      </c>
      <c r="AZ3163" s="3">
        <v>0</v>
      </c>
      <c r="BA3163" s="3">
        <v>0</v>
      </c>
      <c r="BB3163" s="3">
        <v>0</v>
      </c>
      <c r="BC3163" s="3">
        <v>0</v>
      </c>
      <c r="BD3163" s="2"/>
      <c r="BE3163" s="3" t="s">
        <v>449</v>
      </c>
      <c r="BF3163" s="3" t="s">
        <v>450</v>
      </c>
    </row>
    <row r="3164" spans="1:58" ht="13.15" customHeight="1" x14ac:dyDescent="0.25">
      <c r="A3164" s="5" t="s">
        <v>2724</v>
      </c>
      <c r="B3164" s="25" t="e">
        <f>VLOOKUP(Tabla1[[#This Row],[nombre ]],Tabla2[#All],1,0)</f>
        <v>#N/A</v>
      </c>
      <c r="C3164" s="3" t="s">
        <v>207</v>
      </c>
      <c r="D3164" s="3" t="s">
        <v>226</v>
      </c>
      <c r="E3164" s="26" t="s">
        <v>221</v>
      </c>
      <c r="F3164" s="3">
        <v>43</v>
      </c>
      <c r="G3164" s="2"/>
      <c r="H3164" s="4">
        <v>40179</v>
      </c>
      <c r="I3164" s="2"/>
      <c r="J3164" s="4">
        <v>30701</v>
      </c>
      <c r="K3164" s="3">
        <v>39</v>
      </c>
      <c r="L3164" s="3">
        <v>13</v>
      </c>
      <c r="M3164" s="3">
        <v>10387.57</v>
      </c>
      <c r="N3164" s="3">
        <v>3822.7649999999999</v>
      </c>
      <c r="O3164" s="3">
        <v>3822.7649999999999</v>
      </c>
      <c r="P3164" s="3">
        <v>2506.23</v>
      </c>
      <c r="Q3164" s="2"/>
      <c r="R3164" s="3">
        <v>15</v>
      </c>
      <c r="S3164" s="3" t="s">
        <v>52</v>
      </c>
      <c r="T3164" s="3">
        <v>0</v>
      </c>
      <c r="U3164" s="3">
        <v>0</v>
      </c>
      <c r="V3164" s="3">
        <v>0</v>
      </c>
      <c r="W3164" s="3">
        <v>0</v>
      </c>
      <c r="X3164" s="3">
        <v>432.79</v>
      </c>
      <c r="Y3164" s="3">
        <v>1186.56</v>
      </c>
      <c r="Z3164" s="3">
        <v>0</v>
      </c>
      <c r="AA3164" s="3">
        <v>0</v>
      </c>
      <c r="AB3164" s="3">
        <v>1736.42</v>
      </c>
      <c r="AC3164" s="3">
        <v>0</v>
      </c>
      <c r="AD3164" s="3">
        <v>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2"/>
      <c r="AM3164" s="3">
        <v>0</v>
      </c>
      <c r="AN3164" s="3">
        <v>0</v>
      </c>
      <c r="AO3164" s="3">
        <v>0</v>
      </c>
      <c r="AP3164" s="3">
        <v>0</v>
      </c>
      <c r="AQ3164" s="3">
        <v>0</v>
      </c>
      <c r="AR3164" s="3">
        <v>0</v>
      </c>
      <c r="AS3164" s="3">
        <v>0</v>
      </c>
      <c r="AT3164" s="3">
        <v>0</v>
      </c>
      <c r="AU3164" s="3">
        <v>0</v>
      </c>
      <c r="AV3164" s="3">
        <v>0</v>
      </c>
      <c r="AW3164" s="3">
        <v>0</v>
      </c>
      <c r="AX3164" s="3">
        <v>0</v>
      </c>
      <c r="AY3164" s="3">
        <v>0</v>
      </c>
      <c r="AZ3164" s="3">
        <v>1369.9</v>
      </c>
      <c r="BA3164" s="3">
        <v>1070.24</v>
      </c>
      <c r="BB3164" s="3">
        <v>672.69</v>
      </c>
      <c r="BC3164" s="3">
        <v>0</v>
      </c>
      <c r="BD3164" s="2"/>
      <c r="BE3164" s="3" t="s">
        <v>449</v>
      </c>
      <c r="BF3164" s="3" t="s">
        <v>450</v>
      </c>
    </row>
    <row r="3165" spans="1:58" ht="13.15" customHeight="1" x14ac:dyDescent="0.25">
      <c r="A3165" s="5" t="s">
        <v>2725</v>
      </c>
      <c r="B3165" s="25" t="e">
        <f>VLOOKUP(Tabla1[[#This Row],[nombre ]],Tabla2[#All],1,0)</f>
        <v>#N/A</v>
      </c>
      <c r="C3165" s="3" t="s">
        <v>207</v>
      </c>
      <c r="D3165" s="3" t="s">
        <v>224</v>
      </c>
      <c r="E3165" s="26" t="s">
        <v>212</v>
      </c>
      <c r="F3165" s="3">
        <v>60</v>
      </c>
      <c r="G3165" s="2"/>
      <c r="H3165" s="4">
        <v>43815</v>
      </c>
      <c r="I3165" s="2"/>
      <c r="J3165" s="4">
        <v>34017</v>
      </c>
      <c r="K3165" s="3">
        <v>30</v>
      </c>
      <c r="L3165" s="3">
        <v>3</v>
      </c>
      <c r="M3165" s="3">
        <v>8409.14</v>
      </c>
      <c r="N3165" s="3">
        <v>3848.415</v>
      </c>
      <c r="O3165" s="3">
        <v>3848.415</v>
      </c>
      <c r="P3165" s="3">
        <v>0</v>
      </c>
      <c r="Q3165" s="2"/>
      <c r="R3165" s="3">
        <v>15</v>
      </c>
      <c r="S3165" s="3" t="s">
        <v>52</v>
      </c>
      <c r="T3165" s="3">
        <v>0</v>
      </c>
      <c r="U3165" s="3">
        <v>0</v>
      </c>
      <c r="V3165" s="3">
        <v>0</v>
      </c>
      <c r="W3165" s="3">
        <v>0</v>
      </c>
      <c r="X3165" s="3">
        <v>386.54</v>
      </c>
      <c r="Y3165" s="3">
        <v>1064.8800000000001</v>
      </c>
      <c r="Z3165" s="3">
        <v>0</v>
      </c>
      <c r="AA3165" s="3">
        <v>0</v>
      </c>
      <c r="AB3165" s="3">
        <v>1370.88</v>
      </c>
      <c r="AC3165" s="3">
        <v>0</v>
      </c>
      <c r="AD3165" s="3">
        <v>0</v>
      </c>
      <c r="AE3165" s="3">
        <v>0</v>
      </c>
      <c r="AF3165" s="3">
        <v>0</v>
      </c>
      <c r="AG3165" s="3">
        <v>0</v>
      </c>
      <c r="AH3165" s="3">
        <v>0</v>
      </c>
      <c r="AI3165" s="3">
        <v>0</v>
      </c>
      <c r="AJ3165" s="3">
        <v>0</v>
      </c>
      <c r="AK3165" s="3">
        <v>0</v>
      </c>
      <c r="AL3165" s="2"/>
      <c r="AM3165" s="3">
        <v>0</v>
      </c>
      <c r="AN3165" s="3">
        <v>0</v>
      </c>
      <c r="AO3165" s="3">
        <v>0</v>
      </c>
      <c r="AP3165" s="3">
        <v>0</v>
      </c>
      <c r="AQ3165" s="3">
        <v>0</v>
      </c>
      <c r="AR3165" s="3">
        <v>0</v>
      </c>
      <c r="AS3165" s="3">
        <v>0</v>
      </c>
      <c r="AT3165" s="3">
        <v>0</v>
      </c>
      <c r="AU3165" s="3">
        <v>0</v>
      </c>
      <c r="AV3165" s="3">
        <v>0</v>
      </c>
      <c r="AW3165" s="3">
        <v>0</v>
      </c>
      <c r="AX3165" s="3">
        <v>0</v>
      </c>
      <c r="AY3165" s="3">
        <v>0</v>
      </c>
      <c r="AZ3165" s="3">
        <v>1080.24</v>
      </c>
      <c r="BA3165" s="3">
        <v>843.94</v>
      </c>
      <c r="BB3165" s="3">
        <v>343.02</v>
      </c>
      <c r="BC3165" s="3">
        <v>0</v>
      </c>
      <c r="BD3165" s="2"/>
      <c r="BE3165" s="3" t="s">
        <v>449</v>
      </c>
      <c r="BF3165" s="3" t="s">
        <v>450</v>
      </c>
    </row>
    <row r="3166" spans="1:58" ht="13.15" customHeight="1" x14ac:dyDescent="0.25">
      <c r="A3166" s="5" t="s">
        <v>2726</v>
      </c>
      <c r="B3166" s="25" t="e">
        <f>VLOOKUP(Tabla1[[#This Row],[nombre ]],Tabla2[#All],1,0)</f>
        <v>#N/A</v>
      </c>
      <c r="C3166" s="3" t="s">
        <v>207</v>
      </c>
      <c r="D3166" s="3" t="s">
        <v>209</v>
      </c>
      <c r="E3166" s="26" t="s">
        <v>210</v>
      </c>
      <c r="F3166" s="3">
        <v>125</v>
      </c>
      <c r="G3166" s="2"/>
      <c r="H3166" s="4">
        <v>40148</v>
      </c>
      <c r="I3166" s="2"/>
      <c r="J3166" s="4">
        <v>27202</v>
      </c>
      <c r="K3166" s="3">
        <v>48</v>
      </c>
      <c r="L3166" s="3">
        <v>13</v>
      </c>
      <c r="M3166" s="3">
        <v>8401.2900000000009</v>
      </c>
      <c r="N3166" s="3">
        <v>3844.83</v>
      </c>
      <c r="O3166" s="3">
        <v>3844.83</v>
      </c>
      <c r="P3166" s="3">
        <v>2386.19</v>
      </c>
      <c r="Q3166" s="2"/>
      <c r="R3166" s="3">
        <v>15</v>
      </c>
      <c r="S3166" s="3" t="s">
        <v>52</v>
      </c>
      <c r="T3166" s="3">
        <v>0</v>
      </c>
      <c r="U3166" s="3">
        <v>0</v>
      </c>
      <c r="V3166" s="3">
        <v>0</v>
      </c>
      <c r="W3166" s="3">
        <v>0</v>
      </c>
      <c r="X3166" s="3">
        <v>386.18</v>
      </c>
      <c r="Y3166" s="3">
        <v>3032.4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2"/>
      <c r="AM3166" s="3">
        <v>0</v>
      </c>
      <c r="AN3166" s="3">
        <v>0</v>
      </c>
      <c r="AO3166" s="3">
        <v>0</v>
      </c>
      <c r="AP3166" s="3">
        <v>0</v>
      </c>
      <c r="AQ3166" s="3">
        <v>0</v>
      </c>
      <c r="AR3166" s="3">
        <v>0</v>
      </c>
      <c r="AS3166" s="3">
        <v>0</v>
      </c>
      <c r="AT3166" s="3">
        <v>0</v>
      </c>
      <c r="AU3166" s="3">
        <v>0</v>
      </c>
      <c r="AV3166" s="3">
        <v>0</v>
      </c>
      <c r="AW3166" s="3">
        <v>0</v>
      </c>
      <c r="AX3166" s="3">
        <v>0</v>
      </c>
      <c r="AY3166" s="3">
        <v>0</v>
      </c>
      <c r="AZ3166" s="3">
        <v>1231.95</v>
      </c>
      <c r="BA3166" s="3">
        <v>962.46</v>
      </c>
      <c r="BB3166" s="3">
        <v>487.26</v>
      </c>
      <c r="BC3166" s="3">
        <v>0</v>
      </c>
      <c r="BD3166" s="2"/>
      <c r="BE3166" s="3" t="s">
        <v>449</v>
      </c>
      <c r="BF3166" s="3" t="s">
        <v>450</v>
      </c>
    </row>
    <row r="3167" spans="1:58" ht="13.15" customHeight="1" x14ac:dyDescent="0.25">
      <c r="A3167" s="5" t="s">
        <v>2727</v>
      </c>
      <c r="B3167" s="25" t="e">
        <f>VLOOKUP(Tabla1[[#This Row],[nombre ]],Tabla2[#All],1,0)</f>
        <v>#N/A</v>
      </c>
      <c r="C3167" s="3" t="s">
        <v>207</v>
      </c>
      <c r="D3167" s="3" t="s">
        <v>266</v>
      </c>
      <c r="E3167" s="26" t="s">
        <v>142</v>
      </c>
      <c r="F3167" s="3">
        <v>84</v>
      </c>
      <c r="G3167" s="2"/>
      <c r="H3167" s="4">
        <v>43283</v>
      </c>
      <c r="I3167" s="2"/>
      <c r="J3167" s="4">
        <v>34244</v>
      </c>
      <c r="K3167" s="3">
        <v>29</v>
      </c>
      <c r="L3167" s="3">
        <v>4</v>
      </c>
      <c r="M3167" s="3">
        <v>8512.2099999999991</v>
      </c>
      <c r="N3167" s="3">
        <v>2644.7</v>
      </c>
      <c r="O3167" s="3">
        <v>2644.7</v>
      </c>
      <c r="P3167" s="3">
        <v>0</v>
      </c>
      <c r="Q3167" s="2"/>
      <c r="R3167" s="3">
        <v>15</v>
      </c>
      <c r="S3167" s="3" t="s">
        <v>52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2"/>
      <c r="AM3167" s="3">
        <v>0</v>
      </c>
      <c r="AN3167" s="3">
        <v>0</v>
      </c>
      <c r="AO3167" s="3">
        <v>0</v>
      </c>
      <c r="AP3167" s="3">
        <v>0</v>
      </c>
      <c r="AQ3167" s="3">
        <v>0</v>
      </c>
      <c r="AR3167" s="3">
        <v>0</v>
      </c>
      <c r="AS3167" s="3">
        <v>0</v>
      </c>
      <c r="AT3167" s="3">
        <v>0</v>
      </c>
      <c r="AU3167" s="3">
        <v>0</v>
      </c>
      <c r="AV3167" s="3">
        <v>0</v>
      </c>
      <c r="AW3167" s="3">
        <v>0</v>
      </c>
      <c r="AX3167" s="3">
        <v>0</v>
      </c>
      <c r="AY3167" s="3">
        <v>0</v>
      </c>
      <c r="AZ3167" s="3">
        <v>883.29</v>
      </c>
      <c r="BA3167" s="3">
        <v>690.07</v>
      </c>
      <c r="BB3167" s="3">
        <v>306.58</v>
      </c>
      <c r="BC3167" s="3">
        <v>0</v>
      </c>
      <c r="BD3167" s="2"/>
      <c r="BE3167" s="3" t="s">
        <v>449</v>
      </c>
      <c r="BF3167" s="3" t="s">
        <v>450</v>
      </c>
    </row>
    <row r="3168" spans="1:58" ht="13.15" customHeight="1" x14ac:dyDescent="0.25">
      <c r="A3168" s="5" t="s">
        <v>2728</v>
      </c>
      <c r="B3168" s="25" t="e">
        <f>VLOOKUP(Tabla1[[#This Row],[nombre ]],Tabla2[#All],1,0)</f>
        <v>#N/A</v>
      </c>
      <c r="C3168" s="3" t="s">
        <v>207</v>
      </c>
      <c r="D3168" s="3" t="s">
        <v>224</v>
      </c>
      <c r="E3168" s="26" t="s">
        <v>212</v>
      </c>
      <c r="F3168" s="3">
        <v>60</v>
      </c>
      <c r="G3168" s="2"/>
      <c r="H3168" s="4">
        <v>43815</v>
      </c>
      <c r="I3168" s="2"/>
      <c r="J3168" s="4">
        <v>34289</v>
      </c>
      <c r="K3168" s="3">
        <v>29</v>
      </c>
      <c r="L3168" s="3">
        <v>3</v>
      </c>
      <c r="M3168" s="3">
        <v>8409.14</v>
      </c>
      <c r="N3168" s="3">
        <v>3848.415</v>
      </c>
      <c r="O3168" s="3">
        <v>3848.415</v>
      </c>
      <c r="P3168" s="3">
        <v>0</v>
      </c>
      <c r="Q3168" s="2"/>
      <c r="R3168" s="3">
        <v>15</v>
      </c>
      <c r="S3168" s="3" t="s">
        <v>52</v>
      </c>
      <c r="T3168" s="3">
        <v>0</v>
      </c>
      <c r="U3168" s="3">
        <v>0</v>
      </c>
      <c r="V3168" s="3">
        <v>0</v>
      </c>
      <c r="W3168" s="3">
        <v>0</v>
      </c>
      <c r="X3168" s="3">
        <v>386.54</v>
      </c>
      <c r="Y3168" s="3">
        <v>1064.8800000000001</v>
      </c>
      <c r="Z3168" s="3">
        <v>0</v>
      </c>
      <c r="AA3168" s="3">
        <v>0</v>
      </c>
      <c r="AB3168" s="3">
        <v>1370.88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2"/>
      <c r="AM3168" s="3">
        <v>0</v>
      </c>
      <c r="AN3168" s="3">
        <v>0</v>
      </c>
      <c r="AO3168" s="3">
        <v>0</v>
      </c>
      <c r="AP3168" s="3">
        <v>0</v>
      </c>
      <c r="AQ3168" s="3">
        <v>0</v>
      </c>
      <c r="AR3168" s="3">
        <v>0</v>
      </c>
      <c r="AS3168" s="3">
        <v>0</v>
      </c>
      <c r="AT3168" s="3">
        <v>0</v>
      </c>
      <c r="AU3168" s="3">
        <v>0</v>
      </c>
      <c r="AV3168" s="3">
        <v>0</v>
      </c>
      <c r="AW3168" s="3">
        <v>0</v>
      </c>
      <c r="AX3168" s="3">
        <v>0</v>
      </c>
      <c r="AY3168" s="3">
        <v>0</v>
      </c>
      <c r="AZ3168" s="3">
        <v>1080.24</v>
      </c>
      <c r="BA3168" s="3">
        <v>843.94</v>
      </c>
      <c r="BB3168" s="3">
        <v>343.02</v>
      </c>
      <c r="BC3168" s="3">
        <v>0</v>
      </c>
      <c r="BD3168" s="2"/>
      <c r="BE3168" s="3" t="s">
        <v>449</v>
      </c>
      <c r="BF3168" s="3" t="s">
        <v>450</v>
      </c>
    </row>
    <row r="3169" spans="1:58" ht="13.15" customHeight="1" x14ac:dyDescent="0.25">
      <c r="A3169" s="5" t="s">
        <v>2729</v>
      </c>
      <c r="B3169" s="25" t="e">
        <f>VLOOKUP(Tabla1[[#This Row],[nombre ]],Tabla2[#All],1,0)</f>
        <v>#N/A</v>
      </c>
      <c r="C3169" s="3" t="s">
        <v>207</v>
      </c>
      <c r="D3169" s="3" t="s">
        <v>224</v>
      </c>
      <c r="E3169" s="26" t="s">
        <v>212</v>
      </c>
      <c r="F3169" s="3">
        <v>60</v>
      </c>
      <c r="G3169" s="2"/>
      <c r="H3169" s="4">
        <v>44181</v>
      </c>
      <c r="I3169" s="2"/>
      <c r="J3169" s="4">
        <v>33828</v>
      </c>
      <c r="K3169" s="3">
        <v>30</v>
      </c>
      <c r="L3169" s="3">
        <v>2</v>
      </c>
      <c r="M3169" s="3">
        <v>8409.14</v>
      </c>
      <c r="N3169" s="3">
        <v>3848.415</v>
      </c>
      <c r="O3169" s="3">
        <v>3848.415</v>
      </c>
      <c r="P3169" s="3">
        <v>0</v>
      </c>
      <c r="Q3169" s="2"/>
      <c r="R3169" s="3">
        <v>15</v>
      </c>
      <c r="S3169" s="3" t="s">
        <v>52</v>
      </c>
      <c r="T3169" s="3">
        <v>0</v>
      </c>
      <c r="U3169" s="3">
        <v>0</v>
      </c>
      <c r="V3169" s="3">
        <v>0</v>
      </c>
      <c r="W3169" s="3">
        <v>0</v>
      </c>
      <c r="X3169" s="3">
        <v>386.54</v>
      </c>
      <c r="Y3169" s="3">
        <v>1064.8800000000001</v>
      </c>
      <c r="Z3169" s="3">
        <v>0</v>
      </c>
      <c r="AA3169" s="3">
        <v>0</v>
      </c>
      <c r="AB3169" s="3">
        <v>1370.88</v>
      </c>
      <c r="AC3169" s="3">
        <v>0</v>
      </c>
      <c r="AD3169" s="3">
        <v>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2"/>
      <c r="AM3169" s="3">
        <v>0</v>
      </c>
      <c r="AN3169" s="3">
        <v>0</v>
      </c>
      <c r="AO3169" s="3">
        <v>0</v>
      </c>
      <c r="AP3169" s="3">
        <v>0</v>
      </c>
      <c r="AQ3169" s="3">
        <v>0</v>
      </c>
      <c r="AR3169" s="3">
        <v>6000</v>
      </c>
      <c r="AS3169" s="3">
        <v>0</v>
      </c>
      <c r="AT3169" s="3">
        <v>0</v>
      </c>
      <c r="AU3169" s="3">
        <v>0</v>
      </c>
      <c r="AV3169" s="3">
        <v>0</v>
      </c>
      <c r="AW3169" s="3">
        <v>0</v>
      </c>
      <c r="AX3169" s="3">
        <v>0</v>
      </c>
      <c r="AY3169" s="3">
        <v>0</v>
      </c>
      <c r="AZ3169" s="3">
        <v>1080.24</v>
      </c>
      <c r="BA3169" s="3">
        <v>843.94</v>
      </c>
      <c r="BB3169" s="3">
        <v>343.02</v>
      </c>
      <c r="BC3169" s="3">
        <v>0</v>
      </c>
      <c r="BD3169" s="2"/>
      <c r="BE3169" s="3" t="s">
        <v>449</v>
      </c>
      <c r="BF3169" s="3" t="s">
        <v>450</v>
      </c>
    </row>
    <row r="3170" spans="1:58" ht="13.15" customHeight="1" x14ac:dyDescent="0.25">
      <c r="A3170" s="5" t="s">
        <v>4962</v>
      </c>
      <c r="B3170" s="25" t="e">
        <f>VLOOKUP(Tabla1[[#This Row],[nombre ]],Tabla2[#All],1,0)</f>
        <v>#N/A</v>
      </c>
      <c r="C3170" s="3" t="s">
        <v>207</v>
      </c>
      <c r="D3170" s="3" t="s">
        <v>225</v>
      </c>
      <c r="E3170" s="26" t="s">
        <v>212</v>
      </c>
      <c r="F3170" s="3">
        <v>60</v>
      </c>
      <c r="G3170" s="2"/>
      <c r="H3170" s="4">
        <v>42087</v>
      </c>
      <c r="I3170" s="2"/>
      <c r="J3170" s="4">
        <v>34961</v>
      </c>
      <c r="K3170" s="3">
        <v>27</v>
      </c>
      <c r="L3170" s="3">
        <v>7</v>
      </c>
      <c r="M3170" s="3">
        <v>8409.14</v>
      </c>
      <c r="N3170" s="3">
        <v>3848.415</v>
      </c>
      <c r="O3170" s="3">
        <v>3848.415</v>
      </c>
      <c r="P3170" s="3">
        <v>1433.53</v>
      </c>
      <c r="Q3170" s="2"/>
      <c r="R3170" s="3">
        <v>5</v>
      </c>
      <c r="S3170" s="3" t="s">
        <v>52</v>
      </c>
      <c r="T3170" s="3">
        <v>0</v>
      </c>
      <c r="U3170" s="3">
        <v>0</v>
      </c>
      <c r="V3170" s="3">
        <v>0</v>
      </c>
      <c r="W3170" s="3">
        <v>0</v>
      </c>
      <c r="X3170" s="3">
        <v>128.85</v>
      </c>
      <c r="Y3170" s="3">
        <v>709.92</v>
      </c>
      <c r="Z3170" s="3">
        <v>0</v>
      </c>
      <c r="AA3170" s="3">
        <v>0</v>
      </c>
      <c r="AB3170" s="3">
        <v>913.92</v>
      </c>
      <c r="AC3170" s="3">
        <v>0</v>
      </c>
      <c r="AD3170" s="3">
        <v>0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2"/>
      <c r="AM3170" s="3">
        <v>0</v>
      </c>
      <c r="AN3170" s="3">
        <v>0</v>
      </c>
      <c r="AO3170" s="3">
        <v>0</v>
      </c>
      <c r="AP3170" s="3">
        <v>0</v>
      </c>
      <c r="AQ3170" s="3">
        <v>0</v>
      </c>
      <c r="AR3170" s="3">
        <v>0</v>
      </c>
      <c r="AS3170" s="3">
        <v>0</v>
      </c>
      <c r="AT3170" s="3">
        <v>0</v>
      </c>
      <c r="AU3170" s="3">
        <v>0</v>
      </c>
      <c r="AV3170" s="3">
        <v>0</v>
      </c>
      <c r="AW3170" s="3">
        <v>0</v>
      </c>
      <c r="AX3170" s="3">
        <v>0</v>
      </c>
      <c r="AY3170" s="3">
        <v>0</v>
      </c>
      <c r="AZ3170" s="3">
        <v>390.66</v>
      </c>
      <c r="BA3170" s="3">
        <v>305.2</v>
      </c>
      <c r="BB3170" s="3">
        <v>0</v>
      </c>
      <c r="BC3170" s="3">
        <v>0</v>
      </c>
      <c r="BD3170" s="2"/>
      <c r="BE3170" s="3" t="s">
        <v>449</v>
      </c>
      <c r="BF3170" s="3" t="s">
        <v>450</v>
      </c>
    </row>
    <row r="3171" spans="1:58" ht="13.15" customHeight="1" x14ac:dyDescent="0.25">
      <c r="A3171" s="5" t="s">
        <v>2730</v>
      </c>
      <c r="B3171" s="25" t="e">
        <f>VLOOKUP(Tabla1[[#This Row],[nombre ]],Tabla2[#All],1,0)</f>
        <v>#N/A</v>
      </c>
      <c r="C3171" s="3" t="s">
        <v>207</v>
      </c>
      <c r="D3171" s="3" t="s">
        <v>211</v>
      </c>
      <c r="E3171" s="26" t="s">
        <v>212</v>
      </c>
      <c r="F3171" s="3">
        <v>60</v>
      </c>
      <c r="G3171" s="2"/>
      <c r="H3171" s="4">
        <v>39025</v>
      </c>
      <c r="I3171" s="2"/>
      <c r="J3171" s="4">
        <v>30847</v>
      </c>
      <c r="K3171" s="3">
        <v>38</v>
      </c>
      <c r="L3171" s="3">
        <v>16</v>
      </c>
      <c r="M3171" s="3">
        <v>8409.14</v>
      </c>
      <c r="N3171" s="3">
        <v>3848.415</v>
      </c>
      <c r="O3171" s="3">
        <v>3848.415</v>
      </c>
      <c r="P3171" s="3">
        <v>3655.48</v>
      </c>
      <c r="Q3171" s="2"/>
      <c r="R3171" s="3">
        <v>15</v>
      </c>
      <c r="S3171" s="3" t="s">
        <v>52</v>
      </c>
      <c r="T3171" s="3">
        <v>0</v>
      </c>
      <c r="U3171" s="3">
        <v>0</v>
      </c>
      <c r="V3171" s="3">
        <v>0</v>
      </c>
      <c r="W3171" s="3">
        <v>0</v>
      </c>
      <c r="X3171" s="3">
        <v>386.54</v>
      </c>
      <c r="Y3171" s="3">
        <v>1064.8800000000001</v>
      </c>
      <c r="Z3171" s="3">
        <v>0</v>
      </c>
      <c r="AA3171" s="3">
        <v>0</v>
      </c>
      <c r="AB3171" s="3">
        <v>1370.88</v>
      </c>
      <c r="AC3171" s="3">
        <v>0</v>
      </c>
      <c r="AD3171" s="3">
        <v>0</v>
      </c>
      <c r="AE3171" s="3">
        <v>0</v>
      </c>
      <c r="AF3171" s="3">
        <v>0</v>
      </c>
      <c r="AG3171" s="3">
        <v>0</v>
      </c>
      <c r="AH3171" s="3">
        <v>0</v>
      </c>
      <c r="AI3171" s="3">
        <v>0</v>
      </c>
      <c r="AJ3171" s="3">
        <v>0</v>
      </c>
      <c r="AK3171" s="3">
        <v>0</v>
      </c>
      <c r="AL3171" s="2"/>
      <c r="AM3171" s="3">
        <v>0</v>
      </c>
      <c r="AN3171" s="3">
        <v>0</v>
      </c>
      <c r="AO3171" s="3">
        <v>0</v>
      </c>
      <c r="AP3171" s="3">
        <v>0</v>
      </c>
      <c r="AQ3171" s="3">
        <v>0</v>
      </c>
      <c r="AR3171" s="3">
        <v>0</v>
      </c>
      <c r="AS3171" s="3">
        <v>0</v>
      </c>
      <c r="AT3171" s="3">
        <v>0</v>
      </c>
      <c r="AU3171" s="3">
        <v>0</v>
      </c>
      <c r="AV3171" s="3">
        <v>0</v>
      </c>
      <c r="AW3171" s="3">
        <v>0</v>
      </c>
      <c r="AX3171" s="3">
        <v>0</v>
      </c>
      <c r="AY3171" s="3">
        <v>0</v>
      </c>
      <c r="AZ3171" s="3">
        <v>1314.2</v>
      </c>
      <c r="BA3171" s="3">
        <v>1026.71</v>
      </c>
      <c r="BB3171" s="3">
        <v>590.1</v>
      </c>
      <c r="BC3171" s="3">
        <v>0</v>
      </c>
      <c r="BD3171" s="2"/>
      <c r="BE3171" s="3" t="s">
        <v>449</v>
      </c>
      <c r="BF3171" s="3" t="s">
        <v>450</v>
      </c>
    </row>
    <row r="3172" spans="1:58" ht="13.15" customHeight="1" x14ac:dyDescent="0.25">
      <c r="A3172" s="5" t="s">
        <v>4963</v>
      </c>
      <c r="B3172" s="25" t="e">
        <f>VLOOKUP(Tabla1[[#This Row],[nombre ]],Tabla2[#All],1,0)</f>
        <v>#N/A</v>
      </c>
      <c r="C3172" s="3" t="s">
        <v>207</v>
      </c>
      <c r="D3172" s="3" t="s">
        <v>209</v>
      </c>
      <c r="E3172" s="26" t="s">
        <v>210</v>
      </c>
      <c r="F3172" s="3">
        <v>125</v>
      </c>
      <c r="G3172" s="2"/>
      <c r="H3172" s="4">
        <v>43815</v>
      </c>
      <c r="I3172" s="2"/>
      <c r="J3172" s="4">
        <v>34197</v>
      </c>
      <c r="K3172" s="3">
        <v>29</v>
      </c>
      <c r="L3172" s="3">
        <v>3</v>
      </c>
      <c r="M3172" s="3">
        <v>8401.2900000000009</v>
      </c>
      <c r="N3172" s="3">
        <v>3844.83</v>
      </c>
      <c r="O3172" s="3">
        <v>3844.83</v>
      </c>
      <c r="P3172" s="3">
        <v>0</v>
      </c>
      <c r="Q3172" s="2"/>
      <c r="R3172" s="3">
        <v>15</v>
      </c>
      <c r="S3172" s="3" t="s">
        <v>52</v>
      </c>
      <c r="T3172" s="3">
        <v>0</v>
      </c>
      <c r="U3172" s="3">
        <v>0</v>
      </c>
      <c r="V3172" s="3">
        <v>0</v>
      </c>
      <c r="W3172" s="3">
        <v>0</v>
      </c>
      <c r="X3172" s="3">
        <v>386.18</v>
      </c>
      <c r="Y3172" s="3">
        <v>3032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2"/>
      <c r="AM3172" s="3">
        <v>0</v>
      </c>
      <c r="AN3172" s="3">
        <v>0</v>
      </c>
      <c r="AO3172" s="3">
        <v>0</v>
      </c>
      <c r="AP3172" s="3">
        <v>0</v>
      </c>
      <c r="AQ3172" s="3">
        <v>0</v>
      </c>
      <c r="AR3172" s="3">
        <v>0</v>
      </c>
      <c r="AS3172" s="3">
        <v>0</v>
      </c>
      <c r="AT3172" s="3">
        <v>0</v>
      </c>
      <c r="AU3172" s="3">
        <v>0</v>
      </c>
      <c r="AV3172" s="3">
        <v>0</v>
      </c>
      <c r="AW3172" s="3">
        <v>0</v>
      </c>
      <c r="AX3172" s="3">
        <v>0</v>
      </c>
      <c r="AY3172" s="3">
        <v>0</v>
      </c>
      <c r="AZ3172" s="3">
        <v>1079.24</v>
      </c>
      <c r="BA3172" s="3">
        <v>843.15</v>
      </c>
      <c r="BB3172" s="3">
        <v>342.56</v>
      </c>
      <c r="BC3172" s="3">
        <v>0</v>
      </c>
      <c r="BD3172" s="2"/>
      <c r="BE3172" s="3" t="s">
        <v>449</v>
      </c>
      <c r="BF3172" s="3" t="s">
        <v>450</v>
      </c>
    </row>
    <row r="3173" spans="1:58" ht="13.15" customHeight="1" x14ac:dyDescent="0.25">
      <c r="A3173" s="5" t="s">
        <v>2731</v>
      </c>
      <c r="B3173" s="25" t="e">
        <f>VLOOKUP(Tabla1[[#This Row],[nombre ]],Tabla2[#All],1,0)</f>
        <v>#N/A</v>
      </c>
      <c r="C3173" s="3" t="s">
        <v>207</v>
      </c>
      <c r="D3173" s="3" t="s">
        <v>242</v>
      </c>
      <c r="E3173" s="26" t="s">
        <v>247</v>
      </c>
      <c r="F3173" s="3">
        <v>84</v>
      </c>
      <c r="G3173" s="2"/>
      <c r="H3173" s="4">
        <v>37196</v>
      </c>
      <c r="I3173" s="2"/>
      <c r="J3173" s="4">
        <v>21426</v>
      </c>
      <c r="K3173" s="3">
        <v>64</v>
      </c>
      <c r="L3173" s="3">
        <v>21</v>
      </c>
      <c r="M3173" s="3">
        <v>8512.2099999999991</v>
      </c>
      <c r="N3173" s="3">
        <v>2644.7</v>
      </c>
      <c r="O3173" s="3">
        <v>2644.7</v>
      </c>
      <c r="P3173" s="3">
        <v>3506.91</v>
      </c>
      <c r="Q3173" s="2"/>
      <c r="R3173" s="3">
        <v>15</v>
      </c>
      <c r="S3173" s="3" t="s">
        <v>52</v>
      </c>
      <c r="T3173" s="3">
        <v>0</v>
      </c>
      <c r="U3173" s="3">
        <v>0</v>
      </c>
      <c r="V3173" s="3">
        <v>0</v>
      </c>
      <c r="W3173" s="3">
        <v>0</v>
      </c>
      <c r="X3173" s="3">
        <v>460.05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2"/>
      <c r="AM3173" s="3">
        <v>0</v>
      </c>
      <c r="AN3173" s="3">
        <v>0</v>
      </c>
      <c r="AO3173" s="3">
        <v>0</v>
      </c>
      <c r="AP3173" s="3">
        <v>0</v>
      </c>
      <c r="AQ3173" s="3">
        <v>0</v>
      </c>
      <c r="AR3173" s="3">
        <v>0</v>
      </c>
      <c r="AS3173" s="3">
        <v>0</v>
      </c>
      <c r="AT3173" s="3">
        <v>0</v>
      </c>
      <c r="AU3173" s="3">
        <v>0</v>
      </c>
      <c r="AV3173" s="3">
        <v>0</v>
      </c>
      <c r="AW3173" s="3">
        <v>0</v>
      </c>
      <c r="AX3173" s="3">
        <v>0</v>
      </c>
      <c r="AY3173" s="3">
        <v>0</v>
      </c>
      <c r="AZ3173" s="3">
        <v>1166.6199999999999</v>
      </c>
      <c r="BA3173" s="3">
        <v>911.42</v>
      </c>
      <c r="BB3173" s="3">
        <v>599.20000000000005</v>
      </c>
      <c r="BC3173" s="3">
        <v>0</v>
      </c>
      <c r="BD3173" s="2"/>
      <c r="BE3173" s="3" t="s">
        <v>449</v>
      </c>
      <c r="BF3173" s="3" t="s">
        <v>450</v>
      </c>
    </row>
    <row r="3174" spans="1:58" ht="13.15" customHeight="1" x14ac:dyDescent="0.25">
      <c r="A3174" s="5" t="s">
        <v>2732</v>
      </c>
      <c r="B3174" s="25" t="e">
        <f>VLOOKUP(Tabla1[[#This Row],[nombre ]],Tabla2[#All],1,0)</f>
        <v>#N/A</v>
      </c>
      <c r="C3174" s="3" t="s">
        <v>207</v>
      </c>
      <c r="D3174" s="3" t="s">
        <v>216</v>
      </c>
      <c r="E3174" s="26" t="s">
        <v>243</v>
      </c>
      <c r="F3174" s="3">
        <v>22</v>
      </c>
      <c r="G3174" s="2"/>
      <c r="H3174" s="4">
        <v>35436</v>
      </c>
      <c r="I3174" s="2"/>
      <c r="J3174" s="4">
        <v>25834</v>
      </c>
      <c r="K3174" s="3">
        <v>52</v>
      </c>
      <c r="L3174" s="3">
        <v>26</v>
      </c>
      <c r="M3174" s="3">
        <v>10509.79</v>
      </c>
      <c r="N3174" s="3">
        <v>5130.7449999999999</v>
      </c>
      <c r="O3174" s="3">
        <v>5130.7449999999999</v>
      </c>
      <c r="P3174" s="3">
        <v>6710.96</v>
      </c>
      <c r="Q3174" s="2"/>
      <c r="R3174" s="3">
        <v>15</v>
      </c>
      <c r="S3174" s="3" t="s">
        <v>52</v>
      </c>
      <c r="T3174" s="3">
        <v>0</v>
      </c>
      <c r="U3174" s="3">
        <v>0</v>
      </c>
      <c r="V3174" s="3">
        <v>0</v>
      </c>
      <c r="W3174" s="3">
        <v>0</v>
      </c>
      <c r="X3174" s="3">
        <v>498.51</v>
      </c>
      <c r="Y3174" s="3">
        <v>1863</v>
      </c>
      <c r="Z3174" s="3">
        <v>0</v>
      </c>
      <c r="AA3174" s="3">
        <v>0</v>
      </c>
      <c r="AB3174" s="3">
        <v>5140</v>
      </c>
      <c r="AC3174" s="3">
        <v>0</v>
      </c>
      <c r="AD3174" s="3">
        <v>0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2"/>
      <c r="AM3174" s="3">
        <v>0</v>
      </c>
      <c r="AN3174" s="3">
        <v>0</v>
      </c>
      <c r="AO3174" s="3">
        <v>0</v>
      </c>
      <c r="AP3174" s="3">
        <v>0</v>
      </c>
      <c r="AQ3174" s="3">
        <v>0</v>
      </c>
      <c r="AR3174" s="3">
        <v>8625</v>
      </c>
      <c r="AS3174" s="3">
        <v>0</v>
      </c>
      <c r="AT3174" s="3">
        <v>0</v>
      </c>
      <c r="AU3174" s="3">
        <v>0</v>
      </c>
      <c r="AV3174" s="3">
        <v>0</v>
      </c>
      <c r="AW3174" s="3">
        <v>0</v>
      </c>
      <c r="AX3174" s="3">
        <v>0</v>
      </c>
      <c r="AY3174" s="3">
        <v>0</v>
      </c>
      <c r="AZ3174" s="3">
        <v>1822.68</v>
      </c>
      <c r="BA3174" s="3">
        <v>1423.97</v>
      </c>
      <c r="BB3174" s="3">
        <v>1122.6099999999999</v>
      </c>
      <c r="BC3174" s="3">
        <v>0</v>
      </c>
      <c r="BD3174" s="2"/>
      <c r="BE3174" s="3" t="s">
        <v>449</v>
      </c>
      <c r="BF3174" s="3" t="s">
        <v>450</v>
      </c>
    </row>
    <row r="3175" spans="1:58" ht="13.15" customHeight="1" x14ac:dyDescent="0.25">
      <c r="A3175" s="5" t="s">
        <v>2733</v>
      </c>
      <c r="B3175" s="25" t="e">
        <f>VLOOKUP(Tabla1[[#This Row],[nombre ]],Tabla2[#All],1,0)</f>
        <v>#N/A</v>
      </c>
      <c r="C3175" s="3" t="s">
        <v>207</v>
      </c>
      <c r="D3175" s="3" t="s">
        <v>224</v>
      </c>
      <c r="E3175" s="26" t="s">
        <v>212</v>
      </c>
      <c r="F3175" s="3">
        <v>60</v>
      </c>
      <c r="G3175" s="2"/>
      <c r="H3175" s="4">
        <v>44181</v>
      </c>
      <c r="I3175" s="2"/>
      <c r="J3175" s="4">
        <v>36900</v>
      </c>
      <c r="K3175" s="3">
        <v>22</v>
      </c>
      <c r="L3175" s="3">
        <v>2</v>
      </c>
      <c r="M3175" s="3">
        <v>8409.14</v>
      </c>
      <c r="N3175" s="3">
        <v>3848.415</v>
      </c>
      <c r="O3175" s="3">
        <v>3848.415</v>
      </c>
      <c r="P3175" s="3">
        <v>0</v>
      </c>
      <c r="Q3175" s="2"/>
      <c r="R3175" s="3">
        <v>15</v>
      </c>
      <c r="S3175" s="3" t="s">
        <v>52</v>
      </c>
      <c r="T3175" s="3">
        <v>0</v>
      </c>
      <c r="U3175" s="3">
        <v>0</v>
      </c>
      <c r="V3175" s="3">
        <v>0</v>
      </c>
      <c r="W3175" s="3">
        <v>0</v>
      </c>
      <c r="X3175" s="3">
        <v>386.54</v>
      </c>
      <c r="Y3175" s="3">
        <v>1064.8800000000001</v>
      </c>
      <c r="Z3175" s="3">
        <v>0</v>
      </c>
      <c r="AA3175" s="3">
        <v>0</v>
      </c>
      <c r="AB3175" s="3">
        <v>1370.88</v>
      </c>
      <c r="AC3175" s="3">
        <v>0</v>
      </c>
      <c r="AD3175" s="3">
        <v>0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2"/>
      <c r="AM3175" s="3">
        <v>0</v>
      </c>
      <c r="AN3175" s="3">
        <v>0</v>
      </c>
      <c r="AO3175" s="3">
        <v>0</v>
      </c>
      <c r="AP3175" s="3">
        <v>0</v>
      </c>
      <c r="AQ3175" s="3">
        <v>0</v>
      </c>
      <c r="AR3175" s="3">
        <v>0</v>
      </c>
      <c r="AS3175" s="3">
        <v>0</v>
      </c>
      <c r="AT3175" s="3">
        <v>0</v>
      </c>
      <c r="AU3175" s="3">
        <v>0</v>
      </c>
      <c r="AV3175" s="3">
        <v>0</v>
      </c>
      <c r="AW3175" s="3">
        <v>0</v>
      </c>
      <c r="AX3175" s="3">
        <v>0</v>
      </c>
      <c r="AY3175" s="3">
        <v>0</v>
      </c>
      <c r="AZ3175" s="3">
        <v>1080.24</v>
      </c>
      <c r="BA3175" s="3">
        <v>843.94</v>
      </c>
      <c r="BB3175" s="3">
        <v>343.02</v>
      </c>
      <c r="BC3175" s="3">
        <v>0</v>
      </c>
      <c r="BD3175" s="2"/>
      <c r="BE3175" s="3" t="s">
        <v>449</v>
      </c>
      <c r="BF3175" s="3" t="s">
        <v>450</v>
      </c>
    </row>
    <row r="3176" spans="1:58" ht="13.15" customHeight="1" x14ac:dyDescent="0.25">
      <c r="A3176" s="5" t="s">
        <v>4964</v>
      </c>
      <c r="B3176" s="25" t="e">
        <f>VLOOKUP(Tabla1[[#This Row],[nombre ]],Tabla2[#All],1,0)</f>
        <v>#N/A</v>
      </c>
      <c r="C3176" s="3" t="s">
        <v>207</v>
      </c>
      <c r="D3176" s="3" t="s">
        <v>217</v>
      </c>
      <c r="E3176" s="26" t="s">
        <v>51</v>
      </c>
      <c r="F3176" s="3">
        <v>67</v>
      </c>
      <c r="G3176" s="2"/>
      <c r="H3176" s="4">
        <v>44028</v>
      </c>
      <c r="I3176" s="2"/>
      <c r="J3176" s="4">
        <v>28089</v>
      </c>
      <c r="K3176" s="3">
        <v>46</v>
      </c>
      <c r="L3176" s="3">
        <v>2</v>
      </c>
      <c r="M3176" s="3">
        <v>11393.12</v>
      </c>
      <c r="N3176" s="3">
        <v>2414.0250000000001</v>
      </c>
      <c r="O3176" s="3">
        <v>2414.0250000000001</v>
      </c>
      <c r="P3176" s="3">
        <v>0</v>
      </c>
      <c r="Q3176" s="2"/>
      <c r="R3176" s="3">
        <v>15</v>
      </c>
      <c r="S3176" s="3" t="s">
        <v>52</v>
      </c>
      <c r="T3176" s="3">
        <v>0</v>
      </c>
      <c r="U3176" s="3">
        <v>0</v>
      </c>
      <c r="V3176" s="3">
        <v>0</v>
      </c>
      <c r="W3176" s="3">
        <v>0</v>
      </c>
      <c r="X3176" s="3">
        <v>540.71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  <c r="AD3176" s="3">
        <v>0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2"/>
      <c r="AM3176" s="3">
        <v>0</v>
      </c>
      <c r="AN3176" s="3">
        <v>0</v>
      </c>
      <c r="AO3176" s="3">
        <v>0</v>
      </c>
      <c r="AP3176" s="3">
        <v>0</v>
      </c>
      <c r="AQ3176" s="3">
        <v>0</v>
      </c>
      <c r="AR3176" s="3">
        <v>0</v>
      </c>
      <c r="AS3176" s="3">
        <v>0</v>
      </c>
      <c r="AT3176" s="3">
        <v>0</v>
      </c>
      <c r="AU3176" s="3">
        <v>0</v>
      </c>
      <c r="AV3176" s="3">
        <v>0</v>
      </c>
      <c r="AW3176" s="3">
        <v>0</v>
      </c>
      <c r="AX3176" s="3">
        <v>0</v>
      </c>
      <c r="AY3176" s="3">
        <v>0</v>
      </c>
      <c r="AZ3176" s="3">
        <v>1107.3699999999999</v>
      </c>
      <c r="BA3176" s="3">
        <v>865.13</v>
      </c>
      <c r="BB3176" s="3">
        <v>560.44000000000005</v>
      </c>
      <c r="BC3176" s="3">
        <v>0</v>
      </c>
      <c r="BD3176" s="2"/>
      <c r="BE3176" s="3" t="s">
        <v>449</v>
      </c>
      <c r="BF3176" s="3" t="s">
        <v>450</v>
      </c>
    </row>
    <row r="3177" spans="1:58" ht="13.15" customHeight="1" x14ac:dyDescent="0.25">
      <c r="A3177" s="5" t="s">
        <v>2734</v>
      </c>
      <c r="B3177" s="25" t="e">
        <f>VLOOKUP(Tabla1[[#This Row],[nombre ]],Tabla2[#All],1,0)</f>
        <v>#N/A</v>
      </c>
      <c r="C3177" s="3" t="s">
        <v>207</v>
      </c>
      <c r="D3177" s="3" t="s">
        <v>217</v>
      </c>
      <c r="E3177" s="26" t="s">
        <v>218</v>
      </c>
      <c r="F3177" s="3">
        <v>64</v>
      </c>
      <c r="G3177" s="2"/>
      <c r="H3177" s="4">
        <v>44256</v>
      </c>
      <c r="I3177" s="2"/>
      <c r="J3177" s="4">
        <v>33410</v>
      </c>
      <c r="K3177" s="3">
        <v>31</v>
      </c>
      <c r="L3177" s="3">
        <v>2</v>
      </c>
      <c r="M3177" s="3">
        <v>7742.75</v>
      </c>
      <c r="N3177" s="3">
        <v>4186.7299999999996</v>
      </c>
      <c r="O3177" s="3">
        <v>4186.7299999999996</v>
      </c>
      <c r="P3177" s="3">
        <v>0</v>
      </c>
      <c r="Q3177" s="2"/>
      <c r="R3177" s="3">
        <v>15</v>
      </c>
      <c r="S3177" s="3" t="s">
        <v>52</v>
      </c>
      <c r="T3177" s="3">
        <v>0</v>
      </c>
      <c r="U3177" s="3">
        <v>0</v>
      </c>
      <c r="V3177" s="3">
        <v>0</v>
      </c>
      <c r="W3177" s="3">
        <v>0</v>
      </c>
      <c r="X3177" s="3">
        <v>537.21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  <c r="AD3177" s="3">
        <v>0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2"/>
      <c r="AM3177" s="3">
        <v>0</v>
      </c>
      <c r="AN3177" s="3">
        <v>0</v>
      </c>
      <c r="AO3177" s="3">
        <v>0</v>
      </c>
      <c r="AP3177" s="3">
        <v>0</v>
      </c>
      <c r="AQ3177" s="3">
        <v>0</v>
      </c>
      <c r="AR3177" s="3">
        <v>0</v>
      </c>
      <c r="AS3177" s="3">
        <v>0</v>
      </c>
      <c r="AT3177" s="3">
        <v>0</v>
      </c>
      <c r="AU3177" s="3">
        <v>0</v>
      </c>
      <c r="AV3177" s="3">
        <v>0</v>
      </c>
      <c r="AW3177" s="3">
        <v>0</v>
      </c>
      <c r="AX3177" s="3">
        <v>0</v>
      </c>
      <c r="AY3177" s="3">
        <v>0</v>
      </c>
      <c r="AZ3177" s="3">
        <v>1100.2</v>
      </c>
      <c r="BA3177" s="3">
        <v>859.53</v>
      </c>
      <c r="BB3177" s="3">
        <v>323.17</v>
      </c>
      <c r="BC3177" s="3">
        <v>0</v>
      </c>
      <c r="BD3177" s="2"/>
      <c r="BE3177" s="3" t="s">
        <v>449</v>
      </c>
      <c r="BF3177" s="3" t="s">
        <v>450</v>
      </c>
    </row>
    <row r="3178" spans="1:58" ht="13.15" customHeight="1" x14ac:dyDescent="0.25">
      <c r="A3178" s="5" t="s">
        <v>2735</v>
      </c>
      <c r="B3178" s="25" t="e">
        <f>VLOOKUP(Tabla1[[#This Row],[nombre ]],Tabla2[#All],1,0)</f>
        <v>#N/A</v>
      </c>
      <c r="C3178" s="3" t="s">
        <v>207</v>
      </c>
      <c r="D3178" s="3" t="s">
        <v>209</v>
      </c>
      <c r="E3178" s="26" t="s">
        <v>210</v>
      </c>
      <c r="F3178" s="3">
        <v>125</v>
      </c>
      <c r="G3178" s="2"/>
      <c r="H3178" s="4">
        <v>40756</v>
      </c>
      <c r="I3178" s="2"/>
      <c r="J3178" s="4">
        <v>27418</v>
      </c>
      <c r="K3178" s="3">
        <v>48</v>
      </c>
      <c r="L3178" s="3">
        <v>11</v>
      </c>
      <c r="M3178" s="3">
        <v>8401.2900000000009</v>
      </c>
      <c r="N3178" s="3">
        <v>3844.83</v>
      </c>
      <c r="O3178" s="3">
        <v>3844.83</v>
      </c>
      <c r="P3178" s="3">
        <v>2643.73</v>
      </c>
      <c r="Q3178" s="2"/>
      <c r="R3178" s="3">
        <v>15</v>
      </c>
      <c r="S3178" s="3" t="s">
        <v>52</v>
      </c>
      <c r="T3178" s="3">
        <v>0</v>
      </c>
      <c r="U3178" s="3">
        <v>0</v>
      </c>
      <c r="V3178" s="3">
        <v>0</v>
      </c>
      <c r="W3178" s="3">
        <v>0</v>
      </c>
      <c r="X3178" s="3">
        <v>386.18</v>
      </c>
      <c r="Y3178" s="3">
        <v>3032.4</v>
      </c>
      <c r="Z3178" s="3">
        <v>0</v>
      </c>
      <c r="AA3178" s="3">
        <v>0</v>
      </c>
      <c r="AB3178" s="3">
        <v>0</v>
      </c>
      <c r="AC3178" s="3">
        <v>0</v>
      </c>
      <c r="AD3178" s="3">
        <v>0</v>
      </c>
      <c r="AE3178" s="3">
        <v>0</v>
      </c>
      <c r="AF3178" s="3">
        <v>0</v>
      </c>
      <c r="AG3178" s="3">
        <v>0</v>
      </c>
      <c r="AH3178" s="3">
        <v>0</v>
      </c>
      <c r="AI3178" s="3">
        <v>0</v>
      </c>
      <c r="AJ3178" s="3">
        <v>0</v>
      </c>
      <c r="AK3178" s="3">
        <v>0</v>
      </c>
      <c r="AL3178" s="2"/>
      <c r="AM3178" s="3">
        <v>0</v>
      </c>
      <c r="AN3178" s="3">
        <v>0</v>
      </c>
      <c r="AO3178" s="3">
        <v>0</v>
      </c>
      <c r="AP3178" s="3">
        <v>0</v>
      </c>
      <c r="AQ3178" s="3">
        <v>0</v>
      </c>
      <c r="AR3178" s="3">
        <v>0</v>
      </c>
      <c r="AS3178" s="3">
        <v>0</v>
      </c>
      <c r="AT3178" s="3">
        <v>0</v>
      </c>
      <c r="AU3178" s="3">
        <v>0</v>
      </c>
      <c r="AV3178" s="3">
        <v>0</v>
      </c>
      <c r="AW3178" s="3">
        <v>0</v>
      </c>
      <c r="AX3178" s="3">
        <v>0</v>
      </c>
      <c r="AY3178" s="3">
        <v>0</v>
      </c>
      <c r="AZ3178" s="3">
        <v>1248.44</v>
      </c>
      <c r="BA3178" s="3">
        <v>975.34</v>
      </c>
      <c r="BB3178" s="3">
        <v>507.86</v>
      </c>
      <c r="BC3178" s="3">
        <v>0</v>
      </c>
      <c r="BD3178" s="2"/>
      <c r="BE3178" s="3" t="s">
        <v>449</v>
      </c>
      <c r="BF3178" s="3" t="s">
        <v>450</v>
      </c>
    </row>
    <row r="3179" spans="1:58" ht="13.15" customHeight="1" x14ac:dyDescent="0.25">
      <c r="A3179" s="5" t="s">
        <v>2736</v>
      </c>
      <c r="B3179" s="25" t="e">
        <f>VLOOKUP(Tabla1[[#This Row],[nombre ]],Tabla2[#All],1,0)</f>
        <v>#N/A</v>
      </c>
      <c r="C3179" s="3" t="s">
        <v>207</v>
      </c>
      <c r="D3179" s="3" t="s">
        <v>246</v>
      </c>
      <c r="E3179" s="26" t="s">
        <v>51</v>
      </c>
      <c r="F3179" s="3">
        <v>67</v>
      </c>
      <c r="G3179" s="2"/>
      <c r="H3179" s="4">
        <v>43892</v>
      </c>
      <c r="I3179" s="2"/>
      <c r="J3179" s="4">
        <v>34554</v>
      </c>
      <c r="K3179" s="3">
        <v>28</v>
      </c>
      <c r="L3179" s="3">
        <v>3</v>
      </c>
      <c r="M3179" s="3">
        <v>11393.12</v>
      </c>
      <c r="N3179" s="3">
        <v>2414.0250000000001</v>
      </c>
      <c r="O3179" s="3">
        <v>2414.0250000000001</v>
      </c>
      <c r="P3179" s="3">
        <v>0</v>
      </c>
      <c r="Q3179" s="2"/>
      <c r="R3179" s="3">
        <v>15</v>
      </c>
      <c r="S3179" s="3" t="s">
        <v>52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  <c r="AB3179" s="3">
        <v>0</v>
      </c>
      <c r="AC3179" s="3">
        <v>0</v>
      </c>
      <c r="AD3179" s="3">
        <v>0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2"/>
      <c r="AM3179" s="3">
        <v>0</v>
      </c>
      <c r="AN3179" s="3">
        <v>0</v>
      </c>
      <c r="AO3179" s="3">
        <v>0</v>
      </c>
      <c r="AP3179" s="3">
        <v>0</v>
      </c>
      <c r="AQ3179" s="3">
        <v>0</v>
      </c>
      <c r="AR3179" s="3">
        <v>0</v>
      </c>
      <c r="AS3179" s="3">
        <v>0</v>
      </c>
      <c r="AT3179" s="3">
        <v>0</v>
      </c>
      <c r="AU3179" s="3">
        <v>0</v>
      </c>
      <c r="AV3179" s="3">
        <v>0</v>
      </c>
      <c r="AW3179" s="3">
        <v>0</v>
      </c>
      <c r="AX3179" s="3">
        <v>0</v>
      </c>
      <c r="AY3179" s="3">
        <v>0</v>
      </c>
      <c r="AZ3179" s="3">
        <v>1038.1600000000001</v>
      </c>
      <c r="BA3179" s="3">
        <v>811.06</v>
      </c>
      <c r="BB3179" s="3">
        <v>473.93</v>
      </c>
      <c r="BC3179" s="3">
        <v>0</v>
      </c>
      <c r="BD3179" s="2"/>
      <c r="BE3179" s="3" t="s">
        <v>449</v>
      </c>
      <c r="BF3179" s="3" t="s">
        <v>450</v>
      </c>
    </row>
    <row r="3180" spans="1:58" ht="13.15" customHeight="1" x14ac:dyDescent="0.25">
      <c r="A3180" s="5" t="s">
        <v>2737</v>
      </c>
      <c r="B3180" s="25" t="e">
        <f>VLOOKUP(Tabla1[[#This Row],[nombre ]],Tabla2[#All],1,0)</f>
        <v>#N/A</v>
      </c>
      <c r="C3180" s="3" t="s">
        <v>207</v>
      </c>
      <c r="D3180" s="3" t="s">
        <v>224</v>
      </c>
      <c r="E3180" s="26" t="s">
        <v>212</v>
      </c>
      <c r="F3180" s="3">
        <v>60</v>
      </c>
      <c r="G3180" s="2"/>
      <c r="H3180" s="4">
        <v>44181</v>
      </c>
      <c r="I3180" s="2"/>
      <c r="J3180" s="4">
        <v>32458</v>
      </c>
      <c r="K3180" s="3">
        <v>34</v>
      </c>
      <c r="L3180" s="3">
        <v>2</v>
      </c>
      <c r="M3180" s="3">
        <v>8409.14</v>
      </c>
      <c r="N3180" s="3">
        <v>3848.415</v>
      </c>
      <c r="O3180" s="3">
        <v>3848.415</v>
      </c>
      <c r="P3180" s="3">
        <v>0</v>
      </c>
      <c r="Q3180" s="2"/>
      <c r="R3180" s="3">
        <v>15</v>
      </c>
      <c r="S3180" s="3" t="s">
        <v>52</v>
      </c>
      <c r="T3180" s="3">
        <v>0</v>
      </c>
      <c r="U3180" s="3">
        <v>0</v>
      </c>
      <c r="V3180" s="3">
        <v>0</v>
      </c>
      <c r="W3180" s="3">
        <v>0</v>
      </c>
      <c r="X3180" s="3">
        <v>386.54</v>
      </c>
      <c r="Y3180" s="3">
        <v>1064.8800000000001</v>
      </c>
      <c r="Z3180" s="3">
        <v>0</v>
      </c>
      <c r="AA3180" s="3">
        <v>0</v>
      </c>
      <c r="AB3180" s="3">
        <v>1370.88</v>
      </c>
      <c r="AC3180" s="3">
        <v>0</v>
      </c>
      <c r="AD3180" s="3">
        <v>0</v>
      </c>
      <c r="AE3180" s="3">
        <v>0</v>
      </c>
      <c r="AF3180" s="3">
        <v>0</v>
      </c>
      <c r="AG3180" s="3">
        <v>0</v>
      </c>
      <c r="AH3180" s="3">
        <v>0</v>
      </c>
      <c r="AI3180" s="3">
        <v>0</v>
      </c>
      <c r="AJ3180" s="3">
        <v>0</v>
      </c>
      <c r="AK3180" s="3">
        <v>0</v>
      </c>
      <c r="AL3180" s="2"/>
      <c r="AM3180" s="3">
        <v>0</v>
      </c>
      <c r="AN3180" s="3">
        <v>0</v>
      </c>
      <c r="AO3180" s="3">
        <v>0</v>
      </c>
      <c r="AP3180" s="3">
        <v>0</v>
      </c>
      <c r="AQ3180" s="3">
        <v>0</v>
      </c>
      <c r="AR3180" s="3">
        <v>0</v>
      </c>
      <c r="AS3180" s="3">
        <v>0</v>
      </c>
      <c r="AT3180" s="3">
        <v>0</v>
      </c>
      <c r="AU3180" s="3">
        <v>0</v>
      </c>
      <c r="AV3180" s="3">
        <v>0</v>
      </c>
      <c r="AW3180" s="3">
        <v>0</v>
      </c>
      <c r="AX3180" s="3">
        <v>0</v>
      </c>
      <c r="AY3180" s="3">
        <v>0</v>
      </c>
      <c r="AZ3180" s="3">
        <v>1080.24</v>
      </c>
      <c r="BA3180" s="3">
        <v>843.94</v>
      </c>
      <c r="BB3180" s="3">
        <v>343.02</v>
      </c>
      <c r="BC3180" s="3">
        <v>0</v>
      </c>
      <c r="BD3180" s="2"/>
      <c r="BE3180" s="3" t="s">
        <v>449</v>
      </c>
      <c r="BF3180" s="3" t="s">
        <v>450</v>
      </c>
    </row>
    <row r="3181" spans="1:58" ht="13.15" customHeight="1" x14ac:dyDescent="0.25">
      <c r="A3181" s="5" t="s">
        <v>2738</v>
      </c>
      <c r="B3181" s="25" t="e">
        <f>VLOOKUP(Tabla1[[#This Row],[nombre ]],Tabla2[#All],1,0)</f>
        <v>#N/A</v>
      </c>
      <c r="C3181" s="3" t="s">
        <v>207</v>
      </c>
      <c r="D3181" s="3" t="s">
        <v>219</v>
      </c>
      <c r="E3181" s="26" t="s">
        <v>221</v>
      </c>
      <c r="F3181" s="3">
        <v>43</v>
      </c>
      <c r="G3181" s="2"/>
      <c r="H3181" s="4">
        <v>43495</v>
      </c>
      <c r="I3181" s="2"/>
      <c r="J3181" s="4">
        <v>32013</v>
      </c>
      <c r="K3181" s="3">
        <v>35</v>
      </c>
      <c r="L3181" s="3">
        <v>4</v>
      </c>
      <c r="M3181" s="3">
        <v>10387.57</v>
      </c>
      <c r="N3181" s="3">
        <v>3822.7649999999999</v>
      </c>
      <c r="O3181" s="3">
        <v>3822.7649999999999</v>
      </c>
      <c r="P3181" s="3">
        <v>0</v>
      </c>
      <c r="Q3181" s="2"/>
      <c r="R3181" s="3">
        <v>15</v>
      </c>
      <c r="S3181" s="3" t="s">
        <v>52</v>
      </c>
      <c r="T3181" s="3">
        <v>0</v>
      </c>
      <c r="U3181" s="3">
        <v>0</v>
      </c>
      <c r="V3181" s="3">
        <v>0</v>
      </c>
      <c r="W3181" s="3">
        <v>0</v>
      </c>
      <c r="X3181" s="3">
        <v>432.79</v>
      </c>
      <c r="Y3181" s="3">
        <v>1186.56</v>
      </c>
      <c r="Z3181" s="3">
        <v>0</v>
      </c>
      <c r="AA3181" s="3">
        <v>0</v>
      </c>
      <c r="AB3181" s="3">
        <v>1736.42</v>
      </c>
      <c r="AC3181" s="3">
        <v>0</v>
      </c>
      <c r="AD3181" s="3">
        <v>0</v>
      </c>
      <c r="AE3181" s="3">
        <v>0</v>
      </c>
      <c r="AF3181" s="3">
        <v>0</v>
      </c>
      <c r="AG3181" s="3">
        <v>0</v>
      </c>
      <c r="AH3181" s="3">
        <v>0</v>
      </c>
      <c r="AI3181" s="3">
        <v>0</v>
      </c>
      <c r="AJ3181" s="3">
        <v>0</v>
      </c>
      <c r="AK3181" s="3">
        <v>0</v>
      </c>
      <c r="AL3181" s="2"/>
      <c r="AM3181" s="3">
        <v>0</v>
      </c>
      <c r="AN3181" s="3">
        <v>0</v>
      </c>
      <c r="AO3181" s="3">
        <v>0</v>
      </c>
      <c r="AP3181" s="3">
        <v>0</v>
      </c>
      <c r="AQ3181" s="3">
        <v>0</v>
      </c>
      <c r="AR3181" s="3">
        <v>0</v>
      </c>
      <c r="AS3181" s="3">
        <v>0</v>
      </c>
      <c r="AT3181" s="3">
        <v>0</v>
      </c>
      <c r="AU3181" s="3">
        <v>0</v>
      </c>
      <c r="AV3181" s="3">
        <v>0</v>
      </c>
      <c r="AW3181" s="3">
        <v>0</v>
      </c>
      <c r="AX3181" s="3">
        <v>0</v>
      </c>
      <c r="AY3181" s="3">
        <v>0</v>
      </c>
      <c r="AZ3181" s="3">
        <v>1209.51</v>
      </c>
      <c r="BA3181" s="3">
        <v>944.93</v>
      </c>
      <c r="BB3181" s="3">
        <v>462.72</v>
      </c>
      <c r="BC3181" s="3">
        <v>0</v>
      </c>
      <c r="BD3181" s="2"/>
      <c r="BE3181" s="3" t="s">
        <v>449</v>
      </c>
      <c r="BF3181" s="3" t="s">
        <v>450</v>
      </c>
    </row>
    <row r="3182" spans="1:58" ht="13.15" customHeight="1" x14ac:dyDescent="0.25">
      <c r="A3182" s="5" t="s">
        <v>4965</v>
      </c>
      <c r="B3182" s="25" t="e">
        <f>VLOOKUP(Tabla1[[#This Row],[nombre ]],Tabla2[#All],1,0)</f>
        <v>#N/A</v>
      </c>
      <c r="C3182" s="3" t="s">
        <v>207</v>
      </c>
      <c r="D3182" s="3" t="s">
        <v>219</v>
      </c>
      <c r="E3182" s="26" t="s">
        <v>212</v>
      </c>
      <c r="F3182" s="3">
        <v>60</v>
      </c>
      <c r="G3182" s="2"/>
      <c r="H3182" s="4">
        <v>44958</v>
      </c>
      <c r="I3182" s="2"/>
      <c r="J3182" s="4">
        <v>37557</v>
      </c>
      <c r="K3182" s="3">
        <v>20</v>
      </c>
      <c r="L3182" s="3">
        <v>0</v>
      </c>
      <c r="M3182" s="3">
        <v>8409.14</v>
      </c>
      <c r="N3182" s="3">
        <v>3848.415</v>
      </c>
      <c r="O3182" s="3">
        <v>3848.415</v>
      </c>
      <c r="P3182" s="3">
        <v>0</v>
      </c>
      <c r="Q3182" s="2"/>
      <c r="R3182" s="3">
        <v>15</v>
      </c>
      <c r="S3182" s="3" t="s">
        <v>52</v>
      </c>
      <c r="T3182" s="3">
        <v>0</v>
      </c>
      <c r="U3182" s="3">
        <v>0</v>
      </c>
      <c r="V3182" s="3">
        <v>0</v>
      </c>
      <c r="W3182" s="3">
        <v>0</v>
      </c>
      <c r="X3182" s="3">
        <v>386.54</v>
      </c>
      <c r="Y3182" s="3">
        <v>1064.8800000000001</v>
      </c>
      <c r="Z3182" s="3">
        <v>0</v>
      </c>
      <c r="AA3182" s="3">
        <v>0</v>
      </c>
      <c r="AB3182" s="3">
        <v>1370.88</v>
      </c>
      <c r="AC3182" s="3">
        <v>0</v>
      </c>
      <c r="AD3182" s="3">
        <v>0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2"/>
      <c r="AM3182" s="3">
        <v>0</v>
      </c>
      <c r="AN3182" s="3">
        <v>0</v>
      </c>
      <c r="AO3182" s="3">
        <v>0</v>
      </c>
      <c r="AP3182" s="3">
        <v>0</v>
      </c>
      <c r="AQ3182" s="3">
        <v>0</v>
      </c>
      <c r="AR3182" s="3">
        <v>0</v>
      </c>
      <c r="AS3182" s="3">
        <v>0</v>
      </c>
      <c r="AT3182" s="3">
        <v>0</v>
      </c>
      <c r="AU3182" s="3">
        <v>0</v>
      </c>
      <c r="AV3182" s="3">
        <v>0</v>
      </c>
      <c r="AW3182" s="3">
        <v>0</v>
      </c>
      <c r="AX3182" s="3">
        <v>0</v>
      </c>
      <c r="AY3182" s="3">
        <v>0</v>
      </c>
      <c r="AZ3182" s="3">
        <v>1080.24</v>
      </c>
      <c r="BA3182" s="3">
        <v>843.94</v>
      </c>
      <c r="BB3182" s="3">
        <v>343.02</v>
      </c>
      <c r="BC3182" s="3">
        <v>0</v>
      </c>
      <c r="BD3182" s="2"/>
      <c r="BE3182" s="3" t="s">
        <v>449</v>
      </c>
      <c r="BF3182" s="3" t="s">
        <v>450</v>
      </c>
    </row>
    <row r="3183" spans="1:58" ht="13.15" customHeight="1" x14ac:dyDescent="0.25">
      <c r="A3183" s="5" t="s">
        <v>2739</v>
      </c>
      <c r="B3183" s="25" t="e">
        <f>VLOOKUP(Tabla1[[#This Row],[nombre ]],Tabla2[#All],1,0)</f>
        <v>#N/A</v>
      </c>
      <c r="C3183" s="3" t="s">
        <v>207</v>
      </c>
      <c r="D3183" s="3" t="s">
        <v>219</v>
      </c>
      <c r="E3183" s="26" t="s">
        <v>212</v>
      </c>
      <c r="F3183" s="3">
        <v>60</v>
      </c>
      <c r="G3183" s="2"/>
      <c r="H3183" s="4">
        <v>43110</v>
      </c>
      <c r="I3183" s="2"/>
      <c r="J3183" s="4">
        <v>32871</v>
      </c>
      <c r="K3183" s="3">
        <v>33</v>
      </c>
      <c r="L3183" s="3">
        <v>5</v>
      </c>
      <c r="M3183" s="3">
        <v>8409.14</v>
      </c>
      <c r="N3183" s="3">
        <v>3848.415</v>
      </c>
      <c r="O3183" s="3">
        <v>3848.415</v>
      </c>
      <c r="P3183" s="3">
        <v>1691.11</v>
      </c>
      <c r="Q3183" s="2"/>
      <c r="R3183" s="3">
        <v>15</v>
      </c>
      <c r="S3183" s="3" t="s">
        <v>52</v>
      </c>
      <c r="T3183" s="3">
        <v>0</v>
      </c>
      <c r="U3183" s="3">
        <v>0</v>
      </c>
      <c r="V3183" s="3">
        <v>0</v>
      </c>
      <c r="W3183" s="3">
        <v>0</v>
      </c>
      <c r="X3183" s="3">
        <v>386.54</v>
      </c>
      <c r="Y3183" s="3">
        <v>1064.8800000000001</v>
      </c>
      <c r="Z3183" s="3">
        <v>0</v>
      </c>
      <c r="AA3183" s="3">
        <v>0</v>
      </c>
      <c r="AB3183" s="3">
        <v>1370.88</v>
      </c>
      <c r="AC3183" s="3">
        <v>0</v>
      </c>
      <c r="AD3183" s="3">
        <v>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2"/>
      <c r="AM3183" s="3">
        <v>0</v>
      </c>
      <c r="AN3183" s="3">
        <v>0</v>
      </c>
      <c r="AO3183" s="3">
        <v>0</v>
      </c>
      <c r="AP3183" s="3">
        <v>0</v>
      </c>
      <c r="AQ3183" s="3">
        <v>0</v>
      </c>
      <c r="AR3183" s="3">
        <v>0</v>
      </c>
      <c r="AS3183" s="3">
        <v>0</v>
      </c>
      <c r="AT3183" s="3">
        <v>0</v>
      </c>
      <c r="AU3183" s="3">
        <v>0</v>
      </c>
      <c r="AV3183" s="3">
        <v>0</v>
      </c>
      <c r="AW3183" s="3">
        <v>0</v>
      </c>
      <c r="AX3183" s="3">
        <v>0</v>
      </c>
      <c r="AY3183" s="3">
        <v>0</v>
      </c>
      <c r="AZ3183" s="3">
        <v>1188.48</v>
      </c>
      <c r="BA3183" s="3">
        <v>928.5</v>
      </c>
      <c r="BB3183" s="3">
        <v>435.02</v>
      </c>
      <c r="BC3183" s="3">
        <v>0</v>
      </c>
      <c r="BD3183" s="2"/>
      <c r="BE3183" s="3" t="s">
        <v>449</v>
      </c>
      <c r="BF3183" s="3" t="s">
        <v>450</v>
      </c>
    </row>
    <row r="3184" spans="1:58" ht="13.15" customHeight="1" x14ac:dyDescent="0.25">
      <c r="A3184" s="5" t="s">
        <v>4966</v>
      </c>
      <c r="B3184" s="25" t="e">
        <f>VLOOKUP(Tabla1[[#This Row],[nombre ]],Tabla2[#All],1,0)</f>
        <v>#N/A</v>
      </c>
      <c r="C3184" s="3" t="s">
        <v>207</v>
      </c>
      <c r="D3184" s="3" t="s">
        <v>209</v>
      </c>
      <c r="E3184" s="26" t="s">
        <v>210</v>
      </c>
      <c r="F3184" s="3">
        <v>125</v>
      </c>
      <c r="G3184" s="2"/>
      <c r="H3184" s="4">
        <v>34866</v>
      </c>
      <c r="I3184" s="2"/>
      <c r="J3184" s="4">
        <v>25565</v>
      </c>
      <c r="K3184" s="3">
        <v>53</v>
      </c>
      <c r="L3184" s="3">
        <v>27</v>
      </c>
      <c r="M3184" s="3">
        <v>8401.2900000000009</v>
      </c>
      <c r="N3184" s="3">
        <v>3844.83</v>
      </c>
      <c r="O3184" s="3">
        <v>3844.83</v>
      </c>
      <c r="P3184" s="3">
        <v>4178.62</v>
      </c>
      <c r="Q3184" s="2"/>
      <c r="R3184" s="3">
        <v>15</v>
      </c>
      <c r="S3184" s="3" t="s">
        <v>52</v>
      </c>
      <c r="T3184" s="3">
        <v>0</v>
      </c>
      <c r="U3184" s="3">
        <v>0</v>
      </c>
      <c r="V3184" s="3">
        <v>0</v>
      </c>
      <c r="W3184" s="3">
        <v>0</v>
      </c>
      <c r="X3184" s="3">
        <v>386.18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0</v>
      </c>
      <c r="AE3184" s="3">
        <v>0</v>
      </c>
      <c r="AF3184" s="3">
        <v>0</v>
      </c>
      <c r="AG3184" s="3">
        <v>0</v>
      </c>
      <c r="AH3184" s="3">
        <v>0</v>
      </c>
      <c r="AI3184" s="3">
        <v>0</v>
      </c>
      <c r="AJ3184" s="3">
        <v>0</v>
      </c>
      <c r="AK3184" s="3">
        <v>0</v>
      </c>
      <c r="AL3184" s="2"/>
      <c r="AM3184" s="3">
        <v>0</v>
      </c>
      <c r="AN3184" s="3">
        <v>0</v>
      </c>
      <c r="AO3184" s="3">
        <v>0</v>
      </c>
      <c r="AP3184" s="3">
        <v>0</v>
      </c>
      <c r="AQ3184" s="3">
        <v>0</v>
      </c>
      <c r="AR3184" s="3">
        <v>0</v>
      </c>
      <c r="AS3184" s="3">
        <v>0</v>
      </c>
      <c r="AT3184" s="3">
        <v>0</v>
      </c>
      <c r="AU3184" s="3">
        <v>0</v>
      </c>
      <c r="AV3184" s="3">
        <v>0</v>
      </c>
      <c r="AW3184" s="3">
        <v>0</v>
      </c>
      <c r="AX3184" s="3">
        <v>0</v>
      </c>
      <c r="AY3184" s="3">
        <v>0</v>
      </c>
      <c r="AZ3184" s="3">
        <v>1346.67</v>
      </c>
      <c r="BA3184" s="3">
        <v>1052.08</v>
      </c>
      <c r="BB3184" s="3">
        <v>636.21</v>
      </c>
      <c r="BC3184" s="3">
        <v>0</v>
      </c>
      <c r="BD3184" s="2"/>
      <c r="BE3184" s="3" t="s">
        <v>449</v>
      </c>
      <c r="BF3184" s="3" t="s">
        <v>450</v>
      </c>
    </row>
    <row r="3185" spans="1:58" ht="13.15" customHeight="1" x14ac:dyDescent="0.25">
      <c r="A3185" s="5" t="s">
        <v>2740</v>
      </c>
      <c r="B3185" s="25" t="e">
        <f>VLOOKUP(Tabla1[[#This Row],[nombre ]],Tabla2[#All],1,0)</f>
        <v>#N/A</v>
      </c>
      <c r="C3185" s="3" t="s">
        <v>207</v>
      </c>
      <c r="D3185" s="3" t="s">
        <v>211</v>
      </c>
      <c r="E3185" s="26" t="s">
        <v>221</v>
      </c>
      <c r="F3185" s="3">
        <v>43</v>
      </c>
      <c r="G3185" s="2"/>
      <c r="H3185" s="4">
        <v>40102</v>
      </c>
      <c r="I3185" s="2"/>
      <c r="J3185" s="4">
        <v>27966</v>
      </c>
      <c r="K3185" s="3">
        <v>46</v>
      </c>
      <c r="L3185" s="3">
        <v>13</v>
      </c>
      <c r="M3185" s="3">
        <v>10387.57</v>
      </c>
      <c r="N3185" s="3">
        <v>3822.7649999999999</v>
      </c>
      <c r="O3185" s="3">
        <v>3822.7649999999999</v>
      </c>
      <c r="P3185" s="3">
        <v>2682.35</v>
      </c>
      <c r="Q3185" s="2"/>
      <c r="R3185" s="3">
        <v>15</v>
      </c>
      <c r="S3185" s="3" t="s">
        <v>52</v>
      </c>
      <c r="T3185" s="3">
        <v>0</v>
      </c>
      <c r="U3185" s="3">
        <v>0</v>
      </c>
      <c r="V3185" s="3">
        <v>0</v>
      </c>
      <c r="W3185" s="3">
        <v>0</v>
      </c>
      <c r="X3185" s="3">
        <v>432.79</v>
      </c>
      <c r="Y3185" s="3">
        <v>1186.56</v>
      </c>
      <c r="Z3185" s="3">
        <v>0</v>
      </c>
      <c r="AA3185" s="3">
        <v>0</v>
      </c>
      <c r="AB3185" s="3">
        <v>1736.42</v>
      </c>
      <c r="AC3185" s="3">
        <v>0</v>
      </c>
      <c r="AD3185" s="3">
        <v>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2"/>
      <c r="AM3185" s="3">
        <v>0</v>
      </c>
      <c r="AN3185" s="3">
        <v>0</v>
      </c>
      <c r="AO3185" s="3">
        <v>0</v>
      </c>
      <c r="AP3185" s="3">
        <v>0</v>
      </c>
      <c r="AQ3185" s="3">
        <v>0</v>
      </c>
      <c r="AR3185" s="3">
        <v>0</v>
      </c>
      <c r="AS3185" s="3">
        <v>0</v>
      </c>
      <c r="AT3185" s="3">
        <v>0</v>
      </c>
      <c r="AU3185" s="3">
        <v>0</v>
      </c>
      <c r="AV3185" s="3">
        <v>0</v>
      </c>
      <c r="AW3185" s="3">
        <v>0</v>
      </c>
      <c r="AX3185" s="3">
        <v>0</v>
      </c>
      <c r="AY3185" s="3">
        <v>0</v>
      </c>
      <c r="AZ3185" s="3">
        <v>1381.18</v>
      </c>
      <c r="BA3185" s="3">
        <v>1079.04</v>
      </c>
      <c r="BB3185" s="3">
        <v>688.47</v>
      </c>
      <c r="BC3185" s="3">
        <v>0</v>
      </c>
      <c r="BD3185" s="2"/>
      <c r="BE3185" s="3" t="s">
        <v>449</v>
      </c>
      <c r="BF3185" s="3" t="s">
        <v>450</v>
      </c>
    </row>
    <row r="3186" spans="1:58" ht="13.15" customHeight="1" x14ac:dyDescent="0.25">
      <c r="A3186" s="5" t="s">
        <v>2741</v>
      </c>
      <c r="B3186" s="25" t="e">
        <f>VLOOKUP(Tabla1[[#This Row],[nombre ]],Tabla2[#All],1,0)</f>
        <v>#N/A</v>
      </c>
      <c r="C3186" s="3" t="s">
        <v>207</v>
      </c>
      <c r="D3186" s="3" t="s">
        <v>234</v>
      </c>
      <c r="E3186" s="26" t="s">
        <v>221</v>
      </c>
      <c r="F3186" s="3">
        <v>43</v>
      </c>
      <c r="G3186" s="2"/>
      <c r="H3186" s="4">
        <v>39352</v>
      </c>
      <c r="I3186" s="2"/>
      <c r="J3186" s="4">
        <v>31651</v>
      </c>
      <c r="K3186" s="3">
        <v>36</v>
      </c>
      <c r="L3186" s="3">
        <v>15</v>
      </c>
      <c r="M3186" s="3">
        <v>10387.57</v>
      </c>
      <c r="N3186" s="3">
        <v>3822.7649999999999</v>
      </c>
      <c r="O3186" s="3">
        <v>3822.7649999999999</v>
      </c>
      <c r="P3186" s="3">
        <v>4323.53</v>
      </c>
      <c r="Q3186" s="2"/>
      <c r="R3186" s="3">
        <v>15</v>
      </c>
      <c r="S3186" s="3" t="s">
        <v>52</v>
      </c>
      <c r="T3186" s="3">
        <v>0</v>
      </c>
      <c r="U3186" s="3">
        <v>0</v>
      </c>
      <c r="V3186" s="3">
        <v>0</v>
      </c>
      <c r="W3186" s="3">
        <v>0</v>
      </c>
      <c r="X3186" s="3">
        <v>432.79</v>
      </c>
      <c r="Y3186" s="3">
        <v>1186.56</v>
      </c>
      <c r="Z3186" s="3">
        <v>0</v>
      </c>
      <c r="AA3186" s="3">
        <v>0</v>
      </c>
      <c r="AB3186" s="3">
        <v>1736.42</v>
      </c>
      <c r="AC3186" s="3">
        <v>0</v>
      </c>
      <c r="AD3186" s="3">
        <v>0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2"/>
      <c r="AM3186" s="3">
        <v>0</v>
      </c>
      <c r="AN3186" s="3">
        <v>0</v>
      </c>
      <c r="AO3186" s="3">
        <v>0</v>
      </c>
      <c r="AP3186" s="3">
        <v>0</v>
      </c>
      <c r="AQ3186" s="3">
        <v>0</v>
      </c>
      <c r="AR3186" s="3">
        <v>6000</v>
      </c>
      <c r="AS3186" s="3">
        <v>0</v>
      </c>
      <c r="AT3186" s="3">
        <v>0</v>
      </c>
      <c r="AU3186" s="3">
        <v>0</v>
      </c>
      <c r="AV3186" s="3">
        <v>0</v>
      </c>
      <c r="AW3186" s="3">
        <v>0</v>
      </c>
      <c r="AX3186" s="3">
        <v>0</v>
      </c>
      <c r="AY3186" s="3">
        <v>0</v>
      </c>
      <c r="AZ3186" s="3">
        <v>1486.21</v>
      </c>
      <c r="BA3186" s="3">
        <v>1161.0999999999999</v>
      </c>
      <c r="BB3186" s="3">
        <v>840.52</v>
      </c>
      <c r="BC3186" s="3">
        <v>0</v>
      </c>
      <c r="BD3186" s="2"/>
      <c r="BE3186" s="3" t="s">
        <v>449</v>
      </c>
      <c r="BF3186" s="3" t="s">
        <v>450</v>
      </c>
    </row>
    <row r="3187" spans="1:58" ht="13.15" customHeight="1" x14ac:dyDescent="0.25">
      <c r="A3187" s="5" t="s">
        <v>2742</v>
      </c>
      <c r="B3187" s="25" t="e">
        <f>VLOOKUP(Tabla1[[#This Row],[nombre ]],Tabla2[#All],1,0)</f>
        <v>#N/A</v>
      </c>
      <c r="C3187" s="3" t="s">
        <v>207</v>
      </c>
      <c r="D3187" s="3" t="s">
        <v>224</v>
      </c>
      <c r="E3187" s="26" t="s">
        <v>212</v>
      </c>
      <c r="F3187" s="3">
        <v>60</v>
      </c>
      <c r="G3187" s="2"/>
      <c r="H3187" s="4">
        <v>43998</v>
      </c>
      <c r="I3187" s="2"/>
      <c r="J3187" s="4">
        <v>29891</v>
      </c>
      <c r="K3187" s="3">
        <v>41</v>
      </c>
      <c r="L3187" s="3">
        <v>2</v>
      </c>
      <c r="M3187" s="3">
        <v>8409.14</v>
      </c>
      <c r="N3187" s="3">
        <v>3848.415</v>
      </c>
      <c r="O3187" s="3">
        <v>3848.415</v>
      </c>
      <c r="P3187" s="3">
        <v>0</v>
      </c>
      <c r="Q3187" s="2"/>
      <c r="R3187" s="3">
        <v>15</v>
      </c>
      <c r="S3187" s="3" t="s">
        <v>52</v>
      </c>
      <c r="T3187" s="3">
        <v>0</v>
      </c>
      <c r="U3187" s="3">
        <v>0</v>
      </c>
      <c r="V3187" s="3">
        <v>0</v>
      </c>
      <c r="W3187" s="3">
        <v>0</v>
      </c>
      <c r="X3187" s="3">
        <v>386.54</v>
      </c>
      <c r="Y3187" s="3">
        <v>1064.8800000000001</v>
      </c>
      <c r="Z3187" s="3">
        <v>0</v>
      </c>
      <c r="AA3187" s="3">
        <v>0</v>
      </c>
      <c r="AB3187" s="3">
        <v>1370.88</v>
      </c>
      <c r="AC3187" s="3">
        <v>0</v>
      </c>
      <c r="AD3187" s="3">
        <v>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2"/>
      <c r="AM3187" s="3">
        <v>0</v>
      </c>
      <c r="AN3187" s="3">
        <v>0</v>
      </c>
      <c r="AO3187" s="3">
        <v>0</v>
      </c>
      <c r="AP3187" s="3">
        <v>0</v>
      </c>
      <c r="AQ3187" s="3">
        <v>0</v>
      </c>
      <c r="AR3187" s="3">
        <v>0</v>
      </c>
      <c r="AS3187" s="3">
        <v>0</v>
      </c>
      <c r="AT3187" s="3">
        <v>0</v>
      </c>
      <c r="AU3187" s="3">
        <v>0</v>
      </c>
      <c r="AV3187" s="3">
        <v>0</v>
      </c>
      <c r="AW3187" s="3">
        <v>0</v>
      </c>
      <c r="AX3187" s="3">
        <v>0</v>
      </c>
      <c r="AY3187" s="3">
        <v>0</v>
      </c>
      <c r="AZ3187" s="3">
        <v>1080.24</v>
      </c>
      <c r="BA3187" s="3">
        <v>843.94</v>
      </c>
      <c r="BB3187" s="3">
        <v>343.02</v>
      </c>
      <c r="BC3187" s="3">
        <v>0</v>
      </c>
      <c r="BD3187" s="2"/>
      <c r="BE3187" s="3" t="s">
        <v>449</v>
      </c>
      <c r="BF3187" s="3" t="s">
        <v>450</v>
      </c>
    </row>
    <row r="3188" spans="1:58" ht="13.15" customHeight="1" x14ac:dyDescent="0.25">
      <c r="A3188" s="5" t="s">
        <v>2743</v>
      </c>
      <c r="B3188" s="25" t="e">
        <f>VLOOKUP(Tabla1[[#This Row],[nombre ]],Tabla2[#All],1,0)</f>
        <v>#N/A</v>
      </c>
      <c r="C3188" s="3" t="s">
        <v>207</v>
      </c>
      <c r="D3188" s="3" t="s">
        <v>224</v>
      </c>
      <c r="E3188" s="26" t="s">
        <v>212</v>
      </c>
      <c r="F3188" s="3">
        <v>60</v>
      </c>
      <c r="G3188" s="2"/>
      <c r="H3188" s="4">
        <v>44181</v>
      </c>
      <c r="I3188" s="2"/>
      <c r="J3188" s="4">
        <v>33532</v>
      </c>
      <c r="K3188" s="3">
        <v>31</v>
      </c>
      <c r="L3188" s="3">
        <v>2</v>
      </c>
      <c r="M3188" s="3">
        <v>8409.14</v>
      </c>
      <c r="N3188" s="3">
        <v>3848.415</v>
      </c>
      <c r="O3188" s="3">
        <v>3848.415</v>
      </c>
      <c r="P3188" s="3">
        <v>0</v>
      </c>
      <c r="Q3188" s="2"/>
      <c r="R3188" s="3">
        <v>15</v>
      </c>
      <c r="S3188" s="3" t="s">
        <v>52</v>
      </c>
      <c r="T3188" s="3">
        <v>0</v>
      </c>
      <c r="U3188" s="3">
        <v>0</v>
      </c>
      <c r="V3188" s="3">
        <v>0</v>
      </c>
      <c r="W3188" s="3">
        <v>0</v>
      </c>
      <c r="X3188" s="3">
        <v>386.54</v>
      </c>
      <c r="Y3188" s="3">
        <v>1064.8800000000001</v>
      </c>
      <c r="Z3188" s="3">
        <v>0</v>
      </c>
      <c r="AA3188" s="3">
        <v>0</v>
      </c>
      <c r="AB3188" s="3">
        <v>1370.88</v>
      </c>
      <c r="AC3188" s="3">
        <v>0</v>
      </c>
      <c r="AD3188" s="3">
        <v>0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2"/>
      <c r="AM3188" s="3">
        <v>0</v>
      </c>
      <c r="AN3188" s="3">
        <v>0</v>
      </c>
      <c r="AO3188" s="3">
        <v>0</v>
      </c>
      <c r="AP3188" s="3">
        <v>0</v>
      </c>
      <c r="AQ3188" s="3">
        <v>0</v>
      </c>
      <c r="AR3188" s="3">
        <v>0</v>
      </c>
      <c r="AS3188" s="3">
        <v>0</v>
      </c>
      <c r="AT3188" s="3">
        <v>0</v>
      </c>
      <c r="AU3188" s="3">
        <v>0</v>
      </c>
      <c r="AV3188" s="3">
        <v>0</v>
      </c>
      <c r="AW3188" s="3">
        <v>0</v>
      </c>
      <c r="AX3188" s="3">
        <v>0</v>
      </c>
      <c r="AY3188" s="3">
        <v>0</v>
      </c>
      <c r="AZ3188" s="3">
        <v>1080.24</v>
      </c>
      <c r="BA3188" s="3">
        <v>843.94</v>
      </c>
      <c r="BB3188" s="3">
        <v>343.02</v>
      </c>
      <c r="BC3188" s="3">
        <v>0</v>
      </c>
      <c r="BD3188" s="2"/>
      <c r="BE3188" s="3" t="s">
        <v>449</v>
      </c>
      <c r="BF3188" s="3" t="s">
        <v>450</v>
      </c>
    </row>
    <row r="3189" spans="1:58" ht="13.15" customHeight="1" x14ac:dyDescent="0.25">
      <c r="A3189" s="5" t="s">
        <v>4967</v>
      </c>
      <c r="B3189" s="25" t="e">
        <f>VLOOKUP(Tabla1[[#This Row],[nombre ]],Tabla2[#All],1,0)</f>
        <v>#N/A</v>
      </c>
      <c r="C3189" s="3" t="s">
        <v>207</v>
      </c>
      <c r="D3189" s="3" t="s">
        <v>219</v>
      </c>
      <c r="E3189" s="26" t="s">
        <v>212</v>
      </c>
      <c r="F3189" s="3">
        <v>60</v>
      </c>
      <c r="G3189" s="2"/>
      <c r="H3189" s="4">
        <v>44958</v>
      </c>
      <c r="I3189" s="2"/>
      <c r="J3189" s="4">
        <v>36592</v>
      </c>
      <c r="K3189" s="3">
        <v>23</v>
      </c>
      <c r="L3189" s="3">
        <v>0</v>
      </c>
      <c r="M3189" s="3">
        <v>8409.14</v>
      </c>
      <c r="N3189" s="3">
        <v>3848.415</v>
      </c>
      <c r="O3189" s="3">
        <v>3848.415</v>
      </c>
      <c r="P3189" s="3">
        <v>0</v>
      </c>
      <c r="Q3189" s="2"/>
      <c r="R3189" s="3">
        <v>15</v>
      </c>
      <c r="S3189" s="3" t="s">
        <v>52</v>
      </c>
      <c r="T3189" s="3">
        <v>0</v>
      </c>
      <c r="U3189" s="3">
        <v>0</v>
      </c>
      <c r="V3189" s="3">
        <v>0</v>
      </c>
      <c r="W3189" s="3">
        <v>0</v>
      </c>
      <c r="X3189" s="3">
        <v>386.54</v>
      </c>
      <c r="Y3189" s="3">
        <v>1064.8800000000001</v>
      </c>
      <c r="Z3189" s="3">
        <v>0</v>
      </c>
      <c r="AA3189" s="3">
        <v>0</v>
      </c>
      <c r="AB3189" s="3">
        <v>1370.88</v>
      </c>
      <c r="AC3189" s="3">
        <v>0</v>
      </c>
      <c r="AD3189" s="3">
        <v>0</v>
      </c>
      <c r="AE3189" s="3">
        <v>0</v>
      </c>
      <c r="AF3189" s="3">
        <v>0</v>
      </c>
      <c r="AG3189" s="3">
        <v>0</v>
      </c>
      <c r="AH3189" s="3">
        <v>0</v>
      </c>
      <c r="AI3189" s="3">
        <v>0</v>
      </c>
      <c r="AJ3189" s="3">
        <v>0</v>
      </c>
      <c r="AK3189" s="3">
        <v>0</v>
      </c>
      <c r="AL3189" s="2"/>
      <c r="AM3189" s="3">
        <v>0</v>
      </c>
      <c r="AN3189" s="3">
        <v>0</v>
      </c>
      <c r="AO3189" s="3">
        <v>0</v>
      </c>
      <c r="AP3189" s="3">
        <v>0</v>
      </c>
      <c r="AQ3189" s="3">
        <v>0</v>
      </c>
      <c r="AR3189" s="3">
        <v>0</v>
      </c>
      <c r="AS3189" s="3">
        <v>0</v>
      </c>
      <c r="AT3189" s="3">
        <v>0</v>
      </c>
      <c r="AU3189" s="3">
        <v>0</v>
      </c>
      <c r="AV3189" s="3">
        <v>0</v>
      </c>
      <c r="AW3189" s="3">
        <v>0</v>
      </c>
      <c r="AX3189" s="3">
        <v>0</v>
      </c>
      <c r="AY3189" s="3">
        <v>0</v>
      </c>
      <c r="AZ3189" s="3">
        <v>1080.24</v>
      </c>
      <c r="BA3189" s="3">
        <v>843.94</v>
      </c>
      <c r="BB3189" s="3">
        <v>343.02</v>
      </c>
      <c r="BC3189" s="3">
        <v>0</v>
      </c>
      <c r="BD3189" s="2"/>
      <c r="BE3189" s="3" t="s">
        <v>449</v>
      </c>
      <c r="BF3189" s="3" t="s">
        <v>450</v>
      </c>
    </row>
    <row r="3190" spans="1:58" ht="13.15" customHeight="1" x14ac:dyDescent="0.25">
      <c r="A3190" s="5" t="s">
        <v>2744</v>
      </c>
      <c r="B3190" s="25" t="e">
        <f>VLOOKUP(Tabla1[[#This Row],[nombre ]],Tabla2[#All],1,0)</f>
        <v>#N/A</v>
      </c>
      <c r="C3190" s="3" t="s">
        <v>207</v>
      </c>
      <c r="D3190" s="3" t="s">
        <v>224</v>
      </c>
      <c r="E3190" s="26" t="s">
        <v>212</v>
      </c>
      <c r="F3190" s="3">
        <v>60</v>
      </c>
      <c r="G3190" s="2"/>
      <c r="H3190" s="4">
        <v>43815</v>
      </c>
      <c r="I3190" s="2"/>
      <c r="J3190" s="4">
        <v>33820</v>
      </c>
      <c r="K3190" s="3">
        <v>30</v>
      </c>
      <c r="L3190" s="3">
        <v>3</v>
      </c>
      <c r="M3190" s="3">
        <v>8409.14</v>
      </c>
      <c r="N3190" s="3">
        <v>3848.415</v>
      </c>
      <c r="O3190" s="3">
        <v>3848.415</v>
      </c>
      <c r="P3190" s="3">
        <v>0</v>
      </c>
      <c r="Q3190" s="2"/>
      <c r="R3190" s="3">
        <v>15</v>
      </c>
      <c r="S3190" s="3" t="s">
        <v>52</v>
      </c>
      <c r="T3190" s="3">
        <v>0</v>
      </c>
      <c r="U3190" s="3">
        <v>0</v>
      </c>
      <c r="V3190" s="3">
        <v>0</v>
      </c>
      <c r="W3190" s="3">
        <v>0</v>
      </c>
      <c r="X3190" s="3">
        <v>386.54</v>
      </c>
      <c r="Y3190" s="3">
        <v>1064.8800000000001</v>
      </c>
      <c r="Z3190" s="3">
        <v>0</v>
      </c>
      <c r="AA3190" s="3">
        <v>0</v>
      </c>
      <c r="AB3190" s="3">
        <v>1370.88</v>
      </c>
      <c r="AC3190" s="3">
        <v>0</v>
      </c>
      <c r="AD3190" s="3">
        <v>0</v>
      </c>
      <c r="AE3190" s="3">
        <v>0</v>
      </c>
      <c r="AF3190" s="3">
        <v>0</v>
      </c>
      <c r="AG3190" s="3">
        <v>0</v>
      </c>
      <c r="AH3190" s="3">
        <v>0</v>
      </c>
      <c r="AI3190" s="3">
        <v>0</v>
      </c>
      <c r="AJ3190" s="3">
        <v>0</v>
      </c>
      <c r="AK3190" s="3">
        <v>0</v>
      </c>
      <c r="AL3190" s="2"/>
      <c r="AM3190" s="3">
        <v>0</v>
      </c>
      <c r="AN3190" s="3">
        <v>0</v>
      </c>
      <c r="AO3190" s="3">
        <v>0</v>
      </c>
      <c r="AP3190" s="3">
        <v>0</v>
      </c>
      <c r="AQ3190" s="3">
        <v>0</v>
      </c>
      <c r="AR3190" s="3">
        <v>0</v>
      </c>
      <c r="AS3190" s="3">
        <v>0</v>
      </c>
      <c r="AT3190" s="3">
        <v>0</v>
      </c>
      <c r="AU3190" s="3">
        <v>0</v>
      </c>
      <c r="AV3190" s="3">
        <v>0</v>
      </c>
      <c r="AW3190" s="3">
        <v>0</v>
      </c>
      <c r="AX3190" s="3">
        <v>0</v>
      </c>
      <c r="AY3190" s="3">
        <v>0</v>
      </c>
      <c r="AZ3190" s="3">
        <v>1080.24</v>
      </c>
      <c r="BA3190" s="3">
        <v>843.94</v>
      </c>
      <c r="BB3190" s="3">
        <v>343.02</v>
      </c>
      <c r="BC3190" s="3">
        <v>0</v>
      </c>
      <c r="BD3190" s="2"/>
      <c r="BE3190" s="3" t="s">
        <v>449</v>
      </c>
      <c r="BF3190" s="3" t="s">
        <v>450</v>
      </c>
    </row>
    <row r="3191" spans="1:58" ht="13.15" customHeight="1" x14ac:dyDescent="0.25">
      <c r="A3191" s="5" t="s">
        <v>2745</v>
      </c>
      <c r="B3191" s="25" t="e">
        <f>VLOOKUP(Tabla1[[#This Row],[nombre ]],Tabla2[#All],1,0)</f>
        <v>#N/A</v>
      </c>
      <c r="C3191" s="3" t="s">
        <v>207</v>
      </c>
      <c r="D3191" s="3" t="s">
        <v>209</v>
      </c>
      <c r="E3191" s="26" t="s">
        <v>210</v>
      </c>
      <c r="F3191" s="3">
        <v>125</v>
      </c>
      <c r="G3191" s="2"/>
      <c r="H3191" s="4">
        <v>40756</v>
      </c>
      <c r="I3191" s="2"/>
      <c r="J3191" s="4">
        <v>27063</v>
      </c>
      <c r="K3191" s="3">
        <v>49</v>
      </c>
      <c r="L3191" s="3">
        <v>11</v>
      </c>
      <c r="M3191" s="3">
        <v>8401.2900000000009</v>
      </c>
      <c r="N3191" s="3">
        <v>3844.83</v>
      </c>
      <c r="O3191" s="3">
        <v>3844.83</v>
      </c>
      <c r="P3191" s="3">
        <v>2643.73</v>
      </c>
      <c r="Q3191" s="2"/>
      <c r="R3191" s="3">
        <v>15</v>
      </c>
      <c r="S3191" s="3" t="s">
        <v>52</v>
      </c>
      <c r="T3191" s="3">
        <v>0</v>
      </c>
      <c r="U3191" s="3">
        <v>0</v>
      </c>
      <c r="V3191" s="3">
        <v>0</v>
      </c>
      <c r="W3191" s="3">
        <v>0</v>
      </c>
      <c r="X3191" s="3">
        <v>386.18</v>
      </c>
      <c r="Y3191" s="3">
        <v>3032.4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2"/>
      <c r="AM3191" s="3">
        <v>0</v>
      </c>
      <c r="AN3191" s="3">
        <v>0</v>
      </c>
      <c r="AO3191" s="3">
        <v>0</v>
      </c>
      <c r="AP3191" s="3">
        <v>0</v>
      </c>
      <c r="AQ3191" s="3">
        <v>0</v>
      </c>
      <c r="AR3191" s="3">
        <v>0</v>
      </c>
      <c r="AS3191" s="3">
        <v>0</v>
      </c>
      <c r="AT3191" s="3">
        <v>0</v>
      </c>
      <c r="AU3191" s="3">
        <v>0</v>
      </c>
      <c r="AV3191" s="3">
        <v>0</v>
      </c>
      <c r="AW3191" s="3">
        <v>0</v>
      </c>
      <c r="AX3191" s="3">
        <v>0</v>
      </c>
      <c r="AY3191" s="3">
        <v>0</v>
      </c>
      <c r="AZ3191" s="3">
        <v>1248.44</v>
      </c>
      <c r="BA3191" s="3">
        <v>975.34</v>
      </c>
      <c r="BB3191" s="3">
        <v>507.86</v>
      </c>
      <c r="BC3191" s="3">
        <v>0</v>
      </c>
      <c r="BD3191" s="2"/>
      <c r="BE3191" s="3" t="s">
        <v>449</v>
      </c>
      <c r="BF3191" s="3" t="s">
        <v>450</v>
      </c>
    </row>
    <row r="3192" spans="1:58" ht="13.15" customHeight="1" x14ac:dyDescent="0.25">
      <c r="A3192" s="5" t="s">
        <v>4968</v>
      </c>
      <c r="B3192" s="25" t="e">
        <f>VLOOKUP(Tabla1[[#This Row],[nombre ]],Tabla2[#All],1,0)</f>
        <v>#N/A</v>
      </c>
      <c r="C3192" s="3" t="s">
        <v>207</v>
      </c>
      <c r="D3192" s="3" t="s">
        <v>217</v>
      </c>
      <c r="E3192" s="26" t="s">
        <v>218</v>
      </c>
      <c r="F3192" s="3">
        <v>64</v>
      </c>
      <c r="G3192" s="2"/>
      <c r="H3192" s="4">
        <v>38215</v>
      </c>
      <c r="I3192" s="2"/>
      <c r="J3192" s="4">
        <v>29717</v>
      </c>
      <c r="K3192" s="3">
        <v>41</v>
      </c>
      <c r="L3192" s="3">
        <v>18</v>
      </c>
      <c r="M3192" s="3">
        <v>7742.75</v>
      </c>
      <c r="N3192" s="3">
        <v>4186.7299999999996</v>
      </c>
      <c r="O3192" s="3">
        <v>4186.7299999999996</v>
      </c>
      <c r="P3192" s="3">
        <v>3105.61</v>
      </c>
      <c r="Q3192" s="2"/>
      <c r="R3192" s="3">
        <v>15</v>
      </c>
      <c r="S3192" s="3" t="s">
        <v>52</v>
      </c>
      <c r="T3192" s="3">
        <v>0</v>
      </c>
      <c r="U3192" s="3">
        <v>0</v>
      </c>
      <c r="V3192" s="3">
        <v>0</v>
      </c>
      <c r="W3192" s="3">
        <v>0</v>
      </c>
      <c r="X3192" s="3">
        <v>537.21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2"/>
      <c r="AM3192" s="3">
        <v>0</v>
      </c>
      <c r="AN3192" s="3">
        <v>0</v>
      </c>
      <c r="AO3192" s="3">
        <v>0</v>
      </c>
      <c r="AP3192" s="3">
        <v>0</v>
      </c>
      <c r="AQ3192" s="3">
        <v>0</v>
      </c>
      <c r="AR3192" s="3">
        <v>0</v>
      </c>
      <c r="AS3192" s="3">
        <v>0</v>
      </c>
      <c r="AT3192" s="3">
        <v>0</v>
      </c>
      <c r="AU3192" s="3">
        <v>0</v>
      </c>
      <c r="AV3192" s="3">
        <v>0</v>
      </c>
      <c r="AW3192" s="3">
        <v>0</v>
      </c>
      <c r="AX3192" s="3">
        <v>0</v>
      </c>
      <c r="AY3192" s="3">
        <v>0</v>
      </c>
      <c r="AZ3192" s="3">
        <v>1298.96</v>
      </c>
      <c r="BA3192" s="3">
        <v>1014.81</v>
      </c>
      <c r="BB3192" s="3">
        <v>516.29999999999995</v>
      </c>
      <c r="BC3192" s="3">
        <v>0</v>
      </c>
      <c r="BD3192" s="2"/>
      <c r="BE3192" s="3" t="s">
        <v>449</v>
      </c>
      <c r="BF3192" s="3" t="s">
        <v>450</v>
      </c>
    </row>
    <row r="3193" spans="1:58" ht="13.15" customHeight="1" x14ac:dyDescent="0.25">
      <c r="A3193" s="5" t="s">
        <v>4969</v>
      </c>
      <c r="B3193" s="25" t="e">
        <f>VLOOKUP(Tabla1[[#This Row],[nombre ]],Tabla2[#All],1,0)</f>
        <v>#N/A</v>
      </c>
      <c r="C3193" s="3" t="s">
        <v>207</v>
      </c>
      <c r="D3193" s="3" t="s">
        <v>217</v>
      </c>
      <c r="E3193" s="26" t="s">
        <v>218</v>
      </c>
      <c r="F3193" s="3">
        <v>64</v>
      </c>
      <c r="G3193" s="2"/>
      <c r="H3193" s="4">
        <v>42317</v>
      </c>
      <c r="I3193" s="2"/>
      <c r="J3193" s="4">
        <v>24330</v>
      </c>
      <c r="K3193" s="3">
        <v>56</v>
      </c>
      <c r="L3193" s="3">
        <v>7</v>
      </c>
      <c r="M3193" s="3">
        <v>7742.75</v>
      </c>
      <c r="N3193" s="3">
        <v>4186.7299999999996</v>
      </c>
      <c r="O3193" s="3">
        <v>4186.7299999999996</v>
      </c>
      <c r="P3193" s="3">
        <v>1381.34</v>
      </c>
      <c r="Q3193" s="2"/>
      <c r="R3193" s="3">
        <v>15</v>
      </c>
      <c r="S3193" s="3" t="s">
        <v>52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2"/>
      <c r="AM3193" s="3">
        <v>0</v>
      </c>
      <c r="AN3193" s="3">
        <v>0</v>
      </c>
      <c r="AO3193" s="3">
        <v>0</v>
      </c>
      <c r="AP3193" s="3">
        <v>0</v>
      </c>
      <c r="AQ3193" s="3">
        <v>0</v>
      </c>
      <c r="AR3193" s="3">
        <v>0</v>
      </c>
      <c r="AS3193" s="3">
        <v>0</v>
      </c>
      <c r="AT3193" s="3">
        <v>0</v>
      </c>
      <c r="AU3193" s="3">
        <v>0</v>
      </c>
      <c r="AV3193" s="3">
        <v>0</v>
      </c>
      <c r="AW3193" s="3">
        <v>0</v>
      </c>
      <c r="AX3193" s="3">
        <v>0</v>
      </c>
      <c r="AY3193" s="3">
        <v>0</v>
      </c>
      <c r="AZ3193" s="3">
        <v>1119.8399999999999</v>
      </c>
      <c r="BA3193" s="3">
        <v>874.88</v>
      </c>
      <c r="BB3193" s="3">
        <v>339.87</v>
      </c>
      <c r="BC3193" s="3">
        <v>0</v>
      </c>
      <c r="BD3193" s="2"/>
      <c r="BE3193" s="3" t="s">
        <v>449</v>
      </c>
      <c r="BF3193" s="3" t="s">
        <v>450</v>
      </c>
    </row>
    <row r="3194" spans="1:58" ht="13.15" customHeight="1" x14ac:dyDescent="0.25">
      <c r="A3194" s="5" t="s">
        <v>2746</v>
      </c>
      <c r="B3194" s="25" t="e">
        <f>VLOOKUP(Tabla1[[#This Row],[nombre ]],Tabla2[#All],1,0)</f>
        <v>#N/A</v>
      </c>
      <c r="C3194" s="3" t="s">
        <v>207</v>
      </c>
      <c r="D3194" s="3" t="s">
        <v>220</v>
      </c>
      <c r="E3194" s="26" t="s">
        <v>221</v>
      </c>
      <c r="F3194" s="3">
        <v>43</v>
      </c>
      <c r="G3194" s="2"/>
      <c r="H3194" s="4">
        <v>37272</v>
      </c>
      <c r="I3194" s="2"/>
      <c r="J3194" s="4">
        <v>27589</v>
      </c>
      <c r="K3194" s="3">
        <v>47</v>
      </c>
      <c r="L3194" s="3">
        <v>21</v>
      </c>
      <c r="M3194" s="3">
        <v>10387.57</v>
      </c>
      <c r="N3194" s="3">
        <v>3822.7649999999999</v>
      </c>
      <c r="O3194" s="3">
        <v>3822.7649999999999</v>
      </c>
      <c r="P3194" s="3">
        <v>5186.16</v>
      </c>
      <c r="Q3194" s="2"/>
      <c r="R3194" s="3">
        <v>15</v>
      </c>
      <c r="S3194" s="3" t="s">
        <v>52</v>
      </c>
      <c r="T3194" s="3">
        <v>0</v>
      </c>
      <c r="U3194" s="3">
        <v>0</v>
      </c>
      <c r="V3194" s="3">
        <v>0</v>
      </c>
      <c r="W3194" s="3">
        <v>0</v>
      </c>
      <c r="X3194" s="3">
        <v>432.79</v>
      </c>
      <c r="Y3194" s="3">
        <v>1186.56</v>
      </c>
      <c r="Z3194" s="3">
        <v>0</v>
      </c>
      <c r="AA3194" s="3">
        <v>0</v>
      </c>
      <c r="AB3194" s="3">
        <v>1736.42</v>
      </c>
      <c r="AC3194" s="3">
        <v>0</v>
      </c>
      <c r="AD3194" s="3">
        <v>0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2"/>
      <c r="AM3194" s="3">
        <v>0</v>
      </c>
      <c r="AN3194" s="3">
        <v>0</v>
      </c>
      <c r="AO3194" s="3">
        <v>0</v>
      </c>
      <c r="AP3194" s="3">
        <v>0</v>
      </c>
      <c r="AQ3194" s="3">
        <v>0</v>
      </c>
      <c r="AR3194" s="3">
        <v>9000</v>
      </c>
      <c r="AS3194" s="3">
        <v>0</v>
      </c>
      <c r="AT3194" s="3">
        <v>0</v>
      </c>
      <c r="AU3194" s="3">
        <v>0</v>
      </c>
      <c r="AV3194" s="3">
        <v>0</v>
      </c>
      <c r="AW3194" s="3">
        <v>0</v>
      </c>
      <c r="AX3194" s="3">
        <v>0</v>
      </c>
      <c r="AY3194" s="3">
        <v>0</v>
      </c>
      <c r="AZ3194" s="3">
        <v>1541.42</v>
      </c>
      <c r="BA3194" s="3">
        <v>1204.23</v>
      </c>
      <c r="BB3194" s="3">
        <v>932.65</v>
      </c>
      <c r="BC3194" s="3">
        <v>0</v>
      </c>
      <c r="BD3194" s="2"/>
      <c r="BE3194" s="3" t="s">
        <v>449</v>
      </c>
      <c r="BF3194" s="3" t="s">
        <v>450</v>
      </c>
    </row>
    <row r="3195" spans="1:58" ht="13.15" customHeight="1" x14ac:dyDescent="0.25">
      <c r="A3195" s="5" t="s">
        <v>2747</v>
      </c>
      <c r="B3195" s="25" t="e">
        <f>VLOOKUP(Tabla1[[#This Row],[nombre ]],Tabla2[#All],1,0)</f>
        <v>#N/A</v>
      </c>
      <c r="C3195" s="3" t="s">
        <v>207</v>
      </c>
      <c r="D3195" s="3" t="s">
        <v>225</v>
      </c>
      <c r="E3195" s="26" t="s">
        <v>221</v>
      </c>
      <c r="F3195" s="3">
        <v>43</v>
      </c>
      <c r="G3195" s="2"/>
      <c r="H3195" s="4">
        <v>34866</v>
      </c>
      <c r="I3195" s="2"/>
      <c r="J3195" s="4">
        <v>25100</v>
      </c>
      <c r="K3195" s="3">
        <v>54</v>
      </c>
      <c r="L3195" s="3">
        <v>27</v>
      </c>
      <c r="M3195" s="3">
        <v>10387.57</v>
      </c>
      <c r="N3195" s="3">
        <v>3822.7649999999999</v>
      </c>
      <c r="O3195" s="3">
        <v>3822.7649999999999</v>
      </c>
      <c r="P3195" s="3">
        <v>4826.5</v>
      </c>
      <c r="Q3195" s="2"/>
      <c r="R3195" s="3">
        <v>15</v>
      </c>
      <c r="S3195" s="3" t="s">
        <v>52</v>
      </c>
      <c r="T3195" s="3">
        <v>0</v>
      </c>
      <c r="U3195" s="3">
        <v>0</v>
      </c>
      <c r="V3195" s="3">
        <v>0</v>
      </c>
      <c r="W3195" s="3">
        <v>0</v>
      </c>
      <c r="X3195" s="3">
        <v>432.79</v>
      </c>
      <c r="Y3195" s="3">
        <v>1186.56</v>
      </c>
      <c r="Z3195" s="3">
        <v>0</v>
      </c>
      <c r="AA3195" s="3">
        <v>0</v>
      </c>
      <c r="AB3195" s="3">
        <v>1736.42</v>
      </c>
      <c r="AC3195" s="3">
        <v>0</v>
      </c>
      <c r="AD3195" s="3">
        <v>0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2"/>
      <c r="AM3195" s="3">
        <v>0</v>
      </c>
      <c r="AN3195" s="3">
        <v>0</v>
      </c>
      <c r="AO3195" s="3">
        <v>0</v>
      </c>
      <c r="AP3195" s="3">
        <v>0</v>
      </c>
      <c r="AQ3195" s="3">
        <v>0</v>
      </c>
      <c r="AR3195" s="3">
        <v>0</v>
      </c>
      <c r="AS3195" s="3">
        <v>0</v>
      </c>
      <c r="AT3195" s="3">
        <v>0</v>
      </c>
      <c r="AU3195" s="3">
        <v>0</v>
      </c>
      <c r="AV3195" s="3">
        <v>0</v>
      </c>
      <c r="AW3195" s="3">
        <v>0</v>
      </c>
      <c r="AX3195" s="3">
        <v>0</v>
      </c>
      <c r="AY3195" s="3">
        <v>0</v>
      </c>
      <c r="AZ3195" s="3">
        <v>1518.4</v>
      </c>
      <c r="BA3195" s="3">
        <v>1186.25</v>
      </c>
      <c r="BB3195" s="3">
        <v>894.24</v>
      </c>
      <c r="BC3195" s="3">
        <v>0</v>
      </c>
      <c r="BD3195" s="2"/>
      <c r="BE3195" s="3" t="s">
        <v>449</v>
      </c>
      <c r="BF3195" s="3" t="s">
        <v>450</v>
      </c>
    </row>
    <row r="3196" spans="1:58" ht="13.15" customHeight="1" x14ac:dyDescent="0.25">
      <c r="A3196" s="5" t="s">
        <v>2748</v>
      </c>
      <c r="B3196" s="25" t="e">
        <f>VLOOKUP(Tabla1[[#This Row],[nombre ]],Tabla2[#All],1,0)</f>
        <v>#N/A</v>
      </c>
      <c r="C3196" s="3" t="s">
        <v>207</v>
      </c>
      <c r="D3196" s="3" t="s">
        <v>217</v>
      </c>
      <c r="E3196" s="26" t="s">
        <v>218</v>
      </c>
      <c r="F3196" s="3">
        <v>64</v>
      </c>
      <c r="G3196" s="2"/>
      <c r="H3196" s="4">
        <v>44896</v>
      </c>
      <c r="I3196" s="2"/>
      <c r="J3196" s="4">
        <v>30601</v>
      </c>
      <c r="K3196" s="3">
        <v>39</v>
      </c>
      <c r="L3196" s="3">
        <v>0</v>
      </c>
      <c r="M3196" s="3">
        <v>7742.75</v>
      </c>
      <c r="N3196" s="3">
        <v>4186.7299999999996</v>
      </c>
      <c r="O3196" s="3">
        <v>4186.7299999999996</v>
      </c>
      <c r="P3196" s="3">
        <v>0</v>
      </c>
      <c r="Q3196" s="2"/>
      <c r="R3196" s="3">
        <v>15</v>
      </c>
      <c r="S3196" s="3" t="s">
        <v>52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  <c r="AD3196" s="3">
        <v>0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2"/>
      <c r="AM3196" s="3">
        <v>0</v>
      </c>
      <c r="AN3196" s="3">
        <v>0</v>
      </c>
      <c r="AO3196" s="3">
        <v>0</v>
      </c>
      <c r="AP3196" s="3">
        <v>0</v>
      </c>
      <c r="AQ3196" s="3">
        <v>0</v>
      </c>
      <c r="AR3196" s="3">
        <v>0</v>
      </c>
      <c r="AS3196" s="3">
        <v>0</v>
      </c>
      <c r="AT3196" s="3">
        <v>0</v>
      </c>
      <c r="AU3196" s="3">
        <v>0</v>
      </c>
      <c r="AV3196" s="3">
        <v>0</v>
      </c>
      <c r="AW3196" s="3">
        <v>0</v>
      </c>
      <c r="AX3196" s="3">
        <v>0</v>
      </c>
      <c r="AY3196" s="3">
        <v>0</v>
      </c>
      <c r="AZ3196" s="3">
        <v>1031.44</v>
      </c>
      <c r="BA3196" s="3">
        <v>805.81</v>
      </c>
      <c r="BB3196" s="3">
        <v>264.72000000000003</v>
      </c>
      <c r="BC3196" s="3">
        <v>0</v>
      </c>
      <c r="BD3196" s="2"/>
      <c r="BE3196" s="3" t="s">
        <v>449</v>
      </c>
      <c r="BF3196" s="3" t="s">
        <v>450</v>
      </c>
    </row>
    <row r="3197" spans="1:58" ht="13.15" customHeight="1" x14ac:dyDescent="0.25">
      <c r="A3197" s="5" t="s">
        <v>4970</v>
      </c>
      <c r="B3197" s="25" t="e">
        <f>VLOOKUP(Tabla1[[#This Row],[nombre ]],Tabla2[#All],1,0)</f>
        <v>#N/A</v>
      </c>
      <c r="C3197" s="3" t="s">
        <v>207</v>
      </c>
      <c r="D3197" s="3" t="s">
        <v>232</v>
      </c>
      <c r="E3197" s="26" t="s">
        <v>212</v>
      </c>
      <c r="F3197" s="3">
        <v>60</v>
      </c>
      <c r="G3197" s="2"/>
      <c r="H3197" s="4">
        <v>40955</v>
      </c>
      <c r="I3197" s="2"/>
      <c r="J3197" s="4">
        <v>33380</v>
      </c>
      <c r="K3197" s="3">
        <v>31</v>
      </c>
      <c r="L3197" s="3">
        <v>11</v>
      </c>
      <c r="M3197" s="3">
        <v>8409.14</v>
      </c>
      <c r="N3197" s="3">
        <v>3848.415</v>
      </c>
      <c r="O3197" s="3">
        <v>3848.415</v>
      </c>
      <c r="P3197" s="3">
        <v>2831.46</v>
      </c>
      <c r="Q3197" s="2"/>
      <c r="R3197" s="3">
        <v>15</v>
      </c>
      <c r="S3197" s="3" t="s">
        <v>52</v>
      </c>
      <c r="T3197" s="3">
        <v>0</v>
      </c>
      <c r="U3197" s="3">
        <v>0</v>
      </c>
      <c r="V3197" s="3">
        <v>0</v>
      </c>
      <c r="W3197" s="3">
        <v>0</v>
      </c>
      <c r="X3197" s="3">
        <v>386.54</v>
      </c>
      <c r="Y3197" s="3">
        <v>1064.8800000000001</v>
      </c>
      <c r="Z3197" s="3">
        <v>0</v>
      </c>
      <c r="AA3197" s="3">
        <v>0</v>
      </c>
      <c r="AB3197" s="3">
        <v>1370.88</v>
      </c>
      <c r="AC3197" s="3">
        <v>0</v>
      </c>
      <c r="AD3197" s="3">
        <v>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2"/>
      <c r="AM3197" s="3">
        <v>0</v>
      </c>
      <c r="AN3197" s="3">
        <v>0</v>
      </c>
      <c r="AO3197" s="3">
        <v>0</v>
      </c>
      <c r="AP3197" s="3">
        <v>0</v>
      </c>
      <c r="AQ3197" s="3">
        <v>0</v>
      </c>
      <c r="AR3197" s="3">
        <v>0</v>
      </c>
      <c r="AS3197" s="3">
        <v>0</v>
      </c>
      <c r="AT3197" s="3">
        <v>0</v>
      </c>
      <c r="AU3197" s="3">
        <v>0</v>
      </c>
      <c r="AV3197" s="3">
        <v>0</v>
      </c>
      <c r="AW3197" s="3">
        <v>0</v>
      </c>
      <c r="AX3197" s="3">
        <v>0</v>
      </c>
      <c r="AY3197" s="3">
        <v>0</v>
      </c>
      <c r="AZ3197" s="3">
        <v>1261.46</v>
      </c>
      <c r="BA3197" s="3">
        <v>985.51</v>
      </c>
      <c r="BB3197" s="3">
        <v>523.55999999999995</v>
      </c>
      <c r="BC3197" s="3">
        <v>0</v>
      </c>
      <c r="BD3197" s="2"/>
      <c r="BE3197" s="3" t="s">
        <v>449</v>
      </c>
      <c r="BF3197" s="3" t="s">
        <v>450</v>
      </c>
    </row>
    <row r="3198" spans="1:58" ht="13.15" customHeight="1" x14ac:dyDescent="0.25">
      <c r="A3198" s="5" t="s">
        <v>2749</v>
      </c>
      <c r="B3198" s="25" t="e">
        <f>VLOOKUP(Tabla1[[#This Row],[nombre ]],Tabla2[#All],1,0)</f>
        <v>#N/A</v>
      </c>
      <c r="C3198" s="3" t="s">
        <v>207</v>
      </c>
      <c r="D3198" s="3" t="s">
        <v>209</v>
      </c>
      <c r="E3198" s="26" t="s">
        <v>210</v>
      </c>
      <c r="F3198" s="3">
        <v>125</v>
      </c>
      <c r="G3198" s="2"/>
      <c r="H3198" s="4">
        <v>43435</v>
      </c>
      <c r="I3198" s="2"/>
      <c r="J3198" s="4">
        <v>34141</v>
      </c>
      <c r="K3198" s="3">
        <v>29</v>
      </c>
      <c r="L3198" s="3">
        <v>4</v>
      </c>
      <c r="M3198" s="3">
        <v>8401.2900000000009</v>
      </c>
      <c r="N3198" s="3">
        <v>3844.83</v>
      </c>
      <c r="O3198" s="3">
        <v>3844.83</v>
      </c>
      <c r="P3198" s="3">
        <v>0</v>
      </c>
      <c r="Q3198" s="2"/>
      <c r="R3198" s="3">
        <v>15</v>
      </c>
      <c r="S3198" s="3" t="s">
        <v>52</v>
      </c>
      <c r="T3198" s="3">
        <v>0</v>
      </c>
      <c r="U3198" s="3">
        <v>0</v>
      </c>
      <c r="V3198" s="3">
        <v>0</v>
      </c>
      <c r="W3198" s="3">
        <v>0</v>
      </c>
      <c r="X3198" s="3">
        <v>386.18</v>
      </c>
      <c r="Y3198" s="3">
        <v>3032.4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2"/>
      <c r="AM3198" s="3">
        <v>0</v>
      </c>
      <c r="AN3198" s="3">
        <v>0</v>
      </c>
      <c r="AO3198" s="3">
        <v>0</v>
      </c>
      <c r="AP3198" s="3">
        <v>0</v>
      </c>
      <c r="AQ3198" s="3">
        <v>0</v>
      </c>
      <c r="AR3198" s="3">
        <v>0</v>
      </c>
      <c r="AS3198" s="3">
        <v>0</v>
      </c>
      <c r="AT3198" s="3">
        <v>0</v>
      </c>
      <c r="AU3198" s="3">
        <v>0</v>
      </c>
      <c r="AV3198" s="3">
        <v>0</v>
      </c>
      <c r="AW3198" s="3">
        <v>0</v>
      </c>
      <c r="AX3198" s="3">
        <v>0</v>
      </c>
      <c r="AY3198" s="3">
        <v>0</v>
      </c>
      <c r="AZ3198" s="3">
        <v>1079.24</v>
      </c>
      <c r="BA3198" s="3">
        <v>843.15</v>
      </c>
      <c r="BB3198" s="3">
        <v>342.56</v>
      </c>
      <c r="BC3198" s="3">
        <v>0</v>
      </c>
      <c r="BD3198" s="2"/>
      <c r="BE3198" s="3" t="s">
        <v>449</v>
      </c>
      <c r="BF3198" s="3" t="s">
        <v>450</v>
      </c>
    </row>
    <row r="3199" spans="1:58" ht="13.15" customHeight="1" x14ac:dyDescent="0.25">
      <c r="A3199" s="5" t="s">
        <v>2750</v>
      </c>
      <c r="B3199" s="25" t="e">
        <f>VLOOKUP(Tabla1[[#This Row],[nombre ]],Tabla2[#All],1,0)</f>
        <v>#N/A</v>
      </c>
      <c r="C3199" s="3" t="s">
        <v>207</v>
      </c>
      <c r="D3199" s="3" t="s">
        <v>261</v>
      </c>
      <c r="E3199" s="26" t="s">
        <v>51</v>
      </c>
      <c r="F3199" s="3">
        <v>67</v>
      </c>
      <c r="G3199" s="2"/>
      <c r="H3199" s="4">
        <v>44608</v>
      </c>
      <c r="I3199" s="2"/>
      <c r="J3199" s="4">
        <v>27763</v>
      </c>
      <c r="K3199" s="3">
        <v>47</v>
      </c>
      <c r="L3199" s="3">
        <v>1</v>
      </c>
      <c r="M3199" s="3">
        <v>11393.12</v>
      </c>
      <c r="N3199" s="3">
        <v>2414.0250000000001</v>
      </c>
      <c r="O3199" s="3">
        <v>2414.0250000000001</v>
      </c>
      <c r="P3199" s="3">
        <v>0</v>
      </c>
      <c r="Q3199" s="2"/>
      <c r="R3199" s="3">
        <v>15</v>
      </c>
      <c r="S3199" s="3" t="s">
        <v>52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2"/>
      <c r="AM3199" s="3">
        <v>0</v>
      </c>
      <c r="AN3199" s="3">
        <v>0</v>
      </c>
      <c r="AO3199" s="3">
        <v>0</v>
      </c>
      <c r="AP3199" s="3">
        <v>0</v>
      </c>
      <c r="AQ3199" s="3">
        <v>0</v>
      </c>
      <c r="AR3199" s="3">
        <v>0</v>
      </c>
      <c r="AS3199" s="3">
        <v>0</v>
      </c>
      <c r="AT3199" s="3">
        <v>0</v>
      </c>
      <c r="AU3199" s="3">
        <v>0</v>
      </c>
      <c r="AV3199" s="3">
        <v>0</v>
      </c>
      <c r="AW3199" s="3">
        <v>0</v>
      </c>
      <c r="AX3199" s="3">
        <v>0</v>
      </c>
      <c r="AY3199" s="3">
        <v>0</v>
      </c>
      <c r="AZ3199" s="3">
        <v>1038.1600000000001</v>
      </c>
      <c r="BA3199" s="3">
        <v>811.06</v>
      </c>
      <c r="BB3199" s="3">
        <v>473.93</v>
      </c>
      <c r="BC3199" s="3">
        <v>0</v>
      </c>
      <c r="BD3199" s="2"/>
      <c r="BE3199" s="3" t="s">
        <v>449</v>
      </c>
      <c r="BF3199" s="3" t="s">
        <v>450</v>
      </c>
    </row>
    <row r="3200" spans="1:58" ht="13.15" customHeight="1" x14ac:dyDescent="0.25">
      <c r="A3200" s="5" t="s">
        <v>2751</v>
      </c>
      <c r="B3200" s="25" t="e">
        <f>VLOOKUP(Tabla1[[#This Row],[nombre ]],Tabla2[#All],1,0)</f>
        <v>#N/A</v>
      </c>
      <c r="C3200" s="3" t="s">
        <v>207</v>
      </c>
      <c r="D3200" s="3" t="s">
        <v>219</v>
      </c>
      <c r="E3200" s="26" t="s">
        <v>212</v>
      </c>
      <c r="F3200" s="3">
        <v>60</v>
      </c>
      <c r="G3200" s="2"/>
      <c r="H3200" s="4">
        <v>42391</v>
      </c>
      <c r="I3200" s="2"/>
      <c r="J3200" s="4">
        <v>35239</v>
      </c>
      <c r="K3200" s="3">
        <v>26</v>
      </c>
      <c r="L3200" s="3">
        <v>7</v>
      </c>
      <c r="M3200" s="3">
        <v>8409.14</v>
      </c>
      <c r="N3200" s="3">
        <v>3848.415</v>
      </c>
      <c r="O3200" s="3">
        <v>3848.415</v>
      </c>
      <c r="P3200" s="3">
        <v>1505.23</v>
      </c>
      <c r="Q3200" s="2"/>
      <c r="R3200" s="3">
        <v>15</v>
      </c>
      <c r="S3200" s="3" t="s">
        <v>52</v>
      </c>
      <c r="T3200" s="3">
        <v>0</v>
      </c>
      <c r="U3200" s="3">
        <v>0</v>
      </c>
      <c r="V3200" s="3">
        <v>0</v>
      </c>
      <c r="W3200" s="3">
        <v>0</v>
      </c>
      <c r="X3200" s="3">
        <v>386.54</v>
      </c>
      <c r="Y3200" s="3">
        <v>1064.8800000000001</v>
      </c>
      <c r="Z3200" s="3">
        <v>0</v>
      </c>
      <c r="AA3200" s="3">
        <v>0</v>
      </c>
      <c r="AB3200" s="3">
        <v>1370.88</v>
      </c>
      <c r="AC3200" s="3">
        <v>0</v>
      </c>
      <c r="AD3200" s="3">
        <v>0</v>
      </c>
      <c r="AE3200" s="3">
        <v>0</v>
      </c>
      <c r="AF3200" s="3">
        <v>0</v>
      </c>
      <c r="AG3200" s="3">
        <v>0</v>
      </c>
      <c r="AH3200" s="3">
        <v>0</v>
      </c>
      <c r="AI3200" s="3">
        <v>0</v>
      </c>
      <c r="AJ3200" s="3">
        <v>0</v>
      </c>
      <c r="AK3200" s="3">
        <v>0</v>
      </c>
      <c r="AL3200" s="2"/>
      <c r="AM3200" s="3">
        <v>0</v>
      </c>
      <c r="AN3200" s="3">
        <v>0</v>
      </c>
      <c r="AO3200" s="3">
        <v>0</v>
      </c>
      <c r="AP3200" s="3">
        <v>0</v>
      </c>
      <c r="AQ3200" s="3">
        <v>0</v>
      </c>
      <c r="AR3200" s="3">
        <v>5000</v>
      </c>
      <c r="AS3200" s="3">
        <v>0</v>
      </c>
      <c r="AT3200" s="3">
        <v>0</v>
      </c>
      <c r="AU3200" s="3">
        <v>0</v>
      </c>
      <c r="AV3200" s="3">
        <v>0</v>
      </c>
      <c r="AW3200" s="3">
        <v>0</v>
      </c>
      <c r="AX3200" s="3">
        <v>0</v>
      </c>
      <c r="AY3200" s="3">
        <v>0</v>
      </c>
      <c r="AZ3200" s="3">
        <v>1176.58</v>
      </c>
      <c r="BA3200" s="3">
        <v>919.2</v>
      </c>
      <c r="BB3200" s="3">
        <v>424.91</v>
      </c>
      <c r="BC3200" s="3">
        <v>0</v>
      </c>
      <c r="BD3200" s="2"/>
      <c r="BE3200" s="3" t="s">
        <v>449</v>
      </c>
      <c r="BF3200" s="3" t="s">
        <v>450</v>
      </c>
    </row>
    <row r="3201" spans="1:58" ht="13.15" customHeight="1" x14ac:dyDescent="0.25">
      <c r="A3201" s="5" t="s">
        <v>2752</v>
      </c>
      <c r="B3201" s="25" t="e">
        <f>VLOOKUP(Tabla1[[#This Row],[nombre ]],Tabla2[#All],1,0)</f>
        <v>#N/A</v>
      </c>
      <c r="C3201" s="3" t="s">
        <v>207</v>
      </c>
      <c r="D3201" s="3" t="s">
        <v>224</v>
      </c>
      <c r="E3201" s="26" t="s">
        <v>212</v>
      </c>
      <c r="F3201" s="3">
        <v>60</v>
      </c>
      <c r="G3201" s="2"/>
      <c r="H3201" s="4">
        <v>43815</v>
      </c>
      <c r="I3201" s="2"/>
      <c r="J3201" s="4">
        <v>36362</v>
      </c>
      <c r="K3201" s="3">
        <v>23</v>
      </c>
      <c r="L3201" s="3">
        <v>3</v>
      </c>
      <c r="M3201" s="3">
        <v>8409.14</v>
      </c>
      <c r="N3201" s="3">
        <v>3848.415</v>
      </c>
      <c r="O3201" s="3">
        <v>3848.415</v>
      </c>
      <c r="P3201" s="3">
        <v>0</v>
      </c>
      <c r="Q3201" s="2"/>
      <c r="R3201" s="3">
        <v>15</v>
      </c>
      <c r="S3201" s="3" t="s">
        <v>52</v>
      </c>
      <c r="T3201" s="3">
        <v>0</v>
      </c>
      <c r="U3201" s="3">
        <v>0</v>
      </c>
      <c r="V3201" s="3">
        <v>0</v>
      </c>
      <c r="W3201" s="3">
        <v>0</v>
      </c>
      <c r="X3201" s="3">
        <v>386.54</v>
      </c>
      <c r="Y3201" s="3">
        <v>1064.8800000000001</v>
      </c>
      <c r="Z3201" s="3">
        <v>0</v>
      </c>
      <c r="AA3201" s="3">
        <v>0</v>
      </c>
      <c r="AB3201" s="3">
        <v>1370.88</v>
      </c>
      <c r="AC3201" s="3">
        <v>0</v>
      </c>
      <c r="AD3201" s="3">
        <v>0</v>
      </c>
      <c r="AE3201" s="3">
        <v>0</v>
      </c>
      <c r="AF3201" s="3">
        <v>0</v>
      </c>
      <c r="AG3201" s="3">
        <v>0</v>
      </c>
      <c r="AH3201" s="3">
        <v>0</v>
      </c>
      <c r="AI3201" s="3">
        <v>0</v>
      </c>
      <c r="AJ3201" s="3">
        <v>0</v>
      </c>
      <c r="AK3201" s="3">
        <v>0</v>
      </c>
      <c r="AL3201" s="2"/>
      <c r="AM3201" s="3">
        <v>0</v>
      </c>
      <c r="AN3201" s="3">
        <v>0</v>
      </c>
      <c r="AO3201" s="3">
        <v>0</v>
      </c>
      <c r="AP3201" s="3">
        <v>0</v>
      </c>
      <c r="AQ3201" s="3">
        <v>0</v>
      </c>
      <c r="AR3201" s="3">
        <v>0</v>
      </c>
      <c r="AS3201" s="3">
        <v>0</v>
      </c>
      <c r="AT3201" s="3">
        <v>1270</v>
      </c>
      <c r="AU3201" s="3">
        <v>0</v>
      </c>
      <c r="AV3201" s="3">
        <v>0</v>
      </c>
      <c r="AW3201" s="3">
        <v>0</v>
      </c>
      <c r="AX3201" s="3">
        <v>0</v>
      </c>
      <c r="AY3201" s="3">
        <v>0</v>
      </c>
      <c r="AZ3201" s="3">
        <v>1080.24</v>
      </c>
      <c r="BA3201" s="3">
        <v>843.94</v>
      </c>
      <c r="BB3201" s="3">
        <v>343.02</v>
      </c>
      <c r="BC3201" s="3">
        <v>0</v>
      </c>
      <c r="BD3201" s="2"/>
      <c r="BE3201" s="3" t="s">
        <v>449</v>
      </c>
      <c r="BF3201" s="3" t="s">
        <v>450</v>
      </c>
    </row>
    <row r="3202" spans="1:58" ht="13.15" customHeight="1" x14ac:dyDescent="0.25">
      <c r="A3202" s="5" t="s">
        <v>2753</v>
      </c>
      <c r="B3202" s="25" t="e">
        <f>VLOOKUP(Tabla1[[#This Row],[nombre ]],Tabla2[#All],1,0)</f>
        <v>#N/A</v>
      </c>
      <c r="C3202" s="3" t="s">
        <v>207</v>
      </c>
      <c r="D3202" s="3" t="s">
        <v>220</v>
      </c>
      <c r="E3202" s="26" t="s">
        <v>235</v>
      </c>
      <c r="F3202" s="3">
        <v>31</v>
      </c>
      <c r="G3202" s="2"/>
      <c r="H3202" s="4">
        <v>37803</v>
      </c>
      <c r="I3202" s="2"/>
      <c r="J3202" s="4">
        <v>29900</v>
      </c>
      <c r="K3202" s="3">
        <v>41</v>
      </c>
      <c r="L3202" s="3">
        <v>19</v>
      </c>
      <c r="M3202" s="3">
        <v>10835.52</v>
      </c>
      <c r="N3202" s="3">
        <v>4226.6049999999996</v>
      </c>
      <c r="O3202" s="3">
        <v>4226.6049999999996</v>
      </c>
      <c r="P3202" s="3">
        <v>4017.47</v>
      </c>
      <c r="Q3202" s="2"/>
      <c r="R3202" s="3">
        <v>15</v>
      </c>
      <c r="S3202" s="3" t="s">
        <v>52</v>
      </c>
      <c r="T3202" s="3">
        <v>0</v>
      </c>
      <c r="U3202" s="3">
        <v>0</v>
      </c>
      <c r="V3202" s="3">
        <v>0</v>
      </c>
      <c r="W3202" s="3">
        <v>0</v>
      </c>
      <c r="X3202" s="3">
        <v>462.92</v>
      </c>
      <c r="Y3202" s="3">
        <v>1570.69</v>
      </c>
      <c r="Z3202" s="3">
        <v>0</v>
      </c>
      <c r="AA3202" s="3">
        <v>0</v>
      </c>
      <c r="AB3202" s="3">
        <v>2585.7199999999998</v>
      </c>
      <c r="AC3202" s="3">
        <v>0</v>
      </c>
      <c r="AD3202" s="3">
        <v>0</v>
      </c>
      <c r="AE3202" s="3">
        <v>0</v>
      </c>
      <c r="AF3202" s="3">
        <v>0</v>
      </c>
      <c r="AG3202" s="3">
        <v>0</v>
      </c>
      <c r="AH3202" s="3">
        <v>0</v>
      </c>
      <c r="AI3202" s="3">
        <v>0</v>
      </c>
      <c r="AJ3202" s="3">
        <v>0</v>
      </c>
      <c r="AK3202" s="3">
        <v>0</v>
      </c>
      <c r="AL3202" s="2"/>
      <c r="AM3202" s="3">
        <v>0</v>
      </c>
      <c r="AN3202" s="3">
        <v>0</v>
      </c>
      <c r="AO3202" s="3">
        <v>0</v>
      </c>
      <c r="AP3202" s="3">
        <v>0</v>
      </c>
      <c r="AQ3202" s="3">
        <v>0</v>
      </c>
      <c r="AR3202" s="3">
        <v>3375</v>
      </c>
      <c r="AS3202" s="3">
        <v>0</v>
      </c>
      <c r="AT3202" s="3">
        <v>0</v>
      </c>
      <c r="AU3202" s="3">
        <v>0</v>
      </c>
      <c r="AV3202" s="3">
        <v>0</v>
      </c>
      <c r="AW3202" s="3">
        <v>0</v>
      </c>
      <c r="AX3202" s="3">
        <v>0</v>
      </c>
      <c r="AY3202" s="3">
        <v>0</v>
      </c>
      <c r="AZ3202" s="3">
        <v>1550.83</v>
      </c>
      <c r="BA3202" s="3">
        <v>1211.5899999999999</v>
      </c>
      <c r="BB3202" s="3">
        <v>862.11</v>
      </c>
      <c r="BC3202" s="3">
        <v>0</v>
      </c>
      <c r="BD3202" s="2"/>
      <c r="BE3202" s="3" t="s">
        <v>449</v>
      </c>
      <c r="BF3202" s="3" t="s">
        <v>450</v>
      </c>
    </row>
    <row r="3203" spans="1:58" ht="13.15" customHeight="1" x14ac:dyDescent="0.25">
      <c r="A3203" s="5" t="s">
        <v>2754</v>
      </c>
      <c r="B3203" s="25" t="e">
        <f>VLOOKUP(Tabla1[[#This Row],[nombre ]],Tabla2[#All],1,0)</f>
        <v>#N/A</v>
      </c>
      <c r="C3203" s="3" t="s">
        <v>207</v>
      </c>
      <c r="D3203" s="3" t="s">
        <v>233</v>
      </c>
      <c r="E3203" s="26" t="s">
        <v>58</v>
      </c>
      <c r="F3203" s="3">
        <v>57</v>
      </c>
      <c r="G3203" s="2"/>
      <c r="H3203" s="4">
        <v>40695</v>
      </c>
      <c r="I3203" s="2"/>
      <c r="J3203" s="4">
        <v>31116</v>
      </c>
      <c r="K3203" s="3">
        <v>38</v>
      </c>
      <c r="L3203" s="3">
        <v>11</v>
      </c>
      <c r="M3203" s="3">
        <v>11717.03</v>
      </c>
      <c r="N3203" s="3">
        <v>2482.0549999999998</v>
      </c>
      <c r="O3203" s="3">
        <v>2482.0549999999998</v>
      </c>
      <c r="P3203" s="3">
        <v>2644.37</v>
      </c>
      <c r="Q3203" s="2"/>
      <c r="R3203" s="3">
        <v>15</v>
      </c>
      <c r="S3203" s="3" t="s">
        <v>52</v>
      </c>
      <c r="T3203" s="3">
        <v>0</v>
      </c>
      <c r="U3203" s="3">
        <v>0</v>
      </c>
      <c r="V3203" s="3">
        <v>0</v>
      </c>
      <c r="W3203" s="3">
        <v>0</v>
      </c>
      <c r="X3203" s="3">
        <v>556.04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0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2"/>
      <c r="AM3203" s="3">
        <v>0</v>
      </c>
      <c r="AN3203" s="3">
        <v>0</v>
      </c>
      <c r="AO3203" s="3">
        <v>0</v>
      </c>
      <c r="AP3203" s="3">
        <v>0</v>
      </c>
      <c r="AQ3203" s="3">
        <v>0</v>
      </c>
      <c r="AR3203" s="3">
        <v>0</v>
      </c>
      <c r="AS3203" s="3">
        <v>0</v>
      </c>
      <c r="AT3203" s="3">
        <v>0</v>
      </c>
      <c r="AU3203" s="3">
        <v>0</v>
      </c>
      <c r="AV3203" s="3">
        <v>0</v>
      </c>
      <c r="AW3203" s="3">
        <v>0</v>
      </c>
      <c r="AX3203" s="3">
        <v>0</v>
      </c>
      <c r="AY3203" s="3">
        <v>0</v>
      </c>
      <c r="AZ3203" s="3">
        <v>1308.01</v>
      </c>
      <c r="BA3203" s="3">
        <v>1021.88</v>
      </c>
      <c r="BB3203" s="3">
        <v>829.51</v>
      </c>
      <c r="BC3203" s="3">
        <v>0</v>
      </c>
      <c r="BD3203" s="2"/>
      <c r="BE3203" s="3" t="s">
        <v>449</v>
      </c>
      <c r="BF3203" s="3" t="s">
        <v>450</v>
      </c>
    </row>
    <row r="3204" spans="1:58" ht="13.15" customHeight="1" x14ac:dyDescent="0.25">
      <c r="A3204" s="5" t="s">
        <v>4971</v>
      </c>
      <c r="B3204" s="25" t="e">
        <f>VLOOKUP(Tabla1[[#This Row],[nombre ]],Tabla2[#All],1,0)</f>
        <v>#N/A</v>
      </c>
      <c r="C3204" s="3" t="s">
        <v>207</v>
      </c>
      <c r="D3204" s="3" t="s">
        <v>232</v>
      </c>
      <c r="E3204" s="26" t="s">
        <v>212</v>
      </c>
      <c r="F3204" s="3">
        <v>60</v>
      </c>
      <c r="G3204" s="2"/>
      <c r="H3204" s="4">
        <v>42087</v>
      </c>
      <c r="I3204" s="2"/>
      <c r="J3204" s="4">
        <v>32872</v>
      </c>
      <c r="K3204" s="3">
        <v>33</v>
      </c>
      <c r="L3204" s="3">
        <v>7</v>
      </c>
      <c r="M3204" s="3">
        <v>8409.14</v>
      </c>
      <c r="N3204" s="3">
        <v>3848.415</v>
      </c>
      <c r="O3204" s="3">
        <v>3848.415</v>
      </c>
      <c r="P3204" s="3">
        <v>1433.53</v>
      </c>
      <c r="Q3204" s="2"/>
      <c r="R3204" s="3">
        <v>15</v>
      </c>
      <c r="S3204" s="3" t="s">
        <v>52</v>
      </c>
      <c r="T3204" s="3">
        <v>0</v>
      </c>
      <c r="U3204" s="3">
        <v>0</v>
      </c>
      <c r="V3204" s="3">
        <v>0</v>
      </c>
      <c r="W3204" s="3">
        <v>0</v>
      </c>
      <c r="X3204" s="3">
        <v>386.54</v>
      </c>
      <c r="Y3204" s="3">
        <v>1064.8800000000001</v>
      </c>
      <c r="Z3204" s="3">
        <v>0</v>
      </c>
      <c r="AA3204" s="3">
        <v>0</v>
      </c>
      <c r="AB3204" s="3">
        <v>1370.88</v>
      </c>
      <c r="AC3204" s="3">
        <v>0</v>
      </c>
      <c r="AD3204" s="3">
        <v>0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2"/>
      <c r="AM3204" s="3">
        <v>0</v>
      </c>
      <c r="AN3204" s="3">
        <v>0</v>
      </c>
      <c r="AO3204" s="3">
        <v>0</v>
      </c>
      <c r="AP3204" s="3">
        <v>0</v>
      </c>
      <c r="AQ3204" s="3">
        <v>0</v>
      </c>
      <c r="AR3204" s="3">
        <v>0</v>
      </c>
      <c r="AS3204" s="3">
        <v>0</v>
      </c>
      <c r="AT3204" s="3">
        <v>0</v>
      </c>
      <c r="AU3204" s="3">
        <v>0</v>
      </c>
      <c r="AV3204" s="3">
        <v>0</v>
      </c>
      <c r="AW3204" s="3">
        <v>0</v>
      </c>
      <c r="AX3204" s="3">
        <v>0</v>
      </c>
      <c r="AY3204" s="3">
        <v>0</v>
      </c>
      <c r="AZ3204" s="3">
        <v>1171.99</v>
      </c>
      <c r="BA3204" s="3">
        <v>915.62</v>
      </c>
      <c r="BB3204" s="3">
        <v>421.01</v>
      </c>
      <c r="BC3204" s="3">
        <v>0</v>
      </c>
      <c r="BD3204" s="2"/>
      <c r="BE3204" s="3" t="s">
        <v>449</v>
      </c>
      <c r="BF3204" s="3" t="s">
        <v>450</v>
      </c>
    </row>
    <row r="3205" spans="1:58" ht="13.15" customHeight="1" x14ac:dyDescent="0.25">
      <c r="A3205" s="5" t="s">
        <v>4972</v>
      </c>
      <c r="B3205" s="25" t="e">
        <f>VLOOKUP(Tabla1[[#This Row],[nombre ]],Tabla2[#All],1,0)</f>
        <v>#N/A</v>
      </c>
      <c r="C3205" s="3" t="s">
        <v>207</v>
      </c>
      <c r="D3205" s="3" t="s">
        <v>211</v>
      </c>
      <c r="E3205" s="26" t="s">
        <v>212</v>
      </c>
      <c r="F3205" s="3">
        <v>60</v>
      </c>
      <c r="G3205" s="2"/>
      <c r="H3205" s="4">
        <v>39455</v>
      </c>
      <c r="I3205" s="2"/>
      <c r="J3205" s="4">
        <v>29122</v>
      </c>
      <c r="K3205" s="3">
        <v>43</v>
      </c>
      <c r="L3205" s="3">
        <v>15</v>
      </c>
      <c r="M3205" s="3">
        <v>8409.14</v>
      </c>
      <c r="N3205" s="3">
        <v>3848.415</v>
      </c>
      <c r="O3205" s="3">
        <v>3848.415</v>
      </c>
      <c r="P3205" s="3">
        <v>3949.31</v>
      </c>
      <c r="Q3205" s="2"/>
      <c r="R3205" s="3">
        <v>15</v>
      </c>
      <c r="S3205" s="3" t="s">
        <v>52</v>
      </c>
      <c r="T3205" s="3">
        <v>0</v>
      </c>
      <c r="U3205" s="3">
        <v>0</v>
      </c>
      <c r="V3205" s="3">
        <v>0</v>
      </c>
      <c r="W3205" s="3">
        <v>0</v>
      </c>
      <c r="X3205" s="3">
        <v>386.54</v>
      </c>
      <c r="Y3205" s="3">
        <v>1064.8800000000001</v>
      </c>
      <c r="Z3205" s="3">
        <v>0</v>
      </c>
      <c r="AA3205" s="3">
        <v>0</v>
      </c>
      <c r="AB3205" s="3">
        <v>1370.88</v>
      </c>
      <c r="AC3205" s="3">
        <v>0</v>
      </c>
      <c r="AD3205" s="3">
        <v>0</v>
      </c>
      <c r="AE3205" s="3">
        <v>0</v>
      </c>
      <c r="AF3205" s="3">
        <v>0</v>
      </c>
      <c r="AG3205" s="3">
        <v>0</v>
      </c>
      <c r="AH3205" s="3">
        <v>0</v>
      </c>
      <c r="AI3205" s="3">
        <v>0</v>
      </c>
      <c r="AJ3205" s="3">
        <v>0</v>
      </c>
      <c r="AK3205" s="3">
        <v>0</v>
      </c>
      <c r="AL3205" s="2"/>
      <c r="AM3205" s="3">
        <v>0</v>
      </c>
      <c r="AN3205" s="3">
        <v>0</v>
      </c>
      <c r="AO3205" s="3">
        <v>0</v>
      </c>
      <c r="AP3205" s="3">
        <v>0</v>
      </c>
      <c r="AQ3205" s="3">
        <v>0</v>
      </c>
      <c r="AR3205" s="3">
        <v>0</v>
      </c>
      <c r="AS3205" s="3">
        <v>0</v>
      </c>
      <c r="AT3205" s="3">
        <v>0</v>
      </c>
      <c r="AU3205" s="3">
        <v>0</v>
      </c>
      <c r="AV3205" s="3">
        <v>0</v>
      </c>
      <c r="AW3205" s="3">
        <v>0</v>
      </c>
      <c r="AX3205" s="3">
        <v>0</v>
      </c>
      <c r="AY3205" s="3">
        <v>0</v>
      </c>
      <c r="AZ3205" s="3">
        <v>1333</v>
      </c>
      <c r="BA3205" s="3">
        <v>1041.4100000000001</v>
      </c>
      <c r="BB3205" s="3">
        <v>616.42999999999995</v>
      </c>
      <c r="BC3205" s="3">
        <v>0</v>
      </c>
      <c r="BD3205" s="2"/>
      <c r="BE3205" s="3" t="s">
        <v>449</v>
      </c>
      <c r="BF3205" s="3" t="s">
        <v>450</v>
      </c>
    </row>
    <row r="3206" spans="1:58" ht="13.15" customHeight="1" x14ac:dyDescent="0.25">
      <c r="A3206" s="5" t="s">
        <v>2755</v>
      </c>
      <c r="B3206" s="25" t="e">
        <f>VLOOKUP(Tabla1[[#This Row],[nombre ]],Tabla2[#All],1,0)</f>
        <v>#N/A</v>
      </c>
      <c r="C3206" s="3" t="s">
        <v>207</v>
      </c>
      <c r="D3206" s="3" t="s">
        <v>220</v>
      </c>
      <c r="E3206" s="26" t="s">
        <v>212</v>
      </c>
      <c r="F3206" s="3">
        <v>60</v>
      </c>
      <c r="G3206" s="2"/>
      <c r="H3206" s="4">
        <v>42689</v>
      </c>
      <c r="I3206" s="2"/>
      <c r="J3206" s="4">
        <v>31355</v>
      </c>
      <c r="K3206" s="3">
        <v>37</v>
      </c>
      <c r="L3206" s="3">
        <v>6</v>
      </c>
      <c r="M3206" s="3">
        <v>8409.14</v>
      </c>
      <c r="N3206" s="3">
        <v>3848.415</v>
      </c>
      <c r="O3206" s="3">
        <v>3848.415</v>
      </c>
      <c r="P3206" s="3">
        <v>1505.23</v>
      </c>
      <c r="Q3206" s="2"/>
      <c r="R3206" s="3">
        <v>15</v>
      </c>
      <c r="S3206" s="3" t="s">
        <v>52</v>
      </c>
      <c r="T3206" s="3">
        <v>0</v>
      </c>
      <c r="U3206" s="3">
        <v>0</v>
      </c>
      <c r="V3206" s="3">
        <v>0</v>
      </c>
      <c r="W3206" s="3">
        <v>0</v>
      </c>
      <c r="X3206" s="3">
        <v>386.54</v>
      </c>
      <c r="Y3206" s="3">
        <v>1064.8800000000001</v>
      </c>
      <c r="Z3206" s="3">
        <v>0</v>
      </c>
      <c r="AA3206" s="3">
        <v>0</v>
      </c>
      <c r="AB3206" s="3">
        <v>1370.88</v>
      </c>
      <c r="AC3206" s="3">
        <v>0</v>
      </c>
      <c r="AD3206" s="3">
        <v>0</v>
      </c>
      <c r="AE3206" s="3">
        <v>0</v>
      </c>
      <c r="AF3206" s="3">
        <v>0</v>
      </c>
      <c r="AG3206" s="3">
        <v>0</v>
      </c>
      <c r="AH3206" s="3">
        <v>0</v>
      </c>
      <c r="AI3206" s="3">
        <v>0</v>
      </c>
      <c r="AJ3206" s="3">
        <v>0</v>
      </c>
      <c r="AK3206" s="3">
        <v>0</v>
      </c>
      <c r="AL3206" s="2"/>
      <c r="AM3206" s="3">
        <v>0</v>
      </c>
      <c r="AN3206" s="3">
        <v>0</v>
      </c>
      <c r="AO3206" s="3">
        <v>0</v>
      </c>
      <c r="AP3206" s="3">
        <v>0</v>
      </c>
      <c r="AQ3206" s="3">
        <v>0</v>
      </c>
      <c r="AR3206" s="3">
        <v>0</v>
      </c>
      <c r="AS3206" s="3">
        <v>0</v>
      </c>
      <c r="AT3206" s="3">
        <v>0</v>
      </c>
      <c r="AU3206" s="3">
        <v>0</v>
      </c>
      <c r="AV3206" s="3">
        <v>0</v>
      </c>
      <c r="AW3206" s="3">
        <v>0</v>
      </c>
      <c r="AX3206" s="3">
        <v>0</v>
      </c>
      <c r="AY3206" s="3">
        <v>1270</v>
      </c>
      <c r="AZ3206" s="3">
        <v>1176.58</v>
      </c>
      <c r="BA3206" s="3">
        <v>919.2</v>
      </c>
      <c r="BB3206" s="3">
        <v>424.91</v>
      </c>
      <c r="BC3206" s="3">
        <v>0</v>
      </c>
      <c r="BD3206" s="2"/>
      <c r="BE3206" s="3" t="s">
        <v>449</v>
      </c>
      <c r="BF3206" s="3" t="s">
        <v>450</v>
      </c>
    </row>
    <row r="3207" spans="1:58" ht="13.15" customHeight="1" x14ac:dyDescent="0.25">
      <c r="A3207" s="5" t="s">
        <v>2756</v>
      </c>
      <c r="B3207" s="25" t="e">
        <f>VLOOKUP(Tabla1[[#This Row],[nombre ]],Tabla2[#All],1,0)</f>
        <v>#N/A</v>
      </c>
      <c r="C3207" s="3" t="s">
        <v>207</v>
      </c>
      <c r="D3207" s="3" t="s">
        <v>224</v>
      </c>
      <c r="E3207" s="26" t="s">
        <v>212</v>
      </c>
      <c r="F3207" s="3">
        <v>60</v>
      </c>
      <c r="G3207" s="2"/>
      <c r="H3207" s="4">
        <v>43983</v>
      </c>
      <c r="I3207" s="2"/>
      <c r="J3207" s="4">
        <v>32271</v>
      </c>
      <c r="K3207" s="3">
        <v>34</v>
      </c>
      <c r="L3207" s="3">
        <v>2</v>
      </c>
      <c r="M3207" s="3">
        <v>8409.14</v>
      </c>
      <c r="N3207" s="3">
        <v>3848.415</v>
      </c>
      <c r="O3207" s="3">
        <v>3848.415</v>
      </c>
      <c r="P3207" s="3">
        <v>0</v>
      </c>
      <c r="Q3207" s="2"/>
      <c r="R3207" s="3">
        <v>15</v>
      </c>
      <c r="S3207" s="3" t="s">
        <v>52</v>
      </c>
      <c r="T3207" s="3">
        <v>0</v>
      </c>
      <c r="U3207" s="3">
        <v>0</v>
      </c>
      <c r="V3207" s="3">
        <v>0</v>
      </c>
      <c r="W3207" s="3">
        <v>0</v>
      </c>
      <c r="X3207" s="3">
        <v>386.54</v>
      </c>
      <c r="Y3207" s="3">
        <v>1064.8800000000001</v>
      </c>
      <c r="Z3207" s="3">
        <v>0</v>
      </c>
      <c r="AA3207" s="3">
        <v>0</v>
      </c>
      <c r="AB3207" s="3">
        <v>1370.88</v>
      </c>
      <c r="AC3207" s="3">
        <v>0</v>
      </c>
      <c r="AD3207" s="3">
        <v>0</v>
      </c>
      <c r="AE3207" s="3">
        <v>0</v>
      </c>
      <c r="AF3207" s="3">
        <v>0</v>
      </c>
      <c r="AG3207" s="3">
        <v>0</v>
      </c>
      <c r="AH3207" s="3">
        <v>0</v>
      </c>
      <c r="AI3207" s="3">
        <v>0</v>
      </c>
      <c r="AJ3207" s="3">
        <v>0</v>
      </c>
      <c r="AK3207" s="3">
        <v>0</v>
      </c>
      <c r="AL3207" s="2"/>
      <c r="AM3207" s="3">
        <v>0</v>
      </c>
      <c r="AN3207" s="3">
        <v>0</v>
      </c>
      <c r="AO3207" s="3">
        <v>0</v>
      </c>
      <c r="AP3207" s="3">
        <v>0</v>
      </c>
      <c r="AQ3207" s="3">
        <v>0</v>
      </c>
      <c r="AR3207" s="3">
        <v>0</v>
      </c>
      <c r="AS3207" s="3">
        <v>0</v>
      </c>
      <c r="AT3207" s="3">
        <v>0</v>
      </c>
      <c r="AU3207" s="3">
        <v>0</v>
      </c>
      <c r="AV3207" s="3">
        <v>0</v>
      </c>
      <c r="AW3207" s="3">
        <v>0</v>
      </c>
      <c r="AX3207" s="3">
        <v>0</v>
      </c>
      <c r="AY3207" s="3">
        <v>0</v>
      </c>
      <c r="AZ3207" s="3">
        <v>1080.24</v>
      </c>
      <c r="BA3207" s="3">
        <v>843.94</v>
      </c>
      <c r="BB3207" s="3">
        <v>343.02</v>
      </c>
      <c r="BC3207" s="3">
        <v>0</v>
      </c>
      <c r="BD3207" s="2"/>
      <c r="BE3207" s="3" t="s">
        <v>449</v>
      </c>
      <c r="BF3207" s="3" t="s">
        <v>450</v>
      </c>
    </row>
    <row r="3208" spans="1:58" ht="13.15" customHeight="1" x14ac:dyDescent="0.25">
      <c r="A3208" s="5" t="s">
        <v>2757</v>
      </c>
      <c r="B3208" s="25" t="e">
        <f>VLOOKUP(Tabla1[[#This Row],[nombre ]],Tabla2[#All],1,0)</f>
        <v>#N/A</v>
      </c>
      <c r="C3208" s="3" t="s">
        <v>207</v>
      </c>
      <c r="D3208" s="3" t="s">
        <v>216</v>
      </c>
      <c r="E3208" s="26" t="s">
        <v>212</v>
      </c>
      <c r="F3208" s="3">
        <v>60</v>
      </c>
      <c r="G3208" s="2"/>
      <c r="H3208" s="4">
        <v>43070</v>
      </c>
      <c r="I3208" s="2"/>
      <c r="J3208" s="4">
        <v>34925</v>
      </c>
      <c r="K3208" s="3">
        <v>27</v>
      </c>
      <c r="L3208" s="3">
        <v>5</v>
      </c>
      <c r="M3208" s="3">
        <v>8409.14</v>
      </c>
      <c r="N3208" s="3">
        <v>3848.415</v>
      </c>
      <c r="O3208" s="3">
        <v>3848.415</v>
      </c>
      <c r="P3208" s="3">
        <v>1580.51</v>
      </c>
      <c r="Q3208" s="2"/>
      <c r="R3208" s="3">
        <v>15</v>
      </c>
      <c r="S3208" s="3" t="s">
        <v>52</v>
      </c>
      <c r="T3208" s="3">
        <v>0</v>
      </c>
      <c r="U3208" s="3">
        <v>0</v>
      </c>
      <c r="V3208" s="3">
        <v>0</v>
      </c>
      <c r="W3208" s="3">
        <v>0</v>
      </c>
      <c r="X3208" s="3">
        <v>386.54</v>
      </c>
      <c r="Y3208" s="3">
        <v>1064.8800000000001</v>
      </c>
      <c r="Z3208" s="3">
        <v>0</v>
      </c>
      <c r="AA3208" s="3">
        <v>0</v>
      </c>
      <c r="AB3208" s="3">
        <v>1370.88</v>
      </c>
      <c r="AC3208" s="3">
        <v>0</v>
      </c>
      <c r="AD3208" s="3">
        <v>0</v>
      </c>
      <c r="AE3208" s="3">
        <v>0</v>
      </c>
      <c r="AF3208" s="3">
        <v>0</v>
      </c>
      <c r="AG3208" s="3">
        <v>0</v>
      </c>
      <c r="AH3208" s="3">
        <v>0</v>
      </c>
      <c r="AI3208" s="3">
        <v>0</v>
      </c>
      <c r="AJ3208" s="3">
        <v>0</v>
      </c>
      <c r="AK3208" s="3">
        <v>0</v>
      </c>
      <c r="AL3208" s="2"/>
      <c r="AM3208" s="3">
        <v>0</v>
      </c>
      <c r="AN3208" s="3">
        <v>0</v>
      </c>
      <c r="AO3208" s="3">
        <v>0</v>
      </c>
      <c r="AP3208" s="3">
        <v>0</v>
      </c>
      <c r="AQ3208" s="3">
        <v>0</v>
      </c>
      <c r="AR3208" s="3">
        <v>0</v>
      </c>
      <c r="AS3208" s="3">
        <v>0</v>
      </c>
      <c r="AT3208" s="3">
        <v>0</v>
      </c>
      <c r="AU3208" s="3">
        <v>0</v>
      </c>
      <c r="AV3208" s="3">
        <v>0</v>
      </c>
      <c r="AW3208" s="3">
        <v>0</v>
      </c>
      <c r="AX3208" s="3">
        <v>0</v>
      </c>
      <c r="AY3208" s="3">
        <v>1270</v>
      </c>
      <c r="AZ3208" s="3">
        <v>1181.4000000000001</v>
      </c>
      <c r="BA3208" s="3">
        <v>922.97</v>
      </c>
      <c r="BB3208" s="3">
        <v>429.01</v>
      </c>
      <c r="BC3208" s="3">
        <v>0</v>
      </c>
      <c r="BD3208" s="2"/>
      <c r="BE3208" s="3" t="s">
        <v>449</v>
      </c>
      <c r="BF3208" s="3" t="s">
        <v>450</v>
      </c>
    </row>
    <row r="3209" spans="1:58" ht="13.15" customHeight="1" x14ac:dyDescent="0.25">
      <c r="A3209" s="5" t="s">
        <v>2758</v>
      </c>
      <c r="B3209" s="25" t="e">
        <f>VLOOKUP(Tabla1[[#This Row],[nombre ]],Tabla2[#All],1,0)</f>
        <v>#N/A</v>
      </c>
      <c r="C3209" s="3" t="s">
        <v>207</v>
      </c>
      <c r="D3209" s="3" t="s">
        <v>211</v>
      </c>
      <c r="E3209" s="26" t="s">
        <v>212</v>
      </c>
      <c r="F3209" s="3">
        <v>60</v>
      </c>
      <c r="G3209" s="2"/>
      <c r="H3209" s="4">
        <v>39676</v>
      </c>
      <c r="I3209" s="2"/>
      <c r="J3209" s="4">
        <v>31628</v>
      </c>
      <c r="K3209" s="3">
        <v>36</v>
      </c>
      <c r="L3209" s="3">
        <v>14</v>
      </c>
      <c r="M3209" s="3">
        <v>8409.14</v>
      </c>
      <c r="N3209" s="3">
        <v>3848.415</v>
      </c>
      <c r="O3209" s="3">
        <v>3848.415</v>
      </c>
      <c r="P3209" s="3">
        <v>2258.1999999999998</v>
      </c>
      <c r="Q3209" s="2"/>
      <c r="R3209" s="3">
        <v>15</v>
      </c>
      <c r="S3209" s="3" t="s">
        <v>52</v>
      </c>
      <c r="T3209" s="3">
        <v>0</v>
      </c>
      <c r="U3209" s="3">
        <v>0</v>
      </c>
      <c r="V3209" s="3">
        <v>0</v>
      </c>
      <c r="W3209" s="3">
        <v>0</v>
      </c>
      <c r="X3209" s="3">
        <v>386.54</v>
      </c>
      <c r="Y3209" s="3">
        <v>1064.8800000000001</v>
      </c>
      <c r="Z3209" s="3">
        <v>0</v>
      </c>
      <c r="AA3209" s="3">
        <v>0</v>
      </c>
      <c r="AB3209" s="3">
        <v>1370.88</v>
      </c>
      <c r="AC3209" s="3">
        <v>0</v>
      </c>
      <c r="AD3209" s="3">
        <v>0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2"/>
      <c r="AM3209" s="3">
        <v>0</v>
      </c>
      <c r="AN3209" s="3">
        <v>0</v>
      </c>
      <c r="AO3209" s="3">
        <v>0</v>
      </c>
      <c r="AP3209" s="3">
        <v>0</v>
      </c>
      <c r="AQ3209" s="3">
        <v>0</v>
      </c>
      <c r="AR3209" s="3">
        <v>0</v>
      </c>
      <c r="AS3209" s="3">
        <v>0</v>
      </c>
      <c r="AT3209" s="3">
        <v>0</v>
      </c>
      <c r="AU3209" s="3">
        <v>0</v>
      </c>
      <c r="AV3209" s="3">
        <v>0</v>
      </c>
      <c r="AW3209" s="3">
        <v>0</v>
      </c>
      <c r="AX3209" s="3">
        <v>0</v>
      </c>
      <c r="AY3209" s="3">
        <v>0</v>
      </c>
      <c r="AZ3209" s="3">
        <v>1224.77</v>
      </c>
      <c r="BA3209" s="3">
        <v>956.85</v>
      </c>
      <c r="BB3209" s="3">
        <v>477.7</v>
      </c>
      <c r="BC3209" s="3">
        <v>0</v>
      </c>
      <c r="BD3209" s="2"/>
      <c r="BE3209" s="3" t="s">
        <v>449</v>
      </c>
      <c r="BF3209" s="3" t="s">
        <v>450</v>
      </c>
    </row>
    <row r="3210" spans="1:58" ht="13.15" customHeight="1" x14ac:dyDescent="0.25">
      <c r="A3210" s="5" t="s">
        <v>2759</v>
      </c>
      <c r="B3210" s="25" t="e">
        <f>VLOOKUP(Tabla1[[#This Row],[nombre ]],Tabla2[#All],1,0)</f>
        <v>#N/A</v>
      </c>
      <c r="C3210" s="3" t="s">
        <v>207</v>
      </c>
      <c r="D3210" s="3" t="s">
        <v>217</v>
      </c>
      <c r="E3210" s="26" t="s">
        <v>218</v>
      </c>
      <c r="F3210" s="3">
        <v>64</v>
      </c>
      <c r="G3210" s="2"/>
      <c r="H3210" s="4">
        <v>44256</v>
      </c>
      <c r="I3210" s="2"/>
      <c r="J3210" s="4">
        <v>35300</v>
      </c>
      <c r="K3210" s="3">
        <v>26</v>
      </c>
      <c r="L3210" s="3">
        <v>2</v>
      </c>
      <c r="M3210" s="3">
        <v>7742.75</v>
      </c>
      <c r="N3210" s="3">
        <v>4186.7299999999996</v>
      </c>
      <c r="O3210" s="3">
        <v>4186.7299999999996</v>
      </c>
      <c r="P3210" s="3">
        <v>0</v>
      </c>
      <c r="Q3210" s="2"/>
      <c r="R3210" s="3">
        <v>15</v>
      </c>
      <c r="S3210" s="3" t="s">
        <v>52</v>
      </c>
      <c r="T3210" s="3">
        <v>0</v>
      </c>
      <c r="U3210" s="3">
        <v>0</v>
      </c>
      <c r="V3210" s="3">
        <v>0</v>
      </c>
      <c r="W3210" s="3">
        <v>0</v>
      </c>
      <c r="X3210" s="3">
        <v>537.21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  <c r="AF3210" s="3">
        <v>0</v>
      </c>
      <c r="AG3210" s="3">
        <v>0</v>
      </c>
      <c r="AH3210" s="3">
        <v>0</v>
      </c>
      <c r="AI3210" s="3">
        <v>0</v>
      </c>
      <c r="AJ3210" s="3">
        <v>0</v>
      </c>
      <c r="AK3210" s="3">
        <v>0</v>
      </c>
      <c r="AL3210" s="2"/>
      <c r="AM3210" s="3">
        <v>0</v>
      </c>
      <c r="AN3210" s="3">
        <v>0</v>
      </c>
      <c r="AO3210" s="3">
        <v>0</v>
      </c>
      <c r="AP3210" s="3">
        <v>0</v>
      </c>
      <c r="AQ3210" s="3">
        <v>0</v>
      </c>
      <c r="AR3210" s="3">
        <v>0</v>
      </c>
      <c r="AS3210" s="3">
        <v>0</v>
      </c>
      <c r="AT3210" s="3">
        <v>0</v>
      </c>
      <c r="AU3210" s="3">
        <v>0</v>
      </c>
      <c r="AV3210" s="3">
        <v>0</v>
      </c>
      <c r="AW3210" s="3">
        <v>0</v>
      </c>
      <c r="AX3210" s="3">
        <v>0</v>
      </c>
      <c r="AY3210" s="3">
        <v>0</v>
      </c>
      <c r="AZ3210" s="3">
        <v>1100.2</v>
      </c>
      <c r="BA3210" s="3">
        <v>859.53</v>
      </c>
      <c r="BB3210" s="3">
        <v>323.17</v>
      </c>
      <c r="BC3210" s="3">
        <v>0</v>
      </c>
      <c r="BD3210" s="2"/>
      <c r="BE3210" s="3" t="s">
        <v>449</v>
      </c>
      <c r="BF3210" s="3" t="s">
        <v>450</v>
      </c>
    </row>
    <row r="3211" spans="1:58" ht="13.15" customHeight="1" x14ac:dyDescent="0.25">
      <c r="A3211" s="5" t="s">
        <v>2760</v>
      </c>
      <c r="B3211" s="25" t="e">
        <f>VLOOKUP(Tabla1[[#This Row],[nombre ]],Tabla2[#All],1,0)</f>
        <v>#N/A</v>
      </c>
      <c r="C3211" s="3" t="s">
        <v>207</v>
      </c>
      <c r="D3211" s="3" t="s">
        <v>228</v>
      </c>
      <c r="E3211" s="26" t="s">
        <v>235</v>
      </c>
      <c r="F3211" s="3">
        <v>31</v>
      </c>
      <c r="G3211" s="2"/>
      <c r="H3211" s="4">
        <v>39147</v>
      </c>
      <c r="I3211" s="2"/>
      <c r="J3211" s="4">
        <v>30183</v>
      </c>
      <c r="K3211" s="3">
        <v>40</v>
      </c>
      <c r="L3211" s="3">
        <v>16</v>
      </c>
      <c r="M3211" s="3">
        <v>10835.52</v>
      </c>
      <c r="N3211" s="3">
        <v>4226.6049999999996</v>
      </c>
      <c r="O3211" s="3">
        <v>4226.6049999999996</v>
      </c>
      <c r="P3211" s="3">
        <v>4451.5</v>
      </c>
      <c r="Q3211" s="2"/>
      <c r="R3211" s="3">
        <v>15</v>
      </c>
      <c r="S3211" s="3" t="s">
        <v>52</v>
      </c>
      <c r="T3211" s="3">
        <v>0</v>
      </c>
      <c r="U3211" s="3">
        <v>0</v>
      </c>
      <c r="V3211" s="3">
        <v>0</v>
      </c>
      <c r="W3211" s="3">
        <v>0</v>
      </c>
      <c r="X3211" s="3">
        <v>462.92</v>
      </c>
      <c r="Y3211" s="3">
        <v>1570.69</v>
      </c>
      <c r="Z3211" s="3">
        <v>0</v>
      </c>
      <c r="AA3211" s="3">
        <v>0</v>
      </c>
      <c r="AB3211" s="3">
        <v>2585.7199999999998</v>
      </c>
      <c r="AC3211" s="3">
        <v>0</v>
      </c>
      <c r="AD3211" s="3">
        <v>0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2"/>
      <c r="AM3211" s="3">
        <v>0</v>
      </c>
      <c r="AN3211" s="3">
        <v>0</v>
      </c>
      <c r="AO3211" s="3">
        <v>0</v>
      </c>
      <c r="AP3211" s="3">
        <v>0</v>
      </c>
      <c r="AQ3211" s="3">
        <v>0</v>
      </c>
      <c r="AR3211" s="3">
        <v>0</v>
      </c>
      <c r="AS3211" s="3">
        <v>0</v>
      </c>
      <c r="AT3211" s="3">
        <v>0</v>
      </c>
      <c r="AU3211" s="3">
        <v>0</v>
      </c>
      <c r="AV3211" s="3">
        <v>0</v>
      </c>
      <c r="AW3211" s="3">
        <v>0</v>
      </c>
      <c r="AX3211" s="3">
        <v>0</v>
      </c>
      <c r="AY3211" s="3">
        <v>1270</v>
      </c>
      <c r="AZ3211" s="3">
        <v>1578.61</v>
      </c>
      <c r="BA3211" s="3">
        <v>1233.29</v>
      </c>
      <c r="BB3211" s="3">
        <v>908.46</v>
      </c>
      <c r="BC3211" s="3">
        <v>0</v>
      </c>
      <c r="BD3211" s="2"/>
      <c r="BE3211" s="3" t="s">
        <v>449</v>
      </c>
      <c r="BF3211" s="3" t="s">
        <v>450</v>
      </c>
    </row>
    <row r="3212" spans="1:58" ht="13.15" customHeight="1" x14ac:dyDescent="0.25">
      <c r="A3212" s="5" t="s">
        <v>4973</v>
      </c>
      <c r="B3212" s="25" t="e">
        <f>VLOOKUP(Tabla1[[#This Row],[nombre ]],Tabla2[#All],1,0)</f>
        <v>#N/A</v>
      </c>
      <c r="C3212" s="3" t="s">
        <v>207</v>
      </c>
      <c r="D3212" s="3" t="s">
        <v>209</v>
      </c>
      <c r="E3212" s="26" t="s">
        <v>210</v>
      </c>
      <c r="F3212" s="3">
        <v>125</v>
      </c>
      <c r="G3212" s="2"/>
      <c r="H3212" s="4">
        <v>43062</v>
      </c>
      <c r="I3212" s="2"/>
      <c r="J3212" s="4">
        <v>30824</v>
      </c>
      <c r="K3212" s="3">
        <v>38</v>
      </c>
      <c r="L3212" s="3">
        <v>5</v>
      </c>
      <c r="M3212" s="3">
        <v>8401.2900000000009</v>
      </c>
      <c r="N3212" s="3">
        <v>3844.83</v>
      </c>
      <c r="O3212" s="3">
        <v>3844.83</v>
      </c>
      <c r="P3212" s="3">
        <v>1579</v>
      </c>
      <c r="Q3212" s="2"/>
      <c r="R3212" s="3">
        <v>15</v>
      </c>
      <c r="S3212" s="3" t="s">
        <v>52</v>
      </c>
      <c r="T3212" s="3">
        <v>0</v>
      </c>
      <c r="U3212" s="3">
        <v>0</v>
      </c>
      <c r="V3212" s="3">
        <v>0</v>
      </c>
      <c r="W3212" s="3">
        <v>0</v>
      </c>
      <c r="X3212" s="3">
        <v>386.18</v>
      </c>
      <c r="Y3212" s="3">
        <v>3032.4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  <c r="AF3212" s="3">
        <v>0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2"/>
      <c r="AM3212" s="3">
        <v>0</v>
      </c>
      <c r="AN3212" s="3">
        <v>0</v>
      </c>
      <c r="AO3212" s="3">
        <v>0</v>
      </c>
      <c r="AP3212" s="3">
        <v>0</v>
      </c>
      <c r="AQ3212" s="3">
        <v>0</v>
      </c>
      <c r="AR3212" s="3">
        <v>0</v>
      </c>
      <c r="AS3212" s="3">
        <v>0</v>
      </c>
      <c r="AT3212" s="3">
        <v>0</v>
      </c>
      <c r="AU3212" s="3">
        <v>0</v>
      </c>
      <c r="AV3212" s="3">
        <v>0</v>
      </c>
      <c r="AW3212" s="3">
        <v>0</v>
      </c>
      <c r="AX3212" s="3">
        <v>0</v>
      </c>
      <c r="AY3212" s="3">
        <v>0</v>
      </c>
      <c r="AZ3212" s="3">
        <v>1180.29</v>
      </c>
      <c r="BA3212" s="3">
        <v>922.1</v>
      </c>
      <c r="BB3212" s="3">
        <v>428.46</v>
      </c>
      <c r="BC3212" s="3">
        <v>0</v>
      </c>
      <c r="BD3212" s="2"/>
      <c r="BE3212" s="3" t="s">
        <v>449</v>
      </c>
      <c r="BF3212" s="3" t="s">
        <v>450</v>
      </c>
    </row>
    <row r="3213" spans="1:58" ht="13.15" customHeight="1" x14ac:dyDescent="0.25">
      <c r="A3213" s="5" t="s">
        <v>2761</v>
      </c>
      <c r="B3213" s="25" t="e">
        <f>VLOOKUP(Tabla1[[#This Row],[nombre ]],Tabla2[#All],1,0)</f>
        <v>#N/A</v>
      </c>
      <c r="C3213" s="3" t="s">
        <v>207</v>
      </c>
      <c r="D3213" s="3" t="s">
        <v>219</v>
      </c>
      <c r="E3213" s="26" t="s">
        <v>212</v>
      </c>
      <c r="F3213" s="3">
        <v>60</v>
      </c>
      <c r="G3213" s="2"/>
      <c r="H3213" s="4">
        <v>40102</v>
      </c>
      <c r="I3213" s="2"/>
      <c r="J3213" s="4">
        <v>32209</v>
      </c>
      <c r="K3213" s="3">
        <v>35</v>
      </c>
      <c r="L3213" s="3">
        <v>13</v>
      </c>
      <c r="M3213" s="3">
        <v>8409.14</v>
      </c>
      <c r="N3213" s="3">
        <v>3848.415</v>
      </c>
      <c r="O3213" s="3">
        <v>3848.415</v>
      </c>
      <c r="P3213" s="3">
        <v>2412.4899999999998</v>
      </c>
      <c r="Q3213" s="2"/>
      <c r="R3213" s="3">
        <v>15</v>
      </c>
      <c r="S3213" s="3" t="s">
        <v>52</v>
      </c>
      <c r="T3213" s="3">
        <v>0</v>
      </c>
      <c r="U3213" s="3">
        <v>0</v>
      </c>
      <c r="V3213" s="3">
        <v>0</v>
      </c>
      <c r="W3213" s="3">
        <v>0</v>
      </c>
      <c r="X3213" s="3">
        <v>386.54</v>
      </c>
      <c r="Y3213" s="3">
        <v>1064.8800000000001</v>
      </c>
      <c r="Z3213" s="3">
        <v>0</v>
      </c>
      <c r="AA3213" s="3">
        <v>0</v>
      </c>
      <c r="AB3213" s="3">
        <v>1370.88</v>
      </c>
      <c r="AC3213" s="3">
        <v>0</v>
      </c>
      <c r="AD3213" s="3">
        <v>0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2"/>
      <c r="AM3213" s="3">
        <v>0</v>
      </c>
      <c r="AN3213" s="3">
        <v>0</v>
      </c>
      <c r="AO3213" s="3">
        <v>0</v>
      </c>
      <c r="AP3213" s="3">
        <v>0</v>
      </c>
      <c r="AQ3213" s="3">
        <v>0</v>
      </c>
      <c r="AR3213" s="3">
        <v>0</v>
      </c>
      <c r="AS3213" s="3">
        <v>0</v>
      </c>
      <c r="AT3213" s="3">
        <v>0</v>
      </c>
      <c r="AU3213" s="3">
        <v>0</v>
      </c>
      <c r="AV3213" s="3">
        <v>0</v>
      </c>
      <c r="AW3213" s="3">
        <v>0</v>
      </c>
      <c r="AX3213" s="3">
        <v>0</v>
      </c>
      <c r="AY3213" s="3">
        <v>0</v>
      </c>
      <c r="AZ3213" s="3">
        <v>1234.6400000000001</v>
      </c>
      <c r="BA3213" s="3">
        <v>964.56</v>
      </c>
      <c r="BB3213" s="3">
        <v>490.04</v>
      </c>
      <c r="BC3213" s="3">
        <v>0</v>
      </c>
      <c r="BD3213" s="2"/>
      <c r="BE3213" s="3" t="s">
        <v>449</v>
      </c>
      <c r="BF3213" s="3" t="s">
        <v>450</v>
      </c>
    </row>
    <row r="3214" spans="1:58" ht="13.15" customHeight="1" x14ac:dyDescent="0.25">
      <c r="A3214" s="5" t="s">
        <v>2762</v>
      </c>
      <c r="B3214" s="25" t="e">
        <f>VLOOKUP(Tabla1[[#This Row],[nombre ]],Tabla2[#All],1,0)</f>
        <v>#N/A</v>
      </c>
      <c r="C3214" s="3" t="s">
        <v>207</v>
      </c>
      <c r="D3214" s="3" t="s">
        <v>209</v>
      </c>
      <c r="E3214" s="26" t="s">
        <v>210</v>
      </c>
      <c r="F3214" s="3">
        <v>125</v>
      </c>
      <c r="G3214" s="2"/>
      <c r="H3214" s="4">
        <v>43815</v>
      </c>
      <c r="I3214" s="2"/>
      <c r="J3214" s="4">
        <v>33697</v>
      </c>
      <c r="K3214" s="3">
        <v>30</v>
      </c>
      <c r="L3214" s="3">
        <v>3</v>
      </c>
      <c r="M3214" s="3">
        <v>8401.2900000000009</v>
      </c>
      <c r="N3214" s="3">
        <v>3844.83</v>
      </c>
      <c r="O3214" s="3">
        <v>3844.83</v>
      </c>
      <c r="P3214" s="3">
        <v>0</v>
      </c>
      <c r="Q3214" s="2"/>
      <c r="R3214" s="3">
        <v>15</v>
      </c>
      <c r="S3214" s="3" t="s">
        <v>52</v>
      </c>
      <c r="T3214" s="3">
        <v>0</v>
      </c>
      <c r="U3214" s="3">
        <v>0</v>
      </c>
      <c r="V3214" s="3">
        <v>0</v>
      </c>
      <c r="W3214" s="3">
        <v>0</v>
      </c>
      <c r="X3214" s="3">
        <v>386.18</v>
      </c>
      <c r="Y3214" s="3">
        <v>3032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2"/>
      <c r="AM3214" s="3">
        <v>0</v>
      </c>
      <c r="AN3214" s="3">
        <v>0</v>
      </c>
      <c r="AO3214" s="3">
        <v>0</v>
      </c>
      <c r="AP3214" s="3">
        <v>0</v>
      </c>
      <c r="AQ3214" s="3">
        <v>0</v>
      </c>
      <c r="AR3214" s="3">
        <v>0</v>
      </c>
      <c r="AS3214" s="3">
        <v>0</v>
      </c>
      <c r="AT3214" s="3">
        <v>0</v>
      </c>
      <c r="AU3214" s="3">
        <v>0</v>
      </c>
      <c r="AV3214" s="3">
        <v>0</v>
      </c>
      <c r="AW3214" s="3">
        <v>0</v>
      </c>
      <c r="AX3214" s="3">
        <v>0</v>
      </c>
      <c r="AY3214" s="3">
        <v>0</v>
      </c>
      <c r="AZ3214" s="3">
        <v>1079.24</v>
      </c>
      <c r="BA3214" s="3">
        <v>843.15</v>
      </c>
      <c r="BB3214" s="3">
        <v>342.56</v>
      </c>
      <c r="BC3214" s="3">
        <v>0</v>
      </c>
      <c r="BD3214" s="2"/>
      <c r="BE3214" s="3" t="s">
        <v>449</v>
      </c>
      <c r="BF3214" s="3" t="s">
        <v>450</v>
      </c>
    </row>
    <row r="3215" spans="1:58" ht="13.15" customHeight="1" x14ac:dyDescent="0.25">
      <c r="A3215" s="5" t="s">
        <v>4974</v>
      </c>
      <c r="B3215" s="25" t="e">
        <f>VLOOKUP(Tabla1[[#This Row],[nombre ]],Tabla2[#All],1,0)</f>
        <v>#N/A</v>
      </c>
      <c r="C3215" s="3" t="s">
        <v>207</v>
      </c>
      <c r="D3215" s="3" t="s">
        <v>232</v>
      </c>
      <c r="E3215" s="26" t="s">
        <v>212</v>
      </c>
      <c r="F3215" s="3">
        <v>60</v>
      </c>
      <c r="G3215" s="2"/>
      <c r="H3215" s="4">
        <v>41349</v>
      </c>
      <c r="I3215" s="2"/>
      <c r="J3215" s="4">
        <v>34184</v>
      </c>
      <c r="K3215" s="3">
        <v>29</v>
      </c>
      <c r="L3215" s="3">
        <v>9</v>
      </c>
      <c r="M3215" s="3">
        <v>8409.14</v>
      </c>
      <c r="N3215" s="3">
        <v>3848.415</v>
      </c>
      <c r="O3215" s="3">
        <v>3848.415</v>
      </c>
      <c r="P3215" s="3">
        <v>1275.97</v>
      </c>
      <c r="Q3215" s="2"/>
      <c r="R3215" s="3">
        <v>15</v>
      </c>
      <c r="S3215" s="3" t="s">
        <v>52</v>
      </c>
      <c r="T3215" s="3">
        <v>0</v>
      </c>
      <c r="U3215" s="3">
        <v>0</v>
      </c>
      <c r="V3215" s="3">
        <v>0</v>
      </c>
      <c r="W3215" s="3">
        <v>0</v>
      </c>
      <c r="X3215" s="3">
        <v>386.54</v>
      </c>
      <c r="Y3215" s="3">
        <v>1064.8800000000001</v>
      </c>
      <c r="Z3215" s="3">
        <v>0</v>
      </c>
      <c r="AA3215" s="3">
        <v>0</v>
      </c>
      <c r="AB3215" s="3">
        <v>1370.88</v>
      </c>
      <c r="AC3215" s="3">
        <v>0</v>
      </c>
      <c r="AD3215" s="3">
        <v>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2"/>
      <c r="AM3215" s="3">
        <v>0</v>
      </c>
      <c r="AN3215" s="3">
        <v>0</v>
      </c>
      <c r="AO3215" s="3">
        <v>0</v>
      </c>
      <c r="AP3215" s="3">
        <v>0</v>
      </c>
      <c r="AQ3215" s="3">
        <v>0</v>
      </c>
      <c r="AR3215" s="3">
        <v>0</v>
      </c>
      <c r="AS3215" s="3">
        <v>0</v>
      </c>
      <c r="AT3215" s="3">
        <v>0</v>
      </c>
      <c r="AU3215" s="3">
        <v>0</v>
      </c>
      <c r="AV3215" s="3">
        <v>0</v>
      </c>
      <c r="AW3215" s="3">
        <v>0</v>
      </c>
      <c r="AX3215" s="3">
        <v>0</v>
      </c>
      <c r="AY3215" s="3">
        <v>0</v>
      </c>
      <c r="AZ3215" s="3">
        <v>1161.9100000000001</v>
      </c>
      <c r="BA3215" s="3">
        <v>907.74</v>
      </c>
      <c r="BB3215" s="3">
        <v>412.44</v>
      </c>
      <c r="BC3215" s="3">
        <v>0</v>
      </c>
      <c r="BD3215" s="2"/>
      <c r="BE3215" s="3" t="s">
        <v>449</v>
      </c>
      <c r="BF3215" s="3" t="s">
        <v>450</v>
      </c>
    </row>
    <row r="3216" spans="1:58" ht="13.15" customHeight="1" x14ac:dyDescent="0.25">
      <c r="A3216" s="5" t="s">
        <v>2763</v>
      </c>
      <c r="B3216" s="25" t="e">
        <f>VLOOKUP(Tabla1[[#This Row],[nombre ]],Tabla2[#All],1,0)</f>
        <v>#N/A</v>
      </c>
      <c r="C3216" s="3" t="s">
        <v>207</v>
      </c>
      <c r="D3216" s="3" t="s">
        <v>224</v>
      </c>
      <c r="E3216" s="26" t="s">
        <v>212</v>
      </c>
      <c r="F3216" s="3">
        <v>60</v>
      </c>
      <c r="G3216" s="2"/>
      <c r="H3216" s="4">
        <v>40955</v>
      </c>
      <c r="I3216" s="2"/>
      <c r="J3216" s="4">
        <v>31404</v>
      </c>
      <c r="K3216" s="3">
        <v>37</v>
      </c>
      <c r="L3216" s="3">
        <v>11</v>
      </c>
      <c r="M3216" s="3">
        <v>8409.14</v>
      </c>
      <c r="N3216" s="3">
        <v>3848.415</v>
      </c>
      <c r="O3216" s="3">
        <v>3848.415</v>
      </c>
      <c r="P3216" s="3">
        <v>2831.46</v>
      </c>
      <c r="Q3216" s="2"/>
      <c r="R3216" s="3">
        <v>15</v>
      </c>
      <c r="S3216" s="3" t="s">
        <v>52</v>
      </c>
      <c r="T3216" s="3">
        <v>0</v>
      </c>
      <c r="U3216" s="3">
        <v>0</v>
      </c>
      <c r="V3216" s="3">
        <v>0</v>
      </c>
      <c r="W3216" s="3">
        <v>0</v>
      </c>
      <c r="X3216" s="3">
        <v>386.54</v>
      </c>
      <c r="Y3216" s="3">
        <v>1064.8800000000001</v>
      </c>
      <c r="Z3216" s="3">
        <v>0</v>
      </c>
      <c r="AA3216" s="3">
        <v>0</v>
      </c>
      <c r="AB3216" s="3">
        <v>1370.88</v>
      </c>
      <c r="AC3216" s="3">
        <v>0</v>
      </c>
      <c r="AD3216" s="3">
        <v>0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2"/>
      <c r="AM3216" s="3">
        <v>0</v>
      </c>
      <c r="AN3216" s="3">
        <v>0</v>
      </c>
      <c r="AO3216" s="3">
        <v>0</v>
      </c>
      <c r="AP3216" s="3">
        <v>0</v>
      </c>
      <c r="AQ3216" s="3">
        <v>0</v>
      </c>
      <c r="AR3216" s="3">
        <v>0</v>
      </c>
      <c r="AS3216" s="3">
        <v>0</v>
      </c>
      <c r="AT3216" s="3">
        <v>0</v>
      </c>
      <c r="AU3216" s="3">
        <v>0</v>
      </c>
      <c r="AV3216" s="3">
        <v>0</v>
      </c>
      <c r="AW3216" s="3">
        <v>0</v>
      </c>
      <c r="AX3216" s="3">
        <v>0</v>
      </c>
      <c r="AY3216" s="3">
        <v>0</v>
      </c>
      <c r="AZ3216" s="3">
        <v>1261.46</v>
      </c>
      <c r="BA3216" s="3">
        <v>985.51</v>
      </c>
      <c r="BB3216" s="3">
        <v>523.55999999999995</v>
      </c>
      <c r="BC3216" s="3">
        <v>0</v>
      </c>
      <c r="BD3216" s="2"/>
      <c r="BE3216" s="3" t="s">
        <v>449</v>
      </c>
      <c r="BF3216" s="3" t="s">
        <v>450</v>
      </c>
    </row>
    <row r="3217" spans="1:58" ht="13.15" customHeight="1" x14ac:dyDescent="0.25">
      <c r="A3217" s="5" t="s">
        <v>2764</v>
      </c>
      <c r="B3217" s="25" t="e">
        <f>VLOOKUP(Tabla1[[#This Row],[nombre ]],Tabla2[#All],1,0)</f>
        <v>#N/A</v>
      </c>
      <c r="C3217" s="3" t="s">
        <v>207</v>
      </c>
      <c r="D3217" s="3" t="s">
        <v>211</v>
      </c>
      <c r="E3217" s="26" t="s">
        <v>212</v>
      </c>
      <c r="F3217" s="3">
        <v>60</v>
      </c>
      <c r="G3217" s="2"/>
      <c r="H3217" s="4">
        <v>39904</v>
      </c>
      <c r="I3217" s="2"/>
      <c r="J3217" s="4">
        <v>30405</v>
      </c>
      <c r="K3217" s="3">
        <v>39</v>
      </c>
      <c r="L3217" s="3">
        <v>13</v>
      </c>
      <c r="M3217" s="3">
        <v>8409.14</v>
      </c>
      <c r="N3217" s="3">
        <v>3848.415</v>
      </c>
      <c r="O3217" s="3">
        <v>3848.415</v>
      </c>
      <c r="P3217" s="3">
        <v>2412.4699999999998</v>
      </c>
      <c r="Q3217" s="2"/>
      <c r="R3217" s="3">
        <v>15</v>
      </c>
      <c r="S3217" s="3" t="s">
        <v>52</v>
      </c>
      <c r="T3217" s="3">
        <v>0</v>
      </c>
      <c r="U3217" s="3">
        <v>0</v>
      </c>
      <c r="V3217" s="3">
        <v>0</v>
      </c>
      <c r="W3217" s="3">
        <v>0</v>
      </c>
      <c r="X3217" s="3">
        <v>386.54</v>
      </c>
      <c r="Y3217" s="3">
        <v>1064.8800000000001</v>
      </c>
      <c r="Z3217" s="3">
        <v>0</v>
      </c>
      <c r="AA3217" s="3">
        <v>0</v>
      </c>
      <c r="AB3217" s="3">
        <v>1370.88</v>
      </c>
      <c r="AC3217" s="3">
        <v>0</v>
      </c>
      <c r="AD3217" s="3">
        <v>0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2"/>
      <c r="AM3217" s="3">
        <v>0</v>
      </c>
      <c r="AN3217" s="3">
        <v>0</v>
      </c>
      <c r="AO3217" s="3">
        <v>0</v>
      </c>
      <c r="AP3217" s="3">
        <v>0</v>
      </c>
      <c r="AQ3217" s="3">
        <v>0</v>
      </c>
      <c r="AR3217" s="3">
        <v>0</v>
      </c>
      <c r="AS3217" s="3">
        <v>0</v>
      </c>
      <c r="AT3217" s="3">
        <v>0</v>
      </c>
      <c r="AU3217" s="3">
        <v>0</v>
      </c>
      <c r="AV3217" s="3">
        <v>0</v>
      </c>
      <c r="AW3217" s="3">
        <v>0</v>
      </c>
      <c r="AX3217" s="3">
        <v>0</v>
      </c>
      <c r="AY3217" s="3">
        <v>0</v>
      </c>
      <c r="AZ3217" s="3">
        <v>1234.6400000000001</v>
      </c>
      <c r="BA3217" s="3">
        <v>964.56</v>
      </c>
      <c r="BB3217" s="3">
        <v>490.04</v>
      </c>
      <c r="BC3217" s="3">
        <v>0</v>
      </c>
      <c r="BD3217" s="2"/>
      <c r="BE3217" s="3" t="s">
        <v>449</v>
      </c>
      <c r="BF3217" s="3" t="s">
        <v>450</v>
      </c>
    </row>
    <row r="3218" spans="1:58" ht="13.15" customHeight="1" x14ac:dyDescent="0.25">
      <c r="A3218" s="5" t="s">
        <v>2765</v>
      </c>
      <c r="B3218" s="25" t="e">
        <f>VLOOKUP(Tabla1[[#This Row],[nombre ]],Tabla2[#All],1,0)</f>
        <v>#N/A</v>
      </c>
      <c r="C3218" s="3" t="s">
        <v>207</v>
      </c>
      <c r="D3218" s="3" t="s">
        <v>226</v>
      </c>
      <c r="E3218" s="26" t="s">
        <v>212</v>
      </c>
      <c r="F3218" s="3">
        <v>60</v>
      </c>
      <c r="G3218" s="2"/>
      <c r="H3218" s="4">
        <v>44652</v>
      </c>
      <c r="I3218" s="2"/>
      <c r="J3218" s="4">
        <v>37103</v>
      </c>
      <c r="K3218" s="3">
        <v>21</v>
      </c>
      <c r="L3218" s="3">
        <v>0</v>
      </c>
      <c r="M3218" s="3">
        <v>8409.14</v>
      </c>
      <c r="N3218" s="3">
        <v>3848.415</v>
      </c>
      <c r="O3218" s="3">
        <v>3848.415</v>
      </c>
      <c r="P3218" s="3">
        <v>0</v>
      </c>
      <c r="Q3218" s="2"/>
      <c r="R3218" s="3">
        <v>15</v>
      </c>
      <c r="S3218" s="3" t="s">
        <v>52</v>
      </c>
      <c r="T3218" s="3">
        <v>0</v>
      </c>
      <c r="U3218" s="3">
        <v>0</v>
      </c>
      <c r="V3218" s="3">
        <v>0</v>
      </c>
      <c r="W3218" s="3">
        <v>0</v>
      </c>
      <c r="X3218" s="3">
        <v>386.54</v>
      </c>
      <c r="Y3218" s="3">
        <v>1064.8800000000001</v>
      </c>
      <c r="Z3218" s="3">
        <v>0</v>
      </c>
      <c r="AA3218" s="3">
        <v>0</v>
      </c>
      <c r="AB3218" s="3">
        <v>1370.88</v>
      </c>
      <c r="AC3218" s="3">
        <v>0</v>
      </c>
      <c r="AD3218" s="3">
        <v>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2"/>
      <c r="AM3218" s="3">
        <v>0</v>
      </c>
      <c r="AN3218" s="3">
        <v>0</v>
      </c>
      <c r="AO3218" s="3">
        <v>0</v>
      </c>
      <c r="AP3218" s="3">
        <v>0</v>
      </c>
      <c r="AQ3218" s="3">
        <v>0</v>
      </c>
      <c r="AR3218" s="3">
        <v>0</v>
      </c>
      <c r="AS3218" s="3">
        <v>0</v>
      </c>
      <c r="AT3218" s="3">
        <v>0</v>
      </c>
      <c r="AU3218" s="3">
        <v>0</v>
      </c>
      <c r="AV3218" s="3">
        <v>0</v>
      </c>
      <c r="AW3218" s="3">
        <v>0</v>
      </c>
      <c r="AX3218" s="3">
        <v>0</v>
      </c>
      <c r="AY3218" s="3">
        <v>0</v>
      </c>
      <c r="AZ3218" s="3">
        <v>1080.24</v>
      </c>
      <c r="BA3218" s="3">
        <v>843.94</v>
      </c>
      <c r="BB3218" s="3">
        <v>343.02</v>
      </c>
      <c r="BC3218" s="3">
        <v>0</v>
      </c>
      <c r="BD3218" s="2"/>
      <c r="BE3218" s="3" t="s">
        <v>449</v>
      </c>
      <c r="BF3218" s="3" t="s">
        <v>450</v>
      </c>
    </row>
    <row r="3219" spans="1:58" ht="13.15" customHeight="1" x14ac:dyDescent="0.25">
      <c r="A3219" s="5" t="s">
        <v>2766</v>
      </c>
      <c r="B3219" s="25" t="e">
        <f>VLOOKUP(Tabla1[[#This Row],[nombre ]],Tabla2[#All],1,0)</f>
        <v>#N/A</v>
      </c>
      <c r="C3219" s="3" t="s">
        <v>207</v>
      </c>
      <c r="D3219" s="3" t="s">
        <v>224</v>
      </c>
      <c r="E3219" s="26" t="s">
        <v>212</v>
      </c>
      <c r="F3219" s="3">
        <v>60</v>
      </c>
      <c r="G3219" s="2"/>
      <c r="H3219" s="4">
        <v>44181</v>
      </c>
      <c r="I3219" s="2"/>
      <c r="J3219" s="4">
        <v>35974</v>
      </c>
      <c r="K3219" s="3">
        <v>24</v>
      </c>
      <c r="L3219" s="3">
        <v>2</v>
      </c>
      <c r="M3219" s="3">
        <v>8409.14</v>
      </c>
      <c r="N3219" s="3">
        <v>3848.415</v>
      </c>
      <c r="O3219" s="3">
        <v>3848.415</v>
      </c>
      <c r="P3219" s="3">
        <v>0</v>
      </c>
      <c r="Q3219" s="2"/>
      <c r="R3219" s="3">
        <v>15</v>
      </c>
      <c r="S3219" s="3" t="s">
        <v>52</v>
      </c>
      <c r="T3219" s="3">
        <v>0</v>
      </c>
      <c r="U3219" s="3">
        <v>0</v>
      </c>
      <c r="V3219" s="3">
        <v>0</v>
      </c>
      <c r="W3219" s="3">
        <v>0</v>
      </c>
      <c r="X3219" s="3">
        <v>386.54</v>
      </c>
      <c r="Y3219" s="3">
        <v>1064.8800000000001</v>
      </c>
      <c r="Z3219" s="3">
        <v>0</v>
      </c>
      <c r="AA3219" s="3">
        <v>0</v>
      </c>
      <c r="AB3219" s="3">
        <v>1370.88</v>
      </c>
      <c r="AC3219" s="3">
        <v>0</v>
      </c>
      <c r="AD3219" s="3">
        <v>0</v>
      </c>
      <c r="AE3219" s="3">
        <v>0</v>
      </c>
      <c r="AF3219" s="3">
        <v>0</v>
      </c>
      <c r="AG3219" s="3">
        <v>0</v>
      </c>
      <c r="AH3219" s="3">
        <v>0</v>
      </c>
      <c r="AI3219" s="3">
        <v>0</v>
      </c>
      <c r="AJ3219" s="3">
        <v>0</v>
      </c>
      <c r="AK3219" s="3">
        <v>0</v>
      </c>
      <c r="AL3219" s="2"/>
      <c r="AM3219" s="3">
        <v>0</v>
      </c>
      <c r="AN3219" s="3">
        <v>0</v>
      </c>
      <c r="AO3219" s="3">
        <v>0</v>
      </c>
      <c r="AP3219" s="3">
        <v>0</v>
      </c>
      <c r="AQ3219" s="3">
        <v>0</v>
      </c>
      <c r="AR3219" s="3">
        <v>0</v>
      </c>
      <c r="AS3219" s="3">
        <v>0</v>
      </c>
      <c r="AT3219" s="3">
        <v>0</v>
      </c>
      <c r="AU3219" s="3">
        <v>0</v>
      </c>
      <c r="AV3219" s="3">
        <v>0</v>
      </c>
      <c r="AW3219" s="3">
        <v>0</v>
      </c>
      <c r="AX3219" s="3">
        <v>0</v>
      </c>
      <c r="AY3219" s="3">
        <v>0</v>
      </c>
      <c r="AZ3219" s="3">
        <v>1080.24</v>
      </c>
      <c r="BA3219" s="3">
        <v>843.94</v>
      </c>
      <c r="BB3219" s="3">
        <v>343.02</v>
      </c>
      <c r="BC3219" s="3">
        <v>0</v>
      </c>
      <c r="BD3219" s="2"/>
      <c r="BE3219" s="3" t="s">
        <v>449</v>
      </c>
      <c r="BF3219" s="3" t="s">
        <v>450</v>
      </c>
    </row>
    <row r="3220" spans="1:58" ht="13.15" customHeight="1" x14ac:dyDescent="0.25">
      <c r="A3220" s="5" t="s">
        <v>4975</v>
      </c>
      <c r="B3220" s="25" t="e">
        <f>VLOOKUP(Tabla1[[#This Row],[nombre ]],Tabla2[#All],1,0)</f>
        <v>#N/A</v>
      </c>
      <c r="C3220" s="3" t="s">
        <v>207</v>
      </c>
      <c r="D3220" s="3" t="s">
        <v>225</v>
      </c>
      <c r="E3220" s="26" t="s">
        <v>212</v>
      </c>
      <c r="F3220" s="3">
        <v>60</v>
      </c>
      <c r="G3220" s="2"/>
      <c r="H3220" s="4">
        <v>39056</v>
      </c>
      <c r="I3220" s="2"/>
      <c r="J3220" s="4">
        <v>31294</v>
      </c>
      <c r="K3220" s="3">
        <v>37</v>
      </c>
      <c r="L3220" s="3">
        <v>16</v>
      </c>
      <c r="M3220" s="3">
        <v>8409.14</v>
      </c>
      <c r="N3220" s="3">
        <v>3848.415</v>
      </c>
      <c r="O3220" s="3">
        <v>3848.415</v>
      </c>
      <c r="P3220" s="3">
        <v>3655.48</v>
      </c>
      <c r="Q3220" s="2"/>
      <c r="R3220" s="3">
        <v>15</v>
      </c>
      <c r="S3220" s="3" t="s">
        <v>52</v>
      </c>
      <c r="T3220" s="3">
        <v>0</v>
      </c>
      <c r="U3220" s="3">
        <v>0</v>
      </c>
      <c r="V3220" s="3">
        <v>0</v>
      </c>
      <c r="W3220" s="3">
        <v>0</v>
      </c>
      <c r="X3220" s="3">
        <v>386.54</v>
      </c>
      <c r="Y3220" s="3">
        <v>1064.8800000000001</v>
      </c>
      <c r="Z3220" s="3">
        <v>0</v>
      </c>
      <c r="AA3220" s="3">
        <v>0</v>
      </c>
      <c r="AB3220" s="3">
        <v>1370.88</v>
      </c>
      <c r="AC3220" s="3">
        <v>0</v>
      </c>
      <c r="AD3220" s="3">
        <v>0</v>
      </c>
      <c r="AE3220" s="3">
        <v>0</v>
      </c>
      <c r="AF3220" s="3">
        <v>0</v>
      </c>
      <c r="AG3220" s="3">
        <v>0</v>
      </c>
      <c r="AH3220" s="3">
        <v>0</v>
      </c>
      <c r="AI3220" s="3">
        <v>0</v>
      </c>
      <c r="AJ3220" s="3">
        <v>0</v>
      </c>
      <c r="AK3220" s="3">
        <v>0</v>
      </c>
      <c r="AL3220" s="2"/>
      <c r="AM3220" s="3">
        <v>0</v>
      </c>
      <c r="AN3220" s="3">
        <v>0</v>
      </c>
      <c r="AO3220" s="3">
        <v>0</v>
      </c>
      <c r="AP3220" s="3">
        <v>0</v>
      </c>
      <c r="AQ3220" s="3">
        <v>0</v>
      </c>
      <c r="AR3220" s="3">
        <v>0</v>
      </c>
      <c r="AS3220" s="3">
        <v>0</v>
      </c>
      <c r="AT3220" s="3">
        <v>0</v>
      </c>
      <c r="AU3220" s="3">
        <v>0</v>
      </c>
      <c r="AV3220" s="3">
        <v>0</v>
      </c>
      <c r="AW3220" s="3">
        <v>0</v>
      </c>
      <c r="AX3220" s="3">
        <v>0</v>
      </c>
      <c r="AY3220" s="3">
        <v>0</v>
      </c>
      <c r="AZ3220" s="3">
        <v>1314.2</v>
      </c>
      <c r="BA3220" s="3">
        <v>1026.71</v>
      </c>
      <c r="BB3220" s="3">
        <v>590.1</v>
      </c>
      <c r="BC3220" s="3">
        <v>0</v>
      </c>
      <c r="BD3220" s="2"/>
      <c r="BE3220" s="3" t="s">
        <v>449</v>
      </c>
      <c r="BF3220" s="3" t="s">
        <v>450</v>
      </c>
    </row>
    <row r="3221" spans="1:58" ht="13.15" customHeight="1" x14ac:dyDescent="0.25">
      <c r="A3221" s="5" t="s">
        <v>2767</v>
      </c>
      <c r="B3221" s="25" t="str">
        <f>VLOOKUP(Tabla1[[#This Row],[nombre ]],Tabla2[#All],1,0)</f>
        <v>SALAS GONZALEZ JULIO CESAR</v>
      </c>
      <c r="C3221" s="3" t="s">
        <v>207</v>
      </c>
      <c r="D3221" s="3" t="s">
        <v>237</v>
      </c>
      <c r="E3221" s="26" t="s">
        <v>281</v>
      </c>
      <c r="F3221" s="3">
        <v>1</v>
      </c>
      <c r="G3221" s="2"/>
      <c r="H3221" s="4">
        <v>37088</v>
      </c>
      <c r="I3221" s="2"/>
      <c r="J3221" s="4">
        <v>27416</v>
      </c>
      <c r="K3221" s="3">
        <v>48</v>
      </c>
      <c r="L3221" s="3">
        <v>21</v>
      </c>
      <c r="M3221" s="3">
        <v>40841.050000000003</v>
      </c>
      <c r="N3221" s="3">
        <v>8778.01</v>
      </c>
      <c r="O3221" s="3">
        <v>8778.01</v>
      </c>
      <c r="P3221" s="3">
        <v>7110.52</v>
      </c>
      <c r="Q3221" s="2"/>
      <c r="R3221" s="3">
        <v>15</v>
      </c>
      <c r="S3221" s="3" t="s">
        <v>52</v>
      </c>
      <c r="T3221" s="3">
        <v>0</v>
      </c>
      <c r="U3221" s="3">
        <v>0</v>
      </c>
      <c r="V3221" s="3">
        <v>0</v>
      </c>
      <c r="W3221" s="3">
        <v>0</v>
      </c>
      <c r="X3221" s="3">
        <v>1401.53</v>
      </c>
      <c r="Y3221" s="3">
        <v>1024.57</v>
      </c>
      <c r="Z3221" s="3">
        <v>0</v>
      </c>
      <c r="AA3221" s="3">
        <v>0</v>
      </c>
      <c r="AB3221" s="3">
        <v>7252.06</v>
      </c>
      <c r="AC3221" s="3">
        <v>0</v>
      </c>
      <c r="AD3221" s="3">
        <v>0</v>
      </c>
      <c r="AE3221" s="3">
        <v>0</v>
      </c>
      <c r="AF3221" s="3">
        <v>0</v>
      </c>
      <c r="AG3221" s="3">
        <v>0</v>
      </c>
      <c r="AH3221" s="3">
        <v>0</v>
      </c>
      <c r="AI3221" s="3">
        <v>0</v>
      </c>
      <c r="AJ3221" s="3">
        <v>0</v>
      </c>
      <c r="AK3221" s="3">
        <v>0</v>
      </c>
      <c r="AL3221" s="2"/>
      <c r="AM3221" s="3">
        <v>0</v>
      </c>
      <c r="AN3221" s="3">
        <v>0</v>
      </c>
      <c r="AO3221" s="3">
        <v>0</v>
      </c>
      <c r="AP3221" s="3">
        <v>0</v>
      </c>
      <c r="AQ3221" s="3">
        <v>0</v>
      </c>
      <c r="AR3221" s="3">
        <v>4949</v>
      </c>
      <c r="AS3221" s="3">
        <v>0</v>
      </c>
      <c r="AT3221" s="3">
        <v>0</v>
      </c>
      <c r="AU3221" s="3">
        <v>0</v>
      </c>
      <c r="AV3221" s="3">
        <v>0</v>
      </c>
      <c r="AW3221" s="3">
        <v>0</v>
      </c>
      <c r="AX3221" s="3">
        <v>0</v>
      </c>
      <c r="AY3221" s="3">
        <v>0</v>
      </c>
      <c r="AZ3221" s="3">
        <v>4371.88</v>
      </c>
      <c r="BA3221" s="3">
        <v>3415.53</v>
      </c>
      <c r="BB3221" s="3">
        <v>4883.16</v>
      </c>
      <c r="BC3221" s="3">
        <v>0</v>
      </c>
      <c r="BD3221" s="2"/>
      <c r="BE3221" s="3" t="s">
        <v>449</v>
      </c>
      <c r="BF3221" s="3" t="s">
        <v>450</v>
      </c>
    </row>
    <row r="3222" spans="1:58" ht="13.15" customHeight="1" x14ac:dyDescent="0.25">
      <c r="A3222" s="5" t="s">
        <v>2768</v>
      </c>
      <c r="B3222" s="25" t="e">
        <f>VLOOKUP(Tabla1[[#This Row],[nombre ]],Tabla2[#All],1,0)</f>
        <v>#N/A</v>
      </c>
      <c r="C3222" s="3" t="s">
        <v>207</v>
      </c>
      <c r="D3222" s="3" t="s">
        <v>217</v>
      </c>
      <c r="E3222" s="26" t="s">
        <v>218</v>
      </c>
      <c r="F3222" s="3">
        <v>64</v>
      </c>
      <c r="G3222" s="2"/>
      <c r="H3222" s="4">
        <v>38644</v>
      </c>
      <c r="I3222" s="2"/>
      <c r="J3222" s="4">
        <v>28932</v>
      </c>
      <c r="K3222" s="3">
        <v>43</v>
      </c>
      <c r="L3222" s="3">
        <v>17</v>
      </c>
      <c r="M3222" s="3">
        <v>7742.75</v>
      </c>
      <c r="N3222" s="3">
        <v>4186.7299999999996</v>
      </c>
      <c r="O3222" s="3">
        <v>4186.7299999999996</v>
      </c>
      <c r="P3222" s="3">
        <v>3240.81</v>
      </c>
      <c r="Q3222" s="2"/>
      <c r="R3222" s="3">
        <v>15</v>
      </c>
      <c r="S3222" s="3" t="s">
        <v>52</v>
      </c>
      <c r="T3222" s="3">
        <v>0</v>
      </c>
      <c r="U3222" s="3">
        <v>0</v>
      </c>
      <c r="V3222" s="3">
        <v>0</v>
      </c>
      <c r="W3222" s="3">
        <v>0</v>
      </c>
      <c r="X3222" s="3">
        <v>537.21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0</v>
      </c>
      <c r="AE3222" s="3">
        <v>0</v>
      </c>
      <c r="AF3222" s="3">
        <v>0</v>
      </c>
      <c r="AG3222" s="3">
        <v>0</v>
      </c>
      <c r="AH3222" s="3">
        <v>0</v>
      </c>
      <c r="AI3222" s="3">
        <v>0</v>
      </c>
      <c r="AJ3222" s="3">
        <v>0</v>
      </c>
      <c r="AK3222" s="3">
        <v>0</v>
      </c>
      <c r="AL3222" s="2"/>
      <c r="AM3222" s="3">
        <v>0</v>
      </c>
      <c r="AN3222" s="3">
        <v>0</v>
      </c>
      <c r="AO3222" s="3">
        <v>0</v>
      </c>
      <c r="AP3222" s="3">
        <v>0</v>
      </c>
      <c r="AQ3222" s="3">
        <v>0</v>
      </c>
      <c r="AR3222" s="3">
        <v>0</v>
      </c>
      <c r="AS3222" s="3">
        <v>0</v>
      </c>
      <c r="AT3222" s="3">
        <v>0</v>
      </c>
      <c r="AU3222" s="3">
        <v>0</v>
      </c>
      <c r="AV3222" s="3">
        <v>0</v>
      </c>
      <c r="AW3222" s="3">
        <v>0</v>
      </c>
      <c r="AX3222" s="3">
        <v>0</v>
      </c>
      <c r="AY3222" s="3">
        <v>0</v>
      </c>
      <c r="AZ3222" s="3">
        <v>1307.6099999999999</v>
      </c>
      <c r="BA3222" s="3">
        <v>1021.57</v>
      </c>
      <c r="BB3222" s="3">
        <v>527.11</v>
      </c>
      <c r="BC3222" s="3">
        <v>0</v>
      </c>
      <c r="BD3222" s="2"/>
      <c r="BE3222" s="3" t="s">
        <v>449</v>
      </c>
      <c r="BF3222" s="3" t="s">
        <v>450</v>
      </c>
    </row>
    <row r="3223" spans="1:58" ht="13.15" customHeight="1" x14ac:dyDescent="0.25">
      <c r="A3223" s="5" t="s">
        <v>2769</v>
      </c>
      <c r="B3223" s="25" t="e">
        <f>VLOOKUP(Tabla1[[#This Row],[nombre ]],Tabla2[#All],1,0)</f>
        <v>#N/A</v>
      </c>
      <c r="C3223" s="3" t="s">
        <v>207</v>
      </c>
      <c r="D3223" s="3" t="s">
        <v>211</v>
      </c>
      <c r="E3223" s="26" t="s">
        <v>212</v>
      </c>
      <c r="F3223" s="3">
        <v>60</v>
      </c>
      <c r="G3223" s="2"/>
      <c r="H3223" s="4">
        <v>39352</v>
      </c>
      <c r="I3223" s="2"/>
      <c r="J3223" s="4">
        <v>31647</v>
      </c>
      <c r="K3223" s="3">
        <v>36</v>
      </c>
      <c r="L3223" s="3">
        <v>15</v>
      </c>
      <c r="M3223" s="3">
        <v>8409.14</v>
      </c>
      <c r="N3223" s="3">
        <v>3848.415</v>
      </c>
      <c r="O3223" s="3">
        <v>3848.415</v>
      </c>
      <c r="P3223" s="3">
        <v>3813.7</v>
      </c>
      <c r="Q3223" s="2"/>
      <c r="R3223" s="3">
        <v>15</v>
      </c>
      <c r="S3223" s="3" t="s">
        <v>52</v>
      </c>
      <c r="T3223" s="3">
        <v>0</v>
      </c>
      <c r="U3223" s="3">
        <v>0</v>
      </c>
      <c r="V3223" s="3">
        <v>0</v>
      </c>
      <c r="W3223" s="3">
        <v>0</v>
      </c>
      <c r="X3223" s="3">
        <v>386.54</v>
      </c>
      <c r="Y3223" s="3">
        <v>1064.8800000000001</v>
      </c>
      <c r="Z3223" s="3">
        <v>0</v>
      </c>
      <c r="AA3223" s="3">
        <v>0</v>
      </c>
      <c r="AB3223" s="3">
        <v>1370.88</v>
      </c>
      <c r="AC3223" s="3">
        <v>0</v>
      </c>
      <c r="AD3223" s="3">
        <v>0</v>
      </c>
      <c r="AE3223" s="3">
        <v>0</v>
      </c>
      <c r="AF3223" s="3">
        <v>0</v>
      </c>
      <c r="AG3223" s="3">
        <v>0</v>
      </c>
      <c r="AH3223" s="3">
        <v>0</v>
      </c>
      <c r="AI3223" s="3">
        <v>0</v>
      </c>
      <c r="AJ3223" s="3">
        <v>0</v>
      </c>
      <c r="AK3223" s="3">
        <v>0</v>
      </c>
      <c r="AL3223" s="2"/>
      <c r="AM3223" s="3">
        <v>0</v>
      </c>
      <c r="AN3223" s="3">
        <v>0</v>
      </c>
      <c r="AO3223" s="3">
        <v>0</v>
      </c>
      <c r="AP3223" s="3">
        <v>0</v>
      </c>
      <c r="AQ3223" s="3">
        <v>0</v>
      </c>
      <c r="AR3223" s="3">
        <v>0</v>
      </c>
      <c r="AS3223" s="3">
        <v>0</v>
      </c>
      <c r="AT3223" s="3">
        <v>0</v>
      </c>
      <c r="AU3223" s="3">
        <v>0</v>
      </c>
      <c r="AV3223" s="3">
        <v>0</v>
      </c>
      <c r="AW3223" s="3">
        <v>0</v>
      </c>
      <c r="AX3223" s="3">
        <v>0</v>
      </c>
      <c r="AY3223" s="3">
        <v>0</v>
      </c>
      <c r="AZ3223" s="3">
        <v>1324.32</v>
      </c>
      <c r="BA3223" s="3">
        <v>1034.6300000000001</v>
      </c>
      <c r="BB3223" s="3">
        <v>604.27</v>
      </c>
      <c r="BC3223" s="3">
        <v>0</v>
      </c>
      <c r="BD3223" s="2"/>
      <c r="BE3223" s="3" t="s">
        <v>449</v>
      </c>
      <c r="BF3223" s="3" t="s">
        <v>450</v>
      </c>
    </row>
    <row r="3224" spans="1:58" ht="13.15" customHeight="1" x14ac:dyDescent="0.25">
      <c r="A3224" s="5" t="s">
        <v>2770</v>
      </c>
      <c r="B3224" s="25" t="e">
        <f>VLOOKUP(Tabla1[[#This Row],[nombre ]],Tabla2[#All],1,0)</f>
        <v>#N/A</v>
      </c>
      <c r="C3224" s="3" t="s">
        <v>207</v>
      </c>
      <c r="D3224" s="3" t="s">
        <v>224</v>
      </c>
      <c r="E3224" s="26" t="s">
        <v>212</v>
      </c>
      <c r="F3224" s="3">
        <v>60</v>
      </c>
      <c r="G3224" s="2"/>
      <c r="H3224" s="4">
        <v>40314</v>
      </c>
      <c r="I3224" s="2"/>
      <c r="J3224" s="4">
        <v>33191</v>
      </c>
      <c r="K3224" s="3">
        <v>32</v>
      </c>
      <c r="L3224" s="3">
        <v>12</v>
      </c>
      <c r="M3224" s="3">
        <v>8409.14</v>
      </c>
      <c r="N3224" s="3">
        <v>3848.415</v>
      </c>
      <c r="O3224" s="3">
        <v>3848.415</v>
      </c>
      <c r="P3224" s="3">
        <v>2506.23</v>
      </c>
      <c r="Q3224" s="2"/>
      <c r="R3224" s="3">
        <v>15</v>
      </c>
      <c r="S3224" s="3" t="s">
        <v>52</v>
      </c>
      <c r="T3224" s="3">
        <v>0</v>
      </c>
      <c r="U3224" s="3">
        <v>0</v>
      </c>
      <c r="V3224" s="3">
        <v>0</v>
      </c>
      <c r="W3224" s="3">
        <v>0</v>
      </c>
      <c r="X3224" s="3">
        <v>386.54</v>
      </c>
      <c r="Y3224" s="3">
        <v>1064.8800000000001</v>
      </c>
      <c r="Z3224" s="3">
        <v>0</v>
      </c>
      <c r="AA3224" s="3">
        <v>0</v>
      </c>
      <c r="AB3224" s="3">
        <v>1370.88</v>
      </c>
      <c r="AC3224" s="3">
        <v>0</v>
      </c>
      <c r="AD3224" s="3">
        <v>0</v>
      </c>
      <c r="AE3224" s="3">
        <v>0</v>
      </c>
      <c r="AF3224" s="3">
        <v>0</v>
      </c>
      <c r="AG3224" s="3">
        <v>0</v>
      </c>
      <c r="AH3224" s="3">
        <v>0</v>
      </c>
      <c r="AI3224" s="3">
        <v>0</v>
      </c>
      <c r="AJ3224" s="3">
        <v>0</v>
      </c>
      <c r="AK3224" s="3">
        <v>0</v>
      </c>
      <c r="AL3224" s="2"/>
      <c r="AM3224" s="3">
        <v>0</v>
      </c>
      <c r="AN3224" s="3">
        <v>0</v>
      </c>
      <c r="AO3224" s="3">
        <v>0</v>
      </c>
      <c r="AP3224" s="3">
        <v>0</v>
      </c>
      <c r="AQ3224" s="3">
        <v>0</v>
      </c>
      <c r="AR3224" s="3">
        <v>0</v>
      </c>
      <c r="AS3224" s="3">
        <v>0</v>
      </c>
      <c r="AT3224" s="3">
        <v>0</v>
      </c>
      <c r="AU3224" s="3">
        <v>0</v>
      </c>
      <c r="AV3224" s="3">
        <v>0</v>
      </c>
      <c r="AW3224" s="3">
        <v>0</v>
      </c>
      <c r="AX3224" s="3">
        <v>0</v>
      </c>
      <c r="AY3224" s="3">
        <v>0</v>
      </c>
      <c r="AZ3224" s="3">
        <v>1240.6400000000001</v>
      </c>
      <c r="BA3224" s="3">
        <v>969.25</v>
      </c>
      <c r="BB3224" s="3">
        <v>497.54</v>
      </c>
      <c r="BC3224" s="3">
        <v>0</v>
      </c>
      <c r="BD3224" s="2"/>
      <c r="BE3224" s="3" t="s">
        <v>449</v>
      </c>
      <c r="BF3224" s="3" t="s">
        <v>450</v>
      </c>
    </row>
    <row r="3225" spans="1:58" ht="13.15" customHeight="1" x14ac:dyDescent="0.25">
      <c r="A3225" s="5" t="s">
        <v>4976</v>
      </c>
      <c r="B3225" s="25" t="e">
        <f>VLOOKUP(Tabla1[[#This Row],[nombre ]],Tabla2[#All],1,0)</f>
        <v>#N/A</v>
      </c>
      <c r="C3225" s="3" t="s">
        <v>207</v>
      </c>
      <c r="D3225" s="3" t="s">
        <v>244</v>
      </c>
      <c r="E3225" s="26" t="s">
        <v>51</v>
      </c>
      <c r="F3225" s="3">
        <v>67</v>
      </c>
      <c r="G3225" s="2"/>
      <c r="H3225" s="4">
        <v>42836</v>
      </c>
      <c r="I3225" s="2"/>
      <c r="J3225" s="4">
        <v>23827</v>
      </c>
      <c r="K3225" s="3">
        <v>57</v>
      </c>
      <c r="L3225" s="3">
        <v>5</v>
      </c>
      <c r="M3225" s="3">
        <v>11393.12</v>
      </c>
      <c r="N3225" s="3">
        <v>2414.0250000000001</v>
      </c>
      <c r="O3225" s="3">
        <v>2414.0250000000001</v>
      </c>
      <c r="P3225" s="3">
        <v>1591.82</v>
      </c>
      <c r="Q3225" s="2"/>
      <c r="R3225" s="3">
        <v>15</v>
      </c>
      <c r="S3225" s="3" t="s">
        <v>52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  <c r="AF3225" s="3">
        <v>0</v>
      </c>
      <c r="AG3225" s="3">
        <v>0</v>
      </c>
      <c r="AH3225" s="3">
        <v>0</v>
      </c>
      <c r="AI3225" s="3">
        <v>0</v>
      </c>
      <c r="AJ3225" s="3">
        <v>0</v>
      </c>
      <c r="AK3225" s="3">
        <v>0</v>
      </c>
      <c r="AL3225" s="2"/>
      <c r="AM3225" s="3">
        <v>0</v>
      </c>
      <c r="AN3225" s="3">
        <v>0</v>
      </c>
      <c r="AO3225" s="3">
        <v>0</v>
      </c>
      <c r="AP3225" s="3">
        <v>0</v>
      </c>
      <c r="AQ3225" s="3">
        <v>0</v>
      </c>
      <c r="AR3225" s="3">
        <v>0</v>
      </c>
      <c r="AS3225" s="3">
        <v>0</v>
      </c>
      <c r="AT3225" s="3">
        <v>0</v>
      </c>
      <c r="AU3225" s="3">
        <v>0</v>
      </c>
      <c r="AV3225" s="3">
        <v>0</v>
      </c>
      <c r="AW3225" s="3">
        <v>0</v>
      </c>
      <c r="AX3225" s="3">
        <v>0</v>
      </c>
      <c r="AY3225" s="3">
        <v>0</v>
      </c>
      <c r="AZ3225" s="3">
        <v>1140.03</v>
      </c>
      <c r="BA3225" s="3">
        <v>890.65</v>
      </c>
      <c r="BB3225" s="3">
        <v>603.29999999999995</v>
      </c>
      <c r="BC3225" s="3">
        <v>0</v>
      </c>
      <c r="BD3225" s="2"/>
      <c r="BE3225" s="3" t="s">
        <v>449</v>
      </c>
      <c r="BF3225" s="3" t="s">
        <v>450</v>
      </c>
    </row>
    <row r="3226" spans="1:58" ht="13.15" customHeight="1" x14ac:dyDescent="0.25">
      <c r="A3226" s="5" t="s">
        <v>2771</v>
      </c>
      <c r="B3226" s="25" t="e">
        <f>VLOOKUP(Tabla1[[#This Row],[nombre ]],Tabla2[#All],1,0)</f>
        <v>#N/A</v>
      </c>
      <c r="C3226" s="3" t="s">
        <v>207</v>
      </c>
      <c r="D3226" s="3" t="s">
        <v>238</v>
      </c>
      <c r="E3226" s="26" t="s">
        <v>51</v>
      </c>
      <c r="F3226" s="3">
        <v>67</v>
      </c>
      <c r="G3226" s="2"/>
      <c r="H3226" s="4">
        <v>44901</v>
      </c>
      <c r="I3226" s="2"/>
      <c r="J3226" s="4">
        <v>36389</v>
      </c>
      <c r="K3226" s="3">
        <v>23</v>
      </c>
      <c r="L3226" s="3">
        <v>0</v>
      </c>
      <c r="M3226" s="3">
        <v>11393.12</v>
      </c>
      <c r="N3226" s="3">
        <v>2414.0250000000001</v>
      </c>
      <c r="O3226" s="3">
        <v>2414.0250000000001</v>
      </c>
      <c r="P3226" s="2"/>
      <c r="Q3226" s="2"/>
      <c r="R3226" s="3">
        <v>15</v>
      </c>
      <c r="S3226" s="3" t="s">
        <v>55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0</v>
      </c>
      <c r="AE3226" s="3">
        <v>0</v>
      </c>
      <c r="AF3226" s="3">
        <v>0</v>
      </c>
      <c r="AG3226" s="3">
        <v>0</v>
      </c>
      <c r="AH3226" s="3">
        <v>0</v>
      </c>
      <c r="AI3226" s="3">
        <v>0</v>
      </c>
      <c r="AJ3226" s="3">
        <v>0</v>
      </c>
      <c r="AK3226" s="3">
        <v>0</v>
      </c>
      <c r="AL3226" s="2"/>
      <c r="AM3226" s="3">
        <v>0</v>
      </c>
      <c r="AN3226" s="3">
        <v>0</v>
      </c>
      <c r="AO3226" s="3">
        <v>0</v>
      </c>
      <c r="AP3226" s="3">
        <v>0</v>
      </c>
      <c r="AQ3226" s="3">
        <v>0</v>
      </c>
      <c r="AR3226" s="3">
        <v>0</v>
      </c>
      <c r="AS3226" s="3">
        <v>0</v>
      </c>
      <c r="AT3226" s="3">
        <v>0</v>
      </c>
      <c r="AU3226" s="3">
        <v>0</v>
      </c>
      <c r="AV3226" s="3">
        <v>0</v>
      </c>
      <c r="AW3226" s="3">
        <v>0</v>
      </c>
      <c r="AX3226" s="3">
        <v>0</v>
      </c>
      <c r="AY3226" s="3">
        <v>0</v>
      </c>
      <c r="AZ3226" s="3">
        <v>0</v>
      </c>
      <c r="BA3226" s="3">
        <v>811.06</v>
      </c>
      <c r="BB3226" s="3">
        <v>473.93</v>
      </c>
      <c r="BC3226" s="3">
        <v>0</v>
      </c>
      <c r="BD3226" s="2"/>
      <c r="BE3226" s="3" t="s">
        <v>449</v>
      </c>
      <c r="BF3226" s="3" t="s">
        <v>451</v>
      </c>
    </row>
    <row r="3227" spans="1:58" ht="13.15" customHeight="1" x14ac:dyDescent="0.25">
      <c r="A3227" s="5" t="s">
        <v>2772</v>
      </c>
      <c r="B3227" s="25" t="e">
        <f>VLOOKUP(Tabla1[[#This Row],[nombre ]],Tabla2[#All],1,0)</f>
        <v>#N/A</v>
      </c>
      <c r="C3227" s="3" t="s">
        <v>207</v>
      </c>
      <c r="D3227" s="3" t="s">
        <v>226</v>
      </c>
      <c r="E3227" s="26" t="s">
        <v>212</v>
      </c>
      <c r="F3227" s="3">
        <v>60</v>
      </c>
      <c r="G3227" s="2"/>
      <c r="H3227" s="4">
        <v>42690</v>
      </c>
      <c r="I3227" s="2"/>
      <c r="J3227" s="4">
        <v>22751</v>
      </c>
      <c r="K3227" s="3">
        <v>60</v>
      </c>
      <c r="L3227" s="3">
        <v>6</v>
      </c>
      <c r="M3227" s="3">
        <v>8409.14</v>
      </c>
      <c r="N3227" s="3">
        <v>3848.415</v>
      </c>
      <c r="O3227" s="3">
        <v>3848.415</v>
      </c>
      <c r="P3227" s="3">
        <v>3782.02</v>
      </c>
      <c r="Q3227" s="2"/>
      <c r="R3227" s="3">
        <v>15</v>
      </c>
      <c r="S3227" s="3" t="s">
        <v>52</v>
      </c>
      <c r="T3227" s="3">
        <v>0</v>
      </c>
      <c r="U3227" s="3">
        <v>0</v>
      </c>
      <c r="V3227" s="3">
        <v>0</v>
      </c>
      <c r="W3227" s="3">
        <v>0</v>
      </c>
      <c r="X3227" s="3">
        <v>386.54</v>
      </c>
      <c r="Y3227" s="3">
        <v>1064.8800000000001</v>
      </c>
      <c r="Z3227" s="3">
        <v>0</v>
      </c>
      <c r="AA3227" s="3">
        <v>0</v>
      </c>
      <c r="AB3227" s="3">
        <v>1370.88</v>
      </c>
      <c r="AC3227" s="3">
        <v>0</v>
      </c>
      <c r="AD3227" s="3">
        <v>0</v>
      </c>
      <c r="AE3227" s="3">
        <v>0</v>
      </c>
      <c r="AF3227" s="3">
        <v>0</v>
      </c>
      <c r="AG3227" s="3">
        <v>0</v>
      </c>
      <c r="AH3227" s="3">
        <v>0</v>
      </c>
      <c r="AI3227" s="3">
        <v>0</v>
      </c>
      <c r="AJ3227" s="3">
        <v>0</v>
      </c>
      <c r="AK3227" s="3">
        <v>0</v>
      </c>
      <c r="AL3227" s="2"/>
      <c r="AM3227" s="3">
        <v>0</v>
      </c>
      <c r="AN3227" s="3">
        <v>0</v>
      </c>
      <c r="AO3227" s="3">
        <v>0</v>
      </c>
      <c r="AP3227" s="3">
        <v>0</v>
      </c>
      <c r="AQ3227" s="3">
        <v>0</v>
      </c>
      <c r="AR3227" s="3">
        <v>0</v>
      </c>
      <c r="AS3227" s="3">
        <v>0</v>
      </c>
      <c r="AT3227" s="3">
        <v>0</v>
      </c>
      <c r="AU3227" s="3">
        <v>0</v>
      </c>
      <c r="AV3227" s="3">
        <v>0</v>
      </c>
      <c r="AW3227" s="3">
        <v>0</v>
      </c>
      <c r="AX3227" s="3">
        <v>0</v>
      </c>
      <c r="AY3227" s="3">
        <v>0</v>
      </c>
      <c r="AZ3227" s="3">
        <v>1322.29</v>
      </c>
      <c r="BA3227" s="3">
        <v>1033.04</v>
      </c>
      <c r="BB3227" s="3">
        <v>601.44000000000005</v>
      </c>
      <c r="BC3227" s="3">
        <v>0</v>
      </c>
      <c r="BD3227" s="2"/>
      <c r="BE3227" s="3" t="s">
        <v>449</v>
      </c>
      <c r="BF3227" s="3" t="s">
        <v>450</v>
      </c>
    </row>
    <row r="3228" spans="1:58" ht="13.15" customHeight="1" x14ac:dyDescent="0.25">
      <c r="A3228" s="5" t="s">
        <v>2773</v>
      </c>
      <c r="B3228" s="25" t="e">
        <f>VLOOKUP(Tabla1[[#This Row],[nombre ]],Tabla2[#All],1,0)</f>
        <v>#N/A</v>
      </c>
      <c r="C3228" s="3" t="s">
        <v>207</v>
      </c>
      <c r="D3228" s="3" t="s">
        <v>224</v>
      </c>
      <c r="E3228" s="26" t="s">
        <v>212</v>
      </c>
      <c r="F3228" s="3">
        <v>60</v>
      </c>
      <c r="G3228" s="2"/>
      <c r="H3228" s="4">
        <v>40314</v>
      </c>
      <c r="I3228" s="2"/>
      <c r="J3228" s="4">
        <v>32115</v>
      </c>
      <c r="K3228" s="3">
        <v>35</v>
      </c>
      <c r="L3228" s="3">
        <v>12</v>
      </c>
      <c r="M3228" s="3">
        <v>8409.14</v>
      </c>
      <c r="N3228" s="3">
        <v>3848.415</v>
      </c>
      <c r="O3228" s="3">
        <v>3848.415</v>
      </c>
      <c r="P3228" s="3">
        <v>2506.23</v>
      </c>
      <c r="Q3228" s="2"/>
      <c r="R3228" s="3">
        <v>15</v>
      </c>
      <c r="S3228" s="3" t="s">
        <v>52</v>
      </c>
      <c r="T3228" s="3">
        <v>0</v>
      </c>
      <c r="U3228" s="3">
        <v>0</v>
      </c>
      <c r="V3228" s="3">
        <v>0</v>
      </c>
      <c r="W3228" s="3">
        <v>0</v>
      </c>
      <c r="X3228" s="3">
        <v>386.54</v>
      </c>
      <c r="Y3228" s="3">
        <v>1064.8800000000001</v>
      </c>
      <c r="Z3228" s="3">
        <v>0</v>
      </c>
      <c r="AA3228" s="3">
        <v>0</v>
      </c>
      <c r="AB3228" s="3">
        <v>1370.88</v>
      </c>
      <c r="AC3228" s="3">
        <v>0</v>
      </c>
      <c r="AD3228" s="3">
        <v>0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2"/>
      <c r="AM3228" s="3">
        <v>0</v>
      </c>
      <c r="AN3228" s="3">
        <v>0</v>
      </c>
      <c r="AO3228" s="3">
        <v>0</v>
      </c>
      <c r="AP3228" s="3">
        <v>0</v>
      </c>
      <c r="AQ3228" s="3">
        <v>0</v>
      </c>
      <c r="AR3228" s="3">
        <v>0</v>
      </c>
      <c r="AS3228" s="3">
        <v>0</v>
      </c>
      <c r="AT3228" s="3">
        <v>0</v>
      </c>
      <c r="AU3228" s="3">
        <v>0</v>
      </c>
      <c r="AV3228" s="3">
        <v>0</v>
      </c>
      <c r="AW3228" s="3">
        <v>0</v>
      </c>
      <c r="AX3228" s="3">
        <v>0</v>
      </c>
      <c r="AY3228" s="3">
        <v>0</v>
      </c>
      <c r="AZ3228" s="3">
        <v>1240.6400000000001</v>
      </c>
      <c r="BA3228" s="3">
        <v>969.25</v>
      </c>
      <c r="BB3228" s="3">
        <v>497.54</v>
      </c>
      <c r="BC3228" s="3">
        <v>0</v>
      </c>
      <c r="BD3228" s="2"/>
      <c r="BE3228" s="3" t="s">
        <v>449</v>
      </c>
      <c r="BF3228" s="3" t="s">
        <v>450</v>
      </c>
    </row>
    <row r="3229" spans="1:58" ht="13.15" customHeight="1" x14ac:dyDescent="0.25">
      <c r="A3229" s="5" t="s">
        <v>4977</v>
      </c>
      <c r="B3229" s="25" t="e">
        <f>VLOOKUP(Tabla1[[#This Row],[nombre ]],Tabla2[#All],1,0)</f>
        <v>#N/A</v>
      </c>
      <c r="C3229" s="3" t="s">
        <v>207</v>
      </c>
      <c r="D3229" s="3" t="s">
        <v>209</v>
      </c>
      <c r="E3229" s="26" t="s">
        <v>210</v>
      </c>
      <c r="F3229" s="3">
        <v>125</v>
      </c>
      <c r="G3229" s="2"/>
      <c r="H3229" s="4">
        <v>40756</v>
      </c>
      <c r="I3229" s="2"/>
      <c r="J3229" s="4">
        <v>24943</v>
      </c>
      <c r="K3229" s="3">
        <v>54</v>
      </c>
      <c r="L3229" s="3">
        <v>11</v>
      </c>
      <c r="M3229" s="3">
        <v>8401.2900000000009</v>
      </c>
      <c r="N3229" s="3">
        <v>3844.83</v>
      </c>
      <c r="O3229" s="3">
        <v>3844.83</v>
      </c>
      <c r="P3229" s="3">
        <v>2643.73</v>
      </c>
      <c r="Q3229" s="2"/>
      <c r="R3229" s="3">
        <v>15</v>
      </c>
      <c r="S3229" s="3" t="s">
        <v>52</v>
      </c>
      <c r="T3229" s="3">
        <v>0</v>
      </c>
      <c r="U3229" s="3">
        <v>0</v>
      </c>
      <c r="V3229" s="3">
        <v>0</v>
      </c>
      <c r="W3229" s="3">
        <v>0</v>
      </c>
      <c r="X3229" s="3">
        <v>386.18</v>
      </c>
      <c r="Y3229" s="3">
        <v>3032.4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2"/>
      <c r="AM3229" s="3">
        <v>0</v>
      </c>
      <c r="AN3229" s="3">
        <v>0</v>
      </c>
      <c r="AO3229" s="3">
        <v>0</v>
      </c>
      <c r="AP3229" s="3">
        <v>0</v>
      </c>
      <c r="AQ3229" s="3">
        <v>0</v>
      </c>
      <c r="AR3229" s="3">
        <v>0</v>
      </c>
      <c r="AS3229" s="3">
        <v>0</v>
      </c>
      <c r="AT3229" s="3">
        <v>0</v>
      </c>
      <c r="AU3229" s="3">
        <v>0</v>
      </c>
      <c r="AV3229" s="3">
        <v>0</v>
      </c>
      <c r="AW3229" s="3">
        <v>0</v>
      </c>
      <c r="AX3229" s="3">
        <v>0</v>
      </c>
      <c r="AY3229" s="3">
        <v>0</v>
      </c>
      <c r="AZ3229" s="3">
        <v>1248.44</v>
      </c>
      <c r="BA3229" s="3">
        <v>975.34</v>
      </c>
      <c r="BB3229" s="3">
        <v>507.86</v>
      </c>
      <c r="BC3229" s="3">
        <v>0</v>
      </c>
      <c r="BD3229" s="2"/>
      <c r="BE3229" s="3" t="s">
        <v>449</v>
      </c>
      <c r="BF3229" s="3" t="s">
        <v>450</v>
      </c>
    </row>
    <row r="3230" spans="1:58" ht="13.15" customHeight="1" x14ac:dyDescent="0.25">
      <c r="A3230" s="5" t="s">
        <v>4978</v>
      </c>
      <c r="B3230" s="25" t="e">
        <f>VLOOKUP(Tabla1[[#This Row],[nombre ]],Tabla2[#All],1,0)</f>
        <v>#N/A</v>
      </c>
      <c r="C3230" s="3" t="s">
        <v>207</v>
      </c>
      <c r="D3230" s="3" t="s">
        <v>220</v>
      </c>
      <c r="E3230" s="26" t="s">
        <v>212</v>
      </c>
      <c r="F3230" s="3">
        <v>60</v>
      </c>
      <c r="G3230" s="2"/>
      <c r="H3230" s="4">
        <v>39025</v>
      </c>
      <c r="I3230" s="2"/>
      <c r="J3230" s="4">
        <v>31628</v>
      </c>
      <c r="K3230" s="3">
        <v>36</v>
      </c>
      <c r="L3230" s="3">
        <v>16</v>
      </c>
      <c r="M3230" s="3">
        <v>8409.14</v>
      </c>
      <c r="N3230" s="3">
        <v>3848.415</v>
      </c>
      <c r="O3230" s="3">
        <v>3848.415</v>
      </c>
      <c r="P3230" s="3">
        <v>3655.48</v>
      </c>
      <c r="Q3230" s="2"/>
      <c r="R3230" s="3">
        <v>15</v>
      </c>
      <c r="S3230" s="3" t="s">
        <v>52</v>
      </c>
      <c r="T3230" s="3">
        <v>0</v>
      </c>
      <c r="U3230" s="3">
        <v>0</v>
      </c>
      <c r="V3230" s="3">
        <v>0</v>
      </c>
      <c r="W3230" s="3">
        <v>0</v>
      </c>
      <c r="X3230" s="3">
        <v>386.54</v>
      </c>
      <c r="Y3230" s="3">
        <v>1064.8800000000001</v>
      </c>
      <c r="Z3230" s="3">
        <v>0</v>
      </c>
      <c r="AA3230" s="3">
        <v>0</v>
      </c>
      <c r="AB3230" s="3">
        <v>1370.88</v>
      </c>
      <c r="AC3230" s="3">
        <v>0</v>
      </c>
      <c r="AD3230" s="3">
        <v>0</v>
      </c>
      <c r="AE3230" s="3">
        <v>0</v>
      </c>
      <c r="AF3230" s="3">
        <v>0</v>
      </c>
      <c r="AG3230" s="3">
        <v>0</v>
      </c>
      <c r="AH3230" s="3">
        <v>0</v>
      </c>
      <c r="AI3230" s="3">
        <v>0</v>
      </c>
      <c r="AJ3230" s="3">
        <v>0</v>
      </c>
      <c r="AK3230" s="3">
        <v>0</v>
      </c>
      <c r="AL3230" s="2"/>
      <c r="AM3230" s="3">
        <v>0</v>
      </c>
      <c r="AN3230" s="3">
        <v>0</v>
      </c>
      <c r="AO3230" s="3">
        <v>0</v>
      </c>
      <c r="AP3230" s="3">
        <v>0</v>
      </c>
      <c r="AQ3230" s="3">
        <v>0</v>
      </c>
      <c r="AR3230" s="3">
        <v>5949</v>
      </c>
      <c r="AS3230" s="3">
        <v>0</v>
      </c>
      <c r="AT3230" s="3">
        <v>0</v>
      </c>
      <c r="AU3230" s="3">
        <v>0</v>
      </c>
      <c r="AV3230" s="3">
        <v>0</v>
      </c>
      <c r="AW3230" s="3">
        <v>0</v>
      </c>
      <c r="AX3230" s="3">
        <v>0</v>
      </c>
      <c r="AY3230" s="3">
        <v>0</v>
      </c>
      <c r="AZ3230" s="3">
        <v>1314.2</v>
      </c>
      <c r="BA3230" s="3">
        <v>1026.71</v>
      </c>
      <c r="BB3230" s="3">
        <v>590.1</v>
      </c>
      <c r="BC3230" s="3">
        <v>0</v>
      </c>
      <c r="BD3230" s="2"/>
      <c r="BE3230" s="3" t="s">
        <v>449</v>
      </c>
      <c r="BF3230" s="3" t="s">
        <v>450</v>
      </c>
    </row>
    <row r="3231" spans="1:58" ht="13.15" customHeight="1" x14ac:dyDescent="0.25">
      <c r="A3231" s="5" t="s">
        <v>4979</v>
      </c>
      <c r="B3231" s="25" t="e">
        <f>VLOOKUP(Tabla1[[#This Row],[nombre ]],Tabla2[#All],1,0)</f>
        <v>#N/A</v>
      </c>
      <c r="C3231" s="3" t="s">
        <v>207</v>
      </c>
      <c r="D3231" s="3" t="s">
        <v>217</v>
      </c>
      <c r="E3231" s="26" t="s">
        <v>51</v>
      </c>
      <c r="F3231" s="3">
        <v>67</v>
      </c>
      <c r="G3231" s="2"/>
      <c r="H3231" s="4">
        <v>40649</v>
      </c>
      <c r="I3231" s="2"/>
      <c r="J3231" s="4">
        <v>20758</v>
      </c>
      <c r="K3231" s="3">
        <v>66</v>
      </c>
      <c r="L3231" s="3">
        <v>11</v>
      </c>
      <c r="M3231" s="3">
        <v>11393.12</v>
      </c>
      <c r="N3231" s="3">
        <v>2414.0250000000001</v>
      </c>
      <c r="O3231" s="3">
        <v>2414.0250000000001</v>
      </c>
      <c r="P3231" s="3">
        <v>2558.37</v>
      </c>
      <c r="Q3231" s="2"/>
      <c r="R3231" s="3">
        <v>15</v>
      </c>
      <c r="S3231" s="3" t="s">
        <v>52</v>
      </c>
      <c r="T3231" s="3">
        <v>0</v>
      </c>
      <c r="U3231" s="3">
        <v>0</v>
      </c>
      <c r="V3231" s="3">
        <v>0</v>
      </c>
      <c r="W3231" s="3">
        <v>0</v>
      </c>
      <c r="X3231" s="3">
        <v>540.71</v>
      </c>
      <c r="Y3231" s="3">
        <v>0</v>
      </c>
      <c r="Z3231" s="3">
        <v>0</v>
      </c>
      <c r="AA3231" s="3">
        <v>0</v>
      </c>
      <c r="AB3231" s="3">
        <v>0</v>
      </c>
      <c r="AC3231" s="3">
        <v>0</v>
      </c>
      <c r="AD3231" s="3">
        <v>0</v>
      </c>
      <c r="AE3231" s="3">
        <v>0</v>
      </c>
      <c r="AF3231" s="3">
        <v>0</v>
      </c>
      <c r="AG3231" s="3">
        <v>0</v>
      </c>
      <c r="AH3231" s="3">
        <v>0</v>
      </c>
      <c r="AI3231" s="3">
        <v>0</v>
      </c>
      <c r="AJ3231" s="3">
        <v>0</v>
      </c>
      <c r="AK3231" s="3">
        <v>0</v>
      </c>
      <c r="AL3231" s="2"/>
      <c r="AM3231" s="3">
        <v>0</v>
      </c>
      <c r="AN3231" s="3">
        <v>0</v>
      </c>
      <c r="AO3231" s="3">
        <v>0</v>
      </c>
      <c r="AP3231" s="3">
        <v>0</v>
      </c>
      <c r="AQ3231" s="3">
        <v>0</v>
      </c>
      <c r="AR3231" s="3">
        <v>0</v>
      </c>
      <c r="AS3231" s="3">
        <v>0</v>
      </c>
      <c r="AT3231" s="3">
        <v>0</v>
      </c>
      <c r="AU3231" s="3">
        <v>0</v>
      </c>
      <c r="AV3231" s="3">
        <v>0</v>
      </c>
      <c r="AW3231" s="3">
        <v>0</v>
      </c>
      <c r="AX3231" s="3">
        <v>0</v>
      </c>
      <c r="AY3231" s="3">
        <v>0</v>
      </c>
      <c r="AZ3231" s="3">
        <v>1271.1099999999999</v>
      </c>
      <c r="BA3231" s="3">
        <v>993.05</v>
      </c>
      <c r="BB3231" s="3">
        <v>786.8</v>
      </c>
      <c r="BC3231" s="3">
        <v>0</v>
      </c>
      <c r="BD3231" s="2"/>
      <c r="BE3231" s="3" t="s">
        <v>449</v>
      </c>
      <c r="BF3231" s="3" t="s">
        <v>450</v>
      </c>
    </row>
    <row r="3232" spans="1:58" ht="13.15" customHeight="1" x14ac:dyDescent="0.25">
      <c r="A3232" s="5" t="s">
        <v>2774</v>
      </c>
      <c r="B3232" s="25" t="e">
        <f>VLOOKUP(Tabla1[[#This Row],[nombre ]],Tabla2[#All],1,0)</f>
        <v>#N/A</v>
      </c>
      <c r="C3232" s="3" t="s">
        <v>207</v>
      </c>
      <c r="D3232" s="3" t="s">
        <v>217</v>
      </c>
      <c r="E3232" s="26" t="s">
        <v>59</v>
      </c>
      <c r="F3232" s="3">
        <v>96</v>
      </c>
      <c r="G3232" s="2"/>
      <c r="H3232" s="4">
        <v>44501</v>
      </c>
      <c r="I3232" s="2"/>
      <c r="J3232" s="4">
        <v>26333</v>
      </c>
      <c r="K3232" s="3">
        <v>51</v>
      </c>
      <c r="L3232" s="3">
        <v>1</v>
      </c>
      <c r="M3232" s="3">
        <v>7392.33</v>
      </c>
      <c r="N3232" s="3">
        <v>1933.61</v>
      </c>
      <c r="O3232" s="3">
        <v>1933.61</v>
      </c>
      <c r="P3232" s="3">
        <v>0</v>
      </c>
      <c r="Q3232" s="2"/>
      <c r="R3232" s="3">
        <v>15</v>
      </c>
      <c r="S3232" s="3" t="s">
        <v>52</v>
      </c>
      <c r="T3232" s="3">
        <v>0</v>
      </c>
      <c r="U3232" s="3">
        <v>0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  <c r="AD3232" s="3">
        <v>0</v>
      </c>
      <c r="AE3232" s="3">
        <v>0</v>
      </c>
      <c r="AF3232" s="3">
        <v>0</v>
      </c>
      <c r="AG3232" s="3">
        <v>0</v>
      </c>
      <c r="AH3232" s="3">
        <v>0</v>
      </c>
      <c r="AI3232" s="3">
        <v>0</v>
      </c>
      <c r="AJ3232" s="3">
        <v>0</v>
      </c>
      <c r="AK3232" s="3">
        <v>0</v>
      </c>
      <c r="AL3232" s="2"/>
      <c r="AM3232" s="3">
        <v>0</v>
      </c>
      <c r="AN3232" s="3">
        <v>0</v>
      </c>
      <c r="AO3232" s="3">
        <v>0</v>
      </c>
      <c r="AP3232" s="3">
        <v>0</v>
      </c>
      <c r="AQ3232" s="3">
        <v>0</v>
      </c>
      <c r="AR3232" s="3">
        <v>0</v>
      </c>
      <c r="AS3232" s="3">
        <v>0</v>
      </c>
      <c r="AT3232" s="3">
        <v>0</v>
      </c>
      <c r="AU3232" s="3">
        <v>0</v>
      </c>
      <c r="AV3232" s="3">
        <v>0</v>
      </c>
      <c r="AW3232" s="3">
        <v>0</v>
      </c>
      <c r="AX3232" s="3">
        <v>0</v>
      </c>
      <c r="AY3232" s="3">
        <v>0</v>
      </c>
      <c r="AZ3232" s="3">
        <v>720.61</v>
      </c>
      <c r="BA3232" s="3">
        <v>562.98</v>
      </c>
      <c r="BB3232" s="3">
        <v>245.66</v>
      </c>
      <c r="BC3232" s="3">
        <v>0</v>
      </c>
      <c r="BD3232" s="2"/>
      <c r="BE3232" s="3" t="s">
        <v>449</v>
      </c>
      <c r="BF3232" s="3" t="s">
        <v>450</v>
      </c>
    </row>
    <row r="3233" spans="1:58" ht="13.15" customHeight="1" x14ac:dyDescent="0.25">
      <c r="A3233" s="5" t="s">
        <v>2775</v>
      </c>
      <c r="B3233" s="25" t="e">
        <f>VLOOKUP(Tabla1[[#This Row],[nombre ]],Tabla2[#All],1,0)</f>
        <v>#N/A</v>
      </c>
      <c r="C3233" s="3" t="s">
        <v>207</v>
      </c>
      <c r="D3233" s="3" t="s">
        <v>226</v>
      </c>
      <c r="E3233" s="26" t="s">
        <v>221</v>
      </c>
      <c r="F3233" s="3">
        <v>43</v>
      </c>
      <c r="G3233" s="2"/>
      <c r="H3233" s="4">
        <v>38375</v>
      </c>
      <c r="I3233" s="2"/>
      <c r="J3233" s="4">
        <v>30839</v>
      </c>
      <c r="K3233" s="3">
        <v>38</v>
      </c>
      <c r="L3233" s="3">
        <v>18</v>
      </c>
      <c r="M3233" s="3">
        <v>10387.57</v>
      </c>
      <c r="N3233" s="3">
        <v>3822.7649999999999</v>
      </c>
      <c r="O3233" s="3">
        <v>3822.7649999999999</v>
      </c>
      <c r="P3233" s="3">
        <v>3845.91</v>
      </c>
      <c r="Q3233" s="2"/>
      <c r="R3233" s="3">
        <v>15</v>
      </c>
      <c r="S3233" s="3" t="s">
        <v>52</v>
      </c>
      <c r="T3233" s="3">
        <v>0</v>
      </c>
      <c r="U3233" s="3">
        <v>0</v>
      </c>
      <c r="V3233" s="3">
        <v>0</v>
      </c>
      <c r="W3233" s="3">
        <v>0</v>
      </c>
      <c r="X3233" s="3">
        <v>432.79</v>
      </c>
      <c r="Y3233" s="3">
        <v>1186.56</v>
      </c>
      <c r="Z3233" s="3">
        <v>0</v>
      </c>
      <c r="AA3233" s="3">
        <v>0</v>
      </c>
      <c r="AB3233" s="3">
        <v>1736.42</v>
      </c>
      <c r="AC3233" s="3">
        <v>0</v>
      </c>
      <c r="AD3233" s="3">
        <v>0</v>
      </c>
      <c r="AE3233" s="3">
        <v>0</v>
      </c>
      <c r="AF3233" s="3">
        <v>0</v>
      </c>
      <c r="AG3233" s="3">
        <v>0</v>
      </c>
      <c r="AH3233" s="3">
        <v>0</v>
      </c>
      <c r="AI3233" s="3">
        <v>0</v>
      </c>
      <c r="AJ3233" s="3">
        <v>0</v>
      </c>
      <c r="AK3233" s="3">
        <v>0</v>
      </c>
      <c r="AL3233" s="2"/>
      <c r="AM3233" s="3">
        <v>0</v>
      </c>
      <c r="AN3233" s="3">
        <v>0</v>
      </c>
      <c r="AO3233" s="3">
        <v>0</v>
      </c>
      <c r="AP3233" s="3">
        <v>0</v>
      </c>
      <c r="AQ3233" s="3">
        <v>0</v>
      </c>
      <c r="AR3233" s="3">
        <v>0</v>
      </c>
      <c r="AS3233" s="3">
        <v>0</v>
      </c>
      <c r="AT3233" s="3">
        <v>0</v>
      </c>
      <c r="AU3233" s="3">
        <v>0</v>
      </c>
      <c r="AV3233" s="3">
        <v>0</v>
      </c>
      <c r="AW3233" s="3">
        <v>0</v>
      </c>
      <c r="AX3233" s="3">
        <v>0</v>
      </c>
      <c r="AY3233" s="3">
        <v>0</v>
      </c>
      <c r="AZ3233" s="3">
        <v>1455.64</v>
      </c>
      <c r="BA3233" s="3">
        <v>1137.22</v>
      </c>
      <c r="BB3233" s="3">
        <v>792.72</v>
      </c>
      <c r="BC3233" s="3">
        <v>0</v>
      </c>
      <c r="BD3233" s="2"/>
      <c r="BE3233" s="3" t="s">
        <v>449</v>
      </c>
      <c r="BF3233" s="3" t="s">
        <v>450</v>
      </c>
    </row>
    <row r="3234" spans="1:58" ht="13.15" customHeight="1" x14ac:dyDescent="0.25">
      <c r="A3234" s="5" t="s">
        <v>2776</v>
      </c>
      <c r="B3234" s="25" t="e">
        <f>VLOOKUP(Tabla1[[#This Row],[nombre ]],Tabla2[#All],1,0)</f>
        <v>#N/A</v>
      </c>
      <c r="C3234" s="3" t="s">
        <v>207</v>
      </c>
      <c r="D3234" s="3" t="s">
        <v>211</v>
      </c>
      <c r="E3234" s="26" t="s">
        <v>212</v>
      </c>
      <c r="F3234" s="3">
        <v>60</v>
      </c>
      <c r="G3234" s="2"/>
      <c r="H3234" s="4">
        <v>44958</v>
      </c>
      <c r="I3234" s="2"/>
      <c r="J3234" s="4">
        <v>32472</v>
      </c>
      <c r="K3234" s="3">
        <v>34</v>
      </c>
      <c r="L3234" s="3">
        <v>0</v>
      </c>
      <c r="M3234" s="3">
        <v>8409.14</v>
      </c>
      <c r="N3234" s="3">
        <v>3848.415</v>
      </c>
      <c r="O3234" s="3">
        <v>3848.415</v>
      </c>
      <c r="P3234" s="3">
        <v>0</v>
      </c>
      <c r="Q3234" s="2"/>
      <c r="R3234" s="3">
        <v>15</v>
      </c>
      <c r="S3234" s="3" t="s">
        <v>52</v>
      </c>
      <c r="T3234" s="3">
        <v>0</v>
      </c>
      <c r="U3234" s="3">
        <v>0</v>
      </c>
      <c r="V3234" s="3">
        <v>0</v>
      </c>
      <c r="W3234" s="3">
        <v>0</v>
      </c>
      <c r="X3234" s="3">
        <v>386.54</v>
      </c>
      <c r="Y3234" s="3">
        <v>1064.8800000000001</v>
      </c>
      <c r="Z3234" s="3">
        <v>0</v>
      </c>
      <c r="AA3234" s="3">
        <v>0</v>
      </c>
      <c r="AB3234" s="3">
        <v>1370.88</v>
      </c>
      <c r="AC3234" s="3">
        <v>0</v>
      </c>
      <c r="AD3234" s="3">
        <v>0</v>
      </c>
      <c r="AE3234" s="3">
        <v>0</v>
      </c>
      <c r="AF3234" s="3">
        <v>0</v>
      </c>
      <c r="AG3234" s="3">
        <v>0</v>
      </c>
      <c r="AH3234" s="3">
        <v>0</v>
      </c>
      <c r="AI3234" s="3">
        <v>0</v>
      </c>
      <c r="AJ3234" s="3">
        <v>0</v>
      </c>
      <c r="AK3234" s="3">
        <v>0</v>
      </c>
      <c r="AL3234" s="2"/>
      <c r="AM3234" s="3">
        <v>0</v>
      </c>
      <c r="AN3234" s="3">
        <v>0</v>
      </c>
      <c r="AO3234" s="3">
        <v>0</v>
      </c>
      <c r="AP3234" s="3">
        <v>0</v>
      </c>
      <c r="AQ3234" s="3">
        <v>0</v>
      </c>
      <c r="AR3234" s="3">
        <v>0</v>
      </c>
      <c r="AS3234" s="3">
        <v>0</v>
      </c>
      <c r="AT3234" s="3">
        <v>0</v>
      </c>
      <c r="AU3234" s="3">
        <v>0</v>
      </c>
      <c r="AV3234" s="3">
        <v>0</v>
      </c>
      <c r="AW3234" s="3">
        <v>0</v>
      </c>
      <c r="AX3234" s="3">
        <v>0</v>
      </c>
      <c r="AY3234" s="3">
        <v>0</v>
      </c>
      <c r="AZ3234" s="3">
        <v>1080.24</v>
      </c>
      <c r="BA3234" s="3">
        <v>843.94</v>
      </c>
      <c r="BB3234" s="3">
        <v>343.02</v>
      </c>
      <c r="BC3234" s="3">
        <v>0</v>
      </c>
      <c r="BD3234" s="2"/>
      <c r="BE3234" s="3" t="s">
        <v>449</v>
      </c>
      <c r="BF3234" s="3" t="s">
        <v>450</v>
      </c>
    </row>
    <row r="3235" spans="1:58" ht="13.15" customHeight="1" x14ac:dyDescent="0.25">
      <c r="A3235" s="5" t="s">
        <v>2777</v>
      </c>
      <c r="B3235" s="25" t="e">
        <f>VLOOKUP(Tabla1[[#This Row],[nombre ]],Tabla2[#All],1,0)</f>
        <v>#N/A</v>
      </c>
      <c r="C3235" s="3" t="s">
        <v>207</v>
      </c>
      <c r="D3235" s="3" t="s">
        <v>226</v>
      </c>
      <c r="E3235" s="26" t="s">
        <v>212</v>
      </c>
      <c r="F3235" s="3">
        <v>60</v>
      </c>
      <c r="G3235" s="2"/>
      <c r="H3235" s="4">
        <v>42391</v>
      </c>
      <c r="I3235" s="2"/>
      <c r="J3235" s="4">
        <v>32994</v>
      </c>
      <c r="K3235" s="3">
        <v>32</v>
      </c>
      <c r="L3235" s="3">
        <v>7</v>
      </c>
      <c r="M3235" s="3">
        <v>8409.14</v>
      </c>
      <c r="N3235" s="3">
        <v>3848.415</v>
      </c>
      <c r="O3235" s="3">
        <v>3848.415</v>
      </c>
      <c r="P3235" s="3">
        <v>1505.23</v>
      </c>
      <c r="Q3235" s="2"/>
      <c r="R3235" s="3">
        <v>15</v>
      </c>
      <c r="S3235" s="3" t="s">
        <v>52</v>
      </c>
      <c r="T3235" s="3">
        <v>0</v>
      </c>
      <c r="U3235" s="3">
        <v>0</v>
      </c>
      <c r="V3235" s="3">
        <v>0</v>
      </c>
      <c r="W3235" s="3">
        <v>0</v>
      </c>
      <c r="X3235" s="3">
        <v>386.54</v>
      </c>
      <c r="Y3235" s="3">
        <v>1064.8800000000001</v>
      </c>
      <c r="Z3235" s="3">
        <v>0</v>
      </c>
      <c r="AA3235" s="3">
        <v>0</v>
      </c>
      <c r="AB3235" s="3">
        <v>1370.88</v>
      </c>
      <c r="AC3235" s="3">
        <v>0</v>
      </c>
      <c r="AD3235" s="3">
        <v>0</v>
      </c>
      <c r="AE3235" s="3">
        <v>0</v>
      </c>
      <c r="AF3235" s="3">
        <v>0</v>
      </c>
      <c r="AG3235" s="3">
        <v>0</v>
      </c>
      <c r="AH3235" s="3">
        <v>0</v>
      </c>
      <c r="AI3235" s="3">
        <v>0</v>
      </c>
      <c r="AJ3235" s="3">
        <v>0</v>
      </c>
      <c r="AK3235" s="3">
        <v>0</v>
      </c>
      <c r="AL3235" s="2"/>
      <c r="AM3235" s="3">
        <v>0</v>
      </c>
      <c r="AN3235" s="3">
        <v>0</v>
      </c>
      <c r="AO3235" s="3">
        <v>0</v>
      </c>
      <c r="AP3235" s="3">
        <v>0</v>
      </c>
      <c r="AQ3235" s="3">
        <v>0</v>
      </c>
      <c r="AR3235" s="3">
        <v>0</v>
      </c>
      <c r="AS3235" s="3">
        <v>0</v>
      </c>
      <c r="AT3235" s="3">
        <v>0</v>
      </c>
      <c r="AU3235" s="3">
        <v>0</v>
      </c>
      <c r="AV3235" s="3">
        <v>0</v>
      </c>
      <c r="AW3235" s="3">
        <v>0</v>
      </c>
      <c r="AX3235" s="3">
        <v>0</v>
      </c>
      <c r="AY3235" s="3">
        <v>0</v>
      </c>
      <c r="AZ3235" s="3">
        <v>1176.58</v>
      </c>
      <c r="BA3235" s="3">
        <v>919.2</v>
      </c>
      <c r="BB3235" s="3">
        <v>424.91</v>
      </c>
      <c r="BC3235" s="3">
        <v>0</v>
      </c>
      <c r="BD3235" s="2"/>
      <c r="BE3235" s="3" t="s">
        <v>449</v>
      </c>
      <c r="BF3235" s="3" t="s">
        <v>450</v>
      </c>
    </row>
    <row r="3236" spans="1:58" ht="13.15" customHeight="1" x14ac:dyDescent="0.25">
      <c r="A3236" s="5" t="s">
        <v>2778</v>
      </c>
      <c r="B3236" s="25" t="e">
        <f>VLOOKUP(Tabla1[[#This Row],[nombre ]],Tabla2[#All],1,0)</f>
        <v>#N/A</v>
      </c>
      <c r="C3236" s="3" t="s">
        <v>207</v>
      </c>
      <c r="D3236" s="3" t="s">
        <v>261</v>
      </c>
      <c r="E3236" s="26" t="s">
        <v>51</v>
      </c>
      <c r="F3236" s="3">
        <v>67</v>
      </c>
      <c r="G3236" s="2"/>
      <c r="H3236" s="4">
        <v>44096</v>
      </c>
      <c r="I3236" s="2"/>
      <c r="J3236" s="4">
        <v>30857</v>
      </c>
      <c r="K3236" s="3">
        <v>38</v>
      </c>
      <c r="L3236" s="3">
        <v>2</v>
      </c>
      <c r="M3236" s="3">
        <v>11393.12</v>
      </c>
      <c r="N3236" s="3">
        <v>2414.0250000000001</v>
      </c>
      <c r="O3236" s="3">
        <v>2414.0250000000001</v>
      </c>
      <c r="P3236" s="2"/>
      <c r="Q3236" s="2"/>
      <c r="R3236" s="3">
        <v>15</v>
      </c>
      <c r="S3236" s="3" t="s">
        <v>55</v>
      </c>
      <c r="T3236" s="3">
        <v>0</v>
      </c>
      <c r="U3236" s="3">
        <v>0</v>
      </c>
      <c r="V3236" s="3">
        <v>0</v>
      </c>
      <c r="W3236" s="3">
        <v>0</v>
      </c>
      <c r="X3236" s="3">
        <v>540.71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  <c r="AD3236" s="3">
        <v>0</v>
      </c>
      <c r="AE3236" s="3">
        <v>0</v>
      </c>
      <c r="AF3236" s="3">
        <v>0</v>
      </c>
      <c r="AG3236" s="3">
        <v>0</v>
      </c>
      <c r="AH3236" s="3">
        <v>0</v>
      </c>
      <c r="AI3236" s="3">
        <v>0</v>
      </c>
      <c r="AJ3236" s="3">
        <v>0</v>
      </c>
      <c r="AK3236" s="3">
        <v>0</v>
      </c>
      <c r="AL3236" s="2"/>
      <c r="AM3236" s="3">
        <v>0</v>
      </c>
      <c r="AN3236" s="3">
        <v>0</v>
      </c>
      <c r="AO3236" s="3">
        <v>0</v>
      </c>
      <c r="AP3236" s="3">
        <v>0</v>
      </c>
      <c r="AQ3236" s="3">
        <v>0</v>
      </c>
      <c r="AR3236" s="3">
        <v>0</v>
      </c>
      <c r="AS3236" s="3">
        <v>0</v>
      </c>
      <c r="AT3236" s="3">
        <v>0</v>
      </c>
      <c r="AU3236" s="3">
        <v>0</v>
      </c>
      <c r="AV3236" s="3">
        <v>0</v>
      </c>
      <c r="AW3236" s="3">
        <v>0</v>
      </c>
      <c r="AX3236" s="3">
        <v>0</v>
      </c>
      <c r="AY3236" s="3">
        <v>0</v>
      </c>
      <c r="AZ3236" s="3">
        <v>0</v>
      </c>
      <c r="BA3236" s="3">
        <v>865.13</v>
      </c>
      <c r="BB3236" s="3">
        <v>560.44000000000005</v>
      </c>
      <c r="BC3236" s="3">
        <v>0</v>
      </c>
      <c r="BD3236" s="2"/>
      <c r="BE3236" s="3" t="s">
        <v>449</v>
      </c>
      <c r="BF3236" s="3" t="s">
        <v>451</v>
      </c>
    </row>
    <row r="3237" spans="1:58" ht="13.15" customHeight="1" x14ac:dyDescent="0.25">
      <c r="A3237" s="5" t="s">
        <v>4980</v>
      </c>
      <c r="B3237" s="25" t="e">
        <f>VLOOKUP(Tabla1[[#This Row],[nombre ]],Tabla2[#All],1,0)</f>
        <v>#N/A</v>
      </c>
      <c r="C3237" s="3" t="s">
        <v>207</v>
      </c>
      <c r="D3237" s="3" t="s">
        <v>225</v>
      </c>
      <c r="E3237" s="26" t="s">
        <v>260</v>
      </c>
      <c r="F3237" s="3">
        <v>19</v>
      </c>
      <c r="G3237" s="2"/>
      <c r="H3237" s="4">
        <v>35077</v>
      </c>
      <c r="I3237" s="2"/>
      <c r="J3237" s="4">
        <v>25670</v>
      </c>
      <c r="K3237" s="3">
        <v>52</v>
      </c>
      <c r="L3237" s="3">
        <v>27</v>
      </c>
      <c r="M3237" s="3">
        <v>13362.71</v>
      </c>
      <c r="N3237" s="3">
        <v>5395.0249999999996</v>
      </c>
      <c r="O3237" s="3">
        <v>5395.0249999999996</v>
      </c>
      <c r="P3237" s="3">
        <v>6714.51</v>
      </c>
      <c r="Q3237" s="2"/>
      <c r="R3237" s="3">
        <v>15</v>
      </c>
      <c r="S3237" s="3" t="s">
        <v>52</v>
      </c>
      <c r="T3237" s="3">
        <v>0</v>
      </c>
      <c r="U3237" s="3">
        <v>0</v>
      </c>
      <c r="V3237" s="3">
        <v>0</v>
      </c>
      <c r="W3237" s="3">
        <v>0</v>
      </c>
      <c r="X3237" s="3">
        <v>579.66999999999996</v>
      </c>
      <c r="Y3237" s="3">
        <v>2010.48</v>
      </c>
      <c r="Z3237" s="3">
        <v>0</v>
      </c>
      <c r="AA3237" s="3">
        <v>0</v>
      </c>
      <c r="AB3237" s="3">
        <v>6363.7</v>
      </c>
      <c r="AC3237" s="3">
        <v>0</v>
      </c>
      <c r="AD3237" s="3">
        <v>0</v>
      </c>
      <c r="AE3237" s="3">
        <v>0</v>
      </c>
      <c r="AF3237" s="3">
        <v>0</v>
      </c>
      <c r="AG3237" s="3">
        <v>0</v>
      </c>
      <c r="AH3237" s="3">
        <v>0</v>
      </c>
      <c r="AI3237" s="3">
        <v>0</v>
      </c>
      <c r="AJ3237" s="3">
        <v>0</v>
      </c>
      <c r="AK3237" s="3">
        <v>0</v>
      </c>
      <c r="AL3237" s="2"/>
      <c r="AM3237" s="3">
        <v>0</v>
      </c>
      <c r="AN3237" s="3">
        <v>0</v>
      </c>
      <c r="AO3237" s="3">
        <v>0</v>
      </c>
      <c r="AP3237" s="3">
        <v>0</v>
      </c>
      <c r="AQ3237" s="3">
        <v>0</v>
      </c>
      <c r="AR3237" s="3">
        <v>0</v>
      </c>
      <c r="AS3237" s="3">
        <v>0</v>
      </c>
      <c r="AT3237" s="3">
        <v>0</v>
      </c>
      <c r="AU3237" s="3">
        <v>0</v>
      </c>
      <c r="AV3237" s="3">
        <v>0</v>
      </c>
      <c r="AW3237" s="3">
        <v>0</v>
      </c>
      <c r="AX3237" s="3">
        <v>0</v>
      </c>
      <c r="AY3237" s="3">
        <v>0</v>
      </c>
      <c r="AZ3237" s="3">
        <v>2049.6999999999998</v>
      </c>
      <c r="BA3237" s="3">
        <v>1601.33</v>
      </c>
      <c r="BB3237" s="3">
        <v>1444.99</v>
      </c>
      <c r="BC3237" s="3">
        <v>0</v>
      </c>
      <c r="BD3237" s="2"/>
      <c r="BE3237" s="3" t="s">
        <v>449</v>
      </c>
      <c r="BF3237" s="3" t="s">
        <v>450</v>
      </c>
    </row>
    <row r="3238" spans="1:58" ht="13.15" customHeight="1" x14ac:dyDescent="0.25">
      <c r="A3238" s="5" t="s">
        <v>2779</v>
      </c>
      <c r="B3238" s="25" t="e">
        <f>VLOOKUP(Tabla1[[#This Row],[nombre ]],Tabla2[#All],1,0)</f>
        <v>#N/A</v>
      </c>
      <c r="C3238" s="3" t="s">
        <v>207</v>
      </c>
      <c r="D3238" s="3" t="s">
        <v>224</v>
      </c>
      <c r="E3238" s="26" t="s">
        <v>212</v>
      </c>
      <c r="F3238" s="3">
        <v>60</v>
      </c>
      <c r="G3238" s="2"/>
      <c r="H3238" s="4">
        <v>43435</v>
      </c>
      <c r="I3238" s="2"/>
      <c r="J3238" s="4">
        <v>33644</v>
      </c>
      <c r="K3238" s="3">
        <v>31</v>
      </c>
      <c r="L3238" s="3">
        <v>4</v>
      </c>
      <c r="M3238" s="3">
        <v>8409.14</v>
      </c>
      <c r="N3238" s="3">
        <v>3848.415</v>
      </c>
      <c r="O3238" s="3">
        <v>3848.415</v>
      </c>
      <c r="P3238" s="3">
        <v>0</v>
      </c>
      <c r="Q3238" s="2"/>
      <c r="R3238" s="3">
        <v>15</v>
      </c>
      <c r="S3238" s="3" t="s">
        <v>52</v>
      </c>
      <c r="T3238" s="3">
        <v>0</v>
      </c>
      <c r="U3238" s="3">
        <v>0</v>
      </c>
      <c r="V3238" s="3">
        <v>0</v>
      </c>
      <c r="W3238" s="3">
        <v>0</v>
      </c>
      <c r="X3238" s="3">
        <v>386.54</v>
      </c>
      <c r="Y3238" s="3">
        <v>1064.8800000000001</v>
      </c>
      <c r="Z3238" s="3">
        <v>0</v>
      </c>
      <c r="AA3238" s="3">
        <v>0</v>
      </c>
      <c r="AB3238" s="3">
        <v>1370.88</v>
      </c>
      <c r="AC3238" s="3">
        <v>0</v>
      </c>
      <c r="AD3238" s="3">
        <v>0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2"/>
      <c r="AM3238" s="3">
        <v>0</v>
      </c>
      <c r="AN3238" s="3">
        <v>0</v>
      </c>
      <c r="AO3238" s="3">
        <v>0</v>
      </c>
      <c r="AP3238" s="3">
        <v>0</v>
      </c>
      <c r="AQ3238" s="3">
        <v>0</v>
      </c>
      <c r="AR3238" s="3">
        <v>0</v>
      </c>
      <c r="AS3238" s="3">
        <v>0</v>
      </c>
      <c r="AT3238" s="3">
        <v>0</v>
      </c>
      <c r="AU3238" s="3">
        <v>0</v>
      </c>
      <c r="AV3238" s="3">
        <v>0</v>
      </c>
      <c r="AW3238" s="3">
        <v>0</v>
      </c>
      <c r="AX3238" s="3">
        <v>0</v>
      </c>
      <c r="AY3238" s="3">
        <v>0</v>
      </c>
      <c r="AZ3238" s="3">
        <v>1080.24</v>
      </c>
      <c r="BA3238" s="3">
        <v>843.94</v>
      </c>
      <c r="BB3238" s="3">
        <v>343.02</v>
      </c>
      <c r="BC3238" s="3">
        <v>0</v>
      </c>
      <c r="BD3238" s="2"/>
      <c r="BE3238" s="3" t="s">
        <v>449</v>
      </c>
      <c r="BF3238" s="3" t="s">
        <v>450</v>
      </c>
    </row>
    <row r="3239" spans="1:58" ht="13.15" customHeight="1" x14ac:dyDescent="0.25">
      <c r="A3239" s="5" t="s">
        <v>2780</v>
      </c>
      <c r="B3239" s="25" t="e">
        <f>VLOOKUP(Tabla1[[#This Row],[nombre ]],Tabla2[#All],1,0)</f>
        <v>#N/A</v>
      </c>
      <c r="C3239" s="3" t="s">
        <v>207</v>
      </c>
      <c r="D3239" s="3" t="s">
        <v>222</v>
      </c>
      <c r="E3239" s="26" t="s">
        <v>56</v>
      </c>
      <c r="F3239" s="3">
        <v>84</v>
      </c>
      <c r="G3239" s="2"/>
      <c r="H3239" s="4">
        <v>42430</v>
      </c>
      <c r="I3239" s="2"/>
      <c r="J3239" s="4">
        <v>26080</v>
      </c>
      <c r="K3239" s="3">
        <v>51</v>
      </c>
      <c r="L3239" s="3">
        <v>7</v>
      </c>
      <c r="M3239" s="3">
        <v>8512.2099999999991</v>
      </c>
      <c r="N3239" s="3">
        <v>2644.7</v>
      </c>
      <c r="O3239" s="3">
        <v>2644.7</v>
      </c>
      <c r="P3239" s="3">
        <v>1265.76</v>
      </c>
      <c r="Q3239" s="2"/>
      <c r="R3239" s="3">
        <v>15</v>
      </c>
      <c r="S3239" s="3" t="s">
        <v>52</v>
      </c>
      <c r="T3239" s="3">
        <v>0</v>
      </c>
      <c r="U3239" s="3">
        <v>0</v>
      </c>
      <c r="V3239" s="3">
        <v>0</v>
      </c>
      <c r="W3239" s="3">
        <v>0</v>
      </c>
      <c r="X3239" s="3">
        <v>460.05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  <c r="AD3239" s="3">
        <v>0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2"/>
      <c r="AM3239" s="3">
        <v>0</v>
      </c>
      <c r="AN3239" s="3">
        <v>0</v>
      </c>
      <c r="AO3239" s="3">
        <v>0</v>
      </c>
      <c r="AP3239" s="3">
        <v>0</v>
      </c>
      <c r="AQ3239" s="3">
        <v>0</v>
      </c>
      <c r="AR3239" s="3">
        <v>0</v>
      </c>
      <c r="AS3239" s="3">
        <v>0</v>
      </c>
      <c r="AT3239" s="3">
        <v>0</v>
      </c>
      <c r="AU3239" s="3">
        <v>0</v>
      </c>
      <c r="AV3239" s="3">
        <v>0</v>
      </c>
      <c r="AW3239" s="3">
        <v>0</v>
      </c>
      <c r="AX3239" s="3">
        <v>0</v>
      </c>
      <c r="AY3239" s="3">
        <v>0</v>
      </c>
      <c r="AZ3239" s="3">
        <v>1023.19</v>
      </c>
      <c r="BA3239" s="3">
        <v>799.36</v>
      </c>
      <c r="BB3239" s="3">
        <v>425.49</v>
      </c>
      <c r="BC3239" s="3">
        <v>0</v>
      </c>
      <c r="BD3239" s="2"/>
      <c r="BE3239" s="3" t="s">
        <v>449</v>
      </c>
      <c r="BF3239" s="3" t="s">
        <v>450</v>
      </c>
    </row>
    <row r="3240" spans="1:58" ht="13.15" customHeight="1" x14ac:dyDescent="0.25">
      <c r="A3240" s="5" t="s">
        <v>4981</v>
      </c>
      <c r="B3240" s="25" t="e">
        <f>VLOOKUP(Tabla1[[#This Row],[nombre ]],Tabla2[#All],1,0)</f>
        <v>#N/A</v>
      </c>
      <c r="C3240" s="3" t="s">
        <v>207</v>
      </c>
      <c r="D3240" s="3" t="s">
        <v>242</v>
      </c>
      <c r="E3240" s="26" t="s">
        <v>247</v>
      </c>
      <c r="F3240" s="3">
        <v>84</v>
      </c>
      <c r="G3240" s="2"/>
      <c r="H3240" s="4">
        <v>44623</v>
      </c>
      <c r="I3240" s="2"/>
      <c r="J3240" s="4">
        <v>28244</v>
      </c>
      <c r="K3240" s="3">
        <v>45</v>
      </c>
      <c r="L3240" s="3">
        <v>1</v>
      </c>
      <c r="M3240" s="3">
        <v>8512.2099999999991</v>
      </c>
      <c r="N3240" s="3">
        <v>2644.7</v>
      </c>
      <c r="O3240" s="3">
        <v>2644.7</v>
      </c>
      <c r="P3240" s="3">
        <v>0</v>
      </c>
      <c r="Q3240" s="2"/>
      <c r="R3240" s="3">
        <v>15</v>
      </c>
      <c r="S3240" s="3" t="s">
        <v>52</v>
      </c>
      <c r="T3240" s="3">
        <v>0</v>
      </c>
      <c r="U3240" s="3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0</v>
      </c>
      <c r="AE3240" s="3">
        <v>0</v>
      </c>
      <c r="AF3240" s="3">
        <v>0</v>
      </c>
      <c r="AG3240" s="3">
        <v>0</v>
      </c>
      <c r="AH3240" s="3">
        <v>0</v>
      </c>
      <c r="AI3240" s="3">
        <v>0</v>
      </c>
      <c r="AJ3240" s="3">
        <v>0</v>
      </c>
      <c r="AK3240" s="3">
        <v>0</v>
      </c>
      <c r="AL3240" s="2"/>
      <c r="AM3240" s="3">
        <v>0</v>
      </c>
      <c r="AN3240" s="3">
        <v>0</v>
      </c>
      <c r="AO3240" s="3">
        <v>0</v>
      </c>
      <c r="AP3240" s="3">
        <v>0</v>
      </c>
      <c r="AQ3240" s="3">
        <v>0</v>
      </c>
      <c r="AR3240" s="3">
        <v>0</v>
      </c>
      <c r="AS3240" s="3">
        <v>0</v>
      </c>
      <c r="AT3240" s="3">
        <v>0</v>
      </c>
      <c r="AU3240" s="3">
        <v>0</v>
      </c>
      <c r="AV3240" s="3">
        <v>0</v>
      </c>
      <c r="AW3240" s="3">
        <v>0</v>
      </c>
      <c r="AX3240" s="3">
        <v>0</v>
      </c>
      <c r="AY3240" s="3">
        <v>0</v>
      </c>
      <c r="AZ3240" s="3">
        <v>883.29</v>
      </c>
      <c r="BA3240" s="3">
        <v>690.07</v>
      </c>
      <c r="BB3240" s="3">
        <v>306.58</v>
      </c>
      <c r="BC3240" s="3">
        <v>0</v>
      </c>
      <c r="BD3240" s="2"/>
      <c r="BE3240" s="3" t="s">
        <v>449</v>
      </c>
      <c r="BF3240" s="3" t="s">
        <v>450</v>
      </c>
    </row>
    <row r="3241" spans="1:58" ht="13.15" customHeight="1" x14ac:dyDescent="0.25">
      <c r="A3241" s="5" t="s">
        <v>2781</v>
      </c>
      <c r="B3241" s="25" t="e">
        <f>VLOOKUP(Tabla1[[#This Row],[nombre ]],Tabla2[#All],1,0)</f>
        <v>#N/A</v>
      </c>
      <c r="C3241" s="3" t="s">
        <v>207</v>
      </c>
      <c r="D3241" s="3" t="s">
        <v>225</v>
      </c>
      <c r="E3241" s="26" t="s">
        <v>212</v>
      </c>
      <c r="F3241" s="3">
        <v>60</v>
      </c>
      <c r="G3241" s="2"/>
      <c r="H3241" s="4">
        <v>39206</v>
      </c>
      <c r="I3241" s="2"/>
      <c r="J3241" s="4">
        <v>30446</v>
      </c>
      <c r="K3241" s="3">
        <v>39</v>
      </c>
      <c r="L3241" s="3">
        <v>15</v>
      </c>
      <c r="M3241" s="3">
        <v>8409.14</v>
      </c>
      <c r="N3241" s="3">
        <v>3848.415</v>
      </c>
      <c r="O3241" s="3">
        <v>3848.415</v>
      </c>
      <c r="P3241" s="3">
        <v>3813.69</v>
      </c>
      <c r="Q3241" s="2"/>
      <c r="R3241" s="3">
        <v>15</v>
      </c>
      <c r="S3241" s="3" t="s">
        <v>52</v>
      </c>
      <c r="T3241" s="3">
        <v>0</v>
      </c>
      <c r="U3241" s="3">
        <v>0</v>
      </c>
      <c r="V3241" s="3">
        <v>0</v>
      </c>
      <c r="W3241" s="3">
        <v>0</v>
      </c>
      <c r="X3241" s="3">
        <v>386.54</v>
      </c>
      <c r="Y3241" s="3">
        <v>1064.8800000000001</v>
      </c>
      <c r="Z3241" s="3">
        <v>0</v>
      </c>
      <c r="AA3241" s="3">
        <v>0</v>
      </c>
      <c r="AB3241" s="3">
        <v>1370.88</v>
      </c>
      <c r="AC3241" s="3">
        <v>0</v>
      </c>
      <c r="AD3241" s="3">
        <v>0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2"/>
      <c r="AM3241" s="3">
        <v>0</v>
      </c>
      <c r="AN3241" s="3">
        <v>0</v>
      </c>
      <c r="AO3241" s="3">
        <v>0</v>
      </c>
      <c r="AP3241" s="3">
        <v>0</v>
      </c>
      <c r="AQ3241" s="3">
        <v>0</v>
      </c>
      <c r="AR3241" s="3">
        <v>6000</v>
      </c>
      <c r="AS3241" s="3">
        <v>0</v>
      </c>
      <c r="AT3241" s="3">
        <v>0</v>
      </c>
      <c r="AU3241" s="3">
        <v>0</v>
      </c>
      <c r="AV3241" s="3">
        <v>0</v>
      </c>
      <c r="AW3241" s="3">
        <v>0</v>
      </c>
      <c r="AX3241" s="3">
        <v>0</v>
      </c>
      <c r="AY3241" s="3">
        <v>0</v>
      </c>
      <c r="AZ3241" s="3">
        <v>1324.32</v>
      </c>
      <c r="BA3241" s="3">
        <v>1034.6300000000001</v>
      </c>
      <c r="BB3241" s="3">
        <v>604.27</v>
      </c>
      <c r="BC3241" s="3">
        <v>0</v>
      </c>
      <c r="BD3241" s="2"/>
      <c r="BE3241" s="3" t="s">
        <v>449</v>
      </c>
      <c r="BF3241" s="3" t="s">
        <v>450</v>
      </c>
    </row>
    <row r="3242" spans="1:58" ht="13.15" customHeight="1" x14ac:dyDescent="0.25">
      <c r="A3242" s="5" t="s">
        <v>4982</v>
      </c>
      <c r="B3242" s="25" t="e">
        <f>VLOOKUP(Tabla1[[#This Row],[nombre ]],Tabla2[#All],1,0)</f>
        <v>#N/A</v>
      </c>
      <c r="C3242" s="3" t="s">
        <v>207</v>
      </c>
      <c r="D3242" s="3" t="s">
        <v>225</v>
      </c>
      <c r="E3242" s="26" t="s">
        <v>221</v>
      </c>
      <c r="F3242" s="3">
        <v>43</v>
      </c>
      <c r="G3242" s="2"/>
      <c r="H3242" s="4">
        <v>40102</v>
      </c>
      <c r="I3242" s="2"/>
      <c r="J3242" s="4">
        <v>32930</v>
      </c>
      <c r="K3242" s="3">
        <v>33</v>
      </c>
      <c r="L3242" s="3">
        <v>13</v>
      </c>
      <c r="M3242" s="3">
        <v>10387.57</v>
      </c>
      <c r="N3242" s="3">
        <v>3822.7649999999999</v>
      </c>
      <c r="O3242" s="3">
        <v>3822.7649999999999</v>
      </c>
      <c r="P3242" s="3">
        <v>2682.35</v>
      </c>
      <c r="Q3242" s="2"/>
      <c r="R3242" s="3">
        <v>15</v>
      </c>
      <c r="S3242" s="3" t="s">
        <v>52</v>
      </c>
      <c r="T3242" s="3">
        <v>0</v>
      </c>
      <c r="U3242" s="3">
        <v>0</v>
      </c>
      <c r="V3242" s="3">
        <v>0</v>
      </c>
      <c r="W3242" s="3">
        <v>0</v>
      </c>
      <c r="X3242" s="3">
        <v>432.79</v>
      </c>
      <c r="Y3242" s="3">
        <v>1186.56</v>
      </c>
      <c r="Z3242" s="3">
        <v>0</v>
      </c>
      <c r="AA3242" s="3">
        <v>0</v>
      </c>
      <c r="AB3242" s="3">
        <v>1736.42</v>
      </c>
      <c r="AC3242" s="3">
        <v>0</v>
      </c>
      <c r="AD3242" s="3">
        <v>0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2"/>
      <c r="AM3242" s="3">
        <v>0</v>
      </c>
      <c r="AN3242" s="3">
        <v>0</v>
      </c>
      <c r="AO3242" s="3">
        <v>0</v>
      </c>
      <c r="AP3242" s="3">
        <v>0</v>
      </c>
      <c r="AQ3242" s="3">
        <v>0</v>
      </c>
      <c r="AR3242" s="3">
        <v>0</v>
      </c>
      <c r="AS3242" s="3">
        <v>0</v>
      </c>
      <c r="AT3242" s="3">
        <v>0</v>
      </c>
      <c r="AU3242" s="3">
        <v>0</v>
      </c>
      <c r="AV3242" s="3">
        <v>0</v>
      </c>
      <c r="AW3242" s="3">
        <v>0</v>
      </c>
      <c r="AX3242" s="3">
        <v>0</v>
      </c>
      <c r="AY3242" s="3">
        <v>0</v>
      </c>
      <c r="AZ3242" s="3">
        <v>1381.18</v>
      </c>
      <c r="BA3242" s="3">
        <v>1079.04</v>
      </c>
      <c r="BB3242" s="3">
        <v>688.47</v>
      </c>
      <c r="BC3242" s="3">
        <v>0</v>
      </c>
      <c r="BD3242" s="2"/>
      <c r="BE3242" s="3" t="s">
        <v>449</v>
      </c>
      <c r="BF3242" s="3" t="s">
        <v>450</v>
      </c>
    </row>
    <row r="3243" spans="1:58" ht="13.15" customHeight="1" x14ac:dyDescent="0.25">
      <c r="A3243" s="5" t="s">
        <v>2782</v>
      </c>
      <c r="B3243" s="25" t="e">
        <f>VLOOKUP(Tabla1[[#This Row],[nombre ]],Tabla2[#All],1,0)</f>
        <v>#N/A</v>
      </c>
      <c r="C3243" s="3" t="s">
        <v>207</v>
      </c>
      <c r="D3243" s="3" t="s">
        <v>232</v>
      </c>
      <c r="E3243" s="26" t="s">
        <v>212</v>
      </c>
      <c r="F3243" s="3">
        <v>60</v>
      </c>
      <c r="G3243" s="2"/>
      <c r="H3243" s="4">
        <v>42087</v>
      </c>
      <c r="I3243" s="2"/>
      <c r="J3243" s="4">
        <v>32472</v>
      </c>
      <c r="K3243" s="3">
        <v>34</v>
      </c>
      <c r="L3243" s="3">
        <v>7</v>
      </c>
      <c r="M3243" s="3">
        <v>8409.14</v>
      </c>
      <c r="N3243" s="3">
        <v>3848.415</v>
      </c>
      <c r="O3243" s="3">
        <v>3848.415</v>
      </c>
      <c r="P3243" s="3">
        <v>1433.53</v>
      </c>
      <c r="Q3243" s="2"/>
      <c r="R3243" s="3">
        <v>15</v>
      </c>
      <c r="S3243" s="3" t="s">
        <v>52</v>
      </c>
      <c r="T3243" s="3">
        <v>0</v>
      </c>
      <c r="U3243" s="3">
        <v>0</v>
      </c>
      <c r="V3243" s="3">
        <v>0</v>
      </c>
      <c r="W3243" s="3">
        <v>0</v>
      </c>
      <c r="X3243" s="3">
        <v>386.54</v>
      </c>
      <c r="Y3243" s="3">
        <v>1064.8800000000001</v>
      </c>
      <c r="Z3243" s="3">
        <v>0</v>
      </c>
      <c r="AA3243" s="3">
        <v>0</v>
      </c>
      <c r="AB3243" s="3">
        <v>1370.88</v>
      </c>
      <c r="AC3243" s="3">
        <v>0</v>
      </c>
      <c r="AD3243" s="3">
        <v>0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2"/>
      <c r="AM3243" s="3">
        <v>0</v>
      </c>
      <c r="AN3243" s="3">
        <v>0</v>
      </c>
      <c r="AO3243" s="3">
        <v>0</v>
      </c>
      <c r="AP3243" s="3">
        <v>0</v>
      </c>
      <c r="AQ3243" s="3">
        <v>0</v>
      </c>
      <c r="AR3243" s="3">
        <v>0</v>
      </c>
      <c r="AS3243" s="3">
        <v>0</v>
      </c>
      <c r="AT3243" s="3">
        <v>0</v>
      </c>
      <c r="AU3243" s="3">
        <v>0</v>
      </c>
      <c r="AV3243" s="3">
        <v>0</v>
      </c>
      <c r="AW3243" s="3">
        <v>0</v>
      </c>
      <c r="AX3243" s="3">
        <v>0</v>
      </c>
      <c r="AY3243" s="3">
        <v>1270</v>
      </c>
      <c r="AZ3243" s="3">
        <v>1171.99</v>
      </c>
      <c r="BA3243" s="3">
        <v>915.62</v>
      </c>
      <c r="BB3243" s="3">
        <v>421.01</v>
      </c>
      <c r="BC3243" s="3">
        <v>0</v>
      </c>
      <c r="BD3243" s="2"/>
      <c r="BE3243" s="3" t="s">
        <v>449</v>
      </c>
      <c r="BF3243" s="3" t="s">
        <v>450</v>
      </c>
    </row>
    <row r="3244" spans="1:58" ht="13.15" customHeight="1" x14ac:dyDescent="0.25">
      <c r="A3244" s="5" t="s">
        <v>2783</v>
      </c>
      <c r="B3244" s="25" t="e">
        <f>VLOOKUP(Tabla1[[#This Row],[nombre ]],Tabla2[#All],1,0)</f>
        <v>#N/A</v>
      </c>
      <c r="C3244" s="3" t="s">
        <v>207</v>
      </c>
      <c r="D3244" s="3" t="s">
        <v>219</v>
      </c>
      <c r="E3244" s="26" t="s">
        <v>212</v>
      </c>
      <c r="F3244" s="3">
        <v>60</v>
      </c>
      <c r="G3244" s="2"/>
      <c r="H3244" s="4">
        <v>44958</v>
      </c>
      <c r="I3244" s="2"/>
      <c r="J3244" s="4">
        <v>35457</v>
      </c>
      <c r="K3244" s="3">
        <v>26</v>
      </c>
      <c r="L3244" s="3">
        <v>0</v>
      </c>
      <c r="M3244" s="3">
        <v>8409.14</v>
      </c>
      <c r="N3244" s="3">
        <v>3848.415</v>
      </c>
      <c r="O3244" s="3">
        <v>3848.415</v>
      </c>
      <c r="P3244" s="3">
        <v>0</v>
      </c>
      <c r="Q3244" s="2"/>
      <c r="R3244" s="3">
        <v>15</v>
      </c>
      <c r="S3244" s="3" t="s">
        <v>52</v>
      </c>
      <c r="T3244" s="3">
        <v>0</v>
      </c>
      <c r="U3244" s="3">
        <v>0</v>
      </c>
      <c r="V3244" s="3">
        <v>0</v>
      </c>
      <c r="W3244" s="3">
        <v>0</v>
      </c>
      <c r="X3244" s="3">
        <v>386.54</v>
      </c>
      <c r="Y3244" s="3">
        <v>1064.8800000000001</v>
      </c>
      <c r="Z3244" s="3">
        <v>0</v>
      </c>
      <c r="AA3244" s="3">
        <v>0</v>
      </c>
      <c r="AB3244" s="3">
        <v>1370.88</v>
      </c>
      <c r="AC3244" s="3">
        <v>0</v>
      </c>
      <c r="AD3244" s="3">
        <v>0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2"/>
      <c r="AM3244" s="3">
        <v>0</v>
      </c>
      <c r="AN3244" s="3">
        <v>0</v>
      </c>
      <c r="AO3244" s="3">
        <v>0</v>
      </c>
      <c r="AP3244" s="3">
        <v>0</v>
      </c>
      <c r="AQ3244" s="3">
        <v>0</v>
      </c>
      <c r="AR3244" s="3">
        <v>0</v>
      </c>
      <c r="AS3244" s="3">
        <v>0</v>
      </c>
      <c r="AT3244" s="3">
        <v>0</v>
      </c>
      <c r="AU3244" s="3">
        <v>0</v>
      </c>
      <c r="AV3244" s="3">
        <v>0</v>
      </c>
      <c r="AW3244" s="3">
        <v>0</v>
      </c>
      <c r="AX3244" s="3">
        <v>0</v>
      </c>
      <c r="AY3244" s="3">
        <v>0</v>
      </c>
      <c r="AZ3244" s="3">
        <v>1080.24</v>
      </c>
      <c r="BA3244" s="3">
        <v>843.94</v>
      </c>
      <c r="BB3244" s="3">
        <v>343.02</v>
      </c>
      <c r="BC3244" s="3">
        <v>0</v>
      </c>
      <c r="BD3244" s="2"/>
      <c r="BE3244" s="3" t="s">
        <v>449</v>
      </c>
      <c r="BF3244" s="3" t="s">
        <v>450</v>
      </c>
    </row>
    <row r="3245" spans="1:58" ht="13.15" customHeight="1" x14ac:dyDescent="0.25">
      <c r="A3245" s="5" t="s">
        <v>2784</v>
      </c>
      <c r="B3245" s="25" t="e">
        <f>VLOOKUP(Tabla1[[#This Row],[nombre ]],Tabla2[#All],1,0)</f>
        <v>#N/A</v>
      </c>
      <c r="C3245" s="3" t="s">
        <v>207</v>
      </c>
      <c r="D3245" s="3" t="s">
        <v>211</v>
      </c>
      <c r="E3245" s="26" t="s">
        <v>221</v>
      </c>
      <c r="F3245" s="3">
        <v>43</v>
      </c>
      <c r="G3245" s="2"/>
      <c r="H3245" s="4">
        <v>39352</v>
      </c>
      <c r="I3245" s="2"/>
      <c r="J3245" s="4">
        <v>31199</v>
      </c>
      <c r="K3245" s="3">
        <v>37</v>
      </c>
      <c r="L3245" s="3">
        <v>15</v>
      </c>
      <c r="M3245" s="3">
        <v>10387.57</v>
      </c>
      <c r="N3245" s="3">
        <v>3822.7649999999999</v>
      </c>
      <c r="O3245" s="3">
        <v>3822.7649999999999</v>
      </c>
      <c r="P3245" s="3">
        <v>4323.53</v>
      </c>
      <c r="Q3245" s="2"/>
      <c r="R3245" s="3">
        <v>15</v>
      </c>
      <c r="S3245" s="3" t="s">
        <v>52</v>
      </c>
      <c r="T3245" s="3">
        <v>0</v>
      </c>
      <c r="U3245" s="3">
        <v>0</v>
      </c>
      <c r="V3245" s="3">
        <v>0</v>
      </c>
      <c r="W3245" s="3">
        <v>0</v>
      </c>
      <c r="X3245" s="3">
        <v>432.79</v>
      </c>
      <c r="Y3245" s="3">
        <v>1186.56</v>
      </c>
      <c r="Z3245" s="3">
        <v>0</v>
      </c>
      <c r="AA3245" s="3">
        <v>0</v>
      </c>
      <c r="AB3245" s="3">
        <v>1736.42</v>
      </c>
      <c r="AC3245" s="3">
        <v>0</v>
      </c>
      <c r="AD3245" s="3">
        <v>0</v>
      </c>
      <c r="AE3245" s="3">
        <v>0</v>
      </c>
      <c r="AF3245" s="3">
        <v>0</v>
      </c>
      <c r="AG3245" s="3">
        <v>0</v>
      </c>
      <c r="AH3245" s="3">
        <v>0</v>
      </c>
      <c r="AI3245" s="3">
        <v>0</v>
      </c>
      <c r="AJ3245" s="3">
        <v>0</v>
      </c>
      <c r="AK3245" s="3">
        <v>0</v>
      </c>
      <c r="AL3245" s="2"/>
      <c r="AM3245" s="3">
        <v>0</v>
      </c>
      <c r="AN3245" s="3">
        <v>0</v>
      </c>
      <c r="AO3245" s="3">
        <v>0</v>
      </c>
      <c r="AP3245" s="3">
        <v>0</v>
      </c>
      <c r="AQ3245" s="3">
        <v>0</v>
      </c>
      <c r="AR3245" s="3">
        <v>9000</v>
      </c>
      <c r="AS3245" s="3">
        <v>0</v>
      </c>
      <c r="AT3245" s="3">
        <v>0</v>
      </c>
      <c r="AU3245" s="3">
        <v>0</v>
      </c>
      <c r="AV3245" s="3">
        <v>0</v>
      </c>
      <c r="AW3245" s="3">
        <v>0</v>
      </c>
      <c r="AX3245" s="3">
        <v>0</v>
      </c>
      <c r="AY3245" s="3">
        <v>0</v>
      </c>
      <c r="AZ3245" s="3">
        <v>1486.21</v>
      </c>
      <c r="BA3245" s="3">
        <v>1161.0999999999999</v>
      </c>
      <c r="BB3245" s="3">
        <v>840.52</v>
      </c>
      <c r="BC3245" s="3">
        <v>0</v>
      </c>
      <c r="BD3245" s="2"/>
      <c r="BE3245" s="3" t="s">
        <v>449</v>
      </c>
      <c r="BF3245" s="3" t="s">
        <v>450</v>
      </c>
    </row>
    <row r="3246" spans="1:58" ht="13.15" customHeight="1" x14ac:dyDescent="0.25">
      <c r="A3246" s="5" t="s">
        <v>2785</v>
      </c>
      <c r="B3246" s="25" t="e">
        <f>VLOOKUP(Tabla1[[#This Row],[nombre ]],Tabla2[#All],1,0)</f>
        <v>#N/A</v>
      </c>
      <c r="C3246" s="3" t="s">
        <v>207</v>
      </c>
      <c r="D3246" s="3" t="s">
        <v>220</v>
      </c>
      <c r="E3246" s="26" t="s">
        <v>221</v>
      </c>
      <c r="F3246" s="3">
        <v>43</v>
      </c>
      <c r="G3246" s="2"/>
      <c r="H3246" s="4">
        <v>38375</v>
      </c>
      <c r="I3246" s="2"/>
      <c r="J3246" s="4">
        <v>28340</v>
      </c>
      <c r="K3246" s="3">
        <v>45</v>
      </c>
      <c r="L3246" s="3">
        <v>18</v>
      </c>
      <c r="M3246" s="3">
        <v>10387.57</v>
      </c>
      <c r="N3246" s="3">
        <v>3822.7649999999999</v>
      </c>
      <c r="O3246" s="3">
        <v>3822.7649999999999</v>
      </c>
      <c r="P3246" s="3">
        <v>3640.15</v>
      </c>
      <c r="Q3246" s="2"/>
      <c r="R3246" s="3">
        <v>15</v>
      </c>
      <c r="S3246" s="3" t="s">
        <v>52</v>
      </c>
      <c r="T3246" s="3">
        <v>0</v>
      </c>
      <c r="U3246" s="3">
        <v>0</v>
      </c>
      <c r="V3246" s="3">
        <v>0</v>
      </c>
      <c r="W3246" s="3">
        <v>0</v>
      </c>
      <c r="X3246" s="3">
        <v>432.79</v>
      </c>
      <c r="Y3246" s="3">
        <v>1186.56</v>
      </c>
      <c r="Z3246" s="3">
        <v>0</v>
      </c>
      <c r="AA3246" s="3">
        <v>0</v>
      </c>
      <c r="AB3246" s="3">
        <v>1736.42</v>
      </c>
      <c r="AC3246" s="3">
        <v>0</v>
      </c>
      <c r="AD3246" s="3">
        <v>0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2"/>
      <c r="AM3246" s="3">
        <v>0</v>
      </c>
      <c r="AN3246" s="3">
        <v>0</v>
      </c>
      <c r="AO3246" s="3">
        <v>0</v>
      </c>
      <c r="AP3246" s="3">
        <v>0</v>
      </c>
      <c r="AQ3246" s="3">
        <v>0</v>
      </c>
      <c r="AR3246" s="3">
        <v>0</v>
      </c>
      <c r="AS3246" s="3">
        <v>0</v>
      </c>
      <c r="AT3246" s="3">
        <v>0</v>
      </c>
      <c r="AU3246" s="3">
        <v>0</v>
      </c>
      <c r="AV3246" s="3">
        <v>0</v>
      </c>
      <c r="AW3246" s="3">
        <v>0</v>
      </c>
      <c r="AX3246" s="3">
        <v>0</v>
      </c>
      <c r="AY3246" s="3">
        <v>0</v>
      </c>
      <c r="AZ3246" s="3">
        <v>1442.48</v>
      </c>
      <c r="BA3246" s="3">
        <v>1126.93</v>
      </c>
      <c r="BB3246" s="3">
        <v>774.28</v>
      </c>
      <c r="BC3246" s="3">
        <v>0</v>
      </c>
      <c r="BD3246" s="2"/>
      <c r="BE3246" s="3" t="s">
        <v>449</v>
      </c>
      <c r="BF3246" s="3" t="s">
        <v>450</v>
      </c>
    </row>
    <row r="3247" spans="1:58" ht="13.15" customHeight="1" x14ac:dyDescent="0.25">
      <c r="A3247" s="5" t="s">
        <v>2786</v>
      </c>
      <c r="B3247" s="25" t="e">
        <f>VLOOKUP(Tabla1[[#This Row],[nombre ]],Tabla2[#All],1,0)</f>
        <v>#N/A</v>
      </c>
      <c r="C3247" s="3" t="s">
        <v>207</v>
      </c>
      <c r="D3247" s="3" t="s">
        <v>224</v>
      </c>
      <c r="E3247" s="26" t="s">
        <v>212</v>
      </c>
      <c r="F3247" s="3">
        <v>60</v>
      </c>
      <c r="G3247" s="2"/>
      <c r="H3247" s="4">
        <v>43435</v>
      </c>
      <c r="I3247" s="2"/>
      <c r="J3247" s="4">
        <v>32225</v>
      </c>
      <c r="K3247" s="3">
        <v>34</v>
      </c>
      <c r="L3247" s="3">
        <v>4</v>
      </c>
      <c r="M3247" s="3">
        <v>8409.14</v>
      </c>
      <c r="N3247" s="3">
        <v>3848.415</v>
      </c>
      <c r="O3247" s="3">
        <v>3848.415</v>
      </c>
      <c r="P3247" s="3">
        <v>0</v>
      </c>
      <c r="Q3247" s="2"/>
      <c r="R3247" s="3">
        <v>15</v>
      </c>
      <c r="S3247" s="3" t="s">
        <v>52</v>
      </c>
      <c r="T3247" s="3">
        <v>0</v>
      </c>
      <c r="U3247" s="3">
        <v>0</v>
      </c>
      <c r="V3247" s="3">
        <v>0</v>
      </c>
      <c r="W3247" s="3">
        <v>0</v>
      </c>
      <c r="X3247" s="3">
        <v>386.54</v>
      </c>
      <c r="Y3247" s="3">
        <v>1064.8800000000001</v>
      </c>
      <c r="Z3247" s="3">
        <v>0</v>
      </c>
      <c r="AA3247" s="3">
        <v>0</v>
      </c>
      <c r="AB3247" s="3">
        <v>1370.88</v>
      </c>
      <c r="AC3247" s="3">
        <v>0</v>
      </c>
      <c r="AD3247" s="3">
        <v>0</v>
      </c>
      <c r="AE3247" s="3">
        <v>0</v>
      </c>
      <c r="AF3247" s="3">
        <v>0</v>
      </c>
      <c r="AG3247" s="3">
        <v>0</v>
      </c>
      <c r="AH3247" s="3">
        <v>0</v>
      </c>
      <c r="AI3247" s="3">
        <v>0</v>
      </c>
      <c r="AJ3247" s="3">
        <v>0</v>
      </c>
      <c r="AK3247" s="3">
        <v>0</v>
      </c>
      <c r="AL3247" s="2"/>
      <c r="AM3247" s="3">
        <v>0</v>
      </c>
      <c r="AN3247" s="3">
        <v>0</v>
      </c>
      <c r="AO3247" s="3">
        <v>0</v>
      </c>
      <c r="AP3247" s="3">
        <v>0</v>
      </c>
      <c r="AQ3247" s="3">
        <v>0</v>
      </c>
      <c r="AR3247" s="3">
        <v>0</v>
      </c>
      <c r="AS3247" s="3">
        <v>0</v>
      </c>
      <c r="AT3247" s="3">
        <v>0</v>
      </c>
      <c r="AU3247" s="3">
        <v>0</v>
      </c>
      <c r="AV3247" s="3">
        <v>0</v>
      </c>
      <c r="AW3247" s="3">
        <v>0</v>
      </c>
      <c r="AX3247" s="3">
        <v>0</v>
      </c>
      <c r="AY3247" s="3">
        <v>0</v>
      </c>
      <c r="AZ3247" s="3">
        <v>1080.24</v>
      </c>
      <c r="BA3247" s="3">
        <v>843.94</v>
      </c>
      <c r="BB3247" s="3">
        <v>343.02</v>
      </c>
      <c r="BC3247" s="3">
        <v>0</v>
      </c>
      <c r="BD3247" s="2"/>
      <c r="BE3247" s="3" t="s">
        <v>449</v>
      </c>
      <c r="BF3247" s="3" t="s">
        <v>450</v>
      </c>
    </row>
    <row r="3248" spans="1:58" ht="13.15" customHeight="1" x14ac:dyDescent="0.25">
      <c r="A3248" s="5" t="s">
        <v>2787</v>
      </c>
      <c r="B3248" s="25" t="e">
        <f>VLOOKUP(Tabla1[[#This Row],[nombre ]],Tabla2[#All],1,0)</f>
        <v>#N/A</v>
      </c>
      <c r="C3248" s="3" t="s">
        <v>207</v>
      </c>
      <c r="D3248" s="3" t="s">
        <v>209</v>
      </c>
      <c r="E3248" s="26" t="s">
        <v>210</v>
      </c>
      <c r="F3248" s="3">
        <v>125</v>
      </c>
      <c r="G3248" s="2"/>
      <c r="H3248" s="4">
        <v>44593</v>
      </c>
      <c r="I3248" s="2"/>
      <c r="J3248" s="4">
        <v>34570</v>
      </c>
      <c r="K3248" s="3">
        <v>28</v>
      </c>
      <c r="L3248" s="3">
        <v>1</v>
      </c>
      <c r="M3248" s="3">
        <v>8401.2900000000009</v>
      </c>
      <c r="N3248" s="3">
        <v>3844.83</v>
      </c>
      <c r="O3248" s="3">
        <v>3844.83</v>
      </c>
      <c r="P3248" s="3">
        <v>0</v>
      </c>
      <c r="Q3248" s="2"/>
      <c r="R3248" s="3">
        <v>15</v>
      </c>
      <c r="S3248" s="3" t="s">
        <v>52</v>
      </c>
      <c r="T3248" s="3">
        <v>0</v>
      </c>
      <c r="U3248" s="3">
        <v>0</v>
      </c>
      <c r="V3248" s="3">
        <v>0</v>
      </c>
      <c r="W3248" s="3">
        <v>0</v>
      </c>
      <c r="X3248" s="3">
        <v>386.18</v>
      </c>
      <c r="Y3248" s="3">
        <v>3032.4</v>
      </c>
      <c r="Z3248" s="3">
        <v>0</v>
      </c>
      <c r="AA3248" s="3">
        <v>0</v>
      </c>
      <c r="AB3248" s="3">
        <v>0</v>
      </c>
      <c r="AC3248" s="3">
        <v>0</v>
      </c>
      <c r="AD3248" s="3">
        <v>0</v>
      </c>
      <c r="AE3248" s="3">
        <v>0</v>
      </c>
      <c r="AF3248" s="3">
        <v>0</v>
      </c>
      <c r="AG3248" s="3">
        <v>0</v>
      </c>
      <c r="AH3248" s="3">
        <v>0</v>
      </c>
      <c r="AI3248" s="3">
        <v>0</v>
      </c>
      <c r="AJ3248" s="3">
        <v>0</v>
      </c>
      <c r="AK3248" s="3">
        <v>0</v>
      </c>
      <c r="AL3248" s="2"/>
      <c r="AM3248" s="3">
        <v>0</v>
      </c>
      <c r="AN3248" s="3">
        <v>0</v>
      </c>
      <c r="AO3248" s="3">
        <v>0</v>
      </c>
      <c r="AP3248" s="3">
        <v>0</v>
      </c>
      <c r="AQ3248" s="3">
        <v>0</v>
      </c>
      <c r="AR3248" s="3">
        <v>0</v>
      </c>
      <c r="AS3248" s="3">
        <v>0</v>
      </c>
      <c r="AT3248" s="3">
        <v>0</v>
      </c>
      <c r="AU3248" s="3">
        <v>0</v>
      </c>
      <c r="AV3248" s="3">
        <v>0</v>
      </c>
      <c r="AW3248" s="3">
        <v>0</v>
      </c>
      <c r="AX3248" s="3">
        <v>0</v>
      </c>
      <c r="AY3248" s="3">
        <v>0</v>
      </c>
      <c r="AZ3248" s="3">
        <v>1079.24</v>
      </c>
      <c r="BA3248" s="3">
        <v>843.15</v>
      </c>
      <c r="BB3248" s="3">
        <v>342.56</v>
      </c>
      <c r="BC3248" s="3">
        <v>0</v>
      </c>
      <c r="BD3248" s="2"/>
      <c r="BE3248" s="3" t="s">
        <v>449</v>
      </c>
      <c r="BF3248" s="3" t="s">
        <v>450</v>
      </c>
    </row>
    <row r="3249" spans="1:58" ht="13.15" customHeight="1" x14ac:dyDescent="0.25">
      <c r="A3249" s="5" t="s">
        <v>4983</v>
      </c>
      <c r="B3249" s="25" t="e">
        <f>VLOOKUP(Tabla1[[#This Row],[nombre ]],Tabla2[#All],1,0)</f>
        <v>#N/A</v>
      </c>
      <c r="C3249" s="3" t="s">
        <v>207</v>
      </c>
      <c r="D3249" s="3" t="s">
        <v>233</v>
      </c>
      <c r="E3249" s="26" t="s">
        <v>58</v>
      </c>
      <c r="F3249" s="3">
        <v>57</v>
      </c>
      <c r="G3249" s="2"/>
      <c r="H3249" s="4">
        <v>42808</v>
      </c>
      <c r="I3249" s="2"/>
      <c r="J3249" s="4">
        <v>30431</v>
      </c>
      <c r="K3249" s="3">
        <v>39</v>
      </c>
      <c r="L3249" s="3">
        <v>5</v>
      </c>
      <c r="M3249" s="3">
        <v>11717.03</v>
      </c>
      <c r="N3249" s="3">
        <v>2482.0549999999998</v>
      </c>
      <c r="O3249" s="3">
        <v>2482.0549999999998</v>
      </c>
      <c r="P3249" s="3">
        <v>0</v>
      </c>
      <c r="Q3249" s="2"/>
      <c r="R3249" s="3">
        <v>15</v>
      </c>
      <c r="S3249" s="3" t="s">
        <v>52</v>
      </c>
      <c r="T3249" s="3">
        <v>0</v>
      </c>
      <c r="U3249" s="3">
        <v>0</v>
      </c>
      <c r="V3249" s="3">
        <v>0</v>
      </c>
      <c r="W3249" s="3">
        <v>0</v>
      </c>
      <c r="X3249" s="3">
        <v>556.04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  <c r="AD3249" s="3">
        <v>0</v>
      </c>
      <c r="AE3249" s="3">
        <v>0</v>
      </c>
      <c r="AF3249" s="3">
        <v>0</v>
      </c>
      <c r="AG3249" s="3">
        <v>0</v>
      </c>
      <c r="AH3249" s="3">
        <v>0</v>
      </c>
      <c r="AI3249" s="3">
        <v>0</v>
      </c>
      <c r="AJ3249" s="3">
        <v>0</v>
      </c>
      <c r="AK3249" s="3">
        <v>0</v>
      </c>
      <c r="AL3249" s="2"/>
      <c r="AM3249" s="3">
        <v>0</v>
      </c>
      <c r="AN3249" s="3">
        <v>0</v>
      </c>
      <c r="AO3249" s="3">
        <v>0</v>
      </c>
      <c r="AP3249" s="3">
        <v>0</v>
      </c>
      <c r="AQ3249" s="3">
        <v>0</v>
      </c>
      <c r="AR3249" s="3">
        <v>0</v>
      </c>
      <c r="AS3249" s="3">
        <v>0</v>
      </c>
      <c r="AT3249" s="3">
        <v>0</v>
      </c>
      <c r="AU3249" s="3">
        <v>0</v>
      </c>
      <c r="AV3249" s="3">
        <v>0</v>
      </c>
      <c r="AW3249" s="3">
        <v>0</v>
      </c>
      <c r="AX3249" s="3">
        <v>0</v>
      </c>
      <c r="AY3249" s="3">
        <v>0</v>
      </c>
      <c r="AZ3249" s="3">
        <v>1138.77</v>
      </c>
      <c r="BA3249" s="3">
        <v>889.66</v>
      </c>
      <c r="BB3249" s="3">
        <v>589.34</v>
      </c>
      <c r="BC3249" s="3">
        <v>0</v>
      </c>
      <c r="BD3249" s="2"/>
      <c r="BE3249" s="3" t="s">
        <v>449</v>
      </c>
      <c r="BF3249" s="3" t="s">
        <v>450</v>
      </c>
    </row>
    <row r="3250" spans="1:58" ht="13.15" customHeight="1" x14ac:dyDescent="0.25">
      <c r="A3250" s="5" t="s">
        <v>2788</v>
      </c>
      <c r="B3250" s="25" t="e">
        <f>VLOOKUP(Tabla1[[#This Row],[nombre ]],Tabla2[#All],1,0)</f>
        <v>#N/A</v>
      </c>
      <c r="C3250" s="3" t="s">
        <v>207</v>
      </c>
      <c r="D3250" s="3" t="s">
        <v>252</v>
      </c>
      <c r="E3250" s="26" t="s">
        <v>127</v>
      </c>
      <c r="F3250" s="3">
        <v>105</v>
      </c>
      <c r="G3250" s="2"/>
      <c r="H3250" s="4">
        <v>43836</v>
      </c>
      <c r="I3250" s="2"/>
      <c r="J3250" s="4">
        <v>31587</v>
      </c>
      <c r="K3250" s="3">
        <v>36</v>
      </c>
      <c r="L3250" s="3">
        <v>3</v>
      </c>
      <c r="M3250" s="3">
        <v>6380.59</v>
      </c>
      <c r="N3250" s="3">
        <v>1670.335</v>
      </c>
      <c r="O3250" s="3">
        <v>1670.335</v>
      </c>
      <c r="P3250" s="3">
        <v>0</v>
      </c>
      <c r="Q3250" s="2"/>
      <c r="R3250" s="3">
        <v>15</v>
      </c>
      <c r="S3250" s="3" t="s">
        <v>52</v>
      </c>
      <c r="T3250" s="3">
        <v>0</v>
      </c>
      <c r="U3250" s="3">
        <v>0</v>
      </c>
      <c r="V3250" s="3">
        <v>0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  <c r="AD3250" s="3">
        <v>0</v>
      </c>
      <c r="AE3250" s="3">
        <v>0</v>
      </c>
      <c r="AF3250" s="3">
        <v>0</v>
      </c>
      <c r="AG3250" s="3">
        <v>0</v>
      </c>
      <c r="AH3250" s="3">
        <v>0</v>
      </c>
      <c r="AI3250" s="3">
        <v>0</v>
      </c>
      <c r="AJ3250" s="3">
        <v>0</v>
      </c>
      <c r="AK3250" s="3">
        <v>0</v>
      </c>
      <c r="AL3250" s="2"/>
      <c r="AM3250" s="3">
        <v>0</v>
      </c>
      <c r="AN3250" s="3">
        <v>0</v>
      </c>
      <c r="AO3250" s="3">
        <v>0</v>
      </c>
      <c r="AP3250" s="3">
        <v>0</v>
      </c>
      <c r="AQ3250" s="3">
        <v>0</v>
      </c>
      <c r="AR3250" s="3">
        <v>0</v>
      </c>
      <c r="AS3250" s="3">
        <v>0</v>
      </c>
      <c r="AT3250" s="3">
        <v>0</v>
      </c>
      <c r="AU3250" s="3">
        <v>0</v>
      </c>
      <c r="AV3250" s="3">
        <v>0</v>
      </c>
      <c r="AW3250" s="3">
        <v>0</v>
      </c>
      <c r="AX3250" s="3">
        <v>0</v>
      </c>
      <c r="AY3250" s="3">
        <v>0</v>
      </c>
      <c r="AZ3250" s="3">
        <v>622.16999999999996</v>
      </c>
      <c r="BA3250" s="3">
        <v>486.07</v>
      </c>
      <c r="BB3250" s="3">
        <v>65.53</v>
      </c>
      <c r="BC3250" s="3">
        <v>0</v>
      </c>
      <c r="BD3250" s="2"/>
      <c r="BE3250" s="3" t="s">
        <v>449</v>
      </c>
      <c r="BF3250" s="3" t="s">
        <v>450</v>
      </c>
    </row>
    <row r="3251" spans="1:58" ht="13.15" customHeight="1" x14ac:dyDescent="0.25">
      <c r="A3251" s="5" t="s">
        <v>4984</v>
      </c>
      <c r="B3251" s="25" t="e">
        <f>VLOOKUP(Tabla1[[#This Row],[nombre ]],Tabla2[#All],1,0)</f>
        <v>#N/A</v>
      </c>
      <c r="C3251" s="3" t="s">
        <v>207</v>
      </c>
      <c r="D3251" s="3" t="s">
        <v>232</v>
      </c>
      <c r="E3251" s="26" t="s">
        <v>212</v>
      </c>
      <c r="F3251" s="3">
        <v>60</v>
      </c>
      <c r="G3251" s="2"/>
      <c r="H3251" s="4">
        <v>39025</v>
      </c>
      <c r="I3251" s="2"/>
      <c r="J3251" s="4">
        <v>30402</v>
      </c>
      <c r="K3251" s="3">
        <v>39</v>
      </c>
      <c r="L3251" s="3">
        <v>16</v>
      </c>
      <c r="M3251" s="3">
        <v>8409.14</v>
      </c>
      <c r="N3251" s="3">
        <v>3848.415</v>
      </c>
      <c r="O3251" s="3">
        <v>3848.415</v>
      </c>
      <c r="P3251" s="3">
        <v>3655.48</v>
      </c>
      <c r="Q3251" s="2"/>
      <c r="R3251" s="3">
        <v>15</v>
      </c>
      <c r="S3251" s="3" t="s">
        <v>52</v>
      </c>
      <c r="T3251" s="3">
        <v>0</v>
      </c>
      <c r="U3251" s="3">
        <v>0</v>
      </c>
      <c r="V3251" s="3">
        <v>0</v>
      </c>
      <c r="W3251" s="3">
        <v>0</v>
      </c>
      <c r="X3251" s="3">
        <v>386.54</v>
      </c>
      <c r="Y3251" s="3">
        <v>1064.8800000000001</v>
      </c>
      <c r="Z3251" s="3">
        <v>0</v>
      </c>
      <c r="AA3251" s="3">
        <v>0</v>
      </c>
      <c r="AB3251" s="3">
        <v>1370.88</v>
      </c>
      <c r="AC3251" s="3">
        <v>0</v>
      </c>
      <c r="AD3251" s="3">
        <v>0</v>
      </c>
      <c r="AE3251" s="3">
        <v>0</v>
      </c>
      <c r="AF3251" s="3">
        <v>0</v>
      </c>
      <c r="AG3251" s="3">
        <v>0</v>
      </c>
      <c r="AH3251" s="3">
        <v>0</v>
      </c>
      <c r="AI3251" s="3">
        <v>0</v>
      </c>
      <c r="AJ3251" s="3">
        <v>0</v>
      </c>
      <c r="AK3251" s="3">
        <v>0</v>
      </c>
      <c r="AL3251" s="2"/>
      <c r="AM3251" s="3">
        <v>0</v>
      </c>
      <c r="AN3251" s="3">
        <v>0</v>
      </c>
      <c r="AO3251" s="3">
        <v>0</v>
      </c>
      <c r="AP3251" s="3">
        <v>0</v>
      </c>
      <c r="AQ3251" s="3">
        <v>0</v>
      </c>
      <c r="AR3251" s="3">
        <v>9000</v>
      </c>
      <c r="AS3251" s="3">
        <v>0</v>
      </c>
      <c r="AT3251" s="3">
        <v>0</v>
      </c>
      <c r="AU3251" s="3">
        <v>0</v>
      </c>
      <c r="AV3251" s="3">
        <v>0</v>
      </c>
      <c r="AW3251" s="3">
        <v>0</v>
      </c>
      <c r="AX3251" s="3">
        <v>0</v>
      </c>
      <c r="AY3251" s="3">
        <v>0</v>
      </c>
      <c r="AZ3251" s="3">
        <v>1314.2</v>
      </c>
      <c r="BA3251" s="3">
        <v>1026.71</v>
      </c>
      <c r="BB3251" s="3">
        <v>590.1</v>
      </c>
      <c r="BC3251" s="3">
        <v>0</v>
      </c>
      <c r="BD3251" s="2"/>
      <c r="BE3251" s="3" t="s">
        <v>449</v>
      </c>
      <c r="BF3251" s="3" t="s">
        <v>450</v>
      </c>
    </row>
    <row r="3252" spans="1:58" ht="13.15" customHeight="1" x14ac:dyDescent="0.25">
      <c r="A3252" s="5" t="s">
        <v>2789</v>
      </c>
      <c r="B3252" s="25" t="e">
        <f>VLOOKUP(Tabla1[[#This Row],[nombre ]],Tabla2[#All],1,0)</f>
        <v>#N/A</v>
      </c>
      <c r="C3252" s="3" t="s">
        <v>207</v>
      </c>
      <c r="D3252" s="3" t="s">
        <v>220</v>
      </c>
      <c r="E3252" s="26" t="s">
        <v>221</v>
      </c>
      <c r="F3252" s="3">
        <v>43</v>
      </c>
      <c r="G3252" s="2"/>
      <c r="H3252" s="4">
        <v>39056</v>
      </c>
      <c r="I3252" s="2"/>
      <c r="J3252" s="4">
        <v>28728</v>
      </c>
      <c r="K3252" s="3">
        <v>44</v>
      </c>
      <c r="L3252" s="3">
        <v>16</v>
      </c>
      <c r="M3252" s="3">
        <v>10387.57</v>
      </c>
      <c r="N3252" s="3">
        <v>3822.7649999999999</v>
      </c>
      <c r="O3252" s="3">
        <v>3822.7649999999999</v>
      </c>
      <c r="P3252" s="3">
        <v>4125.1400000000003</v>
      </c>
      <c r="Q3252" s="2"/>
      <c r="R3252" s="3">
        <v>15</v>
      </c>
      <c r="S3252" s="3" t="s">
        <v>52</v>
      </c>
      <c r="T3252" s="3">
        <v>0</v>
      </c>
      <c r="U3252" s="3">
        <v>0</v>
      </c>
      <c r="V3252" s="3">
        <v>0</v>
      </c>
      <c r="W3252" s="3">
        <v>0</v>
      </c>
      <c r="X3252" s="3">
        <v>432.79</v>
      </c>
      <c r="Y3252" s="3">
        <v>1186.56</v>
      </c>
      <c r="Z3252" s="3">
        <v>0</v>
      </c>
      <c r="AA3252" s="3">
        <v>0</v>
      </c>
      <c r="AB3252" s="3">
        <v>1736.42</v>
      </c>
      <c r="AC3252" s="3">
        <v>0</v>
      </c>
      <c r="AD3252" s="3">
        <v>0</v>
      </c>
      <c r="AE3252" s="3">
        <v>0</v>
      </c>
      <c r="AF3252" s="3">
        <v>0</v>
      </c>
      <c r="AG3252" s="3">
        <v>0</v>
      </c>
      <c r="AH3252" s="3">
        <v>0</v>
      </c>
      <c r="AI3252" s="3">
        <v>0</v>
      </c>
      <c r="AJ3252" s="3">
        <v>0</v>
      </c>
      <c r="AK3252" s="3">
        <v>0</v>
      </c>
      <c r="AL3252" s="2"/>
      <c r="AM3252" s="3">
        <v>0</v>
      </c>
      <c r="AN3252" s="3">
        <v>0</v>
      </c>
      <c r="AO3252" s="3">
        <v>0</v>
      </c>
      <c r="AP3252" s="3">
        <v>0</v>
      </c>
      <c r="AQ3252" s="3">
        <v>0</v>
      </c>
      <c r="AR3252" s="3">
        <v>6000</v>
      </c>
      <c r="AS3252" s="3">
        <v>0</v>
      </c>
      <c r="AT3252" s="3">
        <v>0</v>
      </c>
      <c r="AU3252" s="3">
        <v>0</v>
      </c>
      <c r="AV3252" s="3">
        <v>0</v>
      </c>
      <c r="AW3252" s="3">
        <v>0</v>
      </c>
      <c r="AX3252" s="3">
        <v>0</v>
      </c>
      <c r="AY3252" s="3">
        <v>0</v>
      </c>
      <c r="AZ3252" s="3">
        <v>1473.52</v>
      </c>
      <c r="BA3252" s="3">
        <v>1151.18</v>
      </c>
      <c r="BB3252" s="3">
        <v>819.33</v>
      </c>
      <c r="BC3252" s="3">
        <v>0</v>
      </c>
      <c r="BD3252" s="2"/>
      <c r="BE3252" s="3" t="s">
        <v>449</v>
      </c>
      <c r="BF3252" s="3" t="s">
        <v>450</v>
      </c>
    </row>
    <row r="3253" spans="1:58" ht="13.15" customHeight="1" x14ac:dyDescent="0.25">
      <c r="A3253" s="5" t="s">
        <v>4985</v>
      </c>
      <c r="B3253" s="25" t="e">
        <f>VLOOKUP(Tabla1[[#This Row],[nombre ]],Tabla2[#All],1,0)</f>
        <v>#N/A</v>
      </c>
      <c r="C3253" s="3" t="s">
        <v>207</v>
      </c>
      <c r="D3253" s="3" t="s">
        <v>219</v>
      </c>
      <c r="E3253" s="26" t="s">
        <v>212</v>
      </c>
      <c r="F3253" s="3">
        <v>60</v>
      </c>
      <c r="G3253" s="2"/>
      <c r="H3253" s="4">
        <v>41441</v>
      </c>
      <c r="I3253" s="2"/>
      <c r="J3253" s="4">
        <v>29675</v>
      </c>
      <c r="K3253" s="3">
        <v>41</v>
      </c>
      <c r="L3253" s="3">
        <v>9</v>
      </c>
      <c r="M3253" s="3">
        <v>8409.14</v>
      </c>
      <c r="N3253" s="3">
        <v>3848.415</v>
      </c>
      <c r="O3253" s="3">
        <v>3848.415</v>
      </c>
      <c r="P3253" s="3">
        <v>1275.97</v>
      </c>
      <c r="Q3253" s="2"/>
      <c r="R3253" s="3">
        <v>15</v>
      </c>
      <c r="S3253" s="3" t="s">
        <v>52</v>
      </c>
      <c r="T3253" s="3">
        <v>0</v>
      </c>
      <c r="U3253" s="3">
        <v>0</v>
      </c>
      <c r="V3253" s="3">
        <v>0</v>
      </c>
      <c r="W3253" s="3">
        <v>0</v>
      </c>
      <c r="X3253" s="3">
        <v>386.54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  <c r="AD3253" s="3">
        <v>0</v>
      </c>
      <c r="AE3253" s="3">
        <v>0</v>
      </c>
      <c r="AF3253" s="3">
        <v>0</v>
      </c>
      <c r="AG3253" s="3">
        <v>0</v>
      </c>
      <c r="AH3253" s="3">
        <v>0</v>
      </c>
      <c r="AI3253" s="3">
        <v>0</v>
      </c>
      <c r="AJ3253" s="3">
        <v>0</v>
      </c>
      <c r="AK3253" s="3">
        <v>0</v>
      </c>
      <c r="AL3253" s="2"/>
      <c r="AM3253" s="3">
        <v>0</v>
      </c>
      <c r="AN3253" s="3">
        <v>0</v>
      </c>
      <c r="AO3253" s="3">
        <v>0</v>
      </c>
      <c r="AP3253" s="3">
        <v>0</v>
      </c>
      <c r="AQ3253" s="3">
        <v>0</v>
      </c>
      <c r="AR3253" s="3">
        <v>0</v>
      </c>
      <c r="AS3253" s="3">
        <v>0</v>
      </c>
      <c r="AT3253" s="3">
        <v>0</v>
      </c>
      <c r="AU3253" s="3">
        <v>0</v>
      </c>
      <c r="AV3253" s="3">
        <v>0</v>
      </c>
      <c r="AW3253" s="3">
        <v>0</v>
      </c>
      <c r="AX3253" s="3">
        <v>0</v>
      </c>
      <c r="AY3253" s="3">
        <v>0</v>
      </c>
      <c r="AZ3253" s="3">
        <v>1161.9100000000001</v>
      </c>
      <c r="BA3253" s="3">
        <v>907.74</v>
      </c>
      <c r="BB3253" s="3">
        <v>412.44</v>
      </c>
      <c r="BC3253" s="3">
        <v>0</v>
      </c>
      <c r="BD3253" s="2"/>
      <c r="BE3253" s="3" t="s">
        <v>449</v>
      </c>
      <c r="BF3253" s="3" t="s">
        <v>450</v>
      </c>
    </row>
    <row r="3254" spans="1:58" ht="13.15" customHeight="1" x14ac:dyDescent="0.25">
      <c r="A3254" s="5" t="s">
        <v>2790</v>
      </c>
      <c r="B3254" s="25" t="e">
        <f>VLOOKUP(Tabla1[[#This Row],[nombre ]],Tabla2[#All],1,0)</f>
        <v>#N/A</v>
      </c>
      <c r="C3254" s="3" t="s">
        <v>207</v>
      </c>
      <c r="D3254" s="3" t="s">
        <v>217</v>
      </c>
      <c r="E3254" s="26" t="s">
        <v>218</v>
      </c>
      <c r="F3254" s="3">
        <v>64</v>
      </c>
      <c r="G3254" s="2"/>
      <c r="H3254" s="4">
        <v>44805</v>
      </c>
      <c r="I3254" s="2"/>
      <c r="J3254" s="4">
        <v>30320</v>
      </c>
      <c r="K3254" s="3">
        <v>40</v>
      </c>
      <c r="L3254" s="3">
        <v>0</v>
      </c>
      <c r="M3254" s="3">
        <v>7742.75</v>
      </c>
      <c r="N3254" s="3">
        <v>4186.7299999999996</v>
      </c>
      <c r="O3254" s="3">
        <v>4186.7299999999996</v>
      </c>
      <c r="P3254" s="3">
        <v>0</v>
      </c>
      <c r="Q3254" s="2"/>
      <c r="R3254" s="3">
        <v>15</v>
      </c>
      <c r="S3254" s="3" t="s">
        <v>52</v>
      </c>
      <c r="T3254" s="3">
        <v>0</v>
      </c>
      <c r="U3254" s="3">
        <v>0</v>
      </c>
      <c r="V3254" s="3">
        <v>0</v>
      </c>
      <c r="W3254" s="3">
        <v>0</v>
      </c>
      <c r="X3254" s="3">
        <v>537.21</v>
      </c>
      <c r="Y3254" s="3">
        <v>0</v>
      </c>
      <c r="Z3254" s="3">
        <v>0</v>
      </c>
      <c r="AA3254" s="3">
        <v>0</v>
      </c>
      <c r="AB3254" s="3">
        <v>0</v>
      </c>
      <c r="AC3254" s="3">
        <v>0</v>
      </c>
      <c r="AD3254" s="3">
        <v>0</v>
      </c>
      <c r="AE3254" s="3">
        <v>0</v>
      </c>
      <c r="AF3254" s="3">
        <v>0</v>
      </c>
      <c r="AG3254" s="3">
        <v>0</v>
      </c>
      <c r="AH3254" s="3">
        <v>0</v>
      </c>
      <c r="AI3254" s="3">
        <v>0</v>
      </c>
      <c r="AJ3254" s="3">
        <v>0</v>
      </c>
      <c r="AK3254" s="3">
        <v>0</v>
      </c>
      <c r="AL3254" s="2"/>
      <c r="AM3254" s="3">
        <v>0</v>
      </c>
      <c r="AN3254" s="3">
        <v>0</v>
      </c>
      <c r="AO3254" s="3">
        <v>0</v>
      </c>
      <c r="AP3254" s="3">
        <v>0</v>
      </c>
      <c r="AQ3254" s="3">
        <v>0</v>
      </c>
      <c r="AR3254" s="3">
        <v>0</v>
      </c>
      <c r="AS3254" s="3">
        <v>0</v>
      </c>
      <c r="AT3254" s="3">
        <v>0</v>
      </c>
      <c r="AU3254" s="3">
        <v>0</v>
      </c>
      <c r="AV3254" s="3">
        <v>0</v>
      </c>
      <c r="AW3254" s="3">
        <v>0</v>
      </c>
      <c r="AX3254" s="3">
        <v>0</v>
      </c>
      <c r="AY3254" s="3">
        <v>0</v>
      </c>
      <c r="AZ3254" s="3">
        <v>1100.2</v>
      </c>
      <c r="BA3254" s="3">
        <v>859.53</v>
      </c>
      <c r="BB3254" s="3">
        <v>323.17</v>
      </c>
      <c r="BC3254" s="3">
        <v>0</v>
      </c>
      <c r="BD3254" s="2"/>
      <c r="BE3254" s="3" t="s">
        <v>449</v>
      </c>
      <c r="BF3254" s="3" t="s">
        <v>450</v>
      </c>
    </row>
    <row r="3255" spans="1:58" ht="13.15" customHeight="1" x14ac:dyDescent="0.25">
      <c r="A3255" s="5" t="s">
        <v>2791</v>
      </c>
      <c r="B3255" s="25" t="e">
        <f>VLOOKUP(Tabla1[[#This Row],[nombre ]],Tabla2[#All],1,0)</f>
        <v>#N/A</v>
      </c>
      <c r="C3255" s="3" t="s">
        <v>207</v>
      </c>
      <c r="D3255" s="3" t="s">
        <v>228</v>
      </c>
      <c r="E3255" s="26" t="s">
        <v>212</v>
      </c>
      <c r="F3255" s="3">
        <v>60</v>
      </c>
      <c r="G3255" s="2"/>
      <c r="H3255" s="4">
        <v>39147</v>
      </c>
      <c r="I3255" s="2"/>
      <c r="J3255" s="4">
        <v>30778</v>
      </c>
      <c r="K3255" s="3">
        <v>38</v>
      </c>
      <c r="L3255" s="3">
        <v>16</v>
      </c>
      <c r="M3255" s="3">
        <v>8409.14</v>
      </c>
      <c r="N3255" s="3">
        <v>3848.415</v>
      </c>
      <c r="O3255" s="3">
        <v>3848.415</v>
      </c>
      <c r="P3255" s="3">
        <v>3813.69</v>
      </c>
      <c r="Q3255" s="2"/>
      <c r="R3255" s="3">
        <v>15</v>
      </c>
      <c r="S3255" s="3" t="s">
        <v>52</v>
      </c>
      <c r="T3255" s="3">
        <v>0</v>
      </c>
      <c r="U3255" s="3">
        <v>0</v>
      </c>
      <c r="V3255" s="3">
        <v>0</v>
      </c>
      <c r="W3255" s="3">
        <v>0</v>
      </c>
      <c r="X3255" s="3">
        <v>386.54</v>
      </c>
      <c r="Y3255" s="3">
        <v>1064.8800000000001</v>
      </c>
      <c r="Z3255" s="3">
        <v>0</v>
      </c>
      <c r="AA3255" s="3">
        <v>0</v>
      </c>
      <c r="AB3255" s="3">
        <v>1370.88</v>
      </c>
      <c r="AC3255" s="3">
        <v>0</v>
      </c>
      <c r="AD3255" s="3">
        <v>0</v>
      </c>
      <c r="AE3255" s="3">
        <v>0</v>
      </c>
      <c r="AF3255" s="3">
        <v>0</v>
      </c>
      <c r="AG3255" s="3">
        <v>0</v>
      </c>
      <c r="AH3255" s="3">
        <v>0</v>
      </c>
      <c r="AI3255" s="3">
        <v>0</v>
      </c>
      <c r="AJ3255" s="3">
        <v>0</v>
      </c>
      <c r="AK3255" s="3">
        <v>0</v>
      </c>
      <c r="AL3255" s="2"/>
      <c r="AM3255" s="3">
        <v>0</v>
      </c>
      <c r="AN3255" s="3">
        <v>0</v>
      </c>
      <c r="AO3255" s="3">
        <v>0</v>
      </c>
      <c r="AP3255" s="3">
        <v>0</v>
      </c>
      <c r="AQ3255" s="3">
        <v>0</v>
      </c>
      <c r="AR3255" s="3">
        <v>0</v>
      </c>
      <c r="AS3255" s="3">
        <v>0</v>
      </c>
      <c r="AT3255" s="3">
        <v>0</v>
      </c>
      <c r="AU3255" s="3">
        <v>0</v>
      </c>
      <c r="AV3255" s="3">
        <v>0</v>
      </c>
      <c r="AW3255" s="3">
        <v>0</v>
      </c>
      <c r="AX3255" s="3">
        <v>0</v>
      </c>
      <c r="AY3255" s="3">
        <v>1270</v>
      </c>
      <c r="AZ3255" s="3">
        <v>1324.32</v>
      </c>
      <c r="BA3255" s="3">
        <v>1034.6300000000001</v>
      </c>
      <c r="BB3255" s="3">
        <v>604.27</v>
      </c>
      <c r="BC3255" s="3">
        <v>0</v>
      </c>
      <c r="BD3255" s="2"/>
      <c r="BE3255" s="3" t="s">
        <v>449</v>
      </c>
      <c r="BF3255" s="3" t="s">
        <v>450</v>
      </c>
    </row>
    <row r="3256" spans="1:58" ht="13.15" customHeight="1" x14ac:dyDescent="0.25">
      <c r="A3256" s="5" t="s">
        <v>2792</v>
      </c>
      <c r="B3256" s="25" t="e">
        <f>VLOOKUP(Tabla1[[#This Row],[nombre ]],Tabla2[#All],1,0)</f>
        <v>#N/A</v>
      </c>
      <c r="C3256" s="3" t="s">
        <v>207</v>
      </c>
      <c r="D3256" s="3" t="s">
        <v>211</v>
      </c>
      <c r="E3256" s="26" t="s">
        <v>212</v>
      </c>
      <c r="F3256" s="3">
        <v>60</v>
      </c>
      <c r="G3256" s="2"/>
      <c r="H3256" s="4">
        <v>44958</v>
      </c>
      <c r="I3256" s="2"/>
      <c r="J3256" s="4">
        <v>32364</v>
      </c>
      <c r="K3256" s="3">
        <v>34</v>
      </c>
      <c r="L3256" s="3">
        <v>0</v>
      </c>
      <c r="M3256" s="3">
        <v>8409.14</v>
      </c>
      <c r="N3256" s="3">
        <v>3848.415</v>
      </c>
      <c r="O3256" s="3">
        <v>3848.415</v>
      </c>
      <c r="P3256" s="3">
        <v>0</v>
      </c>
      <c r="Q3256" s="2"/>
      <c r="R3256" s="3">
        <v>15</v>
      </c>
      <c r="S3256" s="3" t="s">
        <v>52</v>
      </c>
      <c r="T3256" s="3">
        <v>0</v>
      </c>
      <c r="U3256" s="3">
        <v>0</v>
      </c>
      <c r="V3256" s="3">
        <v>0</v>
      </c>
      <c r="W3256" s="3">
        <v>0</v>
      </c>
      <c r="X3256" s="3">
        <v>386.54</v>
      </c>
      <c r="Y3256" s="3">
        <v>1064.8800000000001</v>
      </c>
      <c r="Z3256" s="3">
        <v>0</v>
      </c>
      <c r="AA3256" s="3">
        <v>0</v>
      </c>
      <c r="AB3256" s="3">
        <v>1370.88</v>
      </c>
      <c r="AC3256" s="3">
        <v>0</v>
      </c>
      <c r="AD3256" s="3">
        <v>0</v>
      </c>
      <c r="AE3256" s="3">
        <v>0</v>
      </c>
      <c r="AF3256" s="3">
        <v>0</v>
      </c>
      <c r="AG3256" s="3">
        <v>0</v>
      </c>
      <c r="AH3256" s="3">
        <v>0</v>
      </c>
      <c r="AI3256" s="3">
        <v>0</v>
      </c>
      <c r="AJ3256" s="3">
        <v>0</v>
      </c>
      <c r="AK3256" s="3">
        <v>0</v>
      </c>
      <c r="AL3256" s="2"/>
      <c r="AM3256" s="3">
        <v>0</v>
      </c>
      <c r="AN3256" s="3">
        <v>0</v>
      </c>
      <c r="AO3256" s="3">
        <v>0</v>
      </c>
      <c r="AP3256" s="3">
        <v>0</v>
      </c>
      <c r="AQ3256" s="3">
        <v>0</v>
      </c>
      <c r="AR3256" s="3">
        <v>0</v>
      </c>
      <c r="AS3256" s="3">
        <v>0</v>
      </c>
      <c r="AT3256" s="3">
        <v>0</v>
      </c>
      <c r="AU3256" s="3">
        <v>0</v>
      </c>
      <c r="AV3256" s="3">
        <v>0</v>
      </c>
      <c r="AW3256" s="3">
        <v>0</v>
      </c>
      <c r="AX3256" s="3">
        <v>0</v>
      </c>
      <c r="AY3256" s="3">
        <v>0</v>
      </c>
      <c r="AZ3256" s="3">
        <v>1080.24</v>
      </c>
      <c r="BA3256" s="3">
        <v>843.94</v>
      </c>
      <c r="BB3256" s="3">
        <v>343.02</v>
      </c>
      <c r="BC3256" s="3">
        <v>0</v>
      </c>
      <c r="BD3256" s="2"/>
      <c r="BE3256" s="3" t="s">
        <v>449</v>
      </c>
      <c r="BF3256" s="3" t="s">
        <v>450</v>
      </c>
    </row>
    <row r="3257" spans="1:58" ht="13.15" customHeight="1" x14ac:dyDescent="0.25">
      <c r="A3257" s="5" t="s">
        <v>2793</v>
      </c>
      <c r="B3257" s="25" t="e">
        <f>VLOOKUP(Tabla1[[#This Row],[nombre ]],Tabla2[#All],1,0)</f>
        <v>#N/A</v>
      </c>
      <c r="C3257" s="3" t="s">
        <v>207</v>
      </c>
      <c r="D3257" s="3" t="s">
        <v>217</v>
      </c>
      <c r="E3257" s="26" t="s">
        <v>218</v>
      </c>
      <c r="F3257" s="3">
        <v>64</v>
      </c>
      <c r="G3257" s="2"/>
      <c r="H3257" s="4">
        <v>38644</v>
      </c>
      <c r="I3257" s="2"/>
      <c r="J3257" s="4">
        <v>28785</v>
      </c>
      <c r="K3257" s="3">
        <v>44</v>
      </c>
      <c r="L3257" s="3">
        <v>17</v>
      </c>
      <c r="M3257" s="3">
        <v>7742.75</v>
      </c>
      <c r="N3257" s="3">
        <v>4186.7299999999996</v>
      </c>
      <c r="O3257" s="3">
        <v>4186.7299999999996</v>
      </c>
      <c r="P3257" s="3">
        <v>3240.81</v>
      </c>
      <c r="Q3257" s="2"/>
      <c r="R3257" s="3">
        <v>15</v>
      </c>
      <c r="S3257" s="3" t="s">
        <v>52</v>
      </c>
      <c r="T3257" s="3">
        <v>0</v>
      </c>
      <c r="U3257" s="3">
        <v>0</v>
      </c>
      <c r="V3257" s="3">
        <v>0</v>
      </c>
      <c r="W3257" s="3">
        <v>0</v>
      </c>
      <c r="X3257" s="3">
        <v>537.21</v>
      </c>
      <c r="Y3257" s="3">
        <v>0</v>
      </c>
      <c r="Z3257" s="3">
        <v>0</v>
      </c>
      <c r="AA3257" s="3">
        <v>0</v>
      </c>
      <c r="AB3257" s="3">
        <v>0</v>
      </c>
      <c r="AC3257" s="3">
        <v>0</v>
      </c>
      <c r="AD3257" s="3">
        <v>0</v>
      </c>
      <c r="AE3257" s="3">
        <v>0</v>
      </c>
      <c r="AF3257" s="3">
        <v>0</v>
      </c>
      <c r="AG3257" s="3">
        <v>0</v>
      </c>
      <c r="AH3257" s="3">
        <v>0</v>
      </c>
      <c r="AI3257" s="3">
        <v>0</v>
      </c>
      <c r="AJ3257" s="3">
        <v>0</v>
      </c>
      <c r="AK3257" s="3">
        <v>0</v>
      </c>
      <c r="AL3257" s="2"/>
      <c r="AM3257" s="3">
        <v>0</v>
      </c>
      <c r="AN3257" s="3">
        <v>0</v>
      </c>
      <c r="AO3257" s="3">
        <v>0</v>
      </c>
      <c r="AP3257" s="3">
        <v>0</v>
      </c>
      <c r="AQ3257" s="3">
        <v>0</v>
      </c>
      <c r="AR3257" s="3">
        <v>0</v>
      </c>
      <c r="AS3257" s="3">
        <v>0</v>
      </c>
      <c r="AT3257" s="3">
        <v>0</v>
      </c>
      <c r="AU3257" s="3">
        <v>0</v>
      </c>
      <c r="AV3257" s="3">
        <v>0</v>
      </c>
      <c r="AW3257" s="3">
        <v>0</v>
      </c>
      <c r="AX3257" s="3">
        <v>0</v>
      </c>
      <c r="AY3257" s="3">
        <v>0</v>
      </c>
      <c r="AZ3257" s="3">
        <v>1307.6099999999999</v>
      </c>
      <c r="BA3257" s="3">
        <v>1021.57</v>
      </c>
      <c r="BB3257" s="3">
        <v>527.11</v>
      </c>
      <c r="BC3257" s="3">
        <v>0</v>
      </c>
      <c r="BD3257" s="2"/>
      <c r="BE3257" s="3" t="s">
        <v>449</v>
      </c>
      <c r="BF3257" s="3" t="s">
        <v>450</v>
      </c>
    </row>
    <row r="3258" spans="1:58" ht="13.15" customHeight="1" x14ac:dyDescent="0.25">
      <c r="A3258" s="5" t="s">
        <v>2794</v>
      </c>
      <c r="B3258" s="25" t="e">
        <f>VLOOKUP(Tabla1[[#This Row],[nombre ]],Tabla2[#All],1,0)</f>
        <v>#N/A</v>
      </c>
      <c r="C3258" s="3" t="s">
        <v>207</v>
      </c>
      <c r="D3258" s="3" t="s">
        <v>250</v>
      </c>
      <c r="E3258" s="26" t="s">
        <v>277</v>
      </c>
      <c r="F3258" s="3">
        <v>23</v>
      </c>
      <c r="G3258" s="2"/>
      <c r="H3258" s="4">
        <v>43236</v>
      </c>
      <c r="I3258" s="2"/>
      <c r="J3258" s="4">
        <v>28367</v>
      </c>
      <c r="K3258" s="3">
        <v>45</v>
      </c>
      <c r="L3258" s="3">
        <v>4</v>
      </c>
      <c r="M3258" s="3">
        <v>15014.77</v>
      </c>
      <c r="N3258" s="3">
        <v>2742.27</v>
      </c>
      <c r="O3258" s="3">
        <v>2742.27</v>
      </c>
      <c r="P3258" s="3">
        <v>0</v>
      </c>
      <c r="Q3258" s="2"/>
      <c r="R3258" s="3">
        <v>15</v>
      </c>
      <c r="S3258" s="3" t="s">
        <v>52</v>
      </c>
      <c r="T3258" s="3">
        <v>0</v>
      </c>
      <c r="U3258" s="3">
        <v>0</v>
      </c>
      <c r="V3258" s="3">
        <v>0</v>
      </c>
      <c r="W3258" s="3">
        <v>0</v>
      </c>
      <c r="X3258" s="3">
        <v>683.31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  <c r="AD3258" s="3">
        <v>0</v>
      </c>
      <c r="AE3258" s="3">
        <v>0</v>
      </c>
      <c r="AF3258" s="3">
        <v>0</v>
      </c>
      <c r="AG3258" s="3">
        <v>0</v>
      </c>
      <c r="AH3258" s="3">
        <v>0</v>
      </c>
      <c r="AI3258" s="3">
        <v>0</v>
      </c>
      <c r="AJ3258" s="3">
        <v>0</v>
      </c>
      <c r="AK3258" s="3">
        <v>0</v>
      </c>
      <c r="AL3258" s="2"/>
      <c r="AM3258" s="3">
        <v>0</v>
      </c>
      <c r="AN3258" s="3">
        <v>0</v>
      </c>
      <c r="AO3258" s="3">
        <v>0</v>
      </c>
      <c r="AP3258" s="3">
        <v>0</v>
      </c>
      <c r="AQ3258" s="3">
        <v>0</v>
      </c>
      <c r="AR3258" s="3">
        <v>0</v>
      </c>
      <c r="AS3258" s="3">
        <v>0</v>
      </c>
      <c r="AT3258" s="3">
        <v>0</v>
      </c>
      <c r="AU3258" s="3">
        <v>0</v>
      </c>
      <c r="AV3258" s="3">
        <v>0</v>
      </c>
      <c r="AW3258" s="3">
        <v>0</v>
      </c>
      <c r="AX3258" s="3">
        <v>0</v>
      </c>
      <c r="AY3258" s="3">
        <v>0</v>
      </c>
      <c r="AZ3258" s="3">
        <v>1399.41</v>
      </c>
      <c r="BA3258" s="3">
        <v>1093.29</v>
      </c>
      <c r="BB3258" s="3">
        <v>926.46</v>
      </c>
      <c r="BC3258" s="3">
        <v>0</v>
      </c>
      <c r="BD3258" s="2"/>
      <c r="BE3258" s="3" t="s">
        <v>449</v>
      </c>
      <c r="BF3258" s="3" t="s">
        <v>450</v>
      </c>
    </row>
    <row r="3259" spans="1:58" ht="13.15" customHeight="1" x14ac:dyDescent="0.25">
      <c r="A3259" s="5" t="s">
        <v>2795</v>
      </c>
      <c r="B3259" s="25" t="str">
        <f>VLOOKUP(Tabla1[[#This Row],[nombre ]],Tabla2[#All],1,0)</f>
        <v>SANCHEZ RUBIO EDGAR LEOBARDO</v>
      </c>
      <c r="C3259" s="3" t="s">
        <v>207</v>
      </c>
      <c r="D3259" s="3" t="s">
        <v>222</v>
      </c>
      <c r="E3259" s="26" t="s">
        <v>74</v>
      </c>
      <c r="F3259" s="3">
        <v>36</v>
      </c>
      <c r="G3259" s="2"/>
      <c r="H3259" s="4">
        <v>43199</v>
      </c>
      <c r="I3259" s="2"/>
      <c r="J3259" s="4">
        <v>31369</v>
      </c>
      <c r="K3259" s="3">
        <v>37</v>
      </c>
      <c r="L3259" s="3">
        <v>4</v>
      </c>
      <c r="M3259" s="3">
        <v>13092.61</v>
      </c>
      <c r="N3259" s="3">
        <v>2411.355</v>
      </c>
      <c r="O3259" s="3">
        <v>2411.355</v>
      </c>
      <c r="P3259" s="3">
        <v>0</v>
      </c>
      <c r="Q3259" s="2"/>
      <c r="R3259" s="3">
        <v>15</v>
      </c>
      <c r="S3259" s="3" t="s">
        <v>52</v>
      </c>
      <c r="T3259" s="3">
        <v>0</v>
      </c>
      <c r="U3259" s="3">
        <v>0</v>
      </c>
      <c r="V3259" s="3">
        <v>0</v>
      </c>
      <c r="W3259" s="3">
        <v>0</v>
      </c>
      <c r="X3259" s="3">
        <v>597.17999999999995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  <c r="AD3259" s="3">
        <v>0</v>
      </c>
      <c r="AE3259" s="3">
        <v>0</v>
      </c>
      <c r="AF3259" s="3">
        <v>0</v>
      </c>
      <c r="AG3259" s="3">
        <v>0</v>
      </c>
      <c r="AH3259" s="3">
        <v>0</v>
      </c>
      <c r="AI3259" s="3">
        <v>0</v>
      </c>
      <c r="AJ3259" s="3">
        <v>0</v>
      </c>
      <c r="AK3259" s="3">
        <v>0</v>
      </c>
      <c r="AL3259" s="2"/>
      <c r="AM3259" s="3">
        <v>0</v>
      </c>
      <c r="AN3259" s="3">
        <v>0</v>
      </c>
      <c r="AO3259" s="3">
        <v>0</v>
      </c>
      <c r="AP3259" s="3">
        <v>0</v>
      </c>
      <c r="AQ3259" s="3">
        <v>0</v>
      </c>
      <c r="AR3259" s="3">
        <v>0</v>
      </c>
      <c r="AS3259" s="3">
        <v>0</v>
      </c>
      <c r="AT3259" s="3">
        <v>0</v>
      </c>
      <c r="AU3259" s="3">
        <v>0</v>
      </c>
      <c r="AV3259" s="3">
        <v>0</v>
      </c>
      <c r="AW3259" s="3">
        <v>0</v>
      </c>
      <c r="AX3259" s="3">
        <v>0</v>
      </c>
      <c r="AY3259" s="3">
        <v>0</v>
      </c>
      <c r="AZ3259" s="3">
        <v>1223.02</v>
      </c>
      <c r="BA3259" s="3">
        <v>955.48</v>
      </c>
      <c r="BB3259" s="3">
        <v>719.96</v>
      </c>
      <c r="BC3259" s="3">
        <v>0</v>
      </c>
      <c r="BD3259" s="2"/>
      <c r="BE3259" s="3" t="s">
        <v>449</v>
      </c>
      <c r="BF3259" s="3" t="s">
        <v>450</v>
      </c>
    </row>
    <row r="3260" spans="1:58" ht="13.15" customHeight="1" x14ac:dyDescent="0.25">
      <c r="A3260" s="5" t="s">
        <v>2796</v>
      </c>
      <c r="B3260" s="25" t="e">
        <f>VLOOKUP(Tabla1[[#This Row],[nombre ]],Tabla2[#All],1,0)</f>
        <v>#N/A</v>
      </c>
      <c r="C3260" s="3" t="s">
        <v>207</v>
      </c>
      <c r="D3260" s="3" t="s">
        <v>234</v>
      </c>
      <c r="E3260" s="26" t="s">
        <v>212</v>
      </c>
      <c r="F3260" s="3">
        <v>60</v>
      </c>
      <c r="G3260" s="2"/>
      <c r="H3260" s="4">
        <v>42391</v>
      </c>
      <c r="I3260" s="2"/>
      <c r="J3260" s="4">
        <v>32080</v>
      </c>
      <c r="K3260" s="3">
        <v>35</v>
      </c>
      <c r="L3260" s="3">
        <v>7</v>
      </c>
      <c r="M3260" s="3">
        <v>8409.14</v>
      </c>
      <c r="N3260" s="3">
        <v>3848.415</v>
      </c>
      <c r="O3260" s="3">
        <v>3848.415</v>
      </c>
      <c r="P3260" s="3">
        <v>1505.23</v>
      </c>
      <c r="Q3260" s="2"/>
      <c r="R3260" s="3">
        <v>15</v>
      </c>
      <c r="S3260" s="3" t="s">
        <v>52</v>
      </c>
      <c r="T3260" s="3">
        <v>0</v>
      </c>
      <c r="U3260" s="3">
        <v>0</v>
      </c>
      <c r="V3260" s="3">
        <v>0</v>
      </c>
      <c r="W3260" s="3">
        <v>0</v>
      </c>
      <c r="X3260" s="3">
        <v>386.54</v>
      </c>
      <c r="Y3260" s="3">
        <v>1064.8800000000001</v>
      </c>
      <c r="Z3260" s="3">
        <v>0</v>
      </c>
      <c r="AA3260" s="3">
        <v>0</v>
      </c>
      <c r="AB3260" s="3">
        <v>1370.88</v>
      </c>
      <c r="AC3260" s="3">
        <v>0</v>
      </c>
      <c r="AD3260" s="3">
        <v>0</v>
      </c>
      <c r="AE3260" s="3">
        <v>0</v>
      </c>
      <c r="AF3260" s="3">
        <v>0</v>
      </c>
      <c r="AG3260" s="3">
        <v>0</v>
      </c>
      <c r="AH3260" s="3">
        <v>0</v>
      </c>
      <c r="AI3260" s="3">
        <v>0</v>
      </c>
      <c r="AJ3260" s="3">
        <v>0</v>
      </c>
      <c r="AK3260" s="3">
        <v>0</v>
      </c>
      <c r="AL3260" s="2"/>
      <c r="AM3260" s="3">
        <v>0</v>
      </c>
      <c r="AN3260" s="3">
        <v>0</v>
      </c>
      <c r="AO3260" s="3">
        <v>0</v>
      </c>
      <c r="AP3260" s="3">
        <v>0</v>
      </c>
      <c r="AQ3260" s="3">
        <v>0</v>
      </c>
      <c r="AR3260" s="3">
        <v>0</v>
      </c>
      <c r="AS3260" s="3">
        <v>0</v>
      </c>
      <c r="AT3260" s="3">
        <v>0</v>
      </c>
      <c r="AU3260" s="3">
        <v>0</v>
      </c>
      <c r="AV3260" s="3">
        <v>0</v>
      </c>
      <c r="AW3260" s="3">
        <v>0</v>
      </c>
      <c r="AX3260" s="3">
        <v>0</v>
      </c>
      <c r="AY3260" s="3">
        <v>0</v>
      </c>
      <c r="AZ3260" s="3">
        <v>1176.58</v>
      </c>
      <c r="BA3260" s="3">
        <v>919.2</v>
      </c>
      <c r="BB3260" s="3">
        <v>424.91</v>
      </c>
      <c r="BC3260" s="3">
        <v>0</v>
      </c>
      <c r="BD3260" s="2"/>
      <c r="BE3260" s="3" t="s">
        <v>449</v>
      </c>
      <c r="BF3260" s="3" t="s">
        <v>450</v>
      </c>
    </row>
    <row r="3261" spans="1:58" ht="13.15" customHeight="1" x14ac:dyDescent="0.25">
      <c r="A3261" s="5" t="s">
        <v>2797</v>
      </c>
      <c r="B3261" s="25" t="e">
        <f>VLOOKUP(Tabla1[[#This Row],[nombre ]],Tabla2[#All],1,0)</f>
        <v>#N/A</v>
      </c>
      <c r="C3261" s="3" t="s">
        <v>207</v>
      </c>
      <c r="D3261" s="3" t="s">
        <v>232</v>
      </c>
      <c r="E3261" s="26" t="s">
        <v>212</v>
      </c>
      <c r="F3261" s="3">
        <v>60</v>
      </c>
      <c r="G3261" s="2"/>
      <c r="H3261" s="4">
        <v>38965</v>
      </c>
      <c r="I3261" s="2"/>
      <c r="J3261" s="4">
        <v>29493</v>
      </c>
      <c r="K3261" s="3">
        <v>42</v>
      </c>
      <c r="L3261" s="3">
        <v>16</v>
      </c>
      <c r="M3261" s="3">
        <v>8409.14</v>
      </c>
      <c r="N3261" s="3">
        <v>3848.415</v>
      </c>
      <c r="O3261" s="3">
        <v>3848.415</v>
      </c>
      <c r="P3261" s="3">
        <v>3655.48</v>
      </c>
      <c r="Q3261" s="2"/>
      <c r="R3261" s="3">
        <v>15</v>
      </c>
      <c r="S3261" s="3" t="s">
        <v>52</v>
      </c>
      <c r="T3261" s="3">
        <v>0</v>
      </c>
      <c r="U3261" s="3">
        <v>0</v>
      </c>
      <c r="V3261" s="3">
        <v>0</v>
      </c>
      <c r="W3261" s="3">
        <v>0</v>
      </c>
      <c r="X3261" s="3">
        <v>386.54</v>
      </c>
      <c r="Y3261" s="3">
        <v>1064.8800000000001</v>
      </c>
      <c r="Z3261" s="3">
        <v>0</v>
      </c>
      <c r="AA3261" s="3">
        <v>0</v>
      </c>
      <c r="AB3261" s="3">
        <v>1370.88</v>
      </c>
      <c r="AC3261" s="3">
        <v>0</v>
      </c>
      <c r="AD3261" s="3">
        <v>0</v>
      </c>
      <c r="AE3261" s="3">
        <v>0</v>
      </c>
      <c r="AF3261" s="3">
        <v>0</v>
      </c>
      <c r="AG3261" s="3">
        <v>0</v>
      </c>
      <c r="AH3261" s="3">
        <v>0</v>
      </c>
      <c r="AI3261" s="3">
        <v>0</v>
      </c>
      <c r="AJ3261" s="3">
        <v>0</v>
      </c>
      <c r="AK3261" s="3">
        <v>0</v>
      </c>
      <c r="AL3261" s="2"/>
      <c r="AM3261" s="3">
        <v>0</v>
      </c>
      <c r="AN3261" s="3">
        <v>0</v>
      </c>
      <c r="AO3261" s="3">
        <v>0</v>
      </c>
      <c r="AP3261" s="3">
        <v>0</v>
      </c>
      <c r="AQ3261" s="3">
        <v>0</v>
      </c>
      <c r="AR3261" s="3">
        <v>9000</v>
      </c>
      <c r="AS3261" s="3">
        <v>0</v>
      </c>
      <c r="AT3261" s="3">
        <v>0</v>
      </c>
      <c r="AU3261" s="3">
        <v>0</v>
      </c>
      <c r="AV3261" s="3">
        <v>0</v>
      </c>
      <c r="AW3261" s="3">
        <v>0</v>
      </c>
      <c r="AX3261" s="3">
        <v>0</v>
      </c>
      <c r="AY3261" s="3">
        <v>0</v>
      </c>
      <c r="AZ3261" s="3">
        <v>1314.2</v>
      </c>
      <c r="BA3261" s="3">
        <v>1026.71</v>
      </c>
      <c r="BB3261" s="3">
        <v>590.1</v>
      </c>
      <c r="BC3261" s="3">
        <v>0</v>
      </c>
      <c r="BD3261" s="2"/>
      <c r="BE3261" s="3" t="s">
        <v>449</v>
      </c>
      <c r="BF3261" s="3" t="s">
        <v>450</v>
      </c>
    </row>
    <row r="3262" spans="1:58" ht="13.15" customHeight="1" x14ac:dyDescent="0.25">
      <c r="A3262" s="5" t="s">
        <v>4986</v>
      </c>
      <c r="B3262" s="25" t="e">
        <f>VLOOKUP(Tabla1[[#This Row],[nombre ]],Tabla2[#All],1,0)</f>
        <v>#N/A</v>
      </c>
      <c r="C3262" s="3" t="s">
        <v>207</v>
      </c>
      <c r="D3262" s="3" t="s">
        <v>232</v>
      </c>
      <c r="E3262" s="26" t="s">
        <v>212</v>
      </c>
      <c r="F3262" s="3">
        <v>60</v>
      </c>
      <c r="G3262" s="2"/>
      <c r="H3262" s="4">
        <v>41061</v>
      </c>
      <c r="I3262" s="2"/>
      <c r="J3262" s="4">
        <v>26008</v>
      </c>
      <c r="K3262" s="3">
        <v>51</v>
      </c>
      <c r="L3262" s="3">
        <v>10</v>
      </c>
      <c r="M3262" s="3">
        <v>8409.14</v>
      </c>
      <c r="N3262" s="3">
        <v>3848.415</v>
      </c>
      <c r="O3262" s="3">
        <v>3848.415</v>
      </c>
      <c r="P3262" s="3">
        <v>2831.46</v>
      </c>
      <c r="Q3262" s="2"/>
      <c r="R3262" s="3">
        <v>15</v>
      </c>
      <c r="S3262" s="3" t="s">
        <v>52</v>
      </c>
      <c r="T3262" s="3">
        <v>0</v>
      </c>
      <c r="U3262" s="3">
        <v>0</v>
      </c>
      <c r="V3262" s="3">
        <v>0</v>
      </c>
      <c r="W3262" s="3">
        <v>0</v>
      </c>
      <c r="X3262" s="3">
        <v>386.54</v>
      </c>
      <c r="Y3262" s="3">
        <v>1064.8800000000001</v>
      </c>
      <c r="Z3262" s="3">
        <v>0</v>
      </c>
      <c r="AA3262" s="3">
        <v>0</v>
      </c>
      <c r="AB3262" s="3">
        <v>1370.88</v>
      </c>
      <c r="AC3262" s="3">
        <v>0</v>
      </c>
      <c r="AD3262" s="3">
        <v>0</v>
      </c>
      <c r="AE3262" s="3">
        <v>0</v>
      </c>
      <c r="AF3262" s="3">
        <v>0</v>
      </c>
      <c r="AG3262" s="3">
        <v>0</v>
      </c>
      <c r="AH3262" s="3">
        <v>0</v>
      </c>
      <c r="AI3262" s="3">
        <v>0</v>
      </c>
      <c r="AJ3262" s="3">
        <v>0</v>
      </c>
      <c r="AK3262" s="3">
        <v>0</v>
      </c>
      <c r="AL3262" s="2"/>
      <c r="AM3262" s="3">
        <v>0</v>
      </c>
      <c r="AN3262" s="3">
        <v>0</v>
      </c>
      <c r="AO3262" s="3">
        <v>0</v>
      </c>
      <c r="AP3262" s="3">
        <v>0</v>
      </c>
      <c r="AQ3262" s="3">
        <v>0</v>
      </c>
      <c r="AR3262" s="3">
        <v>9000</v>
      </c>
      <c r="AS3262" s="3">
        <v>0</v>
      </c>
      <c r="AT3262" s="3">
        <v>0</v>
      </c>
      <c r="AU3262" s="3">
        <v>0</v>
      </c>
      <c r="AV3262" s="3">
        <v>0</v>
      </c>
      <c r="AW3262" s="3">
        <v>0</v>
      </c>
      <c r="AX3262" s="3">
        <v>0</v>
      </c>
      <c r="AY3262" s="3">
        <v>0</v>
      </c>
      <c r="AZ3262" s="3">
        <v>1261.46</v>
      </c>
      <c r="BA3262" s="3">
        <v>985.51</v>
      </c>
      <c r="BB3262" s="3">
        <v>523.55999999999995</v>
      </c>
      <c r="BC3262" s="3">
        <v>0</v>
      </c>
      <c r="BD3262" s="2"/>
      <c r="BE3262" s="3" t="s">
        <v>449</v>
      </c>
      <c r="BF3262" s="3" t="s">
        <v>450</v>
      </c>
    </row>
    <row r="3263" spans="1:58" ht="13.15" customHeight="1" x14ac:dyDescent="0.25">
      <c r="A3263" s="5" t="s">
        <v>4987</v>
      </c>
      <c r="B3263" s="25" t="e">
        <f>VLOOKUP(Tabla1[[#This Row],[nombre ]],Tabla2[#All],1,0)</f>
        <v>#N/A</v>
      </c>
      <c r="C3263" s="3" t="s">
        <v>207</v>
      </c>
      <c r="D3263" s="3" t="s">
        <v>209</v>
      </c>
      <c r="E3263" s="26" t="s">
        <v>210</v>
      </c>
      <c r="F3263" s="3">
        <v>125</v>
      </c>
      <c r="G3263" s="2"/>
      <c r="H3263" s="4">
        <v>36892</v>
      </c>
      <c r="I3263" s="2"/>
      <c r="J3263" s="4">
        <v>29440</v>
      </c>
      <c r="K3263" s="3">
        <v>42</v>
      </c>
      <c r="L3263" s="3">
        <v>22</v>
      </c>
      <c r="M3263" s="3">
        <v>8401.2900000000009</v>
      </c>
      <c r="N3263" s="3">
        <v>3844.83</v>
      </c>
      <c r="O3263" s="3">
        <v>3844.83</v>
      </c>
      <c r="P3263" s="3">
        <v>3950.13</v>
      </c>
      <c r="Q3263" s="2"/>
      <c r="R3263" s="3">
        <v>15</v>
      </c>
      <c r="S3263" s="3" t="s">
        <v>52</v>
      </c>
      <c r="T3263" s="3">
        <v>0</v>
      </c>
      <c r="U3263" s="3">
        <v>0</v>
      </c>
      <c r="V3263" s="3">
        <v>0</v>
      </c>
      <c r="W3263" s="3">
        <v>0</v>
      </c>
      <c r="X3263" s="3">
        <v>386.18</v>
      </c>
      <c r="Y3263" s="3">
        <v>3032.4</v>
      </c>
      <c r="Z3263" s="3">
        <v>0</v>
      </c>
      <c r="AA3263" s="3">
        <v>0</v>
      </c>
      <c r="AB3263" s="3">
        <v>0</v>
      </c>
      <c r="AC3263" s="3">
        <v>0</v>
      </c>
      <c r="AD3263" s="3">
        <v>0</v>
      </c>
      <c r="AE3263" s="3">
        <v>0</v>
      </c>
      <c r="AF3263" s="3">
        <v>0</v>
      </c>
      <c r="AG3263" s="3">
        <v>0</v>
      </c>
      <c r="AH3263" s="3">
        <v>0</v>
      </c>
      <c r="AI3263" s="3">
        <v>0</v>
      </c>
      <c r="AJ3263" s="3">
        <v>0</v>
      </c>
      <c r="AK3263" s="3">
        <v>0</v>
      </c>
      <c r="AL3263" s="2"/>
      <c r="AM3263" s="3">
        <v>0</v>
      </c>
      <c r="AN3263" s="3">
        <v>0</v>
      </c>
      <c r="AO3263" s="3">
        <v>0</v>
      </c>
      <c r="AP3263" s="3">
        <v>0</v>
      </c>
      <c r="AQ3263" s="3">
        <v>0</v>
      </c>
      <c r="AR3263" s="3">
        <v>0</v>
      </c>
      <c r="AS3263" s="3">
        <v>0</v>
      </c>
      <c r="AT3263" s="3">
        <v>0</v>
      </c>
      <c r="AU3263" s="3">
        <v>0</v>
      </c>
      <c r="AV3263" s="3">
        <v>0</v>
      </c>
      <c r="AW3263" s="3">
        <v>0</v>
      </c>
      <c r="AX3263" s="3">
        <v>0</v>
      </c>
      <c r="AY3263" s="3">
        <v>0</v>
      </c>
      <c r="AZ3263" s="3">
        <v>1332.05</v>
      </c>
      <c r="BA3263" s="3">
        <v>1040.6600000000001</v>
      </c>
      <c r="BB3263" s="3">
        <v>615.73</v>
      </c>
      <c r="BC3263" s="3">
        <v>0</v>
      </c>
      <c r="BD3263" s="2"/>
      <c r="BE3263" s="3" t="s">
        <v>449</v>
      </c>
      <c r="BF3263" s="3" t="s">
        <v>450</v>
      </c>
    </row>
    <row r="3264" spans="1:58" ht="13.15" customHeight="1" x14ac:dyDescent="0.25">
      <c r="A3264" s="5" t="s">
        <v>2798</v>
      </c>
      <c r="B3264" s="25" t="e">
        <f>VLOOKUP(Tabla1[[#This Row],[nombre ]],Tabla2[#All],1,0)</f>
        <v>#N/A</v>
      </c>
      <c r="C3264" s="3" t="s">
        <v>207</v>
      </c>
      <c r="D3264" s="3" t="s">
        <v>238</v>
      </c>
      <c r="E3264" s="26" t="s">
        <v>51</v>
      </c>
      <c r="F3264" s="3">
        <v>67</v>
      </c>
      <c r="G3264" s="2"/>
      <c r="H3264" s="4">
        <v>44138</v>
      </c>
      <c r="I3264" s="2"/>
      <c r="J3264" s="4">
        <v>34851</v>
      </c>
      <c r="K3264" s="3">
        <v>27</v>
      </c>
      <c r="L3264" s="3">
        <v>2</v>
      </c>
      <c r="M3264" s="3">
        <v>11393.12</v>
      </c>
      <c r="N3264" s="3">
        <v>2414.0250000000001</v>
      </c>
      <c r="O3264" s="3">
        <v>2414.0250000000001</v>
      </c>
      <c r="P3264" s="2"/>
      <c r="Q3264" s="2"/>
      <c r="R3264" s="3">
        <v>15</v>
      </c>
      <c r="S3264" s="3" t="s">
        <v>55</v>
      </c>
      <c r="T3264" s="3">
        <v>0</v>
      </c>
      <c r="U3264" s="3">
        <v>0</v>
      </c>
      <c r="V3264" s="3">
        <v>0</v>
      </c>
      <c r="W3264" s="3">
        <v>0</v>
      </c>
      <c r="X3264" s="3">
        <v>540.71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  <c r="AD3264" s="3">
        <v>0</v>
      </c>
      <c r="AE3264" s="3">
        <v>0</v>
      </c>
      <c r="AF3264" s="3">
        <v>0</v>
      </c>
      <c r="AG3264" s="3">
        <v>0</v>
      </c>
      <c r="AH3264" s="3">
        <v>0</v>
      </c>
      <c r="AI3264" s="3">
        <v>0</v>
      </c>
      <c r="AJ3264" s="3">
        <v>0</v>
      </c>
      <c r="AK3264" s="3">
        <v>0</v>
      </c>
      <c r="AL3264" s="2"/>
      <c r="AM3264" s="3">
        <v>0</v>
      </c>
      <c r="AN3264" s="3">
        <v>0</v>
      </c>
      <c r="AO3264" s="3">
        <v>0</v>
      </c>
      <c r="AP3264" s="3">
        <v>0</v>
      </c>
      <c r="AQ3264" s="3">
        <v>0</v>
      </c>
      <c r="AR3264" s="3">
        <v>0</v>
      </c>
      <c r="AS3264" s="3">
        <v>0</v>
      </c>
      <c r="AT3264" s="3">
        <v>0</v>
      </c>
      <c r="AU3264" s="3">
        <v>0</v>
      </c>
      <c r="AV3264" s="3">
        <v>0</v>
      </c>
      <c r="AW3264" s="3">
        <v>0</v>
      </c>
      <c r="AX3264" s="3">
        <v>0</v>
      </c>
      <c r="AY3264" s="3">
        <v>0</v>
      </c>
      <c r="AZ3264" s="3">
        <v>0</v>
      </c>
      <c r="BA3264" s="3">
        <v>865.13</v>
      </c>
      <c r="BB3264" s="3">
        <v>560.44000000000005</v>
      </c>
      <c r="BC3264" s="3">
        <v>0</v>
      </c>
      <c r="BD3264" s="2"/>
      <c r="BE3264" s="3" t="s">
        <v>449</v>
      </c>
      <c r="BF3264" s="3" t="s">
        <v>451</v>
      </c>
    </row>
    <row r="3265" spans="1:58" ht="13.15" customHeight="1" x14ac:dyDescent="0.25">
      <c r="A3265" s="5" t="s">
        <v>2799</v>
      </c>
      <c r="B3265" s="25" t="e">
        <f>VLOOKUP(Tabla1[[#This Row],[nombre ]],Tabla2[#All],1,0)</f>
        <v>#N/A</v>
      </c>
      <c r="C3265" s="3" t="s">
        <v>207</v>
      </c>
      <c r="D3265" s="3" t="s">
        <v>211</v>
      </c>
      <c r="E3265" s="26" t="s">
        <v>221</v>
      </c>
      <c r="F3265" s="3">
        <v>43</v>
      </c>
      <c r="G3265" s="2"/>
      <c r="H3265" s="4">
        <v>39455</v>
      </c>
      <c r="I3265" s="2"/>
      <c r="J3265" s="4">
        <v>27783</v>
      </c>
      <c r="K3265" s="3">
        <v>47</v>
      </c>
      <c r="L3265" s="3">
        <v>15</v>
      </c>
      <c r="M3265" s="3">
        <v>10387.57</v>
      </c>
      <c r="N3265" s="3">
        <v>3822.7649999999999</v>
      </c>
      <c r="O3265" s="3">
        <v>3822.7649999999999</v>
      </c>
      <c r="P3265" s="3">
        <v>4408.68</v>
      </c>
      <c r="Q3265" s="2"/>
      <c r="R3265" s="3">
        <v>15</v>
      </c>
      <c r="S3265" s="3" t="s">
        <v>52</v>
      </c>
      <c r="T3265" s="3">
        <v>0</v>
      </c>
      <c r="U3265" s="3">
        <v>0</v>
      </c>
      <c r="V3265" s="3">
        <v>0</v>
      </c>
      <c r="W3265" s="3">
        <v>0</v>
      </c>
      <c r="X3265" s="3">
        <v>432.79</v>
      </c>
      <c r="Y3265" s="3">
        <v>1186.56</v>
      </c>
      <c r="Z3265" s="3">
        <v>0</v>
      </c>
      <c r="AA3265" s="3">
        <v>0</v>
      </c>
      <c r="AB3265" s="3">
        <v>1736.42</v>
      </c>
      <c r="AC3265" s="3">
        <v>0</v>
      </c>
      <c r="AD3265" s="3">
        <v>0</v>
      </c>
      <c r="AE3265" s="3">
        <v>0</v>
      </c>
      <c r="AF3265" s="3">
        <v>0</v>
      </c>
      <c r="AG3265" s="3">
        <v>0</v>
      </c>
      <c r="AH3265" s="3">
        <v>0</v>
      </c>
      <c r="AI3265" s="3">
        <v>0</v>
      </c>
      <c r="AJ3265" s="3">
        <v>0</v>
      </c>
      <c r="AK3265" s="3">
        <v>0</v>
      </c>
      <c r="AL3265" s="2"/>
      <c r="AM3265" s="3">
        <v>0</v>
      </c>
      <c r="AN3265" s="3">
        <v>0</v>
      </c>
      <c r="AO3265" s="3">
        <v>0</v>
      </c>
      <c r="AP3265" s="3">
        <v>0</v>
      </c>
      <c r="AQ3265" s="3">
        <v>0</v>
      </c>
      <c r="AR3265" s="3">
        <v>6000</v>
      </c>
      <c r="AS3265" s="3">
        <v>0</v>
      </c>
      <c r="AT3265" s="3">
        <v>0</v>
      </c>
      <c r="AU3265" s="3">
        <v>0</v>
      </c>
      <c r="AV3265" s="3">
        <v>0</v>
      </c>
      <c r="AW3265" s="3">
        <v>0</v>
      </c>
      <c r="AX3265" s="3">
        <v>0</v>
      </c>
      <c r="AY3265" s="3">
        <v>1270</v>
      </c>
      <c r="AZ3265" s="3">
        <v>1491.66</v>
      </c>
      <c r="BA3265" s="3">
        <v>1165.3599999999999</v>
      </c>
      <c r="BB3265" s="3">
        <v>849.62</v>
      </c>
      <c r="BC3265" s="3">
        <v>0</v>
      </c>
      <c r="BD3265" s="2"/>
      <c r="BE3265" s="3" t="s">
        <v>449</v>
      </c>
      <c r="BF3265" s="3" t="s">
        <v>450</v>
      </c>
    </row>
    <row r="3266" spans="1:58" ht="13.15" customHeight="1" x14ac:dyDescent="0.25">
      <c r="A3266" s="5" t="s">
        <v>2800</v>
      </c>
      <c r="B3266" s="25" t="e">
        <f>VLOOKUP(Tabla1[[#This Row],[nombre ]],Tabla2[#All],1,0)</f>
        <v>#N/A</v>
      </c>
      <c r="C3266" s="3" t="s">
        <v>207</v>
      </c>
      <c r="D3266" s="3" t="s">
        <v>209</v>
      </c>
      <c r="E3266" s="26" t="s">
        <v>210</v>
      </c>
      <c r="F3266" s="3">
        <v>125</v>
      </c>
      <c r="G3266" s="2"/>
      <c r="H3266" s="4">
        <v>38384</v>
      </c>
      <c r="I3266" s="2"/>
      <c r="J3266" s="4">
        <v>24681</v>
      </c>
      <c r="K3266" s="3">
        <v>55</v>
      </c>
      <c r="L3266" s="3">
        <v>18</v>
      </c>
      <c r="M3266" s="3">
        <v>8401.2900000000009</v>
      </c>
      <c r="N3266" s="3">
        <v>3844.83</v>
      </c>
      <c r="O3266" s="3">
        <v>3844.83</v>
      </c>
      <c r="P3266" s="3">
        <v>3207.32</v>
      </c>
      <c r="Q3266" s="2"/>
      <c r="R3266" s="3">
        <v>15</v>
      </c>
      <c r="S3266" s="3" t="s">
        <v>52</v>
      </c>
      <c r="T3266" s="3">
        <v>0</v>
      </c>
      <c r="U3266" s="3">
        <v>0</v>
      </c>
      <c r="V3266" s="3">
        <v>0</v>
      </c>
      <c r="W3266" s="3">
        <v>0</v>
      </c>
      <c r="X3266" s="3">
        <v>386.18</v>
      </c>
      <c r="Y3266" s="3">
        <v>3032.4</v>
      </c>
      <c r="Z3266" s="3">
        <v>0</v>
      </c>
      <c r="AA3266" s="3">
        <v>0</v>
      </c>
      <c r="AB3266" s="3">
        <v>0</v>
      </c>
      <c r="AC3266" s="3">
        <v>0</v>
      </c>
      <c r="AD3266" s="3">
        <v>0</v>
      </c>
      <c r="AE3266" s="3">
        <v>0</v>
      </c>
      <c r="AF3266" s="3">
        <v>0</v>
      </c>
      <c r="AG3266" s="3">
        <v>0</v>
      </c>
      <c r="AH3266" s="3">
        <v>0</v>
      </c>
      <c r="AI3266" s="3">
        <v>0</v>
      </c>
      <c r="AJ3266" s="3">
        <v>0</v>
      </c>
      <c r="AK3266" s="3">
        <v>0</v>
      </c>
      <c r="AL3266" s="2"/>
      <c r="AM3266" s="3">
        <v>0</v>
      </c>
      <c r="AN3266" s="3">
        <v>0</v>
      </c>
      <c r="AO3266" s="3">
        <v>0</v>
      </c>
      <c r="AP3266" s="3">
        <v>0</v>
      </c>
      <c r="AQ3266" s="3">
        <v>0</v>
      </c>
      <c r="AR3266" s="3">
        <v>0</v>
      </c>
      <c r="AS3266" s="3">
        <v>0</v>
      </c>
      <c r="AT3266" s="3">
        <v>0</v>
      </c>
      <c r="AU3266" s="3">
        <v>0</v>
      </c>
      <c r="AV3266" s="3">
        <v>0</v>
      </c>
      <c r="AW3266" s="3">
        <v>0</v>
      </c>
      <c r="AX3266" s="3">
        <v>0</v>
      </c>
      <c r="AY3266" s="3">
        <v>0</v>
      </c>
      <c r="AZ3266" s="3">
        <v>1284.51</v>
      </c>
      <c r="BA3266" s="3">
        <v>1003.52</v>
      </c>
      <c r="BB3266" s="3">
        <v>552.95000000000005</v>
      </c>
      <c r="BC3266" s="3">
        <v>0</v>
      </c>
      <c r="BD3266" s="2"/>
      <c r="BE3266" s="3" t="s">
        <v>449</v>
      </c>
      <c r="BF3266" s="3" t="s">
        <v>450</v>
      </c>
    </row>
    <row r="3267" spans="1:58" ht="13.15" customHeight="1" x14ac:dyDescent="0.25">
      <c r="A3267" s="5" t="s">
        <v>2801</v>
      </c>
      <c r="B3267" s="25" t="e">
        <f>VLOOKUP(Tabla1[[#This Row],[nombre ]],Tabla2[#All],1,0)</f>
        <v>#N/A</v>
      </c>
      <c r="C3267" s="3" t="s">
        <v>207</v>
      </c>
      <c r="D3267" s="3" t="s">
        <v>224</v>
      </c>
      <c r="E3267" s="26" t="s">
        <v>212</v>
      </c>
      <c r="F3267" s="3">
        <v>60</v>
      </c>
      <c r="G3267" s="2"/>
      <c r="H3267" s="4">
        <v>44181</v>
      </c>
      <c r="I3267" s="2"/>
      <c r="J3267" s="4">
        <v>33759</v>
      </c>
      <c r="K3267" s="3">
        <v>30</v>
      </c>
      <c r="L3267" s="3">
        <v>2</v>
      </c>
      <c r="M3267" s="3">
        <v>8409.14</v>
      </c>
      <c r="N3267" s="3">
        <v>3848.415</v>
      </c>
      <c r="O3267" s="3">
        <v>3848.415</v>
      </c>
      <c r="P3267" s="3">
        <v>0</v>
      </c>
      <c r="Q3267" s="2"/>
      <c r="R3267" s="3">
        <v>15</v>
      </c>
      <c r="S3267" s="3" t="s">
        <v>52</v>
      </c>
      <c r="T3267" s="3">
        <v>0</v>
      </c>
      <c r="U3267" s="3">
        <v>0</v>
      </c>
      <c r="V3267" s="3">
        <v>0</v>
      </c>
      <c r="W3267" s="3">
        <v>0</v>
      </c>
      <c r="X3267" s="3">
        <v>386.54</v>
      </c>
      <c r="Y3267" s="3">
        <v>1064.8800000000001</v>
      </c>
      <c r="Z3267" s="3">
        <v>0</v>
      </c>
      <c r="AA3267" s="3">
        <v>0</v>
      </c>
      <c r="AB3267" s="3">
        <v>1370.88</v>
      </c>
      <c r="AC3267" s="3">
        <v>0</v>
      </c>
      <c r="AD3267" s="3">
        <v>0</v>
      </c>
      <c r="AE3267" s="3">
        <v>0</v>
      </c>
      <c r="AF3267" s="3">
        <v>0</v>
      </c>
      <c r="AG3267" s="3">
        <v>0</v>
      </c>
      <c r="AH3267" s="3">
        <v>0</v>
      </c>
      <c r="AI3267" s="3">
        <v>0</v>
      </c>
      <c r="AJ3267" s="3">
        <v>0</v>
      </c>
      <c r="AK3267" s="3">
        <v>0</v>
      </c>
      <c r="AL3267" s="2"/>
      <c r="AM3267" s="3">
        <v>0</v>
      </c>
      <c r="AN3267" s="3">
        <v>0</v>
      </c>
      <c r="AO3267" s="3">
        <v>0</v>
      </c>
      <c r="AP3267" s="3">
        <v>0</v>
      </c>
      <c r="AQ3267" s="3">
        <v>0</v>
      </c>
      <c r="AR3267" s="3">
        <v>0</v>
      </c>
      <c r="AS3267" s="3">
        <v>0</v>
      </c>
      <c r="AT3267" s="3">
        <v>0</v>
      </c>
      <c r="AU3267" s="3">
        <v>0</v>
      </c>
      <c r="AV3267" s="3">
        <v>0</v>
      </c>
      <c r="AW3267" s="3">
        <v>0</v>
      </c>
      <c r="AX3267" s="3">
        <v>0</v>
      </c>
      <c r="AY3267" s="3">
        <v>0</v>
      </c>
      <c r="AZ3267" s="3">
        <v>1080.24</v>
      </c>
      <c r="BA3267" s="3">
        <v>843.94</v>
      </c>
      <c r="BB3267" s="3">
        <v>343.02</v>
      </c>
      <c r="BC3267" s="3">
        <v>0</v>
      </c>
      <c r="BD3267" s="2"/>
      <c r="BE3267" s="3" t="s">
        <v>449</v>
      </c>
      <c r="BF3267" s="3" t="s">
        <v>450</v>
      </c>
    </row>
    <row r="3268" spans="1:58" ht="13.15" customHeight="1" x14ac:dyDescent="0.25">
      <c r="A3268" s="5" t="s">
        <v>2802</v>
      </c>
      <c r="B3268" s="25" t="e">
        <f>VLOOKUP(Tabla1[[#This Row],[nombre ]],Tabla2[#All],1,0)</f>
        <v>#N/A</v>
      </c>
      <c r="C3268" s="3" t="s">
        <v>207</v>
      </c>
      <c r="D3268" s="3" t="s">
        <v>228</v>
      </c>
      <c r="E3268" s="26" t="s">
        <v>235</v>
      </c>
      <c r="F3268" s="3">
        <v>31</v>
      </c>
      <c r="G3268" s="2"/>
      <c r="H3268" s="4">
        <v>40940</v>
      </c>
      <c r="I3268" s="2"/>
      <c r="J3268" s="4">
        <v>27259</v>
      </c>
      <c r="K3268" s="3">
        <v>48</v>
      </c>
      <c r="L3268" s="3">
        <v>11</v>
      </c>
      <c r="M3268" s="3">
        <v>10835.52</v>
      </c>
      <c r="N3268" s="3">
        <v>4226.6049999999996</v>
      </c>
      <c r="O3268" s="3">
        <v>4226.6049999999996</v>
      </c>
      <c r="P3268" s="3">
        <v>3705.43</v>
      </c>
      <c r="Q3268" s="2"/>
      <c r="R3268" s="3">
        <v>15</v>
      </c>
      <c r="S3268" s="3" t="s">
        <v>52</v>
      </c>
      <c r="T3268" s="3">
        <v>0</v>
      </c>
      <c r="U3268" s="3">
        <v>0</v>
      </c>
      <c r="V3268" s="3">
        <v>0</v>
      </c>
      <c r="W3268" s="3">
        <v>0</v>
      </c>
      <c r="X3268" s="3">
        <v>462.92</v>
      </c>
      <c r="Y3268" s="3">
        <v>1570.69</v>
      </c>
      <c r="Z3268" s="3">
        <v>0</v>
      </c>
      <c r="AA3268" s="3">
        <v>0</v>
      </c>
      <c r="AB3268" s="3">
        <v>2585.7199999999998</v>
      </c>
      <c r="AC3268" s="3">
        <v>0</v>
      </c>
      <c r="AD3268" s="3">
        <v>0</v>
      </c>
      <c r="AE3268" s="3">
        <v>0</v>
      </c>
      <c r="AF3268" s="3">
        <v>0</v>
      </c>
      <c r="AG3268" s="3">
        <v>0</v>
      </c>
      <c r="AH3268" s="3">
        <v>0</v>
      </c>
      <c r="AI3268" s="3">
        <v>0</v>
      </c>
      <c r="AJ3268" s="3">
        <v>0</v>
      </c>
      <c r="AK3268" s="3">
        <v>0</v>
      </c>
      <c r="AL3268" s="2"/>
      <c r="AM3268" s="3">
        <v>0</v>
      </c>
      <c r="AN3268" s="3">
        <v>0</v>
      </c>
      <c r="AO3268" s="3">
        <v>0</v>
      </c>
      <c r="AP3268" s="3">
        <v>0</v>
      </c>
      <c r="AQ3268" s="3">
        <v>0</v>
      </c>
      <c r="AR3268" s="3">
        <v>0</v>
      </c>
      <c r="AS3268" s="3">
        <v>0</v>
      </c>
      <c r="AT3268" s="3">
        <v>0</v>
      </c>
      <c r="AU3268" s="3">
        <v>0</v>
      </c>
      <c r="AV3268" s="3">
        <v>0</v>
      </c>
      <c r="AW3268" s="3">
        <v>0</v>
      </c>
      <c r="AX3268" s="3">
        <v>0</v>
      </c>
      <c r="AY3268" s="3">
        <v>1270</v>
      </c>
      <c r="AZ3268" s="3">
        <v>1530.86</v>
      </c>
      <c r="BA3268" s="3">
        <v>1195.99</v>
      </c>
      <c r="BB3268" s="3">
        <v>828.78</v>
      </c>
      <c r="BC3268" s="3">
        <v>0</v>
      </c>
      <c r="BD3268" s="2"/>
      <c r="BE3268" s="3" t="s">
        <v>449</v>
      </c>
      <c r="BF3268" s="3" t="s">
        <v>450</v>
      </c>
    </row>
    <row r="3269" spans="1:58" ht="13.15" customHeight="1" x14ac:dyDescent="0.25">
      <c r="A3269" s="5" t="s">
        <v>2803</v>
      </c>
      <c r="B3269" s="25" t="e">
        <f>VLOOKUP(Tabla1[[#This Row],[nombre ]],Tabla2[#All],1,0)</f>
        <v>#N/A</v>
      </c>
      <c r="C3269" s="3" t="s">
        <v>207</v>
      </c>
      <c r="D3269" s="3" t="s">
        <v>225</v>
      </c>
      <c r="E3269" s="26" t="s">
        <v>212</v>
      </c>
      <c r="F3269" s="3">
        <v>60</v>
      </c>
      <c r="G3269" s="2"/>
      <c r="H3269" s="4">
        <v>42689</v>
      </c>
      <c r="I3269" s="2"/>
      <c r="J3269" s="4">
        <v>34921</v>
      </c>
      <c r="K3269" s="3">
        <v>27</v>
      </c>
      <c r="L3269" s="3">
        <v>6</v>
      </c>
      <c r="M3269" s="3">
        <v>8409.14</v>
      </c>
      <c r="N3269" s="3">
        <v>3848.415</v>
      </c>
      <c r="O3269" s="3">
        <v>3848.415</v>
      </c>
      <c r="P3269" s="3">
        <v>1505.23</v>
      </c>
      <c r="Q3269" s="2"/>
      <c r="R3269" s="3">
        <v>15</v>
      </c>
      <c r="S3269" s="3" t="s">
        <v>52</v>
      </c>
      <c r="T3269" s="3">
        <v>0</v>
      </c>
      <c r="U3269" s="3">
        <v>0</v>
      </c>
      <c r="V3269" s="3">
        <v>0</v>
      </c>
      <c r="W3269" s="3">
        <v>0</v>
      </c>
      <c r="X3269" s="3">
        <v>386.54</v>
      </c>
      <c r="Y3269" s="3">
        <v>1064.8800000000001</v>
      </c>
      <c r="Z3269" s="3">
        <v>0</v>
      </c>
      <c r="AA3269" s="3">
        <v>0</v>
      </c>
      <c r="AB3269" s="3">
        <v>1370.88</v>
      </c>
      <c r="AC3269" s="3">
        <v>0</v>
      </c>
      <c r="AD3269" s="3">
        <v>0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2"/>
      <c r="AM3269" s="3">
        <v>0</v>
      </c>
      <c r="AN3269" s="3">
        <v>0</v>
      </c>
      <c r="AO3269" s="3">
        <v>0</v>
      </c>
      <c r="AP3269" s="3">
        <v>0</v>
      </c>
      <c r="AQ3269" s="3">
        <v>0</v>
      </c>
      <c r="AR3269" s="3">
        <v>0</v>
      </c>
      <c r="AS3269" s="3">
        <v>0</v>
      </c>
      <c r="AT3269" s="3">
        <v>0</v>
      </c>
      <c r="AU3269" s="3">
        <v>0</v>
      </c>
      <c r="AV3269" s="3">
        <v>0</v>
      </c>
      <c r="AW3269" s="3">
        <v>0</v>
      </c>
      <c r="AX3269" s="3">
        <v>0</v>
      </c>
      <c r="AY3269" s="3">
        <v>0</v>
      </c>
      <c r="AZ3269" s="3">
        <v>1176.58</v>
      </c>
      <c r="BA3269" s="3">
        <v>919.2</v>
      </c>
      <c r="BB3269" s="3">
        <v>424.91</v>
      </c>
      <c r="BC3269" s="3">
        <v>0</v>
      </c>
      <c r="BD3269" s="2"/>
      <c r="BE3269" s="3" t="s">
        <v>449</v>
      </c>
      <c r="BF3269" s="3" t="s">
        <v>450</v>
      </c>
    </row>
    <row r="3270" spans="1:58" ht="13.15" customHeight="1" x14ac:dyDescent="0.25">
      <c r="A3270" s="5" t="s">
        <v>4988</v>
      </c>
      <c r="B3270" s="25" t="e">
        <f>VLOOKUP(Tabla1[[#This Row],[nombre ]],Tabla2[#All],1,0)</f>
        <v>#N/A</v>
      </c>
      <c r="C3270" s="3" t="s">
        <v>207</v>
      </c>
      <c r="D3270" s="3" t="s">
        <v>242</v>
      </c>
      <c r="E3270" s="26" t="s">
        <v>247</v>
      </c>
      <c r="F3270" s="3">
        <v>84</v>
      </c>
      <c r="G3270" s="2"/>
      <c r="H3270" s="4">
        <v>44393</v>
      </c>
      <c r="I3270" s="2"/>
      <c r="J3270" s="4">
        <v>30573</v>
      </c>
      <c r="K3270" s="3">
        <v>39</v>
      </c>
      <c r="L3270" s="3">
        <v>1</v>
      </c>
      <c r="M3270" s="3">
        <v>8512.2099999999991</v>
      </c>
      <c r="N3270" s="3">
        <v>2644.7</v>
      </c>
      <c r="O3270" s="3">
        <v>2644.7</v>
      </c>
      <c r="P3270" s="3">
        <v>0</v>
      </c>
      <c r="Q3270" s="2"/>
      <c r="R3270" s="3">
        <v>15</v>
      </c>
      <c r="S3270" s="3" t="s">
        <v>52</v>
      </c>
      <c r="T3270" s="3">
        <v>0</v>
      </c>
      <c r="U3270" s="3">
        <v>0</v>
      </c>
      <c r="V3270" s="3">
        <v>0</v>
      </c>
      <c r="W3270" s="3">
        <v>0</v>
      </c>
      <c r="X3270" s="3">
        <v>460.05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  <c r="AD3270" s="3">
        <v>0</v>
      </c>
      <c r="AE3270" s="3">
        <v>0</v>
      </c>
      <c r="AF3270" s="3">
        <v>0</v>
      </c>
      <c r="AG3270" s="3">
        <v>0</v>
      </c>
      <c r="AH3270" s="3">
        <v>0</v>
      </c>
      <c r="AI3270" s="3">
        <v>0</v>
      </c>
      <c r="AJ3270" s="3">
        <v>0</v>
      </c>
      <c r="AK3270" s="3">
        <v>0</v>
      </c>
      <c r="AL3270" s="2"/>
      <c r="AM3270" s="3">
        <v>0</v>
      </c>
      <c r="AN3270" s="3">
        <v>0</v>
      </c>
      <c r="AO3270" s="3">
        <v>0</v>
      </c>
      <c r="AP3270" s="3">
        <v>0</v>
      </c>
      <c r="AQ3270" s="3">
        <v>0</v>
      </c>
      <c r="AR3270" s="3">
        <v>0</v>
      </c>
      <c r="AS3270" s="3">
        <v>0</v>
      </c>
      <c r="AT3270" s="3">
        <v>0</v>
      </c>
      <c r="AU3270" s="3">
        <v>0</v>
      </c>
      <c r="AV3270" s="3">
        <v>0</v>
      </c>
      <c r="AW3270" s="3">
        <v>0</v>
      </c>
      <c r="AX3270" s="3">
        <v>0</v>
      </c>
      <c r="AY3270" s="3">
        <v>0</v>
      </c>
      <c r="AZ3270" s="3">
        <v>942.18</v>
      </c>
      <c r="BA3270" s="3">
        <v>736.08</v>
      </c>
      <c r="BB3270" s="3">
        <v>356.64</v>
      </c>
      <c r="BC3270" s="3">
        <v>0</v>
      </c>
      <c r="BD3270" s="2"/>
      <c r="BE3270" s="3" t="s">
        <v>449</v>
      </c>
      <c r="BF3270" s="3" t="s">
        <v>450</v>
      </c>
    </row>
    <row r="3271" spans="1:58" ht="13.15" customHeight="1" x14ac:dyDescent="0.25">
      <c r="A3271" s="5" t="s">
        <v>4989</v>
      </c>
      <c r="B3271" s="25" t="e">
        <f>VLOOKUP(Tabla1[[#This Row],[nombre ]],Tabla2[#All],1,0)</f>
        <v>#N/A</v>
      </c>
      <c r="C3271" s="3" t="s">
        <v>207</v>
      </c>
      <c r="D3271" s="3" t="s">
        <v>209</v>
      </c>
      <c r="E3271" s="26" t="s">
        <v>210</v>
      </c>
      <c r="F3271" s="3">
        <v>125</v>
      </c>
      <c r="G3271" s="2"/>
      <c r="H3271" s="4">
        <v>43815</v>
      </c>
      <c r="I3271" s="2"/>
      <c r="J3271" s="4">
        <v>34290</v>
      </c>
      <c r="K3271" s="3">
        <v>29</v>
      </c>
      <c r="L3271" s="3">
        <v>3</v>
      </c>
      <c r="M3271" s="3">
        <v>8401.2900000000009</v>
      </c>
      <c r="N3271" s="3">
        <v>3844.83</v>
      </c>
      <c r="O3271" s="3">
        <v>3844.83</v>
      </c>
      <c r="P3271" s="3">
        <v>0</v>
      </c>
      <c r="Q3271" s="2"/>
      <c r="R3271" s="3">
        <v>15</v>
      </c>
      <c r="S3271" s="3" t="s">
        <v>52</v>
      </c>
      <c r="T3271" s="3">
        <v>0</v>
      </c>
      <c r="U3271" s="3">
        <v>0</v>
      </c>
      <c r="V3271" s="3">
        <v>0</v>
      </c>
      <c r="W3271" s="3">
        <v>0</v>
      </c>
      <c r="X3271" s="3">
        <v>386.18</v>
      </c>
      <c r="Y3271" s="3">
        <v>3032.4</v>
      </c>
      <c r="Z3271" s="3">
        <v>0</v>
      </c>
      <c r="AA3271" s="3">
        <v>0</v>
      </c>
      <c r="AB3271" s="3">
        <v>0</v>
      </c>
      <c r="AC3271" s="3">
        <v>0</v>
      </c>
      <c r="AD3271" s="3">
        <v>0</v>
      </c>
      <c r="AE3271" s="3">
        <v>0</v>
      </c>
      <c r="AF3271" s="3">
        <v>0</v>
      </c>
      <c r="AG3271" s="3">
        <v>0</v>
      </c>
      <c r="AH3271" s="3">
        <v>0</v>
      </c>
      <c r="AI3271" s="3">
        <v>0</v>
      </c>
      <c r="AJ3271" s="3">
        <v>0</v>
      </c>
      <c r="AK3271" s="3">
        <v>0</v>
      </c>
      <c r="AL3271" s="2"/>
      <c r="AM3271" s="3">
        <v>0</v>
      </c>
      <c r="AN3271" s="3">
        <v>0</v>
      </c>
      <c r="AO3271" s="3">
        <v>0</v>
      </c>
      <c r="AP3271" s="3">
        <v>0</v>
      </c>
      <c r="AQ3271" s="3">
        <v>0</v>
      </c>
      <c r="AR3271" s="3">
        <v>0</v>
      </c>
      <c r="AS3271" s="3">
        <v>0</v>
      </c>
      <c r="AT3271" s="3">
        <v>0</v>
      </c>
      <c r="AU3271" s="3">
        <v>0</v>
      </c>
      <c r="AV3271" s="3">
        <v>0</v>
      </c>
      <c r="AW3271" s="3">
        <v>0</v>
      </c>
      <c r="AX3271" s="3">
        <v>0</v>
      </c>
      <c r="AY3271" s="3">
        <v>0</v>
      </c>
      <c r="AZ3271" s="3">
        <v>1079.24</v>
      </c>
      <c r="BA3271" s="3">
        <v>843.15</v>
      </c>
      <c r="BB3271" s="3">
        <v>342.56</v>
      </c>
      <c r="BC3271" s="3">
        <v>0</v>
      </c>
      <c r="BD3271" s="2"/>
      <c r="BE3271" s="3" t="s">
        <v>449</v>
      </c>
      <c r="BF3271" s="3" t="s">
        <v>450</v>
      </c>
    </row>
    <row r="3272" spans="1:58" ht="13.15" customHeight="1" x14ac:dyDescent="0.25">
      <c r="A3272" s="5" t="s">
        <v>2804</v>
      </c>
      <c r="B3272" s="25" t="e">
        <f>VLOOKUP(Tabla1[[#This Row],[nombre ]],Tabla2[#All],1,0)</f>
        <v>#N/A</v>
      </c>
      <c r="C3272" s="3" t="s">
        <v>207</v>
      </c>
      <c r="D3272" s="3" t="s">
        <v>216</v>
      </c>
      <c r="E3272" s="26" t="s">
        <v>212</v>
      </c>
      <c r="F3272" s="3">
        <v>60</v>
      </c>
      <c r="G3272" s="2"/>
      <c r="H3272" s="4">
        <v>42087</v>
      </c>
      <c r="I3272" s="2"/>
      <c r="J3272" s="4">
        <v>34751</v>
      </c>
      <c r="K3272" s="3">
        <v>28</v>
      </c>
      <c r="L3272" s="3">
        <v>7</v>
      </c>
      <c r="M3272" s="3">
        <v>8409.14</v>
      </c>
      <c r="N3272" s="3">
        <v>3848.415</v>
      </c>
      <c r="O3272" s="3">
        <v>3848.415</v>
      </c>
      <c r="P3272" s="3">
        <v>1433.53</v>
      </c>
      <c r="Q3272" s="2"/>
      <c r="R3272" s="3">
        <v>15</v>
      </c>
      <c r="S3272" s="3" t="s">
        <v>52</v>
      </c>
      <c r="T3272" s="3">
        <v>0</v>
      </c>
      <c r="U3272" s="3">
        <v>0</v>
      </c>
      <c r="V3272" s="3">
        <v>0</v>
      </c>
      <c r="W3272" s="3">
        <v>0</v>
      </c>
      <c r="X3272" s="3">
        <v>386.54</v>
      </c>
      <c r="Y3272" s="3">
        <v>1064.8800000000001</v>
      </c>
      <c r="Z3272" s="3">
        <v>0</v>
      </c>
      <c r="AA3272" s="3">
        <v>0</v>
      </c>
      <c r="AB3272" s="3">
        <v>1370.88</v>
      </c>
      <c r="AC3272" s="3">
        <v>0</v>
      </c>
      <c r="AD3272" s="3">
        <v>0</v>
      </c>
      <c r="AE3272" s="3">
        <v>0</v>
      </c>
      <c r="AF3272" s="3">
        <v>0</v>
      </c>
      <c r="AG3272" s="3">
        <v>0</v>
      </c>
      <c r="AH3272" s="3">
        <v>0</v>
      </c>
      <c r="AI3272" s="3">
        <v>0</v>
      </c>
      <c r="AJ3272" s="3">
        <v>0</v>
      </c>
      <c r="AK3272" s="3">
        <v>0</v>
      </c>
      <c r="AL3272" s="2"/>
      <c r="AM3272" s="3">
        <v>0</v>
      </c>
      <c r="AN3272" s="3">
        <v>0</v>
      </c>
      <c r="AO3272" s="3">
        <v>0</v>
      </c>
      <c r="AP3272" s="3">
        <v>0</v>
      </c>
      <c r="AQ3272" s="3">
        <v>0</v>
      </c>
      <c r="AR3272" s="3">
        <v>0</v>
      </c>
      <c r="AS3272" s="3">
        <v>0</v>
      </c>
      <c r="AT3272" s="3">
        <v>0</v>
      </c>
      <c r="AU3272" s="3">
        <v>0</v>
      </c>
      <c r="AV3272" s="3">
        <v>0</v>
      </c>
      <c r="AW3272" s="3">
        <v>0</v>
      </c>
      <c r="AX3272" s="3">
        <v>0</v>
      </c>
      <c r="AY3272" s="3">
        <v>1270</v>
      </c>
      <c r="AZ3272" s="3">
        <v>1171.99</v>
      </c>
      <c r="BA3272" s="3">
        <v>915.62</v>
      </c>
      <c r="BB3272" s="3">
        <v>421.01</v>
      </c>
      <c r="BC3272" s="3">
        <v>0</v>
      </c>
      <c r="BD3272" s="2"/>
      <c r="BE3272" s="3" t="s">
        <v>449</v>
      </c>
      <c r="BF3272" s="3" t="s">
        <v>450</v>
      </c>
    </row>
    <row r="3273" spans="1:58" ht="13.15" customHeight="1" x14ac:dyDescent="0.25">
      <c r="A3273" s="5" t="s">
        <v>4990</v>
      </c>
      <c r="B3273" s="25" t="e">
        <f>VLOOKUP(Tabla1[[#This Row],[nombre ]],Tabla2[#All],1,0)</f>
        <v>#N/A</v>
      </c>
      <c r="C3273" s="3" t="s">
        <v>207</v>
      </c>
      <c r="D3273" s="3" t="s">
        <v>216</v>
      </c>
      <c r="E3273" s="26" t="s">
        <v>212</v>
      </c>
      <c r="F3273" s="3">
        <v>60</v>
      </c>
      <c r="G3273" s="2"/>
      <c r="H3273" s="4">
        <v>41529</v>
      </c>
      <c r="I3273" s="2"/>
      <c r="J3273" s="4">
        <v>32299</v>
      </c>
      <c r="K3273" s="3">
        <v>34</v>
      </c>
      <c r="L3273" s="3">
        <v>9</v>
      </c>
      <c r="M3273" s="3">
        <v>8409.14</v>
      </c>
      <c r="N3273" s="3">
        <v>3848.415</v>
      </c>
      <c r="O3273" s="3">
        <v>3848.415</v>
      </c>
      <c r="P3273" s="3">
        <v>1275.97</v>
      </c>
      <c r="Q3273" s="2"/>
      <c r="R3273" s="3">
        <v>15</v>
      </c>
      <c r="S3273" s="3" t="s">
        <v>52</v>
      </c>
      <c r="T3273" s="3">
        <v>0</v>
      </c>
      <c r="U3273" s="3">
        <v>0</v>
      </c>
      <c r="V3273" s="3">
        <v>0</v>
      </c>
      <c r="W3273" s="3">
        <v>0</v>
      </c>
      <c r="X3273" s="3">
        <v>386.54</v>
      </c>
      <c r="Y3273" s="3">
        <v>1064.8800000000001</v>
      </c>
      <c r="Z3273" s="3">
        <v>0</v>
      </c>
      <c r="AA3273" s="3">
        <v>0</v>
      </c>
      <c r="AB3273" s="3">
        <v>1370.88</v>
      </c>
      <c r="AC3273" s="3">
        <v>0</v>
      </c>
      <c r="AD3273" s="3">
        <v>0</v>
      </c>
      <c r="AE3273" s="3">
        <v>0</v>
      </c>
      <c r="AF3273" s="3">
        <v>0</v>
      </c>
      <c r="AG3273" s="3">
        <v>0</v>
      </c>
      <c r="AH3273" s="3">
        <v>0</v>
      </c>
      <c r="AI3273" s="3">
        <v>0</v>
      </c>
      <c r="AJ3273" s="3">
        <v>0</v>
      </c>
      <c r="AK3273" s="3">
        <v>0</v>
      </c>
      <c r="AL3273" s="2"/>
      <c r="AM3273" s="3">
        <v>0</v>
      </c>
      <c r="AN3273" s="3">
        <v>0</v>
      </c>
      <c r="AO3273" s="3">
        <v>0</v>
      </c>
      <c r="AP3273" s="3">
        <v>0</v>
      </c>
      <c r="AQ3273" s="3">
        <v>0</v>
      </c>
      <c r="AR3273" s="3">
        <v>0</v>
      </c>
      <c r="AS3273" s="3">
        <v>0</v>
      </c>
      <c r="AT3273" s="3">
        <v>0</v>
      </c>
      <c r="AU3273" s="3">
        <v>0</v>
      </c>
      <c r="AV3273" s="3">
        <v>0</v>
      </c>
      <c r="AW3273" s="3">
        <v>0</v>
      </c>
      <c r="AX3273" s="3">
        <v>0</v>
      </c>
      <c r="AY3273" s="3">
        <v>0</v>
      </c>
      <c r="AZ3273" s="3">
        <v>1161.9100000000001</v>
      </c>
      <c r="BA3273" s="3">
        <v>907.74</v>
      </c>
      <c r="BB3273" s="3">
        <v>412.44</v>
      </c>
      <c r="BC3273" s="3">
        <v>0</v>
      </c>
      <c r="BD3273" s="2"/>
      <c r="BE3273" s="3" t="s">
        <v>449</v>
      </c>
      <c r="BF3273" s="3" t="s">
        <v>450</v>
      </c>
    </row>
    <row r="3274" spans="1:58" ht="13.15" customHeight="1" x14ac:dyDescent="0.25">
      <c r="A3274" s="5" t="s">
        <v>2805</v>
      </c>
      <c r="B3274" s="25" t="e">
        <f>VLOOKUP(Tabla1[[#This Row],[nombre ]],Tabla2[#All],1,0)</f>
        <v>#N/A</v>
      </c>
      <c r="C3274" s="3" t="s">
        <v>207</v>
      </c>
      <c r="D3274" s="3" t="s">
        <v>216</v>
      </c>
      <c r="E3274" s="26" t="s">
        <v>212</v>
      </c>
      <c r="F3274" s="3">
        <v>60</v>
      </c>
      <c r="G3274" s="2"/>
      <c r="H3274" s="4">
        <v>42689</v>
      </c>
      <c r="I3274" s="2"/>
      <c r="J3274" s="4">
        <v>30406</v>
      </c>
      <c r="K3274" s="3">
        <v>39</v>
      </c>
      <c r="L3274" s="3">
        <v>6</v>
      </c>
      <c r="M3274" s="3">
        <v>8409.14</v>
      </c>
      <c r="N3274" s="3">
        <v>3848.415</v>
      </c>
      <c r="O3274" s="3">
        <v>3848.415</v>
      </c>
      <c r="P3274" s="3">
        <v>1505.23</v>
      </c>
      <c r="Q3274" s="2"/>
      <c r="R3274" s="3">
        <v>15</v>
      </c>
      <c r="S3274" s="3" t="s">
        <v>52</v>
      </c>
      <c r="T3274" s="3">
        <v>0</v>
      </c>
      <c r="U3274" s="3">
        <v>0</v>
      </c>
      <c r="V3274" s="3">
        <v>0</v>
      </c>
      <c r="W3274" s="3">
        <v>0</v>
      </c>
      <c r="X3274" s="3">
        <v>386.54</v>
      </c>
      <c r="Y3274" s="3">
        <v>1064.8800000000001</v>
      </c>
      <c r="Z3274" s="3">
        <v>0</v>
      </c>
      <c r="AA3274" s="3">
        <v>0</v>
      </c>
      <c r="AB3274" s="3">
        <v>1370.88</v>
      </c>
      <c r="AC3274" s="3">
        <v>0</v>
      </c>
      <c r="AD3274" s="3">
        <v>0</v>
      </c>
      <c r="AE3274" s="3">
        <v>0</v>
      </c>
      <c r="AF3274" s="3">
        <v>0</v>
      </c>
      <c r="AG3274" s="3">
        <v>0</v>
      </c>
      <c r="AH3274" s="3">
        <v>0</v>
      </c>
      <c r="AI3274" s="3">
        <v>0</v>
      </c>
      <c r="AJ3274" s="3">
        <v>0</v>
      </c>
      <c r="AK3274" s="3">
        <v>0</v>
      </c>
      <c r="AL3274" s="2"/>
      <c r="AM3274" s="3">
        <v>0</v>
      </c>
      <c r="AN3274" s="3">
        <v>0</v>
      </c>
      <c r="AO3274" s="3">
        <v>0</v>
      </c>
      <c r="AP3274" s="3">
        <v>0</v>
      </c>
      <c r="AQ3274" s="3">
        <v>0</v>
      </c>
      <c r="AR3274" s="3">
        <v>0</v>
      </c>
      <c r="AS3274" s="3">
        <v>0</v>
      </c>
      <c r="AT3274" s="3">
        <v>0</v>
      </c>
      <c r="AU3274" s="3">
        <v>0</v>
      </c>
      <c r="AV3274" s="3">
        <v>0</v>
      </c>
      <c r="AW3274" s="3">
        <v>0</v>
      </c>
      <c r="AX3274" s="3">
        <v>0</v>
      </c>
      <c r="AY3274" s="3">
        <v>0</v>
      </c>
      <c r="AZ3274" s="3">
        <v>1176.58</v>
      </c>
      <c r="BA3274" s="3">
        <v>919.2</v>
      </c>
      <c r="BB3274" s="3">
        <v>424.91</v>
      </c>
      <c r="BC3274" s="3">
        <v>0</v>
      </c>
      <c r="BD3274" s="2"/>
      <c r="BE3274" s="3" t="s">
        <v>449</v>
      </c>
      <c r="BF3274" s="3" t="s">
        <v>450</v>
      </c>
    </row>
    <row r="3275" spans="1:58" ht="13.15" customHeight="1" x14ac:dyDescent="0.25">
      <c r="A3275" s="5" t="s">
        <v>2806</v>
      </c>
      <c r="B3275" s="25" t="e">
        <f>VLOOKUP(Tabla1[[#This Row],[nombre ]],Tabla2[#All],1,0)</f>
        <v>#N/A</v>
      </c>
      <c r="C3275" s="3" t="s">
        <v>207</v>
      </c>
      <c r="D3275" s="3" t="s">
        <v>225</v>
      </c>
      <c r="E3275" s="26" t="s">
        <v>212</v>
      </c>
      <c r="F3275" s="3">
        <v>60</v>
      </c>
      <c r="G3275" s="2"/>
      <c r="H3275" s="4">
        <v>43900</v>
      </c>
      <c r="I3275" s="2"/>
      <c r="J3275" s="4">
        <v>28892</v>
      </c>
      <c r="K3275" s="3">
        <v>44</v>
      </c>
      <c r="L3275" s="3">
        <v>3</v>
      </c>
      <c r="M3275" s="3">
        <v>8409.14</v>
      </c>
      <c r="N3275" s="3">
        <v>3848.415</v>
      </c>
      <c r="O3275" s="3">
        <v>3848.415</v>
      </c>
      <c r="P3275" s="3">
        <v>0</v>
      </c>
      <c r="Q3275" s="2"/>
      <c r="R3275" s="3">
        <v>15</v>
      </c>
      <c r="S3275" s="3" t="s">
        <v>52</v>
      </c>
      <c r="T3275" s="3">
        <v>0</v>
      </c>
      <c r="U3275" s="3">
        <v>0</v>
      </c>
      <c r="V3275" s="3">
        <v>0</v>
      </c>
      <c r="W3275" s="3">
        <v>0</v>
      </c>
      <c r="X3275" s="3">
        <v>386.54</v>
      </c>
      <c r="Y3275" s="3">
        <v>1064.8800000000001</v>
      </c>
      <c r="Z3275" s="3">
        <v>0</v>
      </c>
      <c r="AA3275" s="3">
        <v>0</v>
      </c>
      <c r="AB3275" s="3">
        <v>1370.88</v>
      </c>
      <c r="AC3275" s="3">
        <v>0</v>
      </c>
      <c r="AD3275" s="3">
        <v>0</v>
      </c>
      <c r="AE3275" s="3">
        <v>0</v>
      </c>
      <c r="AF3275" s="3">
        <v>0</v>
      </c>
      <c r="AG3275" s="3">
        <v>0</v>
      </c>
      <c r="AH3275" s="3">
        <v>0</v>
      </c>
      <c r="AI3275" s="3">
        <v>0</v>
      </c>
      <c r="AJ3275" s="3">
        <v>0</v>
      </c>
      <c r="AK3275" s="3">
        <v>0</v>
      </c>
      <c r="AL3275" s="2"/>
      <c r="AM3275" s="3">
        <v>0</v>
      </c>
      <c r="AN3275" s="3">
        <v>0</v>
      </c>
      <c r="AO3275" s="3">
        <v>0</v>
      </c>
      <c r="AP3275" s="3">
        <v>0</v>
      </c>
      <c r="AQ3275" s="3">
        <v>0</v>
      </c>
      <c r="AR3275" s="3">
        <v>9000</v>
      </c>
      <c r="AS3275" s="3">
        <v>0</v>
      </c>
      <c r="AT3275" s="3">
        <v>0</v>
      </c>
      <c r="AU3275" s="3">
        <v>0</v>
      </c>
      <c r="AV3275" s="3">
        <v>0</v>
      </c>
      <c r="AW3275" s="3">
        <v>0</v>
      </c>
      <c r="AX3275" s="3">
        <v>0</v>
      </c>
      <c r="AY3275" s="3">
        <v>0</v>
      </c>
      <c r="AZ3275" s="3">
        <v>1080.24</v>
      </c>
      <c r="BA3275" s="3">
        <v>843.94</v>
      </c>
      <c r="BB3275" s="3">
        <v>343.02</v>
      </c>
      <c r="BC3275" s="3">
        <v>0</v>
      </c>
      <c r="BD3275" s="2"/>
      <c r="BE3275" s="3" t="s">
        <v>449</v>
      </c>
      <c r="BF3275" s="3" t="s">
        <v>450</v>
      </c>
    </row>
    <row r="3276" spans="1:58" ht="13.15" customHeight="1" x14ac:dyDescent="0.25">
      <c r="A3276" s="5" t="s">
        <v>2807</v>
      </c>
      <c r="B3276" s="25" t="e">
        <f>VLOOKUP(Tabla1[[#This Row],[nombre ]],Tabla2[#All],1,0)</f>
        <v>#N/A</v>
      </c>
      <c r="C3276" s="3" t="s">
        <v>207</v>
      </c>
      <c r="D3276" s="3" t="s">
        <v>220</v>
      </c>
      <c r="E3276" s="26" t="s">
        <v>212</v>
      </c>
      <c r="F3276" s="3">
        <v>60</v>
      </c>
      <c r="G3276" s="2"/>
      <c r="H3276" s="4">
        <v>42087</v>
      </c>
      <c r="I3276" s="2"/>
      <c r="J3276" s="4">
        <v>35169</v>
      </c>
      <c r="K3276" s="3">
        <v>26</v>
      </c>
      <c r="L3276" s="3">
        <v>7</v>
      </c>
      <c r="M3276" s="3">
        <v>8409.14</v>
      </c>
      <c r="N3276" s="3">
        <v>3848.415</v>
      </c>
      <c r="O3276" s="3">
        <v>3848.415</v>
      </c>
      <c r="P3276" s="3">
        <v>1433.53</v>
      </c>
      <c r="Q3276" s="2"/>
      <c r="R3276" s="3">
        <v>15</v>
      </c>
      <c r="S3276" s="3" t="s">
        <v>52</v>
      </c>
      <c r="T3276" s="3">
        <v>0</v>
      </c>
      <c r="U3276" s="3">
        <v>0</v>
      </c>
      <c r="V3276" s="3">
        <v>0</v>
      </c>
      <c r="W3276" s="3">
        <v>0</v>
      </c>
      <c r="X3276" s="3">
        <v>386.54</v>
      </c>
      <c r="Y3276" s="3">
        <v>1064.8800000000001</v>
      </c>
      <c r="Z3276" s="3">
        <v>0</v>
      </c>
      <c r="AA3276" s="3">
        <v>0</v>
      </c>
      <c r="AB3276" s="3">
        <v>1370.88</v>
      </c>
      <c r="AC3276" s="3">
        <v>0</v>
      </c>
      <c r="AD3276" s="3">
        <v>0</v>
      </c>
      <c r="AE3276" s="3">
        <v>0</v>
      </c>
      <c r="AF3276" s="3">
        <v>0</v>
      </c>
      <c r="AG3276" s="3">
        <v>0</v>
      </c>
      <c r="AH3276" s="3">
        <v>0</v>
      </c>
      <c r="AI3276" s="3">
        <v>0</v>
      </c>
      <c r="AJ3276" s="3">
        <v>0</v>
      </c>
      <c r="AK3276" s="3">
        <v>0</v>
      </c>
      <c r="AL3276" s="2"/>
      <c r="AM3276" s="3">
        <v>0</v>
      </c>
      <c r="AN3276" s="3">
        <v>0</v>
      </c>
      <c r="AO3276" s="3">
        <v>0</v>
      </c>
      <c r="AP3276" s="3">
        <v>0</v>
      </c>
      <c r="AQ3276" s="3">
        <v>0</v>
      </c>
      <c r="AR3276" s="3">
        <v>1800</v>
      </c>
      <c r="AS3276" s="3">
        <v>0</v>
      </c>
      <c r="AT3276" s="3">
        <v>0</v>
      </c>
      <c r="AU3276" s="3">
        <v>0</v>
      </c>
      <c r="AV3276" s="3">
        <v>0</v>
      </c>
      <c r="AW3276" s="3">
        <v>0</v>
      </c>
      <c r="AX3276" s="3">
        <v>1270</v>
      </c>
      <c r="AY3276" s="3">
        <v>0</v>
      </c>
      <c r="AZ3276" s="3">
        <v>1171.99</v>
      </c>
      <c r="BA3276" s="3">
        <v>915.62</v>
      </c>
      <c r="BB3276" s="3">
        <v>421.01</v>
      </c>
      <c r="BC3276" s="3">
        <v>0</v>
      </c>
      <c r="BD3276" s="2"/>
      <c r="BE3276" s="3" t="s">
        <v>449</v>
      </c>
      <c r="BF3276" s="3" t="s">
        <v>450</v>
      </c>
    </row>
    <row r="3277" spans="1:58" ht="13.15" customHeight="1" x14ac:dyDescent="0.25">
      <c r="A3277" s="5" t="s">
        <v>2808</v>
      </c>
      <c r="B3277" s="25" t="str">
        <f>VLOOKUP(Tabla1[[#This Row],[nombre ]],Tabla2[#All],1,0)</f>
        <v>SERRANO RAMOS ERNESTO ILDEFONSO</v>
      </c>
      <c r="C3277" s="3" t="s">
        <v>207</v>
      </c>
      <c r="D3277" s="3" t="s">
        <v>222</v>
      </c>
      <c r="E3277" s="26" t="s">
        <v>74</v>
      </c>
      <c r="F3277" s="3">
        <v>36</v>
      </c>
      <c r="G3277" s="2"/>
      <c r="H3277" s="4">
        <v>43199</v>
      </c>
      <c r="I3277" s="2"/>
      <c r="J3277" s="4">
        <v>31123</v>
      </c>
      <c r="K3277" s="3">
        <v>37</v>
      </c>
      <c r="L3277" s="3">
        <v>4</v>
      </c>
      <c r="M3277" s="3">
        <v>13092.61</v>
      </c>
      <c r="N3277" s="3">
        <v>2411.355</v>
      </c>
      <c r="O3277" s="3">
        <v>2411.355</v>
      </c>
      <c r="P3277" s="3">
        <v>0</v>
      </c>
      <c r="Q3277" s="2"/>
      <c r="R3277" s="3">
        <v>15</v>
      </c>
      <c r="S3277" s="3" t="s">
        <v>52</v>
      </c>
      <c r="T3277" s="3">
        <v>0</v>
      </c>
      <c r="U3277" s="3">
        <v>0</v>
      </c>
      <c r="V3277" s="3">
        <v>0</v>
      </c>
      <c r="W3277" s="3">
        <v>0</v>
      </c>
      <c r="X3277" s="3">
        <v>597.17999999999995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  <c r="AD3277" s="3">
        <v>0</v>
      </c>
      <c r="AE3277" s="3">
        <v>0</v>
      </c>
      <c r="AF3277" s="3">
        <v>0</v>
      </c>
      <c r="AG3277" s="3">
        <v>0</v>
      </c>
      <c r="AH3277" s="3">
        <v>0</v>
      </c>
      <c r="AI3277" s="3">
        <v>0</v>
      </c>
      <c r="AJ3277" s="3">
        <v>0</v>
      </c>
      <c r="AK3277" s="3">
        <v>0</v>
      </c>
      <c r="AL3277" s="2"/>
      <c r="AM3277" s="3">
        <v>0</v>
      </c>
      <c r="AN3277" s="3">
        <v>0</v>
      </c>
      <c r="AO3277" s="3">
        <v>0</v>
      </c>
      <c r="AP3277" s="3">
        <v>0</v>
      </c>
      <c r="AQ3277" s="3">
        <v>0</v>
      </c>
      <c r="AR3277" s="3">
        <v>0</v>
      </c>
      <c r="AS3277" s="3">
        <v>0</v>
      </c>
      <c r="AT3277" s="3">
        <v>0</v>
      </c>
      <c r="AU3277" s="3">
        <v>0</v>
      </c>
      <c r="AV3277" s="3">
        <v>0</v>
      </c>
      <c r="AW3277" s="3">
        <v>0</v>
      </c>
      <c r="AX3277" s="3">
        <v>0</v>
      </c>
      <c r="AY3277" s="3">
        <v>0</v>
      </c>
      <c r="AZ3277" s="3">
        <v>1223.02</v>
      </c>
      <c r="BA3277" s="3">
        <v>955.48</v>
      </c>
      <c r="BB3277" s="3">
        <v>719.96</v>
      </c>
      <c r="BC3277" s="3">
        <v>0</v>
      </c>
      <c r="BD3277" s="2"/>
      <c r="BE3277" s="3" t="s">
        <v>449</v>
      </c>
      <c r="BF3277" s="3" t="s">
        <v>450</v>
      </c>
    </row>
    <row r="3278" spans="1:58" ht="13.15" customHeight="1" x14ac:dyDescent="0.25">
      <c r="A3278" s="5" t="s">
        <v>2809</v>
      </c>
      <c r="B3278" s="25" t="e">
        <f>VLOOKUP(Tabla1[[#This Row],[nombre ]],Tabla2[#All],1,0)</f>
        <v>#N/A</v>
      </c>
      <c r="C3278" s="3" t="s">
        <v>207</v>
      </c>
      <c r="D3278" s="3" t="s">
        <v>224</v>
      </c>
      <c r="E3278" s="26" t="s">
        <v>212</v>
      </c>
      <c r="F3278" s="3">
        <v>60</v>
      </c>
      <c r="G3278" s="2"/>
      <c r="H3278" s="4">
        <v>44181</v>
      </c>
      <c r="I3278" s="2"/>
      <c r="J3278" s="4">
        <v>35314</v>
      </c>
      <c r="K3278" s="3">
        <v>26</v>
      </c>
      <c r="L3278" s="3">
        <v>2</v>
      </c>
      <c r="M3278" s="3">
        <v>8409.14</v>
      </c>
      <c r="N3278" s="3">
        <v>3848.415</v>
      </c>
      <c r="O3278" s="3">
        <v>3848.415</v>
      </c>
      <c r="P3278" s="3">
        <v>0</v>
      </c>
      <c r="Q3278" s="2"/>
      <c r="R3278" s="3">
        <v>15</v>
      </c>
      <c r="S3278" s="3" t="s">
        <v>52</v>
      </c>
      <c r="T3278" s="3">
        <v>0</v>
      </c>
      <c r="U3278" s="3">
        <v>0</v>
      </c>
      <c r="V3278" s="3">
        <v>0</v>
      </c>
      <c r="W3278" s="3">
        <v>0</v>
      </c>
      <c r="X3278" s="3">
        <v>386.54</v>
      </c>
      <c r="Y3278" s="3">
        <v>1064.8800000000001</v>
      </c>
      <c r="Z3278" s="3">
        <v>0</v>
      </c>
      <c r="AA3278" s="3">
        <v>0</v>
      </c>
      <c r="AB3278" s="3">
        <v>1370.88</v>
      </c>
      <c r="AC3278" s="3">
        <v>0</v>
      </c>
      <c r="AD3278" s="3">
        <v>0</v>
      </c>
      <c r="AE3278" s="3">
        <v>0</v>
      </c>
      <c r="AF3278" s="3">
        <v>0</v>
      </c>
      <c r="AG3278" s="3">
        <v>0</v>
      </c>
      <c r="AH3278" s="3">
        <v>0</v>
      </c>
      <c r="AI3278" s="3">
        <v>0</v>
      </c>
      <c r="AJ3278" s="3">
        <v>0</v>
      </c>
      <c r="AK3278" s="3">
        <v>0</v>
      </c>
      <c r="AL3278" s="2"/>
      <c r="AM3278" s="3">
        <v>0</v>
      </c>
      <c r="AN3278" s="3">
        <v>0</v>
      </c>
      <c r="AO3278" s="3">
        <v>0</v>
      </c>
      <c r="AP3278" s="3">
        <v>0</v>
      </c>
      <c r="AQ3278" s="3">
        <v>0</v>
      </c>
      <c r="AR3278" s="3">
        <v>0</v>
      </c>
      <c r="AS3278" s="3">
        <v>0</v>
      </c>
      <c r="AT3278" s="3">
        <v>0</v>
      </c>
      <c r="AU3278" s="3">
        <v>0</v>
      </c>
      <c r="AV3278" s="3">
        <v>0</v>
      </c>
      <c r="AW3278" s="3">
        <v>0</v>
      </c>
      <c r="AX3278" s="3">
        <v>0</v>
      </c>
      <c r="AY3278" s="3">
        <v>0</v>
      </c>
      <c r="AZ3278" s="3">
        <v>1080.24</v>
      </c>
      <c r="BA3278" s="3">
        <v>843.94</v>
      </c>
      <c r="BB3278" s="3">
        <v>343.02</v>
      </c>
      <c r="BC3278" s="3">
        <v>0</v>
      </c>
      <c r="BD3278" s="2"/>
      <c r="BE3278" s="3" t="s">
        <v>449</v>
      </c>
      <c r="BF3278" s="3" t="s">
        <v>450</v>
      </c>
    </row>
    <row r="3279" spans="1:58" ht="13.15" customHeight="1" x14ac:dyDescent="0.25">
      <c r="A3279" s="5" t="s">
        <v>4991</v>
      </c>
      <c r="B3279" s="25" t="e">
        <f>VLOOKUP(Tabla1[[#This Row],[nombre ]],Tabla2[#All],1,0)</f>
        <v>#N/A</v>
      </c>
      <c r="C3279" s="3" t="s">
        <v>207</v>
      </c>
      <c r="D3279" s="3" t="s">
        <v>225</v>
      </c>
      <c r="E3279" s="26" t="s">
        <v>212</v>
      </c>
      <c r="F3279" s="3">
        <v>60</v>
      </c>
      <c r="G3279" s="2"/>
      <c r="H3279" s="4">
        <v>41835</v>
      </c>
      <c r="I3279" s="2"/>
      <c r="J3279" s="4">
        <v>33390</v>
      </c>
      <c r="K3279" s="3">
        <v>31</v>
      </c>
      <c r="L3279" s="3">
        <v>8</v>
      </c>
      <c r="M3279" s="3">
        <v>8409.14</v>
      </c>
      <c r="N3279" s="3">
        <v>3848.415</v>
      </c>
      <c r="O3279" s="3">
        <v>3848.415</v>
      </c>
      <c r="P3279" s="3">
        <v>1339.79</v>
      </c>
      <c r="Q3279" s="2"/>
      <c r="R3279" s="3">
        <v>15</v>
      </c>
      <c r="S3279" s="3" t="s">
        <v>52</v>
      </c>
      <c r="T3279" s="3">
        <v>0</v>
      </c>
      <c r="U3279" s="3">
        <v>0</v>
      </c>
      <c r="V3279" s="3">
        <v>0</v>
      </c>
      <c r="W3279" s="3">
        <v>0</v>
      </c>
      <c r="X3279" s="3">
        <v>386.54</v>
      </c>
      <c r="Y3279" s="3">
        <v>1064.8800000000001</v>
      </c>
      <c r="Z3279" s="3">
        <v>0</v>
      </c>
      <c r="AA3279" s="3">
        <v>0</v>
      </c>
      <c r="AB3279" s="3">
        <v>1370.88</v>
      </c>
      <c r="AC3279" s="3">
        <v>0</v>
      </c>
      <c r="AD3279" s="3">
        <v>0</v>
      </c>
      <c r="AE3279" s="3">
        <v>0</v>
      </c>
      <c r="AF3279" s="3">
        <v>0</v>
      </c>
      <c r="AG3279" s="3">
        <v>0</v>
      </c>
      <c r="AH3279" s="3">
        <v>0</v>
      </c>
      <c r="AI3279" s="3">
        <v>0</v>
      </c>
      <c r="AJ3279" s="3">
        <v>0</v>
      </c>
      <c r="AK3279" s="3">
        <v>0</v>
      </c>
      <c r="AL3279" s="2"/>
      <c r="AM3279" s="3">
        <v>0</v>
      </c>
      <c r="AN3279" s="3">
        <v>0</v>
      </c>
      <c r="AO3279" s="3">
        <v>0</v>
      </c>
      <c r="AP3279" s="3">
        <v>0</v>
      </c>
      <c r="AQ3279" s="3">
        <v>0</v>
      </c>
      <c r="AR3279" s="3">
        <v>0</v>
      </c>
      <c r="AS3279" s="3">
        <v>0</v>
      </c>
      <c r="AT3279" s="3">
        <v>0</v>
      </c>
      <c r="AU3279" s="3">
        <v>0</v>
      </c>
      <c r="AV3279" s="3">
        <v>0</v>
      </c>
      <c r="AW3279" s="3">
        <v>0</v>
      </c>
      <c r="AX3279" s="3">
        <v>0</v>
      </c>
      <c r="AY3279" s="3">
        <v>0</v>
      </c>
      <c r="AZ3279" s="3">
        <v>1165.99</v>
      </c>
      <c r="BA3279" s="3">
        <v>910.93</v>
      </c>
      <c r="BB3279" s="3">
        <v>415.91</v>
      </c>
      <c r="BC3279" s="3">
        <v>0</v>
      </c>
      <c r="BD3279" s="2"/>
      <c r="BE3279" s="3" t="s">
        <v>449</v>
      </c>
      <c r="BF3279" s="3" t="s">
        <v>450</v>
      </c>
    </row>
    <row r="3280" spans="1:58" ht="13.15" customHeight="1" x14ac:dyDescent="0.25">
      <c r="A3280" s="5" t="s">
        <v>2810</v>
      </c>
      <c r="B3280" s="25" t="e">
        <f>VLOOKUP(Tabla1[[#This Row],[nombre ]],Tabla2[#All],1,0)</f>
        <v>#N/A</v>
      </c>
      <c r="C3280" s="3" t="s">
        <v>207</v>
      </c>
      <c r="D3280" s="3" t="s">
        <v>227</v>
      </c>
      <c r="E3280" s="26" t="s">
        <v>247</v>
      </c>
      <c r="F3280" s="3">
        <v>84</v>
      </c>
      <c r="G3280" s="2"/>
      <c r="H3280" s="4">
        <v>42810</v>
      </c>
      <c r="I3280" s="2"/>
      <c r="J3280" s="4">
        <v>33427</v>
      </c>
      <c r="K3280" s="3">
        <v>31</v>
      </c>
      <c r="L3280" s="3">
        <v>5</v>
      </c>
      <c r="M3280" s="3">
        <v>8512.2099999999991</v>
      </c>
      <c r="N3280" s="3">
        <v>2644.7</v>
      </c>
      <c r="O3280" s="3">
        <v>2644.7</v>
      </c>
      <c r="P3280" s="3">
        <v>1354.37</v>
      </c>
      <c r="Q3280" s="2"/>
      <c r="R3280" s="3">
        <v>15</v>
      </c>
      <c r="S3280" s="3" t="s">
        <v>52</v>
      </c>
      <c r="T3280" s="3">
        <v>0</v>
      </c>
      <c r="U3280" s="3">
        <v>0</v>
      </c>
      <c r="V3280" s="3">
        <v>0</v>
      </c>
      <c r="W3280" s="3">
        <v>0</v>
      </c>
      <c r="X3280" s="3">
        <v>460.05</v>
      </c>
      <c r="Y3280" s="3">
        <v>0</v>
      </c>
      <c r="Z3280" s="3">
        <v>0</v>
      </c>
      <c r="AA3280" s="3">
        <v>0</v>
      </c>
      <c r="AB3280" s="3">
        <v>0</v>
      </c>
      <c r="AC3280" s="3">
        <v>0</v>
      </c>
      <c r="AD3280" s="3">
        <v>0</v>
      </c>
      <c r="AE3280" s="3">
        <v>0</v>
      </c>
      <c r="AF3280" s="3">
        <v>0</v>
      </c>
      <c r="AG3280" s="3">
        <v>0</v>
      </c>
      <c r="AH3280" s="3">
        <v>0</v>
      </c>
      <c r="AI3280" s="3">
        <v>0</v>
      </c>
      <c r="AJ3280" s="3">
        <v>0</v>
      </c>
      <c r="AK3280" s="3">
        <v>0</v>
      </c>
      <c r="AL3280" s="2"/>
      <c r="AM3280" s="3">
        <v>0</v>
      </c>
      <c r="AN3280" s="3">
        <v>0</v>
      </c>
      <c r="AO3280" s="3">
        <v>0</v>
      </c>
      <c r="AP3280" s="3">
        <v>0</v>
      </c>
      <c r="AQ3280" s="3">
        <v>0</v>
      </c>
      <c r="AR3280" s="3">
        <v>0</v>
      </c>
      <c r="AS3280" s="3">
        <v>0</v>
      </c>
      <c r="AT3280" s="3">
        <v>0</v>
      </c>
      <c r="AU3280" s="3">
        <v>0</v>
      </c>
      <c r="AV3280" s="3">
        <v>0</v>
      </c>
      <c r="AW3280" s="3">
        <v>0</v>
      </c>
      <c r="AX3280" s="3">
        <v>0</v>
      </c>
      <c r="AY3280" s="3">
        <v>0</v>
      </c>
      <c r="AZ3280" s="3">
        <v>1028.8599999999999</v>
      </c>
      <c r="BA3280" s="3">
        <v>803.8</v>
      </c>
      <c r="BB3280" s="3">
        <v>430.32</v>
      </c>
      <c r="BC3280" s="3">
        <v>0</v>
      </c>
      <c r="BD3280" s="2"/>
      <c r="BE3280" s="3" t="s">
        <v>449</v>
      </c>
      <c r="BF3280" s="3" t="s">
        <v>450</v>
      </c>
    </row>
    <row r="3281" spans="1:58" ht="13.15" customHeight="1" x14ac:dyDescent="0.25">
      <c r="A3281" s="5" t="s">
        <v>2811</v>
      </c>
      <c r="B3281" s="25" t="e">
        <f>VLOOKUP(Tabla1[[#This Row],[nombre ]],Tabla2[#All],1,0)</f>
        <v>#N/A</v>
      </c>
      <c r="C3281" s="3" t="s">
        <v>207</v>
      </c>
      <c r="D3281" s="3" t="s">
        <v>238</v>
      </c>
      <c r="E3281" s="26" t="s">
        <v>51</v>
      </c>
      <c r="F3281" s="3">
        <v>67</v>
      </c>
      <c r="G3281" s="2"/>
      <c r="H3281" s="4">
        <v>44704</v>
      </c>
      <c r="I3281" s="2"/>
      <c r="J3281" s="4">
        <v>35594</v>
      </c>
      <c r="K3281" s="3">
        <v>25</v>
      </c>
      <c r="L3281" s="3">
        <v>0</v>
      </c>
      <c r="M3281" s="3">
        <v>11393.12</v>
      </c>
      <c r="N3281" s="3">
        <v>2414.0250000000001</v>
      </c>
      <c r="O3281" s="3">
        <v>2414.0250000000001</v>
      </c>
      <c r="P3281" s="2"/>
      <c r="Q3281" s="2"/>
      <c r="R3281" s="3">
        <v>15</v>
      </c>
      <c r="S3281" s="3" t="s">
        <v>55</v>
      </c>
      <c r="T3281" s="3">
        <v>0</v>
      </c>
      <c r="U3281" s="3">
        <v>0</v>
      </c>
      <c r="V3281" s="3">
        <v>0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  <c r="AD3281" s="3">
        <v>0</v>
      </c>
      <c r="AE3281" s="3">
        <v>0</v>
      </c>
      <c r="AF3281" s="3">
        <v>0</v>
      </c>
      <c r="AG3281" s="3">
        <v>0</v>
      </c>
      <c r="AH3281" s="3">
        <v>0</v>
      </c>
      <c r="AI3281" s="3">
        <v>0</v>
      </c>
      <c r="AJ3281" s="3">
        <v>0</v>
      </c>
      <c r="AK3281" s="3">
        <v>0</v>
      </c>
      <c r="AL3281" s="2"/>
      <c r="AM3281" s="3">
        <v>0</v>
      </c>
      <c r="AN3281" s="3">
        <v>0</v>
      </c>
      <c r="AO3281" s="3">
        <v>0</v>
      </c>
      <c r="AP3281" s="3">
        <v>0</v>
      </c>
      <c r="AQ3281" s="3">
        <v>0</v>
      </c>
      <c r="AR3281" s="3">
        <v>0</v>
      </c>
      <c r="AS3281" s="3">
        <v>0</v>
      </c>
      <c r="AT3281" s="3">
        <v>0</v>
      </c>
      <c r="AU3281" s="3">
        <v>0</v>
      </c>
      <c r="AV3281" s="3">
        <v>0</v>
      </c>
      <c r="AW3281" s="3">
        <v>0</v>
      </c>
      <c r="AX3281" s="3">
        <v>0</v>
      </c>
      <c r="AY3281" s="3">
        <v>0</v>
      </c>
      <c r="AZ3281" s="3">
        <v>0</v>
      </c>
      <c r="BA3281" s="3">
        <v>811.06</v>
      </c>
      <c r="BB3281" s="3">
        <v>473.93</v>
      </c>
      <c r="BC3281" s="3">
        <v>0</v>
      </c>
      <c r="BD3281" s="2"/>
      <c r="BE3281" s="3" t="s">
        <v>449</v>
      </c>
      <c r="BF3281" s="3" t="s">
        <v>451</v>
      </c>
    </row>
    <row r="3282" spans="1:58" ht="13.15" customHeight="1" x14ac:dyDescent="0.25">
      <c r="A3282" s="5" t="s">
        <v>4992</v>
      </c>
      <c r="B3282" s="25" t="e">
        <f>VLOOKUP(Tabla1[[#This Row],[nombre ]],Tabla2[#All],1,0)</f>
        <v>#N/A</v>
      </c>
      <c r="C3282" s="3" t="s">
        <v>207</v>
      </c>
      <c r="D3282" s="3" t="s">
        <v>211</v>
      </c>
      <c r="E3282" s="26" t="s">
        <v>212</v>
      </c>
      <c r="F3282" s="3">
        <v>60</v>
      </c>
      <c r="G3282" s="2"/>
      <c r="H3282" s="4">
        <v>42087</v>
      </c>
      <c r="I3282" s="2"/>
      <c r="J3282" s="4">
        <v>30637</v>
      </c>
      <c r="K3282" s="3">
        <v>39</v>
      </c>
      <c r="L3282" s="3">
        <v>7</v>
      </c>
      <c r="M3282" s="3">
        <v>8409.14</v>
      </c>
      <c r="N3282" s="3">
        <v>3848.415</v>
      </c>
      <c r="O3282" s="3">
        <v>3848.415</v>
      </c>
      <c r="P3282" s="3">
        <v>1433.53</v>
      </c>
      <c r="Q3282" s="2"/>
      <c r="R3282" s="3">
        <v>15</v>
      </c>
      <c r="S3282" s="3" t="s">
        <v>52</v>
      </c>
      <c r="T3282" s="3">
        <v>0</v>
      </c>
      <c r="U3282" s="3">
        <v>0</v>
      </c>
      <c r="V3282" s="3">
        <v>0</v>
      </c>
      <c r="W3282" s="3">
        <v>0</v>
      </c>
      <c r="X3282" s="3">
        <v>386.54</v>
      </c>
      <c r="Y3282" s="3">
        <v>1064.8800000000001</v>
      </c>
      <c r="Z3282" s="3">
        <v>0</v>
      </c>
      <c r="AA3282" s="3">
        <v>0</v>
      </c>
      <c r="AB3282" s="3">
        <v>1370.88</v>
      </c>
      <c r="AC3282" s="3">
        <v>0</v>
      </c>
      <c r="AD3282" s="3">
        <v>0</v>
      </c>
      <c r="AE3282" s="3">
        <v>0</v>
      </c>
      <c r="AF3282" s="3">
        <v>0</v>
      </c>
      <c r="AG3282" s="3">
        <v>0</v>
      </c>
      <c r="AH3282" s="3">
        <v>0</v>
      </c>
      <c r="AI3282" s="3">
        <v>0</v>
      </c>
      <c r="AJ3282" s="3">
        <v>0</v>
      </c>
      <c r="AK3282" s="3">
        <v>0</v>
      </c>
      <c r="AL3282" s="2"/>
      <c r="AM3282" s="3">
        <v>0</v>
      </c>
      <c r="AN3282" s="3">
        <v>0</v>
      </c>
      <c r="AO3282" s="3">
        <v>0</v>
      </c>
      <c r="AP3282" s="3">
        <v>0</v>
      </c>
      <c r="AQ3282" s="3">
        <v>0</v>
      </c>
      <c r="AR3282" s="3">
        <v>0</v>
      </c>
      <c r="AS3282" s="3">
        <v>0</v>
      </c>
      <c r="AT3282" s="3">
        <v>0</v>
      </c>
      <c r="AU3282" s="3">
        <v>0</v>
      </c>
      <c r="AV3282" s="3">
        <v>0</v>
      </c>
      <c r="AW3282" s="3">
        <v>0</v>
      </c>
      <c r="AX3282" s="3">
        <v>0</v>
      </c>
      <c r="AY3282" s="3">
        <v>0</v>
      </c>
      <c r="AZ3282" s="3">
        <v>1171.99</v>
      </c>
      <c r="BA3282" s="3">
        <v>915.62</v>
      </c>
      <c r="BB3282" s="3">
        <v>421.01</v>
      </c>
      <c r="BC3282" s="3">
        <v>0</v>
      </c>
      <c r="BD3282" s="2"/>
      <c r="BE3282" s="3" t="s">
        <v>449</v>
      </c>
      <c r="BF3282" s="3" t="s">
        <v>450</v>
      </c>
    </row>
    <row r="3283" spans="1:58" ht="13.15" customHeight="1" x14ac:dyDescent="0.25">
      <c r="A3283" s="5" t="s">
        <v>2812</v>
      </c>
      <c r="B3283" s="25" t="e">
        <f>VLOOKUP(Tabla1[[#This Row],[nombre ]],Tabla2[#All],1,0)</f>
        <v>#N/A</v>
      </c>
      <c r="C3283" s="3" t="s">
        <v>207</v>
      </c>
      <c r="D3283" s="3" t="s">
        <v>211</v>
      </c>
      <c r="E3283" s="26" t="s">
        <v>212</v>
      </c>
      <c r="F3283" s="3">
        <v>60</v>
      </c>
      <c r="G3283" s="2"/>
      <c r="H3283" s="4">
        <v>40179</v>
      </c>
      <c r="I3283" s="2"/>
      <c r="J3283" s="4">
        <v>32696</v>
      </c>
      <c r="K3283" s="3">
        <v>33</v>
      </c>
      <c r="L3283" s="3">
        <v>13</v>
      </c>
      <c r="M3283" s="3">
        <v>8409.14</v>
      </c>
      <c r="N3283" s="3">
        <v>3848.415</v>
      </c>
      <c r="O3283" s="3">
        <v>3848.415</v>
      </c>
      <c r="P3283" s="3">
        <v>2506.23</v>
      </c>
      <c r="Q3283" s="2"/>
      <c r="R3283" s="3">
        <v>15</v>
      </c>
      <c r="S3283" s="3" t="s">
        <v>52</v>
      </c>
      <c r="T3283" s="3">
        <v>0</v>
      </c>
      <c r="U3283" s="3">
        <v>0</v>
      </c>
      <c r="V3283" s="3">
        <v>0</v>
      </c>
      <c r="W3283" s="3">
        <v>0</v>
      </c>
      <c r="X3283" s="3">
        <v>386.54</v>
      </c>
      <c r="Y3283" s="3">
        <v>1064.8800000000001</v>
      </c>
      <c r="Z3283" s="3">
        <v>0</v>
      </c>
      <c r="AA3283" s="3">
        <v>0</v>
      </c>
      <c r="AB3283" s="3">
        <v>1370.88</v>
      </c>
      <c r="AC3283" s="3">
        <v>0</v>
      </c>
      <c r="AD3283" s="3">
        <v>0</v>
      </c>
      <c r="AE3283" s="3">
        <v>0</v>
      </c>
      <c r="AF3283" s="3">
        <v>0</v>
      </c>
      <c r="AG3283" s="3">
        <v>0</v>
      </c>
      <c r="AH3283" s="3">
        <v>0</v>
      </c>
      <c r="AI3283" s="3">
        <v>0</v>
      </c>
      <c r="AJ3283" s="3">
        <v>0</v>
      </c>
      <c r="AK3283" s="3">
        <v>0</v>
      </c>
      <c r="AL3283" s="2"/>
      <c r="AM3283" s="3">
        <v>0</v>
      </c>
      <c r="AN3283" s="3">
        <v>0</v>
      </c>
      <c r="AO3283" s="3">
        <v>0</v>
      </c>
      <c r="AP3283" s="3">
        <v>0</v>
      </c>
      <c r="AQ3283" s="3">
        <v>0</v>
      </c>
      <c r="AR3283" s="3">
        <v>0</v>
      </c>
      <c r="AS3283" s="3">
        <v>0</v>
      </c>
      <c r="AT3283" s="3">
        <v>0</v>
      </c>
      <c r="AU3283" s="3">
        <v>0</v>
      </c>
      <c r="AV3283" s="3">
        <v>0</v>
      </c>
      <c r="AW3283" s="3">
        <v>0</v>
      </c>
      <c r="AX3283" s="3">
        <v>0</v>
      </c>
      <c r="AY3283" s="3">
        <v>0</v>
      </c>
      <c r="AZ3283" s="3">
        <v>1240.6400000000001</v>
      </c>
      <c r="BA3283" s="3">
        <v>969.25</v>
      </c>
      <c r="BB3283" s="3">
        <v>497.54</v>
      </c>
      <c r="BC3283" s="3">
        <v>0</v>
      </c>
      <c r="BD3283" s="2"/>
      <c r="BE3283" s="3" t="s">
        <v>449</v>
      </c>
      <c r="BF3283" s="3" t="s">
        <v>450</v>
      </c>
    </row>
    <row r="3284" spans="1:58" ht="13.15" customHeight="1" x14ac:dyDescent="0.25">
      <c r="A3284" s="5" t="s">
        <v>2813</v>
      </c>
      <c r="B3284" s="25" t="e">
        <f>VLOOKUP(Tabla1[[#This Row],[nombre ]],Tabla2[#All],1,0)</f>
        <v>#N/A</v>
      </c>
      <c r="C3284" s="3" t="s">
        <v>207</v>
      </c>
      <c r="D3284" s="3" t="s">
        <v>211</v>
      </c>
      <c r="E3284" s="26" t="s">
        <v>212</v>
      </c>
      <c r="F3284" s="3">
        <v>60</v>
      </c>
      <c r="G3284" s="2"/>
      <c r="H3284" s="4">
        <v>40483</v>
      </c>
      <c r="I3284" s="2"/>
      <c r="J3284" s="4">
        <v>31586</v>
      </c>
      <c r="K3284" s="3">
        <v>36</v>
      </c>
      <c r="L3284" s="3">
        <v>12</v>
      </c>
      <c r="M3284" s="3">
        <v>8409.14</v>
      </c>
      <c r="N3284" s="3">
        <v>3848.415</v>
      </c>
      <c r="O3284" s="3">
        <v>3848.415</v>
      </c>
      <c r="P3284" s="3">
        <v>2554.4899999999998</v>
      </c>
      <c r="Q3284" s="2"/>
      <c r="R3284" s="3">
        <v>15</v>
      </c>
      <c r="S3284" s="3" t="s">
        <v>52</v>
      </c>
      <c r="T3284" s="3">
        <v>0</v>
      </c>
      <c r="U3284" s="3">
        <v>0</v>
      </c>
      <c r="V3284" s="3">
        <v>0</v>
      </c>
      <c r="W3284" s="3">
        <v>0</v>
      </c>
      <c r="X3284" s="3">
        <v>386.54</v>
      </c>
      <c r="Y3284" s="3">
        <v>1064.8800000000001</v>
      </c>
      <c r="Z3284" s="3">
        <v>0</v>
      </c>
      <c r="AA3284" s="3">
        <v>0</v>
      </c>
      <c r="AB3284" s="3">
        <v>1370.88</v>
      </c>
      <c r="AC3284" s="3">
        <v>0</v>
      </c>
      <c r="AD3284" s="3">
        <v>0</v>
      </c>
      <c r="AE3284" s="3">
        <v>0</v>
      </c>
      <c r="AF3284" s="3">
        <v>0</v>
      </c>
      <c r="AG3284" s="3">
        <v>0</v>
      </c>
      <c r="AH3284" s="3">
        <v>0</v>
      </c>
      <c r="AI3284" s="3">
        <v>0</v>
      </c>
      <c r="AJ3284" s="3">
        <v>0</v>
      </c>
      <c r="AK3284" s="3">
        <v>0</v>
      </c>
      <c r="AL3284" s="2"/>
      <c r="AM3284" s="3">
        <v>0</v>
      </c>
      <c r="AN3284" s="3">
        <v>0</v>
      </c>
      <c r="AO3284" s="3">
        <v>0</v>
      </c>
      <c r="AP3284" s="3">
        <v>0</v>
      </c>
      <c r="AQ3284" s="3">
        <v>0</v>
      </c>
      <c r="AR3284" s="3">
        <v>6000</v>
      </c>
      <c r="AS3284" s="3">
        <v>0</v>
      </c>
      <c r="AT3284" s="3">
        <v>0</v>
      </c>
      <c r="AU3284" s="3">
        <v>0</v>
      </c>
      <c r="AV3284" s="3">
        <v>0</v>
      </c>
      <c r="AW3284" s="3">
        <v>0</v>
      </c>
      <c r="AX3284" s="3">
        <v>0</v>
      </c>
      <c r="AY3284" s="3">
        <v>0</v>
      </c>
      <c r="AZ3284" s="3">
        <v>1243.73</v>
      </c>
      <c r="BA3284" s="3">
        <v>971.66</v>
      </c>
      <c r="BB3284" s="3">
        <v>501.4</v>
      </c>
      <c r="BC3284" s="3">
        <v>0</v>
      </c>
      <c r="BD3284" s="2"/>
      <c r="BE3284" s="3" t="s">
        <v>449</v>
      </c>
      <c r="BF3284" s="3" t="s">
        <v>450</v>
      </c>
    </row>
    <row r="3285" spans="1:58" ht="13.15" customHeight="1" x14ac:dyDescent="0.25">
      <c r="A3285" s="5" t="s">
        <v>4993</v>
      </c>
      <c r="B3285" s="25" t="e">
        <f>VLOOKUP(Tabla1[[#This Row],[nombre ]],Tabla2[#All],1,0)</f>
        <v>#N/A</v>
      </c>
      <c r="C3285" s="3" t="s">
        <v>207</v>
      </c>
      <c r="D3285" s="3" t="s">
        <v>224</v>
      </c>
      <c r="E3285" s="26" t="s">
        <v>212</v>
      </c>
      <c r="F3285" s="3">
        <v>60</v>
      </c>
      <c r="G3285" s="2"/>
      <c r="H3285" s="4">
        <v>44181</v>
      </c>
      <c r="I3285" s="2"/>
      <c r="J3285" s="4">
        <v>31883</v>
      </c>
      <c r="K3285" s="3">
        <v>35</v>
      </c>
      <c r="L3285" s="3">
        <v>2</v>
      </c>
      <c r="M3285" s="3">
        <v>8409.14</v>
      </c>
      <c r="N3285" s="3">
        <v>3848.415</v>
      </c>
      <c r="O3285" s="3">
        <v>3848.415</v>
      </c>
      <c r="P3285" s="3">
        <v>0</v>
      </c>
      <c r="Q3285" s="2"/>
      <c r="R3285" s="3">
        <v>15</v>
      </c>
      <c r="S3285" s="3" t="s">
        <v>52</v>
      </c>
      <c r="T3285" s="3">
        <v>0</v>
      </c>
      <c r="U3285" s="3">
        <v>0</v>
      </c>
      <c r="V3285" s="3">
        <v>0</v>
      </c>
      <c r="W3285" s="3">
        <v>0</v>
      </c>
      <c r="X3285" s="3">
        <v>386.54</v>
      </c>
      <c r="Y3285" s="3">
        <v>1064.8800000000001</v>
      </c>
      <c r="Z3285" s="3">
        <v>0</v>
      </c>
      <c r="AA3285" s="3">
        <v>0</v>
      </c>
      <c r="AB3285" s="3">
        <v>1370.88</v>
      </c>
      <c r="AC3285" s="3">
        <v>0</v>
      </c>
      <c r="AD3285" s="3">
        <v>0</v>
      </c>
      <c r="AE3285" s="3">
        <v>0</v>
      </c>
      <c r="AF3285" s="3">
        <v>0</v>
      </c>
      <c r="AG3285" s="3">
        <v>0</v>
      </c>
      <c r="AH3285" s="3">
        <v>0</v>
      </c>
      <c r="AI3285" s="3">
        <v>0</v>
      </c>
      <c r="AJ3285" s="3">
        <v>0</v>
      </c>
      <c r="AK3285" s="3">
        <v>0</v>
      </c>
      <c r="AL3285" s="2"/>
      <c r="AM3285" s="3">
        <v>0</v>
      </c>
      <c r="AN3285" s="3">
        <v>0</v>
      </c>
      <c r="AO3285" s="3">
        <v>0</v>
      </c>
      <c r="AP3285" s="3">
        <v>0</v>
      </c>
      <c r="AQ3285" s="3">
        <v>0</v>
      </c>
      <c r="AR3285" s="3">
        <v>0</v>
      </c>
      <c r="AS3285" s="3">
        <v>0</v>
      </c>
      <c r="AT3285" s="3">
        <v>0</v>
      </c>
      <c r="AU3285" s="3">
        <v>0</v>
      </c>
      <c r="AV3285" s="3">
        <v>0</v>
      </c>
      <c r="AW3285" s="3">
        <v>0</v>
      </c>
      <c r="AX3285" s="3">
        <v>0</v>
      </c>
      <c r="AY3285" s="3">
        <v>0</v>
      </c>
      <c r="AZ3285" s="3">
        <v>1080.24</v>
      </c>
      <c r="BA3285" s="3">
        <v>843.94</v>
      </c>
      <c r="BB3285" s="3">
        <v>343.02</v>
      </c>
      <c r="BC3285" s="3">
        <v>0</v>
      </c>
      <c r="BD3285" s="2"/>
      <c r="BE3285" s="3" t="s">
        <v>449</v>
      </c>
      <c r="BF3285" s="3" t="s">
        <v>450</v>
      </c>
    </row>
    <row r="3286" spans="1:58" ht="13.15" customHeight="1" x14ac:dyDescent="0.25">
      <c r="A3286" s="5" t="s">
        <v>4994</v>
      </c>
      <c r="B3286" s="25" t="e">
        <f>VLOOKUP(Tabla1[[#This Row],[nombre ]],Tabla2[#All],1,0)</f>
        <v>#N/A</v>
      </c>
      <c r="C3286" s="3" t="s">
        <v>207</v>
      </c>
      <c r="D3286" s="3" t="s">
        <v>224</v>
      </c>
      <c r="E3286" s="26" t="s">
        <v>221</v>
      </c>
      <c r="F3286" s="3">
        <v>43</v>
      </c>
      <c r="G3286" s="2"/>
      <c r="H3286" s="4">
        <v>36243</v>
      </c>
      <c r="I3286" s="2"/>
      <c r="J3286" s="4">
        <v>24999</v>
      </c>
      <c r="K3286" s="3">
        <v>54</v>
      </c>
      <c r="L3286" s="3">
        <v>23</v>
      </c>
      <c r="M3286" s="3">
        <v>10387.57</v>
      </c>
      <c r="N3286" s="3">
        <v>3822.7649999999999</v>
      </c>
      <c r="O3286" s="3">
        <v>3822.7649999999999</v>
      </c>
      <c r="P3286" s="3">
        <v>4289.04</v>
      </c>
      <c r="Q3286" s="2"/>
      <c r="R3286" s="3">
        <v>15</v>
      </c>
      <c r="S3286" s="3" t="s">
        <v>52</v>
      </c>
      <c r="T3286" s="3">
        <v>0</v>
      </c>
      <c r="U3286" s="3">
        <v>0</v>
      </c>
      <c r="V3286" s="3">
        <v>0</v>
      </c>
      <c r="W3286" s="3">
        <v>0</v>
      </c>
      <c r="X3286" s="3">
        <v>432.79</v>
      </c>
      <c r="Y3286" s="3">
        <v>1186.56</v>
      </c>
      <c r="Z3286" s="3">
        <v>0</v>
      </c>
      <c r="AA3286" s="3">
        <v>0</v>
      </c>
      <c r="AB3286" s="3">
        <v>1736.42</v>
      </c>
      <c r="AC3286" s="3">
        <v>0</v>
      </c>
      <c r="AD3286" s="3">
        <v>0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2"/>
      <c r="AM3286" s="3">
        <v>0</v>
      </c>
      <c r="AN3286" s="3">
        <v>0</v>
      </c>
      <c r="AO3286" s="3">
        <v>0</v>
      </c>
      <c r="AP3286" s="3">
        <v>0</v>
      </c>
      <c r="AQ3286" s="3">
        <v>0</v>
      </c>
      <c r="AR3286" s="3">
        <v>0</v>
      </c>
      <c r="AS3286" s="3">
        <v>0</v>
      </c>
      <c r="AT3286" s="3">
        <v>0</v>
      </c>
      <c r="AU3286" s="3">
        <v>0</v>
      </c>
      <c r="AV3286" s="3">
        <v>0</v>
      </c>
      <c r="AW3286" s="3">
        <v>0</v>
      </c>
      <c r="AX3286" s="3">
        <v>0</v>
      </c>
      <c r="AY3286" s="3">
        <v>0</v>
      </c>
      <c r="AZ3286" s="3">
        <v>1484.01</v>
      </c>
      <c r="BA3286" s="3">
        <v>1159.3800000000001</v>
      </c>
      <c r="BB3286" s="3">
        <v>836.84</v>
      </c>
      <c r="BC3286" s="3">
        <v>0</v>
      </c>
      <c r="BD3286" s="2"/>
      <c r="BE3286" s="3" t="s">
        <v>449</v>
      </c>
      <c r="BF3286" s="3" t="s">
        <v>450</v>
      </c>
    </row>
    <row r="3287" spans="1:58" ht="13.15" customHeight="1" x14ac:dyDescent="0.25">
      <c r="A3287" s="5" t="s">
        <v>2814</v>
      </c>
      <c r="B3287" s="25" t="e">
        <f>VLOOKUP(Tabla1[[#This Row],[nombre ]],Tabla2[#All],1,0)</f>
        <v>#N/A</v>
      </c>
      <c r="C3287" s="3" t="s">
        <v>207</v>
      </c>
      <c r="D3287" s="3" t="s">
        <v>225</v>
      </c>
      <c r="E3287" s="26" t="s">
        <v>212</v>
      </c>
      <c r="F3287" s="3">
        <v>60</v>
      </c>
      <c r="G3287" s="2"/>
      <c r="H3287" s="4">
        <v>40710</v>
      </c>
      <c r="I3287" s="2"/>
      <c r="J3287" s="4">
        <v>33187</v>
      </c>
      <c r="K3287" s="3">
        <v>32</v>
      </c>
      <c r="L3287" s="3">
        <v>11</v>
      </c>
      <c r="M3287" s="3">
        <v>8409.14</v>
      </c>
      <c r="N3287" s="3">
        <v>3848.415</v>
      </c>
      <c r="O3287" s="3">
        <v>3848.415</v>
      </c>
      <c r="P3287" s="3">
        <v>2673.25</v>
      </c>
      <c r="Q3287" s="2"/>
      <c r="R3287" s="3">
        <v>15</v>
      </c>
      <c r="S3287" s="3" t="s">
        <v>52</v>
      </c>
      <c r="T3287" s="3">
        <v>0</v>
      </c>
      <c r="U3287" s="3">
        <v>0</v>
      </c>
      <c r="V3287" s="3">
        <v>0</v>
      </c>
      <c r="W3287" s="3">
        <v>0</v>
      </c>
      <c r="X3287" s="3">
        <v>386.54</v>
      </c>
      <c r="Y3287" s="3">
        <v>1064.8800000000001</v>
      </c>
      <c r="Z3287" s="3">
        <v>0</v>
      </c>
      <c r="AA3287" s="3">
        <v>0</v>
      </c>
      <c r="AB3287" s="3">
        <v>1370.88</v>
      </c>
      <c r="AC3287" s="3">
        <v>0</v>
      </c>
      <c r="AD3287" s="3">
        <v>0</v>
      </c>
      <c r="AE3287" s="3">
        <v>0</v>
      </c>
      <c r="AF3287" s="3">
        <v>0</v>
      </c>
      <c r="AG3287" s="3">
        <v>0</v>
      </c>
      <c r="AH3287" s="3">
        <v>0</v>
      </c>
      <c r="AI3287" s="3">
        <v>0</v>
      </c>
      <c r="AJ3287" s="3">
        <v>0</v>
      </c>
      <c r="AK3287" s="3">
        <v>0</v>
      </c>
      <c r="AL3287" s="2"/>
      <c r="AM3287" s="3">
        <v>0</v>
      </c>
      <c r="AN3287" s="3">
        <v>0</v>
      </c>
      <c r="AO3287" s="3">
        <v>0</v>
      </c>
      <c r="AP3287" s="3">
        <v>0</v>
      </c>
      <c r="AQ3287" s="3">
        <v>0</v>
      </c>
      <c r="AR3287" s="3">
        <v>0</v>
      </c>
      <c r="AS3287" s="3">
        <v>0</v>
      </c>
      <c r="AT3287" s="3">
        <v>0</v>
      </c>
      <c r="AU3287" s="3">
        <v>0</v>
      </c>
      <c r="AV3287" s="3">
        <v>0</v>
      </c>
      <c r="AW3287" s="3">
        <v>0</v>
      </c>
      <c r="AX3287" s="3">
        <v>0</v>
      </c>
      <c r="AY3287" s="3">
        <v>0</v>
      </c>
      <c r="AZ3287" s="3">
        <v>1251.33</v>
      </c>
      <c r="BA3287" s="3">
        <v>977.6</v>
      </c>
      <c r="BB3287" s="3">
        <v>510.91</v>
      </c>
      <c r="BC3287" s="3">
        <v>0</v>
      </c>
      <c r="BD3287" s="2"/>
      <c r="BE3287" s="3" t="s">
        <v>449</v>
      </c>
      <c r="BF3287" s="3" t="s">
        <v>450</v>
      </c>
    </row>
    <row r="3288" spans="1:58" ht="13.15" customHeight="1" x14ac:dyDescent="0.25">
      <c r="A3288" s="5" t="s">
        <v>2815</v>
      </c>
      <c r="B3288" s="25" t="e">
        <f>VLOOKUP(Tabla1[[#This Row],[nombre ]],Tabla2[#All],1,0)</f>
        <v>#N/A</v>
      </c>
      <c r="C3288" s="3" t="s">
        <v>207</v>
      </c>
      <c r="D3288" s="3" t="s">
        <v>226</v>
      </c>
      <c r="E3288" s="26" t="s">
        <v>221</v>
      </c>
      <c r="F3288" s="3">
        <v>43</v>
      </c>
      <c r="G3288" s="2"/>
      <c r="H3288" s="4">
        <v>39056</v>
      </c>
      <c r="I3288" s="2"/>
      <c r="J3288" s="4">
        <v>30855</v>
      </c>
      <c r="K3288" s="3">
        <v>38</v>
      </c>
      <c r="L3288" s="3">
        <v>16</v>
      </c>
      <c r="M3288" s="3">
        <v>10387.57</v>
      </c>
      <c r="N3288" s="3">
        <v>3822.7649999999999</v>
      </c>
      <c r="O3288" s="3">
        <v>3822.7649999999999</v>
      </c>
      <c r="P3288" s="3">
        <v>4125.1400000000003</v>
      </c>
      <c r="Q3288" s="2"/>
      <c r="R3288" s="3">
        <v>15</v>
      </c>
      <c r="S3288" s="3" t="s">
        <v>52</v>
      </c>
      <c r="T3288" s="3">
        <v>0</v>
      </c>
      <c r="U3288" s="3">
        <v>0</v>
      </c>
      <c r="V3288" s="3">
        <v>0</v>
      </c>
      <c r="W3288" s="3">
        <v>0</v>
      </c>
      <c r="X3288" s="3">
        <v>432.79</v>
      </c>
      <c r="Y3288" s="3">
        <v>1186.56</v>
      </c>
      <c r="Z3288" s="3">
        <v>0</v>
      </c>
      <c r="AA3288" s="3">
        <v>0</v>
      </c>
      <c r="AB3288" s="3">
        <v>1736.42</v>
      </c>
      <c r="AC3288" s="3">
        <v>0</v>
      </c>
      <c r="AD3288" s="3">
        <v>0</v>
      </c>
      <c r="AE3288" s="3">
        <v>0</v>
      </c>
      <c r="AF3288" s="3">
        <v>0</v>
      </c>
      <c r="AG3288" s="3">
        <v>0</v>
      </c>
      <c r="AH3288" s="3">
        <v>0</v>
      </c>
      <c r="AI3288" s="3">
        <v>0</v>
      </c>
      <c r="AJ3288" s="3">
        <v>0</v>
      </c>
      <c r="AK3288" s="3">
        <v>0</v>
      </c>
      <c r="AL3288" s="2"/>
      <c r="AM3288" s="3">
        <v>0</v>
      </c>
      <c r="AN3288" s="3">
        <v>0</v>
      </c>
      <c r="AO3288" s="3">
        <v>0</v>
      </c>
      <c r="AP3288" s="3">
        <v>0</v>
      </c>
      <c r="AQ3288" s="3">
        <v>0</v>
      </c>
      <c r="AR3288" s="3">
        <v>0</v>
      </c>
      <c r="AS3288" s="3">
        <v>0</v>
      </c>
      <c r="AT3288" s="3">
        <v>0</v>
      </c>
      <c r="AU3288" s="3">
        <v>0</v>
      </c>
      <c r="AV3288" s="3">
        <v>0</v>
      </c>
      <c r="AW3288" s="3">
        <v>0</v>
      </c>
      <c r="AX3288" s="3">
        <v>0</v>
      </c>
      <c r="AY3288" s="3">
        <v>0</v>
      </c>
      <c r="AZ3288" s="3">
        <v>1473.52</v>
      </c>
      <c r="BA3288" s="3">
        <v>1151.18</v>
      </c>
      <c r="BB3288" s="3">
        <v>819.33</v>
      </c>
      <c r="BC3288" s="3">
        <v>0</v>
      </c>
      <c r="BD3288" s="2"/>
      <c r="BE3288" s="3" t="s">
        <v>449</v>
      </c>
      <c r="BF3288" s="3" t="s">
        <v>450</v>
      </c>
    </row>
    <row r="3289" spans="1:58" ht="13.15" customHeight="1" x14ac:dyDescent="0.25">
      <c r="A3289" s="5" t="s">
        <v>4995</v>
      </c>
      <c r="B3289" s="25" t="e">
        <f>VLOOKUP(Tabla1[[#This Row],[nombre ]],Tabla2[#All],1,0)</f>
        <v>#N/A</v>
      </c>
      <c r="C3289" s="3" t="s">
        <v>207</v>
      </c>
      <c r="D3289" s="3" t="s">
        <v>224</v>
      </c>
      <c r="E3289" s="26" t="s">
        <v>212</v>
      </c>
      <c r="F3289" s="3">
        <v>60</v>
      </c>
      <c r="G3289" s="2"/>
      <c r="H3289" s="4">
        <v>42689</v>
      </c>
      <c r="I3289" s="2"/>
      <c r="J3289" s="4">
        <v>33752</v>
      </c>
      <c r="K3289" s="3">
        <v>30</v>
      </c>
      <c r="L3289" s="3">
        <v>6</v>
      </c>
      <c r="M3289" s="3">
        <v>8409.14</v>
      </c>
      <c r="N3289" s="3">
        <v>3848.415</v>
      </c>
      <c r="O3289" s="3">
        <v>3848.415</v>
      </c>
      <c r="P3289" s="3">
        <v>1505.23</v>
      </c>
      <c r="Q3289" s="2"/>
      <c r="R3289" s="3">
        <v>15</v>
      </c>
      <c r="S3289" s="3" t="s">
        <v>52</v>
      </c>
      <c r="T3289" s="3">
        <v>0</v>
      </c>
      <c r="U3289" s="3">
        <v>0</v>
      </c>
      <c r="V3289" s="3">
        <v>0</v>
      </c>
      <c r="W3289" s="3">
        <v>0</v>
      </c>
      <c r="X3289" s="3">
        <v>386.54</v>
      </c>
      <c r="Y3289" s="3">
        <v>1064.8800000000001</v>
      </c>
      <c r="Z3289" s="3">
        <v>0</v>
      </c>
      <c r="AA3289" s="3">
        <v>0</v>
      </c>
      <c r="AB3289" s="3">
        <v>1370.88</v>
      </c>
      <c r="AC3289" s="3">
        <v>0</v>
      </c>
      <c r="AD3289" s="3">
        <v>0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2"/>
      <c r="AM3289" s="3">
        <v>0</v>
      </c>
      <c r="AN3289" s="3">
        <v>0</v>
      </c>
      <c r="AO3289" s="3">
        <v>0</v>
      </c>
      <c r="AP3289" s="3">
        <v>0</v>
      </c>
      <c r="AQ3289" s="3">
        <v>0</v>
      </c>
      <c r="AR3289" s="3">
        <v>0</v>
      </c>
      <c r="AS3289" s="3">
        <v>0</v>
      </c>
      <c r="AT3289" s="3">
        <v>0</v>
      </c>
      <c r="AU3289" s="3">
        <v>0</v>
      </c>
      <c r="AV3289" s="3">
        <v>0</v>
      </c>
      <c r="AW3289" s="3">
        <v>0</v>
      </c>
      <c r="AX3289" s="3">
        <v>0</v>
      </c>
      <c r="AY3289" s="3">
        <v>0</v>
      </c>
      <c r="AZ3289" s="3">
        <v>1176.58</v>
      </c>
      <c r="BA3289" s="3">
        <v>919.2</v>
      </c>
      <c r="BB3289" s="3">
        <v>424.91</v>
      </c>
      <c r="BC3289" s="3">
        <v>0</v>
      </c>
      <c r="BD3289" s="2"/>
      <c r="BE3289" s="3" t="s">
        <v>449</v>
      </c>
      <c r="BF3289" s="3" t="s">
        <v>450</v>
      </c>
    </row>
    <row r="3290" spans="1:58" ht="13.15" customHeight="1" x14ac:dyDescent="0.25">
      <c r="A3290" s="5" t="s">
        <v>2816</v>
      </c>
      <c r="B3290" s="25" t="e">
        <f>VLOOKUP(Tabla1[[#This Row],[nombre ]],Tabla2[#All],1,0)</f>
        <v>#N/A</v>
      </c>
      <c r="C3290" s="3" t="s">
        <v>207</v>
      </c>
      <c r="D3290" s="3" t="s">
        <v>222</v>
      </c>
      <c r="E3290" s="26" t="s">
        <v>58</v>
      </c>
      <c r="F3290" s="3">
        <v>57</v>
      </c>
      <c r="G3290" s="2"/>
      <c r="H3290" s="4">
        <v>44510</v>
      </c>
      <c r="I3290" s="2"/>
      <c r="J3290" s="4">
        <v>23161</v>
      </c>
      <c r="K3290" s="3">
        <v>59</v>
      </c>
      <c r="L3290" s="3">
        <v>1</v>
      </c>
      <c r="M3290" s="3">
        <v>11717.03</v>
      </c>
      <c r="N3290" s="3">
        <v>2482.0549999999998</v>
      </c>
      <c r="O3290" s="3">
        <v>2482.0549999999998</v>
      </c>
      <c r="P3290" s="3">
        <v>0</v>
      </c>
      <c r="Q3290" s="2"/>
      <c r="R3290" s="3">
        <v>15</v>
      </c>
      <c r="S3290" s="3" t="s">
        <v>52</v>
      </c>
      <c r="T3290" s="3">
        <v>0</v>
      </c>
      <c r="U3290" s="3">
        <v>0</v>
      </c>
      <c r="V3290" s="3">
        <v>0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2"/>
      <c r="AM3290" s="3">
        <v>0</v>
      </c>
      <c r="AN3290" s="3">
        <v>0</v>
      </c>
      <c r="AO3290" s="3">
        <v>0</v>
      </c>
      <c r="AP3290" s="3">
        <v>0</v>
      </c>
      <c r="AQ3290" s="3">
        <v>0</v>
      </c>
      <c r="AR3290" s="3">
        <v>0</v>
      </c>
      <c r="AS3290" s="3">
        <v>0</v>
      </c>
      <c r="AT3290" s="3">
        <v>0</v>
      </c>
      <c r="AU3290" s="3">
        <v>0</v>
      </c>
      <c r="AV3290" s="3">
        <v>0</v>
      </c>
      <c r="AW3290" s="3">
        <v>0</v>
      </c>
      <c r="AX3290" s="3">
        <v>0</v>
      </c>
      <c r="AY3290" s="3">
        <v>0</v>
      </c>
      <c r="AZ3290" s="3">
        <v>1067.5899999999999</v>
      </c>
      <c r="BA3290" s="3">
        <v>834.06</v>
      </c>
      <c r="BB3290" s="3">
        <v>499.85</v>
      </c>
      <c r="BC3290" s="3">
        <v>0</v>
      </c>
      <c r="BD3290" s="2"/>
      <c r="BE3290" s="3" t="s">
        <v>449</v>
      </c>
      <c r="BF3290" s="3" t="s">
        <v>450</v>
      </c>
    </row>
    <row r="3291" spans="1:58" ht="13.15" customHeight="1" x14ac:dyDescent="0.25">
      <c r="A3291" s="5" t="s">
        <v>4996</v>
      </c>
      <c r="B3291" s="25" t="e">
        <f>VLOOKUP(Tabla1[[#This Row],[nombre ]],Tabla2[#All],1,0)</f>
        <v>#N/A</v>
      </c>
      <c r="C3291" s="3" t="s">
        <v>207</v>
      </c>
      <c r="D3291" s="3" t="s">
        <v>224</v>
      </c>
      <c r="E3291" s="26" t="s">
        <v>212</v>
      </c>
      <c r="F3291" s="3">
        <v>60</v>
      </c>
      <c r="G3291" s="2"/>
      <c r="H3291" s="4">
        <v>43983</v>
      </c>
      <c r="I3291" s="2"/>
      <c r="J3291" s="4">
        <v>29818</v>
      </c>
      <c r="K3291" s="3">
        <v>41</v>
      </c>
      <c r="L3291" s="3">
        <v>2</v>
      </c>
      <c r="M3291" s="3">
        <v>8409.14</v>
      </c>
      <c r="N3291" s="3">
        <v>3848.415</v>
      </c>
      <c r="O3291" s="3">
        <v>3848.415</v>
      </c>
      <c r="P3291" s="3">
        <v>0</v>
      </c>
      <c r="Q3291" s="2"/>
      <c r="R3291" s="3">
        <v>15</v>
      </c>
      <c r="S3291" s="3" t="s">
        <v>52</v>
      </c>
      <c r="T3291" s="3">
        <v>0</v>
      </c>
      <c r="U3291" s="3">
        <v>0</v>
      </c>
      <c r="V3291" s="3">
        <v>0</v>
      </c>
      <c r="W3291" s="3">
        <v>0</v>
      </c>
      <c r="X3291" s="3">
        <v>386.54</v>
      </c>
      <c r="Y3291" s="3">
        <v>1064.8800000000001</v>
      </c>
      <c r="Z3291" s="3">
        <v>0</v>
      </c>
      <c r="AA3291" s="3">
        <v>0</v>
      </c>
      <c r="AB3291" s="3">
        <v>1370.88</v>
      </c>
      <c r="AC3291" s="3">
        <v>0</v>
      </c>
      <c r="AD3291" s="3">
        <v>0</v>
      </c>
      <c r="AE3291" s="3">
        <v>0</v>
      </c>
      <c r="AF3291" s="3">
        <v>0</v>
      </c>
      <c r="AG3291" s="3">
        <v>0</v>
      </c>
      <c r="AH3291" s="3">
        <v>0</v>
      </c>
      <c r="AI3291" s="3">
        <v>0</v>
      </c>
      <c r="AJ3291" s="3">
        <v>0</v>
      </c>
      <c r="AK3291" s="3">
        <v>0</v>
      </c>
      <c r="AL3291" s="2"/>
      <c r="AM3291" s="3">
        <v>0</v>
      </c>
      <c r="AN3291" s="3">
        <v>0</v>
      </c>
      <c r="AO3291" s="3">
        <v>0</v>
      </c>
      <c r="AP3291" s="3">
        <v>0</v>
      </c>
      <c r="AQ3291" s="3">
        <v>0</v>
      </c>
      <c r="AR3291" s="3">
        <v>0</v>
      </c>
      <c r="AS3291" s="3">
        <v>0</v>
      </c>
      <c r="AT3291" s="3">
        <v>0</v>
      </c>
      <c r="AU3291" s="3">
        <v>0</v>
      </c>
      <c r="AV3291" s="3">
        <v>0</v>
      </c>
      <c r="AW3291" s="3">
        <v>0</v>
      </c>
      <c r="AX3291" s="3">
        <v>0</v>
      </c>
      <c r="AY3291" s="3">
        <v>0</v>
      </c>
      <c r="AZ3291" s="3">
        <v>1080.24</v>
      </c>
      <c r="BA3291" s="3">
        <v>843.94</v>
      </c>
      <c r="BB3291" s="3">
        <v>343.02</v>
      </c>
      <c r="BC3291" s="3">
        <v>0</v>
      </c>
      <c r="BD3291" s="2"/>
      <c r="BE3291" s="3" t="s">
        <v>449</v>
      </c>
      <c r="BF3291" s="3" t="s">
        <v>450</v>
      </c>
    </row>
    <row r="3292" spans="1:58" ht="13.15" customHeight="1" x14ac:dyDescent="0.25">
      <c r="A3292" s="5" t="s">
        <v>2817</v>
      </c>
      <c r="B3292" s="25" t="e">
        <f>VLOOKUP(Tabla1[[#This Row],[nombre ]],Tabla2[#All],1,0)</f>
        <v>#N/A</v>
      </c>
      <c r="C3292" s="3" t="s">
        <v>207</v>
      </c>
      <c r="D3292" s="3" t="s">
        <v>225</v>
      </c>
      <c r="E3292" s="26" t="s">
        <v>212</v>
      </c>
      <c r="F3292" s="3">
        <v>60</v>
      </c>
      <c r="G3292" s="2"/>
      <c r="H3292" s="4">
        <v>40179</v>
      </c>
      <c r="I3292" s="2"/>
      <c r="J3292" s="4">
        <v>32436</v>
      </c>
      <c r="K3292" s="3">
        <v>34</v>
      </c>
      <c r="L3292" s="3">
        <v>13</v>
      </c>
      <c r="M3292" s="3">
        <v>8409.14</v>
      </c>
      <c r="N3292" s="3">
        <v>3848.415</v>
      </c>
      <c r="O3292" s="3">
        <v>3848.415</v>
      </c>
      <c r="P3292" s="3">
        <v>2506.23</v>
      </c>
      <c r="Q3292" s="2"/>
      <c r="R3292" s="3">
        <v>15</v>
      </c>
      <c r="S3292" s="3" t="s">
        <v>52</v>
      </c>
      <c r="T3292" s="3">
        <v>0</v>
      </c>
      <c r="U3292" s="3">
        <v>0</v>
      </c>
      <c r="V3292" s="3">
        <v>0</v>
      </c>
      <c r="W3292" s="3">
        <v>0</v>
      </c>
      <c r="X3292" s="3">
        <v>386.54</v>
      </c>
      <c r="Y3292" s="3">
        <v>1064.8800000000001</v>
      </c>
      <c r="Z3292" s="3">
        <v>0</v>
      </c>
      <c r="AA3292" s="3">
        <v>0</v>
      </c>
      <c r="AB3292" s="3">
        <v>1370.88</v>
      </c>
      <c r="AC3292" s="3">
        <v>0</v>
      </c>
      <c r="AD3292" s="3">
        <v>0</v>
      </c>
      <c r="AE3292" s="3">
        <v>0</v>
      </c>
      <c r="AF3292" s="3">
        <v>0</v>
      </c>
      <c r="AG3292" s="3">
        <v>0</v>
      </c>
      <c r="AH3292" s="3">
        <v>0</v>
      </c>
      <c r="AI3292" s="3">
        <v>0</v>
      </c>
      <c r="AJ3292" s="3">
        <v>0</v>
      </c>
      <c r="AK3292" s="3">
        <v>0</v>
      </c>
      <c r="AL3292" s="2"/>
      <c r="AM3292" s="3">
        <v>0</v>
      </c>
      <c r="AN3292" s="3">
        <v>0</v>
      </c>
      <c r="AO3292" s="3">
        <v>0</v>
      </c>
      <c r="AP3292" s="3">
        <v>0</v>
      </c>
      <c r="AQ3292" s="3">
        <v>0</v>
      </c>
      <c r="AR3292" s="3">
        <v>0</v>
      </c>
      <c r="AS3292" s="3">
        <v>0</v>
      </c>
      <c r="AT3292" s="3">
        <v>0</v>
      </c>
      <c r="AU3292" s="3">
        <v>0</v>
      </c>
      <c r="AV3292" s="3">
        <v>0</v>
      </c>
      <c r="AW3292" s="3">
        <v>0</v>
      </c>
      <c r="AX3292" s="3">
        <v>0</v>
      </c>
      <c r="AY3292" s="3">
        <v>0</v>
      </c>
      <c r="AZ3292" s="3">
        <v>1240.6400000000001</v>
      </c>
      <c r="BA3292" s="3">
        <v>969.25</v>
      </c>
      <c r="BB3292" s="3">
        <v>497.54</v>
      </c>
      <c r="BC3292" s="3">
        <v>0</v>
      </c>
      <c r="BD3292" s="2"/>
      <c r="BE3292" s="3" t="s">
        <v>449</v>
      </c>
      <c r="BF3292" s="3" t="s">
        <v>450</v>
      </c>
    </row>
    <row r="3293" spans="1:58" ht="13.15" customHeight="1" x14ac:dyDescent="0.25">
      <c r="A3293" s="5" t="s">
        <v>2818</v>
      </c>
      <c r="B3293" s="25" t="e">
        <f>VLOOKUP(Tabla1[[#This Row],[nombre ]],Tabla2[#All],1,0)</f>
        <v>#N/A</v>
      </c>
      <c r="C3293" s="3" t="s">
        <v>207</v>
      </c>
      <c r="D3293" s="3" t="s">
        <v>219</v>
      </c>
      <c r="E3293" s="26" t="s">
        <v>212</v>
      </c>
      <c r="F3293" s="3">
        <v>60</v>
      </c>
      <c r="G3293" s="2"/>
      <c r="H3293" s="4">
        <v>40314</v>
      </c>
      <c r="I3293" s="2"/>
      <c r="J3293" s="4">
        <v>32560</v>
      </c>
      <c r="K3293" s="3">
        <v>34</v>
      </c>
      <c r="L3293" s="3">
        <v>12</v>
      </c>
      <c r="M3293" s="3">
        <v>8409.14</v>
      </c>
      <c r="N3293" s="3">
        <v>3848.415</v>
      </c>
      <c r="O3293" s="3">
        <v>3848.415</v>
      </c>
      <c r="P3293" s="3">
        <v>2506.23</v>
      </c>
      <c r="Q3293" s="2"/>
      <c r="R3293" s="3">
        <v>15</v>
      </c>
      <c r="S3293" s="3" t="s">
        <v>52</v>
      </c>
      <c r="T3293" s="3">
        <v>0</v>
      </c>
      <c r="U3293" s="3">
        <v>0</v>
      </c>
      <c r="V3293" s="3">
        <v>0</v>
      </c>
      <c r="W3293" s="3">
        <v>0</v>
      </c>
      <c r="X3293" s="3">
        <v>386.54</v>
      </c>
      <c r="Y3293" s="3">
        <v>1064.8800000000001</v>
      </c>
      <c r="Z3293" s="3">
        <v>0</v>
      </c>
      <c r="AA3293" s="3">
        <v>0</v>
      </c>
      <c r="AB3293" s="3">
        <v>1370.88</v>
      </c>
      <c r="AC3293" s="3">
        <v>0</v>
      </c>
      <c r="AD3293" s="3">
        <v>0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2"/>
      <c r="AM3293" s="3">
        <v>0</v>
      </c>
      <c r="AN3293" s="3">
        <v>0</v>
      </c>
      <c r="AO3293" s="3">
        <v>0</v>
      </c>
      <c r="AP3293" s="3">
        <v>0</v>
      </c>
      <c r="AQ3293" s="3">
        <v>0</v>
      </c>
      <c r="AR3293" s="3">
        <v>0</v>
      </c>
      <c r="AS3293" s="3">
        <v>0</v>
      </c>
      <c r="AT3293" s="3">
        <v>0</v>
      </c>
      <c r="AU3293" s="3">
        <v>0</v>
      </c>
      <c r="AV3293" s="3">
        <v>0</v>
      </c>
      <c r="AW3293" s="3">
        <v>0</v>
      </c>
      <c r="AX3293" s="3">
        <v>0</v>
      </c>
      <c r="AY3293" s="3">
        <v>0</v>
      </c>
      <c r="AZ3293" s="3">
        <v>1240.6400000000001</v>
      </c>
      <c r="BA3293" s="3">
        <v>969.25</v>
      </c>
      <c r="BB3293" s="3">
        <v>497.54</v>
      </c>
      <c r="BC3293" s="3">
        <v>0</v>
      </c>
      <c r="BD3293" s="2"/>
      <c r="BE3293" s="3" t="s">
        <v>449</v>
      </c>
      <c r="BF3293" s="3" t="s">
        <v>450</v>
      </c>
    </row>
    <row r="3294" spans="1:58" ht="13.15" customHeight="1" x14ac:dyDescent="0.25">
      <c r="A3294" s="5" t="s">
        <v>2819</v>
      </c>
      <c r="B3294" s="25" t="e">
        <f>VLOOKUP(Tabla1[[#This Row],[nombre ]],Tabla2[#All],1,0)</f>
        <v>#N/A</v>
      </c>
      <c r="C3294" s="3" t="s">
        <v>207</v>
      </c>
      <c r="D3294" s="3" t="s">
        <v>224</v>
      </c>
      <c r="E3294" s="26" t="s">
        <v>212</v>
      </c>
      <c r="F3294" s="3">
        <v>60</v>
      </c>
      <c r="G3294" s="2"/>
      <c r="H3294" s="4">
        <v>42087</v>
      </c>
      <c r="I3294" s="2"/>
      <c r="J3294" s="4">
        <v>32991</v>
      </c>
      <c r="K3294" s="3">
        <v>32</v>
      </c>
      <c r="L3294" s="3">
        <v>7</v>
      </c>
      <c r="M3294" s="3">
        <v>8409.14</v>
      </c>
      <c r="N3294" s="3">
        <v>3848.415</v>
      </c>
      <c r="O3294" s="3">
        <v>3848.415</v>
      </c>
      <c r="P3294" s="3">
        <v>1433.53</v>
      </c>
      <c r="Q3294" s="2"/>
      <c r="R3294" s="3">
        <v>15</v>
      </c>
      <c r="S3294" s="3" t="s">
        <v>52</v>
      </c>
      <c r="T3294" s="3">
        <v>0</v>
      </c>
      <c r="U3294" s="3">
        <v>0</v>
      </c>
      <c r="V3294" s="3">
        <v>0</v>
      </c>
      <c r="W3294" s="3">
        <v>0</v>
      </c>
      <c r="X3294" s="3">
        <v>386.54</v>
      </c>
      <c r="Y3294" s="3">
        <v>1064.8800000000001</v>
      </c>
      <c r="Z3294" s="3">
        <v>0</v>
      </c>
      <c r="AA3294" s="3">
        <v>0</v>
      </c>
      <c r="AB3294" s="3">
        <v>1370.88</v>
      </c>
      <c r="AC3294" s="3">
        <v>0</v>
      </c>
      <c r="AD3294" s="3">
        <v>0</v>
      </c>
      <c r="AE3294" s="3">
        <v>0</v>
      </c>
      <c r="AF3294" s="3">
        <v>0</v>
      </c>
      <c r="AG3294" s="3">
        <v>0</v>
      </c>
      <c r="AH3294" s="3">
        <v>0</v>
      </c>
      <c r="AI3294" s="3">
        <v>0</v>
      </c>
      <c r="AJ3294" s="3">
        <v>0</v>
      </c>
      <c r="AK3294" s="3">
        <v>0</v>
      </c>
      <c r="AL3294" s="2"/>
      <c r="AM3294" s="3">
        <v>0</v>
      </c>
      <c r="AN3294" s="3">
        <v>0</v>
      </c>
      <c r="AO3294" s="3">
        <v>0</v>
      </c>
      <c r="AP3294" s="3">
        <v>0</v>
      </c>
      <c r="AQ3294" s="3">
        <v>0</v>
      </c>
      <c r="AR3294" s="3">
        <v>0</v>
      </c>
      <c r="AS3294" s="3">
        <v>0</v>
      </c>
      <c r="AT3294" s="3">
        <v>0</v>
      </c>
      <c r="AU3294" s="3">
        <v>0</v>
      </c>
      <c r="AV3294" s="3">
        <v>0</v>
      </c>
      <c r="AW3294" s="3">
        <v>0</v>
      </c>
      <c r="AX3294" s="3">
        <v>0</v>
      </c>
      <c r="AY3294" s="3">
        <v>0</v>
      </c>
      <c r="AZ3294" s="3">
        <v>1171.99</v>
      </c>
      <c r="BA3294" s="3">
        <v>915.62</v>
      </c>
      <c r="BB3294" s="3">
        <v>421.01</v>
      </c>
      <c r="BC3294" s="3">
        <v>0</v>
      </c>
      <c r="BD3294" s="2"/>
      <c r="BE3294" s="3" t="s">
        <v>449</v>
      </c>
      <c r="BF3294" s="3" t="s">
        <v>450</v>
      </c>
    </row>
    <row r="3295" spans="1:58" ht="13.15" customHeight="1" x14ac:dyDescent="0.25">
      <c r="A3295" s="5" t="s">
        <v>2820</v>
      </c>
      <c r="B3295" s="25" t="e">
        <f>VLOOKUP(Tabla1[[#This Row],[nombre ]],Tabla2[#All],1,0)</f>
        <v>#N/A</v>
      </c>
      <c r="C3295" s="3" t="s">
        <v>207</v>
      </c>
      <c r="D3295" s="3" t="s">
        <v>220</v>
      </c>
      <c r="E3295" s="26" t="s">
        <v>212</v>
      </c>
      <c r="F3295" s="3">
        <v>60</v>
      </c>
      <c r="G3295" s="2"/>
      <c r="H3295" s="4">
        <v>39056</v>
      </c>
      <c r="I3295" s="2"/>
      <c r="J3295" s="4">
        <v>29824</v>
      </c>
      <c r="K3295" s="3">
        <v>41</v>
      </c>
      <c r="L3295" s="3">
        <v>16</v>
      </c>
      <c r="M3295" s="3">
        <v>8409.14</v>
      </c>
      <c r="N3295" s="3">
        <v>3848.415</v>
      </c>
      <c r="O3295" s="3">
        <v>3848.415</v>
      </c>
      <c r="P3295" s="3">
        <v>3655.48</v>
      </c>
      <c r="Q3295" s="2"/>
      <c r="R3295" s="3">
        <v>15</v>
      </c>
      <c r="S3295" s="3" t="s">
        <v>52</v>
      </c>
      <c r="T3295" s="3">
        <v>0</v>
      </c>
      <c r="U3295" s="3">
        <v>0</v>
      </c>
      <c r="V3295" s="3">
        <v>0</v>
      </c>
      <c r="W3295" s="3">
        <v>0</v>
      </c>
      <c r="X3295" s="3">
        <v>386.54</v>
      </c>
      <c r="Y3295" s="3">
        <v>1064.8800000000001</v>
      </c>
      <c r="Z3295" s="3">
        <v>0</v>
      </c>
      <c r="AA3295" s="3">
        <v>0</v>
      </c>
      <c r="AB3295" s="3">
        <v>1370.88</v>
      </c>
      <c r="AC3295" s="3">
        <v>0</v>
      </c>
      <c r="AD3295" s="3">
        <v>0</v>
      </c>
      <c r="AE3295" s="3">
        <v>0</v>
      </c>
      <c r="AF3295" s="3">
        <v>0</v>
      </c>
      <c r="AG3295" s="3">
        <v>0</v>
      </c>
      <c r="AH3295" s="3">
        <v>0</v>
      </c>
      <c r="AI3295" s="3">
        <v>0</v>
      </c>
      <c r="AJ3295" s="3">
        <v>0</v>
      </c>
      <c r="AK3295" s="3">
        <v>0</v>
      </c>
      <c r="AL3295" s="2"/>
      <c r="AM3295" s="3">
        <v>0</v>
      </c>
      <c r="AN3295" s="3">
        <v>0</v>
      </c>
      <c r="AO3295" s="3">
        <v>0</v>
      </c>
      <c r="AP3295" s="3">
        <v>0</v>
      </c>
      <c r="AQ3295" s="3">
        <v>0</v>
      </c>
      <c r="AR3295" s="3">
        <v>9000</v>
      </c>
      <c r="AS3295" s="3">
        <v>0</v>
      </c>
      <c r="AT3295" s="3">
        <v>0</v>
      </c>
      <c r="AU3295" s="3">
        <v>0</v>
      </c>
      <c r="AV3295" s="3">
        <v>0</v>
      </c>
      <c r="AW3295" s="3">
        <v>0</v>
      </c>
      <c r="AX3295" s="3">
        <v>1270</v>
      </c>
      <c r="AY3295" s="3">
        <v>0</v>
      </c>
      <c r="AZ3295" s="3">
        <v>1314.2</v>
      </c>
      <c r="BA3295" s="3">
        <v>1026.71</v>
      </c>
      <c r="BB3295" s="3">
        <v>590.1</v>
      </c>
      <c r="BC3295" s="3">
        <v>0</v>
      </c>
      <c r="BD3295" s="2"/>
      <c r="BE3295" s="3" t="s">
        <v>449</v>
      </c>
      <c r="BF3295" s="3" t="s">
        <v>450</v>
      </c>
    </row>
    <row r="3296" spans="1:58" ht="13.15" customHeight="1" x14ac:dyDescent="0.25">
      <c r="A3296" s="5" t="s">
        <v>4997</v>
      </c>
      <c r="B3296" s="25" t="e">
        <f>VLOOKUP(Tabla1[[#This Row],[nombre ]],Tabla2[#All],1,0)</f>
        <v>#N/A</v>
      </c>
      <c r="C3296" s="3" t="s">
        <v>207</v>
      </c>
      <c r="D3296" s="3" t="s">
        <v>217</v>
      </c>
      <c r="E3296" s="26" t="s">
        <v>218</v>
      </c>
      <c r="F3296" s="3">
        <v>64</v>
      </c>
      <c r="G3296" s="2"/>
      <c r="H3296" s="4">
        <v>40253</v>
      </c>
      <c r="I3296" s="2"/>
      <c r="J3296" s="4">
        <v>28652</v>
      </c>
      <c r="K3296" s="3">
        <v>44</v>
      </c>
      <c r="L3296" s="3">
        <v>12</v>
      </c>
      <c r="M3296" s="3">
        <v>7742.75</v>
      </c>
      <c r="N3296" s="3">
        <v>4186.7299999999996</v>
      </c>
      <c r="O3296" s="3">
        <v>4186.7299999999996</v>
      </c>
      <c r="P3296" s="3">
        <v>2503.09</v>
      </c>
      <c r="Q3296" s="3">
        <v>812.26</v>
      </c>
      <c r="R3296" s="3">
        <v>15</v>
      </c>
      <c r="S3296" s="3" t="s">
        <v>52</v>
      </c>
      <c r="T3296" s="3">
        <v>0</v>
      </c>
      <c r="U3296" s="3">
        <v>0</v>
      </c>
      <c r="V3296" s="3">
        <v>0</v>
      </c>
      <c r="W3296" s="3">
        <v>0</v>
      </c>
      <c r="X3296" s="3">
        <v>537.21</v>
      </c>
      <c r="Y3296" s="3">
        <v>1044</v>
      </c>
      <c r="Z3296" s="3">
        <v>0</v>
      </c>
      <c r="AA3296" s="3">
        <v>0</v>
      </c>
      <c r="AB3296" s="3">
        <v>0</v>
      </c>
      <c r="AC3296" s="3">
        <v>0</v>
      </c>
      <c r="AD3296" s="3">
        <v>0</v>
      </c>
      <c r="AE3296" s="3">
        <v>0</v>
      </c>
      <c r="AF3296" s="3">
        <v>0</v>
      </c>
      <c r="AG3296" s="3">
        <v>0</v>
      </c>
      <c r="AH3296" s="3">
        <v>0</v>
      </c>
      <c r="AI3296" s="3">
        <v>0</v>
      </c>
      <c r="AJ3296" s="3">
        <v>0</v>
      </c>
      <c r="AK3296" s="3">
        <v>0</v>
      </c>
      <c r="AL3296" s="2"/>
      <c r="AM3296" s="3">
        <v>0</v>
      </c>
      <c r="AN3296" s="3">
        <v>0</v>
      </c>
      <c r="AO3296" s="3">
        <v>0</v>
      </c>
      <c r="AP3296" s="3">
        <v>0</v>
      </c>
      <c r="AQ3296" s="3">
        <v>0</v>
      </c>
      <c r="AR3296" s="3">
        <v>0</v>
      </c>
      <c r="AS3296" s="3">
        <v>0</v>
      </c>
      <c r="AT3296" s="3">
        <v>0</v>
      </c>
      <c r="AU3296" s="3">
        <v>0</v>
      </c>
      <c r="AV3296" s="3">
        <v>0</v>
      </c>
      <c r="AW3296" s="3">
        <v>0</v>
      </c>
      <c r="AX3296" s="3">
        <v>0</v>
      </c>
      <c r="AY3296" s="3">
        <v>0</v>
      </c>
      <c r="AZ3296" s="3">
        <v>1312.38</v>
      </c>
      <c r="BA3296" s="3">
        <v>1025.3</v>
      </c>
      <c r="BB3296" s="3">
        <v>533.08000000000004</v>
      </c>
      <c r="BC3296" s="3">
        <v>0</v>
      </c>
      <c r="BD3296" s="2"/>
      <c r="BE3296" s="3" t="s">
        <v>449</v>
      </c>
      <c r="BF3296" s="3" t="s">
        <v>450</v>
      </c>
    </row>
    <row r="3297" spans="1:58" ht="13.15" customHeight="1" x14ac:dyDescent="0.25">
      <c r="A3297" s="5" t="s">
        <v>4998</v>
      </c>
      <c r="B3297" s="25" t="e">
        <f>VLOOKUP(Tabla1[[#This Row],[nombre ]],Tabla2[#All],1,0)</f>
        <v>#N/A</v>
      </c>
      <c r="C3297" s="3" t="s">
        <v>207</v>
      </c>
      <c r="D3297" s="3" t="s">
        <v>217</v>
      </c>
      <c r="E3297" s="26" t="s">
        <v>218</v>
      </c>
      <c r="F3297" s="3">
        <v>64</v>
      </c>
      <c r="G3297" s="2"/>
      <c r="H3297" s="4">
        <v>38330</v>
      </c>
      <c r="I3297" s="2"/>
      <c r="J3297" s="4">
        <v>26365</v>
      </c>
      <c r="K3297" s="3">
        <v>51</v>
      </c>
      <c r="L3297" s="3">
        <v>18</v>
      </c>
      <c r="M3297" s="3">
        <v>7742.75</v>
      </c>
      <c r="N3297" s="3">
        <v>4186.7299999999996</v>
      </c>
      <c r="O3297" s="3">
        <v>4186.7299999999996</v>
      </c>
      <c r="P3297" s="3">
        <v>3105.61</v>
      </c>
      <c r="Q3297" s="2"/>
      <c r="R3297" s="3">
        <v>15</v>
      </c>
      <c r="S3297" s="3" t="s">
        <v>52</v>
      </c>
      <c r="T3297" s="3">
        <v>0</v>
      </c>
      <c r="U3297" s="3">
        <v>0</v>
      </c>
      <c r="V3297" s="3">
        <v>0</v>
      </c>
      <c r="W3297" s="3">
        <v>0</v>
      </c>
      <c r="X3297" s="3">
        <v>537.21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  <c r="AD3297" s="3">
        <v>0</v>
      </c>
      <c r="AE3297" s="3">
        <v>0</v>
      </c>
      <c r="AF3297" s="3">
        <v>0</v>
      </c>
      <c r="AG3297" s="3">
        <v>0</v>
      </c>
      <c r="AH3297" s="3">
        <v>0</v>
      </c>
      <c r="AI3297" s="3">
        <v>0</v>
      </c>
      <c r="AJ3297" s="3">
        <v>0</v>
      </c>
      <c r="AK3297" s="3">
        <v>0</v>
      </c>
      <c r="AL3297" s="2"/>
      <c r="AM3297" s="3">
        <v>0</v>
      </c>
      <c r="AN3297" s="3">
        <v>0</v>
      </c>
      <c r="AO3297" s="3">
        <v>0</v>
      </c>
      <c r="AP3297" s="3">
        <v>0</v>
      </c>
      <c r="AQ3297" s="3">
        <v>0</v>
      </c>
      <c r="AR3297" s="3">
        <v>0</v>
      </c>
      <c r="AS3297" s="3">
        <v>0</v>
      </c>
      <c r="AT3297" s="3">
        <v>0</v>
      </c>
      <c r="AU3297" s="3">
        <v>0</v>
      </c>
      <c r="AV3297" s="3">
        <v>0</v>
      </c>
      <c r="AW3297" s="3">
        <v>0</v>
      </c>
      <c r="AX3297" s="3">
        <v>0</v>
      </c>
      <c r="AY3297" s="3">
        <v>0</v>
      </c>
      <c r="AZ3297" s="3">
        <v>1298.96</v>
      </c>
      <c r="BA3297" s="3">
        <v>1014.81</v>
      </c>
      <c r="BB3297" s="3">
        <v>516.29999999999995</v>
      </c>
      <c r="BC3297" s="3">
        <v>0</v>
      </c>
      <c r="BD3297" s="2"/>
      <c r="BE3297" s="3" t="s">
        <v>449</v>
      </c>
      <c r="BF3297" s="3" t="s">
        <v>450</v>
      </c>
    </row>
    <row r="3298" spans="1:58" ht="13.15" customHeight="1" x14ac:dyDescent="0.25">
      <c r="A3298" s="5" t="s">
        <v>2821</v>
      </c>
      <c r="B3298" s="25" t="e">
        <f>VLOOKUP(Tabla1[[#This Row],[nombre ]],Tabla2[#All],1,0)</f>
        <v>#N/A</v>
      </c>
      <c r="C3298" s="3" t="s">
        <v>207</v>
      </c>
      <c r="D3298" s="3" t="s">
        <v>211</v>
      </c>
      <c r="E3298" s="26" t="s">
        <v>212</v>
      </c>
      <c r="F3298" s="3">
        <v>60</v>
      </c>
      <c r="G3298" s="2"/>
      <c r="H3298" s="4">
        <v>42361</v>
      </c>
      <c r="I3298" s="2"/>
      <c r="J3298" s="4">
        <v>27251</v>
      </c>
      <c r="K3298" s="3">
        <v>48</v>
      </c>
      <c r="L3298" s="3">
        <v>7</v>
      </c>
      <c r="M3298" s="3">
        <v>8409.14</v>
      </c>
      <c r="N3298" s="3">
        <v>3848.415</v>
      </c>
      <c r="O3298" s="3">
        <v>3848.415</v>
      </c>
      <c r="P3298" s="3">
        <v>1433.53</v>
      </c>
      <c r="Q3298" s="2"/>
      <c r="R3298" s="3">
        <v>15</v>
      </c>
      <c r="S3298" s="3" t="s">
        <v>52</v>
      </c>
      <c r="T3298" s="3">
        <v>0</v>
      </c>
      <c r="U3298" s="3">
        <v>0</v>
      </c>
      <c r="V3298" s="3">
        <v>0</v>
      </c>
      <c r="W3298" s="3">
        <v>0</v>
      </c>
      <c r="X3298" s="3">
        <v>386.54</v>
      </c>
      <c r="Y3298" s="3">
        <v>1064.8800000000001</v>
      </c>
      <c r="Z3298" s="3">
        <v>0</v>
      </c>
      <c r="AA3298" s="3">
        <v>0</v>
      </c>
      <c r="AB3298" s="3">
        <v>1370.88</v>
      </c>
      <c r="AC3298" s="3">
        <v>0</v>
      </c>
      <c r="AD3298" s="3">
        <v>0</v>
      </c>
      <c r="AE3298" s="3">
        <v>0</v>
      </c>
      <c r="AF3298" s="3">
        <v>0</v>
      </c>
      <c r="AG3298" s="3">
        <v>0</v>
      </c>
      <c r="AH3298" s="3">
        <v>0</v>
      </c>
      <c r="AI3298" s="3">
        <v>0</v>
      </c>
      <c r="AJ3298" s="3">
        <v>0</v>
      </c>
      <c r="AK3298" s="3">
        <v>0</v>
      </c>
      <c r="AL3298" s="2"/>
      <c r="AM3298" s="3">
        <v>0</v>
      </c>
      <c r="AN3298" s="3">
        <v>0</v>
      </c>
      <c r="AO3298" s="3">
        <v>0</v>
      </c>
      <c r="AP3298" s="3">
        <v>0</v>
      </c>
      <c r="AQ3298" s="3">
        <v>0</v>
      </c>
      <c r="AR3298" s="3">
        <v>0</v>
      </c>
      <c r="AS3298" s="3">
        <v>0</v>
      </c>
      <c r="AT3298" s="3">
        <v>0</v>
      </c>
      <c r="AU3298" s="3">
        <v>0</v>
      </c>
      <c r="AV3298" s="3">
        <v>0</v>
      </c>
      <c r="AW3298" s="3">
        <v>0</v>
      </c>
      <c r="AX3298" s="3">
        <v>0</v>
      </c>
      <c r="AY3298" s="3">
        <v>0</v>
      </c>
      <c r="AZ3298" s="3">
        <v>1171.99</v>
      </c>
      <c r="BA3298" s="3">
        <v>915.62</v>
      </c>
      <c r="BB3298" s="3">
        <v>421.01</v>
      </c>
      <c r="BC3298" s="3">
        <v>0</v>
      </c>
      <c r="BD3298" s="2"/>
      <c r="BE3298" s="3" t="s">
        <v>449</v>
      </c>
      <c r="BF3298" s="3" t="s">
        <v>450</v>
      </c>
    </row>
    <row r="3299" spans="1:58" ht="13.15" customHeight="1" x14ac:dyDescent="0.25">
      <c r="A3299" s="5" t="s">
        <v>2822</v>
      </c>
      <c r="B3299" s="25" t="e">
        <f>VLOOKUP(Tabla1[[#This Row],[nombre ]],Tabla2[#All],1,0)</f>
        <v>#N/A</v>
      </c>
      <c r="C3299" s="3" t="s">
        <v>207</v>
      </c>
      <c r="D3299" s="3" t="s">
        <v>216</v>
      </c>
      <c r="E3299" s="26" t="s">
        <v>221</v>
      </c>
      <c r="F3299" s="3">
        <v>43</v>
      </c>
      <c r="G3299" s="2"/>
      <c r="H3299" s="4">
        <v>41000</v>
      </c>
      <c r="I3299" s="2"/>
      <c r="J3299" s="4">
        <v>32019</v>
      </c>
      <c r="K3299" s="3">
        <v>35</v>
      </c>
      <c r="L3299" s="3">
        <v>10</v>
      </c>
      <c r="M3299" s="3">
        <v>10387.57</v>
      </c>
      <c r="N3299" s="3">
        <v>3822.7649999999999</v>
      </c>
      <c r="O3299" s="3">
        <v>3822.7649999999999</v>
      </c>
      <c r="P3299" s="3">
        <v>3089.29</v>
      </c>
      <c r="Q3299" s="2"/>
      <c r="R3299" s="3">
        <v>15</v>
      </c>
      <c r="S3299" s="3" t="s">
        <v>52</v>
      </c>
      <c r="T3299" s="3">
        <v>0</v>
      </c>
      <c r="U3299" s="3">
        <v>0</v>
      </c>
      <c r="V3299" s="3">
        <v>0</v>
      </c>
      <c r="W3299" s="3">
        <v>0</v>
      </c>
      <c r="X3299" s="3">
        <v>432.79</v>
      </c>
      <c r="Y3299" s="3">
        <v>1186.56</v>
      </c>
      <c r="Z3299" s="3">
        <v>0</v>
      </c>
      <c r="AA3299" s="3">
        <v>0</v>
      </c>
      <c r="AB3299" s="3">
        <v>1736.42</v>
      </c>
      <c r="AC3299" s="3">
        <v>0</v>
      </c>
      <c r="AD3299" s="3">
        <v>0</v>
      </c>
      <c r="AE3299" s="3">
        <v>0</v>
      </c>
      <c r="AF3299" s="3">
        <v>0</v>
      </c>
      <c r="AG3299" s="3">
        <v>0</v>
      </c>
      <c r="AH3299" s="3">
        <v>0</v>
      </c>
      <c r="AI3299" s="3">
        <v>0</v>
      </c>
      <c r="AJ3299" s="3">
        <v>0</v>
      </c>
      <c r="AK3299" s="3">
        <v>0</v>
      </c>
      <c r="AL3299" s="2"/>
      <c r="AM3299" s="3">
        <v>0</v>
      </c>
      <c r="AN3299" s="3">
        <v>0</v>
      </c>
      <c r="AO3299" s="3">
        <v>0</v>
      </c>
      <c r="AP3299" s="3">
        <v>0</v>
      </c>
      <c r="AQ3299" s="3">
        <v>0</v>
      </c>
      <c r="AR3299" s="3">
        <v>9000</v>
      </c>
      <c r="AS3299" s="3">
        <v>0</v>
      </c>
      <c r="AT3299" s="3">
        <v>0</v>
      </c>
      <c r="AU3299" s="3">
        <v>0</v>
      </c>
      <c r="AV3299" s="3">
        <v>0</v>
      </c>
      <c r="AW3299" s="3">
        <v>0</v>
      </c>
      <c r="AX3299" s="3">
        <v>0</v>
      </c>
      <c r="AY3299" s="3">
        <v>1270</v>
      </c>
      <c r="AZ3299" s="3">
        <v>1407.22</v>
      </c>
      <c r="BA3299" s="3">
        <v>1099.3900000000001</v>
      </c>
      <c r="BB3299" s="3">
        <v>724.93</v>
      </c>
      <c r="BC3299" s="3">
        <v>0</v>
      </c>
      <c r="BD3299" s="2"/>
      <c r="BE3299" s="3" t="s">
        <v>449</v>
      </c>
      <c r="BF3299" s="3" t="s">
        <v>450</v>
      </c>
    </row>
    <row r="3300" spans="1:58" ht="13.15" customHeight="1" x14ac:dyDescent="0.25">
      <c r="A3300" s="5" t="s">
        <v>2823</v>
      </c>
      <c r="B3300" s="25" t="e">
        <f>VLOOKUP(Tabla1[[#This Row],[nombre ]],Tabla2[#All],1,0)</f>
        <v>#N/A</v>
      </c>
      <c r="C3300" s="3" t="s">
        <v>207</v>
      </c>
      <c r="D3300" s="3" t="s">
        <v>226</v>
      </c>
      <c r="E3300" s="26" t="s">
        <v>221</v>
      </c>
      <c r="F3300" s="3">
        <v>43</v>
      </c>
      <c r="G3300" s="2"/>
      <c r="H3300" s="4">
        <v>38434</v>
      </c>
      <c r="I3300" s="2"/>
      <c r="J3300" s="4">
        <v>27516</v>
      </c>
      <c r="K3300" s="3">
        <v>47</v>
      </c>
      <c r="L3300" s="3">
        <v>17</v>
      </c>
      <c r="M3300" s="3">
        <v>10387.57</v>
      </c>
      <c r="N3300" s="3">
        <v>3822.7649999999999</v>
      </c>
      <c r="O3300" s="3">
        <v>3822.7649999999999</v>
      </c>
      <c r="P3300" s="3">
        <v>3640.15</v>
      </c>
      <c r="Q3300" s="2"/>
      <c r="R3300" s="3">
        <v>15</v>
      </c>
      <c r="S3300" s="3" t="s">
        <v>52</v>
      </c>
      <c r="T3300" s="3">
        <v>0</v>
      </c>
      <c r="U3300" s="3">
        <v>0</v>
      </c>
      <c r="V3300" s="3">
        <v>0</v>
      </c>
      <c r="W3300" s="3">
        <v>0</v>
      </c>
      <c r="X3300" s="3">
        <v>432.79</v>
      </c>
      <c r="Y3300" s="3">
        <v>1186.56</v>
      </c>
      <c r="Z3300" s="3">
        <v>0</v>
      </c>
      <c r="AA3300" s="3">
        <v>0</v>
      </c>
      <c r="AB3300" s="3">
        <v>1736.42</v>
      </c>
      <c r="AC3300" s="3">
        <v>0</v>
      </c>
      <c r="AD3300" s="3">
        <v>0</v>
      </c>
      <c r="AE3300" s="3">
        <v>0</v>
      </c>
      <c r="AF3300" s="3">
        <v>0</v>
      </c>
      <c r="AG3300" s="3">
        <v>0</v>
      </c>
      <c r="AH3300" s="3">
        <v>0</v>
      </c>
      <c r="AI3300" s="3">
        <v>0</v>
      </c>
      <c r="AJ3300" s="3">
        <v>0</v>
      </c>
      <c r="AK3300" s="3">
        <v>0</v>
      </c>
      <c r="AL3300" s="2"/>
      <c r="AM3300" s="3">
        <v>0</v>
      </c>
      <c r="AN3300" s="3">
        <v>0</v>
      </c>
      <c r="AO3300" s="3">
        <v>0</v>
      </c>
      <c r="AP3300" s="3">
        <v>0</v>
      </c>
      <c r="AQ3300" s="3">
        <v>0</v>
      </c>
      <c r="AR3300" s="3">
        <v>0</v>
      </c>
      <c r="AS3300" s="3">
        <v>0</v>
      </c>
      <c r="AT3300" s="3">
        <v>0</v>
      </c>
      <c r="AU3300" s="3">
        <v>0</v>
      </c>
      <c r="AV3300" s="3">
        <v>0</v>
      </c>
      <c r="AW3300" s="3">
        <v>0</v>
      </c>
      <c r="AX3300" s="3">
        <v>0</v>
      </c>
      <c r="AY3300" s="3">
        <v>0</v>
      </c>
      <c r="AZ3300" s="3">
        <v>1442.48</v>
      </c>
      <c r="BA3300" s="3">
        <v>1126.93</v>
      </c>
      <c r="BB3300" s="3">
        <v>774.28</v>
      </c>
      <c r="BC3300" s="3">
        <v>0</v>
      </c>
      <c r="BD3300" s="2"/>
      <c r="BE3300" s="3" t="s">
        <v>449</v>
      </c>
      <c r="BF3300" s="3" t="s">
        <v>450</v>
      </c>
    </row>
    <row r="3301" spans="1:58" ht="13.15" customHeight="1" x14ac:dyDescent="0.25">
      <c r="A3301" s="5" t="s">
        <v>2824</v>
      </c>
      <c r="B3301" s="25" t="e">
        <f>VLOOKUP(Tabla1[[#This Row],[nombre ]],Tabla2[#All],1,0)</f>
        <v>#N/A</v>
      </c>
      <c r="C3301" s="3" t="s">
        <v>207</v>
      </c>
      <c r="D3301" s="3" t="s">
        <v>219</v>
      </c>
      <c r="E3301" s="26" t="s">
        <v>235</v>
      </c>
      <c r="F3301" s="3">
        <v>31</v>
      </c>
      <c r="G3301" s="2"/>
      <c r="H3301" s="4">
        <v>37027</v>
      </c>
      <c r="I3301" s="2"/>
      <c r="J3301" s="4">
        <v>30029</v>
      </c>
      <c r="K3301" s="3">
        <v>40</v>
      </c>
      <c r="L3301" s="3">
        <v>21</v>
      </c>
      <c r="M3301" s="3">
        <v>10835.52</v>
      </c>
      <c r="N3301" s="3">
        <v>4226.6049999999996</v>
      </c>
      <c r="O3301" s="3">
        <v>4226.6049999999996</v>
      </c>
      <c r="P3301" s="3">
        <v>5348.04</v>
      </c>
      <c r="Q3301" s="2"/>
      <c r="R3301" s="3">
        <v>15</v>
      </c>
      <c r="S3301" s="3" t="s">
        <v>52</v>
      </c>
      <c r="T3301" s="3">
        <v>0</v>
      </c>
      <c r="U3301" s="3">
        <v>0</v>
      </c>
      <c r="V3301" s="3">
        <v>0</v>
      </c>
      <c r="W3301" s="3">
        <v>0</v>
      </c>
      <c r="X3301" s="3">
        <v>462.92</v>
      </c>
      <c r="Y3301" s="3">
        <v>1570.69</v>
      </c>
      <c r="Z3301" s="3">
        <v>0</v>
      </c>
      <c r="AA3301" s="3">
        <v>0</v>
      </c>
      <c r="AB3301" s="3">
        <v>2585.7199999999998</v>
      </c>
      <c r="AC3301" s="3">
        <v>0</v>
      </c>
      <c r="AD3301" s="3">
        <v>0</v>
      </c>
      <c r="AE3301" s="3">
        <v>0</v>
      </c>
      <c r="AF3301" s="3">
        <v>0</v>
      </c>
      <c r="AG3301" s="3">
        <v>0</v>
      </c>
      <c r="AH3301" s="3">
        <v>0</v>
      </c>
      <c r="AI3301" s="3">
        <v>0</v>
      </c>
      <c r="AJ3301" s="3">
        <v>0</v>
      </c>
      <c r="AK3301" s="3">
        <v>0</v>
      </c>
      <c r="AL3301" s="2"/>
      <c r="AM3301" s="3">
        <v>0</v>
      </c>
      <c r="AN3301" s="3">
        <v>0</v>
      </c>
      <c r="AO3301" s="3">
        <v>0</v>
      </c>
      <c r="AP3301" s="3">
        <v>0</v>
      </c>
      <c r="AQ3301" s="3">
        <v>0</v>
      </c>
      <c r="AR3301" s="3">
        <v>6000</v>
      </c>
      <c r="AS3301" s="3">
        <v>0</v>
      </c>
      <c r="AT3301" s="3">
        <v>0</v>
      </c>
      <c r="AU3301" s="3">
        <v>0</v>
      </c>
      <c r="AV3301" s="3">
        <v>0</v>
      </c>
      <c r="AW3301" s="3">
        <v>0</v>
      </c>
      <c r="AX3301" s="3">
        <v>0</v>
      </c>
      <c r="AY3301" s="3">
        <v>0</v>
      </c>
      <c r="AZ3301" s="3">
        <v>1635.99</v>
      </c>
      <c r="BA3301" s="3">
        <v>1278.1199999999999</v>
      </c>
      <c r="BB3301" s="3">
        <v>1004.21</v>
      </c>
      <c r="BC3301" s="3">
        <v>0</v>
      </c>
      <c r="BD3301" s="2"/>
      <c r="BE3301" s="3" t="s">
        <v>449</v>
      </c>
      <c r="BF3301" s="3" t="s">
        <v>450</v>
      </c>
    </row>
    <row r="3302" spans="1:58" ht="13.15" customHeight="1" x14ac:dyDescent="0.25">
      <c r="A3302" s="5" t="s">
        <v>2825</v>
      </c>
      <c r="B3302" s="25" t="e">
        <f>VLOOKUP(Tabla1[[#This Row],[nombre ]],Tabla2[#All],1,0)</f>
        <v>#N/A</v>
      </c>
      <c r="C3302" s="3" t="s">
        <v>207</v>
      </c>
      <c r="D3302" s="3" t="s">
        <v>209</v>
      </c>
      <c r="E3302" s="26" t="s">
        <v>210</v>
      </c>
      <c r="F3302" s="3">
        <v>125</v>
      </c>
      <c r="G3302" s="2"/>
      <c r="H3302" s="4">
        <v>43815</v>
      </c>
      <c r="I3302" s="2"/>
      <c r="J3302" s="4">
        <v>33960</v>
      </c>
      <c r="K3302" s="3">
        <v>30</v>
      </c>
      <c r="L3302" s="3">
        <v>3</v>
      </c>
      <c r="M3302" s="3">
        <v>8401.2900000000009</v>
      </c>
      <c r="N3302" s="3">
        <v>3844.83</v>
      </c>
      <c r="O3302" s="3">
        <v>3844.83</v>
      </c>
      <c r="P3302" s="3">
        <v>0</v>
      </c>
      <c r="Q3302" s="2"/>
      <c r="R3302" s="3">
        <v>15</v>
      </c>
      <c r="S3302" s="3" t="s">
        <v>52</v>
      </c>
      <c r="T3302" s="3">
        <v>0</v>
      </c>
      <c r="U3302" s="3">
        <v>0</v>
      </c>
      <c r="V3302" s="3">
        <v>0</v>
      </c>
      <c r="W3302" s="3">
        <v>0</v>
      </c>
      <c r="X3302" s="3">
        <v>386.18</v>
      </c>
      <c r="Y3302" s="3">
        <v>3032</v>
      </c>
      <c r="Z3302" s="3">
        <v>0</v>
      </c>
      <c r="AA3302" s="3">
        <v>0</v>
      </c>
      <c r="AB3302" s="3">
        <v>0</v>
      </c>
      <c r="AC3302" s="3">
        <v>0</v>
      </c>
      <c r="AD3302" s="3">
        <v>0</v>
      </c>
      <c r="AE3302" s="3">
        <v>0</v>
      </c>
      <c r="AF3302" s="3">
        <v>0</v>
      </c>
      <c r="AG3302" s="3">
        <v>0</v>
      </c>
      <c r="AH3302" s="3">
        <v>0</v>
      </c>
      <c r="AI3302" s="3">
        <v>0</v>
      </c>
      <c r="AJ3302" s="3">
        <v>0</v>
      </c>
      <c r="AK3302" s="3">
        <v>0</v>
      </c>
      <c r="AL3302" s="2"/>
      <c r="AM3302" s="3">
        <v>0</v>
      </c>
      <c r="AN3302" s="3">
        <v>0</v>
      </c>
      <c r="AO3302" s="3">
        <v>0</v>
      </c>
      <c r="AP3302" s="3">
        <v>0</v>
      </c>
      <c r="AQ3302" s="3">
        <v>0</v>
      </c>
      <c r="AR3302" s="3">
        <v>0</v>
      </c>
      <c r="AS3302" s="3">
        <v>0</v>
      </c>
      <c r="AT3302" s="3">
        <v>0</v>
      </c>
      <c r="AU3302" s="3">
        <v>0</v>
      </c>
      <c r="AV3302" s="3">
        <v>0</v>
      </c>
      <c r="AW3302" s="3">
        <v>0</v>
      </c>
      <c r="AX3302" s="3">
        <v>0</v>
      </c>
      <c r="AY3302" s="3">
        <v>0</v>
      </c>
      <c r="AZ3302" s="3">
        <v>1079.24</v>
      </c>
      <c r="BA3302" s="3">
        <v>843.15</v>
      </c>
      <c r="BB3302" s="3">
        <v>342.56</v>
      </c>
      <c r="BC3302" s="3">
        <v>0</v>
      </c>
      <c r="BD3302" s="2"/>
      <c r="BE3302" s="3" t="s">
        <v>449</v>
      </c>
      <c r="BF3302" s="3" t="s">
        <v>450</v>
      </c>
    </row>
    <row r="3303" spans="1:58" ht="13.15" customHeight="1" x14ac:dyDescent="0.25">
      <c r="A3303" s="5" t="s">
        <v>2826</v>
      </c>
      <c r="B3303" s="25" t="e">
        <f>VLOOKUP(Tabla1[[#This Row],[nombre ]],Tabla2[#All],1,0)</f>
        <v>#N/A</v>
      </c>
      <c r="C3303" s="3" t="s">
        <v>207</v>
      </c>
      <c r="D3303" s="3" t="s">
        <v>216</v>
      </c>
      <c r="E3303" s="26" t="s">
        <v>212</v>
      </c>
      <c r="F3303" s="3">
        <v>60</v>
      </c>
      <c r="G3303" s="2"/>
      <c r="H3303" s="4">
        <v>39056</v>
      </c>
      <c r="I3303" s="2"/>
      <c r="J3303" s="4">
        <v>30666</v>
      </c>
      <c r="K3303" s="3">
        <v>39</v>
      </c>
      <c r="L3303" s="3">
        <v>16</v>
      </c>
      <c r="M3303" s="3">
        <v>8409.14</v>
      </c>
      <c r="N3303" s="3">
        <v>3848.415</v>
      </c>
      <c r="O3303" s="3">
        <v>3848.415</v>
      </c>
      <c r="P3303" s="3">
        <v>3655.48</v>
      </c>
      <c r="Q3303" s="2"/>
      <c r="R3303" s="3">
        <v>15</v>
      </c>
      <c r="S3303" s="3" t="s">
        <v>52</v>
      </c>
      <c r="T3303" s="3">
        <v>0</v>
      </c>
      <c r="U3303" s="3">
        <v>0</v>
      </c>
      <c r="V3303" s="3">
        <v>0</v>
      </c>
      <c r="W3303" s="3">
        <v>0</v>
      </c>
      <c r="X3303" s="3">
        <v>386.54</v>
      </c>
      <c r="Y3303" s="3">
        <v>1064.8800000000001</v>
      </c>
      <c r="Z3303" s="3">
        <v>0</v>
      </c>
      <c r="AA3303" s="3">
        <v>0</v>
      </c>
      <c r="AB3303" s="3">
        <v>1370.88</v>
      </c>
      <c r="AC3303" s="3">
        <v>0</v>
      </c>
      <c r="AD3303" s="3">
        <v>0</v>
      </c>
      <c r="AE3303" s="3">
        <v>0</v>
      </c>
      <c r="AF3303" s="3">
        <v>0</v>
      </c>
      <c r="AG3303" s="3">
        <v>0</v>
      </c>
      <c r="AH3303" s="3">
        <v>0</v>
      </c>
      <c r="AI3303" s="3">
        <v>0</v>
      </c>
      <c r="AJ3303" s="3">
        <v>0</v>
      </c>
      <c r="AK3303" s="3">
        <v>0</v>
      </c>
      <c r="AL3303" s="2"/>
      <c r="AM3303" s="3">
        <v>0</v>
      </c>
      <c r="AN3303" s="3">
        <v>0</v>
      </c>
      <c r="AO3303" s="3">
        <v>0</v>
      </c>
      <c r="AP3303" s="3">
        <v>0</v>
      </c>
      <c r="AQ3303" s="3">
        <v>0</v>
      </c>
      <c r="AR3303" s="3">
        <v>0</v>
      </c>
      <c r="AS3303" s="3">
        <v>0</v>
      </c>
      <c r="AT3303" s="3">
        <v>0</v>
      </c>
      <c r="AU3303" s="3">
        <v>0</v>
      </c>
      <c r="AV3303" s="3">
        <v>0</v>
      </c>
      <c r="AW3303" s="3">
        <v>0</v>
      </c>
      <c r="AX3303" s="3">
        <v>0</v>
      </c>
      <c r="AY3303" s="3">
        <v>0</v>
      </c>
      <c r="AZ3303" s="3">
        <v>1314.2</v>
      </c>
      <c r="BA3303" s="3">
        <v>1026.71</v>
      </c>
      <c r="BB3303" s="3">
        <v>590.1</v>
      </c>
      <c r="BC3303" s="3">
        <v>0</v>
      </c>
      <c r="BD3303" s="2"/>
      <c r="BE3303" s="3" t="s">
        <v>449</v>
      </c>
      <c r="BF3303" s="3" t="s">
        <v>450</v>
      </c>
    </row>
    <row r="3304" spans="1:58" ht="13.15" customHeight="1" x14ac:dyDescent="0.25">
      <c r="A3304" s="5" t="s">
        <v>2827</v>
      </c>
      <c r="B3304" s="25" t="e">
        <f>VLOOKUP(Tabla1[[#This Row],[nombre ]],Tabla2[#All],1,0)</f>
        <v>#N/A</v>
      </c>
      <c r="C3304" s="3" t="s">
        <v>207</v>
      </c>
      <c r="D3304" s="3" t="s">
        <v>224</v>
      </c>
      <c r="E3304" s="26" t="s">
        <v>212</v>
      </c>
      <c r="F3304" s="3">
        <v>60</v>
      </c>
      <c r="G3304" s="2"/>
      <c r="H3304" s="4">
        <v>43435</v>
      </c>
      <c r="I3304" s="2"/>
      <c r="J3304" s="4">
        <v>32889</v>
      </c>
      <c r="K3304" s="3">
        <v>33</v>
      </c>
      <c r="L3304" s="3">
        <v>4</v>
      </c>
      <c r="M3304" s="3">
        <v>8409.14</v>
      </c>
      <c r="N3304" s="3">
        <v>3848.415</v>
      </c>
      <c r="O3304" s="3">
        <v>3848.415</v>
      </c>
      <c r="P3304" s="3">
        <v>0</v>
      </c>
      <c r="Q3304" s="2"/>
      <c r="R3304" s="3">
        <v>15</v>
      </c>
      <c r="S3304" s="3" t="s">
        <v>52</v>
      </c>
      <c r="T3304" s="3">
        <v>0</v>
      </c>
      <c r="U3304" s="3">
        <v>0</v>
      </c>
      <c r="V3304" s="3">
        <v>0</v>
      </c>
      <c r="W3304" s="3">
        <v>0</v>
      </c>
      <c r="X3304" s="3">
        <v>386.54</v>
      </c>
      <c r="Y3304" s="3">
        <v>1064.8800000000001</v>
      </c>
      <c r="Z3304" s="3">
        <v>0</v>
      </c>
      <c r="AA3304" s="3">
        <v>0</v>
      </c>
      <c r="AB3304" s="3">
        <v>1370.88</v>
      </c>
      <c r="AC3304" s="3">
        <v>0</v>
      </c>
      <c r="AD3304" s="3">
        <v>0</v>
      </c>
      <c r="AE3304" s="3">
        <v>0</v>
      </c>
      <c r="AF3304" s="3">
        <v>0</v>
      </c>
      <c r="AG3304" s="3">
        <v>0</v>
      </c>
      <c r="AH3304" s="3">
        <v>0</v>
      </c>
      <c r="AI3304" s="3">
        <v>0</v>
      </c>
      <c r="AJ3304" s="3">
        <v>0</v>
      </c>
      <c r="AK3304" s="3">
        <v>0</v>
      </c>
      <c r="AL3304" s="2"/>
      <c r="AM3304" s="3">
        <v>0</v>
      </c>
      <c r="AN3304" s="3">
        <v>0</v>
      </c>
      <c r="AO3304" s="3">
        <v>0</v>
      </c>
      <c r="AP3304" s="3">
        <v>0</v>
      </c>
      <c r="AQ3304" s="3">
        <v>0</v>
      </c>
      <c r="AR3304" s="3">
        <v>0</v>
      </c>
      <c r="AS3304" s="3">
        <v>0</v>
      </c>
      <c r="AT3304" s="3">
        <v>0</v>
      </c>
      <c r="AU3304" s="3">
        <v>0</v>
      </c>
      <c r="AV3304" s="3">
        <v>0</v>
      </c>
      <c r="AW3304" s="3">
        <v>0</v>
      </c>
      <c r="AX3304" s="3">
        <v>0</v>
      </c>
      <c r="AY3304" s="3">
        <v>0</v>
      </c>
      <c r="AZ3304" s="3">
        <v>1080.24</v>
      </c>
      <c r="BA3304" s="3">
        <v>843.94</v>
      </c>
      <c r="BB3304" s="3">
        <v>343.02</v>
      </c>
      <c r="BC3304" s="3">
        <v>0</v>
      </c>
      <c r="BD3304" s="2"/>
      <c r="BE3304" s="3" t="s">
        <v>449</v>
      </c>
      <c r="BF3304" s="3" t="s">
        <v>450</v>
      </c>
    </row>
    <row r="3305" spans="1:58" ht="13.15" customHeight="1" x14ac:dyDescent="0.25">
      <c r="A3305" s="5" t="s">
        <v>2828</v>
      </c>
      <c r="B3305" s="25" t="e">
        <f>VLOOKUP(Tabla1[[#This Row],[nombre ]],Tabla2[#All],1,0)</f>
        <v>#N/A</v>
      </c>
      <c r="C3305" s="3" t="s">
        <v>207</v>
      </c>
      <c r="D3305" s="3" t="s">
        <v>226</v>
      </c>
      <c r="E3305" s="26" t="s">
        <v>212</v>
      </c>
      <c r="F3305" s="3">
        <v>60</v>
      </c>
      <c r="G3305" s="2"/>
      <c r="H3305" s="4">
        <v>39676</v>
      </c>
      <c r="I3305" s="2"/>
      <c r="J3305" s="4">
        <v>30861</v>
      </c>
      <c r="K3305" s="3">
        <v>38</v>
      </c>
      <c r="L3305" s="3">
        <v>14</v>
      </c>
      <c r="M3305" s="3">
        <v>8409.14</v>
      </c>
      <c r="N3305" s="3">
        <v>3848.415</v>
      </c>
      <c r="O3305" s="3">
        <v>3848.415</v>
      </c>
      <c r="P3305" s="3">
        <v>2258.1999999999998</v>
      </c>
      <c r="Q3305" s="2"/>
      <c r="R3305" s="3">
        <v>15</v>
      </c>
      <c r="S3305" s="3" t="s">
        <v>52</v>
      </c>
      <c r="T3305" s="3">
        <v>0</v>
      </c>
      <c r="U3305" s="3">
        <v>0</v>
      </c>
      <c r="V3305" s="3">
        <v>0</v>
      </c>
      <c r="W3305" s="3">
        <v>0</v>
      </c>
      <c r="X3305" s="3">
        <v>386.54</v>
      </c>
      <c r="Y3305" s="3">
        <v>1064.8800000000001</v>
      </c>
      <c r="Z3305" s="3">
        <v>0</v>
      </c>
      <c r="AA3305" s="3">
        <v>0</v>
      </c>
      <c r="AB3305" s="3">
        <v>1370.88</v>
      </c>
      <c r="AC3305" s="3">
        <v>0</v>
      </c>
      <c r="AD3305" s="3">
        <v>0</v>
      </c>
      <c r="AE3305" s="3">
        <v>0</v>
      </c>
      <c r="AF3305" s="3">
        <v>0</v>
      </c>
      <c r="AG3305" s="3">
        <v>0</v>
      </c>
      <c r="AH3305" s="3">
        <v>0</v>
      </c>
      <c r="AI3305" s="3">
        <v>0</v>
      </c>
      <c r="AJ3305" s="3">
        <v>0</v>
      </c>
      <c r="AK3305" s="3">
        <v>0</v>
      </c>
      <c r="AL3305" s="2"/>
      <c r="AM3305" s="3">
        <v>0</v>
      </c>
      <c r="AN3305" s="3">
        <v>0</v>
      </c>
      <c r="AO3305" s="3">
        <v>0</v>
      </c>
      <c r="AP3305" s="3">
        <v>0</v>
      </c>
      <c r="AQ3305" s="3">
        <v>0</v>
      </c>
      <c r="AR3305" s="3">
        <v>0</v>
      </c>
      <c r="AS3305" s="3">
        <v>0</v>
      </c>
      <c r="AT3305" s="3">
        <v>0</v>
      </c>
      <c r="AU3305" s="3">
        <v>0</v>
      </c>
      <c r="AV3305" s="3">
        <v>0</v>
      </c>
      <c r="AW3305" s="3">
        <v>0</v>
      </c>
      <c r="AX3305" s="3">
        <v>0</v>
      </c>
      <c r="AY3305" s="3">
        <v>0</v>
      </c>
      <c r="AZ3305" s="3">
        <v>1224.77</v>
      </c>
      <c r="BA3305" s="3">
        <v>956.85</v>
      </c>
      <c r="BB3305" s="3">
        <v>477.7</v>
      </c>
      <c r="BC3305" s="3">
        <v>0</v>
      </c>
      <c r="BD3305" s="2"/>
      <c r="BE3305" s="3" t="s">
        <v>449</v>
      </c>
      <c r="BF3305" s="3" t="s">
        <v>450</v>
      </c>
    </row>
    <row r="3306" spans="1:58" ht="13.15" customHeight="1" x14ac:dyDescent="0.25">
      <c r="A3306" s="5" t="s">
        <v>2829</v>
      </c>
      <c r="B3306" s="25" t="e">
        <f>VLOOKUP(Tabla1[[#This Row],[nombre ]],Tabla2[#All],1,0)</f>
        <v>#N/A</v>
      </c>
      <c r="C3306" s="3" t="s">
        <v>207</v>
      </c>
      <c r="D3306" s="3" t="s">
        <v>211</v>
      </c>
      <c r="E3306" s="26" t="s">
        <v>212</v>
      </c>
      <c r="F3306" s="3">
        <v>60</v>
      </c>
      <c r="G3306" s="2"/>
      <c r="H3306" s="4">
        <v>42087</v>
      </c>
      <c r="I3306" s="2"/>
      <c r="J3306" s="4">
        <v>31037</v>
      </c>
      <c r="K3306" s="3">
        <v>38</v>
      </c>
      <c r="L3306" s="3">
        <v>7</v>
      </c>
      <c r="M3306" s="3">
        <v>8409.14</v>
      </c>
      <c r="N3306" s="3">
        <v>3848.415</v>
      </c>
      <c r="O3306" s="3">
        <v>3848.415</v>
      </c>
      <c r="P3306" s="3">
        <v>1433.53</v>
      </c>
      <c r="Q3306" s="2"/>
      <c r="R3306" s="3">
        <v>15</v>
      </c>
      <c r="S3306" s="3" t="s">
        <v>52</v>
      </c>
      <c r="T3306" s="3">
        <v>0</v>
      </c>
      <c r="U3306" s="3">
        <v>0</v>
      </c>
      <c r="V3306" s="3">
        <v>0</v>
      </c>
      <c r="W3306" s="3">
        <v>0</v>
      </c>
      <c r="X3306" s="3">
        <v>386.54</v>
      </c>
      <c r="Y3306" s="3">
        <v>1064.8800000000001</v>
      </c>
      <c r="Z3306" s="3">
        <v>0</v>
      </c>
      <c r="AA3306" s="3">
        <v>0</v>
      </c>
      <c r="AB3306" s="3">
        <v>1370.88</v>
      </c>
      <c r="AC3306" s="3">
        <v>0</v>
      </c>
      <c r="AD3306" s="3">
        <v>0</v>
      </c>
      <c r="AE3306" s="3">
        <v>0</v>
      </c>
      <c r="AF3306" s="3">
        <v>0</v>
      </c>
      <c r="AG3306" s="3">
        <v>0</v>
      </c>
      <c r="AH3306" s="3">
        <v>0</v>
      </c>
      <c r="AI3306" s="3">
        <v>0</v>
      </c>
      <c r="AJ3306" s="3">
        <v>0</v>
      </c>
      <c r="AK3306" s="3">
        <v>0</v>
      </c>
      <c r="AL3306" s="2"/>
      <c r="AM3306" s="3">
        <v>0</v>
      </c>
      <c r="AN3306" s="3">
        <v>0</v>
      </c>
      <c r="AO3306" s="3">
        <v>0</v>
      </c>
      <c r="AP3306" s="3">
        <v>0</v>
      </c>
      <c r="AQ3306" s="3">
        <v>0</v>
      </c>
      <c r="AR3306" s="3">
        <v>0</v>
      </c>
      <c r="AS3306" s="3">
        <v>0</v>
      </c>
      <c r="AT3306" s="3">
        <v>0</v>
      </c>
      <c r="AU3306" s="3">
        <v>0</v>
      </c>
      <c r="AV3306" s="3">
        <v>0</v>
      </c>
      <c r="AW3306" s="3">
        <v>0</v>
      </c>
      <c r="AX3306" s="3">
        <v>0</v>
      </c>
      <c r="AY3306" s="3">
        <v>0</v>
      </c>
      <c r="AZ3306" s="3">
        <v>1171.99</v>
      </c>
      <c r="BA3306" s="3">
        <v>915.62</v>
      </c>
      <c r="BB3306" s="3">
        <v>421.01</v>
      </c>
      <c r="BC3306" s="3">
        <v>0</v>
      </c>
      <c r="BD3306" s="2"/>
      <c r="BE3306" s="3" t="s">
        <v>449</v>
      </c>
      <c r="BF3306" s="3" t="s">
        <v>450</v>
      </c>
    </row>
    <row r="3307" spans="1:58" ht="13.15" customHeight="1" x14ac:dyDescent="0.25">
      <c r="A3307" s="5" t="s">
        <v>4999</v>
      </c>
      <c r="B3307" s="25" t="e">
        <f>VLOOKUP(Tabla1[[#This Row],[nombre ]],Tabla2[#All],1,0)</f>
        <v>#N/A</v>
      </c>
      <c r="C3307" s="3" t="s">
        <v>207</v>
      </c>
      <c r="D3307" s="3" t="s">
        <v>224</v>
      </c>
      <c r="E3307" s="26" t="s">
        <v>212</v>
      </c>
      <c r="F3307" s="3">
        <v>60</v>
      </c>
      <c r="G3307" s="2"/>
      <c r="H3307" s="4">
        <v>42087</v>
      </c>
      <c r="I3307" s="2"/>
      <c r="J3307" s="4">
        <v>32783</v>
      </c>
      <c r="K3307" s="3">
        <v>33</v>
      </c>
      <c r="L3307" s="3">
        <v>7</v>
      </c>
      <c r="M3307" s="3">
        <v>8409.14</v>
      </c>
      <c r="N3307" s="3">
        <v>3848.415</v>
      </c>
      <c r="O3307" s="3">
        <v>3848.415</v>
      </c>
      <c r="P3307" s="3">
        <v>1433.53</v>
      </c>
      <c r="Q3307" s="2"/>
      <c r="R3307" s="3">
        <v>15</v>
      </c>
      <c r="S3307" s="3" t="s">
        <v>52</v>
      </c>
      <c r="T3307" s="3">
        <v>0</v>
      </c>
      <c r="U3307" s="3">
        <v>0</v>
      </c>
      <c r="V3307" s="3">
        <v>0</v>
      </c>
      <c r="W3307" s="3">
        <v>0</v>
      </c>
      <c r="X3307" s="3">
        <v>386.54</v>
      </c>
      <c r="Y3307" s="3">
        <v>1064.8800000000001</v>
      </c>
      <c r="Z3307" s="3">
        <v>0</v>
      </c>
      <c r="AA3307" s="3">
        <v>0</v>
      </c>
      <c r="AB3307" s="3">
        <v>1370.88</v>
      </c>
      <c r="AC3307" s="3">
        <v>0</v>
      </c>
      <c r="AD3307" s="3">
        <v>0</v>
      </c>
      <c r="AE3307" s="3">
        <v>0</v>
      </c>
      <c r="AF3307" s="3">
        <v>0</v>
      </c>
      <c r="AG3307" s="3">
        <v>0</v>
      </c>
      <c r="AH3307" s="3">
        <v>0</v>
      </c>
      <c r="AI3307" s="3">
        <v>0</v>
      </c>
      <c r="AJ3307" s="3">
        <v>0</v>
      </c>
      <c r="AK3307" s="3">
        <v>0</v>
      </c>
      <c r="AL3307" s="2"/>
      <c r="AM3307" s="3">
        <v>0</v>
      </c>
      <c r="AN3307" s="3">
        <v>0</v>
      </c>
      <c r="AO3307" s="3">
        <v>0</v>
      </c>
      <c r="AP3307" s="3">
        <v>0</v>
      </c>
      <c r="AQ3307" s="3">
        <v>0</v>
      </c>
      <c r="AR3307" s="3">
        <v>6000</v>
      </c>
      <c r="AS3307" s="3">
        <v>0</v>
      </c>
      <c r="AT3307" s="3">
        <v>0</v>
      </c>
      <c r="AU3307" s="3">
        <v>0</v>
      </c>
      <c r="AV3307" s="3">
        <v>0</v>
      </c>
      <c r="AW3307" s="3">
        <v>0</v>
      </c>
      <c r="AX3307" s="3">
        <v>0</v>
      </c>
      <c r="AY3307" s="3">
        <v>0</v>
      </c>
      <c r="AZ3307" s="3">
        <v>1171.99</v>
      </c>
      <c r="BA3307" s="3">
        <v>915.62</v>
      </c>
      <c r="BB3307" s="3">
        <v>421.01</v>
      </c>
      <c r="BC3307" s="3">
        <v>0</v>
      </c>
      <c r="BD3307" s="2"/>
      <c r="BE3307" s="3" t="s">
        <v>449</v>
      </c>
      <c r="BF3307" s="3" t="s">
        <v>450</v>
      </c>
    </row>
    <row r="3308" spans="1:58" ht="13.15" customHeight="1" x14ac:dyDescent="0.25">
      <c r="A3308" s="5" t="s">
        <v>2830</v>
      </c>
      <c r="B3308" s="25" t="e">
        <f>VLOOKUP(Tabla1[[#This Row],[nombre ]],Tabla2[#All],1,0)</f>
        <v>#N/A</v>
      </c>
      <c r="C3308" s="3" t="s">
        <v>207</v>
      </c>
      <c r="D3308" s="3" t="s">
        <v>216</v>
      </c>
      <c r="E3308" s="26" t="s">
        <v>212</v>
      </c>
      <c r="F3308" s="3">
        <v>60</v>
      </c>
      <c r="G3308" s="2"/>
      <c r="H3308" s="4">
        <v>39147</v>
      </c>
      <c r="I3308" s="2"/>
      <c r="J3308" s="4">
        <v>30404</v>
      </c>
      <c r="K3308" s="3">
        <v>39</v>
      </c>
      <c r="L3308" s="3">
        <v>16</v>
      </c>
      <c r="M3308" s="3">
        <v>8409.14</v>
      </c>
      <c r="N3308" s="3">
        <v>3848.415</v>
      </c>
      <c r="O3308" s="3">
        <v>3848.415</v>
      </c>
      <c r="P3308" s="3">
        <v>3813.69</v>
      </c>
      <c r="Q3308" s="2"/>
      <c r="R3308" s="3">
        <v>15</v>
      </c>
      <c r="S3308" s="3" t="s">
        <v>52</v>
      </c>
      <c r="T3308" s="3">
        <v>0</v>
      </c>
      <c r="U3308" s="3">
        <v>0</v>
      </c>
      <c r="V3308" s="3">
        <v>0</v>
      </c>
      <c r="W3308" s="3">
        <v>0</v>
      </c>
      <c r="X3308" s="3">
        <v>386.54</v>
      </c>
      <c r="Y3308" s="3">
        <v>1064.8800000000001</v>
      </c>
      <c r="Z3308" s="3">
        <v>0</v>
      </c>
      <c r="AA3308" s="3">
        <v>0</v>
      </c>
      <c r="AB3308" s="3">
        <v>1370.88</v>
      </c>
      <c r="AC3308" s="3">
        <v>0</v>
      </c>
      <c r="AD3308" s="3">
        <v>0</v>
      </c>
      <c r="AE3308" s="3">
        <v>0</v>
      </c>
      <c r="AF3308" s="3">
        <v>0</v>
      </c>
      <c r="AG3308" s="3">
        <v>0</v>
      </c>
      <c r="AH3308" s="3">
        <v>0</v>
      </c>
      <c r="AI3308" s="3">
        <v>0</v>
      </c>
      <c r="AJ3308" s="3">
        <v>0</v>
      </c>
      <c r="AK3308" s="3">
        <v>0</v>
      </c>
      <c r="AL3308" s="2"/>
      <c r="AM3308" s="3">
        <v>0</v>
      </c>
      <c r="AN3308" s="3">
        <v>0</v>
      </c>
      <c r="AO3308" s="3">
        <v>0</v>
      </c>
      <c r="AP3308" s="3">
        <v>0</v>
      </c>
      <c r="AQ3308" s="3">
        <v>0</v>
      </c>
      <c r="AR3308" s="3">
        <v>0</v>
      </c>
      <c r="AS3308" s="3">
        <v>0</v>
      </c>
      <c r="AT3308" s="3">
        <v>0</v>
      </c>
      <c r="AU3308" s="3">
        <v>0</v>
      </c>
      <c r="AV3308" s="3">
        <v>0</v>
      </c>
      <c r="AW3308" s="3">
        <v>0</v>
      </c>
      <c r="AX3308" s="3">
        <v>0</v>
      </c>
      <c r="AY3308" s="3">
        <v>0</v>
      </c>
      <c r="AZ3308" s="3">
        <v>1324.32</v>
      </c>
      <c r="BA3308" s="3">
        <v>1034.6300000000001</v>
      </c>
      <c r="BB3308" s="3">
        <v>604.27</v>
      </c>
      <c r="BC3308" s="3">
        <v>0</v>
      </c>
      <c r="BD3308" s="2"/>
      <c r="BE3308" s="3" t="s">
        <v>449</v>
      </c>
      <c r="BF3308" s="3" t="s">
        <v>450</v>
      </c>
    </row>
    <row r="3309" spans="1:58" ht="13.15" customHeight="1" x14ac:dyDescent="0.25">
      <c r="A3309" s="5" t="s">
        <v>2831</v>
      </c>
      <c r="B3309" s="25" t="e">
        <f>VLOOKUP(Tabla1[[#This Row],[nombre ]],Tabla2[#All],1,0)</f>
        <v>#N/A</v>
      </c>
      <c r="C3309" s="3" t="s">
        <v>207</v>
      </c>
      <c r="D3309" s="3" t="s">
        <v>211</v>
      </c>
      <c r="E3309" s="26" t="s">
        <v>212</v>
      </c>
      <c r="F3309" s="3">
        <v>60</v>
      </c>
      <c r="G3309" s="2"/>
      <c r="H3309" s="4">
        <v>44958</v>
      </c>
      <c r="I3309" s="2"/>
      <c r="J3309" s="4">
        <v>35781</v>
      </c>
      <c r="K3309" s="3">
        <v>25</v>
      </c>
      <c r="L3309" s="3">
        <v>0</v>
      </c>
      <c r="M3309" s="3">
        <v>8409.14</v>
      </c>
      <c r="N3309" s="3">
        <v>3848.415</v>
      </c>
      <c r="O3309" s="3">
        <v>3848.415</v>
      </c>
      <c r="P3309" s="3">
        <v>0</v>
      </c>
      <c r="Q3309" s="2"/>
      <c r="R3309" s="3">
        <v>15</v>
      </c>
      <c r="S3309" s="3" t="s">
        <v>52</v>
      </c>
      <c r="T3309" s="3">
        <v>0</v>
      </c>
      <c r="U3309" s="3">
        <v>0</v>
      </c>
      <c r="V3309" s="3">
        <v>0</v>
      </c>
      <c r="W3309" s="3">
        <v>0</v>
      </c>
      <c r="X3309" s="3">
        <v>386.54</v>
      </c>
      <c r="Y3309" s="3">
        <v>1064.8800000000001</v>
      </c>
      <c r="Z3309" s="3">
        <v>0</v>
      </c>
      <c r="AA3309" s="3">
        <v>0</v>
      </c>
      <c r="AB3309" s="3">
        <v>1370.88</v>
      </c>
      <c r="AC3309" s="3">
        <v>0</v>
      </c>
      <c r="AD3309" s="3">
        <v>0</v>
      </c>
      <c r="AE3309" s="3">
        <v>0</v>
      </c>
      <c r="AF3309" s="3">
        <v>0</v>
      </c>
      <c r="AG3309" s="3">
        <v>0</v>
      </c>
      <c r="AH3309" s="3">
        <v>0</v>
      </c>
      <c r="AI3309" s="3">
        <v>0</v>
      </c>
      <c r="AJ3309" s="3">
        <v>0</v>
      </c>
      <c r="AK3309" s="3">
        <v>0</v>
      </c>
      <c r="AL3309" s="2"/>
      <c r="AM3309" s="3">
        <v>0</v>
      </c>
      <c r="AN3309" s="3">
        <v>0</v>
      </c>
      <c r="AO3309" s="3">
        <v>0</v>
      </c>
      <c r="AP3309" s="3">
        <v>0</v>
      </c>
      <c r="AQ3309" s="3">
        <v>0</v>
      </c>
      <c r="AR3309" s="3">
        <v>0</v>
      </c>
      <c r="AS3309" s="3">
        <v>0</v>
      </c>
      <c r="AT3309" s="3">
        <v>0</v>
      </c>
      <c r="AU3309" s="3">
        <v>0</v>
      </c>
      <c r="AV3309" s="3">
        <v>0</v>
      </c>
      <c r="AW3309" s="3">
        <v>0</v>
      </c>
      <c r="AX3309" s="3">
        <v>0</v>
      </c>
      <c r="AY3309" s="3">
        <v>0</v>
      </c>
      <c r="AZ3309" s="3">
        <v>1080.24</v>
      </c>
      <c r="BA3309" s="3">
        <v>843.94</v>
      </c>
      <c r="BB3309" s="3">
        <v>343.02</v>
      </c>
      <c r="BC3309" s="3">
        <v>0</v>
      </c>
      <c r="BD3309" s="2"/>
      <c r="BE3309" s="3" t="s">
        <v>449</v>
      </c>
      <c r="BF3309" s="3" t="s">
        <v>450</v>
      </c>
    </row>
    <row r="3310" spans="1:58" ht="13.15" customHeight="1" x14ac:dyDescent="0.25">
      <c r="A3310" s="5" t="s">
        <v>2832</v>
      </c>
      <c r="B3310" s="25" t="e">
        <f>VLOOKUP(Tabla1[[#This Row],[nombre ]],Tabla2[#All],1,0)</f>
        <v>#N/A</v>
      </c>
      <c r="C3310" s="3" t="s">
        <v>207</v>
      </c>
      <c r="D3310" s="3" t="s">
        <v>238</v>
      </c>
      <c r="E3310" s="26" t="s">
        <v>51</v>
      </c>
      <c r="F3310" s="3">
        <v>67</v>
      </c>
      <c r="G3310" s="2"/>
      <c r="H3310" s="4">
        <v>44138</v>
      </c>
      <c r="I3310" s="2"/>
      <c r="J3310" s="4">
        <v>36360</v>
      </c>
      <c r="K3310" s="3">
        <v>23</v>
      </c>
      <c r="L3310" s="3">
        <v>2</v>
      </c>
      <c r="M3310" s="3">
        <v>11393.12</v>
      </c>
      <c r="N3310" s="3">
        <v>2414.0250000000001</v>
      </c>
      <c r="O3310" s="3">
        <v>2414.0250000000001</v>
      </c>
      <c r="P3310" s="2"/>
      <c r="Q3310" s="2"/>
      <c r="R3310" s="3">
        <v>15</v>
      </c>
      <c r="S3310" s="3" t="s">
        <v>55</v>
      </c>
      <c r="T3310" s="3">
        <v>0</v>
      </c>
      <c r="U3310" s="3">
        <v>0</v>
      </c>
      <c r="V3310" s="3">
        <v>0</v>
      </c>
      <c r="W3310" s="3">
        <v>0</v>
      </c>
      <c r="X3310" s="3">
        <v>540.71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2"/>
      <c r="AM3310" s="3">
        <v>0</v>
      </c>
      <c r="AN3310" s="3">
        <v>0</v>
      </c>
      <c r="AO3310" s="3">
        <v>0</v>
      </c>
      <c r="AP3310" s="3">
        <v>0</v>
      </c>
      <c r="AQ3310" s="3">
        <v>0</v>
      </c>
      <c r="AR3310" s="3">
        <v>0</v>
      </c>
      <c r="AS3310" s="3">
        <v>0</v>
      </c>
      <c r="AT3310" s="3">
        <v>0</v>
      </c>
      <c r="AU3310" s="3">
        <v>0</v>
      </c>
      <c r="AV3310" s="3">
        <v>0</v>
      </c>
      <c r="AW3310" s="3">
        <v>0</v>
      </c>
      <c r="AX3310" s="3">
        <v>0</v>
      </c>
      <c r="AY3310" s="3">
        <v>0</v>
      </c>
      <c r="AZ3310" s="3">
        <v>0</v>
      </c>
      <c r="BA3310" s="3">
        <v>865.13</v>
      </c>
      <c r="BB3310" s="3">
        <v>560.44000000000005</v>
      </c>
      <c r="BC3310" s="3">
        <v>0</v>
      </c>
      <c r="BD3310" s="2"/>
      <c r="BE3310" s="3" t="s">
        <v>449</v>
      </c>
      <c r="BF3310" s="3" t="s">
        <v>451</v>
      </c>
    </row>
    <row r="3311" spans="1:58" ht="13.15" customHeight="1" x14ac:dyDescent="0.25">
      <c r="A3311" s="5" t="s">
        <v>2833</v>
      </c>
      <c r="B3311" s="25" t="e">
        <f>VLOOKUP(Tabla1[[#This Row],[nombre ]],Tabla2[#All],1,0)</f>
        <v>#N/A</v>
      </c>
      <c r="C3311" s="3" t="s">
        <v>207</v>
      </c>
      <c r="D3311" s="3" t="s">
        <v>266</v>
      </c>
      <c r="E3311" s="26" t="s">
        <v>51</v>
      </c>
      <c r="F3311" s="3">
        <v>67</v>
      </c>
      <c r="G3311" s="2"/>
      <c r="H3311" s="4">
        <v>41487</v>
      </c>
      <c r="I3311" s="2"/>
      <c r="J3311" s="4">
        <v>32801</v>
      </c>
      <c r="K3311" s="3">
        <v>33</v>
      </c>
      <c r="L3311" s="3">
        <v>9</v>
      </c>
      <c r="M3311" s="3">
        <v>11393.12</v>
      </c>
      <c r="N3311" s="3">
        <v>2414.0250000000001</v>
      </c>
      <c r="O3311" s="3">
        <v>2414.0250000000001</v>
      </c>
      <c r="P3311" s="3">
        <v>1487.68</v>
      </c>
      <c r="Q3311" s="2"/>
      <c r="R3311" s="3">
        <v>15</v>
      </c>
      <c r="S3311" s="3" t="s">
        <v>52</v>
      </c>
      <c r="T3311" s="3">
        <v>0</v>
      </c>
      <c r="U3311" s="3">
        <v>0</v>
      </c>
      <c r="V3311" s="3">
        <v>0</v>
      </c>
      <c r="W3311" s="3">
        <v>0</v>
      </c>
      <c r="X3311" s="3">
        <v>540.71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2"/>
      <c r="AM3311" s="3">
        <v>0</v>
      </c>
      <c r="AN3311" s="3">
        <v>0</v>
      </c>
      <c r="AO3311" s="3">
        <v>0</v>
      </c>
      <c r="AP3311" s="3">
        <v>0</v>
      </c>
      <c r="AQ3311" s="3">
        <v>0</v>
      </c>
      <c r="AR3311" s="3">
        <v>0</v>
      </c>
      <c r="AS3311" s="3">
        <v>0</v>
      </c>
      <c r="AT3311" s="3">
        <v>0</v>
      </c>
      <c r="AU3311" s="3">
        <v>0</v>
      </c>
      <c r="AV3311" s="3">
        <v>0</v>
      </c>
      <c r="AW3311" s="3">
        <v>0</v>
      </c>
      <c r="AX3311" s="3">
        <v>0</v>
      </c>
      <c r="AY3311" s="3">
        <v>0</v>
      </c>
      <c r="AZ3311" s="3">
        <v>1202.58</v>
      </c>
      <c r="BA3311" s="3">
        <v>939.52</v>
      </c>
      <c r="BB3311" s="3">
        <v>690.86</v>
      </c>
      <c r="BC3311" s="3">
        <v>0</v>
      </c>
      <c r="BD3311" s="2"/>
      <c r="BE3311" s="3" t="s">
        <v>449</v>
      </c>
      <c r="BF3311" s="3" t="s">
        <v>450</v>
      </c>
    </row>
    <row r="3312" spans="1:58" ht="13.15" customHeight="1" x14ac:dyDescent="0.25">
      <c r="A3312" s="5" t="s">
        <v>2834</v>
      </c>
      <c r="B3312" s="25" t="e">
        <f>VLOOKUP(Tabla1[[#This Row],[nombre ]],Tabla2[#All],1,0)</f>
        <v>#N/A</v>
      </c>
      <c r="C3312" s="3" t="s">
        <v>207</v>
      </c>
      <c r="D3312" s="3" t="s">
        <v>234</v>
      </c>
      <c r="E3312" s="26" t="s">
        <v>67</v>
      </c>
      <c r="F3312" s="3">
        <v>86</v>
      </c>
      <c r="G3312" s="2"/>
      <c r="H3312" s="4">
        <v>42232</v>
      </c>
      <c r="I3312" s="2"/>
      <c r="J3312" s="4">
        <v>31451</v>
      </c>
      <c r="K3312" s="3">
        <v>37</v>
      </c>
      <c r="L3312" s="3">
        <v>7</v>
      </c>
      <c r="M3312" s="3">
        <v>8956.06</v>
      </c>
      <c r="N3312" s="3">
        <v>2208.0100000000002</v>
      </c>
      <c r="O3312" s="3">
        <v>2208.0100000000002</v>
      </c>
      <c r="P3312" s="3">
        <v>1226.3599999999999</v>
      </c>
      <c r="Q3312" s="2"/>
      <c r="R3312" s="3">
        <v>15</v>
      </c>
      <c r="S3312" s="3" t="s">
        <v>52</v>
      </c>
      <c r="T3312" s="3">
        <v>0</v>
      </c>
      <c r="U3312" s="3">
        <v>0</v>
      </c>
      <c r="V3312" s="3">
        <v>0</v>
      </c>
      <c r="W3312" s="3">
        <v>0</v>
      </c>
      <c r="X3312" s="3">
        <v>445.74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2"/>
      <c r="AM3312" s="3">
        <v>0</v>
      </c>
      <c r="AN3312" s="3">
        <v>0</v>
      </c>
      <c r="AO3312" s="3">
        <v>0</v>
      </c>
      <c r="AP3312" s="3">
        <v>0</v>
      </c>
      <c r="AQ3312" s="3">
        <v>0</v>
      </c>
      <c r="AR3312" s="3">
        <v>0</v>
      </c>
      <c r="AS3312" s="3">
        <v>0</v>
      </c>
      <c r="AT3312" s="3">
        <v>0</v>
      </c>
      <c r="AU3312" s="3">
        <v>0</v>
      </c>
      <c r="AV3312" s="3">
        <v>0</v>
      </c>
      <c r="AW3312" s="3">
        <v>0</v>
      </c>
      <c r="AX3312" s="3">
        <v>0</v>
      </c>
      <c r="AY3312" s="3">
        <v>0</v>
      </c>
      <c r="AZ3312" s="3">
        <v>991.36</v>
      </c>
      <c r="BA3312" s="3">
        <v>774.5</v>
      </c>
      <c r="BB3312" s="3">
        <v>448.4</v>
      </c>
      <c r="BC3312" s="3">
        <v>0</v>
      </c>
      <c r="BD3312" s="2"/>
      <c r="BE3312" s="3" t="s">
        <v>449</v>
      </c>
      <c r="BF3312" s="3" t="s">
        <v>450</v>
      </c>
    </row>
    <row r="3313" spans="1:58" ht="13.15" customHeight="1" x14ac:dyDescent="0.25">
      <c r="A3313" s="5" t="s">
        <v>2835</v>
      </c>
      <c r="B3313" s="25" t="e">
        <f>VLOOKUP(Tabla1[[#This Row],[nombre ]],Tabla2[#All],1,0)</f>
        <v>#N/A</v>
      </c>
      <c r="C3313" s="3" t="s">
        <v>207</v>
      </c>
      <c r="D3313" s="3" t="s">
        <v>217</v>
      </c>
      <c r="E3313" s="26" t="s">
        <v>254</v>
      </c>
      <c r="F3313" s="3">
        <v>107</v>
      </c>
      <c r="G3313" s="2"/>
      <c r="H3313" s="4">
        <v>38884</v>
      </c>
      <c r="I3313" s="2"/>
      <c r="J3313" s="4">
        <v>21601</v>
      </c>
      <c r="K3313" s="3">
        <v>64</v>
      </c>
      <c r="L3313" s="3">
        <v>16</v>
      </c>
      <c r="M3313" s="3">
        <v>6334.45</v>
      </c>
      <c r="N3313" s="3">
        <v>1656.81</v>
      </c>
      <c r="O3313" s="3">
        <v>1656.81</v>
      </c>
      <c r="P3313" s="3">
        <v>1976.24</v>
      </c>
      <c r="Q3313" s="2"/>
      <c r="R3313" s="3">
        <v>15</v>
      </c>
      <c r="S3313" s="3" t="s">
        <v>52</v>
      </c>
      <c r="T3313" s="3">
        <v>0</v>
      </c>
      <c r="U3313" s="3">
        <v>0</v>
      </c>
      <c r="V3313" s="3">
        <v>0</v>
      </c>
      <c r="W3313" s="3">
        <v>0</v>
      </c>
      <c r="X3313" s="3">
        <v>321.60000000000002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0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2"/>
      <c r="AM3313" s="3">
        <v>0</v>
      </c>
      <c r="AN3313" s="3">
        <v>0</v>
      </c>
      <c r="AO3313" s="3">
        <v>0</v>
      </c>
      <c r="AP3313" s="3">
        <v>0</v>
      </c>
      <c r="AQ3313" s="3">
        <v>0</v>
      </c>
      <c r="AR3313" s="3">
        <v>0</v>
      </c>
      <c r="AS3313" s="3">
        <v>0</v>
      </c>
      <c r="AT3313" s="3">
        <v>0</v>
      </c>
      <c r="AU3313" s="3">
        <v>0</v>
      </c>
      <c r="AV3313" s="3">
        <v>0</v>
      </c>
      <c r="AW3313" s="3">
        <v>0</v>
      </c>
      <c r="AX3313" s="3">
        <v>0</v>
      </c>
      <c r="AY3313" s="3">
        <v>0</v>
      </c>
      <c r="AZ3313" s="3">
        <v>785.11</v>
      </c>
      <c r="BA3313" s="3">
        <v>613.37</v>
      </c>
      <c r="BB3313" s="3">
        <v>330.62</v>
      </c>
      <c r="BC3313" s="3">
        <v>0</v>
      </c>
      <c r="BD3313" s="2"/>
      <c r="BE3313" s="3" t="s">
        <v>449</v>
      </c>
      <c r="BF3313" s="3" t="s">
        <v>450</v>
      </c>
    </row>
    <row r="3314" spans="1:58" ht="13.15" customHeight="1" x14ac:dyDescent="0.25">
      <c r="A3314" s="5" t="s">
        <v>5000</v>
      </c>
      <c r="B3314" s="25" t="e">
        <f>VLOOKUP(Tabla1[[#This Row],[nombre ]],Tabla2[#All],1,0)</f>
        <v>#N/A</v>
      </c>
      <c r="C3314" s="3" t="s">
        <v>207</v>
      </c>
      <c r="D3314" s="3" t="s">
        <v>225</v>
      </c>
      <c r="E3314" s="26" t="s">
        <v>212</v>
      </c>
      <c r="F3314" s="3">
        <v>60</v>
      </c>
      <c r="G3314" s="2"/>
      <c r="H3314" s="4">
        <v>40946</v>
      </c>
      <c r="I3314" s="2"/>
      <c r="J3314" s="4">
        <v>27090</v>
      </c>
      <c r="K3314" s="3">
        <v>49</v>
      </c>
      <c r="L3314" s="3">
        <v>11</v>
      </c>
      <c r="M3314" s="3">
        <v>8409.14</v>
      </c>
      <c r="N3314" s="3">
        <v>3848.415</v>
      </c>
      <c r="O3314" s="3">
        <v>3848.415</v>
      </c>
      <c r="P3314" s="3">
        <v>2831.46</v>
      </c>
      <c r="Q3314" s="2"/>
      <c r="R3314" s="3">
        <v>15</v>
      </c>
      <c r="S3314" s="3" t="s">
        <v>52</v>
      </c>
      <c r="T3314" s="3">
        <v>0</v>
      </c>
      <c r="U3314" s="3">
        <v>0</v>
      </c>
      <c r="V3314" s="3">
        <v>0</v>
      </c>
      <c r="W3314" s="3">
        <v>0</v>
      </c>
      <c r="X3314" s="3">
        <v>386.54</v>
      </c>
      <c r="Y3314" s="3">
        <v>1064.8800000000001</v>
      </c>
      <c r="Z3314" s="3">
        <v>0</v>
      </c>
      <c r="AA3314" s="3">
        <v>0</v>
      </c>
      <c r="AB3314" s="3">
        <v>1370.88</v>
      </c>
      <c r="AC3314" s="3">
        <v>0</v>
      </c>
      <c r="AD3314" s="3">
        <v>0</v>
      </c>
      <c r="AE3314" s="3">
        <v>0</v>
      </c>
      <c r="AF3314" s="3">
        <v>0</v>
      </c>
      <c r="AG3314" s="3">
        <v>0</v>
      </c>
      <c r="AH3314" s="3">
        <v>0</v>
      </c>
      <c r="AI3314" s="3">
        <v>0</v>
      </c>
      <c r="AJ3314" s="3">
        <v>0</v>
      </c>
      <c r="AK3314" s="3">
        <v>0</v>
      </c>
      <c r="AL3314" s="2"/>
      <c r="AM3314" s="3">
        <v>0</v>
      </c>
      <c r="AN3314" s="3">
        <v>0</v>
      </c>
      <c r="AO3314" s="3">
        <v>0</v>
      </c>
      <c r="AP3314" s="3">
        <v>0</v>
      </c>
      <c r="AQ3314" s="3">
        <v>0</v>
      </c>
      <c r="AR3314" s="3">
        <v>1500</v>
      </c>
      <c r="AS3314" s="3">
        <v>0</v>
      </c>
      <c r="AT3314" s="3">
        <v>0</v>
      </c>
      <c r="AU3314" s="3">
        <v>0</v>
      </c>
      <c r="AV3314" s="3">
        <v>0</v>
      </c>
      <c r="AW3314" s="3">
        <v>0</v>
      </c>
      <c r="AX3314" s="3">
        <v>0</v>
      </c>
      <c r="AY3314" s="3">
        <v>0</v>
      </c>
      <c r="AZ3314" s="3">
        <v>1261.46</v>
      </c>
      <c r="BA3314" s="3">
        <v>985.51</v>
      </c>
      <c r="BB3314" s="3">
        <v>523.55999999999995</v>
      </c>
      <c r="BC3314" s="3">
        <v>0</v>
      </c>
      <c r="BD3314" s="2"/>
      <c r="BE3314" s="3" t="s">
        <v>449</v>
      </c>
      <c r="BF3314" s="3" t="s">
        <v>450</v>
      </c>
    </row>
    <row r="3315" spans="1:58" ht="13.15" customHeight="1" x14ac:dyDescent="0.25">
      <c r="A3315" s="5" t="s">
        <v>2836</v>
      </c>
      <c r="B3315" s="25" t="e">
        <f>VLOOKUP(Tabla1[[#This Row],[nombre ]],Tabla2[#All],1,0)</f>
        <v>#N/A</v>
      </c>
      <c r="C3315" s="3" t="s">
        <v>207</v>
      </c>
      <c r="D3315" s="3" t="s">
        <v>241</v>
      </c>
      <c r="E3315" s="26" t="s">
        <v>218</v>
      </c>
      <c r="F3315" s="3">
        <v>64</v>
      </c>
      <c r="G3315" s="2"/>
      <c r="H3315" s="4">
        <v>43055</v>
      </c>
      <c r="I3315" s="2"/>
      <c r="J3315" s="4">
        <v>31595</v>
      </c>
      <c r="K3315" s="3">
        <v>36</v>
      </c>
      <c r="L3315" s="3">
        <v>5</v>
      </c>
      <c r="M3315" s="3">
        <v>7742.75</v>
      </c>
      <c r="N3315" s="3">
        <v>4186.7299999999996</v>
      </c>
      <c r="O3315" s="3">
        <v>4186.7299999999996</v>
      </c>
      <c r="P3315" s="3">
        <v>1581.52</v>
      </c>
      <c r="Q3315" s="2"/>
      <c r="R3315" s="3">
        <v>15</v>
      </c>
      <c r="S3315" s="3" t="s">
        <v>52</v>
      </c>
      <c r="T3315" s="3">
        <v>0</v>
      </c>
      <c r="U3315" s="3">
        <v>0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  <c r="AD3315" s="3">
        <v>0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2"/>
      <c r="AM3315" s="3">
        <v>0</v>
      </c>
      <c r="AN3315" s="3">
        <v>0</v>
      </c>
      <c r="AO3315" s="3">
        <v>0</v>
      </c>
      <c r="AP3315" s="3">
        <v>0</v>
      </c>
      <c r="AQ3315" s="3">
        <v>0</v>
      </c>
      <c r="AR3315" s="3">
        <v>0</v>
      </c>
      <c r="AS3315" s="3">
        <v>0</v>
      </c>
      <c r="AT3315" s="3">
        <v>0</v>
      </c>
      <c r="AU3315" s="3">
        <v>0</v>
      </c>
      <c r="AV3315" s="3">
        <v>0</v>
      </c>
      <c r="AW3315" s="3">
        <v>0</v>
      </c>
      <c r="AX3315" s="3">
        <v>0</v>
      </c>
      <c r="AY3315" s="3">
        <v>0</v>
      </c>
      <c r="AZ3315" s="3">
        <v>1132.6600000000001</v>
      </c>
      <c r="BA3315" s="3">
        <v>884.89</v>
      </c>
      <c r="BB3315" s="3">
        <v>350.76</v>
      </c>
      <c r="BC3315" s="3">
        <v>0</v>
      </c>
      <c r="BD3315" s="2"/>
      <c r="BE3315" s="3" t="s">
        <v>449</v>
      </c>
      <c r="BF3315" s="3" t="s">
        <v>450</v>
      </c>
    </row>
    <row r="3316" spans="1:58" ht="13.15" customHeight="1" x14ac:dyDescent="0.25">
      <c r="A3316" s="5" t="s">
        <v>2837</v>
      </c>
      <c r="B3316" s="25" t="e">
        <f>VLOOKUP(Tabla1[[#This Row],[nombre ]],Tabla2[#All],1,0)</f>
        <v>#N/A</v>
      </c>
      <c r="C3316" s="3" t="s">
        <v>207</v>
      </c>
      <c r="D3316" s="3" t="s">
        <v>224</v>
      </c>
      <c r="E3316" s="26" t="s">
        <v>212</v>
      </c>
      <c r="F3316" s="3">
        <v>60</v>
      </c>
      <c r="G3316" s="2"/>
      <c r="H3316" s="4">
        <v>43435</v>
      </c>
      <c r="I3316" s="2"/>
      <c r="J3316" s="4">
        <v>32065</v>
      </c>
      <c r="K3316" s="3">
        <v>35</v>
      </c>
      <c r="L3316" s="3">
        <v>4</v>
      </c>
      <c r="M3316" s="3">
        <v>8409.14</v>
      </c>
      <c r="N3316" s="3">
        <v>3848.415</v>
      </c>
      <c r="O3316" s="3">
        <v>3848.415</v>
      </c>
      <c r="P3316" s="3">
        <v>0</v>
      </c>
      <c r="Q3316" s="2"/>
      <c r="R3316" s="3">
        <v>15</v>
      </c>
      <c r="S3316" s="3" t="s">
        <v>52</v>
      </c>
      <c r="T3316" s="3">
        <v>0</v>
      </c>
      <c r="U3316" s="3">
        <v>0</v>
      </c>
      <c r="V3316" s="3">
        <v>0</v>
      </c>
      <c r="W3316" s="3">
        <v>0</v>
      </c>
      <c r="X3316" s="3">
        <v>386.54</v>
      </c>
      <c r="Y3316" s="3">
        <v>1064.8800000000001</v>
      </c>
      <c r="Z3316" s="3">
        <v>0</v>
      </c>
      <c r="AA3316" s="3">
        <v>0</v>
      </c>
      <c r="AB3316" s="3">
        <v>1370.88</v>
      </c>
      <c r="AC3316" s="3">
        <v>0</v>
      </c>
      <c r="AD3316" s="3">
        <v>0</v>
      </c>
      <c r="AE3316" s="3">
        <v>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2"/>
      <c r="AM3316" s="3">
        <v>0</v>
      </c>
      <c r="AN3316" s="3">
        <v>0</v>
      </c>
      <c r="AO3316" s="3">
        <v>0</v>
      </c>
      <c r="AP3316" s="3">
        <v>0</v>
      </c>
      <c r="AQ3316" s="3">
        <v>0</v>
      </c>
      <c r="AR3316" s="3">
        <v>0</v>
      </c>
      <c r="AS3316" s="3">
        <v>0</v>
      </c>
      <c r="AT3316" s="3">
        <v>0</v>
      </c>
      <c r="AU3316" s="3">
        <v>0</v>
      </c>
      <c r="AV3316" s="3">
        <v>0</v>
      </c>
      <c r="AW3316" s="3">
        <v>0</v>
      </c>
      <c r="AX3316" s="3">
        <v>0</v>
      </c>
      <c r="AY3316" s="3">
        <v>0</v>
      </c>
      <c r="AZ3316" s="3">
        <v>1080.24</v>
      </c>
      <c r="BA3316" s="3">
        <v>843.94</v>
      </c>
      <c r="BB3316" s="3">
        <v>343.02</v>
      </c>
      <c r="BC3316" s="3">
        <v>0</v>
      </c>
      <c r="BD3316" s="2"/>
      <c r="BE3316" s="3" t="s">
        <v>449</v>
      </c>
      <c r="BF3316" s="3" t="s">
        <v>450</v>
      </c>
    </row>
    <row r="3317" spans="1:58" ht="13.15" customHeight="1" x14ac:dyDescent="0.25">
      <c r="A3317" s="5" t="s">
        <v>2838</v>
      </c>
      <c r="B3317" s="25" t="e">
        <f>VLOOKUP(Tabla1[[#This Row],[nombre ]],Tabla2[#All],1,0)</f>
        <v>#N/A</v>
      </c>
      <c r="C3317" s="3" t="s">
        <v>207</v>
      </c>
      <c r="D3317" s="3" t="s">
        <v>220</v>
      </c>
      <c r="E3317" s="26" t="s">
        <v>212</v>
      </c>
      <c r="F3317" s="3">
        <v>60</v>
      </c>
      <c r="G3317" s="2"/>
      <c r="H3317" s="4">
        <v>39676</v>
      </c>
      <c r="I3317" s="2"/>
      <c r="J3317" s="4">
        <v>30546</v>
      </c>
      <c r="K3317" s="3">
        <v>39</v>
      </c>
      <c r="L3317" s="3">
        <v>14</v>
      </c>
      <c r="M3317" s="3">
        <v>8409.14</v>
      </c>
      <c r="N3317" s="3">
        <v>3848.415</v>
      </c>
      <c r="O3317" s="3">
        <v>3848.415</v>
      </c>
      <c r="P3317" s="3">
        <v>2258.1999999999998</v>
      </c>
      <c r="Q3317" s="2"/>
      <c r="R3317" s="3">
        <v>15</v>
      </c>
      <c r="S3317" s="3" t="s">
        <v>52</v>
      </c>
      <c r="T3317" s="3">
        <v>0</v>
      </c>
      <c r="U3317" s="3">
        <v>0</v>
      </c>
      <c r="V3317" s="3">
        <v>0</v>
      </c>
      <c r="W3317" s="3">
        <v>0</v>
      </c>
      <c r="X3317" s="3">
        <v>386.54</v>
      </c>
      <c r="Y3317" s="3">
        <v>1064.8800000000001</v>
      </c>
      <c r="Z3317" s="3">
        <v>0</v>
      </c>
      <c r="AA3317" s="3">
        <v>0</v>
      </c>
      <c r="AB3317" s="3">
        <v>1370.88</v>
      </c>
      <c r="AC3317" s="3">
        <v>0</v>
      </c>
      <c r="AD3317" s="3">
        <v>0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2"/>
      <c r="AM3317" s="3">
        <v>0</v>
      </c>
      <c r="AN3317" s="3">
        <v>0</v>
      </c>
      <c r="AO3317" s="3">
        <v>0</v>
      </c>
      <c r="AP3317" s="3">
        <v>0</v>
      </c>
      <c r="AQ3317" s="3">
        <v>0</v>
      </c>
      <c r="AR3317" s="3">
        <v>0</v>
      </c>
      <c r="AS3317" s="3">
        <v>0</v>
      </c>
      <c r="AT3317" s="3">
        <v>0</v>
      </c>
      <c r="AU3317" s="3">
        <v>0</v>
      </c>
      <c r="AV3317" s="3">
        <v>0</v>
      </c>
      <c r="AW3317" s="3">
        <v>0</v>
      </c>
      <c r="AX3317" s="3">
        <v>0</v>
      </c>
      <c r="AY3317" s="3">
        <v>0</v>
      </c>
      <c r="AZ3317" s="3">
        <v>1224.77</v>
      </c>
      <c r="BA3317" s="3">
        <v>956.85</v>
      </c>
      <c r="BB3317" s="3">
        <v>477.7</v>
      </c>
      <c r="BC3317" s="3">
        <v>0</v>
      </c>
      <c r="BD3317" s="2"/>
      <c r="BE3317" s="3" t="s">
        <v>449</v>
      </c>
      <c r="BF3317" s="3" t="s">
        <v>450</v>
      </c>
    </row>
    <row r="3318" spans="1:58" ht="13.15" customHeight="1" x14ac:dyDescent="0.25">
      <c r="A3318" s="5" t="s">
        <v>2839</v>
      </c>
      <c r="B3318" s="25" t="e">
        <f>VLOOKUP(Tabla1[[#This Row],[nombre ]],Tabla2[#All],1,0)</f>
        <v>#N/A</v>
      </c>
      <c r="C3318" s="3" t="s">
        <v>207</v>
      </c>
      <c r="D3318" s="3" t="s">
        <v>234</v>
      </c>
      <c r="E3318" s="26" t="s">
        <v>221</v>
      </c>
      <c r="F3318" s="3">
        <v>43</v>
      </c>
      <c r="G3318" s="2"/>
      <c r="H3318" s="4">
        <v>38991</v>
      </c>
      <c r="I3318" s="2"/>
      <c r="J3318" s="4">
        <v>30595</v>
      </c>
      <c r="K3318" s="3">
        <v>39</v>
      </c>
      <c r="L3318" s="3">
        <v>16</v>
      </c>
      <c r="M3318" s="3">
        <v>10387.57</v>
      </c>
      <c r="N3318" s="3">
        <v>3822.7649999999999</v>
      </c>
      <c r="O3318" s="3">
        <v>3822.7649999999999</v>
      </c>
      <c r="P3318" s="3">
        <v>3697.65</v>
      </c>
      <c r="Q3318" s="2"/>
      <c r="R3318" s="3">
        <v>15</v>
      </c>
      <c r="S3318" s="3" t="s">
        <v>52</v>
      </c>
      <c r="T3318" s="3">
        <v>0</v>
      </c>
      <c r="U3318" s="3">
        <v>0</v>
      </c>
      <c r="V3318" s="3">
        <v>0</v>
      </c>
      <c r="W3318" s="3">
        <v>0</v>
      </c>
      <c r="X3318" s="3">
        <v>432.79</v>
      </c>
      <c r="Y3318" s="3">
        <v>1186.56</v>
      </c>
      <c r="Z3318" s="3">
        <v>0</v>
      </c>
      <c r="AA3318" s="3">
        <v>0</v>
      </c>
      <c r="AB3318" s="3">
        <v>1736.42</v>
      </c>
      <c r="AC3318" s="3">
        <v>0</v>
      </c>
      <c r="AD3318" s="3">
        <v>0</v>
      </c>
      <c r="AE3318" s="3">
        <v>0</v>
      </c>
      <c r="AF3318" s="3">
        <v>0</v>
      </c>
      <c r="AG3318" s="3">
        <v>0</v>
      </c>
      <c r="AH3318" s="3">
        <v>0</v>
      </c>
      <c r="AI3318" s="3">
        <v>0</v>
      </c>
      <c r="AJ3318" s="3">
        <v>0</v>
      </c>
      <c r="AK3318" s="3">
        <v>0</v>
      </c>
      <c r="AL3318" s="2"/>
      <c r="AM3318" s="3">
        <v>0</v>
      </c>
      <c r="AN3318" s="3">
        <v>0</v>
      </c>
      <c r="AO3318" s="3">
        <v>0</v>
      </c>
      <c r="AP3318" s="3">
        <v>0</v>
      </c>
      <c r="AQ3318" s="3">
        <v>0</v>
      </c>
      <c r="AR3318" s="3">
        <v>4949</v>
      </c>
      <c r="AS3318" s="3">
        <v>0</v>
      </c>
      <c r="AT3318" s="3">
        <v>0</v>
      </c>
      <c r="AU3318" s="3">
        <v>0</v>
      </c>
      <c r="AV3318" s="3">
        <v>0</v>
      </c>
      <c r="AW3318" s="3">
        <v>0</v>
      </c>
      <c r="AX3318" s="3">
        <v>1270</v>
      </c>
      <c r="AY3318" s="3">
        <v>0</v>
      </c>
      <c r="AZ3318" s="3">
        <v>1446.16</v>
      </c>
      <c r="BA3318" s="3">
        <v>1129.81</v>
      </c>
      <c r="BB3318" s="3">
        <v>779.44</v>
      </c>
      <c r="BC3318" s="3">
        <v>0</v>
      </c>
      <c r="BD3318" s="2"/>
      <c r="BE3318" s="3" t="s">
        <v>449</v>
      </c>
      <c r="BF3318" s="3" t="s">
        <v>450</v>
      </c>
    </row>
    <row r="3319" spans="1:58" ht="13.15" customHeight="1" x14ac:dyDescent="0.25">
      <c r="A3319" s="5" t="s">
        <v>5001</v>
      </c>
      <c r="B3319" s="25" t="e">
        <f>VLOOKUP(Tabla1[[#This Row],[nombre ]],Tabla2[#All],1,0)</f>
        <v>#N/A</v>
      </c>
      <c r="C3319" s="3" t="s">
        <v>207</v>
      </c>
      <c r="D3319" s="3" t="s">
        <v>226</v>
      </c>
      <c r="E3319" s="26" t="s">
        <v>235</v>
      </c>
      <c r="F3319" s="3">
        <v>31</v>
      </c>
      <c r="G3319" s="2"/>
      <c r="H3319" s="4">
        <v>35360</v>
      </c>
      <c r="I3319" s="2"/>
      <c r="J3319" s="4">
        <v>26651</v>
      </c>
      <c r="K3319" s="3">
        <v>50</v>
      </c>
      <c r="L3319" s="3">
        <v>26</v>
      </c>
      <c r="M3319" s="3">
        <v>10835.52</v>
      </c>
      <c r="N3319" s="3">
        <v>4226.6049999999996</v>
      </c>
      <c r="O3319" s="3">
        <v>4226.6049999999996</v>
      </c>
      <c r="P3319" s="3">
        <v>5973.81</v>
      </c>
      <c r="Q3319" s="2"/>
      <c r="R3319" s="3">
        <v>15</v>
      </c>
      <c r="S3319" s="3" t="s">
        <v>52</v>
      </c>
      <c r="T3319" s="3">
        <v>0</v>
      </c>
      <c r="U3319" s="3">
        <v>0</v>
      </c>
      <c r="V3319" s="3">
        <v>0</v>
      </c>
      <c r="W3319" s="3">
        <v>0</v>
      </c>
      <c r="X3319" s="3">
        <v>462.92</v>
      </c>
      <c r="Y3319" s="3">
        <v>1570.69</v>
      </c>
      <c r="Z3319" s="3">
        <v>0</v>
      </c>
      <c r="AA3319" s="3">
        <v>0</v>
      </c>
      <c r="AB3319" s="3">
        <v>2585.7199999999998</v>
      </c>
      <c r="AC3319" s="3">
        <v>0</v>
      </c>
      <c r="AD3319" s="3">
        <v>0</v>
      </c>
      <c r="AE3319" s="3">
        <v>0</v>
      </c>
      <c r="AF3319" s="3">
        <v>0</v>
      </c>
      <c r="AG3319" s="3">
        <v>0</v>
      </c>
      <c r="AH3319" s="3">
        <v>0</v>
      </c>
      <c r="AI3319" s="3">
        <v>0</v>
      </c>
      <c r="AJ3319" s="3">
        <v>0</v>
      </c>
      <c r="AK3319" s="3">
        <v>0</v>
      </c>
      <c r="AL3319" s="2"/>
      <c r="AM3319" s="3">
        <v>0</v>
      </c>
      <c r="AN3319" s="3">
        <v>0</v>
      </c>
      <c r="AO3319" s="3">
        <v>0</v>
      </c>
      <c r="AP3319" s="3">
        <v>0</v>
      </c>
      <c r="AQ3319" s="3">
        <v>0</v>
      </c>
      <c r="AR3319" s="3">
        <v>6000</v>
      </c>
      <c r="AS3319" s="3">
        <v>0</v>
      </c>
      <c r="AT3319" s="3">
        <v>0</v>
      </c>
      <c r="AU3319" s="3">
        <v>0</v>
      </c>
      <c r="AV3319" s="3">
        <v>0</v>
      </c>
      <c r="AW3319" s="3">
        <v>0</v>
      </c>
      <c r="AX3319" s="3">
        <v>0</v>
      </c>
      <c r="AY3319" s="3">
        <v>0</v>
      </c>
      <c r="AZ3319" s="3">
        <v>1676.04</v>
      </c>
      <c r="BA3319" s="3">
        <v>1309.4100000000001</v>
      </c>
      <c r="BB3319" s="3">
        <v>1071.04</v>
      </c>
      <c r="BC3319" s="3">
        <v>0</v>
      </c>
      <c r="BD3319" s="2"/>
      <c r="BE3319" s="3" t="s">
        <v>449</v>
      </c>
      <c r="BF3319" s="3" t="s">
        <v>450</v>
      </c>
    </row>
    <row r="3320" spans="1:58" ht="13.15" customHeight="1" x14ac:dyDescent="0.25">
      <c r="A3320" s="5" t="s">
        <v>2840</v>
      </c>
      <c r="B3320" s="25" t="e">
        <f>VLOOKUP(Tabla1[[#This Row],[nombre ]],Tabla2[#All],1,0)</f>
        <v>#N/A</v>
      </c>
      <c r="C3320" s="3" t="s">
        <v>207</v>
      </c>
      <c r="D3320" s="3" t="s">
        <v>226</v>
      </c>
      <c r="E3320" s="26" t="s">
        <v>212</v>
      </c>
      <c r="F3320" s="3">
        <v>60</v>
      </c>
      <c r="G3320" s="2"/>
      <c r="H3320" s="4">
        <v>44652</v>
      </c>
      <c r="I3320" s="2"/>
      <c r="J3320" s="4">
        <v>35649</v>
      </c>
      <c r="K3320" s="3">
        <v>25</v>
      </c>
      <c r="L3320" s="3">
        <v>0</v>
      </c>
      <c r="M3320" s="3">
        <v>8409.14</v>
      </c>
      <c r="N3320" s="3">
        <v>3848.415</v>
      </c>
      <c r="O3320" s="3">
        <v>3848.415</v>
      </c>
      <c r="P3320" s="3">
        <v>0</v>
      </c>
      <c r="Q3320" s="2"/>
      <c r="R3320" s="3">
        <v>15</v>
      </c>
      <c r="S3320" s="3" t="s">
        <v>52</v>
      </c>
      <c r="T3320" s="3">
        <v>0</v>
      </c>
      <c r="U3320" s="3">
        <v>0</v>
      </c>
      <c r="V3320" s="3">
        <v>0</v>
      </c>
      <c r="W3320" s="3">
        <v>0</v>
      </c>
      <c r="X3320" s="3">
        <v>386.54</v>
      </c>
      <c r="Y3320" s="3">
        <v>1064.8800000000001</v>
      </c>
      <c r="Z3320" s="3">
        <v>0</v>
      </c>
      <c r="AA3320" s="3">
        <v>0</v>
      </c>
      <c r="AB3320" s="3">
        <v>1370.88</v>
      </c>
      <c r="AC3320" s="3">
        <v>0</v>
      </c>
      <c r="AD3320" s="3">
        <v>0</v>
      </c>
      <c r="AE3320" s="3">
        <v>0</v>
      </c>
      <c r="AF3320" s="3">
        <v>0</v>
      </c>
      <c r="AG3320" s="3">
        <v>0</v>
      </c>
      <c r="AH3320" s="3">
        <v>0</v>
      </c>
      <c r="AI3320" s="3">
        <v>0</v>
      </c>
      <c r="AJ3320" s="3">
        <v>0</v>
      </c>
      <c r="AK3320" s="3">
        <v>0</v>
      </c>
      <c r="AL3320" s="2"/>
      <c r="AM3320" s="3">
        <v>0</v>
      </c>
      <c r="AN3320" s="3">
        <v>0</v>
      </c>
      <c r="AO3320" s="3">
        <v>0</v>
      </c>
      <c r="AP3320" s="3">
        <v>0</v>
      </c>
      <c r="AQ3320" s="3">
        <v>0</v>
      </c>
      <c r="AR3320" s="3">
        <v>0</v>
      </c>
      <c r="AS3320" s="3">
        <v>0</v>
      </c>
      <c r="AT3320" s="3">
        <v>0</v>
      </c>
      <c r="AU3320" s="3">
        <v>0</v>
      </c>
      <c r="AV3320" s="3">
        <v>0</v>
      </c>
      <c r="AW3320" s="3">
        <v>0</v>
      </c>
      <c r="AX3320" s="3">
        <v>0</v>
      </c>
      <c r="AY3320" s="3">
        <v>0</v>
      </c>
      <c r="AZ3320" s="3">
        <v>1080.24</v>
      </c>
      <c r="BA3320" s="3">
        <v>843.94</v>
      </c>
      <c r="BB3320" s="3">
        <v>343.02</v>
      </c>
      <c r="BC3320" s="3">
        <v>0</v>
      </c>
      <c r="BD3320" s="2"/>
      <c r="BE3320" s="3" t="s">
        <v>449</v>
      </c>
      <c r="BF3320" s="3" t="s">
        <v>450</v>
      </c>
    </row>
    <row r="3321" spans="1:58" ht="13.15" customHeight="1" x14ac:dyDescent="0.25">
      <c r="A3321" s="5" t="s">
        <v>2841</v>
      </c>
      <c r="B3321" s="25" t="e">
        <f>VLOOKUP(Tabla1[[#This Row],[nombre ]],Tabla2[#All],1,0)</f>
        <v>#N/A</v>
      </c>
      <c r="C3321" s="3" t="s">
        <v>207</v>
      </c>
      <c r="D3321" s="3" t="s">
        <v>223</v>
      </c>
      <c r="E3321" s="26" t="s">
        <v>59</v>
      </c>
      <c r="F3321" s="3">
        <v>96</v>
      </c>
      <c r="G3321" s="2"/>
      <c r="H3321" s="4">
        <v>40756</v>
      </c>
      <c r="I3321" s="2"/>
      <c r="J3321" s="4">
        <v>26692</v>
      </c>
      <c r="K3321" s="3">
        <v>50</v>
      </c>
      <c r="L3321" s="3">
        <v>11</v>
      </c>
      <c r="M3321" s="3">
        <v>7392.33</v>
      </c>
      <c r="N3321" s="3">
        <v>1933.61</v>
      </c>
      <c r="O3321" s="3">
        <v>1933.61</v>
      </c>
      <c r="P3321" s="3">
        <v>1775.78</v>
      </c>
      <c r="Q3321" s="2"/>
      <c r="R3321" s="3">
        <v>15</v>
      </c>
      <c r="S3321" s="3" t="s">
        <v>52</v>
      </c>
      <c r="T3321" s="3">
        <v>0</v>
      </c>
      <c r="U3321" s="3">
        <v>0</v>
      </c>
      <c r="V3321" s="3">
        <v>0</v>
      </c>
      <c r="W3321" s="3">
        <v>0</v>
      </c>
      <c r="X3321" s="3">
        <v>375.32</v>
      </c>
      <c r="Y3321" s="3">
        <v>0</v>
      </c>
      <c r="Z3321" s="3">
        <v>0</v>
      </c>
      <c r="AA3321" s="3">
        <v>0</v>
      </c>
      <c r="AB3321" s="3">
        <v>0</v>
      </c>
      <c r="AC3321" s="3">
        <v>0</v>
      </c>
      <c r="AD3321" s="3">
        <v>0</v>
      </c>
      <c r="AE3321" s="3">
        <v>0</v>
      </c>
      <c r="AF3321" s="3">
        <v>0</v>
      </c>
      <c r="AG3321" s="3">
        <v>0</v>
      </c>
      <c r="AH3321" s="3">
        <v>0</v>
      </c>
      <c r="AI3321" s="3">
        <v>0</v>
      </c>
      <c r="AJ3321" s="3">
        <v>0</v>
      </c>
      <c r="AK3321" s="3">
        <v>0</v>
      </c>
      <c r="AL3321" s="2"/>
      <c r="AM3321" s="3">
        <v>0</v>
      </c>
      <c r="AN3321" s="3">
        <v>0</v>
      </c>
      <c r="AO3321" s="3">
        <v>0</v>
      </c>
      <c r="AP3321" s="3">
        <v>0</v>
      </c>
      <c r="AQ3321" s="3">
        <v>0</v>
      </c>
      <c r="AR3321" s="3">
        <v>0</v>
      </c>
      <c r="AS3321" s="3">
        <v>0</v>
      </c>
      <c r="AT3321" s="3">
        <v>0</v>
      </c>
      <c r="AU3321" s="3">
        <v>0</v>
      </c>
      <c r="AV3321" s="3">
        <v>0</v>
      </c>
      <c r="AW3321" s="3">
        <v>0</v>
      </c>
      <c r="AX3321" s="3">
        <v>0</v>
      </c>
      <c r="AY3321" s="3">
        <v>0</v>
      </c>
      <c r="AZ3321" s="3">
        <v>882.3</v>
      </c>
      <c r="BA3321" s="3">
        <v>689.3</v>
      </c>
      <c r="BB3321" s="3">
        <v>383.1</v>
      </c>
      <c r="BC3321" s="3">
        <v>0</v>
      </c>
      <c r="BD3321" s="2"/>
      <c r="BE3321" s="3" t="s">
        <v>449</v>
      </c>
      <c r="BF3321" s="3" t="s">
        <v>450</v>
      </c>
    </row>
    <row r="3322" spans="1:58" ht="13.15" customHeight="1" x14ac:dyDescent="0.25">
      <c r="A3322" s="5" t="s">
        <v>2842</v>
      </c>
      <c r="B3322" s="25" t="e">
        <f>VLOOKUP(Tabla1[[#This Row],[nombre ]],Tabla2[#All],1,0)</f>
        <v>#N/A</v>
      </c>
      <c r="C3322" s="3" t="s">
        <v>207</v>
      </c>
      <c r="D3322" s="3" t="s">
        <v>220</v>
      </c>
      <c r="E3322" s="26" t="s">
        <v>212</v>
      </c>
      <c r="F3322" s="3">
        <v>60</v>
      </c>
      <c r="G3322" s="2"/>
      <c r="H3322" s="4">
        <v>39025</v>
      </c>
      <c r="I3322" s="2"/>
      <c r="J3322" s="4">
        <v>29060</v>
      </c>
      <c r="K3322" s="3">
        <v>43</v>
      </c>
      <c r="L3322" s="3">
        <v>16</v>
      </c>
      <c r="M3322" s="3">
        <v>8409.14</v>
      </c>
      <c r="N3322" s="3">
        <v>3848.415</v>
      </c>
      <c r="O3322" s="3">
        <v>3848.415</v>
      </c>
      <c r="P3322" s="3">
        <v>3655.48</v>
      </c>
      <c r="Q3322" s="2"/>
      <c r="R3322" s="3">
        <v>15</v>
      </c>
      <c r="S3322" s="3" t="s">
        <v>52</v>
      </c>
      <c r="T3322" s="3">
        <v>0</v>
      </c>
      <c r="U3322" s="3">
        <v>0</v>
      </c>
      <c r="V3322" s="3">
        <v>0</v>
      </c>
      <c r="W3322" s="3">
        <v>0</v>
      </c>
      <c r="X3322" s="3">
        <v>386.54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  <c r="AD3322" s="3">
        <v>0</v>
      </c>
      <c r="AE3322" s="3">
        <v>0</v>
      </c>
      <c r="AF3322" s="3">
        <v>0</v>
      </c>
      <c r="AG3322" s="3">
        <v>0</v>
      </c>
      <c r="AH3322" s="3">
        <v>0</v>
      </c>
      <c r="AI3322" s="3">
        <v>0</v>
      </c>
      <c r="AJ3322" s="3">
        <v>0</v>
      </c>
      <c r="AK3322" s="3">
        <v>0</v>
      </c>
      <c r="AL3322" s="2"/>
      <c r="AM3322" s="3">
        <v>0</v>
      </c>
      <c r="AN3322" s="3">
        <v>0</v>
      </c>
      <c r="AO3322" s="3">
        <v>0</v>
      </c>
      <c r="AP3322" s="3">
        <v>0</v>
      </c>
      <c r="AQ3322" s="3">
        <v>0</v>
      </c>
      <c r="AR3322" s="3">
        <v>3051</v>
      </c>
      <c r="AS3322" s="3">
        <v>0</v>
      </c>
      <c r="AT3322" s="3">
        <v>0</v>
      </c>
      <c r="AU3322" s="3">
        <v>0</v>
      </c>
      <c r="AV3322" s="3">
        <v>0</v>
      </c>
      <c r="AW3322" s="3">
        <v>0</v>
      </c>
      <c r="AX3322" s="3">
        <v>0</v>
      </c>
      <c r="AY3322" s="3">
        <v>0</v>
      </c>
      <c r="AZ3322" s="3">
        <v>1314.2</v>
      </c>
      <c r="BA3322" s="3">
        <v>1026.71</v>
      </c>
      <c r="BB3322" s="3">
        <v>590.1</v>
      </c>
      <c r="BC3322" s="3">
        <v>0</v>
      </c>
      <c r="BD3322" s="2"/>
      <c r="BE3322" s="3" t="s">
        <v>449</v>
      </c>
      <c r="BF3322" s="3" t="s">
        <v>450</v>
      </c>
    </row>
    <row r="3323" spans="1:58" ht="13.15" customHeight="1" x14ac:dyDescent="0.25">
      <c r="A3323" s="5" t="s">
        <v>2843</v>
      </c>
      <c r="B3323" s="25" t="e">
        <f>VLOOKUP(Tabla1[[#This Row],[nombre ]],Tabla2[#All],1,0)</f>
        <v>#N/A</v>
      </c>
      <c r="C3323" s="3" t="s">
        <v>207</v>
      </c>
      <c r="D3323" s="3" t="s">
        <v>216</v>
      </c>
      <c r="E3323" s="26" t="s">
        <v>212</v>
      </c>
      <c r="F3323" s="3">
        <v>60</v>
      </c>
      <c r="G3323" s="2"/>
      <c r="H3323" s="4">
        <v>41349</v>
      </c>
      <c r="I3323" s="2"/>
      <c r="J3323" s="4">
        <v>32347</v>
      </c>
      <c r="K3323" s="3">
        <v>34</v>
      </c>
      <c r="L3323" s="3">
        <v>9</v>
      </c>
      <c r="M3323" s="3">
        <v>8409.14</v>
      </c>
      <c r="N3323" s="3">
        <v>3848.415</v>
      </c>
      <c r="O3323" s="3">
        <v>3848.415</v>
      </c>
      <c r="P3323" s="3">
        <v>1275.97</v>
      </c>
      <c r="Q3323" s="2"/>
      <c r="R3323" s="3">
        <v>15</v>
      </c>
      <c r="S3323" s="3" t="s">
        <v>52</v>
      </c>
      <c r="T3323" s="3">
        <v>0</v>
      </c>
      <c r="U3323" s="3">
        <v>0</v>
      </c>
      <c r="V3323" s="3">
        <v>0</v>
      </c>
      <c r="W3323" s="3">
        <v>0</v>
      </c>
      <c r="X3323" s="3">
        <v>386.54</v>
      </c>
      <c r="Y3323" s="3">
        <v>1064.8800000000001</v>
      </c>
      <c r="Z3323" s="3">
        <v>0</v>
      </c>
      <c r="AA3323" s="3">
        <v>0</v>
      </c>
      <c r="AB3323" s="3">
        <v>1370.88</v>
      </c>
      <c r="AC3323" s="3">
        <v>0</v>
      </c>
      <c r="AD3323" s="3">
        <v>0</v>
      </c>
      <c r="AE3323" s="3">
        <v>0</v>
      </c>
      <c r="AF3323" s="3">
        <v>0</v>
      </c>
      <c r="AG3323" s="3">
        <v>0</v>
      </c>
      <c r="AH3323" s="3">
        <v>0</v>
      </c>
      <c r="AI3323" s="3">
        <v>0</v>
      </c>
      <c r="AJ3323" s="3">
        <v>0</v>
      </c>
      <c r="AK3323" s="3">
        <v>0</v>
      </c>
      <c r="AL3323" s="2"/>
      <c r="AM3323" s="3">
        <v>0</v>
      </c>
      <c r="AN3323" s="3">
        <v>0</v>
      </c>
      <c r="AO3323" s="3">
        <v>0</v>
      </c>
      <c r="AP3323" s="3">
        <v>0</v>
      </c>
      <c r="AQ3323" s="3">
        <v>0</v>
      </c>
      <c r="AR3323" s="3">
        <v>0</v>
      </c>
      <c r="AS3323" s="3">
        <v>0</v>
      </c>
      <c r="AT3323" s="3">
        <v>0</v>
      </c>
      <c r="AU3323" s="3">
        <v>0</v>
      </c>
      <c r="AV3323" s="3">
        <v>0</v>
      </c>
      <c r="AW3323" s="3">
        <v>0</v>
      </c>
      <c r="AX3323" s="3">
        <v>0</v>
      </c>
      <c r="AY3323" s="3">
        <v>1270</v>
      </c>
      <c r="AZ3323" s="3">
        <v>1161.9100000000001</v>
      </c>
      <c r="BA3323" s="3">
        <v>907.74</v>
      </c>
      <c r="BB3323" s="3">
        <v>412.44</v>
      </c>
      <c r="BC3323" s="3">
        <v>0</v>
      </c>
      <c r="BD3323" s="2"/>
      <c r="BE3323" s="3" t="s">
        <v>449</v>
      </c>
      <c r="BF3323" s="3" t="s">
        <v>450</v>
      </c>
    </row>
    <row r="3324" spans="1:58" ht="13.15" customHeight="1" x14ac:dyDescent="0.25">
      <c r="A3324" s="5" t="s">
        <v>5002</v>
      </c>
      <c r="B3324" s="25" t="e">
        <f>VLOOKUP(Tabla1[[#This Row],[nombre ]],Tabla2[#All],1,0)</f>
        <v>#N/A</v>
      </c>
      <c r="C3324" s="3" t="s">
        <v>207</v>
      </c>
      <c r="D3324" s="3" t="s">
        <v>241</v>
      </c>
      <c r="E3324" s="26" t="s">
        <v>59</v>
      </c>
      <c r="F3324" s="3">
        <v>96</v>
      </c>
      <c r="G3324" s="2"/>
      <c r="H3324" s="4">
        <v>36892</v>
      </c>
      <c r="I3324" s="2"/>
      <c r="J3324" s="4">
        <v>22686</v>
      </c>
      <c r="K3324" s="3">
        <v>61</v>
      </c>
      <c r="L3324" s="3">
        <v>22</v>
      </c>
      <c r="M3324" s="3">
        <v>7392.33</v>
      </c>
      <c r="N3324" s="3">
        <v>1933.61</v>
      </c>
      <c r="O3324" s="3">
        <v>1933.61</v>
      </c>
      <c r="P3324" s="3">
        <v>2631.25</v>
      </c>
      <c r="Q3324" s="2"/>
      <c r="R3324" s="3">
        <v>15</v>
      </c>
      <c r="S3324" s="3" t="s">
        <v>52</v>
      </c>
      <c r="T3324" s="3">
        <v>0</v>
      </c>
      <c r="U3324" s="3">
        <v>0</v>
      </c>
      <c r="V3324" s="3">
        <v>0</v>
      </c>
      <c r="W3324" s="3">
        <v>0</v>
      </c>
      <c r="X3324" s="3">
        <v>270.23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  <c r="AD3324" s="3">
        <v>0</v>
      </c>
      <c r="AE3324" s="3">
        <v>0</v>
      </c>
      <c r="AF3324" s="3">
        <v>0</v>
      </c>
      <c r="AG3324" s="3">
        <v>0</v>
      </c>
      <c r="AH3324" s="3">
        <v>0</v>
      </c>
      <c r="AI3324" s="3">
        <v>0</v>
      </c>
      <c r="AJ3324" s="3">
        <v>0</v>
      </c>
      <c r="AK3324" s="3">
        <v>0</v>
      </c>
      <c r="AL3324" s="2"/>
      <c r="AM3324" s="3">
        <v>0</v>
      </c>
      <c r="AN3324" s="3">
        <v>0</v>
      </c>
      <c r="AO3324" s="3">
        <v>0</v>
      </c>
      <c r="AP3324" s="3">
        <v>0</v>
      </c>
      <c r="AQ3324" s="3">
        <v>0</v>
      </c>
      <c r="AR3324" s="3">
        <v>0</v>
      </c>
      <c r="AS3324" s="3">
        <v>0</v>
      </c>
      <c r="AT3324" s="3">
        <v>0</v>
      </c>
      <c r="AU3324" s="3">
        <v>0</v>
      </c>
      <c r="AV3324" s="3">
        <v>0</v>
      </c>
      <c r="AW3324" s="3">
        <v>0</v>
      </c>
      <c r="AX3324" s="3">
        <v>0</v>
      </c>
      <c r="AY3324" s="3">
        <v>0</v>
      </c>
      <c r="AZ3324" s="3">
        <v>923.6</v>
      </c>
      <c r="BA3324" s="3">
        <v>721.56</v>
      </c>
      <c r="BB3324" s="3">
        <v>418.2</v>
      </c>
      <c r="BC3324" s="3">
        <v>0</v>
      </c>
      <c r="BD3324" s="2"/>
      <c r="BE3324" s="3" t="s">
        <v>449</v>
      </c>
      <c r="BF3324" s="3" t="s">
        <v>450</v>
      </c>
    </row>
    <row r="3325" spans="1:58" ht="13.15" customHeight="1" x14ac:dyDescent="0.25">
      <c r="A3325" s="5" t="s">
        <v>2844</v>
      </c>
      <c r="B3325" s="25" t="e">
        <f>VLOOKUP(Tabla1[[#This Row],[nombre ]],Tabla2[#All],1,0)</f>
        <v>#N/A</v>
      </c>
      <c r="C3325" s="3" t="s">
        <v>207</v>
      </c>
      <c r="D3325" s="3" t="s">
        <v>211</v>
      </c>
      <c r="E3325" s="26" t="s">
        <v>212</v>
      </c>
      <c r="F3325" s="3">
        <v>60</v>
      </c>
      <c r="G3325" s="2"/>
      <c r="H3325" s="4">
        <v>44958</v>
      </c>
      <c r="I3325" s="2"/>
      <c r="J3325" s="4">
        <v>34029</v>
      </c>
      <c r="K3325" s="3">
        <v>30</v>
      </c>
      <c r="L3325" s="3">
        <v>0</v>
      </c>
      <c r="M3325" s="3">
        <v>8409.14</v>
      </c>
      <c r="N3325" s="3">
        <v>3848.415</v>
      </c>
      <c r="O3325" s="3">
        <v>3848.415</v>
      </c>
      <c r="P3325" s="3">
        <v>0</v>
      </c>
      <c r="Q3325" s="2"/>
      <c r="R3325" s="3">
        <v>15</v>
      </c>
      <c r="S3325" s="3" t="s">
        <v>52</v>
      </c>
      <c r="T3325" s="3">
        <v>0</v>
      </c>
      <c r="U3325" s="3">
        <v>0</v>
      </c>
      <c r="V3325" s="3">
        <v>0</v>
      </c>
      <c r="W3325" s="3">
        <v>0</v>
      </c>
      <c r="X3325" s="3">
        <v>386.54</v>
      </c>
      <c r="Y3325" s="3">
        <v>1064.8800000000001</v>
      </c>
      <c r="Z3325" s="3">
        <v>0</v>
      </c>
      <c r="AA3325" s="3">
        <v>0</v>
      </c>
      <c r="AB3325" s="3">
        <v>1370.88</v>
      </c>
      <c r="AC3325" s="3">
        <v>0</v>
      </c>
      <c r="AD3325" s="3">
        <v>0</v>
      </c>
      <c r="AE3325" s="3">
        <v>0</v>
      </c>
      <c r="AF3325" s="3">
        <v>0</v>
      </c>
      <c r="AG3325" s="3">
        <v>0</v>
      </c>
      <c r="AH3325" s="3">
        <v>0</v>
      </c>
      <c r="AI3325" s="3">
        <v>0</v>
      </c>
      <c r="AJ3325" s="3">
        <v>0</v>
      </c>
      <c r="AK3325" s="3">
        <v>0</v>
      </c>
      <c r="AL3325" s="2"/>
      <c r="AM3325" s="3">
        <v>0</v>
      </c>
      <c r="AN3325" s="3">
        <v>0</v>
      </c>
      <c r="AO3325" s="3">
        <v>0</v>
      </c>
      <c r="AP3325" s="3">
        <v>0</v>
      </c>
      <c r="AQ3325" s="3">
        <v>0</v>
      </c>
      <c r="AR3325" s="3">
        <v>0</v>
      </c>
      <c r="AS3325" s="3">
        <v>0</v>
      </c>
      <c r="AT3325" s="3">
        <v>0</v>
      </c>
      <c r="AU3325" s="3">
        <v>0</v>
      </c>
      <c r="AV3325" s="3">
        <v>0</v>
      </c>
      <c r="AW3325" s="3">
        <v>0</v>
      </c>
      <c r="AX3325" s="3">
        <v>0</v>
      </c>
      <c r="AY3325" s="3">
        <v>0</v>
      </c>
      <c r="AZ3325" s="3">
        <v>1080.24</v>
      </c>
      <c r="BA3325" s="3">
        <v>843.94</v>
      </c>
      <c r="BB3325" s="3">
        <v>343.02</v>
      </c>
      <c r="BC3325" s="3">
        <v>0</v>
      </c>
      <c r="BD3325" s="2"/>
      <c r="BE3325" s="3" t="s">
        <v>449</v>
      </c>
      <c r="BF3325" s="3" t="s">
        <v>450</v>
      </c>
    </row>
    <row r="3326" spans="1:58" ht="13.15" customHeight="1" x14ac:dyDescent="0.25">
      <c r="A3326" s="5" t="s">
        <v>2845</v>
      </c>
      <c r="B3326" s="25" t="e">
        <f>VLOOKUP(Tabla1[[#This Row],[nombre ]],Tabla2[#All],1,0)</f>
        <v>#N/A</v>
      </c>
      <c r="C3326" s="3" t="s">
        <v>207</v>
      </c>
      <c r="D3326" s="3" t="s">
        <v>224</v>
      </c>
      <c r="E3326" s="26" t="s">
        <v>212</v>
      </c>
      <c r="F3326" s="3">
        <v>60</v>
      </c>
      <c r="G3326" s="2"/>
      <c r="H3326" s="4">
        <v>44181</v>
      </c>
      <c r="I3326" s="2"/>
      <c r="J3326" s="4">
        <v>36560</v>
      </c>
      <c r="K3326" s="3">
        <v>23</v>
      </c>
      <c r="L3326" s="3">
        <v>2</v>
      </c>
      <c r="M3326" s="3">
        <v>8409.14</v>
      </c>
      <c r="N3326" s="3">
        <v>3848.415</v>
      </c>
      <c r="O3326" s="3">
        <v>3848.415</v>
      </c>
      <c r="P3326" s="3">
        <v>0</v>
      </c>
      <c r="Q3326" s="2"/>
      <c r="R3326" s="3">
        <v>15</v>
      </c>
      <c r="S3326" s="3" t="s">
        <v>52</v>
      </c>
      <c r="T3326" s="3">
        <v>0</v>
      </c>
      <c r="U3326" s="3">
        <v>0</v>
      </c>
      <c r="V3326" s="3">
        <v>0</v>
      </c>
      <c r="W3326" s="3">
        <v>0</v>
      </c>
      <c r="X3326" s="3">
        <v>386.54</v>
      </c>
      <c r="Y3326" s="3">
        <v>1064.8800000000001</v>
      </c>
      <c r="Z3326" s="3">
        <v>0</v>
      </c>
      <c r="AA3326" s="3">
        <v>0</v>
      </c>
      <c r="AB3326" s="3">
        <v>1370.88</v>
      </c>
      <c r="AC3326" s="3">
        <v>0</v>
      </c>
      <c r="AD3326" s="3">
        <v>0</v>
      </c>
      <c r="AE3326" s="3">
        <v>0</v>
      </c>
      <c r="AF3326" s="3">
        <v>0</v>
      </c>
      <c r="AG3326" s="3">
        <v>0</v>
      </c>
      <c r="AH3326" s="3">
        <v>0</v>
      </c>
      <c r="AI3326" s="3">
        <v>0</v>
      </c>
      <c r="AJ3326" s="3">
        <v>0</v>
      </c>
      <c r="AK3326" s="3">
        <v>0</v>
      </c>
      <c r="AL3326" s="2"/>
      <c r="AM3326" s="3">
        <v>0</v>
      </c>
      <c r="AN3326" s="3">
        <v>0</v>
      </c>
      <c r="AO3326" s="3">
        <v>0</v>
      </c>
      <c r="AP3326" s="3">
        <v>0</v>
      </c>
      <c r="AQ3326" s="3">
        <v>0</v>
      </c>
      <c r="AR3326" s="3">
        <v>0</v>
      </c>
      <c r="AS3326" s="3">
        <v>0</v>
      </c>
      <c r="AT3326" s="3">
        <v>0</v>
      </c>
      <c r="AU3326" s="3">
        <v>0</v>
      </c>
      <c r="AV3326" s="3">
        <v>0</v>
      </c>
      <c r="AW3326" s="3">
        <v>0</v>
      </c>
      <c r="AX3326" s="3">
        <v>0</v>
      </c>
      <c r="AY3326" s="3">
        <v>0</v>
      </c>
      <c r="AZ3326" s="3">
        <v>1080.24</v>
      </c>
      <c r="BA3326" s="3">
        <v>843.94</v>
      </c>
      <c r="BB3326" s="3">
        <v>343.02</v>
      </c>
      <c r="BC3326" s="3">
        <v>0</v>
      </c>
      <c r="BD3326" s="2"/>
      <c r="BE3326" s="3" t="s">
        <v>449</v>
      </c>
      <c r="BF3326" s="3" t="s">
        <v>450</v>
      </c>
    </row>
    <row r="3327" spans="1:58" ht="13.15" customHeight="1" x14ac:dyDescent="0.25">
      <c r="A3327" s="5" t="s">
        <v>5003</v>
      </c>
      <c r="B3327" s="25" t="e">
        <f>VLOOKUP(Tabla1[[#This Row],[nombre ]],Tabla2[#All],1,0)</f>
        <v>#N/A</v>
      </c>
      <c r="C3327" s="3" t="s">
        <v>207</v>
      </c>
      <c r="D3327" s="3" t="s">
        <v>214</v>
      </c>
      <c r="E3327" s="26" t="s">
        <v>58</v>
      </c>
      <c r="F3327" s="3">
        <v>57</v>
      </c>
      <c r="G3327" s="2"/>
      <c r="H3327" s="4">
        <v>44470</v>
      </c>
      <c r="I3327" s="2"/>
      <c r="J3327" s="4">
        <v>26580</v>
      </c>
      <c r="K3327" s="3">
        <v>50</v>
      </c>
      <c r="L3327" s="3">
        <v>1</v>
      </c>
      <c r="M3327" s="3">
        <v>11717.03</v>
      </c>
      <c r="N3327" s="3">
        <v>2482.0549999999998</v>
      </c>
      <c r="O3327" s="3">
        <v>2482.0549999999998</v>
      </c>
      <c r="P3327" s="3">
        <v>0</v>
      </c>
      <c r="Q3327" s="2"/>
      <c r="R3327" s="3">
        <v>15</v>
      </c>
      <c r="S3327" s="3" t="s">
        <v>52</v>
      </c>
      <c r="T3327" s="3">
        <v>0</v>
      </c>
      <c r="U3327" s="3">
        <v>0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  <c r="AD3327" s="3">
        <v>0</v>
      </c>
      <c r="AE3327" s="3">
        <v>0</v>
      </c>
      <c r="AF3327" s="3">
        <v>0</v>
      </c>
      <c r="AG3327" s="3">
        <v>0</v>
      </c>
      <c r="AH3327" s="3">
        <v>0</v>
      </c>
      <c r="AI3327" s="3">
        <v>0</v>
      </c>
      <c r="AJ3327" s="3">
        <v>0</v>
      </c>
      <c r="AK3327" s="3">
        <v>0</v>
      </c>
      <c r="AL3327" s="2"/>
      <c r="AM3327" s="3">
        <v>0</v>
      </c>
      <c r="AN3327" s="3">
        <v>0</v>
      </c>
      <c r="AO3327" s="3">
        <v>0</v>
      </c>
      <c r="AP3327" s="3">
        <v>0</v>
      </c>
      <c r="AQ3327" s="3">
        <v>0</v>
      </c>
      <c r="AR3327" s="3">
        <v>0</v>
      </c>
      <c r="AS3327" s="3">
        <v>0</v>
      </c>
      <c r="AT3327" s="3">
        <v>0</v>
      </c>
      <c r="AU3327" s="3">
        <v>0</v>
      </c>
      <c r="AV3327" s="3">
        <v>0</v>
      </c>
      <c r="AW3327" s="3">
        <v>0</v>
      </c>
      <c r="AX3327" s="3">
        <v>0</v>
      </c>
      <c r="AY3327" s="3">
        <v>0</v>
      </c>
      <c r="AZ3327" s="3">
        <v>1067.5899999999999</v>
      </c>
      <c r="BA3327" s="3">
        <v>834.06</v>
      </c>
      <c r="BB3327" s="3">
        <v>499.85</v>
      </c>
      <c r="BC3327" s="3">
        <v>0</v>
      </c>
      <c r="BD3327" s="2"/>
      <c r="BE3327" s="3" t="s">
        <v>449</v>
      </c>
      <c r="BF3327" s="3" t="s">
        <v>450</v>
      </c>
    </row>
    <row r="3328" spans="1:58" ht="13.15" customHeight="1" x14ac:dyDescent="0.25">
      <c r="A3328" s="5" t="s">
        <v>2846</v>
      </c>
      <c r="B3328" s="25" t="e">
        <f>VLOOKUP(Tabla1[[#This Row],[nombre ]],Tabla2[#All],1,0)</f>
        <v>#N/A</v>
      </c>
      <c r="C3328" s="3" t="s">
        <v>207</v>
      </c>
      <c r="D3328" s="3" t="s">
        <v>214</v>
      </c>
      <c r="E3328" s="26" t="s">
        <v>56</v>
      </c>
      <c r="F3328" s="3">
        <v>84</v>
      </c>
      <c r="G3328" s="2"/>
      <c r="H3328" s="4">
        <v>44704</v>
      </c>
      <c r="I3328" s="2"/>
      <c r="J3328" s="4">
        <v>36358</v>
      </c>
      <c r="K3328" s="3">
        <v>23</v>
      </c>
      <c r="L3328" s="3">
        <v>0</v>
      </c>
      <c r="M3328" s="3">
        <v>8512.2099999999991</v>
      </c>
      <c r="N3328" s="3">
        <v>2644.7</v>
      </c>
      <c r="O3328" s="3">
        <v>2644.7</v>
      </c>
      <c r="P3328" s="3">
        <v>0</v>
      </c>
      <c r="Q3328" s="2"/>
      <c r="R3328" s="3">
        <v>15</v>
      </c>
      <c r="S3328" s="3" t="s">
        <v>52</v>
      </c>
      <c r="T3328" s="3">
        <v>0</v>
      </c>
      <c r="U3328" s="3">
        <v>0</v>
      </c>
      <c r="V3328" s="3">
        <v>0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  <c r="AD3328" s="3">
        <v>0</v>
      </c>
      <c r="AE3328" s="3">
        <v>0</v>
      </c>
      <c r="AF3328" s="3">
        <v>0</v>
      </c>
      <c r="AG3328" s="3">
        <v>0</v>
      </c>
      <c r="AH3328" s="3">
        <v>0</v>
      </c>
      <c r="AI3328" s="3">
        <v>0</v>
      </c>
      <c r="AJ3328" s="3">
        <v>0</v>
      </c>
      <c r="AK3328" s="3">
        <v>0</v>
      </c>
      <c r="AL3328" s="2"/>
      <c r="AM3328" s="3">
        <v>0</v>
      </c>
      <c r="AN3328" s="3">
        <v>0</v>
      </c>
      <c r="AO3328" s="3">
        <v>0</v>
      </c>
      <c r="AP3328" s="3">
        <v>0</v>
      </c>
      <c r="AQ3328" s="3">
        <v>0</v>
      </c>
      <c r="AR3328" s="3">
        <v>0</v>
      </c>
      <c r="AS3328" s="3">
        <v>0</v>
      </c>
      <c r="AT3328" s="3">
        <v>0</v>
      </c>
      <c r="AU3328" s="3">
        <v>0</v>
      </c>
      <c r="AV3328" s="3">
        <v>0</v>
      </c>
      <c r="AW3328" s="3">
        <v>0</v>
      </c>
      <c r="AX3328" s="3">
        <v>0</v>
      </c>
      <c r="AY3328" s="3">
        <v>0</v>
      </c>
      <c r="AZ3328" s="3">
        <v>883.29</v>
      </c>
      <c r="BA3328" s="3">
        <v>690.07</v>
      </c>
      <c r="BB3328" s="3">
        <v>306.58</v>
      </c>
      <c r="BC3328" s="3">
        <v>0</v>
      </c>
      <c r="BD3328" s="2"/>
      <c r="BE3328" s="3" t="s">
        <v>449</v>
      </c>
      <c r="BF3328" s="3" t="s">
        <v>450</v>
      </c>
    </row>
    <row r="3329" spans="1:58" ht="13.15" customHeight="1" x14ac:dyDescent="0.25">
      <c r="A3329" s="5" t="s">
        <v>2847</v>
      </c>
      <c r="B3329" s="25" t="e">
        <f>VLOOKUP(Tabla1[[#This Row],[nombre ]],Tabla2[#All],1,0)</f>
        <v>#N/A</v>
      </c>
      <c r="C3329" s="3" t="s">
        <v>207</v>
      </c>
      <c r="D3329" s="3" t="s">
        <v>224</v>
      </c>
      <c r="E3329" s="26" t="s">
        <v>221</v>
      </c>
      <c r="F3329" s="3">
        <v>43</v>
      </c>
      <c r="G3329" s="2"/>
      <c r="H3329" s="4">
        <v>38603</v>
      </c>
      <c r="I3329" s="2"/>
      <c r="J3329" s="4">
        <v>29913</v>
      </c>
      <c r="K3329" s="3">
        <v>41</v>
      </c>
      <c r="L3329" s="3">
        <v>17</v>
      </c>
      <c r="M3329" s="3">
        <v>10387.57</v>
      </c>
      <c r="N3329" s="3">
        <v>3822.7649999999999</v>
      </c>
      <c r="O3329" s="3">
        <v>3822.7649999999999</v>
      </c>
      <c r="P3329" s="3">
        <v>3903.46</v>
      </c>
      <c r="Q3329" s="2"/>
      <c r="R3329" s="3">
        <v>15</v>
      </c>
      <c r="S3329" s="3" t="s">
        <v>52</v>
      </c>
      <c r="T3329" s="3">
        <v>0</v>
      </c>
      <c r="U3329" s="3">
        <v>0</v>
      </c>
      <c r="V3329" s="3">
        <v>0</v>
      </c>
      <c r="W3329" s="3">
        <v>0</v>
      </c>
      <c r="X3329" s="3">
        <v>432.79</v>
      </c>
      <c r="Y3329" s="3">
        <v>0</v>
      </c>
      <c r="Z3329" s="3">
        <v>0</v>
      </c>
      <c r="AA3329" s="3">
        <v>0</v>
      </c>
      <c r="AB3329" s="3">
        <v>0</v>
      </c>
      <c r="AC3329" s="3">
        <v>0</v>
      </c>
      <c r="AD3329" s="3">
        <v>0</v>
      </c>
      <c r="AE3329" s="3">
        <v>0</v>
      </c>
      <c r="AF3329" s="3">
        <v>0</v>
      </c>
      <c r="AG3329" s="3">
        <v>0</v>
      </c>
      <c r="AH3329" s="3">
        <v>0</v>
      </c>
      <c r="AI3329" s="3">
        <v>0</v>
      </c>
      <c r="AJ3329" s="3">
        <v>0</v>
      </c>
      <c r="AK3329" s="3">
        <v>0</v>
      </c>
      <c r="AL3329" s="2"/>
      <c r="AM3329" s="3">
        <v>0</v>
      </c>
      <c r="AN3329" s="3">
        <v>0</v>
      </c>
      <c r="AO3329" s="3">
        <v>0</v>
      </c>
      <c r="AP3329" s="3">
        <v>0</v>
      </c>
      <c r="AQ3329" s="3">
        <v>0</v>
      </c>
      <c r="AR3329" s="3">
        <v>0</v>
      </c>
      <c r="AS3329" s="3">
        <v>0</v>
      </c>
      <c r="AT3329" s="3">
        <v>0</v>
      </c>
      <c r="AU3329" s="3">
        <v>0</v>
      </c>
      <c r="AV3329" s="3">
        <v>0</v>
      </c>
      <c r="AW3329" s="3">
        <v>0</v>
      </c>
      <c r="AX3329" s="3">
        <v>0</v>
      </c>
      <c r="AY3329" s="3">
        <v>0</v>
      </c>
      <c r="AZ3329" s="3">
        <v>1459.33</v>
      </c>
      <c r="BA3329" s="3">
        <v>1140.0999999999999</v>
      </c>
      <c r="BB3329" s="3">
        <v>797.88</v>
      </c>
      <c r="BC3329" s="3">
        <v>0</v>
      </c>
      <c r="BD3329" s="2"/>
      <c r="BE3329" s="3" t="s">
        <v>449</v>
      </c>
      <c r="BF3329" s="3" t="s">
        <v>450</v>
      </c>
    </row>
    <row r="3330" spans="1:58" ht="13.15" customHeight="1" x14ac:dyDescent="0.25">
      <c r="A3330" s="5" t="s">
        <v>2848</v>
      </c>
      <c r="B3330" s="25" t="e">
        <f>VLOOKUP(Tabla1[[#This Row],[nombre ]],Tabla2[#All],1,0)</f>
        <v>#N/A</v>
      </c>
      <c r="C3330" s="3" t="s">
        <v>207</v>
      </c>
      <c r="D3330" s="3" t="s">
        <v>211</v>
      </c>
      <c r="E3330" s="26" t="s">
        <v>212</v>
      </c>
      <c r="F3330" s="3">
        <v>60</v>
      </c>
      <c r="G3330" s="2"/>
      <c r="H3330" s="4">
        <v>41835</v>
      </c>
      <c r="I3330" s="2"/>
      <c r="J3330" s="4">
        <v>31431</v>
      </c>
      <c r="K3330" s="3">
        <v>37</v>
      </c>
      <c r="L3330" s="3">
        <v>8</v>
      </c>
      <c r="M3330" s="3">
        <v>8409.14</v>
      </c>
      <c r="N3330" s="3">
        <v>3848.415</v>
      </c>
      <c r="O3330" s="3">
        <v>3848.415</v>
      </c>
      <c r="P3330" s="3">
        <v>1339.79</v>
      </c>
      <c r="Q3330" s="2"/>
      <c r="R3330" s="3">
        <v>15</v>
      </c>
      <c r="S3330" s="3" t="s">
        <v>52</v>
      </c>
      <c r="T3330" s="3">
        <v>0</v>
      </c>
      <c r="U3330" s="3">
        <v>0</v>
      </c>
      <c r="V3330" s="3">
        <v>0</v>
      </c>
      <c r="W3330" s="3">
        <v>0</v>
      </c>
      <c r="X3330" s="3">
        <v>386.54</v>
      </c>
      <c r="Y3330" s="3">
        <v>1064.8800000000001</v>
      </c>
      <c r="Z3330" s="3">
        <v>0</v>
      </c>
      <c r="AA3330" s="3">
        <v>0</v>
      </c>
      <c r="AB3330" s="3">
        <v>1370.88</v>
      </c>
      <c r="AC3330" s="3">
        <v>0</v>
      </c>
      <c r="AD3330" s="3">
        <v>0</v>
      </c>
      <c r="AE3330" s="3">
        <v>0</v>
      </c>
      <c r="AF3330" s="3">
        <v>0</v>
      </c>
      <c r="AG3330" s="3">
        <v>0</v>
      </c>
      <c r="AH3330" s="3">
        <v>0</v>
      </c>
      <c r="AI3330" s="3">
        <v>0</v>
      </c>
      <c r="AJ3330" s="3">
        <v>0</v>
      </c>
      <c r="AK3330" s="3">
        <v>0</v>
      </c>
      <c r="AL3330" s="2"/>
      <c r="AM3330" s="3">
        <v>0</v>
      </c>
      <c r="AN3330" s="3">
        <v>0</v>
      </c>
      <c r="AO3330" s="3">
        <v>0</v>
      </c>
      <c r="AP3330" s="3">
        <v>0</v>
      </c>
      <c r="AQ3330" s="3">
        <v>0</v>
      </c>
      <c r="AR3330" s="3">
        <v>0</v>
      </c>
      <c r="AS3330" s="3">
        <v>0</v>
      </c>
      <c r="AT3330" s="3">
        <v>0</v>
      </c>
      <c r="AU3330" s="3">
        <v>0</v>
      </c>
      <c r="AV3330" s="3">
        <v>0</v>
      </c>
      <c r="AW3330" s="3">
        <v>0</v>
      </c>
      <c r="AX3330" s="3">
        <v>0</v>
      </c>
      <c r="AY3330" s="3">
        <v>0</v>
      </c>
      <c r="AZ3330" s="3">
        <v>1165.99</v>
      </c>
      <c r="BA3330" s="3">
        <v>910.93</v>
      </c>
      <c r="BB3330" s="3">
        <v>415.91</v>
      </c>
      <c r="BC3330" s="3">
        <v>0</v>
      </c>
      <c r="BD3330" s="2"/>
      <c r="BE3330" s="3" t="s">
        <v>449</v>
      </c>
      <c r="BF3330" s="3" t="s">
        <v>450</v>
      </c>
    </row>
    <row r="3331" spans="1:58" ht="13.15" customHeight="1" x14ac:dyDescent="0.25">
      <c r="A3331" s="5" t="s">
        <v>2849</v>
      </c>
      <c r="B3331" s="25" t="e">
        <f>VLOOKUP(Tabla1[[#This Row],[nombre ]],Tabla2[#All],1,0)</f>
        <v>#N/A</v>
      </c>
      <c r="C3331" s="3" t="s">
        <v>207</v>
      </c>
      <c r="D3331" s="3" t="s">
        <v>228</v>
      </c>
      <c r="E3331" s="26" t="s">
        <v>221</v>
      </c>
      <c r="F3331" s="3">
        <v>43</v>
      </c>
      <c r="G3331" s="2"/>
      <c r="H3331" s="4">
        <v>37803</v>
      </c>
      <c r="I3331" s="2"/>
      <c r="J3331" s="4">
        <v>28564</v>
      </c>
      <c r="K3331" s="3">
        <v>44</v>
      </c>
      <c r="L3331" s="3">
        <v>19</v>
      </c>
      <c r="M3331" s="3">
        <v>10387.57</v>
      </c>
      <c r="N3331" s="3">
        <v>3822.7649999999999</v>
      </c>
      <c r="O3331" s="3">
        <v>3822.7649999999999</v>
      </c>
      <c r="P3331" s="3">
        <v>3256.84</v>
      </c>
      <c r="Q3331" s="2"/>
      <c r="R3331" s="3">
        <v>15</v>
      </c>
      <c r="S3331" s="3" t="s">
        <v>52</v>
      </c>
      <c r="T3331" s="3">
        <v>0</v>
      </c>
      <c r="U3331" s="3">
        <v>0</v>
      </c>
      <c r="V3331" s="3">
        <v>0</v>
      </c>
      <c r="W3331" s="3">
        <v>0</v>
      </c>
      <c r="X3331" s="3">
        <v>432.79</v>
      </c>
      <c r="Y3331" s="3">
        <v>1186.56</v>
      </c>
      <c r="Z3331" s="3">
        <v>0</v>
      </c>
      <c r="AA3331" s="3">
        <v>0</v>
      </c>
      <c r="AB3331" s="3">
        <v>1736.42</v>
      </c>
      <c r="AC3331" s="3">
        <v>0</v>
      </c>
      <c r="AD3331" s="3">
        <v>0</v>
      </c>
      <c r="AE3331" s="3">
        <v>0</v>
      </c>
      <c r="AF3331" s="3">
        <v>0</v>
      </c>
      <c r="AG3331" s="3">
        <v>0</v>
      </c>
      <c r="AH3331" s="3">
        <v>0</v>
      </c>
      <c r="AI3331" s="3">
        <v>0</v>
      </c>
      <c r="AJ3331" s="3">
        <v>0</v>
      </c>
      <c r="AK3331" s="3">
        <v>0</v>
      </c>
      <c r="AL3331" s="2"/>
      <c r="AM3331" s="3">
        <v>0</v>
      </c>
      <c r="AN3331" s="3">
        <v>0</v>
      </c>
      <c r="AO3331" s="3">
        <v>0</v>
      </c>
      <c r="AP3331" s="3">
        <v>0</v>
      </c>
      <c r="AQ3331" s="3">
        <v>0</v>
      </c>
      <c r="AR3331" s="3">
        <v>0</v>
      </c>
      <c r="AS3331" s="3">
        <v>0</v>
      </c>
      <c r="AT3331" s="3">
        <v>0</v>
      </c>
      <c r="AU3331" s="3">
        <v>0</v>
      </c>
      <c r="AV3331" s="3">
        <v>0</v>
      </c>
      <c r="AW3331" s="3">
        <v>0</v>
      </c>
      <c r="AX3331" s="3">
        <v>0</v>
      </c>
      <c r="AY3331" s="3">
        <v>0</v>
      </c>
      <c r="AZ3331" s="3">
        <v>1417.94</v>
      </c>
      <c r="BA3331" s="3">
        <v>1107.77</v>
      </c>
      <c r="BB3331" s="3">
        <v>739.94</v>
      </c>
      <c r="BC3331" s="3">
        <v>0</v>
      </c>
      <c r="BD3331" s="2"/>
      <c r="BE3331" s="3" t="s">
        <v>449</v>
      </c>
      <c r="BF3331" s="3" t="s">
        <v>450</v>
      </c>
    </row>
    <row r="3332" spans="1:58" ht="13.15" customHeight="1" x14ac:dyDescent="0.25">
      <c r="A3332" s="5" t="s">
        <v>2850</v>
      </c>
      <c r="B3332" s="25" t="e">
        <f>VLOOKUP(Tabla1[[#This Row],[nombre ]],Tabla2[#All],1,0)</f>
        <v>#N/A</v>
      </c>
      <c r="C3332" s="3" t="s">
        <v>207</v>
      </c>
      <c r="D3332" s="3" t="s">
        <v>225</v>
      </c>
      <c r="E3332" s="26" t="s">
        <v>212</v>
      </c>
      <c r="F3332" s="3">
        <v>60</v>
      </c>
      <c r="G3332" s="2"/>
      <c r="H3332" s="4">
        <v>42583</v>
      </c>
      <c r="I3332" s="2"/>
      <c r="J3332" s="4">
        <v>34842</v>
      </c>
      <c r="K3332" s="3">
        <v>27</v>
      </c>
      <c r="L3332" s="3">
        <v>6</v>
      </c>
      <c r="M3332" s="3">
        <v>8409.14</v>
      </c>
      <c r="N3332" s="3">
        <v>3848.415</v>
      </c>
      <c r="O3332" s="3">
        <v>3848.415</v>
      </c>
      <c r="P3332" s="3">
        <v>1505.23</v>
      </c>
      <c r="Q3332" s="2"/>
      <c r="R3332" s="3">
        <v>15</v>
      </c>
      <c r="S3332" s="3" t="s">
        <v>52</v>
      </c>
      <c r="T3332" s="3">
        <v>0</v>
      </c>
      <c r="U3332" s="3">
        <v>0</v>
      </c>
      <c r="V3332" s="3">
        <v>0</v>
      </c>
      <c r="W3332" s="3">
        <v>0</v>
      </c>
      <c r="X3332" s="3">
        <v>386.54</v>
      </c>
      <c r="Y3332" s="3">
        <v>1064.8800000000001</v>
      </c>
      <c r="Z3332" s="3">
        <v>0</v>
      </c>
      <c r="AA3332" s="3">
        <v>0</v>
      </c>
      <c r="AB3332" s="3">
        <v>1370.88</v>
      </c>
      <c r="AC3332" s="3">
        <v>0</v>
      </c>
      <c r="AD3332" s="3">
        <v>0</v>
      </c>
      <c r="AE3332" s="3">
        <v>0</v>
      </c>
      <c r="AF3332" s="3">
        <v>0</v>
      </c>
      <c r="AG3332" s="3">
        <v>0</v>
      </c>
      <c r="AH3332" s="3">
        <v>0</v>
      </c>
      <c r="AI3332" s="3">
        <v>0</v>
      </c>
      <c r="AJ3332" s="3">
        <v>0</v>
      </c>
      <c r="AK3332" s="3">
        <v>0</v>
      </c>
      <c r="AL3332" s="2"/>
      <c r="AM3332" s="3">
        <v>0</v>
      </c>
      <c r="AN3332" s="3">
        <v>0</v>
      </c>
      <c r="AO3332" s="3">
        <v>0</v>
      </c>
      <c r="AP3332" s="3">
        <v>0</v>
      </c>
      <c r="AQ3332" s="3">
        <v>0</v>
      </c>
      <c r="AR3332" s="3">
        <v>1237.25</v>
      </c>
      <c r="AS3332" s="3">
        <v>0</v>
      </c>
      <c r="AT3332" s="3">
        <v>0</v>
      </c>
      <c r="AU3332" s="3">
        <v>0</v>
      </c>
      <c r="AV3332" s="3">
        <v>0</v>
      </c>
      <c r="AW3332" s="3">
        <v>0</v>
      </c>
      <c r="AX3332" s="3">
        <v>0</v>
      </c>
      <c r="AY3332" s="3">
        <v>0</v>
      </c>
      <c r="AZ3332" s="3">
        <v>1176.58</v>
      </c>
      <c r="BA3332" s="3">
        <v>919.2</v>
      </c>
      <c r="BB3332" s="3">
        <v>424.91</v>
      </c>
      <c r="BC3332" s="3">
        <v>0</v>
      </c>
      <c r="BD3332" s="2"/>
      <c r="BE3332" s="3" t="s">
        <v>449</v>
      </c>
      <c r="BF3332" s="3" t="s">
        <v>450</v>
      </c>
    </row>
    <row r="3333" spans="1:58" ht="13.15" customHeight="1" x14ac:dyDescent="0.25">
      <c r="A3333" s="5" t="s">
        <v>2851</v>
      </c>
      <c r="B3333" s="25" t="e">
        <f>VLOOKUP(Tabla1[[#This Row],[nombre ]],Tabla2[#All],1,0)</f>
        <v>#N/A</v>
      </c>
      <c r="C3333" s="3" t="s">
        <v>207</v>
      </c>
      <c r="D3333" s="3" t="s">
        <v>246</v>
      </c>
      <c r="E3333" s="26" t="s">
        <v>51</v>
      </c>
      <c r="F3333" s="3">
        <v>67</v>
      </c>
      <c r="G3333" s="2"/>
      <c r="H3333" s="4">
        <v>43875</v>
      </c>
      <c r="I3333" s="2"/>
      <c r="J3333" s="4">
        <v>22246</v>
      </c>
      <c r="K3333" s="3">
        <v>62</v>
      </c>
      <c r="L3333" s="3">
        <v>3</v>
      </c>
      <c r="M3333" s="3">
        <v>11393.12</v>
      </c>
      <c r="N3333" s="3">
        <v>2414.0250000000001</v>
      </c>
      <c r="O3333" s="3">
        <v>2414.0250000000001</v>
      </c>
      <c r="P3333" s="3">
        <v>0</v>
      </c>
      <c r="Q3333" s="2"/>
      <c r="R3333" s="3">
        <v>15</v>
      </c>
      <c r="S3333" s="3" t="s">
        <v>52</v>
      </c>
      <c r="T3333" s="3">
        <v>0</v>
      </c>
      <c r="U3333" s="3">
        <v>0</v>
      </c>
      <c r="V3333" s="3">
        <v>0</v>
      </c>
      <c r="W3333" s="3">
        <v>0</v>
      </c>
      <c r="X3333" s="3">
        <v>0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  <c r="AD3333" s="3">
        <v>0</v>
      </c>
      <c r="AE3333" s="3">
        <v>0</v>
      </c>
      <c r="AF3333" s="3">
        <v>0</v>
      </c>
      <c r="AG3333" s="3">
        <v>0</v>
      </c>
      <c r="AH3333" s="3">
        <v>0</v>
      </c>
      <c r="AI3333" s="3">
        <v>0</v>
      </c>
      <c r="AJ3333" s="3">
        <v>0</v>
      </c>
      <c r="AK3333" s="3">
        <v>0</v>
      </c>
      <c r="AL3333" s="2"/>
      <c r="AM3333" s="3">
        <v>0</v>
      </c>
      <c r="AN3333" s="3">
        <v>0</v>
      </c>
      <c r="AO3333" s="3">
        <v>0</v>
      </c>
      <c r="AP3333" s="3">
        <v>0</v>
      </c>
      <c r="AQ3333" s="3">
        <v>0</v>
      </c>
      <c r="AR3333" s="3">
        <v>0</v>
      </c>
      <c r="AS3333" s="3">
        <v>0</v>
      </c>
      <c r="AT3333" s="3">
        <v>0</v>
      </c>
      <c r="AU3333" s="3">
        <v>0</v>
      </c>
      <c r="AV3333" s="3">
        <v>0</v>
      </c>
      <c r="AW3333" s="3">
        <v>0</v>
      </c>
      <c r="AX3333" s="3">
        <v>0</v>
      </c>
      <c r="AY3333" s="3">
        <v>0</v>
      </c>
      <c r="AZ3333" s="3">
        <v>1038.1600000000001</v>
      </c>
      <c r="BA3333" s="3">
        <v>811.06</v>
      </c>
      <c r="BB3333" s="3">
        <v>473.93</v>
      </c>
      <c r="BC3333" s="3">
        <v>0</v>
      </c>
      <c r="BD3333" s="2"/>
      <c r="BE3333" s="3" t="s">
        <v>449</v>
      </c>
      <c r="BF3333" s="3" t="s">
        <v>450</v>
      </c>
    </row>
    <row r="3334" spans="1:58" ht="13.15" customHeight="1" x14ac:dyDescent="0.25">
      <c r="A3334" s="5" t="s">
        <v>5004</v>
      </c>
      <c r="B3334" s="25" t="e">
        <f>VLOOKUP(Tabla1[[#This Row],[nombre ]],Tabla2[#All],1,0)</f>
        <v>#N/A</v>
      </c>
      <c r="C3334" s="3" t="s">
        <v>207</v>
      </c>
      <c r="D3334" s="3" t="s">
        <v>224</v>
      </c>
      <c r="E3334" s="26" t="s">
        <v>212</v>
      </c>
      <c r="F3334" s="3">
        <v>60</v>
      </c>
      <c r="G3334" s="2"/>
      <c r="H3334" s="4">
        <v>43983</v>
      </c>
      <c r="I3334" s="2"/>
      <c r="J3334" s="4">
        <v>32208</v>
      </c>
      <c r="K3334" s="3">
        <v>35</v>
      </c>
      <c r="L3334" s="3">
        <v>2</v>
      </c>
      <c r="M3334" s="3">
        <v>8409.14</v>
      </c>
      <c r="N3334" s="3">
        <v>3848.415</v>
      </c>
      <c r="O3334" s="3">
        <v>3848.415</v>
      </c>
      <c r="P3334" s="3">
        <v>0</v>
      </c>
      <c r="Q3334" s="2"/>
      <c r="R3334" s="3">
        <v>15</v>
      </c>
      <c r="S3334" s="3" t="s">
        <v>52</v>
      </c>
      <c r="T3334" s="3">
        <v>0</v>
      </c>
      <c r="U3334" s="3">
        <v>0</v>
      </c>
      <c r="V3334" s="3">
        <v>0</v>
      </c>
      <c r="W3334" s="3">
        <v>0</v>
      </c>
      <c r="X3334" s="3">
        <v>386.54</v>
      </c>
      <c r="Y3334" s="3">
        <v>1064.8800000000001</v>
      </c>
      <c r="Z3334" s="3">
        <v>0</v>
      </c>
      <c r="AA3334" s="3">
        <v>0</v>
      </c>
      <c r="AB3334" s="3">
        <v>1370.88</v>
      </c>
      <c r="AC3334" s="3">
        <v>0</v>
      </c>
      <c r="AD3334" s="3">
        <v>0</v>
      </c>
      <c r="AE3334" s="3">
        <v>0</v>
      </c>
      <c r="AF3334" s="3">
        <v>0</v>
      </c>
      <c r="AG3334" s="3">
        <v>0</v>
      </c>
      <c r="AH3334" s="3">
        <v>0</v>
      </c>
      <c r="AI3334" s="3">
        <v>0</v>
      </c>
      <c r="AJ3334" s="3">
        <v>0</v>
      </c>
      <c r="AK3334" s="3">
        <v>0</v>
      </c>
      <c r="AL3334" s="2"/>
      <c r="AM3334" s="3">
        <v>0</v>
      </c>
      <c r="AN3334" s="3">
        <v>0</v>
      </c>
      <c r="AO3334" s="3">
        <v>0</v>
      </c>
      <c r="AP3334" s="3">
        <v>0</v>
      </c>
      <c r="AQ3334" s="3">
        <v>0</v>
      </c>
      <c r="AR3334" s="3">
        <v>0</v>
      </c>
      <c r="AS3334" s="3">
        <v>0</v>
      </c>
      <c r="AT3334" s="3">
        <v>0</v>
      </c>
      <c r="AU3334" s="3">
        <v>0</v>
      </c>
      <c r="AV3334" s="3">
        <v>0</v>
      </c>
      <c r="AW3334" s="3">
        <v>0</v>
      </c>
      <c r="AX3334" s="3">
        <v>0</v>
      </c>
      <c r="AY3334" s="3">
        <v>0</v>
      </c>
      <c r="AZ3334" s="3">
        <v>1080.24</v>
      </c>
      <c r="BA3334" s="3">
        <v>843.94</v>
      </c>
      <c r="BB3334" s="3">
        <v>343.02</v>
      </c>
      <c r="BC3334" s="3">
        <v>0</v>
      </c>
      <c r="BD3334" s="2"/>
      <c r="BE3334" s="3" t="s">
        <v>449</v>
      </c>
      <c r="BF3334" s="3" t="s">
        <v>450</v>
      </c>
    </row>
    <row r="3335" spans="1:58" ht="13.15" customHeight="1" x14ac:dyDescent="0.25">
      <c r="A3335" s="5" t="s">
        <v>5005</v>
      </c>
      <c r="B3335" s="25" t="e">
        <f>VLOOKUP(Tabla1[[#This Row],[nombre ]],Tabla2[#All],1,0)</f>
        <v>#N/A</v>
      </c>
      <c r="C3335" s="3" t="s">
        <v>207</v>
      </c>
      <c r="D3335" s="3" t="s">
        <v>220</v>
      </c>
      <c r="E3335" s="26" t="s">
        <v>235</v>
      </c>
      <c r="F3335" s="3">
        <v>31</v>
      </c>
      <c r="G3335" s="2"/>
      <c r="H3335" s="4">
        <v>39455</v>
      </c>
      <c r="I3335" s="2"/>
      <c r="J3335" s="4">
        <v>28434</v>
      </c>
      <c r="K3335" s="3">
        <v>45</v>
      </c>
      <c r="L3335" s="3">
        <v>15</v>
      </c>
      <c r="M3335" s="3">
        <v>10835.52</v>
      </c>
      <c r="N3335" s="3">
        <v>4226.6049999999996</v>
      </c>
      <c r="O3335" s="3">
        <v>4226.6049999999996</v>
      </c>
      <c r="P3335" s="3">
        <v>4283.49</v>
      </c>
      <c r="Q3335" s="2"/>
      <c r="R3335" s="3">
        <v>15</v>
      </c>
      <c r="S3335" s="3" t="s">
        <v>52</v>
      </c>
      <c r="T3335" s="3">
        <v>0</v>
      </c>
      <c r="U3335" s="3">
        <v>0</v>
      </c>
      <c r="V3335" s="3">
        <v>0</v>
      </c>
      <c r="W3335" s="3">
        <v>0</v>
      </c>
      <c r="X3335" s="3">
        <v>462.92</v>
      </c>
      <c r="Y3335" s="3">
        <v>1570.69</v>
      </c>
      <c r="Z3335" s="3">
        <v>0</v>
      </c>
      <c r="AA3335" s="3">
        <v>0</v>
      </c>
      <c r="AB3335" s="3">
        <v>2585.7199999999998</v>
      </c>
      <c r="AC3335" s="3">
        <v>0</v>
      </c>
      <c r="AD3335" s="3">
        <v>0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2"/>
      <c r="AM3335" s="3">
        <v>0</v>
      </c>
      <c r="AN3335" s="3">
        <v>0</v>
      </c>
      <c r="AO3335" s="3">
        <v>0</v>
      </c>
      <c r="AP3335" s="3">
        <v>0</v>
      </c>
      <c r="AQ3335" s="3">
        <v>0</v>
      </c>
      <c r="AR3335" s="3">
        <v>0</v>
      </c>
      <c r="AS3335" s="3">
        <v>0</v>
      </c>
      <c r="AT3335" s="3">
        <v>0</v>
      </c>
      <c r="AU3335" s="3">
        <v>0</v>
      </c>
      <c r="AV3335" s="3">
        <v>0</v>
      </c>
      <c r="AW3335" s="3">
        <v>0</v>
      </c>
      <c r="AX3335" s="3">
        <v>0</v>
      </c>
      <c r="AY3335" s="3">
        <v>1270</v>
      </c>
      <c r="AZ3335" s="3">
        <v>1567.86</v>
      </c>
      <c r="BA3335" s="3">
        <v>1224.8900000000001</v>
      </c>
      <c r="BB3335" s="3">
        <v>890.52</v>
      </c>
      <c r="BC3335" s="3">
        <v>0</v>
      </c>
      <c r="BD3335" s="2"/>
      <c r="BE3335" s="3" t="s">
        <v>449</v>
      </c>
      <c r="BF3335" s="3" t="s">
        <v>450</v>
      </c>
    </row>
    <row r="3336" spans="1:58" ht="13.15" customHeight="1" x14ac:dyDescent="0.25">
      <c r="A3336" s="5" t="s">
        <v>2852</v>
      </c>
      <c r="B3336" s="25" t="e">
        <f>VLOOKUP(Tabla1[[#This Row],[nombre ]],Tabla2[#All],1,0)</f>
        <v>#N/A</v>
      </c>
      <c r="C3336" s="3" t="s">
        <v>207</v>
      </c>
      <c r="D3336" s="3" t="s">
        <v>224</v>
      </c>
      <c r="E3336" s="26" t="s">
        <v>212</v>
      </c>
      <c r="F3336" s="3">
        <v>60</v>
      </c>
      <c r="G3336" s="2"/>
      <c r="H3336" s="4">
        <v>44181</v>
      </c>
      <c r="I3336" s="2"/>
      <c r="J3336" s="4">
        <v>31030</v>
      </c>
      <c r="K3336" s="3">
        <v>38</v>
      </c>
      <c r="L3336" s="3">
        <v>2</v>
      </c>
      <c r="M3336" s="3">
        <v>8409.14</v>
      </c>
      <c r="N3336" s="3">
        <v>3848.415</v>
      </c>
      <c r="O3336" s="3">
        <v>3848.415</v>
      </c>
      <c r="P3336" s="3">
        <v>0</v>
      </c>
      <c r="Q3336" s="2"/>
      <c r="R3336" s="3">
        <v>15</v>
      </c>
      <c r="S3336" s="3" t="s">
        <v>52</v>
      </c>
      <c r="T3336" s="3">
        <v>0</v>
      </c>
      <c r="U3336" s="3">
        <v>0</v>
      </c>
      <c r="V3336" s="3">
        <v>0</v>
      </c>
      <c r="W3336" s="3">
        <v>0</v>
      </c>
      <c r="X3336" s="3">
        <v>386.54</v>
      </c>
      <c r="Y3336" s="3">
        <v>1064.8800000000001</v>
      </c>
      <c r="Z3336" s="3">
        <v>0</v>
      </c>
      <c r="AA3336" s="3">
        <v>0</v>
      </c>
      <c r="AB3336" s="3">
        <v>1370.88</v>
      </c>
      <c r="AC3336" s="3">
        <v>0</v>
      </c>
      <c r="AD3336" s="3">
        <v>0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2"/>
      <c r="AM3336" s="3">
        <v>0</v>
      </c>
      <c r="AN3336" s="3">
        <v>0</v>
      </c>
      <c r="AO3336" s="3">
        <v>0</v>
      </c>
      <c r="AP3336" s="3">
        <v>0</v>
      </c>
      <c r="AQ3336" s="3">
        <v>0</v>
      </c>
      <c r="AR3336" s="3">
        <v>0</v>
      </c>
      <c r="AS3336" s="3">
        <v>0</v>
      </c>
      <c r="AT3336" s="3">
        <v>0</v>
      </c>
      <c r="AU3336" s="3">
        <v>0</v>
      </c>
      <c r="AV3336" s="3">
        <v>0</v>
      </c>
      <c r="AW3336" s="3">
        <v>0</v>
      </c>
      <c r="AX3336" s="3">
        <v>0</v>
      </c>
      <c r="AY3336" s="3">
        <v>0</v>
      </c>
      <c r="AZ3336" s="3">
        <v>1080.24</v>
      </c>
      <c r="BA3336" s="3">
        <v>843.94</v>
      </c>
      <c r="BB3336" s="3">
        <v>343.02</v>
      </c>
      <c r="BC3336" s="3">
        <v>0</v>
      </c>
      <c r="BD3336" s="2"/>
      <c r="BE3336" s="3" t="s">
        <v>449</v>
      </c>
      <c r="BF3336" s="3" t="s">
        <v>450</v>
      </c>
    </row>
    <row r="3337" spans="1:58" ht="13.15" customHeight="1" x14ac:dyDescent="0.25">
      <c r="A3337" s="5" t="s">
        <v>2853</v>
      </c>
      <c r="B3337" s="25" t="e">
        <f>VLOOKUP(Tabla1[[#This Row],[nombre ]],Tabla2[#All],1,0)</f>
        <v>#N/A</v>
      </c>
      <c r="C3337" s="3" t="s">
        <v>207</v>
      </c>
      <c r="D3337" s="3" t="s">
        <v>232</v>
      </c>
      <c r="E3337" s="26" t="s">
        <v>212</v>
      </c>
      <c r="F3337" s="3">
        <v>60</v>
      </c>
      <c r="G3337" s="2"/>
      <c r="H3337" s="4">
        <v>41730</v>
      </c>
      <c r="I3337" s="2"/>
      <c r="J3337" s="4">
        <v>31067</v>
      </c>
      <c r="K3337" s="3">
        <v>38</v>
      </c>
      <c r="L3337" s="3">
        <v>8</v>
      </c>
      <c r="M3337" s="3">
        <v>8409.14</v>
      </c>
      <c r="N3337" s="3">
        <v>3848.415</v>
      </c>
      <c r="O3337" s="3">
        <v>3848.415</v>
      </c>
      <c r="P3337" s="3">
        <v>1339.79</v>
      </c>
      <c r="Q3337" s="2"/>
      <c r="R3337" s="3">
        <v>15</v>
      </c>
      <c r="S3337" s="3" t="s">
        <v>52</v>
      </c>
      <c r="T3337" s="3">
        <v>0</v>
      </c>
      <c r="U3337" s="3">
        <v>0</v>
      </c>
      <c r="V3337" s="3">
        <v>0</v>
      </c>
      <c r="W3337" s="3">
        <v>0</v>
      </c>
      <c r="X3337" s="3">
        <v>386.54</v>
      </c>
      <c r="Y3337" s="3">
        <v>1064.8800000000001</v>
      </c>
      <c r="Z3337" s="3">
        <v>0</v>
      </c>
      <c r="AA3337" s="3">
        <v>0</v>
      </c>
      <c r="AB3337" s="3">
        <v>1370.88</v>
      </c>
      <c r="AC3337" s="3">
        <v>0</v>
      </c>
      <c r="AD3337" s="3">
        <v>0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2"/>
      <c r="AM3337" s="3">
        <v>0</v>
      </c>
      <c r="AN3337" s="3">
        <v>0</v>
      </c>
      <c r="AO3337" s="3">
        <v>0</v>
      </c>
      <c r="AP3337" s="3">
        <v>0</v>
      </c>
      <c r="AQ3337" s="3">
        <v>0</v>
      </c>
      <c r="AR3337" s="3">
        <v>0</v>
      </c>
      <c r="AS3337" s="3">
        <v>0</v>
      </c>
      <c r="AT3337" s="3">
        <v>1270</v>
      </c>
      <c r="AU3337" s="3">
        <v>0</v>
      </c>
      <c r="AV3337" s="3">
        <v>0</v>
      </c>
      <c r="AW3337" s="3">
        <v>0</v>
      </c>
      <c r="AX3337" s="3">
        <v>0</v>
      </c>
      <c r="AY3337" s="3">
        <v>0</v>
      </c>
      <c r="AZ3337" s="3">
        <v>1165.99</v>
      </c>
      <c r="BA3337" s="3">
        <v>910.93</v>
      </c>
      <c r="BB3337" s="3">
        <v>415.91</v>
      </c>
      <c r="BC3337" s="3">
        <v>0</v>
      </c>
      <c r="BD3337" s="2"/>
      <c r="BE3337" s="3" t="s">
        <v>449</v>
      </c>
      <c r="BF3337" s="3" t="s">
        <v>450</v>
      </c>
    </row>
    <row r="3338" spans="1:58" ht="13.15" customHeight="1" x14ac:dyDescent="0.25">
      <c r="A3338" s="5" t="s">
        <v>2854</v>
      </c>
      <c r="B3338" s="25" t="e">
        <f>VLOOKUP(Tabla1[[#This Row],[nombre ]],Tabla2[#All],1,0)</f>
        <v>#N/A</v>
      </c>
      <c r="C3338" s="3" t="s">
        <v>207</v>
      </c>
      <c r="D3338" s="3" t="s">
        <v>227</v>
      </c>
      <c r="E3338" s="26" t="s">
        <v>218</v>
      </c>
      <c r="F3338" s="3">
        <v>64</v>
      </c>
      <c r="G3338" s="2"/>
      <c r="H3338" s="4">
        <v>38173</v>
      </c>
      <c r="I3338" s="2"/>
      <c r="J3338" s="4">
        <v>28841</v>
      </c>
      <c r="K3338" s="3">
        <v>44</v>
      </c>
      <c r="L3338" s="3">
        <v>18</v>
      </c>
      <c r="M3338" s="3">
        <v>7742.75</v>
      </c>
      <c r="N3338" s="3">
        <v>4186.7299999999996</v>
      </c>
      <c r="O3338" s="3">
        <v>4186.7299999999996</v>
      </c>
      <c r="P3338" s="3">
        <v>3344.17</v>
      </c>
      <c r="Q3338" s="3">
        <v>705.74</v>
      </c>
      <c r="R3338" s="3">
        <v>15</v>
      </c>
      <c r="S3338" s="3" t="s">
        <v>52</v>
      </c>
      <c r="T3338" s="3">
        <v>0</v>
      </c>
      <c r="U3338" s="3">
        <v>0</v>
      </c>
      <c r="V3338" s="3">
        <v>0</v>
      </c>
      <c r="W3338" s="3">
        <v>0</v>
      </c>
      <c r="X3338" s="3">
        <v>537.21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  <c r="AD3338" s="3">
        <v>0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2"/>
      <c r="AM3338" s="3">
        <v>0</v>
      </c>
      <c r="AN3338" s="3">
        <v>0</v>
      </c>
      <c r="AO3338" s="3">
        <v>0</v>
      </c>
      <c r="AP3338" s="3">
        <v>0</v>
      </c>
      <c r="AQ3338" s="3">
        <v>0</v>
      </c>
      <c r="AR3338" s="3">
        <v>0</v>
      </c>
      <c r="AS3338" s="3">
        <v>0</v>
      </c>
      <c r="AT3338" s="3">
        <v>0</v>
      </c>
      <c r="AU3338" s="3">
        <v>0</v>
      </c>
      <c r="AV3338" s="3">
        <v>0</v>
      </c>
      <c r="AW3338" s="3">
        <v>0</v>
      </c>
      <c r="AX3338" s="3">
        <v>0</v>
      </c>
      <c r="AY3338" s="3">
        <v>0</v>
      </c>
      <c r="AZ3338" s="3">
        <v>1359.4</v>
      </c>
      <c r="BA3338" s="3">
        <v>1062.03</v>
      </c>
      <c r="BB3338" s="3">
        <v>592.74</v>
      </c>
      <c r="BC3338" s="3">
        <v>0</v>
      </c>
      <c r="BD3338" s="2"/>
      <c r="BE3338" s="3" t="s">
        <v>449</v>
      </c>
      <c r="BF3338" s="3" t="s">
        <v>450</v>
      </c>
    </row>
    <row r="3339" spans="1:58" ht="13.15" customHeight="1" x14ac:dyDescent="0.25">
      <c r="A3339" s="5" t="s">
        <v>2855</v>
      </c>
      <c r="B3339" s="25" t="e">
        <f>VLOOKUP(Tabla1[[#This Row],[nombre ]],Tabla2[#All],1,0)</f>
        <v>#N/A</v>
      </c>
      <c r="C3339" s="3" t="s">
        <v>207</v>
      </c>
      <c r="D3339" s="3" t="s">
        <v>216</v>
      </c>
      <c r="E3339" s="26" t="s">
        <v>212</v>
      </c>
      <c r="F3339" s="3">
        <v>60</v>
      </c>
      <c r="G3339" s="2"/>
      <c r="H3339" s="4">
        <v>39904</v>
      </c>
      <c r="I3339" s="2"/>
      <c r="J3339" s="4">
        <v>29337</v>
      </c>
      <c r="K3339" s="3">
        <v>42</v>
      </c>
      <c r="L3339" s="3">
        <v>13</v>
      </c>
      <c r="M3339" s="3">
        <v>8409.14</v>
      </c>
      <c r="N3339" s="3">
        <v>3848.415</v>
      </c>
      <c r="O3339" s="3">
        <v>3848.415</v>
      </c>
      <c r="P3339" s="3">
        <v>2412.4699999999998</v>
      </c>
      <c r="Q3339" s="2"/>
      <c r="R3339" s="3">
        <v>15</v>
      </c>
      <c r="S3339" s="3" t="s">
        <v>52</v>
      </c>
      <c r="T3339" s="3">
        <v>0</v>
      </c>
      <c r="U3339" s="3">
        <v>0</v>
      </c>
      <c r="V3339" s="3">
        <v>0</v>
      </c>
      <c r="W3339" s="3">
        <v>0</v>
      </c>
      <c r="X3339" s="3">
        <v>386.54</v>
      </c>
      <c r="Y3339" s="3">
        <v>1064.8800000000001</v>
      </c>
      <c r="Z3339" s="3">
        <v>0</v>
      </c>
      <c r="AA3339" s="3">
        <v>0</v>
      </c>
      <c r="AB3339" s="3">
        <v>1370.88</v>
      </c>
      <c r="AC3339" s="3">
        <v>0</v>
      </c>
      <c r="AD3339" s="3">
        <v>0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2"/>
      <c r="AM3339" s="3">
        <v>0</v>
      </c>
      <c r="AN3339" s="3">
        <v>0</v>
      </c>
      <c r="AO3339" s="3">
        <v>0</v>
      </c>
      <c r="AP3339" s="3">
        <v>0</v>
      </c>
      <c r="AQ3339" s="3">
        <v>0</v>
      </c>
      <c r="AR3339" s="3">
        <v>0</v>
      </c>
      <c r="AS3339" s="3">
        <v>0</v>
      </c>
      <c r="AT3339" s="3">
        <v>0</v>
      </c>
      <c r="AU3339" s="3">
        <v>0</v>
      </c>
      <c r="AV3339" s="3">
        <v>0</v>
      </c>
      <c r="AW3339" s="3">
        <v>0</v>
      </c>
      <c r="AX3339" s="3">
        <v>0</v>
      </c>
      <c r="AY3339" s="3">
        <v>0</v>
      </c>
      <c r="AZ3339" s="3">
        <v>1234.6400000000001</v>
      </c>
      <c r="BA3339" s="3">
        <v>964.56</v>
      </c>
      <c r="BB3339" s="3">
        <v>490.04</v>
      </c>
      <c r="BC3339" s="3">
        <v>0</v>
      </c>
      <c r="BD3339" s="2"/>
      <c r="BE3339" s="3" t="s">
        <v>449</v>
      </c>
      <c r="BF3339" s="3" t="s">
        <v>450</v>
      </c>
    </row>
    <row r="3340" spans="1:58" ht="13.15" customHeight="1" x14ac:dyDescent="0.25">
      <c r="A3340" s="5" t="s">
        <v>5006</v>
      </c>
      <c r="B3340" s="25" t="e">
        <f>VLOOKUP(Tabla1[[#This Row],[nombre ]],Tabla2[#All],1,0)</f>
        <v>#N/A</v>
      </c>
      <c r="C3340" s="3" t="s">
        <v>207</v>
      </c>
      <c r="D3340" s="3" t="s">
        <v>211</v>
      </c>
      <c r="E3340" s="26" t="s">
        <v>221</v>
      </c>
      <c r="F3340" s="3">
        <v>43</v>
      </c>
      <c r="G3340" s="2"/>
      <c r="H3340" s="4">
        <v>38434</v>
      </c>
      <c r="I3340" s="2"/>
      <c r="J3340" s="4">
        <v>28654</v>
      </c>
      <c r="K3340" s="3">
        <v>44</v>
      </c>
      <c r="L3340" s="3">
        <v>17</v>
      </c>
      <c r="M3340" s="3">
        <v>10387.57</v>
      </c>
      <c r="N3340" s="3">
        <v>3822.7649999999999</v>
      </c>
      <c r="O3340" s="3">
        <v>3822.7649999999999</v>
      </c>
      <c r="P3340" s="3">
        <v>3640.15</v>
      </c>
      <c r="Q3340" s="2"/>
      <c r="R3340" s="3">
        <v>15</v>
      </c>
      <c r="S3340" s="3" t="s">
        <v>52</v>
      </c>
      <c r="T3340" s="3">
        <v>0</v>
      </c>
      <c r="U3340" s="3">
        <v>0</v>
      </c>
      <c r="V3340" s="3">
        <v>0</v>
      </c>
      <c r="W3340" s="3">
        <v>0</v>
      </c>
      <c r="X3340" s="3">
        <v>432.79</v>
      </c>
      <c r="Y3340" s="3">
        <v>1186.56</v>
      </c>
      <c r="Z3340" s="3">
        <v>0</v>
      </c>
      <c r="AA3340" s="3">
        <v>0</v>
      </c>
      <c r="AB3340" s="3">
        <v>1736.42</v>
      </c>
      <c r="AC3340" s="3">
        <v>0</v>
      </c>
      <c r="AD3340" s="3">
        <v>0</v>
      </c>
      <c r="AE3340" s="3">
        <v>0</v>
      </c>
      <c r="AF3340" s="3">
        <v>0</v>
      </c>
      <c r="AG3340" s="3">
        <v>0</v>
      </c>
      <c r="AH3340" s="3">
        <v>0</v>
      </c>
      <c r="AI3340" s="3">
        <v>0</v>
      </c>
      <c r="AJ3340" s="3">
        <v>0</v>
      </c>
      <c r="AK3340" s="3">
        <v>0</v>
      </c>
      <c r="AL3340" s="2"/>
      <c r="AM3340" s="3">
        <v>0</v>
      </c>
      <c r="AN3340" s="3">
        <v>0</v>
      </c>
      <c r="AO3340" s="3">
        <v>0</v>
      </c>
      <c r="AP3340" s="3">
        <v>0</v>
      </c>
      <c r="AQ3340" s="3">
        <v>0</v>
      </c>
      <c r="AR3340" s="3">
        <v>0</v>
      </c>
      <c r="AS3340" s="3">
        <v>0</v>
      </c>
      <c r="AT3340" s="3">
        <v>0</v>
      </c>
      <c r="AU3340" s="3">
        <v>0</v>
      </c>
      <c r="AV3340" s="3">
        <v>0</v>
      </c>
      <c r="AW3340" s="3">
        <v>0</v>
      </c>
      <c r="AX3340" s="3">
        <v>0</v>
      </c>
      <c r="AY3340" s="3">
        <v>0</v>
      </c>
      <c r="AZ3340" s="3">
        <v>1442.48</v>
      </c>
      <c r="BA3340" s="3">
        <v>1126.93</v>
      </c>
      <c r="BB3340" s="3">
        <v>774.28</v>
      </c>
      <c r="BC3340" s="3">
        <v>0</v>
      </c>
      <c r="BD3340" s="2"/>
      <c r="BE3340" s="3" t="s">
        <v>449</v>
      </c>
      <c r="BF3340" s="3" t="s">
        <v>450</v>
      </c>
    </row>
    <row r="3341" spans="1:58" ht="13.15" customHeight="1" x14ac:dyDescent="0.25">
      <c r="A3341" s="5" t="s">
        <v>2856</v>
      </c>
      <c r="B3341" s="25" t="e">
        <f>VLOOKUP(Tabla1[[#This Row],[nombre ]],Tabla2[#All],1,0)</f>
        <v>#N/A</v>
      </c>
      <c r="C3341" s="3" t="s">
        <v>207</v>
      </c>
      <c r="D3341" s="3" t="s">
        <v>216</v>
      </c>
      <c r="E3341" s="26" t="s">
        <v>212</v>
      </c>
      <c r="F3341" s="3">
        <v>60</v>
      </c>
      <c r="G3341" s="2"/>
      <c r="H3341" s="4">
        <v>40961</v>
      </c>
      <c r="I3341" s="2"/>
      <c r="J3341" s="4">
        <v>29878</v>
      </c>
      <c r="K3341" s="3">
        <v>41</v>
      </c>
      <c r="L3341" s="3">
        <v>11</v>
      </c>
      <c r="M3341" s="3">
        <v>8409.14</v>
      </c>
      <c r="N3341" s="3">
        <v>3848.415</v>
      </c>
      <c r="O3341" s="3">
        <v>3848.415</v>
      </c>
      <c r="P3341" s="3">
        <v>2831.46</v>
      </c>
      <c r="Q3341" s="2"/>
      <c r="R3341" s="3">
        <v>15</v>
      </c>
      <c r="S3341" s="3" t="s">
        <v>52</v>
      </c>
      <c r="T3341" s="3">
        <v>0</v>
      </c>
      <c r="U3341" s="3">
        <v>0</v>
      </c>
      <c r="V3341" s="3">
        <v>0</v>
      </c>
      <c r="W3341" s="3">
        <v>0</v>
      </c>
      <c r="X3341" s="3">
        <v>386.54</v>
      </c>
      <c r="Y3341" s="3">
        <v>1064.8800000000001</v>
      </c>
      <c r="Z3341" s="3">
        <v>0</v>
      </c>
      <c r="AA3341" s="3">
        <v>0</v>
      </c>
      <c r="AB3341" s="3">
        <v>1370.88</v>
      </c>
      <c r="AC3341" s="3">
        <v>0</v>
      </c>
      <c r="AD3341" s="3">
        <v>0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2"/>
      <c r="AM3341" s="3">
        <v>0</v>
      </c>
      <c r="AN3341" s="3">
        <v>0</v>
      </c>
      <c r="AO3341" s="3">
        <v>0</v>
      </c>
      <c r="AP3341" s="3">
        <v>0</v>
      </c>
      <c r="AQ3341" s="3">
        <v>0</v>
      </c>
      <c r="AR3341" s="3">
        <v>9000</v>
      </c>
      <c r="AS3341" s="3">
        <v>0</v>
      </c>
      <c r="AT3341" s="3">
        <v>0</v>
      </c>
      <c r="AU3341" s="3">
        <v>0</v>
      </c>
      <c r="AV3341" s="3">
        <v>0</v>
      </c>
      <c r="AW3341" s="3">
        <v>0</v>
      </c>
      <c r="AX3341" s="3">
        <v>0</v>
      </c>
      <c r="AY3341" s="3">
        <v>0</v>
      </c>
      <c r="AZ3341" s="3">
        <v>1261.46</v>
      </c>
      <c r="BA3341" s="3">
        <v>985.51</v>
      </c>
      <c r="BB3341" s="3">
        <v>523.55999999999995</v>
      </c>
      <c r="BC3341" s="3">
        <v>0</v>
      </c>
      <c r="BD3341" s="2"/>
      <c r="BE3341" s="3" t="s">
        <v>449</v>
      </c>
      <c r="BF3341" s="3" t="s">
        <v>450</v>
      </c>
    </row>
    <row r="3342" spans="1:58" ht="13.15" customHeight="1" x14ac:dyDescent="0.25">
      <c r="A3342" s="5" t="s">
        <v>5007</v>
      </c>
      <c r="B3342" s="25" t="e">
        <f>VLOOKUP(Tabla1[[#This Row],[nombre ]],Tabla2[#All],1,0)</f>
        <v>#N/A</v>
      </c>
      <c r="C3342" s="3" t="s">
        <v>207</v>
      </c>
      <c r="D3342" s="3" t="s">
        <v>226</v>
      </c>
      <c r="E3342" s="26" t="s">
        <v>212</v>
      </c>
      <c r="F3342" s="3">
        <v>60</v>
      </c>
      <c r="G3342" s="2"/>
      <c r="H3342" s="4">
        <v>39676</v>
      </c>
      <c r="I3342" s="2"/>
      <c r="J3342" s="4">
        <v>31142</v>
      </c>
      <c r="K3342" s="3">
        <v>37</v>
      </c>
      <c r="L3342" s="3">
        <v>14</v>
      </c>
      <c r="M3342" s="3">
        <v>8409.14</v>
      </c>
      <c r="N3342" s="3">
        <v>3848.415</v>
      </c>
      <c r="O3342" s="3">
        <v>3848.415</v>
      </c>
      <c r="P3342" s="3">
        <v>2258.1999999999998</v>
      </c>
      <c r="Q3342" s="2"/>
      <c r="R3342" s="3">
        <v>15</v>
      </c>
      <c r="S3342" s="3" t="s">
        <v>52</v>
      </c>
      <c r="T3342" s="3">
        <v>0</v>
      </c>
      <c r="U3342" s="3">
        <v>0</v>
      </c>
      <c r="V3342" s="3">
        <v>0</v>
      </c>
      <c r="W3342" s="3">
        <v>0</v>
      </c>
      <c r="X3342" s="3">
        <v>386.54</v>
      </c>
      <c r="Y3342" s="3">
        <v>1064.8800000000001</v>
      </c>
      <c r="Z3342" s="3">
        <v>0</v>
      </c>
      <c r="AA3342" s="3">
        <v>0</v>
      </c>
      <c r="AB3342" s="3">
        <v>1370.88</v>
      </c>
      <c r="AC3342" s="3">
        <v>0</v>
      </c>
      <c r="AD3342" s="3">
        <v>0</v>
      </c>
      <c r="AE3342" s="3">
        <v>0</v>
      </c>
      <c r="AF3342" s="3">
        <v>0</v>
      </c>
      <c r="AG3342" s="3">
        <v>0</v>
      </c>
      <c r="AH3342" s="3">
        <v>0</v>
      </c>
      <c r="AI3342" s="3">
        <v>0</v>
      </c>
      <c r="AJ3342" s="3">
        <v>0</v>
      </c>
      <c r="AK3342" s="3">
        <v>0</v>
      </c>
      <c r="AL3342" s="2"/>
      <c r="AM3342" s="3">
        <v>0</v>
      </c>
      <c r="AN3342" s="3">
        <v>0</v>
      </c>
      <c r="AO3342" s="3">
        <v>0</v>
      </c>
      <c r="AP3342" s="3">
        <v>0</v>
      </c>
      <c r="AQ3342" s="3">
        <v>0</v>
      </c>
      <c r="AR3342" s="3">
        <v>0</v>
      </c>
      <c r="AS3342" s="3">
        <v>0</v>
      </c>
      <c r="AT3342" s="3">
        <v>0</v>
      </c>
      <c r="AU3342" s="3">
        <v>0</v>
      </c>
      <c r="AV3342" s="3">
        <v>0</v>
      </c>
      <c r="AW3342" s="3">
        <v>0</v>
      </c>
      <c r="AX3342" s="3">
        <v>0</v>
      </c>
      <c r="AY3342" s="3">
        <v>0</v>
      </c>
      <c r="AZ3342" s="3">
        <v>1224.77</v>
      </c>
      <c r="BA3342" s="3">
        <v>956.85</v>
      </c>
      <c r="BB3342" s="3">
        <v>477.7</v>
      </c>
      <c r="BC3342" s="3">
        <v>0</v>
      </c>
      <c r="BD3342" s="2"/>
      <c r="BE3342" s="3" t="s">
        <v>449</v>
      </c>
      <c r="BF3342" s="3" t="s">
        <v>450</v>
      </c>
    </row>
    <row r="3343" spans="1:58" ht="13.15" customHeight="1" x14ac:dyDescent="0.25">
      <c r="A3343" s="5" t="s">
        <v>2857</v>
      </c>
      <c r="B3343" s="25" t="str">
        <f>VLOOKUP(Tabla1[[#This Row],[nombre ]],Tabla2[#All],1,0)</f>
        <v>TERRAZAS FRAGA LUIS ROBERTO</v>
      </c>
      <c r="C3343" s="3" t="s">
        <v>207</v>
      </c>
      <c r="D3343" s="3" t="s">
        <v>255</v>
      </c>
      <c r="E3343" s="26" t="s">
        <v>92</v>
      </c>
      <c r="F3343" s="3">
        <v>20</v>
      </c>
      <c r="G3343" s="2"/>
      <c r="H3343" s="4">
        <v>44455</v>
      </c>
      <c r="I3343" s="2"/>
      <c r="J3343" s="4">
        <v>23950</v>
      </c>
      <c r="K3343" s="3">
        <v>57</v>
      </c>
      <c r="L3343" s="3">
        <v>1</v>
      </c>
      <c r="M3343" s="3">
        <v>15144.87</v>
      </c>
      <c r="N3343" s="3">
        <v>2789.4949999999999</v>
      </c>
      <c r="O3343" s="3">
        <v>2789.4949999999999</v>
      </c>
      <c r="P3343" s="3">
        <v>0</v>
      </c>
      <c r="Q3343" s="2"/>
      <c r="R3343" s="3">
        <v>15</v>
      </c>
      <c r="S3343" s="3" t="s">
        <v>52</v>
      </c>
      <c r="T3343" s="3">
        <v>0</v>
      </c>
      <c r="U3343" s="3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0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2"/>
      <c r="AM3343" s="3">
        <v>0</v>
      </c>
      <c r="AN3343" s="3">
        <v>0</v>
      </c>
      <c r="AO3343" s="3">
        <v>0</v>
      </c>
      <c r="AP3343" s="3">
        <v>0</v>
      </c>
      <c r="AQ3343" s="3">
        <v>0</v>
      </c>
      <c r="AR3343" s="3">
        <v>0</v>
      </c>
      <c r="AS3343" s="3">
        <v>0</v>
      </c>
      <c r="AT3343" s="3">
        <v>0</v>
      </c>
      <c r="AU3343" s="3">
        <v>0</v>
      </c>
      <c r="AV3343" s="3">
        <v>0</v>
      </c>
      <c r="AW3343" s="3">
        <v>0</v>
      </c>
      <c r="AX3343" s="3">
        <v>0</v>
      </c>
      <c r="AY3343" s="3">
        <v>0</v>
      </c>
      <c r="AZ3343" s="3">
        <v>1326.33</v>
      </c>
      <c r="BA3343" s="3">
        <v>1036.2</v>
      </c>
      <c r="BB3343" s="3">
        <v>796.83</v>
      </c>
      <c r="BC3343" s="3">
        <v>0</v>
      </c>
      <c r="BD3343" s="2"/>
      <c r="BE3343" s="3" t="s">
        <v>449</v>
      </c>
      <c r="BF3343" s="3" t="s">
        <v>450</v>
      </c>
    </row>
    <row r="3344" spans="1:58" ht="13.15" customHeight="1" x14ac:dyDescent="0.25">
      <c r="A3344" s="5" t="s">
        <v>2858</v>
      </c>
      <c r="B3344" s="25" t="e">
        <f>VLOOKUP(Tabla1[[#This Row],[nombre ]],Tabla2[#All],1,0)</f>
        <v>#N/A</v>
      </c>
      <c r="C3344" s="3" t="s">
        <v>207</v>
      </c>
      <c r="D3344" s="3" t="s">
        <v>211</v>
      </c>
      <c r="E3344" s="26" t="s">
        <v>221</v>
      </c>
      <c r="F3344" s="3">
        <v>43</v>
      </c>
      <c r="G3344" s="2"/>
      <c r="H3344" s="4">
        <v>40102</v>
      </c>
      <c r="I3344" s="2"/>
      <c r="J3344" s="4">
        <v>31493</v>
      </c>
      <c r="K3344" s="3">
        <v>36</v>
      </c>
      <c r="L3344" s="3">
        <v>13</v>
      </c>
      <c r="M3344" s="3">
        <v>10387.57</v>
      </c>
      <c r="N3344" s="3">
        <v>3822.7649999999999</v>
      </c>
      <c r="O3344" s="3">
        <v>3822.7649999999999</v>
      </c>
      <c r="P3344" s="3">
        <v>2682.35</v>
      </c>
      <c r="Q3344" s="2"/>
      <c r="R3344" s="3">
        <v>15</v>
      </c>
      <c r="S3344" s="3" t="s">
        <v>52</v>
      </c>
      <c r="T3344" s="3">
        <v>0</v>
      </c>
      <c r="U3344" s="3">
        <v>0</v>
      </c>
      <c r="V3344" s="3">
        <v>0</v>
      </c>
      <c r="W3344" s="3">
        <v>0</v>
      </c>
      <c r="X3344" s="3">
        <v>432.79</v>
      </c>
      <c r="Y3344" s="3">
        <v>1186.56</v>
      </c>
      <c r="Z3344" s="3">
        <v>0</v>
      </c>
      <c r="AA3344" s="3">
        <v>0</v>
      </c>
      <c r="AB3344" s="3">
        <v>1736.42</v>
      </c>
      <c r="AC3344" s="3">
        <v>0</v>
      </c>
      <c r="AD3344" s="3">
        <v>0</v>
      </c>
      <c r="AE3344" s="3">
        <v>0</v>
      </c>
      <c r="AF3344" s="3">
        <v>0</v>
      </c>
      <c r="AG3344" s="3">
        <v>0</v>
      </c>
      <c r="AH3344" s="3">
        <v>0</v>
      </c>
      <c r="AI3344" s="3">
        <v>0</v>
      </c>
      <c r="AJ3344" s="3">
        <v>0</v>
      </c>
      <c r="AK3344" s="3">
        <v>0</v>
      </c>
      <c r="AL3344" s="2"/>
      <c r="AM3344" s="3">
        <v>0</v>
      </c>
      <c r="AN3344" s="3">
        <v>0</v>
      </c>
      <c r="AO3344" s="3">
        <v>0</v>
      </c>
      <c r="AP3344" s="3">
        <v>0</v>
      </c>
      <c r="AQ3344" s="3">
        <v>0</v>
      </c>
      <c r="AR3344" s="3">
        <v>0</v>
      </c>
      <c r="AS3344" s="3">
        <v>0</v>
      </c>
      <c r="AT3344" s="3">
        <v>0</v>
      </c>
      <c r="AU3344" s="3">
        <v>0</v>
      </c>
      <c r="AV3344" s="3">
        <v>0</v>
      </c>
      <c r="AW3344" s="3">
        <v>0</v>
      </c>
      <c r="AX3344" s="3">
        <v>0</v>
      </c>
      <c r="AY3344" s="3">
        <v>0</v>
      </c>
      <c r="AZ3344" s="3">
        <v>1381.18</v>
      </c>
      <c r="BA3344" s="3">
        <v>1079.04</v>
      </c>
      <c r="BB3344" s="3">
        <v>688.47</v>
      </c>
      <c r="BC3344" s="3">
        <v>0</v>
      </c>
      <c r="BD3344" s="2"/>
      <c r="BE3344" s="3" t="s">
        <v>449</v>
      </c>
      <c r="BF3344" s="3" t="s">
        <v>450</v>
      </c>
    </row>
    <row r="3345" spans="1:58" ht="13.15" customHeight="1" x14ac:dyDescent="0.25">
      <c r="A3345" s="5" t="s">
        <v>5008</v>
      </c>
      <c r="B3345" s="25" t="e">
        <f>VLOOKUP(Tabla1[[#This Row],[nombre ]],Tabla2[#All],1,0)</f>
        <v>#N/A</v>
      </c>
      <c r="C3345" s="3" t="s">
        <v>207</v>
      </c>
      <c r="D3345" s="3" t="s">
        <v>219</v>
      </c>
      <c r="E3345" s="26" t="s">
        <v>221</v>
      </c>
      <c r="F3345" s="3">
        <v>43</v>
      </c>
      <c r="G3345" s="2"/>
      <c r="H3345" s="4">
        <v>39206</v>
      </c>
      <c r="I3345" s="2"/>
      <c r="J3345" s="4">
        <v>29909</v>
      </c>
      <c r="K3345" s="3">
        <v>41</v>
      </c>
      <c r="L3345" s="3">
        <v>15</v>
      </c>
      <c r="M3345" s="3">
        <v>10387.57</v>
      </c>
      <c r="N3345" s="3">
        <v>3822.7649999999999</v>
      </c>
      <c r="O3345" s="3">
        <v>3822.7649999999999</v>
      </c>
      <c r="P3345" s="3">
        <v>4323.55</v>
      </c>
      <c r="Q3345" s="2"/>
      <c r="R3345" s="3">
        <v>15</v>
      </c>
      <c r="S3345" s="3" t="s">
        <v>52</v>
      </c>
      <c r="T3345" s="3">
        <v>0</v>
      </c>
      <c r="U3345" s="3">
        <v>0</v>
      </c>
      <c r="V3345" s="3">
        <v>0</v>
      </c>
      <c r="W3345" s="3">
        <v>0</v>
      </c>
      <c r="X3345" s="3">
        <v>432.79</v>
      </c>
      <c r="Y3345" s="3">
        <v>1186.56</v>
      </c>
      <c r="Z3345" s="3">
        <v>0</v>
      </c>
      <c r="AA3345" s="3">
        <v>0</v>
      </c>
      <c r="AB3345" s="3">
        <v>1736.42</v>
      </c>
      <c r="AC3345" s="3">
        <v>0</v>
      </c>
      <c r="AD3345" s="3">
        <v>0</v>
      </c>
      <c r="AE3345" s="3">
        <v>0</v>
      </c>
      <c r="AF3345" s="3">
        <v>0</v>
      </c>
      <c r="AG3345" s="3">
        <v>0</v>
      </c>
      <c r="AH3345" s="3">
        <v>0</v>
      </c>
      <c r="AI3345" s="3">
        <v>0</v>
      </c>
      <c r="AJ3345" s="3">
        <v>0</v>
      </c>
      <c r="AK3345" s="3">
        <v>0</v>
      </c>
      <c r="AL3345" s="2"/>
      <c r="AM3345" s="3">
        <v>0</v>
      </c>
      <c r="AN3345" s="3">
        <v>0</v>
      </c>
      <c r="AO3345" s="3">
        <v>0</v>
      </c>
      <c r="AP3345" s="3">
        <v>0</v>
      </c>
      <c r="AQ3345" s="3">
        <v>0</v>
      </c>
      <c r="AR3345" s="3">
        <v>0</v>
      </c>
      <c r="AS3345" s="3">
        <v>0</v>
      </c>
      <c r="AT3345" s="3">
        <v>0</v>
      </c>
      <c r="AU3345" s="3">
        <v>0</v>
      </c>
      <c r="AV3345" s="3">
        <v>0</v>
      </c>
      <c r="AW3345" s="3">
        <v>0</v>
      </c>
      <c r="AX3345" s="3">
        <v>0</v>
      </c>
      <c r="AY3345" s="3">
        <v>0</v>
      </c>
      <c r="AZ3345" s="3">
        <v>1486.21</v>
      </c>
      <c r="BA3345" s="3">
        <v>1161.0999999999999</v>
      </c>
      <c r="BB3345" s="3">
        <v>840.52</v>
      </c>
      <c r="BC3345" s="3">
        <v>0</v>
      </c>
      <c r="BD3345" s="2"/>
      <c r="BE3345" s="3" t="s">
        <v>449</v>
      </c>
      <c r="BF3345" s="3" t="s">
        <v>450</v>
      </c>
    </row>
    <row r="3346" spans="1:58" ht="13.15" customHeight="1" x14ac:dyDescent="0.25">
      <c r="A3346" s="5" t="s">
        <v>2859</v>
      </c>
      <c r="B3346" s="25" t="e">
        <f>VLOOKUP(Tabla1[[#This Row],[nombre ]],Tabla2[#All],1,0)</f>
        <v>#N/A</v>
      </c>
      <c r="C3346" s="3" t="s">
        <v>207</v>
      </c>
      <c r="D3346" s="3" t="s">
        <v>222</v>
      </c>
      <c r="E3346" s="26" t="s">
        <v>56</v>
      </c>
      <c r="F3346" s="3">
        <v>84</v>
      </c>
      <c r="G3346" s="2"/>
      <c r="H3346" s="4">
        <v>44426</v>
      </c>
      <c r="I3346" s="2"/>
      <c r="J3346" s="4">
        <v>32192</v>
      </c>
      <c r="K3346" s="3">
        <v>35</v>
      </c>
      <c r="L3346" s="3">
        <v>1</v>
      </c>
      <c r="M3346" s="3">
        <v>8512.2099999999991</v>
      </c>
      <c r="N3346" s="3">
        <v>2644.7</v>
      </c>
      <c r="O3346" s="3">
        <v>2644.7</v>
      </c>
      <c r="P3346" s="2"/>
      <c r="Q3346" s="2"/>
      <c r="R3346" s="3">
        <v>15</v>
      </c>
      <c r="S3346" s="3" t="s">
        <v>55</v>
      </c>
      <c r="T3346" s="3">
        <v>0</v>
      </c>
      <c r="U3346" s="3">
        <v>0</v>
      </c>
      <c r="V3346" s="3">
        <v>0</v>
      </c>
      <c r="W3346" s="3">
        <v>0</v>
      </c>
      <c r="X3346" s="3">
        <v>460.05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0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2"/>
      <c r="AM3346" s="3">
        <v>0</v>
      </c>
      <c r="AN3346" s="3">
        <v>0</v>
      </c>
      <c r="AO3346" s="3">
        <v>0</v>
      </c>
      <c r="AP3346" s="3">
        <v>0</v>
      </c>
      <c r="AQ3346" s="3">
        <v>0</v>
      </c>
      <c r="AR3346" s="3">
        <v>0</v>
      </c>
      <c r="AS3346" s="3">
        <v>0</v>
      </c>
      <c r="AT3346" s="3">
        <v>0</v>
      </c>
      <c r="AU3346" s="3">
        <v>0</v>
      </c>
      <c r="AV3346" s="3">
        <v>0</v>
      </c>
      <c r="AW3346" s="3">
        <v>0</v>
      </c>
      <c r="AX3346" s="3">
        <v>0</v>
      </c>
      <c r="AY3346" s="3">
        <v>0</v>
      </c>
      <c r="AZ3346" s="3">
        <v>0</v>
      </c>
      <c r="BA3346" s="3">
        <v>736.08</v>
      </c>
      <c r="BB3346" s="3">
        <v>356.64</v>
      </c>
      <c r="BC3346" s="3">
        <v>0</v>
      </c>
      <c r="BD3346" s="2"/>
      <c r="BE3346" s="3" t="s">
        <v>449</v>
      </c>
      <c r="BF3346" s="3" t="s">
        <v>451</v>
      </c>
    </row>
    <row r="3347" spans="1:58" ht="13.15" customHeight="1" x14ac:dyDescent="0.25">
      <c r="A3347" s="5" t="s">
        <v>5009</v>
      </c>
      <c r="B3347" s="25" t="e">
        <f>VLOOKUP(Tabla1[[#This Row],[nombre ]],Tabla2[#All],1,0)</f>
        <v>#N/A</v>
      </c>
      <c r="C3347" s="3" t="s">
        <v>207</v>
      </c>
      <c r="D3347" s="3" t="s">
        <v>225</v>
      </c>
      <c r="E3347" s="26" t="s">
        <v>212</v>
      </c>
      <c r="F3347" s="3">
        <v>60</v>
      </c>
      <c r="G3347" s="2"/>
      <c r="H3347" s="4">
        <v>42391</v>
      </c>
      <c r="I3347" s="2"/>
      <c r="J3347" s="4">
        <v>33920</v>
      </c>
      <c r="K3347" s="3">
        <v>30</v>
      </c>
      <c r="L3347" s="3">
        <v>7</v>
      </c>
      <c r="M3347" s="3">
        <v>8409.14</v>
      </c>
      <c r="N3347" s="3">
        <v>3848.415</v>
      </c>
      <c r="O3347" s="3">
        <v>3848.415</v>
      </c>
      <c r="P3347" s="3">
        <v>1505.23</v>
      </c>
      <c r="Q3347" s="2"/>
      <c r="R3347" s="3">
        <v>15</v>
      </c>
      <c r="S3347" s="3" t="s">
        <v>52</v>
      </c>
      <c r="T3347" s="3">
        <v>0</v>
      </c>
      <c r="U3347" s="3">
        <v>0</v>
      </c>
      <c r="V3347" s="3">
        <v>0</v>
      </c>
      <c r="W3347" s="3">
        <v>0</v>
      </c>
      <c r="X3347" s="3">
        <v>386.54</v>
      </c>
      <c r="Y3347" s="3">
        <v>1064.8800000000001</v>
      </c>
      <c r="Z3347" s="3">
        <v>0</v>
      </c>
      <c r="AA3347" s="3">
        <v>0</v>
      </c>
      <c r="AB3347" s="3">
        <v>1370.88</v>
      </c>
      <c r="AC3347" s="3">
        <v>0</v>
      </c>
      <c r="AD3347" s="3">
        <v>0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</v>
      </c>
      <c r="AL3347" s="2"/>
      <c r="AM3347" s="3">
        <v>0</v>
      </c>
      <c r="AN3347" s="3">
        <v>0</v>
      </c>
      <c r="AO3347" s="3">
        <v>0</v>
      </c>
      <c r="AP3347" s="3">
        <v>0</v>
      </c>
      <c r="AQ3347" s="3">
        <v>0</v>
      </c>
      <c r="AR3347" s="3">
        <v>0</v>
      </c>
      <c r="AS3347" s="3">
        <v>0</v>
      </c>
      <c r="AT3347" s="3">
        <v>0</v>
      </c>
      <c r="AU3347" s="3">
        <v>0</v>
      </c>
      <c r="AV3347" s="3">
        <v>0</v>
      </c>
      <c r="AW3347" s="3">
        <v>0</v>
      </c>
      <c r="AX3347" s="3">
        <v>0</v>
      </c>
      <c r="AY3347" s="3">
        <v>0</v>
      </c>
      <c r="AZ3347" s="3">
        <v>1176.58</v>
      </c>
      <c r="BA3347" s="3">
        <v>919.2</v>
      </c>
      <c r="BB3347" s="3">
        <v>424.91</v>
      </c>
      <c r="BC3347" s="3">
        <v>0</v>
      </c>
      <c r="BD3347" s="2"/>
      <c r="BE3347" s="3" t="s">
        <v>449</v>
      </c>
      <c r="BF3347" s="3" t="s">
        <v>450</v>
      </c>
    </row>
    <row r="3348" spans="1:58" ht="13.15" customHeight="1" x14ac:dyDescent="0.25">
      <c r="A3348" s="5" t="s">
        <v>2860</v>
      </c>
      <c r="B3348" s="25" t="e">
        <f>VLOOKUP(Tabla1[[#This Row],[nombre ]],Tabla2[#All],1,0)</f>
        <v>#N/A</v>
      </c>
      <c r="C3348" s="3" t="s">
        <v>207</v>
      </c>
      <c r="D3348" s="3" t="s">
        <v>226</v>
      </c>
      <c r="E3348" s="26" t="s">
        <v>212</v>
      </c>
      <c r="F3348" s="3">
        <v>60</v>
      </c>
      <c r="G3348" s="2"/>
      <c r="H3348" s="4">
        <v>40955</v>
      </c>
      <c r="I3348" s="2"/>
      <c r="J3348" s="4">
        <v>32244</v>
      </c>
      <c r="K3348" s="3">
        <v>34</v>
      </c>
      <c r="L3348" s="3">
        <v>11</v>
      </c>
      <c r="M3348" s="3">
        <v>8409.14</v>
      </c>
      <c r="N3348" s="3">
        <v>3848.415</v>
      </c>
      <c r="O3348" s="3">
        <v>3848.415</v>
      </c>
      <c r="P3348" s="3">
        <v>2831.46</v>
      </c>
      <c r="Q3348" s="2"/>
      <c r="R3348" s="3">
        <v>15</v>
      </c>
      <c r="S3348" s="3" t="s">
        <v>52</v>
      </c>
      <c r="T3348" s="3">
        <v>0</v>
      </c>
      <c r="U3348" s="3">
        <v>0</v>
      </c>
      <c r="V3348" s="3">
        <v>0</v>
      </c>
      <c r="W3348" s="3">
        <v>0</v>
      </c>
      <c r="X3348" s="3">
        <v>386.54</v>
      </c>
      <c r="Y3348" s="3">
        <v>1064.8800000000001</v>
      </c>
      <c r="Z3348" s="3">
        <v>0</v>
      </c>
      <c r="AA3348" s="3">
        <v>0</v>
      </c>
      <c r="AB3348" s="3">
        <v>1370.88</v>
      </c>
      <c r="AC3348" s="3">
        <v>0</v>
      </c>
      <c r="AD3348" s="3">
        <v>0</v>
      </c>
      <c r="AE3348" s="3">
        <v>0</v>
      </c>
      <c r="AF3348" s="3">
        <v>0</v>
      </c>
      <c r="AG3348" s="3">
        <v>0</v>
      </c>
      <c r="AH3348" s="3">
        <v>0</v>
      </c>
      <c r="AI3348" s="3">
        <v>0</v>
      </c>
      <c r="AJ3348" s="3">
        <v>0</v>
      </c>
      <c r="AK3348" s="3">
        <v>0</v>
      </c>
      <c r="AL3348" s="2"/>
      <c r="AM3348" s="3">
        <v>0</v>
      </c>
      <c r="AN3348" s="3">
        <v>0</v>
      </c>
      <c r="AO3348" s="3">
        <v>0</v>
      </c>
      <c r="AP3348" s="3">
        <v>0</v>
      </c>
      <c r="AQ3348" s="3">
        <v>0</v>
      </c>
      <c r="AR3348" s="3">
        <v>0</v>
      </c>
      <c r="AS3348" s="3">
        <v>0</v>
      </c>
      <c r="AT3348" s="3">
        <v>0</v>
      </c>
      <c r="AU3348" s="3">
        <v>0</v>
      </c>
      <c r="AV3348" s="3">
        <v>0</v>
      </c>
      <c r="AW3348" s="3">
        <v>0</v>
      </c>
      <c r="AX3348" s="3">
        <v>0</v>
      </c>
      <c r="AY3348" s="3">
        <v>0</v>
      </c>
      <c r="AZ3348" s="3">
        <v>1261.46</v>
      </c>
      <c r="BA3348" s="3">
        <v>985.51</v>
      </c>
      <c r="BB3348" s="3">
        <v>523.55999999999995</v>
      </c>
      <c r="BC3348" s="3">
        <v>0</v>
      </c>
      <c r="BD3348" s="2"/>
      <c r="BE3348" s="3" t="s">
        <v>449</v>
      </c>
      <c r="BF3348" s="3" t="s">
        <v>450</v>
      </c>
    </row>
    <row r="3349" spans="1:58" ht="13.15" customHeight="1" x14ac:dyDescent="0.25">
      <c r="A3349" s="5" t="s">
        <v>2861</v>
      </c>
      <c r="B3349" s="25" t="e">
        <f>VLOOKUP(Tabla1[[#This Row],[nombre ]],Tabla2[#All],1,0)</f>
        <v>#N/A</v>
      </c>
      <c r="C3349" s="3" t="s">
        <v>207</v>
      </c>
      <c r="D3349" s="3" t="s">
        <v>209</v>
      </c>
      <c r="E3349" s="26" t="s">
        <v>210</v>
      </c>
      <c r="F3349" s="3">
        <v>125</v>
      </c>
      <c r="G3349" s="2"/>
      <c r="H3349" s="4">
        <v>44896</v>
      </c>
      <c r="I3349" s="2"/>
      <c r="J3349" s="4">
        <v>37048</v>
      </c>
      <c r="K3349" s="3">
        <v>21</v>
      </c>
      <c r="L3349" s="3">
        <v>0</v>
      </c>
      <c r="M3349" s="3">
        <v>8401.2900000000009</v>
      </c>
      <c r="N3349" s="3">
        <v>3844.83</v>
      </c>
      <c r="O3349" s="3">
        <v>3844.83</v>
      </c>
      <c r="P3349" s="3">
        <v>0</v>
      </c>
      <c r="Q3349" s="2"/>
      <c r="R3349" s="3">
        <v>15</v>
      </c>
      <c r="S3349" s="3" t="s">
        <v>52</v>
      </c>
      <c r="T3349" s="3">
        <v>0</v>
      </c>
      <c r="U3349" s="3">
        <v>0</v>
      </c>
      <c r="V3349" s="3">
        <v>0</v>
      </c>
      <c r="W3349" s="3">
        <v>0</v>
      </c>
      <c r="X3349" s="3">
        <v>386.18</v>
      </c>
      <c r="Y3349" s="3">
        <v>3032.4</v>
      </c>
      <c r="Z3349" s="3">
        <v>0</v>
      </c>
      <c r="AA3349" s="3">
        <v>0</v>
      </c>
      <c r="AB3349" s="3">
        <v>0</v>
      </c>
      <c r="AC3349" s="3">
        <v>0</v>
      </c>
      <c r="AD3349" s="3">
        <v>0</v>
      </c>
      <c r="AE3349" s="3">
        <v>0</v>
      </c>
      <c r="AF3349" s="3">
        <v>0</v>
      </c>
      <c r="AG3349" s="3">
        <v>0</v>
      </c>
      <c r="AH3349" s="3">
        <v>0</v>
      </c>
      <c r="AI3349" s="3">
        <v>0</v>
      </c>
      <c r="AJ3349" s="3">
        <v>0</v>
      </c>
      <c r="AK3349" s="3">
        <v>0</v>
      </c>
      <c r="AL3349" s="2"/>
      <c r="AM3349" s="3">
        <v>0</v>
      </c>
      <c r="AN3349" s="3">
        <v>0</v>
      </c>
      <c r="AO3349" s="3">
        <v>0</v>
      </c>
      <c r="AP3349" s="3">
        <v>0</v>
      </c>
      <c r="AQ3349" s="3">
        <v>0</v>
      </c>
      <c r="AR3349" s="3">
        <v>0</v>
      </c>
      <c r="AS3349" s="3">
        <v>0</v>
      </c>
      <c r="AT3349" s="3">
        <v>0</v>
      </c>
      <c r="AU3349" s="3">
        <v>0</v>
      </c>
      <c r="AV3349" s="3">
        <v>0</v>
      </c>
      <c r="AW3349" s="3">
        <v>0</v>
      </c>
      <c r="AX3349" s="3">
        <v>0</v>
      </c>
      <c r="AY3349" s="3">
        <v>0</v>
      </c>
      <c r="AZ3349" s="3">
        <v>1079.24</v>
      </c>
      <c r="BA3349" s="3">
        <v>843.15</v>
      </c>
      <c r="BB3349" s="3">
        <v>342.56</v>
      </c>
      <c r="BC3349" s="3">
        <v>0</v>
      </c>
      <c r="BD3349" s="2"/>
      <c r="BE3349" s="3" t="s">
        <v>449</v>
      </c>
      <c r="BF3349" s="3" t="s">
        <v>450</v>
      </c>
    </row>
    <row r="3350" spans="1:58" ht="13.15" customHeight="1" x14ac:dyDescent="0.25">
      <c r="A3350" s="5" t="s">
        <v>5010</v>
      </c>
      <c r="B3350" s="25" t="e">
        <f>VLOOKUP(Tabla1[[#This Row],[nombre ]],Tabla2[#All],1,0)</f>
        <v>#N/A</v>
      </c>
      <c r="C3350" s="3" t="s">
        <v>207</v>
      </c>
      <c r="D3350" s="3" t="s">
        <v>252</v>
      </c>
      <c r="E3350" s="26" t="s">
        <v>56</v>
      </c>
      <c r="F3350" s="3">
        <v>84</v>
      </c>
      <c r="G3350" s="2"/>
      <c r="H3350" s="4">
        <v>43738</v>
      </c>
      <c r="I3350" s="2"/>
      <c r="J3350" s="4">
        <v>26185</v>
      </c>
      <c r="K3350" s="3">
        <v>51</v>
      </c>
      <c r="L3350" s="3">
        <v>3</v>
      </c>
      <c r="M3350" s="3">
        <v>8512.2099999999991</v>
      </c>
      <c r="N3350" s="3">
        <v>2644.7</v>
      </c>
      <c r="O3350" s="3">
        <v>2644.7</v>
      </c>
      <c r="P3350" s="3">
        <v>0</v>
      </c>
      <c r="Q3350" s="2"/>
      <c r="R3350" s="3">
        <v>15</v>
      </c>
      <c r="S3350" s="3" t="s">
        <v>52</v>
      </c>
      <c r="T3350" s="3">
        <v>0</v>
      </c>
      <c r="U3350" s="3">
        <v>0</v>
      </c>
      <c r="V3350" s="3">
        <v>0</v>
      </c>
      <c r="W3350" s="3">
        <v>0</v>
      </c>
      <c r="X3350" s="3">
        <v>0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  <c r="AD3350" s="3">
        <v>0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</v>
      </c>
      <c r="AL3350" s="2"/>
      <c r="AM3350" s="3">
        <v>0</v>
      </c>
      <c r="AN3350" s="3">
        <v>0</v>
      </c>
      <c r="AO3350" s="3">
        <v>0</v>
      </c>
      <c r="AP3350" s="3">
        <v>0</v>
      </c>
      <c r="AQ3350" s="3">
        <v>0</v>
      </c>
      <c r="AR3350" s="3">
        <v>0</v>
      </c>
      <c r="AS3350" s="3">
        <v>0</v>
      </c>
      <c r="AT3350" s="3">
        <v>0</v>
      </c>
      <c r="AU3350" s="3">
        <v>0</v>
      </c>
      <c r="AV3350" s="3">
        <v>0</v>
      </c>
      <c r="AW3350" s="3">
        <v>0</v>
      </c>
      <c r="AX3350" s="3">
        <v>0</v>
      </c>
      <c r="AY3350" s="3">
        <v>0</v>
      </c>
      <c r="AZ3350" s="3">
        <v>883.29</v>
      </c>
      <c r="BA3350" s="3">
        <v>690.07</v>
      </c>
      <c r="BB3350" s="3">
        <v>306.58</v>
      </c>
      <c r="BC3350" s="3">
        <v>0</v>
      </c>
      <c r="BD3350" s="2"/>
      <c r="BE3350" s="3" t="s">
        <v>449</v>
      </c>
      <c r="BF3350" s="3" t="s">
        <v>450</v>
      </c>
    </row>
    <row r="3351" spans="1:58" ht="13.15" customHeight="1" x14ac:dyDescent="0.25">
      <c r="A3351" s="5" t="s">
        <v>2862</v>
      </c>
      <c r="B3351" s="25" t="e">
        <f>VLOOKUP(Tabla1[[#This Row],[nombre ]],Tabla2[#All],1,0)</f>
        <v>#N/A</v>
      </c>
      <c r="C3351" s="3" t="s">
        <v>207</v>
      </c>
      <c r="D3351" s="3" t="s">
        <v>233</v>
      </c>
      <c r="E3351" s="26" t="s">
        <v>51</v>
      </c>
      <c r="F3351" s="3">
        <v>67</v>
      </c>
      <c r="G3351" s="2"/>
      <c r="H3351" s="4">
        <v>44866</v>
      </c>
      <c r="I3351" s="2"/>
      <c r="J3351" s="4">
        <v>34314</v>
      </c>
      <c r="K3351" s="3">
        <v>29</v>
      </c>
      <c r="L3351" s="3">
        <v>0</v>
      </c>
      <c r="M3351" s="3">
        <v>11393.12</v>
      </c>
      <c r="N3351" s="3">
        <v>2414.0250000000001</v>
      </c>
      <c r="O3351" s="3">
        <v>2414.0250000000001</v>
      </c>
      <c r="P3351" s="3">
        <v>0</v>
      </c>
      <c r="Q3351" s="2"/>
      <c r="R3351" s="3">
        <v>15</v>
      </c>
      <c r="S3351" s="3" t="s">
        <v>52</v>
      </c>
      <c r="T3351" s="3">
        <v>0</v>
      </c>
      <c r="U3351" s="3">
        <v>0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  <c r="AD3351" s="3">
        <v>0</v>
      </c>
      <c r="AE3351" s="3">
        <v>0</v>
      </c>
      <c r="AF3351" s="3">
        <v>0</v>
      </c>
      <c r="AG3351" s="3">
        <v>0</v>
      </c>
      <c r="AH3351" s="3">
        <v>0</v>
      </c>
      <c r="AI3351" s="3">
        <v>0</v>
      </c>
      <c r="AJ3351" s="3">
        <v>0</v>
      </c>
      <c r="AK3351" s="3">
        <v>0</v>
      </c>
      <c r="AL3351" s="2"/>
      <c r="AM3351" s="3">
        <v>0</v>
      </c>
      <c r="AN3351" s="3">
        <v>0</v>
      </c>
      <c r="AO3351" s="3">
        <v>0</v>
      </c>
      <c r="AP3351" s="3">
        <v>0</v>
      </c>
      <c r="AQ3351" s="3">
        <v>0</v>
      </c>
      <c r="AR3351" s="3">
        <v>0</v>
      </c>
      <c r="AS3351" s="3">
        <v>0</v>
      </c>
      <c r="AT3351" s="3">
        <v>0</v>
      </c>
      <c r="AU3351" s="3">
        <v>0</v>
      </c>
      <c r="AV3351" s="3">
        <v>0</v>
      </c>
      <c r="AW3351" s="3">
        <v>0</v>
      </c>
      <c r="AX3351" s="3">
        <v>0</v>
      </c>
      <c r="AY3351" s="3">
        <v>0</v>
      </c>
      <c r="AZ3351" s="3">
        <v>1038.1600000000001</v>
      </c>
      <c r="BA3351" s="3">
        <v>811.06</v>
      </c>
      <c r="BB3351" s="3">
        <v>473.93</v>
      </c>
      <c r="BC3351" s="3">
        <v>0</v>
      </c>
      <c r="BD3351" s="2"/>
      <c r="BE3351" s="3" t="s">
        <v>449</v>
      </c>
      <c r="BF3351" s="3" t="s">
        <v>450</v>
      </c>
    </row>
    <row r="3352" spans="1:58" ht="13.15" customHeight="1" x14ac:dyDescent="0.25">
      <c r="A3352" s="5" t="s">
        <v>2863</v>
      </c>
      <c r="B3352" s="25" t="e">
        <f>VLOOKUP(Tabla1[[#This Row],[nombre ]],Tabla2[#All],1,0)</f>
        <v>#N/A</v>
      </c>
      <c r="C3352" s="3" t="s">
        <v>207</v>
      </c>
      <c r="D3352" s="3" t="s">
        <v>211</v>
      </c>
      <c r="E3352" s="26" t="s">
        <v>212</v>
      </c>
      <c r="F3352" s="3">
        <v>60</v>
      </c>
      <c r="G3352" s="2"/>
      <c r="H3352" s="4">
        <v>38375</v>
      </c>
      <c r="I3352" s="2"/>
      <c r="J3352" s="4">
        <v>30417</v>
      </c>
      <c r="K3352" s="3">
        <v>39</v>
      </c>
      <c r="L3352" s="3">
        <v>18</v>
      </c>
      <c r="M3352" s="3">
        <v>8409.14</v>
      </c>
      <c r="N3352" s="3">
        <v>3848.415</v>
      </c>
      <c r="O3352" s="3">
        <v>3848.415</v>
      </c>
      <c r="P3352" s="3">
        <v>3415.74</v>
      </c>
      <c r="Q3352" s="2"/>
      <c r="R3352" s="3">
        <v>15</v>
      </c>
      <c r="S3352" s="3" t="s">
        <v>52</v>
      </c>
      <c r="T3352" s="3">
        <v>0</v>
      </c>
      <c r="U3352" s="3">
        <v>0</v>
      </c>
      <c r="V3352" s="3">
        <v>0</v>
      </c>
      <c r="W3352" s="3">
        <v>0</v>
      </c>
      <c r="X3352" s="3">
        <v>386.54</v>
      </c>
      <c r="Y3352" s="3">
        <v>1064.8800000000001</v>
      </c>
      <c r="Z3352" s="3">
        <v>0</v>
      </c>
      <c r="AA3352" s="3">
        <v>0</v>
      </c>
      <c r="AB3352" s="3">
        <v>1370.88</v>
      </c>
      <c r="AC3352" s="3">
        <v>0</v>
      </c>
      <c r="AD3352" s="3">
        <v>0</v>
      </c>
      <c r="AE3352" s="3">
        <v>0</v>
      </c>
      <c r="AF3352" s="3">
        <v>0</v>
      </c>
      <c r="AG3352" s="3">
        <v>0</v>
      </c>
      <c r="AH3352" s="3">
        <v>0</v>
      </c>
      <c r="AI3352" s="3">
        <v>0</v>
      </c>
      <c r="AJ3352" s="3">
        <v>0</v>
      </c>
      <c r="AK3352" s="3">
        <v>0</v>
      </c>
      <c r="AL3352" s="2"/>
      <c r="AM3352" s="3">
        <v>0</v>
      </c>
      <c r="AN3352" s="3">
        <v>0</v>
      </c>
      <c r="AO3352" s="3">
        <v>0</v>
      </c>
      <c r="AP3352" s="3">
        <v>0</v>
      </c>
      <c r="AQ3352" s="3">
        <v>0</v>
      </c>
      <c r="AR3352" s="3">
        <v>0</v>
      </c>
      <c r="AS3352" s="3">
        <v>0</v>
      </c>
      <c r="AT3352" s="3">
        <v>0</v>
      </c>
      <c r="AU3352" s="3">
        <v>0</v>
      </c>
      <c r="AV3352" s="3">
        <v>0</v>
      </c>
      <c r="AW3352" s="3">
        <v>0</v>
      </c>
      <c r="AX3352" s="3">
        <v>0</v>
      </c>
      <c r="AY3352" s="3">
        <v>0</v>
      </c>
      <c r="AZ3352" s="3">
        <v>1298.8499999999999</v>
      </c>
      <c r="BA3352" s="3">
        <v>1014.73</v>
      </c>
      <c r="BB3352" s="3">
        <v>570.30999999999995</v>
      </c>
      <c r="BC3352" s="3">
        <v>0</v>
      </c>
      <c r="BD3352" s="2"/>
      <c r="BE3352" s="3" t="s">
        <v>449</v>
      </c>
      <c r="BF3352" s="3" t="s">
        <v>450</v>
      </c>
    </row>
    <row r="3353" spans="1:58" ht="13.15" customHeight="1" x14ac:dyDescent="0.25">
      <c r="A3353" s="5" t="s">
        <v>5011</v>
      </c>
      <c r="B3353" s="25" t="e">
        <f>VLOOKUP(Tabla1[[#This Row],[nombre ]],Tabla2[#All],1,0)</f>
        <v>#N/A</v>
      </c>
      <c r="C3353" s="3" t="s">
        <v>207</v>
      </c>
      <c r="D3353" s="3" t="s">
        <v>226</v>
      </c>
      <c r="E3353" s="26" t="s">
        <v>212</v>
      </c>
      <c r="F3353" s="3">
        <v>60</v>
      </c>
      <c r="G3353" s="2"/>
      <c r="H3353" s="4">
        <v>41061</v>
      </c>
      <c r="I3353" s="2"/>
      <c r="J3353" s="4">
        <v>25439</v>
      </c>
      <c r="K3353" s="3">
        <v>53</v>
      </c>
      <c r="L3353" s="3">
        <v>10</v>
      </c>
      <c r="M3353" s="3">
        <v>8409.14</v>
      </c>
      <c r="N3353" s="3">
        <v>3848.415</v>
      </c>
      <c r="O3353" s="3">
        <v>3848.415</v>
      </c>
      <c r="P3353" s="3">
        <v>2831.46</v>
      </c>
      <c r="Q3353" s="2"/>
      <c r="R3353" s="3">
        <v>15</v>
      </c>
      <c r="S3353" s="3" t="s">
        <v>52</v>
      </c>
      <c r="T3353" s="3">
        <v>0</v>
      </c>
      <c r="U3353" s="3">
        <v>0</v>
      </c>
      <c r="V3353" s="3">
        <v>0</v>
      </c>
      <c r="W3353" s="3">
        <v>0</v>
      </c>
      <c r="X3353" s="3">
        <v>386.54</v>
      </c>
      <c r="Y3353" s="3">
        <v>1064.8800000000001</v>
      </c>
      <c r="Z3353" s="3">
        <v>0</v>
      </c>
      <c r="AA3353" s="3">
        <v>0</v>
      </c>
      <c r="AB3353" s="3">
        <v>1370.88</v>
      </c>
      <c r="AC3353" s="3">
        <v>0</v>
      </c>
      <c r="AD3353" s="3">
        <v>0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2"/>
      <c r="AM3353" s="3">
        <v>0</v>
      </c>
      <c r="AN3353" s="3">
        <v>0</v>
      </c>
      <c r="AO3353" s="3">
        <v>0</v>
      </c>
      <c r="AP3353" s="3">
        <v>0</v>
      </c>
      <c r="AQ3353" s="3">
        <v>0</v>
      </c>
      <c r="AR3353" s="3">
        <v>0</v>
      </c>
      <c r="AS3353" s="3">
        <v>0</v>
      </c>
      <c r="AT3353" s="3">
        <v>0</v>
      </c>
      <c r="AU3353" s="3">
        <v>0</v>
      </c>
      <c r="AV3353" s="3">
        <v>0</v>
      </c>
      <c r="AW3353" s="3">
        <v>0</v>
      </c>
      <c r="AX3353" s="3">
        <v>0</v>
      </c>
      <c r="AY3353" s="3">
        <v>0</v>
      </c>
      <c r="AZ3353" s="3">
        <v>1261.46</v>
      </c>
      <c r="BA3353" s="3">
        <v>985.51</v>
      </c>
      <c r="BB3353" s="3">
        <v>523.55999999999995</v>
      </c>
      <c r="BC3353" s="3">
        <v>0</v>
      </c>
      <c r="BD3353" s="2"/>
      <c r="BE3353" s="3" t="s">
        <v>449</v>
      </c>
      <c r="BF3353" s="3" t="s">
        <v>450</v>
      </c>
    </row>
    <row r="3354" spans="1:58" ht="13.15" customHeight="1" x14ac:dyDescent="0.25">
      <c r="A3354" s="5" t="s">
        <v>2864</v>
      </c>
      <c r="B3354" s="25" t="e">
        <f>VLOOKUP(Tabla1[[#This Row],[nombre ]],Tabla2[#All],1,0)</f>
        <v>#N/A</v>
      </c>
      <c r="C3354" s="3" t="s">
        <v>207</v>
      </c>
      <c r="D3354" s="3" t="s">
        <v>209</v>
      </c>
      <c r="E3354" s="26" t="s">
        <v>210</v>
      </c>
      <c r="F3354" s="3">
        <v>125</v>
      </c>
      <c r="G3354" s="2"/>
      <c r="H3354" s="4">
        <v>43815</v>
      </c>
      <c r="I3354" s="2"/>
      <c r="J3354" s="4">
        <v>36074</v>
      </c>
      <c r="K3354" s="3">
        <v>24</v>
      </c>
      <c r="L3354" s="3">
        <v>3</v>
      </c>
      <c r="M3354" s="3">
        <v>8401.2900000000009</v>
      </c>
      <c r="N3354" s="3">
        <v>3844.83</v>
      </c>
      <c r="O3354" s="3">
        <v>3844.83</v>
      </c>
      <c r="P3354" s="3">
        <v>0</v>
      </c>
      <c r="Q3354" s="2"/>
      <c r="R3354" s="3">
        <v>15</v>
      </c>
      <c r="S3354" s="3" t="s">
        <v>52</v>
      </c>
      <c r="T3354" s="3">
        <v>0</v>
      </c>
      <c r="U3354" s="3">
        <v>0</v>
      </c>
      <c r="V3354" s="3">
        <v>0</v>
      </c>
      <c r="W3354" s="3">
        <v>0</v>
      </c>
      <c r="X3354" s="3">
        <v>386.18</v>
      </c>
      <c r="Y3354" s="3">
        <v>3032</v>
      </c>
      <c r="Z3354" s="3">
        <v>0</v>
      </c>
      <c r="AA3354" s="3">
        <v>0</v>
      </c>
      <c r="AB3354" s="3">
        <v>0</v>
      </c>
      <c r="AC3354" s="3">
        <v>0</v>
      </c>
      <c r="AD3354" s="3">
        <v>0</v>
      </c>
      <c r="AE3354" s="3">
        <v>0</v>
      </c>
      <c r="AF3354" s="3">
        <v>0</v>
      </c>
      <c r="AG3354" s="3">
        <v>0</v>
      </c>
      <c r="AH3354" s="3">
        <v>0</v>
      </c>
      <c r="AI3354" s="3">
        <v>0</v>
      </c>
      <c r="AJ3354" s="3">
        <v>0</v>
      </c>
      <c r="AK3354" s="3">
        <v>0</v>
      </c>
      <c r="AL3354" s="2"/>
      <c r="AM3354" s="3">
        <v>0</v>
      </c>
      <c r="AN3354" s="3">
        <v>0</v>
      </c>
      <c r="AO3354" s="3">
        <v>0</v>
      </c>
      <c r="AP3354" s="3">
        <v>0</v>
      </c>
      <c r="AQ3354" s="3">
        <v>0</v>
      </c>
      <c r="AR3354" s="3">
        <v>0</v>
      </c>
      <c r="AS3354" s="3">
        <v>0</v>
      </c>
      <c r="AT3354" s="3">
        <v>0</v>
      </c>
      <c r="AU3354" s="3">
        <v>0</v>
      </c>
      <c r="AV3354" s="3">
        <v>0</v>
      </c>
      <c r="AW3354" s="3">
        <v>0</v>
      </c>
      <c r="AX3354" s="3">
        <v>0</v>
      </c>
      <c r="AY3354" s="3">
        <v>0</v>
      </c>
      <c r="AZ3354" s="3">
        <v>1079.24</v>
      </c>
      <c r="BA3354" s="3">
        <v>843.15</v>
      </c>
      <c r="BB3354" s="3">
        <v>342.56</v>
      </c>
      <c r="BC3354" s="3">
        <v>0</v>
      </c>
      <c r="BD3354" s="2"/>
      <c r="BE3354" s="3" t="s">
        <v>449</v>
      </c>
      <c r="BF3354" s="3" t="s">
        <v>450</v>
      </c>
    </row>
    <row r="3355" spans="1:58" ht="13.15" customHeight="1" x14ac:dyDescent="0.25">
      <c r="A3355" s="5" t="s">
        <v>5012</v>
      </c>
      <c r="B3355" s="25" t="e">
        <f>VLOOKUP(Tabla1[[#This Row],[nombre ]],Tabla2[#All],1,0)</f>
        <v>#N/A</v>
      </c>
      <c r="C3355" s="3" t="s">
        <v>207</v>
      </c>
      <c r="D3355" s="3" t="s">
        <v>264</v>
      </c>
      <c r="E3355" s="26" t="s">
        <v>51</v>
      </c>
      <c r="F3355" s="3">
        <v>67</v>
      </c>
      <c r="G3355" s="2"/>
      <c r="H3355" s="4">
        <v>39919</v>
      </c>
      <c r="I3355" s="2"/>
      <c r="J3355" s="4">
        <v>29663</v>
      </c>
      <c r="K3355" s="3">
        <v>41</v>
      </c>
      <c r="L3355" s="3">
        <v>13</v>
      </c>
      <c r="M3355" s="3">
        <v>11393.12</v>
      </c>
      <c r="N3355" s="3">
        <v>2414.0250000000001</v>
      </c>
      <c r="O3355" s="3">
        <v>2414.0250000000001</v>
      </c>
      <c r="P3355" s="3">
        <v>2250.6</v>
      </c>
      <c r="Q3355" s="2"/>
      <c r="R3355" s="3">
        <v>15</v>
      </c>
      <c r="S3355" s="3" t="s">
        <v>52</v>
      </c>
      <c r="T3355" s="3">
        <v>0</v>
      </c>
      <c r="U3355" s="3">
        <v>0</v>
      </c>
      <c r="V3355" s="3">
        <v>0</v>
      </c>
      <c r="W3355" s="3">
        <v>0</v>
      </c>
      <c r="X3355" s="3">
        <v>540.71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  <c r="AD3355" s="3">
        <v>0</v>
      </c>
      <c r="AE3355" s="3">
        <v>0</v>
      </c>
      <c r="AF3355" s="3">
        <v>0</v>
      </c>
      <c r="AG3355" s="3">
        <v>0</v>
      </c>
      <c r="AH3355" s="3">
        <v>0</v>
      </c>
      <c r="AI3355" s="3">
        <v>0</v>
      </c>
      <c r="AJ3355" s="3">
        <v>0</v>
      </c>
      <c r="AK3355" s="3">
        <v>0</v>
      </c>
      <c r="AL3355" s="2"/>
      <c r="AM3355" s="3">
        <v>0</v>
      </c>
      <c r="AN3355" s="3">
        <v>0</v>
      </c>
      <c r="AO3355" s="3">
        <v>0</v>
      </c>
      <c r="AP3355" s="3">
        <v>0</v>
      </c>
      <c r="AQ3355" s="3">
        <v>0</v>
      </c>
      <c r="AR3355" s="3">
        <v>0</v>
      </c>
      <c r="AS3355" s="3">
        <v>0</v>
      </c>
      <c r="AT3355" s="3">
        <v>0</v>
      </c>
      <c r="AU3355" s="3">
        <v>0</v>
      </c>
      <c r="AV3355" s="3">
        <v>0</v>
      </c>
      <c r="AW3355" s="3">
        <v>0</v>
      </c>
      <c r="AX3355" s="3">
        <v>0</v>
      </c>
      <c r="AY3355" s="3">
        <v>0</v>
      </c>
      <c r="AZ3355" s="3">
        <v>1251.4100000000001</v>
      </c>
      <c r="BA3355" s="3">
        <v>977.66</v>
      </c>
      <c r="BB3355" s="3">
        <v>759.22</v>
      </c>
      <c r="BC3355" s="3">
        <v>0</v>
      </c>
      <c r="BD3355" s="2"/>
      <c r="BE3355" s="3" t="s">
        <v>449</v>
      </c>
      <c r="BF3355" s="3" t="s">
        <v>450</v>
      </c>
    </row>
    <row r="3356" spans="1:58" ht="13.15" customHeight="1" x14ac:dyDescent="0.25">
      <c r="A3356" s="5" t="s">
        <v>2865</v>
      </c>
      <c r="B3356" s="25" t="e">
        <f>VLOOKUP(Tabla1[[#This Row],[nombre ]],Tabla2[#All],1,0)</f>
        <v>#N/A</v>
      </c>
      <c r="C3356" s="3" t="s">
        <v>207</v>
      </c>
      <c r="D3356" s="3" t="s">
        <v>220</v>
      </c>
      <c r="E3356" s="26" t="s">
        <v>212</v>
      </c>
      <c r="F3356" s="3">
        <v>60</v>
      </c>
      <c r="G3356" s="2"/>
      <c r="H3356" s="4">
        <v>39676</v>
      </c>
      <c r="I3356" s="2"/>
      <c r="J3356" s="4">
        <v>30061</v>
      </c>
      <c r="K3356" s="3">
        <v>40</v>
      </c>
      <c r="L3356" s="3">
        <v>14</v>
      </c>
      <c r="M3356" s="3">
        <v>8409.14</v>
      </c>
      <c r="N3356" s="3">
        <v>3848.415</v>
      </c>
      <c r="O3356" s="3">
        <v>3848.415</v>
      </c>
      <c r="P3356" s="3">
        <v>2258.1999999999998</v>
      </c>
      <c r="Q3356" s="2"/>
      <c r="R3356" s="3">
        <v>15</v>
      </c>
      <c r="S3356" s="3" t="s">
        <v>52</v>
      </c>
      <c r="T3356" s="3">
        <v>0</v>
      </c>
      <c r="U3356" s="3">
        <v>0</v>
      </c>
      <c r="V3356" s="3">
        <v>0</v>
      </c>
      <c r="W3356" s="3">
        <v>0</v>
      </c>
      <c r="X3356" s="3">
        <v>386.54</v>
      </c>
      <c r="Y3356" s="3">
        <v>1064.8800000000001</v>
      </c>
      <c r="Z3356" s="3">
        <v>0</v>
      </c>
      <c r="AA3356" s="3">
        <v>0</v>
      </c>
      <c r="AB3356" s="3">
        <v>1370.88</v>
      </c>
      <c r="AC3356" s="3">
        <v>0</v>
      </c>
      <c r="AD3356" s="3">
        <v>0</v>
      </c>
      <c r="AE3356" s="3">
        <v>0</v>
      </c>
      <c r="AF3356" s="3">
        <v>0</v>
      </c>
      <c r="AG3356" s="3">
        <v>0</v>
      </c>
      <c r="AH3356" s="3">
        <v>0</v>
      </c>
      <c r="AI3356" s="3">
        <v>0</v>
      </c>
      <c r="AJ3356" s="3">
        <v>0</v>
      </c>
      <c r="AK3356" s="3">
        <v>0</v>
      </c>
      <c r="AL3356" s="2"/>
      <c r="AM3356" s="3">
        <v>0</v>
      </c>
      <c r="AN3356" s="3">
        <v>0</v>
      </c>
      <c r="AO3356" s="3">
        <v>0</v>
      </c>
      <c r="AP3356" s="3">
        <v>0</v>
      </c>
      <c r="AQ3356" s="3">
        <v>0</v>
      </c>
      <c r="AR3356" s="3">
        <v>6000</v>
      </c>
      <c r="AS3356" s="3">
        <v>0</v>
      </c>
      <c r="AT3356" s="3">
        <v>0</v>
      </c>
      <c r="AU3356" s="3">
        <v>0</v>
      </c>
      <c r="AV3356" s="3">
        <v>0</v>
      </c>
      <c r="AW3356" s="3">
        <v>0</v>
      </c>
      <c r="AX3356" s="3">
        <v>0</v>
      </c>
      <c r="AY3356" s="3">
        <v>0</v>
      </c>
      <c r="AZ3356" s="3">
        <v>1224.77</v>
      </c>
      <c r="BA3356" s="3">
        <v>956.85</v>
      </c>
      <c r="BB3356" s="3">
        <v>477.7</v>
      </c>
      <c r="BC3356" s="3">
        <v>0</v>
      </c>
      <c r="BD3356" s="2"/>
      <c r="BE3356" s="3" t="s">
        <v>449</v>
      </c>
      <c r="BF3356" s="3" t="s">
        <v>450</v>
      </c>
    </row>
    <row r="3357" spans="1:58" ht="13.15" customHeight="1" x14ac:dyDescent="0.25">
      <c r="A3357" s="5" t="s">
        <v>5013</v>
      </c>
      <c r="B3357" s="25" t="e">
        <f>VLOOKUP(Tabla1[[#This Row],[nombre ]],Tabla2[#All],1,0)</f>
        <v>#N/A</v>
      </c>
      <c r="C3357" s="3" t="s">
        <v>207</v>
      </c>
      <c r="D3357" s="3" t="s">
        <v>224</v>
      </c>
      <c r="E3357" s="26" t="s">
        <v>212</v>
      </c>
      <c r="F3357" s="3">
        <v>60</v>
      </c>
      <c r="G3357" s="2"/>
      <c r="H3357" s="4">
        <v>39676</v>
      </c>
      <c r="I3357" s="2"/>
      <c r="J3357" s="4">
        <v>28491</v>
      </c>
      <c r="K3357" s="3">
        <v>45</v>
      </c>
      <c r="L3357" s="3">
        <v>14</v>
      </c>
      <c r="M3357" s="3">
        <v>8409.14</v>
      </c>
      <c r="N3357" s="3">
        <v>3848.415</v>
      </c>
      <c r="O3357" s="3">
        <v>3848.415</v>
      </c>
      <c r="P3357" s="3">
        <v>2258.1999999999998</v>
      </c>
      <c r="Q3357" s="2"/>
      <c r="R3357" s="3">
        <v>15</v>
      </c>
      <c r="S3357" s="3" t="s">
        <v>52</v>
      </c>
      <c r="T3357" s="3">
        <v>0</v>
      </c>
      <c r="U3357" s="3">
        <v>0</v>
      </c>
      <c r="V3357" s="3">
        <v>0</v>
      </c>
      <c r="W3357" s="3">
        <v>0</v>
      </c>
      <c r="X3357" s="3">
        <v>386.54</v>
      </c>
      <c r="Y3357" s="3">
        <v>1064.8800000000001</v>
      </c>
      <c r="Z3357" s="3">
        <v>0</v>
      </c>
      <c r="AA3357" s="3">
        <v>0</v>
      </c>
      <c r="AB3357" s="3">
        <v>1370.88</v>
      </c>
      <c r="AC3357" s="3">
        <v>0</v>
      </c>
      <c r="AD3357" s="3">
        <v>0</v>
      </c>
      <c r="AE3357" s="3">
        <v>0</v>
      </c>
      <c r="AF3357" s="3">
        <v>0</v>
      </c>
      <c r="AG3357" s="3">
        <v>0</v>
      </c>
      <c r="AH3357" s="3">
        <v>0</v>
      </c>
      <c r="AI3357" s="3">
        <v>0</v>
      </c>
      <c r="AJ3357" s="3">
        <v>0</v>
      </c>
      <c r="AK3357" s="3">
        <v>0</v>
      </c>
      <c r="AL3357" s="2"/>
      <c r="AM3357" s="3">
        <v>0</v>
      </c>
      <c r="AN3357" s="3">
        <v>0</v>
      </c>
      <c r="AO3357" s="3">
        <v>0</v>
      </c>
      <c r="AP3357" s="3">
        <v>0</v>
      </c>
      <c r="AQ3357" s="3">
        <v>0</v>
      </c>
      <c r="AR3357" s="3">
        <v>0</v>
      </c>
      <c r="AS3357" s="3">
        <v>0</v>
      </c>
      <c r="AT3357" s="3">
        <v>0</v>
      </c>
      <c r="AU3357" s="3">
        <v>0</v>
      </c>
      <c r="AV3357" s="3">
        <v>0</v>
      </c>
      <c r="AW3357" s="3">
        <v>0</v>
      </c>
      <c r="AX3357" s="3">
        <v>0</v>
      </c>
      <c r="AY3357" s="3">
        <v>0</v>
      </c>
      <c r="AZ3357" s="3">
        <v>1224.77</v>
      </c>
      <c r="BA3357" s="3">
        <v>956.85</v>
      </c>
      <c r="BB3357" s="3">
        <v>477.7</v>
      </c>
      <c r="BC3357" s="3">
        <v>0</v>
      </c>
      <c r="BD3357" s="2"/>
      <c r="BE3357" s="3" t="s">
        <v>449</v>
      </c>
      <c r="BF3357" s="3" t="s">
        <v>450</v>
      </c>
    </row>
    <row r="3358" spans="1:58" ht="13.15" customHeight="1" x14ac:dyDescent="0.25">
      <c r="A3358" s="5" t="s">
        <v>2866</v>
      </c>
      <c r="B3358" s="25" t="e">
        <f>VLOOKUP(Tabla1[[#This Row],[nombre ]],Tabla2[#All],1,0)</f>
        <v>#N/A</v>
      </c>
      <c r="C3358" s="3" t="s">
        <v>207</v>
      </c>
      <c r="D3358" s="3" t="s">
        <v>226</v>
      </c>
      <c r="E3358" s="26" t="s">
        <v>212</v>
      </c>
      <c r="F3358" s="3">
        <v>60</v>
      </c>
      <c r="G3358" s="2"/>
      <c r="H3358" s="4">
        <v>42583</v>
      </c>
      <c r="I3358" s="2"/>
      <c r="J3358" s="4">
        <v>31390</v>
      </c>
      <c r="K3358" s="3">
        <v>37</v>
      </c>
      <c r="L3358" s="3">
        <v>6</v>
      </c>
      <c r="M3358" s="3">
        <v>8409.14</v>
      </c>
      <c r="N3358" s="3">
        <v>3848.415</v>
      </c>
      <c r="O3358" s="3">
        <v>3848.415</v>
      </c>
      <c r="P3358" s="3">
        <v>1505.23</v>
      </c>
      <c r="Q3358" s="2"/>
      <c r="R3358" s="3">
        <v>15</v>
      </c>
      <c r="S3358" s="3" t="s">
        <v>52</v>
      </c>
      <c r="T3358" s="3">
        <v>0</v>
      </c>
      <c r="U3358" s="3">
        <v>0</v>
      </c>
      <c r="V3358" s="3">
        <v>0</v>
      </c>
      <c r="W3358" s="3">
        <v>0</v>
      </c>
      <c r="X3358" s="3">
        <v>386.54</v>
      </c>
      <c r="Y3358" s="3">
        <v>1064.8800000000001</v>
      </c>
      <c r="Z3358" s="3">
        <v>0</v>
      </c>
      <c r="AA3358" s="3">
        <v>0</v>
      </c>
      <c r="AB3358" s="3">
        <v>1370.88</v>
      </c>
      <c r="AC3358" s="3">
        <v>0</v>
      </c>
      <c r="AD3358" s="3">
        <v>0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2"/>
      <c r="AM3358" s="3">
        <v>0</v>
      </c>
      <c r="AN3358" s="3">
        <v>0</v>
      </c>
      <c r="AO3358" s="3">
        <v>0</v>
      </c>
      <c r="AP3358" s="3">
        <v>0</v>
      </c>
      <c r="AQ3358" s="3">
        <v>0</v>
      </c>
      <c r="AR3358" s="3">
        <v>0</v>
      </c>
      <c r="AS3358" s="3">
        <v>0</v>
      </c>
      <c r="AT3358" s="3">
        <v>0</v>
      </c>
      <c r="AU3358" s="3">
        <v>0</v>
      </c>
      <c r="AV3358" s="3">
        <v>0</v>
      </c>
      <c r="AW3358" s="3">
        <v>0</v>
      </c>
      <c r="AX3358" s="3">
        <v>0</v>
      </c>
      <c r="AY3358" s="3">
        <v>0</v>
      </c>
      <c r="AZ3358" s="3">
        <v>1176.58</v>
      </c>
      <c r="BA3358" s="3">
        <v>919.2</v>
      </c>
      <c r="BB3358" s="3">
        <v>424.91</v>
      </c>
      <c r="BC3358" s="3">
        <v>0</v>
      </c>
      <c r="BD3358" s="2"/>
      <c r="BE3358" s="3" t="s">
        <v>449</v>
      </c>
      <c r="BF3358" s="3" t="s">
        <v>450</v>
      </c>
    </row>
    <row r="3359" spans="1:58" ht="13.15" customHeight="1" x14ac:dyDescent="0.25">
      <c r="A3359" s="5" t="s">
        <v>2867</v>
      </c>
      <c r="B3359" s="25" t="e">
        <f>VLOOKUP(Tabla1[[#This Row],[nombre ]],Tabla2[#All],1,0)</f>
        <v>#N/A</v>
      </c>
      <c r="C3359" s="3" t="s">
        <v>207</v>
      </c>
      <c r="D3359" s="3" t="s">
        <v>226</v>
      </c>
      <c r="E3359" s="26" t="s">
        <v>212</v>
      </c>
      <c r="F3359" s="3">
        <v>60</v>
      </c>
      <c r="G3359" s="2"/>
      <c r="H3359" s="4">
        <v>41835</v>
      </c>
      <c r="I3359" s="2"/>
      <c r="J3359" s="4">
        <v>34554</v>
      </c>
      <c r="K3359" s="3">
        <v>28</v>
      </c>
      <c r="L3359" s="3">
        <v>8</v>
      </c>
      <c r="M3359" s="3">
        <v>8409.14</v>
      </c>
      <c r="N3359" s="3">
        <v>3848.415</v>
      </c>
      <c r="O3359" s="3">
        <v>3848.415</v>
      </c>
      <c r="P3359" s="3">
        <v>1339.79</v>
      </c>
      <c r="Q3359" s="2"/>
      <c r="R3359" s="3">
        <v>15</v>
      </c>
      <c r="S3359" s="3" t="s">
        <v>52</v>
      </c>
      <c r="T3359" s="3">
        <v>0</v>
      </c>
      <c r="U3359" s="3">
        <v>0</v>
      </c>
      <c r="V3359" s="3">
        <v>0</v>
      </c>
      <c r="W3359" s="3">
        <v>0</v>
      </c>
      <c r="X3359" s="3">
        <v>386.54</v>
      </c>
      <c r="Y3359" s="3">
        <v>1064.8800000000001</v>
      </c>
      <c r="Z3359" s="3">
        <v>0</v>
      </c>
      <c r="AA3359" s="3">
        <v>0</v>
      </c>
      <c r="AB3359" s="3">
        <v>1370.88</v>
      </c>
      <c r="AC3359" s="3">
        <v>0</v>
      </c>
      <c r="AD3359" s="3">
        <v>0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2"/>
      <c r="AM3359" s="3">
        <v>0</v>
      </c>
      <c r="AN3359" s="3">
        <v>0</v>
      </c>
      <c r="AO3359" s="3">
        <v>0</v>
      </c>
      <c r="AP3359" s="3">
        <v>0</v>
      </c>
      <c r="AQ3359" s="3">
        <v>0</v>
      </c>
      <c r="AR3359" s="3">
        <v>0</v>
      </c>
      <c r="AS3359" s="3">
        <v>0</v>
      </c>
      <c r="AT3359" s="3">
        <v>0</v>
      </c>
      <c r="AU3359" s="3">
        <v>0</v>
      </c>
      <c r="AV3359" s="3">
        <v>0</v>
      </c>
      <c r="AW3359" s="3">
        <v>0</v>
      </c>
      <c r="AX3359" s="3">
        <v>0</v>
      </c>
      <c r="AY3359" s="3">
        <v>0</v>
      </c>
      <c r="AZ3359" s="3">
        <v>1165.99</v>
      </c>
      <c r="BA3359" s="3">
        <v>910.93</v>
      </c>
      <c r="BB3359" s="3">
        <v>415.91</v>
      </c>
      <c r="BC3359" s="3">
        <v>0</v>
      </c>
      <c r="BD3359" s="2"/>
      <c r="BE3359" s="3" t="s">
        <v>449</v>
      </c>
      <c r="BF3359" s="3" t="s">
        <v>450</v>
      </c>
    </row>
    <row r="3360" spans="1:58" ht="13.15" customHeight="1" x14ac:dyDescent="0.25">
      <c r="A3360" s="5" t="s">
        <v>2868</v>
      </c>
      <c r="B3360" s="25" t="e">
        <f>VLOOKUP(Tabla1[[#This Row],[nombre ]],Tabla2[#All],1,0)</f>
        <v>#N/A</v>
      </c>
      <c r="C3360" s="3" t="s">
        <v>207</v>
      </c>
      <c r="D3360" s="3" t="s">
        <v>224</v>
      </c>
      <c r="E3360" s="26" t="s">
        <v>212</v>
      </c>
      <c r="F3360" s="3">
        <v>60</v>
      </c>
      <c r="G3360" s="2"/>
      <c r="H3360" s="4">
        <v>43435</v>
      </c>
      <c r="I3360" s="2"/>
      <c r="J3360" s="4">
        <v>32138</v>
      </c>
      <c r="K3360" s="3">
        <v>35</v>
      </c>
      <c r="L3360" s="3">
        <v>4</v>
      </c>
      <c r="M3360" s="3">
        <v>8409.14</v>
      </c>
      <c r="N3360" s="3">
        <v>3848.415</v>
      </c>
      <c r="O3360" s="3">
        <v>3848.415</v>
      </c>
      <c r="P3360" s="3">
        <v>0</v>
      </c>
      <c r="Q3360" s="2"/>
      <c r="R3360" s="3">
        <v>15</v>
      </c>
      <c r="S3360" s="3" t="s">
        <v>52</v>
      </c>
      <c r="T3360" s="3">
        <v>0</v>
      </c>
      <c r="U3360" s="3">
        <v>0</v>
      </c>
      <c r="V3360" s="3">
        <v>0</v>
      </c>
      <c r="W3360" s="3">
        <v>0</v>
      </c>
      <c r="X3360" s="3">
        <v>386.54</v>
      </c>
      <c r="Y3360" s="3">
        <v>1064.8800000000001</v>
      </c>
      <c r="Z3360" s="3">
        <v>0</v>
      </c>
      <c r="AA3360" s="3">
        <v>0</v>
      </c>
      <c r="AB3360" s="3">
        <v>1370.88</v>
      </c>
      <c r="AC3360" s="3">
        <v>0</v>
      </c>
      <c r="AD3360" s="3">
        <v>0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2"/>
      <c r="AM3360" s="3">
        <v>0</v>
      </c>
      <c r="AN3360" s="3">
        <v>0</v>
      </c>
      <c r="AO3360" s="3">
        <v>0</v>
      </c>
      <c r="AP3360" s="3">
        <v>0</v>
      </c>
      <c r="AQ3360" s="3">
        <v>0</v>
      </c>
      <c r="AR3360" s="3">
        <v>0</v>
      </c>
      <c r="AS3360" s="3">
        <v>0</v>
      </c>
      <c r="AT3360" s="3">
        <v>0</v>
      </c>
      <c r="AU3360" s="3">
        <v>0</v>
      </c>
      <c r="AV3360" s="3">
        <v>0</v>
      </c>
      <c r="AW3360" s="3">
        <v>0</v>
      </c>
      <c r="AX3360" s="3">
        <v>0</v>
      </c>
      <c r="AY3360" s="3">
        <v>0</v>
      </c>
      <c r="AZ3360" s="3">
        <v>1080.24</v>
      </c>
      <c r="BA3360" s="3">
        <v>843.94</v>
      </c>
      <c r="BB3360" s="3">
        <v>343.02</v>
      </c>
      <c r="BC3360" s="3">
        <v>0</v>
      </c>
      <c r="BD3360" s="2"/>
      <c r="BE3360" s="3" t="s">
        <v>449</v>
      </c>
      <c r="BF3360" s="3" t="s">
        <v>450</v>
      </c>
    </row>
    <row r="3361" spans="1:58" ht="13.15" customHeight="1" x14ac:dyDescent="0.25">
      <c r="A3361" s="5" t="s">
        <v>2869</v>
      </c>
      <c r="B3361" s="25" t="e">
        <f>VLOOKUP(Tabla1[[#This Row],[nombre ]],Tabla2[#All],1,0)</f>
        <v>#N/A</v>
      </c>
      <c r="C3361" s="3" t="s">
        <v>207</v>
      </c>
      <c r="D3361" s="3" t="s">
        <v>225</v>
      </c>
      <c r="E3361" s="26" t="s">
        <v>212</v>
      </c>
      <c r="F3361" s="3">
        <v>60</v>
      </c>
      <c r="G3361" s="2"/>
      <c r="H3361" s="4">
        <v>42087</v>
      </c>
      <c r="I3361" s="2"/>
      <c r="J3361" s="4">
        <v>33302</v>
      </c>
      <c r="K3361" s="3">
        <v>32</v>
      </c>
      <c r="L3361" s="3">
        <v>7</v>
      </c>
      <c r="M3361" s="3">
        <v>8409.14</v>
      </c>
      <c r="N3361" s="3">
        <v>3848.415</v>
      </c>
      <c r="O3361" s="3">
        <v>3848.415</v>
      </c>
      <c r="P3361" s="3">
        <v>1433.53</v>
      </c>
      <c r="Q3361" s="2"/>
      <c r="R3361" s="3">
        <v>15</v>
      </c>
      <c r="S3361" s="3" t="s">
        <v>52</v>
      </c>
      <c r="T3361" s="3">
        <v>0</v>
      </c>
      <c r="U3361" s="3">
        <v>0</v>
      </c>
      <c r="V3361" s="3">
        <v>0</v>
      </c>
      <c r="W3361" s="3">
        <v>0</v>
      </c>
      <c r="X3361" s="3">
        <v>386.54</v>
      </c>
      <c r="Y3361" s="3">
        <v>1064.8800000000001</v>
      </c>
      <c r="Z3361" s="3">
        <v>0</v>
      </c>
      <c r="AA3361" s="3">
        <v>0</v>
      </c>
      <c r="AB3361" s="3">
        <v>1370.88</v>
      </c>
      <c r="AC3361" s="3">
        <v>0</v>
      </c>
      <c r="AD3361" s="3">
        <v>0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2"/>
      <c r="AM3361" s="3">
        <v>0</v>
      </c>
      <c r="AN3361" s="3">
        <v>0</v>
      </c>
      <c r="AO3361" s="3">
        <v>0</v>
      </c>
      <c r="AP3361" s="3">
        <v>0</v>
      </c>
      <c r="AQ3361" s="3">
        <v>0</v>
      </c>
      <c r="AR3361" s="3">
        <v>0</v>
      </c>
      <c r="AS3361" s="3">
        <v>0</v>
      </c>
      <c r="AT3361" s="3">
        <v>0</v>
      </c>
      <c r="AU3361" s="3">
        <v>0</v>
      </c>
      <c r="AV3361" s="3">
        <v>0</v>
      </c>
      <c r="AW3361" s="3">
        <v>0</v>
      </c>
      <c r="AX3361" s="3">
        <v>0</v>
      </c>
      <c r="AY3361" s="3">
        <v>0</v>
      </c>
      <c r="AZ3361" s="3">
        <v>1171.99</v>
      </c>
      <c r="BA3361" s="3">
        <v>915.62</v>
      </c>
      <c r="BB3361" s="3">
        <v>421.01</v>
      </c>
      <c r="BC3361" s="3">
        <v>0</v>
      </c>
      <c r="BD3361" s="2"/>
      <c r="BE3361" s="3" t="s">
        <v>449</v>
      </c>
      <c r="BF3361" s="3" t="s">
        <v>450</v>
      </c>
    </row>
    <row r="3362" spans="1:58" ht="13.15" customHeight="1" x14ac:dyDescent="0.25">
      <c r="A3362" s="5" t="s">
        <v>2870</v>
      </c>
      <c r="B3362" s="25" t="e">
        <f>VLOOKUP(Tabla1[[#This Row],[nombre ]],Tabla2[#All],1,0)</f>
        <v>#N/A</v>
      </c>
      <c r="C3362" s="3" t="s">
        <v>207</v>
      </c>
      <c r="D3362" s="3" t="s">
        <v>209</v>
      </c>
      <c r="E3362" s="26" t="s">
        <v>210</v>
      </c>
      <c r="F3362" s="3">
        <v>125</v>
      </c>
      <c r="G3362" s="2"/>
      <c r="H3362" s="4">
        <v>41533</v>
      </c>
      <c r="I3362" s="2"/>
      <c r="J3362" s="4">
        <v>30496</v>
      </c>
      <c r="K3362" s="3">
        <v>39</v>
      </c>
      <c r="L3362" s="3">
        <v>9</v>
      </c>
      <c r="M3362" s="3">
        <v>8401.2900000000009</v>
      </c>
      <c r="N3362" s="3">
        <v>3844.83</v>
      </c>
      <c r="O3362" s="3">
        <v>3844.83</v>
      </c>
      <c r="P3362" s="3">
        <v>1250.96</v>
      </c>
      <c r="Q3362" s="2"/>
      <c r="R3362" s="3">
        <v>15</v>
      </c>
      <c r="S3362" s="3" t="s">
        <v>52</v>
      </c>
      <c r="T3362" s="3">
        <v>0</v>
      </c>
      <c r="U3362" s="3">
        <v>0</v>
      </c>
      <c r="V3362" s="3">
        <v>0</v>
      </c>
      <c r="W3362" s="3">
        <v>0</v>
      </c>
      <c r="X3362" s="3">
        <v>386.18</v>
      </c>
      <c r="Y3362" s="3">
        <v>3032.4</v>
      </c>
      <c r="Z3362" s="3">
        <v>0</v>
      </c>
      <c r="AA3362" s="3">
        <v>0</v>
      </c>
      <c r="AB3362" s="3">
        <v>0</v>
      </c>
      <c r="AC3362" s="3">
        <v>0</v>
      </c>
      <c r="AD3362" s="3">
        <v>0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2"/>
      <c r="AM3362" s="3">
        <v>0</v>
      </c>
      <c r="AN3362" s="3">
        <v>0</v>
      </c>
      <c r="AO3362" s="3">
        <v>0</v>
      </c>
      <c r="AP3362" s="3">
        <v>0</v>
      </c>
      <c r="AQ3362" s="3">
        <v>0</v>
      </c>
      <c r="AR3362" s="3">
        <v>0</v>
      </c>
      <c r="AS3362" s="3">
        <v>0</v>
      </c>
      <c r="AT3362" s="3">
        <v>0</v>
      </c>
      <c r="AU3362" s="3">
        <v>0</v>
      </c>
      <c r="AV3362" s="3">
        <v>0</v>
      </c>
      <c r="AW3362" s="3">
        <v>0</v>
      </c>
      <c r="AX3362" s="3">
        <v>0</v>
      </c>
      <c r="AY3362" s="3">
        <v>0</v>
      </c>
      <c r="AZ3362" s="3">
        <v>1159.3</v>
      </c>
      <c r="BA3362" s="3">
        <v>905.7</v>
      </c>
      <c r="BB3362" s="3">
        <v>410.61</v>
      </c>
      <c r="BC3362" s="3">
        <v>0</v>
      </c>
      <c r="BD3362" s="2"/>
      <c r="BE3362" s="3" t="s">
        <v>449</v>
      </c>
      <c r="BF3362" s="3" t="s">
        <v>450</v>
      </c>
    </row>
    <row r="3363" spans="1:58" ht="13.15" customHeight="1" x14ac:dyDescent="0.25">
      <c r="A3363" s="5" t="s">
        <v>2871</v>
      </c>
      <c r="B3363" s="25" t="e">
        <f>VLOOKUP(Tabla1[[#This Row],[nombre ]],Tabla2[#All],1,0)</f>
        <v>#N/A</v>
      </c>
      <c r="C3363" s="3" t="s">
        <v>207</v>
      </c>
      <c r="D3363" s="3" t="s">
        <v>219</v>
      </c>
      <c r="E3363" s="26" t="s">
        <v>212</v>
      </c>
      <c r="F3363" s="3">
        <v>60</v>
      </c>
      <c r="G3363" s="2"/>
      <c r="H3363" s="4">
        <v>44958</v>
      </c>
      <c r="I3363" s="2"/>
      <c r="J3363" s="4">
        <v>36377</v>
      </c>
      <c r="K3363" s="3">
        <v>23</v>
      </c>
      <c r="L3363" s="3">
        <v>0</v>
      </c>
      <c r="M3363" s="3">
        <v>8409.14</v>
      </c>
      <c r="N3363" s="3">
        <v>3848.415</v>
      </c>
      <c r="O3363" s="3">
        <v>3848.415</v>
      </c>
      <c r="P3363" s="3">
        <v>0</v>
      </c>
      <c r="Q3363" s="2"/>
      <c r="R3363" s="3">
        <v>15</v>
      </c>
      <c r="S3363" s="3" t="s">
        <v>52</v>
      </c>
      <c r="T3363" s="3">
        <v>0</v>
      </c>
      <c r="U3363" s="3">
        <v>0</v>
      </c>
      <c r="V3363" s="3">
        <v>0</v>
      </c>
      <c r="W3363" s="3">
        <v>0</v>
      </c>
      <c r="X3363" s="3">
        <v>386.54</v>
      </c>
      <c r="Y3363" s="3">
        <v>1064.8800000000001</v>
      </c>
      <c r="Z3363" s="3">
        <v>0</v>
      </c>
      <c r="AA3363" s="3">
        <v>0</v>
      </c>
      <c r="AB3363" s="3">
        <v>1370.88</v>
      </c>
      <c r="AC3363" s="3">
        <v>0</v>
      </c>
      <c r="AD3363" s="3">
        <v>0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2"/>
      <c r="AM3363" s="3">
        <v>0</v>
      </c>
      <c r="AN3363" s="3">
        <v>0</v>
      </c>
      <c r="AO3363" s="3">
        <v>0</v>
      </c>
      <c r="AP3363" s="3">
        <v>0</v>
      </c>
      <c r="AQ3363" s="3">
        <v>0</v>
      </c>
      <c r="AR3363" s="3">
        <v>0</v>
      </c>
      <c r="AS3363" s="3">
        <v>0</v>
      </c>
      <c r="AT3363" s="3">
        <v>0</v>
      </c>
      <c r="AU3363" s="3">
        <v>0</v>
      </c>
      <c r="AV3363" s="3">
        <v>0</v>
      </c>
      <c r="AW3363" s="3">
        <v>0</v>
      </c>
      <c r="AX3363" s="3">
        <v>0</v>
      </c>
      <c r="AY3363" s="3">
        <v>0</v>
      </c>
      <c r="AZ3363" s="3">
        <v>1080.24</v>
      </c>
      <c r="BA3363" s="3">
        <v>843.94</v>
      </c>
      <c r="BB3363" s="3">
        <v>343.02</v>
      </c>
      <c r="BC3363" s="3">
        <v>0</v>
      </c>
      <c r="BD3363" s="2"/>
      <c r="BE3363" s="3" t="s">
        <v>449</v>
      </c>
      <c r="BF3363" s="3" t="s">
        <v>450</v>
      </c>
    </row>
    <row r="3364" spans="1:58" ht="13.15" customHeight="1" x14ac:dyDescent="0.25">
      <c r="A3364" s="5" t="s">
        <v>2872</v>
      </c>
      <c r="B3364" s="25" t="e">
        <f>VLOOKUP(Tabla1[[#This Row],[nombre ]],Tabla2[#All],1,0)</f>
        <v>#N/A</v>
      </c>
      <c r="C3364" s="3" t="s">
        <v>207</v>
      </c>
      <c r="D3364" s="3" t="s">
        <v>272</v>
      </c>
      <c r="E3364" s="26" t="s">
        <v>51</v>
      </c>
      <c r="F3364" s="3">
        <v>67</v>
      </c>
      <c r="G3364" s="2"/>
      <c r="H3364" s="4">
        <v>43227</v>
      </c>
      <c r="I3364" s="2"/>
      <c r="J3364" s="4">
        <v>34674</v>
      </c>
      <c r="K3364" s="3">
        <v>28</v>
      </c>
      <c r="L3364" s="3">
        <v>4</v>
      </c>
      <c r="M3364" s="3">
        <v>11393.12</v>
      </c>
      <c r="N3364" s="3">
        <v>2414.0250000000001</v>
      </c>
      <c r="O3364" s="3">
        <v>2414.0250000000001</v>
      </c>
      <c r="P3364" s="3">
        <v>0</v>
      </c>
      <c r="Q3364" s="2"/>
      <c r="R3364" s="3">
        <v>15</v>
      </c>
      <c r="S3364" s="3" t="s">
        <v>52</v>
      </c>
      <c r="T3364" s="3">
        <v>0</v>
      </c>
      <c r="U3364" s="3">
        <v>0</v>
      </c>
      <c r="V3364" s="3">
        <v>0</v>
      </c>
      <c r="W3364" s="3">
        <v>0</v>
      </c>
      <c r="X3364" s="3">
        <v>540.71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  <c r="AD3364" s="3">
        <v>0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2"/>
      <c r="AM3364" s="3">
        <v>0</v>
      </c>
      <c r="AN3364" s="3">
        <v>0</v>
      </c>
      <c r="AO3364" s="3">
        <v>0</v>
      </c>
      <c r="AP3364" s="3">
        <v>0</v>
      </c>
      <c r="AQ3364" s="3">
        <v>0</v>
      </c>
      <c r="AR3364" s="3">
        <v>0</v>
      </c>
      <c r="AS3364" s="3">
        <v>0</v>
      </c>
      <c r="AT3364" s="3">
        <v>0</v>
      </c>
      <c r="AU3364" s="3">
        <v>0</v>
      </c>
      <c r="AV3364" s="3">
        <v>0</v>
      </c>
      <c r="AW3364" s="3">
        <v>0</v>
      </c>
      <c r="AX3364" s="3">
        <v>0</v>
      </c>
      <c r="AY3364" s="3">
        <v>0</v>
      </c>
      <c r="AZ3364" s="3">
        <v>1107.3699999999999</v>
      </c>
      <c r="BA3364" s="3">
        <v>865.13</v>
      </c>
      <c r="BB3364" s="3">
        <v>560.44000000000005</v>
      </c>
      <c r="BC3364" s="3">
        <v>0</v>
      </c>
      <c r="BD3364" s="2"/>
      <c r="BE3364" s="3" t="s">
        <v>449</v>
      </c>
      <c r="BF3364" s="3" t="s">
        <v>450</v>
      </c>
    </row>
    <row r="3365" spans="1:58" ht="13.15" customHeight="1" x14ac:dyDescent="0.25">
      <c r="A3365" s="5" t="s">
        <v>2873</v>
      </c>
      <c r="B3365" s="25" t="e">
        <f>VLOOKUP(Tabla1[[#This Row],[nombre ]],Tabla2[#All],1,0)</f>
        <v>#N/A</v>
      </c>
      <c r="C3365" s="3" t="s">
        <v>207</v>
      </c>
      <c r="D3365" s="3" t="s">
        <v>225</v>
      </c>
      <c r="E3365" s="26" t="s">
        <v>212</v>
      </c>
      <c r="F3365" s="3">
        <v>60</v>
      </c>
      <c r="G3365" s="2"/>
      <c r="H3365" s="4">
        <v>42689</v>
      </c>
      <c r="I3365" s="2"/>
      <c r="J3365" s="4">
        <v>29355</v>
      </c>
      <c r="K3365" s="3">
        <v>42</v>
      </c>
      <c r="L3365" s="3">
        <v>6</v>
      </c>
      <c r="M3365" s="3">
        <v>8409.14</v>
      </c>
      <c r="N3365" s="3">
        <v>3848.415</v>
      </c>
      <c r="O3365" s="3">
        <v>3848.415</v>
      </c>
      <c r="P3365" s="3">
        <v>1505.23</v>
      </c>
      <c r="Q3365" s="2"/>
      <c r="R3365" s="3">
        <v>15</v>
      </c>
      <c r="S3365" s="3" t="s">
        <v>52</v>
      </c>
      <c r="T3365" s="3">
        <v>0</v>
      </c>
      <c r="U3365" s="3">
        <v>0</v>
      </c>
      <c r="V3365" s="3">
        <v>0</v>
      </c>
      <c r="W3365" s="3">
        <v>0</v>
      </c>
      <c r="X3365" s="3">
        <v>386.54</v>
      </c>
      <c r="Y3365" s="3">
        <v>1064.8800000000001</v>
      </c>
      <c r="Z3365" s="3">
        <v>0</v>
      </c>
      <c r="AA3365" s="3">
        <v>0</v>
      </c>
      <c r="AB3365" s="3">
        <v>1370.88</v>
      </c>
      <c r="AC3365" s="3">
        <v>0</v>
      </c>
      <c r="AD3365" s="3">
        <v>0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2"/>
      <c r="AM3365" s="3">
        <v>0</v>
      </c>
      <c r="AN3365" s="3">
        <v>0</v>
      </c>
      <c r="AO3365" s="3">
        <v>0</v>
      </c>
      <c r="AP3365" s="3">
        <v>0</v>
      </c>
      <c r="AQ3365" s="3">
        <v>0</v>
      </c>
      <c r="AR3365" s="3">
        <v>0</v>
      </c>
      <c r="AS3365" s="3">
        <v>0</v>
      </c>
      <c r="AT3365" s="3">
        <v>0</v>
      </c>
      <c r="AU3365" s="3">
        <v>0</v>
      </c>
      <c r="AV3365" s="3">
        <v>0</v>
      </c>
      <c r="AW3365" s="3">
        <v>0</v>
      </c>
      <c r="AX3365" s="3">
        <v>0</v>
      </c>
      <c r="AY3365" s="3">
        <v>0</v>
      </c>
      <c r="AZ3365" s="3">
        <v>1176.58</v>
      </c>
      <c r="BA3365" s="3">
        <v>919.2</v>
      </c>
      <c r="BB3365" s="3">
        <v>424.91</v>
      </c>
      <c r="BC3365" s="3">
        <v>0</v>
      </c>
      <c r="BD3365" s="2"/>
      <c r="BE3365" s="3" t="s">
        <v>449</v>
      </c>
      <c r="BF3365" s="3" t="s">
        <v>450</v>
      </c>
    </row>
    <row r="3366" spans="1:58" ht="13.15" customHeight="1" x14ac:dyDescent="0.25">
      <c r="A3366" s="5" t="s">
        <v>2874</v>
      </c>
      <c r="B3366" s="25" t="e">
        <f>VLOOKUP(Tabla1[[#This Row],[nombre ]],Tabla2[#All],1,0)</f>
        <v>#N/A</v>
      </c>
      <c r="C3366" s="3" t="s">
        <v>207</v>
      </c>
      <c r="D3366" s="3" t="s">
        <v>232</v>
      </c>
      <c r="E3366" s="26" t="s">
        <v>221</v>
      </c>
      <c r="F3366" s="3">
        <v>43</v>
      </c>
      <c r="G3366" s="2"/>
      <c r="H3366" s="4">
        <v>35049</v>
      </c>
      <c r="I3366" s="2"/>
      <c r="J3366" s="4">
        <v>27536</v>
      </c>
      <c r="K3366" s="3">
        <v>47</v>
      </c>
      <c r="L3366" s="3">
        <v>27</v>
      </c>
      <c r="M3366" s="3">
        <v>10387.57</v>
      </c>
      <c r="N3366" s="3">
        <v>3822.7649999999999</v>
      </c>
      <c r="O3366" s="3">
        <v>3822.7649999999999</v>
      </c>
      <c r="P3366" s="3">
        <v>4826.5</v>
      </c>
      <c r="Q3366" s="2"/>
      <c r="R3366" s="3">
        <v>15</v>
      </c>
      <c r="S3366" s="3" t="s">
        <v>52</v>
      </c>
      <c r="T3366" s="3">
        <v>0</v>
      </c>
      <c r="U3366" s="3">
        <v>0</v>
      </c>
      <c r="V3366" s="3">
        <v>0</v>
      </c>
      <c r="W3366" s="3">
        <v>0</v>
      </c>
      <c r="X3366" s="3">
        <v>432.79</v>
      </c>
      <c r="Y3366" s="3">
        <v>1186.56</v>
      </c>
      <c r="Z3366" s="3">
        <v>0</v>
      </c>
      <c r="AA3366" s="3">
        <v>0</v>
      </c>
      <c r="AB3366" s="3">
        <v>1736.42</v>
      </c>
      <c r="AC3366" s="3">
        <v>0</v>
      </c>
      <c r="AD3366" s="3">
        <v>0</v>
      </c>
      <c r="AE3366" s="3">
        <v>0</v>
      </c>
      <c r="AF3366" s="3">
        <v>0</v>
      </c>
      <c r="AG3366" s="3">
        <v>0</v>
      </c>
      <c r="AH3366" s="3">
        <v>0</v>
      </c>
      <c r="AI3366" s="3">
        <v>0</v>
      </c>
      <c r="AJ3366" s="3">
        <v>0</v>
      </c>
      <c r="AK3366" s="3">
        <v>0</v>
      </c>
      <c r="AL3366" s="2"/>
      <c r="AM3366" s="3">
        <v>0</v>
      </c>
      <c r="AN3366" s="3">
        <v>0</v>
      </c>
      <c r="AO3366" s="3">
        <v>0</v>
      </c>
      <c r="AP3366" s="3">
        <v>0</v>
      </c>
      <c r="AQ3366" s="3">
        <v>0</v>
      </c>
      <c r="AR3366" s="3">
        <v>0</v>
      </c>
      <c r="AS3366" s="3">
        <v>0</v>
      </c>
      <c r="AT3366" s="3">
        <v>0</v>
      </c>
      <c r="AU3366" s="3">
        <v>0</v>
      </c>
      <c r="AV3366" s="3">
        <v>0</v>
      </c>
      <c r="AW3366" s="3">
        <v>0</v>
      </c>
      <c r="AX3366" s="3">
        <v>0</v>
      </c>
      <c r="AY3366" s="3">
        <v>0</v>
      </c>
      <c r="AZ3366" s="3">
        <v>1518.4</v>
      </c>
      <c r="BA3366" s="3">
        <v>1186.25</v>
      </c>
      <c r="BB3366" s="3">
        <v>894.24</v>
      </c>
      <c r="BC3366" s="3">
        <v>0</v>
      </c>
      <c r="BD3366" s="2"/>
      <c r="BE3366" s="3" t="s">
        <v>449</v>
      </c>
      <c r="BF3366" s="3" t="s">
        <v>450</v>
      </c>
    </row>
    <row r="3367" spans="1:58" ht="13.15" customHeight="1" x14ac:dyDescent="0.25">
      <c r="A3367" s="5" t="s">
        <v>5014</v>
      </c>
      <c r="B3367" s="25" t="e">
        <f>VLOOKUP(Tabla1[[#This Row],[nombre ]],Tabla2[#All],1,0)</f>
        <v>#N/A</v>
      </c>
      <c r="C3367" s="3" t="s">
        <v>207</v>
      </c>
      <c r="D3367" s="3" t="s">
        <v>224</v>
      </c>
      <c r="E3367" s="26" t="s">
        <v>221</v>
      </c>
      <c r="F3367" s="3">
        <v>43</v>
      </c>
      <c r="G3367" s="2"/>
      <c r="H3367" s="4">
        <v>38434</v>
      </c>
      <c r="I3367" s="2"/>
      <c r="J3367" s="4">
        <v>28313</v>
      </c>
      <c r="K3367" s="3">
        <v>45</v>
      </c>
      <c r="L3367" s="3">
        <v>17</v>
      </c>
      <c r="M3367" s="3">
        <v>10387.57</v>
      </c>
      <c r="N3367" s="3">
        <v>3822.7649999999999</v>
      </c>
      <c r="O3367" s="3">
        <v>3822.7649999999999</v>
      </c>
      <c r="P3367" s="3">
        <v>3845.91</v>
      </c>
      <c r="Q3367" s="2"/>
      <c r="R3367" s="3">
        <v>15</v>
      </c>
      <c r="S3367" s="3" t="s">
        <v>52</v>
      </c>
      <c r="T3367" s="3">
        <v>0</v>
      </c>
      <c r="U3367" s="3">
        <v>0</v>
      </c>
      <c r="V3367" s="3">
        <v>0</v>
      </c>
      <c r="W3367" s="3">
        <v>0</v>
      </c>
      <c r="X3367" s="3">
        <v>432.79</v>
      </c>
      <c r="Y3367" s="3">
        <v>1186.56</v>
      </c>
      <c r="Z3367" s="3">
        <v>0</v>
      </c>
      <c r="AA3367" s="3">
        <v>0</v>
      </c>
      <c r="AB3367" s="3">
        <v>1736.42</v>
      </c>
      <c r="AC3367" s="3">
        <v>0</v>
      </c>
      <c r="AD3367" s="3">
        <v>0</v>
      </c>
      <c r="AE3367" s="3">
        <v>0</v>
      </c>
      <c r="AF3367" s="3">
        <v>0</v>
      </c>
      <c r="AG3367" s="3">
        <v>0</v>
      </c>
      <c r="AH3367" s="3">
        <v>0</v>
      </c>
      <c r="AI3367" s="3">
        <v>0</v>
      </c>
      <c r="AJ3367" s="3">
        <v>0</v>
      </c>
      <c r="AK3367" s="3">
        <v>0</v>
      </c>
      <c r="AL3367" s="2"/>
      <c r="AM3367" s="3">
        <v>0</v>
      </c>
      <c r="AN3367" s="3">
        <v>0</v>
      </c>
      <c r="AO3367" s="3">
        <v>0</v>
      </c>
      <c r="AP3367" s="3">
        <v>0</v>
      </c>
      <c r="AQ3367" s="3">
        <v>0</v>
      </c>
      <c r="AR3367" s="3">
        <v>0</v>
      </c>
      <c r="AS3367" s="3">
        <v>0</v>
      </c>
      <c r="AT3367" s="3">
        <v>4949</v>
      </c>
      <c r="AU3367" s="3">
        <v>0</v>
      </c>
      <c r="AV3367" s="3">
        <v>0</v>
      </c>
      <c r="AW3367" s="3">
        <v>0</v>
      </c>
      <c r="AX3367" s="3">
        <v>0</v>
      </c>
      <c r="AY3367" s="3">
        <v>0</v>
      </c>
      <c r="AZ3367" s="3">
        <v>1455.64</v>
      </c>
      <c r="BA3367" s="3">
        <v>1137.22</v>
      </c>
      <c r="BB3367" s="3">
        <v>792.72</v>
      </c>
      <c r="BC3367" s="3">
        <v>0</v>
      </c>
      <c r="BD3367" s="2"/>
      <c r="BE3367" s="3" t="s">
        <v>449</v>
      </c>
      <c r="BF3367" s="3" t="s">
        <v>450</v>
      </c>
    </row>
    <row r="3368" spans="1:58" ht="13.15" customHeight="1" x14ac:dyDescent="0.25">
      <c r="A3368" s="5" t="s">
        <v>2875</v>
      </c>
      <c r="B3368" s="25" t="e">
        <f>VLOOKUP(Tabla1[[#This Row],[nombre ]],Tabla2[#All],1,0)</f>
        <v>#N/A</v>
      </c>
      <c r="C3368" s="3" t="s">
        <v>207</v>
      </c>
      <c r="D3368" s="3" t="s">
        <v>233</v>
      </c>
      <c r="E3368" s="26" t="s">
        <v>58</v>
      </c>
      <c r="F3368" s="3">
        <v>57</v>
      </c>
      <c r="G3368" s="2"/>
      <c r="H3368" s="4">
        <v>43234</v>
      </c>
      <c r="I3368" s="2"/>
      <c r="J3368" s="4">
        <v>24041</v>
      </c>
      <c r="K3368" s="3">
        <v>57</v>
      </c>
      <c r="L3368" s="3">
        <v>4</v>
      </c>
      <c r="M3368" s="3">
        <v>11717.03</v>
      </c>
      <c r="N3368" s="3">
        <v>2482.0549999999998</v>
      </c>
      <c r="O3368" s="3">
        <v>2482.0549999999998</v>
      </c>
      <c r="P3368" s="3">
        <v>0</v>
      </c>
      <c r="Q3368" s="2"/>
      <c r="R3368" s="3">
        <v>15</v>
      </c>
      <c r="S3368" s="3" t="s">
        <v>52</v>
      </c>
      <c r="T3368" s="3">
        <v>0</v>
      </c>
      <c r="U3368" s="3">
        <v>0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  <c r="AD3368" s="3">
        <v>0</v>
      </c>
      <c r="AE3368" s="3">
        <v>0</v>
      </c>
      <c r="AF3368" s="3">
        <v>0</v>
      </c>
      <c r="AG3368" s="3">
        <v>0</v>
      </c>
      <c r="AH3368" s="3">
        <v>0</v>
      </c>
      <c r="AI3368" s="3">
        <v>0</v>
      </c>
      <c r="AJ3368" s="3">
        <v>0</v>
      </c>
      <c r="AK3368" s="3">
        <v>0</v>
      </c>
      <c r="AL3368" s="2"/>
      <c r="AM3368" s="3">
        <v>0</v>
      </c>
      <c r="AN3368" s="3">
        <v>0</v>
      </c>
      <c r="AO3368" s="3">
        <v>0</v>
      </c>
      <c r="AP3368" s="3">
        <v>0</v>
      </c>
      <c r="AQ3368" s="3">
        <v>0</v>
      </c>
      <c r="AR3368" s="3">
        <v>0</v>
      </c>
      <c r="AS3368" s="3">
        <v>0</v>
      </c>
      <c r="AT3368" s="3">
        <v>0</v>
      </c>
      <c r="AU3368" s="3">
        <v>0</v>
      </c>
      <c r="AV3368" s="3">
        <v>0</v>
      </c>
      <c r="AW3368" s="3">
        <v>0</v>
      </c>
      <c r="AX3368" s="3">
        <v>0</v>
      </c>
      <c r="AY3368" s="3">
        <v>0</v>
      </c>
      <c r="AZ3368" s="3">
        <v>1067.5899999999999</v>
      </c>
      <c r="BA3368" s="3">
        <v>834.06</v>
      </c>
      <c r="BB3368" s="3">
        <v>499.85</v>
      </c>
      <c r="BC3368" s="3">
        <v>0</v>
      </c>
      <c r="BD3368" s="2"/>
      <c r="BE3368" s="3" t="s">
        <v>449</v>
      </c>
      <c r="BF3368" s="3" t="s">
        <v>450</v>
      </c>
    </row>
    <row r="3369" spans="1:58" ht="13.15" customHeight="1" x14ac:dyDescent="0.25">
      <c r="A3369" s="5" t="s">
        <v>2876</v>
      </c>
      <c r="B3369" s="25" t="e">
        <f>VLOOKUP(Tabla1[[#This Row],[nombre ]],Tabla2[#All],1,0)</f>
        <v>#N/A</v>
      </c>
      <c r="C3369" s="3" t="s">
        <v>207</v>
      </c>
      <c r="D3369" s="3" t="s">
        <v>224</v>
      </c>
      <c r="E3369" s="26" t="s">
        <v>212</v>
      </c>
      <c r="F3369" s="3">
        <v>60</v>
      </c>
      <c r="G3369" s="2"/>
      <c r="H3369" s="4">
        <v>43983</v>
      </c>
      <c r="I3369" s="2"/>
      <c r="J3369" s="4">
        <v>32870</v>
      </c>
      <c r="K3369" s="3">
        <v>33</v>
      </c>
      <c r="L3369" s="3">
        <v>2</v>
      </c>
      <c r="M3369" s="3">
        <v>8409.14</v>
      </c>
      <c r="N3369" s="3">
        <v>3848.415</v>
      </c>
      <c r="O3369" s="3">
        <v>3848.415</v>
      </c>
      <c r="P3369" s="3">
        <v>0</v>
      </c>
      <c r="Q3369" s="2"/>
      <c r="R3369" s="3">
        <v>15</v>
      </c>
      <c r="S3369" s="3" t="s">
        <v>52</v>
      </c>
      <c r="T3369" s="3">
        <v>0</v>
      </c>
      <c r="U3369" s="3">
        <v>0</v>
      </c>
      <c r="V3369" s="3">
        <v>0</v>
      </c>
      <c r="W3369" s="3">
        <v>0</v>
      </c>
      <c r="X3369" s="3">
        <v>386.54</v>
      </c>
      <c r="Y3369" s="3">
        <v>1064.8800000000001</v>
      </c>
      <c r="Z3369" s="3">
        <v>0</v>
      </c>
      <c r="AA3369" s="3">
        <v>0</v>
      </c>
      <c r="AB3369" s="3">
        <v>1370.88</v>
      </c>
      <c r="AC3369" s="3">
        <v>0</v>
      </c>
      <c r="AD3369" s="3">
        <v>0</v>
      </c>
      <c r="AE3369" s="3">
        <v>0</v>
      </c>
      <c r="AF3369" s="3">
        <v>0</v>
      </c>
      <c r="AG3369" s="3">
        <v>0</v>
      </c>
      <c r="AH3369" s="3">
        <v>0</v>
      </c>
      <c r="AI3369" s="3">
        <v>0</v>
      </c>
      <c r="AJ3369" s="3">
        <v>0</v>
      </c>
      <c r="AK3369" s="3">
        <v>0</v>
      </c>
      <c r="AL3369" s="2"/>
      <c r="AM3369" s="3">
        <v>0</v>
      </c>
      <c r="AN3369" s="3">
        <v>0</v>
      </c>
      <c r="AO3369" s="3">
        <v>0</v>
      </c>
      <c r="AP3369" s="3">
        <v>0</v>
      </c>
      <c r="AQ3369" s="3">
        <v>0</v>
      </c>
      <c r="AR3369" s="3">
        <v>0</v>
      </c>
      <c r="AS3369" s="3">
        <v>0</v>
      </c>
      <c r="AT3369" s="3">
        <v>0</v>
      </c>
      <c r="AU3369" s="3">
        <v>0</v>
      </c>
      <c r="AV3369" s="3">
        <v>0</v>
      </c>
      <c r="AW3369" s="3">
        <v>0</v>
      </c>
      <c r="AX3369" s="3">
        <v>0</v>
      </c>
      <c r="AY3369" s="3">
        <v>0</v>
      </c>
      <c r="AZ3369" s="3">
        <v>1080.24</v>
      </c>
      <c r="BA3369" s="3">
        <v>843.94</v>
      </c>
      <c r="BB3369" s="3">
        <v>343.02</v>
      </c>
      <c r="BC3369" s="3">
        <v>0</v>
      </c>
      <c r="BD3369" s="2"/>
      <c r="BE3369" s="3" t="s">
        <v>449</v>
      </c>
      <c r="BF3369" s="3" t="s">
        <v>450</v>
      </c>
    </row>
    <row r="3370" spans="1:58" ht="13.15" customHeight="1" x14ac:dyDescent="0.25">
      <c r="A3370" s="5" t="s">
        <v>2877</v>
      </c>
      <c r="B3370" s="25" t="e">
        <f>VLOOKUP(Tabla1[[#This Row],[nombre ]],Tabla2[#All],1,0)</f>
        <v>#N/A</v>
      </c>
      <c r="C3370" s="3" t="s">
        <v>207</v>
      </c>
      <c r="D3370" s="3" t="s">
        <v>209</v>
      </c>
      <c r="E3370" s="26" t="s">
        <v>210</v>
      </c>
      <c r="F3370" s="3">
        <v>125</v>
      </c>
      <c r="G3370" s="2"/>
      <c r="H3370" s="4">
        <v>44896</v>
      </c>
      <c r="I3370" s="2"/>
      <c r="J3370" s="4">
        <v>32900</v>
      </c>
      <c r="K3370" s="3">
        <v>33</v>
      </c>
      <c r="L3370" s="3">
        <v>0</v>
      </c>
      <c r="M3370" s="3">
        <v>8401.2900000000009</v>
      </c>
      <c r="N3370" s="3">
        <v>3844.83</v>
      </c>
      <c r="O3370" s="3">
        <v>3844.83</v>
      </c>
      <c r="P3370" s="3">
        <v>0</v>
      </c>
      <c r="Q3370" s="2"/>
      <c r="R3370" s="3">
        <v>15</v>
      </c>
      <c r="S3370" s="3" t="s">
        <v>52</v>
      </c>
      <c r="T3370" s="3">
        <v>0</v>
      </c>
      <c r="U3370" s="3">
        <v>0</v>
      </c>
      <c r="V3370" s="3">
        <v>0</v>
      </c>
      <c r="W3370" s="3">
        <v>0</v>
      </c>
      <c r="X3370" s="3">
        <v>386.18</v>
      </c>
      <c r="Y3370" s="3">
        <v>3032.4</v>
      </c>
      <c r="Z3370" s="3">
        <v>0</v>
      </c>
      <c r="AA3370" s="3">
        <v>0</v>
      </c>
      <c r="AB3370" s="3">
        <v>0</v>
      </c>
      <c r="AC3370" s="3">
        <v>0</v>
      </c>
      <c r="AD3370" s="3">
        <v>0</v>
      </c>
      <c r="AE3370" s="3">
        <v>0</v>
      </c>
      <c r="AF3370" s="3">
        <v>0</v>
      </c>
      <c r="AG3370" s="3">
        <v>0</v>
      </c>
      <c r="AH3370" s="3">
        <v>0</v>
      </c>
      <c r="AI3370" s="3">
        <v>0</v>
      </c>
      <c r="AJ3370" s="3">
        <v>0</v>
      </c>
      <c r="AK3370" s="3">
        <v>0</v>
      </c>
      <c r="AL3370" s="2"/>
      <c r="AM3370" s="3">
        <v>0</v>
      </c>
      <c r="AN3370" s="3">
        <v>0</v>
      </c>
      <c r="AO3370" s="3">
        <v>0</v>
      </c>
      <c r="AP3370" s="3">
        <v>0</v>
      </c>
      <c r="AQ3370" s="3">
        <v>0</v>
      </c>
      <c r="AR3370" s="3">
        <v>0</v>
      </c>
      <c r="AS3370" s="3">
        <v>0</v>
      </c>
      <c r="AT3370" s="3">
        <v>0</v>
      </c>
      <c r="AU3370" s="3">
        <v>0</v>
      </c>
      <c r="AV3370" s="3">
        <v>0</v>
      </c>
      <c r="AW3370" s="3">
        <v>0</v>
      </c>
      <c r="AX3370" s="3">
        <v>0</v>
      </c>
      <c r="AY3370" s="3">
        <v>0</v>
      </c>
      <c r="AZ3370" s="3">
        <v>1079.24</v>
      </c>
      <c r="BA3370" s="3">
        <v>843.15</v>
      </c>
      <c r="BB3370" s="3">
        <v>342.56</v>
      </c>
      <c r="BC3370" s="3">
        <v>0</v>
      </c>
      <c r="BD3370" s="2"/>
      <c r="BE3370" s="3" t="s">
        <v>449</v>
      </c>
      <c r="BF3370" s="3" t="s">
        <v>450</v>
      </c>
    </row>
    <row r="3371" spans="1:58" ht="13.15" customHeight="1" x14ac:dyDescent="0.25">
      <c r="A3371" s="5" t="s">
        <v>5015</v>
      </c>
      <c r="B3371" s="25" t="e">
        <f>VLOOKUP(Tabla1[[#This Row],[nombre ]],Tabla2[#All],1,0)</f>
        <v>#N/A</v>
      </c>
      <c r="C3371" s="3" t="s">
        <v>207</v>
      </c>
      <c r="D3371" s="3" t="s">
        <v>216</v>
      </c>
      <c r="E3371" s="26" t="s">
        <v>221</v>
      </c>
      <c r="F3371" s="3">
        <v>43</v>
      </c>
      <c r="G3371" s="2"/>
      <c r="H3371" s="4">
        <v>39676</v>
      </c>
      <c r="I3371" s="2"/>
      <c r="J3371" s="4">
        <v>31096</v>
      </c>
      <c r="K3371" s="3">
        <v>38</v>
      </c>
      <c r="L3371" s="3">
        <v>14</v>
      </c>
      <c r="M3371" s="3">
        <v>10387.57</v>
      </c>
      <c r="N3371" s="3">
        <v>3822.7649999999999</v>
      </c>
      <c r="O3371" s="3">
        <v>3822.7649999999999</v>
      </c>
      <c r="P3371" s="3">
        <v>2258.1999999999998</v>
      </c>
      <c r="Q3371" s="2"/>
      <c r="R3371" s="3">
        <v>15</v>
      </c>
      <c r="S3371" s="3" t="s">
        <v>52</v>
      </c>
      <c r="T3371" s="3">
        <v>0</v>
      </c>
      <c r="U3371" s="3">
        <v>0</v>
      </c>
      <c r="V3371" s="3">
        <v>0</v>
      </c>
      <c r="W3371" s="3">
        <v>0</v>
      </c>
      <c r="X3371" s="3">
        <v>432.79</v>
      </c>
      <c r="Y3371" s="3">
        <v>1186.56</v>
      </c>
      <c r="Z3371" s="3">
        <v>0</v>
      </c>
      <c r="AA3371" s="3">
        <v>0</v>
      </c>
      <c r="AB3371" s="3">
        <v>1736.42</v>
      </c>
      <c r="AC3371" s="3">
        <v>0</v>
      </c>
      <c r="AD3371" s="3">
        <v>0</v>
      </c>
      <c r="AE3371" s="3">
        <v>0</v>
      </c>
      <c r="AF3371" s="3">
        <v>0</v>
      </c>
      <c r="AG3371" s="3">
        <v>0</v>
      </c>
      <c r="AH3371" s="3">
        <v>0</v>
      </c>
      <c r="AI3371" s="3">
        <v>0</v>
      </c>
      <c r="AJ3371" s="3">
        <v>0</v>
      </c>
      <c r="AK3371" s="3">
        <v>0</v>
      </c>
      <c r="AL3371" s="2"/>
      <c r="AM3371" s="3">
        <v>0</v>
      </c>
      <c r="AN3371" s="3">
        <v>0</v>
      </c>
      <c r="AO3371" s="3">
        <v>0</v>
      </c>
      <c r="AP3371" s="3">
        <v>0</v>
      </c>
      <c r="AQ3371" s="3">
        <v>0</v>
      </c>
      <c r="AR3371" s="3">
        <v>0</v>
      </c>
      <c r="AS3371" s="3">
        <v>0</v>
      </c>
      <c r="AT3371" s="3">
        <v>0</v>
      </c>
      <c r="AU3371" s="3">
        <v>0</v>
      </c>
      <c r="AV3371" s="3">
        <v>0</v>
      </c>
      <c r="AW3371" s="3">
        <v>0</v>
      </c>
      <c r="AX3371" s="3">
        <v>0</v>
      </c>
      <c r="AY3371" s="3">
        <v>0</v>
      </c>
      <c r="AZ3371" s="3">
        <v>1354.03</v>
      </c>
      <c r="BA3371" s="3">
        <v>1057.8399999999999</v>
      </c>
      <c r="BB3371" s="3">
        <v>650.46</v>
      </c>
      <c r="BC3371" s="3">
        <v>0</v>
      </c>
      <c r="BD3371" s="2"/>
      <c r="BE3371" s="3" t="s">
        <v>449</v>
      </c>
      <c r="BF3371" s="3" t="s">
        <v>450</v>
      </c>
    </row>
    <row r="3372" spans="1:58" ht="13.15" customHeight="1" x14ac:dyDescent="0.25">
      <c r="A3372" s="5" t="s">
        <v>2878</v>
      </c>
      <c r="B3372" s="25" t="e">
        <f>VLOOKUP(Tabla1[[#This Row],[nombre ]],Tabla2[#All],1,0)</f>
        <v>#N/A</v>
      </c>
      <c r="C3372" s="3" t="s">
        <v>207</v>
      </c>
      <c r="D3372" s="3" t="s">
        <v>232</v>
      </c>
      <c r="E3372" s="26" t="s">
        <v>212</v>
      </c>
      <c r="F3372" s="3">
        <v>60</v>
      </c>
      <c r="G3372" s="2"/>
      <c r="H3372" s="4">
        <v>39206</v>
      </c>
      <c r="I3372" s="2"/>
      <c r="J3372" s="4">
        <v>29862</v>
      </c>
      <c r="K3372" s="3">
        <v>41</v>
      </c>
      <c r="L3372" s="3">
        <v>15</v>
      </c>
      <c r="M3372" s="3">
        <v>8409.14</v>
      </c>
      <c r="N3372" s="3">
        <v>3848.415</v>
      </c>
      <c r="O3372" s="3">
        <v>3848.415</v>
      </c>
      <c r="P3372" s="3">
        <v>3813.69</v>
      </c>
      <c r="Q3372" s="2"/>
      <c r="R3372" s="3">
        <v>15</v>
      </c>
      <c r="S3372" s="3" t="s">
        <v>52</v>
      </c>
      <c r="T3372" s="3">
        <v>0</v>
      </c>
      <c r="U3372" s="3">
        <v>0</v>
      </c>
      <c r="V3372" s="3">
        <v>0</v>
      </c>
      <c r="W3372" s="3">
        <v>0</v>
      </c>
      <c r="X3372" s="3">
        <v>386.54</v>
      </c>
      <c r="Y3372" s="3">
        <v>1064.8800000000001</v>
      </c>
      <c r="Z3372" s="3">
        <v>0</v>
      </c>
      <c r="AA3372" s="3">
        <v>0</v>
      </c>
      <c r="AB3372" s="3">
        <v>1370.88</v>
      </c>
      <c r="AC3372" s="3">
        <v>0</v>
      </c>
      <c r="AD3372" s="3">
        <v>0</v>
      </c>
      <c r="AE3372" s="3">
        <v>0</v>
      </c>
      <c r="AF3372" s="3">
        <v>0</v>
      </c>
      <c r="AG3372" s="3">
        <v>0</v>
      </c>
      <c r="AH3372" s="3">
        <v>0</v>
      </c>
      <c r="AI3372" s="3">
        <v>0</v>
      </c>
      <c r="AJ3372" s="3">
        <v>0</v>
      </c>
      <c r="AK3372" s="3">
        <v>0</v>
      </c>
      <c r="AL3372" s="2"/>
      <c r="AM3372" s="3">
        <v>0</v>
      </c>
      <c r="AN3372" s="3">
        <v>0</v>
      </c>
      <c r="AO3372" s="3">
        <v>0</v>
      </c>
      <c r="AP3372" s="3">
        <v>0</v>
      </c>
      <c r="AQ3372" s="3">
        <v>0</v>
      </c>
      <c r="AR3372" s="3">
        <v>0</v>
      </c>
      <c r="AS3372" s="3">
        <v>0</v>
      </c>
      <c r="AT3372" s="3">
        <v>0</v>
      </c>
      <c r="AU3372" s="3">
        <v>0</v>
      </c>
      <c r="AV3372" s="3">
        <v>0</v>
      </c>
      <c r="AW3372" s="3">
        <v>0</v>
      </c>
      <c r="AX3372" s="3">
        <v>0</v>
      </c>
      <c r="AY3372" s="3">
        <v>0</v>
      </c>
      <c r="AZ3372" s="3">
        <v>1324.32</v>
      </c>
      <c r="BA3372" s="3">
        <v>1034.6300000000001</v>
      </c>
      <c r="BB3372" s="3">
        <v>604.27</v>
      </c>
      <c r="BC3372" s="3">
        <v>0</v>
      </c>
      <c r="BD3372" s="2"/>
      <c r="BE3372" s="3" t="s">
        <v>449</v>
      </c>
      <c r="BF3372" s="3" t="s">
        <v>450</v>
      </c>
    </row>
    <row r="3373" spans="1:58" ht="13.15" customHeight="1" x14ac:dyDescent="0.25">
      <c r="A3373" s="5" t="s">
        <v>2879</v>
      </c>
      <c r="B3373" s="25" t="e">
        <f>VLOOKUP(Tabla1[[#This Row],[nombre ]],Tabla2[#All],1,0)</f>
        <v>#N/A</v>
      </c>
      <c r="C3373" s="3" t="s">
        <v>207</v>
      </c>
      <c r="D3373" s="3" t="s">
        <v>226</v>
      </c>
      <c r="E3373" s="26" t="s">
        <v>212</v>
      </c>
      <c r="F3373" s="3">
        <v>60</v>
      </c>
      <c r="G3373" s="2"/>
      <c r="H3373" s="4">
        <v>41529</v>
      </c>
      <c r="I3373" s="2"/>
      <c r="J3373" s="4">
        <v>33989</v>
      </c>
      <c r="K3373" s="3">
        <v>30</v>
      </c>
      <c r="L3373" s="3">
        <v>9</v>
      </c>
      <c r="M3373" s="3">
        <v>8409.14</v>
      </c>
      <c r="N3373" s="3">
        <v>3848.415</v>
      </c>
      <c r="O3373" s="3">
        <v>3848.415</v>
      </c>
      <c r="P3373" s="3">
        <v>1275.97</v>
      </c>
      <c r="Q3373" s="2"/>
      <c r="R3373" s="3">
        <v>15</v>
      </c>
      <c r="S3373" s="3" t="s">
        <v>52</v>
      </c>
      <c r="T3373" s="3">
        <v>0</v>
      </c>
      <c r="U3373" s="3">
        <v>0</v>
      </c>
      <c r="V3373" s="3">
        <v>0</v>
      </c>
      <c r="W3373" s="3">
        <v>0</v>
      </c>
      <c r="X3373" s="3">
        <v>386.54</v>
      </c>
      <c r="Y3373" s="3">
        <v>1064.8800000000001</v>
      </c>
      <c r="Z3373" s="3">
        <v>0</v>
      </c>
      <c r="AA3373" s="3">
        <v>0</v>
      </c>
      <c r="AB3373" s="3">
        <v>1370.88</v>
      </c>
      <c r="AC3373" s="3">
        <v>0</v>
      </c>
      <c r="AD3373" s="3">
        <v>0</v>
      </c>
      <c r="AE3373" s="3">
        <v>0</v>
      </c>
      <c r="AF3373" s="3">
        <v>0</v>
      </c>
      <c r="AG3373" s="3">
        <v>0</v>
      </c>
      <c r="AH3373" s="3">
        <v>0</v>
      </c>
      <c r="AI3373" s="3">
        <v>0</v>
      </c>
      <c r="AJ3373" s="3">
        <v>0</v>
      </c>
      <c r="AK3373" s="3">
        <v>0</v>
      </c>
      <c r="AL3373" s="2"/>
      <c r="AM3373" s="3">
        <v>0</v>
      </c>
      <c r="AN3373" s="3">
        <v>0</v>
      </c>
      <c r="AO3373" s="3">
        <v>0</v>
      </c>
      <c r="AP3373" s="3">
        <v>0</v>
      </c>
      <c r="AQ3373" s="3">
        <v>0</v>
      </c>
      <c r="AR3373" s="3">
        <v>0</v>
      </c>
      <c r="AS3373" s="3">
        <v>0</v>
      </c>
      <c r="AT3373" s="3">
        <v>0</v>
      </c>
      <c r="AU3373" s="3">
        <v>0</v>
      </c>
      <c r="AV3373" s="3">
        <v>0</v>
      </c>
      <c r="AW3373" s="3">
        <v>0</v>
      </c>
      <c r="AX3373" s="3">
        <v>0</v>
      </c>
      <c r="AY3373" s="3">
        <v>0</v>
      </c>
      <c r="AZ3373" s="3">
        <v>1161.9100000000001</v>
      </c>
      <c r="BA3373" s="3">
        <v>907.74</v>
      </c>
      <c r="BB3373" s="3">
        <v>412.44</v>
      </c>
      <c r="BC3373" s="3">
        <v>0</v>
      </c>
      <c r="BD3373" s="2"/>
      <c r="BE3373" s="3" t="s">
        <v>449</v>
      </c>
      <c r="BF3373" s="3" t="s">
        <v>450</v>
      </c>
    </row>
    <row r="3374" spans="1:58" ht="13.15" customHeight="1" x14ac:dyDescent="0.25">
      <c r="A3374" s="5" t="s">
        <v>5016</v>
      </c>
      <c r="B3374" s="25" t="e">
        <f>VLOOKUP(Tabla1[[#This Row],[nombre ]],Tabla2[#All],1,0)</f>
        <v>#N/A</v>
      </c>
      <c r="C3374" s="3" t="s">
        <v>207</v>
      </c>
      <c r="D3374" s="3" t="s">
        <v>229</v>
      </c>
      <c r="E3374" s="26" t="s">
        <v>51</v>
      </c>
      <c r="F3374" s="3">
        <v>67</v>
      </c>
      <c r="G3374" s="2"/>
      <c r="H3374" s="4">
        <v>44790</v>
      </c>
      <c r="I3374" s="2"/>
      <c r="J3374" s="4">
        <v>35529</v>
      </c>
      <c r="K3374" s="3">
        <v>25</v>
      </c>
      <c r="L3374" s="3">
        <v>0</v>
      </c>
      <c r="M3374" s="3">
        <v>11393.12</v>
      </c>
      <c r="N3374" s="3">
        <v>2414.0250000000001</v>
      </c>
      <c r="O3374" s="3">
        <v>2414.0250000000001</v>
      </c>
      <c r="P3374" s="2"/>
      <c r="Q3374" s="2"/>
      <c r="R3374" s="3">
        <v>15</v>
      </c>
      <c r="S3374" s="3" t="s">
        <v>55</v>
      </c>
      <c r="T3374" s="3">
        <v>0</v>
      </c>
      <c r="U3374" s="3">
        <v>0</v>
      </c>
      <c r="V3374" s="3">
        <v>0</v>
      </c>
      <c r="W3374" s="3">
        <v>0</v>
      </c>
      <c r="X3374" s="3">
        <v>540.71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  <c r="AD3374" s="3">
        <v>0</v>
      </c>
      <c r="AE3374" s="3">
        <v>0</v>
      </c>
      <c r="AF3374" s="3">
        <v>0</v>
      </c>
      <c r="AG3374" s="3">
        <v>0</v>
      </c>
      <c r="AH3374" s="3">
        <v>0</v>
      </c>
      <c r="AI3374" s="3">
        <v>0</v>
      </c>
      <c r="AJ3374" s="3">
        <v>0</v>
      </c>
      <c r="AK3374" s="3">
        <v>0</v>
      </c>
      <c r="AL3374" s="2"/>
      <c r="AM3374" s="3">
        <v>0</v>
      </c>
      <c r="AN3374" s="3">
        <v>0</v>
      </c>
      <c r="AO3374" s="3">
        <v>0</v>
      </c>
      <c r="AP3374" s="3">
        <v>0</v>
      </c>
      <c r="AQ3374" s="3">
        <v>0</v>
      </c>
      <c r="AR3374" s="3">
        <v>0</v>
      </c>
      <c r="AS3374" s="3">
        <v>0</v>
      </c>
      <c r="AT3374" s="3">
        <v>0</v>
      </c>
      <c r="AU3374" s="3">
        <v>0</v>
      </c>
      <c r="AV3374" s="3">
        <v>0</v>
      </c>
      <c r="AW3374" s="3">
        <v>0</v>
      </c>
      <c r="AX3374" s="3">
        <v>0</v>
      </c>
      <c r="AY3374" s="3">
        <v>0</v>
      </c>
      <c r="AZ3374" s="3">
        <v>0</v>
      </c>
      <c r="BA3374" s="3">
        <v>865.13</v>
      </c>
      <c r="BB3374" s="3">
        <v>560.44000000000005</v>
      </c>
      <c r="BC3374" s="3">
        <v>0</v>
      </c>
      <c r="BD3374" s="2"/>
      <c r="BE3374" s="3" t="s">
        <v>449</v>
      </c>
      <c r="BF3374" s="3" t="s">
        <v>451</v>
      </c>
    </row>
    <row r="3375" spans="1:58" ht="13.15" customHeight="1" x14ac:dyDescent="0.25">
      <c r="A3375" s="5" t="s">
        <v>5017</v>
      </c>
      <c r="B3375" s="25" t="e">
        <f>VLOOKUP(Tabla1[[#This Row],[nombre ]],Tabla2[#All],1,0)</f>
        <v>#N/A</v>
      </c>
      <c r="C3375" s="3" t="s">
        <v>207</v>
      </c>
      <c r="D3375" s="3" t="s">
        <v>211</v>
      </c>
      <c r="E3375" s="26" t="s">
        <v>212</v>
      </c>
      <c r="F3375" s="3">
        <v>60</v>
      </c>
      <c r="G3375" s="2"/>
      <c r="H3375" s="4">
        <v>42087</v>
      </c>
      <c r="I3375" s="2"/>
      <c r="J3375" s="4">
        <v>34346</v>
      </c>
      <c r="K3375" s="3">
        <v>29</v>
      </c>
      <c r="L3375" s="3">
        <v>7</v>
      </c>
      <c r="M3375" s="3">
        <v>8409.14</v>
      </c>
      <c r="N3375" s="3">
        <v>3848.415</v>
      </c>
      <c r="O3375" s="3">
        <v>3848.415</v>
      </c>
      <c r="P3375" s="3">
        <v>1433.53</v>
      </c>
      <c r="Q3375" s="2"/>
      <c r="R3375" s="3">
        <v>15</v>
      </c>
      <c r="S3375" s="3" t="s">
        <v>52</v>
      </c>
      <c r="T3375" s="3">
        <v>0</v>
      </c>
      <c r="U3375" s="3">
        <v>0</v>
      </c>
      <c r="V3375" s="3">
        <v>0</v>
      </c>
      <c r="W3375" s="3">
        <v>0</v>
      </c>
      <c r="X3375" s="3">
        <v>386.54</v>
      </c>
      <c r="Y3375" s="3">
        <v>1064.8800000000001</v>
      </c>
      <c r="Z3375" s="3">
        <v>0</v>
      </c>
      <c r="AA3375" s="3">
        <v>0</v>
      </c>
      <c r="AB3375" s="3">
        <v>1370.88</v>
      </c>
      <c r="AC3375" s="3">
        <v>0</v>
      </c>
      <c r="AD3375" s="3">
        <v>0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</v>
      </c>
      <c r="AK3375" s="3">
        <v>0</v>
      </c>
      <c r="AL3375" s="2"/>
      <c r="AM3375" s="3">
        <v>0</v>
      </c>
      <c r="AN3375" s="3">
        <v>0</v>
      </c>
      <c r="AO3375" s="3">
        <v>0</v>
      </c>
      <c r="AP3375" s="3">
        <v>0</v>
      </c>
      <c r="AQ3375" s="3">
        <v>0</v>
      </c>
      <c r="AR3375" s="3">
        <v>0</v>
      </c>
      <c r="AS3375" s="3">
        <v>0</v>
      </c>
      <c r="AT3375" s="3">
        <v>0</v>
      </c>
      <c r="AU3375" s="3">
        <v>0</v>
      </c>
      <c r="AV3375" s="3">
        <v>0</v>
      </c>
      <c r="AW3375" s="3">
        <v>0</v>
      </c>
      <c r="AX3375" s="3">
        <v>0</v>
      </c>
      <c r="AY3375" s="3">
        <v>0</v>
      </c>
      <c r="AZ3375" s="3">
        <v>1171.99</v>
      </c>
      <c r="BA3375" s="3">
        <v>915.62</v>
      </c>
      <c r="BB3375" s="3">
        <v>421.01</v>
      </c>
      <c r="BC3375" s="3">
        <v>0</v>
      </c>
      <c r="BD3375" s="2"/>
      <c r="BE3375" s="3" t="s">
        <v>449</v>
      </c>
      <c r="BF3375" s="3" t="s">
        <v>450</v>
      </c>
    </row>
    <row r="3376" spans="1:58" ht="13.15" customHeight="1" x14ac:dyDescent="0.25">
      <c r="A3376" s="5" t="s">
        <v>2880</v>
      </c>
      <c r="B3376" s="25" t="e">
        <f>VLOOKUP(Tabla1[[#This Row],[nombre ]],Tabla2[#All],1,0)</f>
        <v>#N/A</v>
      </c>
      <c r="C3376" s="3" t="s">
        <v>207</v>
      </c>
      <c r="D3376" s="3" t="s">
        <v>211</v>
      </c>
      <c r="E3376" s="26" t="s">
        <v>212</v>
      </c>
      <c r="F3376" s="3">
        <v>60</v>
      </c>
      <c r="G3376" s="2"/>
      <c r="H3376" s="4">
        <v>41529</v>
      </c>
      <c r="I3376" s="2"/>
      <c r="J3376" s="4">
        <v>34348</v>
      </c>
      <c r="K3376" s="3">
        <v>29</v>
      </c>
      <c r="L3376" s="3">
        <v>9</v>
      </c>
      <c r="M3376" s="3">
        <v>8409.14</v>
      </c>
      <c r="N3376" s="3">
        <v>3848.415</v>
      </c>
      <c r="O3376" s="3">
        <v>3848.415</v>
      </c>
      <c r="P3376" s="3">
        <v>1275.97</v>
      </c>
      <c r="Q3376" s="2"/>
      <c r="R3376" s="3">
        <v>15</v>
      </c>
      <c r="S3376" s="3" t="s">
        <v>52</v>
      </c>
      <c r="T3376" s="3">
        <v>0</v>
      </c>
      <c r="U3376" s="3">
        <v>0</v>
      </c>
      <c r="V3376" s="3">
        <v>0</v>
      </c>
      <c r="W3376" s="3">
        <v>0</v>
      </c>
      <c r="X3376" s="3">
        <v>386.54</v>
      </c>
      <c r="Y3376" s="3">
        <v>1064.8800000000001</v>
      </c>
      <c r="Z3376" s="3">
        <v>0</v>
      </c>
      <c r="AA3376" s="3">
        <v>0</v>
      </c>
      <c r="AB3376" s="3">
        <v>1370.88</v>
      </c>
      <c r="AC3376" s="3">
        <v>0</v>
      </c>
      <c r="AD3376" s="3">
        <v>0</v>
      </c>
      <c r="AE3376" s="3">
        <v>0</v>
      </c>
      <c r="AF3376" s="3">
        <v>0</v>
      </c>
      <c r="AG3376" s="3">
        <v>0</v>
      </c>
      <c r="AH3376" s="3">
        <v>0</v>
      </c>
      <c r="AI3376" s="3">
        <v>0</v>
      </c>
      <c r="AJ3376" s="3">
        <v>0</v>
      </c>
      <c r="AK3376" s="3">
        <v>0</v>
      </c>
      <c r="AL3376" s="2"/>
      <c r="AM3376" s="3">
        <v>0</v>
      </c>
      <c r="AN3376" s="3">
        <v>0</v>
      </c>
      <c r="AO3376" s="3">
        <v>0</v>
      </c>
      <c r="AP3376" s="3">
        <v>0</v>
      </c>
      <c r="AQ3376" s="3">
        <v>0</v>
      </c>
      <c r="AR3376" s="3">
        <v>0</v>
      </c>
      <c r="AS3376" s="3">
        <v>0</v>
      </c>
      <c r="AT3376" s="3">
        <v>0</v>
      </c>
      <c r="AU3376" s="3">
        <v>0</v>
      </c>
      <c r="AV3376" s="3">
        <v>0</v>
      </c>
      <c r="AW3376" s="3">
        <v>0</v>
      </c>
      <c r="AX3376" s="3">
        <v>0</v>
      </c>
      <c r="AY3376" s="3">
        <v>1270</v>
      </c>
      <c r="AZ3376" s="3">
        <v>1161.9100000000001</v>
      </c>
      <c r="BA3376" s="3">
        <v>907.74</v>
      </c>
      <c r="BB3376" s="3">
        <v>412.44</v>
      </c>
      <c r="BC3376" s="3">
        <v>0</v>
      </c>
      <c r="BD3376" s="2"/>
      <c r="BE3376" s="3" t="s">
        <v>449</v>
      </c>
      <c r="BF3376" s="3" t="s">
        <v>450</v>
      </c>
    </row>
    <row r="3377" spans="1:58" ht="13.15" customHeight="1" x14ac:dyDescent="0.25">
      <c r="A3377" s="5" t="s">
        <v>2881</v>
      </c>
      <c r="B3377" s="25" t="e">
        <f>VLOOKUP(Tabla1[[#This Row],[nombre ]],Tabla2[#All],1,0)</f>
        <v>#N/A</v>
      </c>
      <c r="C3377" s="3" t="s">
        <v>207</v>
      </c>
      <c r="D3377" s="3" t="s">
        <v>225</v>
      </c>
      <c r="E3377" s="26" t="s">
        <v>212</v>
      </c>
      <c r="F3377" s="3">
        <v>60</v>
      </c>
      <c r="G3377" s="2"/>
      <c r="H3377" s="4">
        <v>42087</v>
      </c>
      <c r="I3377" s="2"/>
      <c r="J3377" s="4">
        <v>30998</v>
      </c>
      <c r="K3377" s="3">
        <v>38</v>
      </c>
      <c r="L3377" s="3">
        <v>7</v>
      </c>
      <c r="M3377" s="3">
        <v>8409.14</v>
      </c>
      <c r="N3377" s="3">
        <v>3848.415</v>
      </c>
      <c r="O3377" s="3">
        <v>3848.415</v>
      </c>
      <c r="P3377" s="3">
        <v>1433.53</v>
      </c>
      <c r="Q3377" s="2"/>
      <c r="R3377" s="3">
        <v>15</v>
      </c>
      <c r="S3377" s="3" t="s">
        <v>52</v>
      </c>
      <c r="T3377" s="3">
        <v>0</v>
      </c>
      <c r="U3377" s="3">
        <v>0</v>
      </c>
      <c r="V3377" s="3">
        <v>0</v>
      </c>
      <c r="W3377" s="3">
        <v>0</v>
      </c>
      <c r="X3377" s="3">
        <v>386.54</v>
      </c>
      <c r="Y3377" s="3">
        <v>1064.8800000000001</v>
      </c>
      <c r="Z3377" s="3">
        <v>0</v>
      </c>
      <c r="AA3377" s="3">
        <v>0</v>
      </c>
      <c r="AB3377" s="3">
        <v>1370.88</v>
      </c>
      <c r="AC3377" s="3">
        <v>0</v>
      </c>
      <c r="AD3377" s="3">
        <v>0</v>
      </c>
      <c r="AE3377" s="3">
        <v>0</v>
      </c>
      <c r="AF3377" s="3">
        <v>0</v>
      </c>
      <c r="AG3377" s="3">
        <v>0</v>
      </c>
      <c r="AH3377" s="3">
        <v>0</v>
      </c>
      <c r="AI3377" s="3">
        <v>0</v>
      </c>
      <c r="AJ3377" s="3">
        <v>0</v>
      </c>
      <c r="AK3377" s="3">
        <v>0</v>
      </c>
      <c r="AL3377" s="2"/>
      <c r="AM3377" s="3">
        <v>0</v>
      </c>
      <c r="AN3377" s="3">
        <v>0</v>
      </c>
      <c r="AO3377" s="3">
        <v>0</v>
      </c>
      <c r="AP3377" s="3">
        <v>0</v>
      </c>
      <c r="AQ3377" s="3">
        <v>0</v>
      </c>
      <c r="AR3377" s="3">
        <v>0</v>
      </c>
      <c r="AS3377" s="3">
        <v>0</v>
      </c>
      <c r="AT3377" s="3">
        <v>0</v>
      </c>
      <c r="AU3377" s="3">
        <v>0</v>
      </c>
      <c r="AV3377" s="3">
        <v>0</v>
      </c>
      <c r="AW3377" s="3">
        <v>0</v>
      </c>
      <c r="AX3377" s="3">
        <v>0</v>
      </c>
      <c r="AY3377" s="3">
        <v>0</v>
      </c>
      <c r="AZ3377" s="3">
        <v>1171.99</v>
      </c>
      <c r="BA3377" s="3">
        <v>915.62</v>
      </c>
      <c r="BB3377" s="3">
        <v>421.01</v>
      </c>
      <c r="BC3377" s="3">
        <v>0</v>
      </c>
      <c r="BD3377" s="2"/>
      <c r="BE3377" s="3" t="s">
        <v>449</v>
      </c>
      <c r="BF3377" s="3" t="s">
        <v>450</v>
      </c>
    </row>
    <row r="3378" spans="1:58" ht="13.15" customHeight="1" x14ac:dyDescent="0.25">
      <c r="A3378" s="5" t="s">
        <v>5018</v>
      </c>
      <c r="B3378" s="25" t="e">
        <f>VLOOKUP(Tabla1[[#This Row],[nombre ]],Tabla2[#All],1,0)</f>
        <v>#N/A</v>
      </c>
      <c r="C3378" s="3" t="s">
        <v>207</v>
      </c>
      <c r="D3378" s="3" t="s">
        <v>226</v>
      </c>
      <c r="E3378" s="26" t="s">
        <v>221</v>
      </c>
      <c r="F3378" s="3">
        <v>43</v>
      </c>
      <c r="G3378" s="2"/>
      <c r="H3378" s="4">
        <v>35360</v>
      </c>
      <c r="I3378" s="2"/>
      <c r="J3378" s="4">
        <v>26040</v>
      </c>
      <c r="K3378" s="3">
        <v>51</v>
      </c>
      <c r="L3378" s="3">
        <v>26</v>
      </c>
      <c r="M3378" s="3">
        <v>10387.57</v>
      </c>
      <c r="N3378" s="3">
        <v>3822.7649999999999</v>
      </c>
      <c r="O3378" s="3">
        <v>3822.7649999999999</v>
      </c>
      <c r="P3378" s="3">
        <v>5351.9</v>
      </c>
      <c r="Q3378" s="2"/>
      <c r="R3378" s="3">
        <v>15</v>
      </c>
      <c r="S3378" s="3" t="s">
        <v>52</v>
      </c>
      <c r="T3378" s="3">
        <v>0</v>
      </c>
      <c r="U3378" s="3">
        <v>0</v>
      </c>
      <c r="V3378" s="3">
        <v>0</v>
      </c>
      <c r="W3378" s="3">
        <v>0</v>
      </c>
      <c r="X3378" s="3">
        <v>432.79</v>
      </c>
      <c r="Y3378" s="3">
        <v>1186.56</v>
      </c>
      <c r="Z3378" s="3">
        <v>0</v>
      </c>
      <c r="AA3378" s="3">
        <v>0</v>
      </c>
      <c r="AB3378" s="3">
        <v>1736.42</v>
      </c>
      <c r="AC3378" s="3">
        <v>0</v>
      </c>
      <c r="AD3378" s="3">
        <v>0</v>
      </c>
      <c r="AE3378" s="3">
        <v>0</v>
      </c>
      <c r="AF3378" s="3">
        <v>0</v>
      </c>
      <c r="AG3378" s="3">
        <v>0</v>
      </c>
      <c r="AH3378" s="3">
        <v>0</v>
      </c>
      <c r="AI3378" s="3">
        <v>0</v>
      </c>
      <c r="AJ3378" s="3">
        <v>0</v>
      </c>
      <c r="AK3378" s="3">
        <v>0</v>
      </c>
      <c r="AL3378" s="2"/>
      <c r="AM3378" s="3">
        <v>0</v>
      </c>
      <c r="AN3378" s="3">
        <v>0</v>
      </c>
      <c r="AO3378" s="3">
        <v>0</v>
      </c>
      <c r="AP3378" s="3">
        <v>0</v>
      </c>
      <c r="AQ3378" s="3">
        <v>0</v>
      </c>
      <c r="AR3378" s="3">
        <v>0</v>
      </c>
      <c r="AS3378" s="3">
        <v>0</v>
      </c>
      <c r="AT3378" s="3">
        <v>0</v>
      </c>
      <c r="AU3378" s="3">
        <v>0</v>
      </c>
      <c r="AV3378" s="3">
        <v>0</v>
      </c>
      <c r="AW3378" s="3">
        <v>0</v>
      </c>
      <c r="AX3378" s="3">
        <v>0</v>
      </c>
      <c r="AY3378" s="3">
        <v>0</v>
      </c>
      <c r="AZ3378" s="3">
        <v>1552.03</v>
      </c>
      <c r="BA3378" s="3">
        <v>1212.52</v>
      </c>
      <c r="BB3378" s="3">
        <v>950.35</v>
      </c>
      <c r="BC3378" s="3">
        <v>0</v>
      </c>
      <c r="BD3378" s="2"/>
      <c r="BE3378" s="3" t="s">
        <v>449</v>
      </c>
      <c r="BF3378" s="3" t="s">
        <v>450</v>
      </c>
    </row>
    <row r="3379" spans="1:58" ht="13.15" customHeight="1" x14ac:dyDescent="0.25">
      <c r="A3379" s="5" t="s">
        <v>2882</v>
      </c>
      <c r="B3379" s="25" t="e">
        <f>VLOOKUP(Tabla1[[#This Row],[nombre ]],Tabla2[#All],1,0)</f>
        <v>#N/A</v>
      </c>
      <c r="C3379" s="3" t="s">
        <v>207</v>
      </c>
      <c r="D3379" s="3" t="s">
        <v>226</v>
      </c>
      <c r="E3379" s="26" t="s">
        <v>212</v>
      </c>
      <c r="F3379" s="3">
        <v>60</v>
      </c>
      <c r="G3379" s="2"/>
      <c r="H3379" s="4">
        <v>42391</v>
      </c>
      <c r="I3379" s="2"/>
      <c r="J3379" s="4">
        <v>33178</v>
      </c>
      <c r="K3379" s="3">
        <v>32</v>
      </c>
      <c r="L3379" s="3">
        <v>7</v>
      </c>
      <c r="M3379" s="3">
        <v>8409.14</v>
      </c>
      <c r="N3379" s="3">
        <v>3848.415</v>
      </c>
      <c r="O3379" s="3">
        <v>3848.415</v>
      </c>
      <c r="P3379" s="3">
        <v>1505.23</v>
      </c>
      <c r="Q3379" s="2"/>
      <c r="R3379" s="3">
        <v>15</v>
      </c>
      <c r="S3379" s="3" t="s">
        <v>52</v>
      </c>
      <c r="T3379" s="3">
        <v>0</v>
      </c>
      <c r="U3379" s="3">
        <v>0</v>
      </c>
      <c r="V3379" s="3">
        <v>0</v>
      </c>
      <c r="W3379" s="3">
        <v>0</v>
      </c>
      <c r="X3379" s="3">
        <v>386.54</v>
      </c>
      <c r="Y3379" s="3">
        <v>1064.8800000000001</v>
      </c>
      <c r="Z3379" s="3">
        <v>0</v>
      </c>
      <c r="AA3379" s="3">
        <v>0</v>
      </c>
      <c r="AB3379" s="3">
        <v>1370.88</v>
      </c>
      <c r="AC3379" s="3">
        <v>0</v>
      </c>
      <c r="AD3379" s="3">
        <v>0</v>
      </c>
      <c r="AE3379" s="3">
        <v>0</v>
      </c>
      <c r="AF3379" s="3">
        <v>0</v>
      </c>
      <c r="AG3379" s="3">
        <v>0</v>
      </c>
      <c r="AH3379" s="3">
        <v>0</v>
      </c>
      <c r="AI3379" s="3">
        <v>0</v>
      </c>
      <c r="AJ3379" s="3">
        <v>0</v>
      </c>
      <c r="AK3379" s="3">
        <v>0</v>
      </c>
      <c r="AL3379" s="2"/>
      <c r="AM3379" s="3">
        <v>0</v>
      </c>
      <c r="AN3379" s="3">
        <v>0</v>
      </c>
      <c r="AO3379" s="3">
        <v>0</v>
      </c>
      <c r="AP3379" s="3">
        <v>0</v>
      </c>
      <c r="AQ3379" s="3">
        <v>0</v>
      </c>
      <c r="AR3379" s="3">
        <v>0</v>
      </c>
      <c r="AS3379" s="3">
        <v>0</v>
      </c>
      <c r="AT3379" s="3">
        <v>0</v>
      </c>
      <c r="AU3379" s="3">
        <v>0</v>
      </c>
      <c r="AV3379" s="3">
        <v>0</v>
      </c>
      <c r="AW3379" s="3">
        <v>0</v>
      </c>
      <c r="AX3379" s="3">
        <v>0</v>
      </c>
      <c r="AY3379" s="3">
        <v>0</v>
      </c>
      <c r="AZ3379" s="3">
        <v>1176.58</v>
      </c>
      <c r="BA3379" s="3">
        <v>919.2</v>
      </c>
      <c r="BB3379" s="3">
        <v>424.91</v>
      </c>
      <c r="BC3379" s="3">
        <v>0</v>
      </c>
      <c r="BD3379" s="2"/>
      <c r="BE3379" s="3" t="s">
        <v>449</v>
      </c>
      <c r="BF3379" s="3" t="s">
        <v>450</v>
      </c>
    </row>
    <row r="3380" spans="1:58" ht="13.15" customHeight="1" x14ac:dyDescent="0.25">
      <c r="A3380" s="5" t="s">
        <v>2883</v>
      </c>
      <c r="B3380" s="25" t="e">
        <f>VLOOKUP(Tabla1[[#This Row],[nombre ]],Tabla2[#All],1,0)</f>
        <v>#N/A</v>
      </c>
      <c r="C3380" s="3" t="s">
        <v>207</v>
      </c>
      <c r="D3380" s="3" t="s">
        <v>219</v>
      </c>
      <c r="E3380" s="26" t="s">
        <v>212</v>
      </c>
      <c r="F3380" s="3">
        <v>60</v>
      </c>
      <c r="G3380" s="2"/>
      <c r="H3380" s="4">
        <v>44958</v>
      </c>
      <c r="I3380" s="2"/>
      <c r="J3380" s="4">
        <v>36010</v>
      </c>
      <c r="K3380" s="3">
        <v>24</v>
      </c>
      <c r="L3380" s="3">
        <v>0</v>
      </c>
      <c r="M3380" s="3">
        <v>8409.14</v>
      </c>
      <c r="N3380" s="3">
        <v>3848.415</v>
      </c>
      <c r="O3380" s="3">
        <v>3848.415</v>
      </c>
      <c r="P3380" s="3">
        <v>0</v>
      </c>
      <c r="Q3380" s="2"/>
      <c r="R3380" s="3">
        <v>15</v>
      </c>
      <c r="S3380" s="3" t="s">
        <v>52</v>
      </c>
      <c r="T3380" s="3">
        <v>0</v>
      </c>
      <c r="U3380" s="3">
        <v>0</v>
      </c>
      <c r="V3380" s="3">
        <v>0</v>
      </c>
      <c r="W3380" s="3">
        <v>0</v>
      </c>
      <c r="X3380" s="3">
        <v>386.54</v>
      </c>
      <c r="Y3380" s="3">
        <v>1064.8800000000001</v>
      </c>
      <c r="Z3380" s="3">
        <v>0</v>
      </c>
      <c r="AA3380" s="3">
        <v>0</v>
      </c>
      <c r="AB3380" s="3">
        <v>1370.88</v>
      </c>
      <c r="AC3380" s="3">
        <v>0</v>
      </c>
      <c r="AD3380" s="3">
        <v>0</v>
      </c>
      <c r="AE3380" s="3">
        <v>0</v>
      </c>
      <c r="AF3380" s="3">
        <v>0</v>
      </c>
      <c r="AG3380" s="3">
        <v>0</v>
      </c>
      <c r="AH3380" s="3">
        <v>0</v>
      </c>
      <c r="AI3380" s="3">
        <v>0</v>
      </c>
      <c r="AJ3380" s="3">
        <v>0</v>
      </c>
      <c r="AK3380" s="3">
        <v>0</v>
      </c>
      <c r="AL3380" s="2"/>
      <c r="AM3380" s="3">
        <v>0</v>
      </c>
      <c r="AN3380" s="3">
        <v>0</v>
      </c>
      <c r="AO3380" s="3">
        <v>0</v>
      </c>
      <c r="AP3380" s="3">
        <v>0</v>
      </c>
      <c r="AQ3380" s="3">
        <v>0</v>
      </c>
      <c r="AR3380" s="3">
        <v>0</v>
      </c>
      <c r="AS3380" s="3">
        <v>0</v>
      </c>
      <c r="AT3380" s="3">
        <v>0</v>
      </c>
      <c r="AU3380" s="3">
        <v>0</v>
      </c>
      <c r="AV3380" s="3">
        <v>0</v>
      </c>
      <c r="AW3380" s="3">
        <v>0</v>
      </c>
      <c r="AX3380" s="3">
        <v>0</v>
      </c>
      <c r="AY3380" s="3">
        <v>0</v>
      </c>
      <c r="AZ3380" s="3">
        <v>1080.24</v>
      </c>
      <c r="BA3380" s="3">
        <v>843.94</v>
      </c>
      <c r="BB3380" s="3">
        <v>343.02</v>
      </c>
      <c r="BC3380" s="3">
        <v>0</v>
      </c>
      <c r="BD3380" s="2"/>
      <c r="BE3380" s="3" t="s">
        <v>449</v>
      </c>
      <c r="BF3380" s="3" t="s">
        <v>450</v>
      </c>
    </row>
    <row r="3381" spans="1:58" ht="13.15" customHeight="1" x14ac:dyDescent="0.25">
      <c r="A3381" s="5" t="s">
        <v>2884</v>
      </c>
      <c r="B3381" s="25" t="e">
        <f>VLOOKUP(Tabla1[[#This Row],[nombre ]],Tabla2[#All],1,0)</f>
        <v>#N/A</v>
      </c>
      <c r="C3381" s="3" t="s">
        <v>207</v>
      </c>
      <c r="D3381" s="3" t="s">
        <v>220</v>
      </c>
      <c r="E3381" s="26" t="s">
        <v>212</v>
      </c>
      <c r="F3381" s="3">
        <v>60</v>
      </c>
      <c r="G3381" s="2"/>
      <c r="H3381" s="4">
        <v>41529</v>
      </c>
      <c r="I3381" s="2"/>
      <c r="J3381" s="4">
        <v>34439</v>
      </c>
      <c r="K3381" s="3">
        <v>28</v>
      </c>
      <c r="L3381" s="3">
        <v>9</v>
      </c>
      <c r="M3381" s="3">
        <v>8409.14</v>
      </c>
      <c r="N3381" s="3">
        <v>3848.415</v>
      </c>
      <c r="O3381" s="3">
        <v>3848.415</v>
      </c>
      <c r="P3381" s="3">
        <v>1275.97</v>
      </c>
      <c r="Q3381" s="2"/>
      <c r="R3381" s="3">
        <v>15</v>
      </c>
      <c r="S3381" s="3" t="s">
        <v>52</v>
      </c>
      <c r="T3381" s="3">
        <v>0</v>
      </c>
      <c r="U3381" s="3">
        <v>0</v>
      </c>
      <c r="V3381" s="3">
        <v>0</v>
      </c>
      <c r="W3381" s="3">
        <v>0</v>
      </c>
      <c r="X3381" s="3">
        <v>386.54</v>
      </c>
      <c r="Y3381" s="3">
        <v>1064.8800000000001</v>
      </c>
      <c r="Z3381" s="3">
        <v>0</v>
      </c>
      <c r="AA3381" s="3">
        <v>0</v>
      </c>
      <c r="AB3381" s="3">
        <v>1370.88</v>
      </c>
      <c r="AC3381" s="3">
        <v>0</v>
      </c>
      <c r="AD3381" s="3">
        <v>0</v>
      </c>
      <c r="AE3381" s="3">
        <v>0</v>
      </c>
      <c r="AF3381" s="3">
        <v>0</v>
      </c>
      <c r="AG3381" s="3">
        <v>0</v>
      </c>
      <c r="AH3381" s="3">
        <v>0</v>
      </c>
      <c r="AI3381" s="3">
        <v>0</v>
      </c>
      <c r="AJ3381" s="3">
        <v>0</v>
      </c>
      <c r="AK3381" s="3">
        <v>0</v>
      </c>
      <c r="AL3381" s="2"/>
      <c r="AM3381" s="3">
        <v>0</v>
      </c>
      <c r="AN3381" s="3">
        <v>0</v>
      </c>
      <c r="AO3381" s="3">
        <v>0</v>
      </c>
      <c r="AP3381" s="3">
        <v>0</v>
      </c>
      <c r="AQ3381" s="3">
        <v>0</v>
      </c>
      <c r="AR3381" s="3">
        <v>0</v>
      </c>
      <c r="AS3381" s="3">
        <v>0</v>
      </c>
      <c r="AT3381" s="3">
        <v>0</v>
      </c>
      <c r="AU3381" s="3">
        <v>0</v>
      </c>
      <c r="AV3381" s="3">
        <v>0</v>
      </c>
      <c r="AW3381" s="3">
        <v>0</v>
      </c>
      <c r="AX3381" s="3">
        <v>1270</v>
      </c>
      <c r="AY3381" s="3">
        <v>0</v>
      </c>
      <c r="AZ3381" s="3">
        <v>1161.9100000000001</v>
      </c>
      <c r="BA3381" s="3">
        <v>907.74</v>
      </c>
      <c r="BB3381" s="3">
        <v>412.44</v>
      </c>
      <c r="BC3381" s="3">
        <v>0</v>
      </c>
      <c r="BD3381" s="2"/>
      <c r="BE3381" s="3" t="s">
        <v>449</v>
      </c>
      <c r="BF3381" s="3" t="s">
        <v>450</v>
      </c>
    </row>
    <row r="3382" spans="1:58" ht="13.15" customHeight="1" x14ac:dyDescent="0.25">
      <c r="A3382" s="5" t="s">
        <v>2885</v>
      </c>
      <c r="B3382" s="25" t="e">
        <f>VLOOKUP(Tabla1[[#This Row],[nombre ]],Tabla2[#All],1,0)</f>
        <v>#N/A</v>
      </c>
      <c r="C3382" s="3" t="s">
        <v>207</v>
      </c>
      <c r="D3382" s="3" t="s">
        <v>217</v>
      </c>
      <c r="E3382" s="26" t="s">
        <v>218</v>
      </c>
      <c r="F3382" s="3">
        <v>64</v>
      </c>
      <c r="G3382" s="2"/>
      <c r="H3382" s="4">
        <v>42140</v>
      </c>
      <c r="I3382" s="2"/>
      <c r="J3382" s="4">
        <v>29052</v>
      </c>
      <c r="K3382" s="3">
        <v>43</v>
      </c>
      <c r="L3382" s="3">
        <v>7</v>
      </c>
      <c r="M3382" s="3">
        <v>7742.75</v>
      </c>
      <c r="N3382" s="3">
        <v>4186.7299999999996</v>
      </c>
      <c r="O3382" s="3">
        <v>4186.7299999999996</v>
      </c>
      <c r="P3382" s="3">
        <v>1478.05</v>
      </c>
      <c r="Q3382" s="2"/>
      <c r="R3382" s="3">
        <v>15</v>
      </c>
      <c r="S3382" s="3" t="s">
        <v>52</v>
      </c>
      <c r="T3382" s="3">
        <v>0</v>
      </c>
      <c r="U3382" s="3">
        <v>0</v>
      </c>
      <c r="V3382" s="3">
        <v>0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2"/>
      <c r="AM3382" s="3">
        <v>0</v>
      </c>
      <c r="AN3382" s="3">
        <v>0</v>
      </c>
      <c r="AO3382" s="3">
        <v>0</v>
      </c>
      <c r="AP3382" s="3">
        <v>0</v>
      </c>
      <c r="AQ3382" s="3">
        <v>0</v>
      </c>
      <c r="AR3382" s="3">
        <v>0</v>
      </c>
      <c r="AS3382" s="3">
        <v>0</v>
      </c>
      <c r="AT3382" s="3">
        <v>0</v>
      </c>
      <c r="AU3382" s="3">
        <v>0</v>
      </c>
      <c r="AV3382" s="3">
        <v>0</v>
      </c>
      <c r="AW3382" s="3">
        <v>0</v>
      </c>
      <c r="AX3382" s="3">
        <v>0</v>
      </c>
      <c r="AY3382" s="3">
        <v>0</v>
      </c>
      <c r="AZ3382" s="3">
        <v>1126.03</v>
      </c>
      <c r="BA3382" s="3">
        <v>879.71</v>
      </c>
      <c r="BB3382" s="3">
        <v>345.13</v>
      </c>
      <c r="BC3382" s="3">
        <v>0</v>
      </c>
      <c r="BD3382" s="2"/>
      <c r="BE3382" s="3" t="s">
        <v>449</v>
      </c>
      <c r="BF3382" s="3" t="s">
        <v>450</v>
      </c>
    </row>
    <row r="3383" spans="1:58" ht="13.15" customHeight="1" x14ac:dyDescent="0.25">
      <c r="A3383" s="5" t="s">
        <v>2886</v>
      </c>
      <c r="B3383" s="25" t="e">
        <f>VLOOKUP(Tabla1[[#This Row],[nombre ]],Tabla2[#All],1,0)</f>
        <v>#N/A</v>
      </c>
      <c r="C3383" s="3" t="s">
        <v>207</v>
      </c>
      <c r="D3383" s="3" t="s">
        <v>222</v>
      </c>
      <c r="E3383" s="26" t="s">
        <v>59</v>
      </c>
      <c r="F3383" s="3">
        <v>96</v>
      </c>
      <c r="G3383" s="2"/>
      <c r="H3383" s="4">
        <v>43920</v>
      </c>
      <c r="I3383" s="2"/>
      <c r="J3383" s="4">
        <v>28818</v>
      </c>
      <c r="K3383" s="3">
        <v>44</v>
      </c>
      <c r="L3383" s="3">
        <v>2</v>
      </c>
      <c r="M3383" s="3">
        <v>7392.33</v>
      </c>
      <c r="N3383" s="3">
        <v>1933.61</v>
      </c>
      <c r="O3383" s="3">
        <v>1933.61</v>
      </c>
      <c r="P3383" s="3">
        <v>0</v>
      </c>
      <c r="Q3383" s="2"/>
      <c r="R3383" s="3">
        <v>15</v>
      </c>
      <c r="S3383" s="3" t="s">
        <v>52</v>
      </c>
      <c r="T3383" s="3">
        <v>0</v>
      </c>
      <c r="U3383" s="3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0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2"/>
      <c r="AM3383" s="3">
        <v>0</v>
      </c>
      <c r="AN3383" s="3">
        <v>0</v>
      </c>
      <c r="AO3383" s="3">
        <v>0</v>
      </c>
      <c r="AP3383" s="3">
        <v>0</v>
      </c>
      <c r="AQ3383" s="3">
        <v>0</v>
      </c>
      <c r="AR3383" s="3">
        <v>0</v>
      </c>
      <c r="AS3383" s="3">
        <v>0</v>
      </c>
      <c r="AT3383" s="3">
        <v>0</v>
      </c>
      <c r="AU3383" s="3">
        <v>0</v>
      </c>
      <c r="AV3383" s="3">
        <v>0</v>
      </c>
      <c r="AW3383" s="3">
        <v>0</v>
      </c>
      <c r="AX3383" s="3">
        <v>0</v>
      </c>
      <c r="AY3383" s="3">
        <v>0</v>
      </c>
      <c r="AZ3383" s="3">
        <v>720.61</v>
      </c>
      <c r="BA3383" s="3">
        <v>562.98</v>
      </c>
      <c r="BB3383" s="3">
        <v>245.66</v>
      </c>
      <c r="BC3383" s="3">
        <v>0</v>
      </c>
      <c r="BD3383" s="2"/>
      <c r="BE3383" s="3" t="s">
        <v>449</v>
      </c>
      <c r="BF3383" s="3" t="s">
        <v>450</v>
      </c>
    </row>
    <row r="3384" spans="1:58" ht="13.15" customHeight="1" x14ac:dyDescent="0.25">
      <c r="A3384" s="5" t="s">
        <v>2887</v>
      </c>
      <c r="B3384" s="25" t="e">
        <f>VLOOKUP(Tabla1[[#This Row],[nombre ]],Tabla2[#All],1,0)</f>
        <v>#N/A</v>
      </c>
      <c r="C3384" s="3" t="s">
        <v>207</v>
      </c>
      <c r="D3384" s="3" t="s">
        <v>219</v>
      </c>
      <c r="E3384" s="26" t="s">
        <v>212</v>
      </c>
      <c r="F3384" s="3">
        <v>60</v>
      </c>
      <c r="G3384" s="2"/>
      <c r="H3384" s="4">
        <v>42087</v>
      </c>
      <c r="I3384" s="2"/>
      <c r="J3384" s="4">
        <v>32004</v>
      </c>
      <c r="K3384" s="3">
        <v>35</v>
      </c>
      <c r="L3384" s="3">
        <v>7</v>
      </c>
      <c r="M3384" s="3">
        <v>8409.14</v>
      </c>
      <c r="N3384" s="3">
        <v>3848.415</v>
      </c>
      <c r="O3384" s="3">
        <v>3848.415</v>
      </c>
      <c r="P3384" s="3">
        <v>1433.53</v>
      </c>
      <c r="Q3384" s="2"/>
      <c r="R3384" s="3">
        <v>15</v>
      </c>
      <c r="S3384" s="3" t="s">
        <v>52</v>
      </c>
      <c r="T3384" s="3">
        <v>0</v>
      </c>
      <c r="U3384" s="3">
        <v>0</v>
      </c>
      <c r="V3384" s="3">
        <v>0</v>
      </c>
      <c r="W3384" s="3">
        <v>0</v>
      </c>
      <c r="X3384" s="3">
        <v>386.54</v>
      </c>
      <c r="Y3384" s="3">
        <v>1064.8800000000001</v>
      </c>
      <c r="Z3384" s="3">
        <v>0</v>
      </c>
      <c r="AA3384" s="3">
        <v>0</v>
      </c>
      <c r="AB3384" s="3">
        <v>1370.88</v>
      </c>
      <c r="AC3384" s="3">
        <v>0</v>
      </c>
      <c r="AD3384" s="3">
        <v>0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2"/>
      <c r="AM3384" s="3">
        <v>0</v>
      </c>
      <c r="AN3384" s="3">
        <v>0</v>
      </c>
      <c r="AO3384" s="3">
        <v>0</v>
      </c>
      <c r="AP3384" s="3">
        <v>0</v>
      </c>
      <c r="AQ3384" s="3">
        <v>0</v>
      </c>
      <c r="AR3384" s="3">
        <v>0</v>
      </c>
      <c r="AS3384" s="3">
        <v>0</v>
      </c>
      <c r="AT3384" s="3">
        <v>0</v>
      </c>
      <c r="AU3384" s="3">
        <v>0</v>
      </c>
      <c r="AV3384" s="3">
        <v>0</v>
      </c>
      <c r="AW3384" s="3">
        <v>0</v>
      </c>
      <c r="AX3384" s="3">
        <v>0</v>
      </c>
      <c r="AY3384" s="3">
        <v>0</v>
      </c>
      <c r="AZ3384" s="3">
        <v>1171.99</v>
      </c>
      <c r="BA3384" s="3">
        <v>915.62</v>
      </c>
      <c r="BB3384" s="3">
        <v>421.01</v>
      </c>
      <c r="BC3384" s="3">
        <v>0</v>
      </c>
      <c r="BD3384" s="2"/>
      <c r="BE3384" s="3" t="s">
        <v>449</v>
      </c>
      <c r="BF3384" s="3" t="s">
        <v>450</v>
      </c>
    </row>
    <row r="3385" spans="1:58" ht="13.15" customHeight="1" x14ac:dyDescent="0.25">
      <c r="A3385" s="5" t="s">
        <v>2888</v>
      </c>
      <c r="B3385" s="25" t="e">
        <f>VLOOKUP(Tabla1[[#This Row],[nombre ]],Tabla2[#All],1,0)</f>
        <v>#N/A</v>
      </c>
      <c r="C3385" s="3" t="s">
        <v>207</v>
      </c>
      <c r="D3385" s="3" t="s">
        <v>232</v>
      </c>
      <c r="E3385" s="26" t="s">
        <v>212</v>
      </c>
      <c r="F3385" s="3">
        <v>60</v>
      </c>
      <c r="G3385" s="2"/>
      <c r="H3385" s="4">
        <v>39676</v>
      </c>
      <c r="I3385" s="2"/>
      <c r="J3385" s="4">
        <v>32307</v>
      </c>
      <c r="K3385" s="3">
        <v>34</v>
      </c>
      <c r="L3385" s="3">
        <v>14</v>
      </c>
      <c r="M3385" s="3">
        <v>8409.14</v>
      </c>
      <c r="N3385" s="3">
        <v>3848.415</v>
      </c>
      <c r="O3385" s="3">
        <v>3848.415</v>
      </c>
      <c r="P3385" s="3">
        <v>2258.1999999999998</v>
      </c>
      <c r="Q3385" s="2"/>
      <c r="R3385" s="3">
        <v>15</v>
      </c>
      <c r="S3385" s="3" t="s">
        <v>52</v>
      </c>
      <c r="T3385" s="3">
        <v>0</v>
      </c>
      <c r="U3385" s="3">
        <v>0</v>
      </c>
      <c r="V3385" s="3">
        <v>0</v>
      </c>
      <c r="W3385" s="3">
        <v>0</v>
      </c>
      <c r="X3385" s="3">
        <v>386.54</v>
      </c>
      <c r="Y3385" s="3">
        <v>1064.8800000000001</v>
      </c>
      <c r="Z3385" s="3">
        <v>0</v>
      </c>
      <c r="AA3385" s="3">
        <v>0</v>
      </c>
      <c r="AB3385" s="3">
        <v>1370.88</v>
      </c>
      <c r="AC3385" s="3">
        <v>0</v>
      </c>
      <c r="AD3385" s="3">
        <v>0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2"/>
      <c r="AM3385" s="3">
        <v>0</v>
      </c>
      <c r="AN3385" s="3">
        <v>0</v>
      </c>
      <c r="AO3385" s="3">
        <v>0</v>
      </c>
      <c r="AP3385" s="3">
        <v>0</v>
      </c>
      <c r="AQ3385" s="3">
        <v>0</v>
      </c>
      <c r="AR3385" s="3">
        <v>0</v>
      </c>
      <c r="AS3385" s="3">
        <v>0</v>
      </c>
      <c r="AT3385" s="3">
        <v>0</v>
      </c>
      <c r="AU3385" s="3">
        <v>0</v>
      </c>
      <c r="AV3385" s="3">
        <v>0</v>
      </c>
      <c r="AW3385" s="3">
        <v>0</v>
      </c>
      <c r="AX3385" s="3">
        <v>0</v>
      </c>
      <c r="AY3385" s="3">
        <v>0</v>
      </c>
      <c r="AZ3385" s="3">
        <v>1224.77</v>
      </c>
      <c r="BA3385" s="3">
        <v>956.85</v>
      </c>
      <c r="BB3385" s="3">
        <v>477.7</v>
      </c>
      <c r="BC3385" s="3">
        <v>0</v>
      </c>
      <c r="BD3385" s="2"/>
      <c r="BE3385" s="3" t="s">
        <v>449</v>
      </c>
      <c r="BF3385" s="3" t="s">
        <v>450</v>
      </c>
    </row>
    <row r="3386" spans="1:58" ht="13.15" customHeight="1" x14ac:dyDescent="0.25">
      <c r="A3386" s="5" t="s">
        <v>2889</v>
      </c>
      <c r="B3386" s="25" t="e">
        <f>VLOOKUP(Tabla1[[#This Row],[nombre ]],Tabla2[#All],1,0)</f>
        <v>#N/A</v>
      </c>
      <c r="C3386" s="3" t="s">
        <v>207</v>
      </c>
      <c r="D3386" s="3" t="s">
        <v>233</v>
      </c>
      <c r="E3386" s="26" t="s">
        <v>51</v>
      </c>
      <c r="F3386" s="3">
        <v>67</v>
      </c>
      <c r="G3386" s="2"/>
      <c r="H3386" s="4">
        <v>44256</v>
      </c>
      <c r="I3386" s="2"/>
      <c r="J3386" s="4">
        <v>31389</v>
      </c>
      <c r="K3386" s="3">
        <v>37</v>
      </c>
      <c r="L3386" s="3">
        <v>2</v>
      </c>
      <c r="M3386" s="3">
        <v>11393.12</v>
      </c>
      <c r="N3386" s="3">
        <v>2414.0250000000001</v>
      </c>
      <c r="O3386" s="3">
        <v>2414.0250000000001</v>
      </c>
      <c r="P3386" s="3">
        <v>0</v>
      </c>
      <c r="Q3386" s="2"/>
      <c r="R3386" s="3">
        <v>15</v>
      </c>
      <c r="S3386" s="3" t="s">
        <v>52</v>
      </c>
      <c r="T3386" s="3">
        <v>0</v>
      </c>
      <c r="U3386" s="3">
        <v>0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0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2"/>
      <c r="AM3386" s="3">
        <v>0</v>
      </c>
      <c r="AN3386" s="3">
        <v>0</v>
      </c>
      <c r="AO3386" s="3">
        <v>0</v>
      </c>
      <c r="AP3386" s="3">
        <v>0</v>
      </c>
      <c r="AQ3386" s="3">
        <v>0</v>
      </c>
      <c r="AR3386" s="3">
        <v>0</v>
      </c>
      <c r="AS3386" s="3">
        <v>0</v>
      </c>
      <c r="AT3386" s="3">
        <v>0</v>
      </c>
      <c r="AU3386" s="3">
        <v>0</v>
      </c>
      <c r="AV3386" s="3">
        <v>0</v>
      </c>
      <c r="AW3386" s="3">
        <v>0</v>
      </c>
      <c r="AX3386" s="3">
        <v>0</v>
      </c>
      <c r="AY3386" s="3">
        <v>0</v>
      </c>
      <c r="AZ3386" s="3">
        <v>1038.1600000000001</v>
      </c>
      <c r="BA3386" s="3">
        <v>811.06</v>
      </c>
      <c r="BB3386" s="3">
        <v>473.93</v>
      </c>
      <c r="BC3386" s="3">
        <v>0</v>
      </c>
      <c r="BD3386" s="2"/>
      <c r="BE3386" s="3" t="s">
        <v>449</v>
      </c>
      <c r="BF3386" s="3" t="s">
        <v>450</v>
      </c>
    </row>
    <row r="3387" spans="1:58" ht="13.15" customHeight="1" x14ac:dyDescent="0.25">
      <c r="A3387" s="5" t="s">
        <v>2890</v>
      </c>
      <c r="B3387" s="25" t="e">
        <f>VLOOKUP(Tabla1[[#This Row],[nombre ]],Tabla2[#All],1,0)</f>
        <v>#N/A</v>
      </c>
      <c r="C3387" s="3" t="s">
        <v>207</v>
      </c>
      <c r="D3387" s="3" t="s">
        <v>208</v>
      </c>
      <c r="E3387" s="26" t="s">
        <v>269</v>
      </c>
      <c r="F3387" s="3">
        <v>84</v>
      </c>
      <c r="G3387" s="2"/>
      <c r="H3387" s="4">
        <v>44636</v>
      </c>
      <c r="I3387" s="2"/>
      <c r="J3387" s="4">
        <v>29094</v>
      </c>
      <c r="K3387" s="3">
        <v>43</v>
      </c>
      <c r="L3387" s="3">
        <v>0</v>
      </c>
      <c r="M3387" s="3">
        <v>8512.2099999999991</v>
      </c>
      <c r="N3387" s="3">
        <v>2644.7</v>
      </c>
      <c r="O3387" s="3">
        <v>2644.7</v>
      </c>
      <c r="P3387" s="3">
        <v>0</v>
      </c>
      <c r="Q3387" s="2"/>
      <c r="R3387" s="3">
        <v>15</v>
      </c>
      <c r="S3387" s="3" t="s">
        <v>52</v>
      </c>
      <c r="T3387" s="3">
        <v>0</v>
      </c>
      <c r="U3387" s="3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0</v>
      </c>
      <c r="AD3387" s="3">
        <v>0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2"/>
      <c r="AM3387" s="3">
        <v>0</v>
      </c>
      <c r="AN3387" s="3">
        <v>0</v>
      </c>
      <c r="AO3387" s="3">
        <v>0</v>
      </c>
      <c r="AP3387" s="3">
        <v>0</v>
      </c>
      <c r="AQ3387" s="3">
        <v>0</v>
      </c>
      <c r="AR3387" s="3">
        <v>0</v>
      </c>
      <c r="AS3387" s="3">
        <v>0</v>
      </c>
      <c r="AT3387" s="3">
        <v>0</v>
      </c>
      <c r="AU3387" s="3">
        <v>0</v>
      </c>
      <c r="AV3387" s="3">
        <v>0</v>
      </c>
      <c r="AW3387" s="3">
        <v>0</v>
      </c>
      <c r="AX3387" s="3">
        <v>0</v>
      </c>
      <c r="AY3387" s="3">
        <v>0</v>
      </c>
      <c r="AZ3387" s="3">
        <v>883.29</v>
      </c>
      <c r="BA3387" s="3">
        <v>690.07</v>
      </c>
      <c r="BB3387" s="3">
        <v>306.58</v>
      </c>
      <c r="BC3387" s="3">
        <v>0</v>
      </c>
      <c r="BD3387" s="2"/>
      <c r="BE3387" s="3" t="s">
        <v>449</v>
      </c>
      <c r="BF3387" s="3" t="s">
        <v>450</v>
      </c>
    </row>
    <row r="3388" spans="1:58" ht="13.15" customHeight="1" x14ac:dyDescent="0.25">
      <c r="A3388" s="5" t="s">
        <v>2891</v>
      </c>
      <c r="B3388" s="25" t="e">
        <f>VLOOKUP(Tabla1[[#This Row],[nombre ]],Tabla2[#All],1,0)</f>
        <v>#N/A</v>
      </c>
      <c r="C3388" s="3" t="s">
        <v>207</v>
      </c>
      <c r="D3388" s="3" t="s">
        <v>224</v>
      </c>
      <c r="E3388" s="26" t="s">
        <v>212</v>
      </c>
      <c r="F3388" s="3">
        <v>60</v>
      </c>
      <c r="G3388" s="2"/>
      <c r="H3388" s="4">
        <v>43435</v>
      </c>
      <c r="I3388" s="2"/>
      <c r="J3388" s="4">
        <v>32916</v>
      </c>
      <c r="K3388" s="3">
        <v>33</v>
      </c>
      <c r="L3388" s="3">
        <v>4</v>
      </c>
      <c r="M3388" s="3">
        <v>8409.14</v>
      </c>
      <c r="N3388" s="3">
        <v>3848.415</v>
      </c>
      <c r="O3388" s="3">
        <v>3848.415</v>
      </c>
      <c r="P3388" s="3">
        <v>0</v>
      </c>
      <c r="Q3388" s="2"/>
      <c r="R3388" s="3">
        <v>15</v>
      </c>
      <c r="S3388" s="3" t="s">
        <v>52</v>
      </c>
      <c r="T3388" s="3">
        <v>0</v>
      </c>
      <c r="U3388" s="3">
        <v>0</v>
      </c>
      <c r="V3388" s="3">
        <v>0</v>
      </c>
      <c r="W3388" s="3">
        <v>0</v>
      </c>
      <c r="X3388" s="3">
        <v>386.54</v>
      </c>
      <c r="Y3388" s="3">
        <v>1064.8800000000001</v>
      </c>
      <c r="Z3388" s="3">
        <v>0</v>
      </c>
      <c r="AA3388" s="3">
        <v>0</v>
      </c>
      <c r="AB3388" s="3">
        <v>1370.88</v>
      </c>
      <c r="AC3388" s="3">
        <v>0</v>
      </c>
      <c r="AD3388" s="3">
        <v>0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</v>
      </c>
      <c r="AL3388" s="2"/>
      <c r="AM3388" s="3">
        <v>0</v>
      </c>
      <c r="AN3388" s="3">
        <v>0</v>
      </c>
      <c r="AO3388" s="3">
        <v>0</v>
      </c>
      <c r="AP3388" s="3">
        <v>0</v>
      </c>
      <c r="AQ3388" s="3">
        <v>0</v>
      </c>
      <c r="AR3388" s="3">
        <v>0</v>
      </c>
      <c r="AS3388" s="3">
        <v>0</v>
      </c>
      <c r="AT3388" s="3">
        <v>0</v>
      </c>
      <c r="AU3388" s="3">
        <v>0</v>
      </c>
      <c r="AV3388" s="3">
        <v>0</v>
      </c>
      <c r="AW3388" s="3">
        <v>0</v>
      </c>
      <c r="AX3388" s="3">
        <v>0</v>
      </c>
      <c r="AY3388" s="3">
        <v>0</v>
      </c>
      <c r="AZ3388" s="3">
        <v>1080.24</v>
      </c>
      <c r="BA3388" s="3">
        <v>843.94</v>
      </c>
      <c r="BB3388" s="3">
        <v>343.02</v>
      </c>
      <c r="BC3388" s="3">
        <v>0</v>
      </c>
      <c r="BD3388" s="2"/>
      <c r="BE3388" s="3" t="s">
        <v>449</v>
      </c>
      <c r="BF3388" s="3" t="s">
        <v>450</v>
      </c>
    </row>
    <row r="3389" spans="1:58" ht="13.15" customHeight="1" x14ac:dyDescent="0.25">
      <c r="A3389" s="5" t="s">
        <v>5019</v>
      </c>
      <c r="B3389" s="25" t="e">
        <f>VLOOKUP(Tabla1[[#This Row],[nombre ]],Tabla2[#All],1,0)</f>
        <v>#N/A</v>
      </c>
      <c r="C3389" s="3" t="s">
        <v>207</v>
      </c>
      <c r="D3389" s="3" t="s">
        <v>225</v>
      </c>
      <c r="E3389" s="26" t="s">
        <v>221</v>
      </c>
      <c r="F3389" s="3">
        <v>43</v>
      </c>
      <c r="G3389" s="2"/>
      <c r="H3389" s="4">
        <v>37911</v>
      </c>
      <c r="I3389" s="2"/>
      <c r="J3389" s="4">
        <v>28276</v>
      </c>
      <c r="K3389" s="3">
        <v>45</v>
      </c>
      <c r="L3389" s="3">
        <v>19</v>
      </c>
      <c r="M3389" s="3">
        <v>10387.57</v>
      </c>
      <c r="N3389" s="3">
        <v>3822.7649999999999</v>
      </c>
      <c r="O3389" s="3">
        <v>3822.7649999999999</v>
      </c>
      <c r="P3389" s="3">
        <v>3578.17</v>
      </c>
      <c r="Q3389" s="2"/>
      <c r="R3389" s="3">
        <v>15</v>
      </c>
      <c r="S3389" s="3" t="s">
        <v>52</v>
      </c>
      <c r="T3389" s="3">
        <v>0</v>
      </c>
      <c r="U3389" s="3">
        <v>0</v>
      </c>
      <c r="V3389" s="3">
        <v>0</v>
      </c>
      <c r="W3389" s="3">
        <v>0</v>
      </c>
      <c r="X3389" s="3">
        <v>432.79</v>
      </c>
      <c r="Y3389" s="3">
        <v>1186.56</v>
      </c>
      <c r="Z3389" s="3">
        <v>0</v>
      </c>
      <c r="AA3389" s="3">
        <v>0</v>
      </c>
      <c r="AB3389" s="3">
        <v>1736.42</v>
      </c>
      <c r="AC3389" s="3">
        <v>0</v>
      </c>
      <c r="AD3389" s="3">
        <v>0</v>
      </c>
      <c r="AE3389" s="3">
        <v>0</v>
      </c>
      <c r="AF3389" s="3">
        <v>0</v>
      </c>
      <c r="AG3389" s="3">
        <v>0</v>
      </c>
      <c r="AH3389" s="3">
        <v>0</v>
      </c>
      <c r="AI3389" s="3">
        <v>0</v>
      </c>
      <c r="AJ3389" s="3">
        <v>0</v>
      </c>
      <c r="AK3389" s="3">
        <v>0</v>
      </c>
      <c r="AL3389" s="2"/>
      <c r="AM3389" s="3">
        <v>0</v>
      </c>
      <c r="AN3389" s="3">
        <v>0</v>
      </c>
      <c r="AO3389" s="3">
        <v>0</v>
      </c>
      <c r="AP3389" s="3">
        <v>0</v>
      </c>
      <c r="AQ3389" s="3">
        <v>0</v>
      </c>
      <c r="AR3389" s="3">
        <v>0</v>
      </c>
      <c r="AS3389" s="3">
        <v>0</v>
      </c>
      <c r="AT3389" s="3">
        <v>0</v>
      </c>
      <c r="AU3389" s="3">
        <v>0</v>
      </c>
      <c r="AV3389" s="3">
        <v>0</v>
      </c>
      <c r="AW3389" s="3">
        <v>0</v>
      </c>
      <c r="AX3389" s="3">
        <v>0</v>
      </c>
      <c r="AY3389" s="3">
        <v>0</v>
      </c>
      <c r="AZ3389" s="3">
        <v>1438.51</v>
      </c>
      <c r="BA3389" s="3">
        <v>1123.83</v>
      </c>
      <c r="BB3389" s="3">
        <v>768.73</v>
      </c>
      <c r="BC3389" s="3">
        <v>0</v>
      </c>
      <c r="BD3389" s="2"/>
      <c r="BE3389" s="3" t="s">
        <v>449</v>
      </c>
      <c r="BF3389" s="3" t="s">
        <v>450</v>
      </c>
    </row>
    <row r="3390" spans="1:58" ht="13.15" customHeight="1" x14ac:dyDescent="0.25">
      <c r="A3390" s="5" t="s">
        <v>5020</v>
      </c>
      <c r="B3390" s="25" t="e">
        <f>VLOOKUP(Tabla1[[#This Row],[nombre ]],Tabla2[#All],1,0)</f>
        <v>#N/A</v>
      </c>
      <c r="C3390" s="3" t="s">
        <v>207</v>
      </c>
      <c r="D3390" s="3" t="s">
        <v>225</v>
      </c>
      <c r="E3390" s="26" t="s">
        <v>212</v>
      </c>
      <c r="F3390" s="3">
        <v>60</v>
      </c>
      <c r="G3390" s="2"/>
      <c r="H3390" s="4">
        <v>39676</v>
      </c>
      <c r="I3390" s="2"/>
      <c r="J3390" s="4">
        <v>30607</v>
      </c>
      <c r="K3390" s="3">
        <v>39</v>
      </c>
      <c r="L3390" s="3">
        <v>14</v>
      </c>
      <c r="M3390" s="3">
        <v>8409.14</v>
      </c>
      <c r="N3390" s="3">
        <v>3848.415</v>
      </c>
      <c r="O3390" s="3">
        <v>3848.415</v>
      </c>
      <c r="P3390" s="3">
        <v>2258.1999999999998</v>
      </c>
      <c r="Q3390" s="2"/>
      <c r="R3390" s="3">
        <v>15</v>
      </c>
      <c r="S3390" s="3" t="s">
        <v>52</v>
      </c>
      <c r="T3390" s="3">
        <v>0</v>
      </c>
      <c r="U3390" s="3">
        <v>0</v>
      </c>
      <c r="V3390" s="3">
        <v>0</v>
      </c>
      <c r="W3390" s="3">
        <v>0</v>
      </c>
      <c r="X3390" s="3">
        <v>386.54</v>
      </c>
      <c r="Y3390" s="3">
        <v>1064.8800000000001</v>
      </c>
      <c r="Z3390" s="3">
        <v>0</v>
      </c>
      <c r="AA3390" s="3">
        <v>0</v>
      </c>
      <c r="AB3390" s="3">
        <v>1370.88</v>
      </c>
      <c r="AC3390" s="3">
        <v>0</v>
      </c>
      <c r="AD3390" s="3">
        <v>0</v>
      </c>
      <c r="AE3390" s="3">
        <v>0</v>
      </c>
      <c r="AF3390" s="3">
        <v>0</v>
      </c>
      <c r="AG3390" s="3">
        <v>0</v>
      </c>
      <c r="AH3390" s="3">
        <v>0</v>
      </c>
      <c r="AI3390" s="3">
        <v>0</v>
      </c>
      <c r="AJ3390" s="3">
        <v>0</v>
      </c>
      <c r="AK3390" s="3">
        <v>0</v>
      </c>
      <c r="AL3390" s="2"/>
      <c r="AM3390" s="3">
        <v>0</v>
      </c>
      <c r="AN3390" s="3">
        <v>0</v>
      </c>
      <c r="AO3390" s="3">
        <v>0</v>
      </c>
      <c r="AP3390" s="3">
        <v>0</v>
      </c>
      <c r="AQ3390" s="3">
        <v>0</v>
      </c>
      <c r="AR3390" s="3">
        <v>0</v>
      </c>
      <c r="AS3390" s="3">
        <v>0</v>
      </c>
      <c r="AT3390" s="3">
        <v>0</v>
      </c>
      <c r="AU3390" s="3">
        <v>0</v>
      </c>
      <c r="AV3390" s="3">
        <v>0</v>
      </c>
      <c r="AW3390" s="3">
        <v>0</v>
      </c>
      <c r="AX3390" s="3">
        <v>1270</v>
      </c>
      <c r="AY3390" s="3">
        <v>0</v>
      </c>
      <c r="AZ3390" s="3">
        <v>1224.77</v>
      </c>
      <c r="BA3390" s="3">
        <v>956.85</v>
      </c>
      <c r="BB3390" s="3">
        <v>477.7</v>
      </c>
      <c r="BC3390" s="3">
        <v>0</v>
      </c>
      <c r="BD3390" s="2"/>
      <c r="BE3390" s="3" t="s">
        <v>449</v>
      </c>
      <c r="BF3390" s="3" t="s">
        <v>450</v>
      </c>
    </row>
    <row r="3391" spans="1:58" ht="13.15" customHeight="1" x14ac:dyDescent="0.25">
      <c r="A3391" s="5" t="s">
        <v>2892</v>
      </c>
      <c r="B3391" s="25" t="e">
        <f>VLOOKUP(Tabla1[[#This Row],[nombre ]],Tabla2[#All],1,0)</f>
        <v>#N/A</v>
      </c>
      <c r="C3391" s="3" t="s">
        <v>207</v>
      </c>
      <c r="D3391" s="3" t="s">
        <v>224</v>
      </c>
      <c r="E3391" s="26" t="s">
        <v>212</v>
      </c>
      <c r="F3391" s="3">
        <v>60</v>
      </c>
      <c r="G3391" s="2"/>
      <c r="H3391" s="4">
        <v>41529</v>
      </c>
      <c r="I3391" s="2"/>
      <c r="J3391" s="4">
        <v>28586</v>
      </c>
      <c r="K3391" s="3">
        <v>44</v>
      </c>
      <c r="L3391" s="3">
        <v>9</v>
      </c>
      <c r="M3391" s="3">
        <v>8409.14</v>
      </c>
      <c r="N3391" s="3">
        <v>3848.415</v>
      </c>
      <c r="O3391" s="3">
        <v>3848.415</v>
      </c>
      <c r="P3391" s="3">
        <v>1275.97</v>
      </c>
      <c r="Q3391" s="2"/>
      <c r="R3391" s="3">
        <v>15</v>
      </c>
      <c r="S3391" s="3" t="s">
        <v>52</v>
      </c>
      <c r="T3391" s="3">
        <v>0</v>
      </c>
      <c r="U3391" s="3">
        <v>0</v>
      </c>
      <c r="V3391" s="3">
        <v>0</v>
      </c>
      <c r="W3391" s="3">
        <v>0</v>
      </c>
      <c r="X3391" s="3">
        <v>386.54</v>
      </c>
      <c r="Y3391" s="3">
        <v>1064.8800000000001</v>
      </c>
      <c r="Z3391" s="3">
        <v>0</v>
      </c>
      <c r="AA3391" s="3">
        <v>0</v>
      </c>
      <c r="AB3391" s="3">
        <v>1370.88</v>
      </c>
      <c r="AC3391" s="3">
        <v>0</v>
      </c>
      <c r="AD3391" s="3">
        <v>0</v>
      </c>
      <c r="AE3391" s="3">
        <v>0</v>
      </c>
      <c r="AF3391" s="3">
        <v>0</v>
      </c>
      <c r="AG3391" s="3">
        <v>0</v>
      </c>
      <c r="AH3391" s="3">
        <v>0</v>
      </c>
      <c r="AI3391" s="3">
        <v>0</v>
      </c>
      <c r="AJ3391" s="3">
        <v>0</v>
      </c>
      <c r="AK3391" s="3">
        <v>0</v>
      </c>
      <c r="AL3391" s="2"/>
      <c r="AM3391" s="3">
        <v>0</v>
      </c>
      <c r="AN3391" s="3">
        <v>0</v>
      </c>
      <c r="AO3391" s="3">
        <v>0</v>
      </c>
      <c r="AP3391" s="3">
        <v>0</v>
      </c>
      <c r="AQ3391" s="3">
        <v>0</v>
      </c>
      <c r="AR3391" s="3">
        <v>0</v>
      </c>
      <c r="AS3391" s="3">
        <v>0</v>
      </c>
      <c r="AT3391" s="3">
        <v>0</v>
      </c>
      <c r="AU3391" s="3">
        <v>0</v>
      </c>
      <c r="AV3391" s="3">
        <v>0</v>
      </c>
      <c r="AW3391" s="3">
        <v>0</v>
      </c>
      <c r="AX3391" s="3">
        <v>0</v>
      </c>
      <c r="AY3391" s="3">
        <v>0</v>
      </c>
      <c r="AZ3391" s="3">
        <v>1161.9100000000001</v>
      </c>
      <c r="BA3391" s="3">
        <v>907.74</v>
      </c>
      <c r="BB3391" s="3">
        <v>412.44</v>
      </c>
      <c r="BC3391" s="3">
        <v>0</v>
      </c>
      <c r="BD3391" s="2"/>
      <c r="BE3391" s="3" t="s">
        <v>449</v>
      </c>
      <c r="BF3391" s="3" t="s">
        <v>450</v>
      </c>
    </row>
    <row r="3392" spans="1:58" ht="13.15" customHeight="1" x14ac:dyDescent="0.25">
      <c r="A3392" s="5" t="s">
        <v>2893</v>
      </c>
      <c r="B3392" s="25" t="e">
        <f>VLOOKUP(Tabla1[[#This Row],[nombre ]],Tabla2[#All],1,0)</f>
        <v>#N/A</v>
      </c>
      <c r="C3392" s="3" t="s">
        <v>207</v>
      </c>
      <c r="D3392" s="3" t="s">
        <v>217</v>
      </c>
      <c r="E3392" s="26" t="s">
        <v>51</v>
      </c>
      <c r="F3392" s="3">
        <v>67</v>
      </c>
      <c r="G3392" s="2"/>
      <c r="H3392" s="4">
        <v>44393</v>
      </c>
      <c r="I3392" s="2"/>
      <c r="J3392" s="4">
        <v>31192</v>
      </c>
      <c r="K3392" s="3">
        <v>37</v>
      </c>
      <c r="L3392" s="3">
        <v>1</v>
      </c>
      <c r="M3392" s="3">
        <v>11393.12</v>
      </c>
      <c r="N3392" s="3">
        <v>2414.0250000000001</v>
      </c>
      <c r="O3392" s="3">
        <v>2414.0250000000001</v>
      </c>
      <c r="P3392" s="3">
        <v>0</v>
      </c>
      <c r="Q3392" s="2"/>
      <c r="R3392" s="3">
        <v>15</v>
      </c>
      <c r="S3392" s="3" t="s">
        <v>52</v>
      </c>
      <c r="T3392" s="3">
        <v>0</v>
      </c>
      <c r="U3392" s="3">
        <v>0</v>
      </c>
      <c r="V3392" s="3">
        <v>0</v>
      </c>
      <c r="W3392" s="3">
        <v>0</v>
      </c>
      <c r="X3392" s="3">
        <v>0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  <c r="AD3392" s="3">
        <v>0</v>
      </c>
      <c r="AE3392" s="3">
        <v>0</v>
      </c>
      <c r="AF3392" s="3">
        <v>0</v>
      </c>
      <c r="AG3392" s="3">
        <v>0</v>
      </c>
      <c r="AH3392" s="3">
        <v>0</v>
      </c>
      <c r="AI3392" s="3">
        <v>0</v>
      </c>
      <c r="AJ3392" s="3">
        <v>0</v>
      </c>
      <c r="AK3392" s="3">
        <v>0</v>
      </c>
      <c r="AL3392" s="2"/>
      <c r="AM3392" s="3">
        <v>0</v>
      </c>
      <c r="AN3392" s="3">
        <v>0</v>
      </c>
      <c r="AO3392" s="3">
        <v>0</v>
      </c>
      <c r="AP3392" s="3">
        <v>0</v>
      </c>
      <c r="AQ3392" s="3">
        <v>0</v>
      </c>
      <c r="AR3392" s="3">
        <v>0</v>
      </c>
      <c r="AS3392" s="3">
        <v>0</v>
      </c>
      <c r="AT3392" s="3">
        <v>0</v>
      </c>
      <c r="AU3392" s="3">
        <v>0</v>
      </c>
      <c r="AV3392" s="3">
        <v>0</v>
      </c>
      <c r="AW3392" s="3">
        <v>0</v>
      </c>
      <c r="AX3392" s="3">
        <v>0</v>
      </c>
      <c r="AY3392" s="3">
        <v>0</v>
      </c>
      <c r="AZ3392" s="3">
        <v>1038.1600000000001</v>
      </c>
      <c r="BA3392" s="3">
        <v>811.06</v>
      </c>
      <c r="BB3392" s="3">
        <v>473.93</v>
      </c>
      <c r="BC3392" s="3">
        <v>0</v>
      </c>
      <c r="BD3392" s="2"/>
      <c r="BE3392" s="3" t="s">
        <v>449</v>
      </c>
      <c r="BF3392" s="3" t="s">
        <v>450</v>
      </c>
    </row>
    <row r="3393" spans="1:58" ht="13.15" customHeight="1" x14ac:dyDescent="0.25">
      <c r="A3393" s="5" t="s">
        <v>5021</v>
      </c>
      <c r="B3393" s="25" t="str">
        <f>VLOOKUP(Tabla1[[#This Row],[nombre ]],Tabla2[#All],1,0)</f>
        <v>URRUTIA SALAZAR MONICA</v>
      </c>
      <c r="C3393" s="3" t="s">
        <v>207</v>
      </c>
      <c r="D3393" s="3" t="s">
        <v>217</v>
      </c>
      <c r="E3393" s="26" t="s">
        <v>51</v>
      </c>
      <c r="F3393" s="3">
        <v>67</v>
      </c>
      <c r="G3393" s="2"/>
      <c r="H3393" s="4">
        <v>44973</v>
      </c>
      <c r="I3393" s="2"/>
      <c r="J3393" s="4">
        <v>33134</v>
      </c>
      <c r="K3393" s="3">
        <v>32</v>
      </c>
      <c r="L3393" s="3">
        <v>0</v>
      </c>
      <c r="M3393" s="3">
        <v>11393.12</v>
      </c>
      <c r="N3393" s="3">
        <v>2414.0250000000001</v>
      </c>
      <c r="O3393" s="3">
        <v>2414.0250000000001</v>
      </c>
      <c r="P3393" s="3">
        <v>0</v>
      </c>
      <c r="Q3393" s="2"/>
      <c r="R3393" s="3">
        <v>15</v>
      </c>
      <c r="S3393" s="3" t="s">
        <v>52</v>
      </c>
      <c r="T3393" s="3">
        <v>0</v>
      </c>
      <c r="U3393" s="3">
        <v>0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  <c r="AD3393" s="3">
        <v>0</v>
      </c>
      <c r="AE3393" s="3">
        <v>0</v>
      </c>
      <c r="AF3393" s="3">
        <v>0</v>
      </c>
      <c r="AG3393" s="3">
        <v>0</v>
      </c>
      <c r="AH3393" s="3">
        <v>0</v>
      </c>
      <c r="AI3393" s="3">
        <v>0</v>
      </c>
      <c r="AJ3393" s="3">
        <v>0</v>
      </c>
      <c r="AK3393" s="3">
        <v>0</v>
      </c>
      <c r="AL3393" s="2"/>
      <c r="AM3393" s="3">
        <v>0</v>
      </c>
      <c r="AN3393" s="3">
        <v>0</v>
      </c>
      <c r="AO3393" s="3">
        <v>0</v>
      </c>
      <c r="AP3393" s="3">
        <v>0</v>
      </c>
      <c r="AQ3393" s="3">
        <v>0</v>
      </c>
      <c r="AR3393" s="3">
        <v>0</v>
      </c>
      <c r="AS3393" s="3">
        <v>0</v>
      </c>
      <c r="AT3393" s="3">
        <v>0</v>
      </c>
      <c r="AU3393" s="3">
        <v>0</v>
      </c>
      <c r="AV3393" s="3">
        <v>0</v>
      </c>
      <c r="AW3393" s="3">
        <v>0</v>
      </c>
      <c r="AX3393" s="3">
        <v>0</v>
      </c>
      <c r="AY3393" s="3">
        <v>0</v>
      </c>
      <c r="AZ3393" s="3">
        <v>1038.1600000000001</v>
      </c>
      <c r="BA3393" s="3">
        <v>811.06</v>
      </c>
      <c r="BB3393" s="3">
        <v>473.93</v>
      </c>
      <c r="BC3393" s="3">
        <v>0</v>
      </c>
      <c r="BD3393" s="2"/>
      <c r="BE3393" s="3" t="s">
        <v>449</v>
      </c>
      <c r="BF3393" s="3" t="s">
        <v>450</v>
      </c>
    </row>
    <row r="3394" spans="1:58" ht="13.15" customHeight="1" x14ac:dyDescent="0.25">
      <c r="A3394" s="5" t="s">
        <v>2894</v>
      </c>
      <c r="B3394" s="25" t="e">
        <f>VLOOKUP(Tabla1[[#This Row],[nombre ]],Tabla2[#All],1,0)</f>
        <v>#N/A</v>
      </c>
      <c r="C3394" s="3" t="s">
        <v>207</v>
      </c>
      <c r="D3394" s="3" t="s">
        <v>224</v>
      </c>
      <c r="E3394" s="26" t="s">
        <v>212</v>
      </c>
      <c r="F3394" s="3">
        <v>60</v>
      </c>
      <c r="G3394" s="2"/>
      <c r="H3394" s="4">
        <v>43815</v>
      </c>
      <c r="I3394" s="2"/>
      <c r="J3394" s="4">
        <v>35392</v>
      </c>
      <c r="K3394" s="3">
        <v>26</v>
      </c>
      <c r="L3394" s="3">
        <v>3</v>
      </c>
      <c r="M3394" s="3">
        <v>8409.14</v>
      </c>
      <c r="N3394" s="3">
        <v>3848.415</v>
      </c>
      <c r="O3394" s="3">
        <v>3848.415</v>
      </c>
      <c r="P3394" s="3">
        <v>0</v>
      </c>
      <c r="Q3394" s="2"/>
      <c r="R3394" s="3">
        <v>15</v>
      </c>
      <c r="S3394" s="3" t="s">
        <v>52</v>
      </c>
      <c r="T3394" s="3">
        <v>0</v>
      </c>
      <c r="U3394" s="3">
        <v>0</v>
      </c>
      <c r="V3394" s="3">
        <v>0</v>
      </c>
      <c r="W3394" s="3">
        <v>0</v>
      </c>
      <c r="X3394" s="3">
        <v>386.54</v>
      </c>
      <c r="Y3394" s="3">
        <v>1064.8800000000001</v>
      </c>
      <c r="Z3394" s="3">
        <v>0</v>
      </c>
      <c r="AA3394" s="3">
        <v>0</v>
      </c>
      <c r="AB3394" s="3">
        <v>1370.88</v>
      </c>
      <c r="AC3394" s="3">
        <v>0</v>
      </c>
      <c r="AD3394" s="3">
        <v>0</v>
      </c>
      <c r="AE3394" s="3">
        <v>0</v>
      </c>
      <c r="AF3394" s="3">
        <v>0</v>
      </c>
      <c r="AG3394" s="3">
        <v>0</v>
      </c>
      <c r="AH3394" s="3">
        <v>0</v>
      </c>
      <c r="AI3394" s="3">
        <v>0</v>
      </c>
      <c r="AJ3394" s="3">
        <v>0</v>
      </c>
      <c r="AK3394" s="3">
        <v>0</v>
      </c>
      <c r="AL3394" s="2"/>
      <c r="AM3394" s="3">
        <v>0</v>
      </c>
      <c r="AN3394" s="3">
        <v>0</v>
      </c>
      <c r="AO3394" s="3">
        <v>0</v>
      </c>
      <c r="AP3394" s="3">
        <v>0</v>
      </c>
      <c r="AQ3394" s="3">
        <v>0</v>
      </c>
      <c r="AR3394" s="3">
        <v>0</v>
      </c>
      <c r="AS3394" s="3">
        <v>0</v>
      </c>
      <c r="AT3394" s="3">
        <v>0</v>
      </c>
      <c r="AU3394" s="3">
        <v>0</v>
      </c>
      <c r="AV3394" s="3">
        <v>0</v>
      </c>
      <c r="AW3394" s="3">
        <v>0</v>
      </c>
      <c r="AX3394" s="3">
        <v>0</v>
      </c>
      <c r="AY3394" s="3">
        <v>0</v>
      </c>
      <c r="AZ3394" s="3">
        <v>1080.24</v>
      </c>
      <c r="BA3394" s="3">
        <v>843.94</v>
      </c>
      <c r="BB3394" s="3">
        <v>343.02</v>
      </c>
      <c r="BC3394" s="3">
        <v>0</v>
      </c>
      <c r="BD3394" s="2"/>
      <c r="BE3394" s="3" t="s">
        <v>449</v>
      </c>
      <c r="BF3394" s="3" t="s">
        <v>450</v>
      </c>
    </row>
    <row r="3395" spans="1:58" ht="13.15" customHeight="1" x14ac:dyDescent="0.25">
      <c r="A3395" s="5" t="s">
        <v>2895</v>
      </c>
      <c r="B3395" s="25" t="e">
        <f>VLOOKUP(Tabla1[[#This Row],[nombre ]],Tabla2[#All],1,0)</f>
        <v>#N/A</v>
      </c>
      <c r="C3395" s="3" t="s">
        <v>207</v>
      </c>
      <c r="D3395" s="3" t="s">
        <v>219</v>
      </c>
      <c r="E3395" s="26" t="s">
        <v>212</v>
      </c>
      <c r="F3395" s="3">
        <v>60</v>
      </c>
      <c r="G3395" s="2"/>
      <c r="H3395" s="4">
        <v>40483</v>
      </c>
      <c r="I3395" s="2"/>
      <c r="J3395" s="4">
        <v>29421</v>
      </c>
      <c r="K3395" s="3">
        <v>42</v>
      </c>
      <c r="L3395" s="3">
        <v>12</v>
      </c>
      <c r="M3395" s="3">
        <v>8409.14</v>
      </c>
      <c r="N3395" s="3">
        <v>3848.415</v>
      </c>
      <c r="O3395" s="3">
        <v>3848.415</v>
      </c>
      <c r="P3395" s="3">
        <v>2554.4899999999998</v>
      </c>
      <c r="Q3395" s="2"/>
      <c r="R3395" s="3">
        <v>15</v>
      </c>
      <c r="S3395" s="3" t="s">
        <v>52</v>
      </c>
      <c r="T3395" s="3">
        <v>0</v>
      </c>
      <c r="U3395" s="3">
        <v>0</v>
      </c>
      <c r="V3395" s="3">
        <v>0</v>
      </c>
      <c r="W3395" s="3">
        <v>0</v>
      </c>
      <c r="X3395" s="3">
        <v>386.54</v>
      </c>
      <c r="Y3395" s="3">
        <v>1064.8800000000001</v>
      </c>
      <c r="Z3395" s="3">
        <v>0</v>
      </c>
      <c r="AA3395" s="3">
        <v>0</v>
      </c>
      <c r="AB3395" s="3">
        <v>1370.88</v>
      </c>
      <c r="AC3395" s="3">
        <v>0</v>
      </c>
      <c r="AD3395" s="3">
        <v>0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2"/>
      <c r="AM3395" s="3">
        <v>0</v>
      </c>
      <c r="AN3395" s="3">
        <v>0</v>
      </c>
      <c r="AO3395" s="3">
        <v>0</v>
      </c>
      <c r="AP3395" s="3">
        <v>0</v>
      </c>
      <c r="AQ3395" s="3">
        <v>0</v>
      </c>
      <c r="AR3395" s="3">
        <v>0</v>
      </c>
      <c r="AS3395" s="3">
        <v>0</v>
      </c>
      <c r="AT3395" s="3">
        <v>0</v>
      </c>
      <c r="AU3395" s="3">
        <v>0</v>
      </c>
      <c r="AV3395" s="3">
        <v>0</v>
      </c>
      <c r="AW3395" s="3">
        <v>0</v>
      </c>
      <c r="AX3395" s="3">
        <v>0</v>
      </c>
      <c r="AY3395" s="3">
        <v>0</v>
      </c>
      <c r="AZ3395" s="3">
        <v>1243.73</v>
      </c>
      <c r="BA3395" s="3">
        <v>971.66</v>
      </c>
      <c r="BB3395" s="3">
        <v>501.4</v>
      </c>
      <c r="BC3395" s="3">
        <v>0</v>
      </c>
      <c r="BD3395" s="2"/>
      <c r="BE3395" s="3" t="s">
        <v>449</v>
      </c>
      <c r="BF3395" s="3" t="s">
        <v>450</v>
      </c>
    </row>
    <row r="3396" spans="1:58" ht="13.15" customHeight="1" x14ac:dyDescent="0.25">
      <c r="A3396" s="5" t="s">
        <v>2896</v>
      </c>
      <c r="B3396" s="25" t="e">
        <f>VLOOKUP(Tabla1[[#This Row],[nombre ]],Tabla2[#All],1,0)</f>
        <v>#N/A</v>
      </c>
      <c r="C3396" s="3" t="s">
        <v>207</v>
      </c>
      <c r="D3396" s="3" t="s">
        <v>211</v>
      </c>
      <c r="E3396" s="26" t="s">
        <v>235</v>
      </c>
      <c r="F3396" s="3">
        <v>31</v>
      </c>
      <c r="G3396" s="2"/>
      <c r="H3396" s="4">
        <v>38434</v>
      </c>
      <c r="I3396" s="2"/>
      <c r="J3396" s="4">
        <v>30158</v>
      </c>
      <c r="K3396" s="3">
        <v>40</v>
      </c>
      <c r="L3396" s="3">
        <v>17</v>
      </c>
      <c r="M3396" s="3">
        <v>10835.52</v>
      </c>
      <c r="N3396" s="3">
        <v>4226.6049999999996</v>
      </c>
      <c r="O3396" s="3">
        <v>4226.6049999999996</v>
      </c>
      <c r="P3396" s="3">
        <v>4034.78</v>
      </c>
      <c r="Q3396" s="2"/>
      <c r="R3396" s="3">
        <v>15</v>
      </c>
      <c r="S3396" s="3" t="s">
        <v>52</v>
      </c>
      <c r="T3396" s="3">
        <v>0</v>
      </c>
      <c r="U3396" s="3">
        <v>0</v>
      </c>
      <c r="V3396" s="3">
        <v>0</v>
      </c>
      <c r="W3396" s="3">
        <v>0</v>
      </c>
      <c r="X3396" s="3">
        <v>462.92</v>
      </c>
      <c r="Y3396" s="3">
        <v>1570.69</v>
      </c>
      <c r="Z3396" s="3">
        <v>0</v>
      </c>
      <c r="AA3396" s="3">
        <v>0</v>
      </c>
      <c r="AB3396" s="3">
        <v>2585.7199999999998</v>
      </c>
      <c r="AC3396" s="3">
        <v>0</v>
      </c>
      <c r="AD3396" s="3">
        <v>0</v>
      </c>
      <c r="AE3396" s="3">
        <v>0</v>
      </c>
      <c r="AF3396" s="3">
        <v>0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2"/>
      <c r="AM3396" s="3">
        <v>0</v>
      </c>
      <c r="AN3396" s="3">
        <v>0</v>
      </c>
      <c r="AO3396" s="3">
        <v>0</v>
      </c>
      <c r="AP3396" s="3">
        <v>0</v>
      </c>
      <c r="AQ3396" s="3">
        <v>0</v>
      </c>
      <c r="AR3396" s="3">
        <v>6000</v>
      </c>
      <c r="AS3396" s="3">
        <v>0</v>
      </c>
      <c r="AT3396" s="3">
        <v>0</v>
      </c>
      <c r="AU3396" s="3">
        <v>0</v>
      </c>
      <c r="AV3396" s="3">
        <v>0</v>
      </c>
      <c r="AW3396" s="3">
        <v>0</v>
      </c>
      <c r="AX3396" s="3">
        <v>0</v>
      </c>
      <c r="AY3396" s="3">
        <v>0</v>
      </c>
      <c r="AZ3396" s="3">
        <v>1551.94</v>
      </c>
      <c r="BA3396" s="3">
        <v>1212.45</v>
      </c>
      <c r="BB3396" s="3">
        <v>863.96</v>
      </c>
      <c r="BC3396" s="3">
        <v>0</v>
      </c>
      <c r="BD3396" s="2"/>
      <c r="BE3396" s="3" t="s">
        <v>449</v>
      </c>
      <c r="BF3396" s="3" t="s">
        <v>450</v>
      </c>
    </row>
    <row r="3397" spans="1:58" ht="13.15" customHeight="1" x14ac:dyDescent="0.25">
      <c r="A3397" s="5" t="s">
        <v>5022</v>
      </c>
      <c r="B3397" s="25" t="e">
        <f>VLOOKUP(Tabla1[[#This Row],[nombre ]],Tabla2[#All],1,0)</f>
        <v>#N/A</v>
      </c>
      <c r="C3397" s="3" t="s">
        <v>207</v>
      </c>
      <c r="D3397" s="3" t="s">
        <v>216</v>
      </c>
      <c r="E3397" s="26" t="s">
        <v>212</v>
      </c>
      <c r="F3397" s="3">
        <v>60</v>
      </c>
      <c r="G3397" s="2"/>
      <c r="H3397" s="4">
        <v>41821</v>
      </c>
      <c r="I3397" s="2"/>
      <c r="J3397" s="4">
        <v>24717</v>
      </c>
      <c r="K3397" s="3">
        <v>55</v>
      </c>
      <c r="L3397" s="3">
        <v>8</v>
      </c>
      <c r="M3397" s="3">
        <v>8409.14</v>
      </c>
      <c r="N3397" s="3">
        <v>3848.415</v>
      </c>
      <c r="O3397" s="3">
        <v>3848.415</v>
      </c>
      <c r="P3397" s="3">
        <v>1339.79</v>
      </c>
      <c r="Q3397" s="2"/>
      <c r="R3397" s="3">
        <v>15</v>
      </c>
      <c r="S3397" s="3" t="s">
        <v>52</v>
      </c>
      <c r="T3397" s="3">
        <v>0</v>
      </c>
      <c r="U3397" s="3">
        <v>0</v>
      </c>
      <c r="V3397" s="3">
        <v>0</v>
      </c>
      <c r="W3397" s="3">
        <v>0</v>
      </c>
      <c r="X3397" s="3">
        <v>386.54</v>
      </c>
      <c r="Y3397" s="3">
        <v>1064.8800000000001</v>
      </c>
      <c r="Z3397" s="3">
        <v>0</v>
      </c>
      <c r="AA3397" s="3">
        <v>0</v>
      </c>
      <c r="AB3397" s="3">
        <v>1370.88</v>
      </c>
      <c r="AC3397" s="3">
        <v>0</v>
      </c>
      <c r="AD3397" s="3">
        <v>0</v>
      </c>
      <c r="AE3397" s="3">
        <v>0</v>
      </c>
      <c r="AF3397" s="3">
        <v>0</v>
      </c>
      <c r="AG3397" s="3">
        <v>0</v>
      </c>
      <c r="AH3397" s="3">
        <v>0</v>
      </c>
      <c r="AI3397" s="3">
        <v>0</v>
      </c>
      <c r="AJ3397" s="3">
        <v>0</v>
      </c>
      <c r="AK3397" s="3">
        <v>0</v>
      </c>
      <c r="AL3397" s="2"/>
      <c r="AM3397" s="3">
        <v>0</v>
      </c>
      <c r="AN3397" s="3">
        <v>0</v>
      </c>
      <c r="AO3397" s="3">
        <v>0</v>
      </c>
      <c r="AP3397" s="3">
        <v>0</v>
      </c>
      <c r="AQ3397" s="3">
        <v>0</v>
      </c>
      <c r="AR3397" s="3">
        <v>0</v>
      </c>
      <c r="AS3397" s="3">
        <v>0</v>
      </c>
      <c r="AT3397" s="3">
        <v>0</v>
      </c>
      <c r="AU3397" s="3">
        <v>0</v>
      </c>
      <c r="AV3397" s="3">
        <v>0</v>
      </c>
      <c r="AW3397" s="3">
        <v>0</v>
      </c>
      <c r="AX3397" s="3">
        <v>0</v>
      </c>
      <c r="AY3397" s="3">
        <v>0</v>
      </c>
      <c r="AZ3397" s="3">
        <v>1165.99</v>
      </c>
      <c r="BA3397" s="3">
        <v>910.93</v>
      </c>
      <c r="BB3397" s="3">
        <v>415.91</v>
      </c>
      <c r="BC3397" s="3">
        <v>0</v>
      </c>
      <c r="BD3397" s="2"/>
      <c r="BE3397" s="3" t="s">
        <v>449</v>
      </c>
      <c r="BF3397" s="3" t="s">
        <v>450</v>
      </c>
    </row>
    <row r="3398" spans="1:58" ht="13.15" customHeight="1" x14ac:dyDescent="0.25">
      <c r="A3398" s="5" t="s">
        <v>2897</v>
      </c>
      <c r="B3398" s="25" t="e">
        <f>VLOOKUP(Tabla1[[#This Row],[nombre ]],Tabla2[#All],1,0)</f>
        <v>#N/A</v>
      </c>
      <c r="C3398" s="3" t="s">
        <v>207</v>
      </c>
      <c r="D3398" s="3" t="s">
        <v>227</v>
      </c>
      <c r="E3398" s="26" t="s">
        <v>258</v>
      </c>
      <c r="F3398" s="3">
        <v>64</v>
      </c>
      <c r="G3398" s="2"/>
      <c r="H3398" s="4">
        <v>44810</v>
      </c>
      <c r="I3398" s="2"/>
      <c r="J3398" s="4">
        <v>33050</v>
      </c>
      <c r="K3398" s="3">
        <v>32</v>
      </c>
      <c r="L3398" s="3">
        <v>0</v>
      </c>
      <c r="M3398" s="3">
        <v>7742.75</v>
      </c>
      <c r="N3398" s="3">
        <v>4186.7299999999996</v>
      </c>
      <c r="O3398" s="3">
        <v>4186.7299999999996</v>
      </c>
      <c r="P3398" s="2"/>
      <c r="Q3398" s="2"/>
      <c r="R3398" s="3">
        <v>15</v>
      </c>
      <c r="S3398" s="3" t="s">
        <v>130</v>
      </c>
      <c r="T3398" s="3">
        <v>0</v>
      </c>
      <c r="U3398" s="3">
        <v>0</v>
      </c>
      <c r="V3398" s="3">
        <v>0</v>
      </c>
      <c r="W3398" s="3">
        <v>0</v>
      </c>
      <c r="X3398" s="3">
        <v>0</v>
      </c>
      <c r="Y3398" s="3">
        <v>0</v>
      </c>
      <c r="Z3398" s="3">
        <v>0</v>
      </c>
      <c r="AA3398" s="3">
        <v>0</v>
      </c>
      <c r="AB3398" s="3">
        <v>0</v>
      </c>
      <c r="AC3398" s="3">
        <v>0</v>
      </c>
      <c r="AD3398" s="3">
        <v>0</v>
      </c>
      <c r="AE3398" s="3">
        <v>0</v>
      </c>
      <c r="AF3398" s="3">
        <v>0</v>
      </c>
      <c r="AG3398" s="3">
        <v>0</v>
      </c>
      <c r="AH3398" s="3">
        <v>0</v>
      </c>
      <c r="AI3398" s="3">
        <v>0</v>
      </c>
      <c r="AJ3398" s="3">
        <v>0</v>
      </c>
      <c r="AK3398" s="3">
        <v>0</v>
      </c>
      <c r="AL3398" s="2"/>
      <c r="AM3398" s="3">
        <v>0</v>
      </c>
      <c r="AN3398" s="3">
        <v>0</v>
      </c>
      <c r="AO3398" s="3">
        <v>0</v>
      </c>
      <c r="AP3398" s="3">
        <v>0</v>
      </c>
      <c r="AQ3398" s="3">
        <v>0</v>
      </c>
      <c r="AR3398" s="3">
        <v>0</v>
      </c>
      <c r="AS3398" s="3">
        <v>0</v>
      </c>
      <c r="AT3398" s="3">
        <v>0</v>
      </c>
      <c r="AU3398" s="3">
        <v>0</v>
      </c>
      <c r="AV3398" s="3">
        <v>0</v>
      </c>
      <c r="AW3398" s="3">
        <v>0</v>
      </c>
      <c r="AX3398" s="3">
        <v>0</v>
      </c>
      <c r="AY3398" s="3">
        <v>0</v>
      </c>
      <c r="AZ3398" s="3">
        <v>0</v>
      </c>
      <c r="BA3398" s="3">
        <v>805.81</v>
      </c>
      <c r="BB3398" s="3">
        <v>264.72000000000003</v>
      </c>
      <c r="BC3398" s="3">
        <v>0</v>
      </c>
      <c r="BD3398" s="2"/>
      <c r="BE3398" s="3" t="s">
        <v>449</v>
      </c>
      <c r="BF3398" s="3" t="s">
        <v>454</v>
      </c>
    </row>
    <row r="3399" spans="1:58" ht="13.15" customHeight="1" x14ac:dyDescent="0.25">
      <c r="A3399" s="5" t="s">
        <v>2898</v>
      </c>
      <c r="B3399" s="25" t="e">
        <f>VLOOKUP(Tabla1[[#This Row],[nombre ]],Tabla2[#All],1,0)</f>
        <v>#N/A</v>
      </c>
      <c r="C3399" s="3" t="s">
        <v>207</v>
      </c>
      <c r="D3399" s="3" t="s">
        <v>215</v>
      </c>
      <c r="E3399" s="26" t="s">
        <v>59</v>
      </c>
      <c r="F3399" s="3">
        <v>96</v>
      </c>
      <c r="G3399" s="2"/>
      <c r="H3399" s="4">
        <v>43661</v>
      </c>
      <c r="I3399" s="2"/>
      <c r="J3399" s="4">
        <v>35686</v>
      </c>
      <c r="K3399" s="3">
        <v>25</v>
      </c>
      <c r="L3399" s="3">
        <v>3</v>
      </c>
      <c r="M3399" s="3">
        <v>7392.33</v>
      </c>
      <c r="N3399" s="3">
        <v>1933.61</v>
      </c>
      <c r="O3399" s="3">
        <v>1933.61</v>
      </c>
      <c r="P3399" s="3">
        <v>0</v>
      </c>
      <c r="Q3399" s="2"/>
      <c r="R3399" s="3">
        <v>15</v>
      </c>
      <c r="S3399" s="3" t="s">
        <v>52</v>
      </c>
      <c r="T3399" s="3">
        <v>0</v>
      </c>
      <c r="U3399" s="3">
        <v>0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  <c r="AD3399" s="3">
        <v>0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2"/>
      <c r="AM3399" s="3">
        <v>0</v>
      </c>
      <c r="AN3399" s="3">
        <v>0</v>
      </c>
      <c r="AO3399" s="3">
        <v>0</v>
      </c>
      <c r="AP3399" s="3">
        <v>0</v>
      </c>
      <c r="AQ3399" s="3">
        <v>0</v>
      </c>
      <c r="AR3399" s="3">
        <v>0</v>
      </c>
      <c r="AS3399" s="3">
        <v>0</v>
      </c>
      <c r="AT3399" s="3">
        <v>0</v>
      </c>
      <c r="AU3399" s="3">
        <v>0</v>
      </c>
      <c r="AV3399" s="3">
        <v>0</v>
      </c>
      <c r="AW3399" s="3">
        <v>0</v>
      </c>
      <c r="AX3399" s="3">
        <v>0</v>
      </c>
      <c r="AY3399" s="3">
        <v>0</v>
      </c>
      <c r="AZ3399" s="3">
        <v>720.61</v>
      </c>
      <c r="BA3399" s="3">
        <v>562.98</v>
      </c>
      <c r="BB3399" s="3">
        <v>245.66</v>
      </c>
      <c r="BC3399" s="3">
        <v>0</v>
      </c>
      <c r="BD3399" s="2"/>
      <c r="BE3399" s="3" t="s">
        <v>449</v>
      </c>
      <c r="BF3399" s="3" t="s">
        <v>450</v>
      </c>
    </row>
    <row r="3400" spans="1:58" ht="13.15" customHeight="1" x14ac:dyDescent="0.25">
      <c r="A3400" s="5" t="s">
        <v>5023</v>
      </c>
      <c r="B3400" s="25" t="e">
        <f>VLOOKUP(Tabla1[[#This Row],[nombre ]],Tabla2[#All],1,0)</f>
        <v>#N/A</v>
      </c>
      <c r="C3400" s="3" t="s">
        <v>207</v>
      </c>
      <c r="D3400" s="3" t="s">
        <v>220</v>
      </c>
      <c r="E3400" s="26" t="s">
        <v>212</v>
      </c>
      <c r="F3400" s="3">
        <v>60</v>
      </c>
      <c r="G3400" s="2"/>
      <c r="H3400" s="4">
        <v>39455</v>
      </c>
      <c r="I3400" s="2"/>
      <c r="J3400" s="4">
        <v>27796</v>
      </c>
      <c r="K3400" s="3">
        <v>47</v>
      </c>
      <c r="L3400" s="3">
        <v>15</v>
      </c>
      <c r="M3400" s="3">
        <v>8409.14</v>
      </c>
      <c r="N3400" s="3">
        <v>3848.415</v>
      </c>
      <c r="O3400" s="3">
        <v>3848.415</v>
      </c>
      <c r="P3400" s="3">
        <v>3949.31</v>
      </c>
      <c r="Q3400" s="2"/>
      <c r="R3400" s="3">
        <v>15</v>
      </c>
      <c r="S3400" s="3" t="s">
        <v>52</v>
      </c>
      <c r="T3400" s="3">
        <v>0</v>
      </c>
      <c r="U3400" s="3">
        <v>0</v>
      </c>
      <c r="V3400" s="3">
        <v>0</v>
      </c>
      <c r="W3400" s="3">
        <v>0</v>
      </c>
      <c r="X3400" s="3">
        <v>386.54</v>
      </c>
      <c r="Y3400" s="3">
        <v>1064.8800000000001</v>
      </c>
      <c r="Z3400" s="3">
        <v>0</v>
      </c>
      <c r="AA3400" s="3">
        <v>0</v>
      </c>
      <c r="AB3400" s="3">
        <v>1370.88</v>
      </c>
      <c r="AC3400" s="3">
        <v>0</v>
      </c>
      <c r="AD3400" s="3">
        <v>0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2"/>
      <c r="AM3400" s="3">
        <v>0</v>
      </c>
      <c r="AN3400" s="3">
        <v>0</v>
      </c>
      <c r="AO3400" s="3">
        <v>0</v>
      </c>
      <c r="AP3400" s="3">
        <v>0</v>
      </c>
      <c r="AQ3400" s="3">
        <v>0</v>
      </c>
      <c r="AR3400" s="3">
        <v>11000</v>
      </c>
      <c r="AS3400" s="3">
        <v>0</v>
      </c>
      <c r="AT3400" s="3">
        <v>0</v>
      </c>
      <c r="AU3400" s="3">
        <v>0</v>
      </c>
      <c r="AV3400" s="3">
        <v>0</v>
      </c>
      <c r="AW3400" s="3">
        <v>0</v>
      </c>
      <c r="AX3400" s="3">
        <v>0</v>
      </c>
      <c r="AY3400" s="3">
        <v>0</v>
      </c>
      <c r="AZ3400" s="3">
        <v>1333</v>
      </c>
      <c r="BA3400" s="3">
        <v>1041.4100000000001</v>
      </c>
      <c r="BB3400" s="3">
        <v>616.42999999999995</v>
      </c>
      <c r="BC3400" s="3">
        <v>0</v>
      </c>
      <c r="BD3400" s="2"/>
      <c r="BE3400" s="3" t="s">
        <v>449</v>
      </c>
      <c r="BF3400" s="3" t="s">
        <v>450</v>
      </c>
    </row>
    <row r="3401" spans="1:58" ht="13.15" customHeight="1" x14ac:dyDescent="0.25">
      <c r="A3401" s="5" t="s">
        <v>2899</v>
      </c>
      <c r="B3401" s="25" t="e">
        <f>VLOOKUP(Tabla1[[#This Row],[nombre ]],Tabla2[#All],1,0)</f>
        <v>#N/A</v>
      </c>
      <c r="C3401" s="3" t="s">
        <v>207</v>
      </c>
      <c r="D3401" s="3" t="s">
        <v>216</v>
      </c>
      <c r="E3401" s="26" t="s">
        <v>212</v>
      </c>
      <c r="F3401" s="3">
        <v>60</v>
      </c>
      <c r="G3401" s="2"/>
      <c r="H3401" s="4">
        <v>40179</v>
      </c>
      <c r="I3401" s="2"/>
      <c r="J3401" s="4">
        <v>31834</v>
      </c>
      <c r="K3401" s="3">
        <v>36</v>
      </c>
      <c r="L3401" s="3">
        <v>13</v>
      </c>
      <c r="M3401" s="3">
        <v>8409.14</v>
      </c>
      <c r="N3401" s="3">
        <v>3848.415</v>
      </c>
      <c r="O3401" s="3">
        <v>3848.415</v>
      </c>
      <c r="P3401" s="3">
        <v>2506.23</v>
      </c>
      <c r="Q3401" s="2"/>
      <c r="R3401" s="3">
        <v>15</v>
      </c>
      <c r="S3401" s="3" t="s">
        <v>52</v>
      </c>
      <c r="T3401" s="3">
        <v>0</v>
      </c>
      <c r="U3401" s="3">
        <v>0</v>
      </c>
      <c r="V3401" s="3">
        <v>0</v>
      </c>
      <c r="W3401" s="3">
        <v>0</v>
      </c>
      <c r="X3401" s="3">
        <v>386.54</v>
      </c>
      <c r="Y3401" s="3">
        <v>1064.8800000000001</v>
      </c>
      <c r="Z3401" s="3">
        <v>0</v>
      </c>
      <c r="AA3401" s="3">
        <v>0</v>
      </c>
      <c r="AB3401" s="3">
        <v>1370.88</v>
      </c>
      <c r="AC3401" s="3">
        <v>0</v>
      </c>
      <c r="AD3401" s="3">
        <v>0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2"/>
      <c r="AM3401" s="3">
        <v>0</v>
      </c>
      <c r="AN3401" s="3">
        <v>0</v>
      </c>
      <c r="AO3401" s="3">
        <v>0</v>
      </c>
      <c r="AP3401" s="3">
        <v>0</v>
      </c>
      <c r="AQ3401" s="3">
        <v>0</v>
      </c>
      <c r="AR3401" s="3">
        <v>0</v>
      </c>
      <c r="AS3401" s="3">
        <v>0</v>
      </c>
      <c r="AT3401" s="3">
        <v>0</v>
      </c>
      <c r="AU3401" s="3">
        <v>0</v>
      </c>
      <c r="AV3401" s="3">
        <v>0</v>
      </c>
      <c r="AW3401" s="3">
        <v>0</v>
      </c>
      <c r="AX3401" s="3">
        <v>0</v>
      </c>
      <c r="AY3401" s="3">
        <v>0</v>
      </c>
      <c r="AZ3401" s="3">
        <v>1240.6400000000001</v>
      </c>
      <c r="BA3401" s="3">
        <v>969.25</v>
      </c>
      <c r="BB3401" s="3">
        <v>497.54</v>
      </c>
      <c r="BC3401" s="3">
        <v>0</v>
      </c>
      <c r="BD3401" s="2"/>
      <c r="BE3401" s="3" t="s">
        <v>449</v>
      </c>
      <c r="BF3401" s="3" t="s">
        <v>450</v>
      </c>
    </row>
    <row r="3402" spans="1:58" ht="13.15" customHeight="1" x14ac:dyDescent="0.25">
      <c r="A3402" s="5" t="s">
        <v>2900</v>
      </c>
      <c r="B3402" s="25" t="e">
        <f>VLOOKUP(Tabla1[[#This Row],[nombre ]],Tabla2[#All],1,0)</f>
        <v>#N/A</v>
      </c>
      <c r="C3402" s="3" t="s">
        <v>207</v>
      </c>
      <c r="D3402" s="3" t="s">
        <v>219</v>
      </c>
      <c r="E3402" s="26" t="s">
        <v>212</v>
      </c>
      <c r="F3402" s="3">
        <v>60</v>
      </c>
      <c r="G3402" s="2"/>
      <c r="H3402" s="4">
        <v>44958</v>
      </c>
      <c r="I3402" s="2"/>
      <c r="J3402" s="4">
        <v>37391</v>
      </c>
      <c r="K3402" s="3">
        <v>20</v>
      </c>
      <c r="L3402" s="3">
        <v>0</v>
      </c>
      <c r="M3402" s="3">
        <v>8409.14</v>
      </c>
      <c r="N3402" s="3">
        <v>3848.415</v>
      </c>
      <c r="O3402" s="3">
        <v>3848.415</v>
      </c>
      <c r="P3402" s="3">
        <v>0</v>
      </c>
      <c r="Q3402" s="2"/>
      <c r="R3402" s="3">
        <v>15</v>
      </c>
      <c r="S3402" s="3" t="s">
        <v>52</v>
      </c>
      <c r="T3402" s="3">
        <v>0</v>
      </c>
      <c r="U3402" s="3">
        <v>0</v>
      </c>
      <c r="V3402" s="3">
        <v>0</v>
      </c>
      <c r="W3402" s="3">
        <v>0</v>
      </c>
      <c r="X3402" s="3">
        <v>386.54</v>
      </c>
      <c r="Y3402" s="3">
        <v>1064.8800000000001</v>
      </c>
      <c r="Z3402" s="3">
        <v>0</v>
      </c>
      <c r="AA3402" s="3">
        <v>0</v>
      </c>
      <c r="AB3402" s="3">
        <v>1370.88</v>
      </c>
      <c r="AC3402" s="3">
        <v>0</v>
      </c>
      <c r="AD3402" s="3">
        <v>0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2"/>
      <c r="AM3402" s="3">
        <v>0</v>
      </c>
      <c r="AN3402" s="3">
        <v>0</v>
      </c>
      <c r="AO3402" s="3">
        <v>0</v>
      </c>
      <c r="AP3402" s="3">
        <v>0</v>
      </c>
      <c r="AQ3402" s="3">
        <v>0</v>
      </c>
      <c r="AR3402" s="3">
        <v>0</v>
      </c>
      <c r="AS3402" s="3">
        <v>0</v>
      </c>
      <c r="AT3402" s="3">
        <v>0</v>
      </c>
      <c r="AU3402" s="3">
        <v>0</v>
      </c>
      <c r="AV3402" s="3">
        <v>0</v>
      </c>
      <c r="AW3402" s="3">
        <v>0</v>
      </c>
      <c r="AX3402" s="3">
        <v>0</v>
      </c>
      <c r="AY3402" s="3">
        <v>0</v>
      </c>
      <c r="AZ3402" s="3">
        <v>1080.24</v>
      </c>
      <c r="BA3402" s="3">
        <v>843.94</v>
      </c>
      <c r="BB3402" s="3">
        <v>343.02</v>
      </c>
      <c r="BC3402" s="3">
        <v>0</v>
      </c>
      <c r="BD3402" s="2"/>
      <c r="BE3402" s="3" t="s">
        <v>449</v>
      </c>
      <c r="BF3402" s="3" t="s">
        <v>450</v>
      </c>
    </row>
    <row r="3403" spans="1:58" ht="13.15" customHeight="1" x14ac:dyDescent="0.25">
      <c r="A3403" s="5" t="s">
        <v>2901</v>
      </c>
      <c r="B3403" s="25" t="e">
        <f>VLOOKUP(Tabla1[[#This Row],[nombre ]],Tabla2[#All],1,0)</f>
        <v>#N/A</v>
      </c>
      <c r="C3403" s="3" t="s">
        <v>207</v>
      </c>
      <c r="D3403" s="3" t="s">
        <v>233</v>
      </c>
      <c r="E3403" s="26" t="s">
        <v>58</v>
      </c>
      <c r="F3403" s="3">
        <v>57</v>
      </c>
      <c r="G3403" s="2"/>
      <c r="H3403" s="4">
        <v>43242</v>
      </c>
      <c r="I3403" s="2"/>
      <c r="J3403" s="4">
        <v>33695</v>
      </c>
      <c r="K3403" s="3">
        <v>30</v>
      </c>
      <c r="L3403" s="3">
        <v>4</v>
      </c>
      <c r="M3403" s="3">
        <v>11717.03</v>
      </c>
      <c r="N3403" s="3">
        <v>2482.0549999999998</v>
      </c>
      <c r="O3403" s="3">
        <v>2482.0549999999998</v>
      </c>
      <c r="P3403" s="3">
        <v>0</v>
      </c>
      <c r="Q3403" s="2"/>
      <c r="R3403" s="3">
        <v>15</v>
      </c>
      <c r="S3403" s="3" t="s">
        <v>52</v>
      </c>
      <c r="T3403" s="3">
        <v>0</v>
      </c>
      <c r="U3403" s="3">
        <v>0</v>
      </c>
      <c r="V3403" s="3">
        <v>0</v>
      </c>
      <c r="W3403" s="3">
        <v>0</v>
      </c>
      <c r="X3403" s="3">
        <v>0</v>
      </c>
      <c r="Y3403" s="3">
        <v>0</v>
      </c>
      <c r="Z3403" s="3">
        <v>0</v>
      </c>
      <c r="AA3403" s="3">
        <v>0</v>
      </c>
      <c r="AB3403" s="3">
        <v>0</v>
      </c>
      <c r="AC3403" s="3">
        <v>0</v>
      </c>
      <c r="AD3403" s="3">
        <v>0</v>
      </c>
      <c r="AE3403" s="3">
        <v>0</v>
      </c>
      <c r="AF3403" s="3">
        <v>0</v>
      </c>
      <c r="AG3403" s="3">
        <v>0</v>
      </c>
      <c r="AH3403" s="3">
        <v>0</v>
      </c>
      <c r="AI3403" s="3">
        <v>0</v>
      </c>
      <c r="AJ3403" s="3">
        <v>0</v>
      </c>
      <c r="AK3403" s="3">
        <v>0</v>
      </c>
      <c r="AL3403" s="2"/>
      <c r="AM3403" s="3">
        <v>0</v>
      </c>
      <c r="AN3403" s="3">
        <v>0</v>
      </c>
      <c r="AO3403" s="3">
        <v>0</v>
      </c>
      <c r="AP3403" s="3">
        <v>0</v>
      </c>
      <c r="AQ3403" s="3">
        <v>0</v>
      </c>
      <c r="AR3403" s="3">
        <v>0</v>
      </c>
      <c r="AS3403" s="3">
        <v>0</v>
      </c>
      <c r="AT3403" s="3">
        <v>0</v>
      </c>
      <c r="AU3403" s="3">
        <v>0</v>
      </c>
      <c r="AV3403" s="3">
        <v>0</v>
      </c>
      <c r="AW3403" s="3">
        <v>0</v>
      </c>
      <c r="AX3403" s="3">
        <v>0</v>
      </c>
      <c r="AY3403" s="3">
        <v>0</v>
      </c>
      <c r="AZ3403" s="3">
        <v>1067.5899999999999</v>
      </c>
      <c r="BA3403" s="3">
        <v>834.06</v>
      </c>
      <c r="BB3403" s="3">
        <v>499.85</v>
      </c>
      <c r="BC3403" s="3">
        <v>0</v>
      </c>
      <c r="BD3403" s="2"/>
      <c r="BE3403" s="3" t="s">
        <v>449</v>
      </c>
      <c r="BF3403" s="3" t="s">
        <v>450</v>
      </c>
    </row>
    <row r="3404" spans="1:58" ht="13.15" customHeight="1" x14ac:dyDescent="0.25">
      <c r="A3404" s="5" t="s">
        <v>2902</v>
      </c>
      <c r="B3404" s="25" t="e">
        <f>VLOOKUP(Tabla1[[#This Row],[nombre ]],Tabla2[#All],1,0)</f>
        <v>#N/A</v>
      </c>
      <c r="C3404" s="3" t="s">
        <v>207</v>
      </c>
      <c r="D3404" s="3" t="s">
        <v>228</v>
      </c>
      <c r="E3404" s="26" t="s">
        <v>212</v>
      </c>
      <c r="F3404" s="3">
        <v>60</v>
      </c>
      <c r="G3404" s="2"/>
      <c r="H3404" s="4">
        <v>41000</v>
      </c>
      <c r="I3404" s="2"/>
      <c r="J3404" s="4">
        <v>33127</v>
      </c>
      <c r="K3404" s="3">
        <v>32</v>
      </c>
      <c r="L3404" s="3">
        <v>10</v>
      </c>
      <c r="M3404" s="3">
        <v>8409.14</v>
      </c>
      <c r="N3404" s="3">
        <v>3848.415</v>
      </c>
      <c r="O3404" s="3">
        <v>3848.415</v>
      </c>
      <c r="P3404" s="3">
        <v>2831.46</v>
      </c>
      <c r="Q3404" s="2"/>
      <c r="R3404" s="3">
        <v>15</v>
      </c>
      <c r="S3404" s="3" t="s">
        <v>52</v>
      </c>
      <c r="T3404" s="3">
        <v>0</v>
      </c>
      <c r="U3404" s="3">
        <v>0</v>
      </c>
      <c r="V3404" s="3">
        <v>0</v>
      </c>
      <c r="W3404" s="3">
        <v>0</v>
      </c>
      <c r="X3404" s="3">
        <v>386.54</v>
      </c>
      <c r="Y3404" s="3">
        <v>1064.8800000000001</v>
      </c>
      <c r="Z3404" s="3">
        <v>0</v>
      </c>
      <c r="AA3404" s="3">
        <v>0</v>
      </c>
      <c r="AB3404" s="3">
        <v>1370.88</v>
      </c>
      <c r="AC3404" s="3">
        <v>0</v>
      </c>
      <c r="AD3404" s="3">
        <v>0</v>
      </c>
      <c r="AE3404" s="3">
        <v>0</v>
      </c>
      <c r="AF3404" s="3">
        <v>0</v>
      </c>
      <c r="AG3404" s="3">
        <v>0</v>
      </c>
      <c r="AH3404" s="3">
        <v>0</v>
      </c>
      <c r="AI3404" s="3">
        <v>0</v>
      </c>
      <c r="AJ3404" s="3">
        <v>0</v>
      </c>
      <c r="AK3404" s="3">
        <v>0</v>
      </c>
      <c r="AL3404" s="2"/>
      <c r="AM3404" s="3">
        <v>0</v>
      </c>
      <c r="AN3404" s="3">
        <v>0</v>
      </c>
      <c r="AO3404" s="3">
        <v>0</v>
      </c>
      <c r="AP3404" s="3">
        <v>0</v>
      </c>
      <c r="AQ3404" s="3">
        <v>0</v>
      </c>
      <c r="AR3404" s="3">
        <v>8000</v>
      </c>
      <c r="AS3404" s="3">
        <v>0</v>
      </c>
      <c r="AT3404" s="3">
        <v>0</v>
      </c>
      <c r="AU3404" s="3">
        <v>0</v>
      </c>
      <c r="AV3404" s="3">
        <v>0</v>
      </c>
      <c r="AW3404" s="3">
        <v>0</v>
      </c>
      <c r="AX3404" s="3">
        <v>0</v>
      </c>
      <c r="AY3404" s="3">
        <v>0</v>
      </c>
      <c r="AZ3404" s="3">
        <v>1261.46</v>
      </c>
      <c r="BA3404" s="3">
        <v>985.51</v>
      </c>
      <c r="BB3404" s="3">
        <v>523.55999999999995</v>
      </c>
      <c r="BC3404" s="3">
        <v>0</v>
      </c>
      <c r="BD3404" s="2"/>
      <c r="BE3404" s="3" t="s">
        <v>449</v>
      </c>
      <c r="BF3404" s="3" t="s">
        <v>450</v>
      </c>
    </row>
    <row r="3405" spans="1:58" ht="13.15" customHeight="1" x14ac:dyDescent="0.25">
      <c r="A3405" s="5" t="s">
        <v>2903</v>
      </c>
      <c r="B3405" s="25" t="e">
        <f>VLOOKUP(Tabla1[[#This Row],[nombre ]],Tabla2[#All],1,0)</f>
        <v>#N/A</v>
      </c>
      <c r="C3405" s="3" t="s">
        <v>207</v>
      </c>
      <c r="D3405" s="3" t="s">
        <v>220</v>
      </c>
      <c r="E3405" s="26" t="s">
        <v>212</v>
      </c>
      <c r="F3405" s="3">
        <v>60</v>
      </c>
      <c r="G3405" s="2"/>
      <c r="H3405" s="4">
        <v>40955</v>
      </c>
      <c r="I3405" s="4">
        <v>44991</v>
      </c>
      <c r="J3405" s="4">
        <v>33598</v>
      </c>
      <c r="K3405" s="3">
        <v>31</v>
      </c>
      <c r="L3405" s="3">
        <v>11</v>
      </c>
      <c r="M3405" s="3">
        <v>8409.14</v>
      </c>
      <c r="N3405" s="3">
        <v>3848.415</v>
      </c>
      <c r="O3405" s="3">
        <v>3848.415</v>
      </c>
      <c r="P3405" s="2"/>
      <c r="Q3405" s="2"/>
      <c r="R3405" s="3">
        <v>15</v>
      </c>
      <c r="S3405" s="3" t="s">
        <v>52</v>
      </c>
      <c r="T3405" s="3">
        <v>0</v>
      </c>
      <c r="U3405" s="3">
        <v>0</v>
      </c>
      <c r="V3405" s="3">
        <v>0</v>
      </c>
      <c r="W3405" s="3">
        <v>0</v>
      </c>
      <c r="X3405" s="3">
        <v>386.54</v>
      </c>
      <c r="Y3405" s="3">
        <v>1064.8800000000001</v>
      </c>
      <c r="Z3405" s="3">
        <v>0</v>
      </c>
      <c r="AA3405" s="3">
        <v>0</v>
      </c>
      <c r="AB3405" s="3">
        <v>1370.88</v>
      </c>
      <c r="AC3405" s="3">
        <v>0</v>
      </c>
      <c r="AD3405" s="3">
        <v>0</v>
      </c>
      <c r="AE3405" s="3">
        <v>0</v>
      </c>
      <c r="AF3405" s="3">
        <v>0</v>
      </c>
      <c r="AG3405" s="3">
        <v>0</v>
      </c>
      <c r="AH3405" s="3">
        <v>0</v>
      </c>
      <c r="AI3405" s="3">
        <v>0</v>
      </c>
      <c r="AJ3405" s="3">
        <v>0</v>
      </c>
      <c r="AK3405" s="3">
        <v>0</v>
      </c>
      <c r="AL3405" s="2"/>
      <c r="AM3405" s="3">
        <v>0</v>
      </c>
      <c r="AN3405" s="3">
        <v>0</v>
      </c>
      <c r="AO3405" s="3">
        <v>0</v>
      </c>
      <c r="AP3405" s="3">
        <v>0</v>
      </c>
      <c r="AQ3405" s="3">
        <v>0</v>
      </c>
      <c r="AR3405" s="3">
        <v>9000</v>
      </c>
      <c r="AS3405" s="3">
        <v>0</v>
      </c>
      <c r="AT3405" s="3">
        <v>0</v>
      </c>
      <c r="AU3405" s="3">
        <v>0</v>
      </c>
      <c r="AV3405" s="3">
        <v>0</v>
      </c>
      <c r="AW3405" s="3">
        <v>0</v>
      </c>
      <c r="AX3405" s="3">
        <v>0</v>
      </c>
      <c r="AY3405" s="3">
        <v>0</v>
      </c>
      <c r="AZ3405" s="3">
        <v>1261.46</v>
      </c>
      <c r="BA3405" s="3">
        <v>985.51</v>
      </c>
      <c r="BB3405" s="3">
        <v>523.55999999999995</v>
      </c>
      <c r="BC3405" s="3">
        <v>0</v>
      </c>
      <c r="BD3405" s="2"/>
      <c r="BE3405" s="3" t="s">
        <v>449</v>
      </c>
      <c r="BF3405" s="3" t="s">
        <v>450</v>
      </c>
    </row>
    <row r="3406" spans="1:58" ht="13.15" customHeight="1" x14ac:dyDescent="0.25">
      <c r="A3406" s="5" t="s">
        <v>2904</v>
      </c>
      <c r="B3406" s="25" t="e">
        <f>VLOOKUP(Tabla1[[#This Row],[nombre ]],Tabla2[#All],1,0)</f>
        <v>#N/A</v>
      </c>
      <c r="C3406" s="3" t="s">
        <v>207</v>
      </c>
      <c r="D3406" s="3" t="s">
        <v>245</v>
      </c>
      <c r="E3406" s="26" t="s">
        <v>51</v>
      </c>
      <c r="F3406" s="3">
        <v>67</v>
      </c>
      <c r="G3406" s="2"/>
      <c r="H3406" s="4">
        <v>44577</v>
      </c>
      <c r="I3406" s="2"/>
      <c r="J3406" s="4">
        <v>36654</v>
      </c>
      <c r="K3406" s="3">
        <v>22</v>
      </c>
      <c r="L3406" s="3">
        <v>1</v>
      </c>
      <c r="M3406" s="3">
        <v>11393.12</v>
      </c>
      <c r="N3406" s="3">
        <v>2414.0250000000001</v>
      </c>
      <c r="O3406" s="3">
        <v>2414.0250000000001</v>
      </c>
      <c r="P3406" s="3">
        <v>0</v>
      </c>
      <c r="Q3406" s="2"/>
      <c r="R3406" s="3">
        <v>15</v>
      </c>
      <c r="S3406" s="3" t="s">
        <v>52</v>
      </c>
      <c r="T3406" s="3">
        <v>0</v>
      </c>
      <c r="U3406" s="3">
        <v>0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0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2"/>
      <c r="AM3406" s="3">
        <v>0</v>
      </c>
      <c r="AN3406" s="3">
        <v>0</v>
      </c>
      <c r="AO3406" s="3">
        <v>0</v>
      </c>
      <c r="AP3406" s="3">
        <v>0</v>
      </c>
      <c r="AQ3406" s="3">
        <v>0</v>
      </c>
      <c r="AR3406" s="3">
        <v>0</v>
      </c>
      <c r="AS3406" s="3">
        <v>0</v>
      </c>
      <c r="AT3406" s="3">
        <v>0</v>
      </c>
      <c r="AU3406" s="3">
        <v>0</v>
      </c>
      <c r="AV3406" s="3">
        <v>0</v>
      </c>
      <c r="AW3406" s="3">
        <v>0</v>
      </c>
      <c r="AX3406" s="3">
        <v>0</v>
      </c>
      <c r="AY3406" s="3">
        <v>0</v>
      </c>
      <c r="AZ3406" s="3">
        <v>1038.1600000000001</v>
      </c>
      <c r="BA3406" s="3">
        <v>811.06</v>
      </c>
      <c r="BB3406" s="3">
        <v>473.93</v>
      </c>
      <c r="BC3406" s="3">
        <v>0</v>
      </c>
      <c r="BD3406" s="2"/>
      <c r="BE3406" s="3" t="s">
        <v>449</v>
      </c>
      <c r="BF3406" s="3" t="s">
        <v>450</v>
      </c>
    </row>
    <row r="3407" spans="1:58" ht="13.15" customHeight="1" x14ac:dyDescent="0.25">
      <c r="A3407" s="5" t="s">
        <v>2905</v>
      </c>
      <c r="B3407" s="25" t="e">
        <f>VLOOKUP(Tabla1[[#This Row],[nombre ]],Tabla2[#All],1,0)</f>
        <v>#N/A</v>
      </c>
      <c r="C3407" s="3" t="s">
        <v>207</v>
      </c>
      <c r="D3407" s="3" t="s">
        <v>225</v>
      </c>
      <c r="E3407" s="26" t="s">
        <v>221</v>
      </c>
      <c r="F3407" s="3">
        <v>43</v>
      </c>
      <c r="G3407" s="2"/>
      <c r="H3407" s="4">
        <v>39025</v>
      </c>
      <c r="I3407" s="2"/>
      <c r="J3407" s="4">
        <v>29750</v>
      </c>
      <c r="K3407" s="3">
        <v>41</v>
      </c>
      <c r="L3407" s="3">
        <v>16</v>
      </c>
      <c r="M3407" s="3">
        <v>10387.57</v>
      </c>
      <c r="N3407" s="3">
        <v>3822.7649999999999</v>
      </c>
      <c r="O3407" s="3">
        <v>3822.7649999999999</v>
      </c>
      <c r="P3407" s="3">
        <v>3901.05</v>
      </c>
      <c r="Q3407" s="2"/>
      <c r="R3407" s="3">
        <v>15</v>
      </c>
      <c r="S3407" s="3" t="s">
        <v>52</v>
      </c>
      <c r="T3407" s="3">
        <v>0</v>
      </c>
      <c r="U3407" s="3">
        <v>0</v>
      </c>
      <c r="V3407" s="3">
        <v>0</v>
      </c>
      <c r="W3407" s="3">
        <v>0</v>
      </c>
      <c r="X3407" s="3">
        <v>432.79</v>
      </c>
      <c r="Y3407" s="3">
        <v>1186.56</v>
      </c>
      <c r="Z3407" s="3">
        <v>0</v>
      </c>
      <c r="AA3407" s="3">
        <v>0</v>
      </c>
      <c r="AB3407" s="3">
        <v>1736.42</v>
      </c>
      <c r="AC3407" s="3">
        <v>0</v>
      </c>
      <c r="AD3407" s="3">
        <v>0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2"/>
      <c r="AM3407" s="3">
        <v>0</v>
      </c>
      <c r="AN3407" s="3">
        <v>0</v>
      </c>
      <c r="AO3407" s="3">
        <v>0</v>
      </c>
      <c r="AP3407" s="3">
        <v>0</v>
      </c>
      <c r="AQ3407" s="3">
        <v>0</v>
      </c>
      <c r="AR3407" s="3">
        <v>0</v>
      </c>
      <c r="AS3407" s="3">
        <v>0</v>
      </c>
      <c r="AT3407" s="3">
        <v>0</v>
      </c>
      <c r="AU3407" s="3">
        <v>0</v>
      </c>
      <c r="AV3407" s="3">
        <v>0</v>
      </c>
      <c r="AW3407" s="3">
        <v>0</v>
      </c>
      <c r="AX3407" s="3">
        <v>0</v>
      </c>
      <c r="AY3407" s="3">
        <v>0</v>
      </c>
      <c r="AZ3407" s="3">
        <v>1459.17</v>
      </c>
      <c r="BA3407" s="3">
        <v>1139.98</v>
      </c>
      <c r="BB3407" s="3">
        <v>797.66</v>
      </c>
      <c r="BC3407" s="3">
        <v>0</v>
      </c>
      <c r="BD3407" s="2"/>
      <c r="BE3407" s="3" t="s">
        <v>449</v>
      </c>
      <c r="BF3407" s="3" t="s">
        <v>450</v>
      </c>
    </row>
    <row r="3408" spans="1:58" ht="13.15" customHeight="1" x14ac:dyDescent="0.25">
      <c r="A3408" s="5" t="s">
        <v>2906</v>
      </c>
      <c r="B3408" s="25" t="str">
        <f>VLOOKUP(Tabla1[[#This Row],[nombre ]],Tabla2[#All],1,0)</f>
        <v>VARELA ESTRADA GABRIEL OMAR</v>
      </c>
      <c r="C3408" s="3" t="s">
        <v>207</v>
      </c>
      <c r="D3408" s="3" t="s">
        <v>250</v>
      </c>
      <c r="E3408" s="26" t="s">
        <v>78</v>
      </c>
      <c r="F3408" s="3">
        <v>36</v>
      </c>
      <c r="G3408" s="2"/>
      <c r="H3408" s="4">
        <v>44484</v>
      </c>
      <c r="I3408" s="2"/>
      <c r="J3408" s="4">
        <v>32129</v>
      </c>
      <c r="K3408" s="3">
        <v>35</v>
      </c>
      <c r="L3408" s="3">
        <v>1</v>
      </c>
      <c r="M3408" s="3">
        <v>13092.61</v>
      </c>
      <c r="N3408" s="3">
        <v>2411.355</v>
      </c>
      <c r="O3408" s="3">
        <v>2411.355</v>
      </c>
      <c r="P3408" s="3">
        <v>0</v>
      </c>
      <c r="Q3408" s="2"/>
      <c r="R3408" s="3">
        <v>15</v>
      </c>
      <c r="S3408" s="3" t="s">
        <v>52</v>
      </c>
      <c r="T3408" s="3">
        <v>0</v>
      </c>
      <c r="U3408" s="3">
        <v>0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  <c r="AD3408" s="3">
        <v>0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2"/>
      <c r="AM3408" s="3">
        <v>0</v>
      </c>
      <c r="AN3408" s="3">
        <v>0</v>
      </c>
      <c r="AO3408" s="3">
        <v>0</v>
      </c>
      <c r="AP3408" s="3">
        <v>0</v>
      </c>
      <c r="AQ3408" s="3">
        <v>0</v>
      </c>
      <c r="AR3408" s="3">
        <v>0</v>
      </c>
      <c r="AS3408" s="3">
        <v>0</v>
      </c>
      <c r="AT3408" s="3">
        <v>0</v>
      </c>
      <c r="AU3408" s="3">
        <v>0</v>
      </c>
      <c r="AV3408" s="3">
        <v>0</v>
      </c>
      <c r="AW3408" s="3">
        <v>0</v>
      </c>
      <c r="AX3408" s="3">
        <v>0</v>
      </c>
      <c r="AY3408" s="3">
        <v>0</v>
      </c>
      <c r="AZ3408" s="3">
        <v>1146.58</v>
      </c>
      <c r="BA3408" s="3">
        <v>895.77</v>
      </c>
      <c r="BB3408" s="3">
        <v>612.95000000000005</v>
      </c>
      <c r="BC3408" s="3">
        <v>0</v>
      </c>
      <c r="BD3408" s="2"/>
      <c r="BE3408" s="3" t="s">
        <v>449</v>
      </c>
      <c r="BF3408" s="3" t="s">
        <v>450</v>
      </c>
    </row>
    <row r="3409" spans="1:58" ht="13.15" customHeight="1" x14ac:dyDescent="0.25">
      <c r="A3409" s="5" t="s">
        <v>2907</v>
      </c>
      <c r="B3409" s="25" t="e">
        <f>VLOOKUP(Tabla1[[#This Row],[nombre ]],Tabla2[#All],1,0)</f>
        <v>#N/A</v>
      </c>
      <c r="C3409" s="3" t="s">
        <v>207</v>
      </c>
      <c r="D3409" s="3" t="s">
        <v>220</v>
      </c>
      <c r="E3409" s="26" t="s">
        <v>212</v>
      </c>
      <c r="F3409" s="3">
        <v>60</v>
      </c>
      <c r="G3409" s="2"/>
      <c r="H3409" s="4">
        <v>41349</v>
      </c>
      <c r="I3409" s="2"/>
      <c r="J3409" s="4">
        <v>30617</v>
      </c>
      <c r="K3409" s="3">
        <v>39</v>
      </c>
      <c r="L3409" s="3">
        <v>9</v>
      </c>
      <c r="M3409" s="3">
        <v>8409.14</v>
      </c>
      <c r="N3409" s="3">
        <v>3848.415</v>
      </c>
      <c r="O3409" s="3">
        <v>3848.415</v>
      </c>
      <c r="P3409" s="3">
        <v>1275.97</v>
      </c>
      <c r="Q3409" s="2"/>
      <c r="R3409" s="3">
        <v>15</v>
      </c>
      <c r="S3409" s="3" t="s">
        <v>52</v>
      </c>
      <c r="T3409" s="3">
        <v>0</v>
      </c>
      <c r="U3409" s="3">
        <v>0</v>
      </c>
      <c r="V3409" s="3">
        <v>0</v>
      </c>
      <c r="W3409" s="3">
        <v>0</v>
      </c>
      <c r="X3409" s="3">
        <v>386.54</v>
      </c>
      <c r="Y3409" s="3">
        <v>1064.8800000000001</v>
      </c>
      <c r="Z3409" s="3">
        <v>0</v>
      </c>
      <c r="AA3409" s="3">
        <v>0</v>
      </c>
      <c r="AB3409" s="3">
        <v>1370.88</v>
      </c>
      <c r="AC3409" s="3">
        <v>0</v>
      </c>
      <c r="AD3409" s="3">
        <v>0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2"/>
      <c r="AM3409" s="3">
        <v>0</v>
      </c>
      <c r="AN3409" s="3">
        <v>0</v>
      </c>
      <c r="AO3409" s="3">
        <v>0</v>
      </c>
      <c r="AP3409" s="3">
        <v>0</v>
      </c>
      <c r="AQ3409" s="3">
        <v>0</v>
      </c>
      <c r="AR3409" s="3">
        <v>9000</v>
      </c>
      <c r="AS3409" s="3">
        <v>0</v>
      </c>
      <c r="AT3409" s="3">
        <v>0</v>
      </c>
      <c r="AU3409" s="3">
        <v>0</v>
      </c>
      <c r="AV3409" s="3">
        <v>0</v>
      </c>
      <c r="AW3409" s="3">
        <v>0</v>
      </c>
      <c r="AX3409" s="3">
        <v>0</v>
      </c>
      <c r="AY3409" s="3">
        <v>0</v>
      </c>
      <c r="AZ3409" s="3">
        <v>1161.9100000000001</v>
      </c>
      <c r="BA3409" s="3">
        <v>907.74</v>
      </c>
      <c r="BB3409" s="3">
        <v>412.44</v>
      </c>
      <c r="BC3409" s="3">
        <v>0</v>
      </c>
      <c r="BD3409" s="2"/>
      <c r="BE3409" s="3" t="s">
        <v>449</v>
      </c>
      <c r="BF3409" s="3" t="s">
        <v>450</v>
      </c>
    </row>
    <row r="3410" spans="1:58" ht="13.15" customHeight="1" x14ac:dyDescent="0.25">
      <c r="A3410" s="5" t="s">
        <v>5024</v>
      </c>
      <c r="B3410" s="25" t="e">
        <f>VLOOKUP(Tabla1[[#This Row],[nombre ]],Tabla2[#All],1,0)</f>
        <v>#N/A</v>
      </c>
      <c r="C3410" s="3" t="s">
        <v>207</v>
      </c>
      <c r="D3410" s="3" t="s">
        <v>209</v>
      </c>
      <c r="E3410" s="26" t="s">
        <v>210</v>
      </c>
      <c r="F3410" s="3">
        <v>125</v>
      </c>
      <c r="G3410" s="2"/>
      <c r="H3410" s="4">
        <v>43435</v>
      </c>
      <c r="I3410" s="2"/>
      <c r="J3410" s="4">
        <v>35462</v>
      </c>
      <c r="K3410" s="3">
        <v>26</v>
      </c>
      <c r="L3410" s="3">
        <v>4</v>
      </c>
      <c r="M3410" s="3">
        <v>8401.2900000000009</v>
      </c>
      <c r="N3410" s="3">
        <v>3844.83</v>
      </c>
      <c r="O3410" s="3">
        <v>3844.83</v>
      </c>
      <c r="P3410" s="3">
        <v>0</v>
      </c>
      <c r="Q3410" s="2"/>
      <c r="R3410" s="3">
        <v>15</v>
      </c>
      <c r="S3410" s="3" t="s">
        <v>52</v>
      </c>
      <c r="T3410" s="3">
        <v>0</v>
      </c>
      <c r="U3410" s="3">
        <v>0</v>
      </c>
      <c r="V3410" s="3">
        <v>0</v>
      </c>
      <c r="W3410" s="3">
        <v>0</v>
      </c>
      <c r="X3410" s="3">
        <v>386.18</v>
      </c>
      <c r="Y3410" s="3">
        <v>3032.4</v>
      </c>
      <c r="Z3410" s="3">
        <v>0</v>
      </c>
      <c r="AA3410" s="3">
        <v>0</v>
      </c>
      <c r="AB3410" s="3">
        <v>0</v>
      </c>
      <c r="AC3410" s="3">
        <v>0</v>
      </c>
      <c r="AD3410" s="3">
        <v>0</v>
      </c>
      <c r="AE3410" s="3">
        <v>0</v>
      </c>
      <c r="AF3410" s="3">
        <v>0</v>
      </c>
      <c r="AG3410" s="3">
        <v>0</v>
      </c>
      <c r="AH3410" s="3">
        <v>0</v>
      </c>
      <c r="AI3410" s="3">
        <v>0</v>
      </c>
      <c r="AJ3410" s="3">
        <v>0</v>
      </c>
      <c r="AK3410" s="3">
        <v>0</v>
      </c>
      <c r="AL3410" s="2"/>
      <c r="AM3410" s="3">
        <v>0</v>
      </c>
      <c r="AN3410" s="3">
        <v>0</v>
      </c>
      <c r="AO3410" s="3">
        <v>0</v>
      </c>
      <c r="AP3410" s="3">
        <v>0</v>
      </c>
      <c r="AQ3410" s="3">
        <v>0</v>
      </c>
      <c r="AR3410" s="3">
        <v>0</v>
      </c>
      <c r="AS3410" s="3">
        <v>0</v>
      </c>
      <c r="AT3410" s="3">
        <v>0</v>
      </c>
      <c r="AU3410" s="3">
        <v>0</v>
      </c>
      <c r="AV3410" s="3">
        <v>0</v>
      </c>
      <c r="AW3410" s="3">
        <v>0</v>
      </c>
      <c r="AX3410" s="3">
        <v>0</v>
      </c>
      <c r="AY3410" s="3">
        <v>0</v>
      </c>
      <c r="AZ3410" s="3">
        <v>1079.24</v>
      </c>
      <c r="BA3410" s="3">
        <v>843.15</v>
      </c>
      <c r="BB3410" s="3">
        <v>342.56</v>
      </c>
      <c r="BC3410" s="3">
        <v>0</v>
      </c>
      <c r="BD3410" s="2"/>
      <c r="BE3410" s="3" t="s">
        <v>449</v>
      </c>
      <c r="BF3410" s="3" t="s">
        <v>450</v>
      </c>
    </row>
    <row r="3411" spans="1:58" ht="13.15" customHeight="1" x14ac:dyDescent="0.25">
      <c r="A3411" s="5" t="s">
        <v>2908</v>
      </c>
      <c r="B3411" s="25" t="e">
        <f>VLOOKUP(Tabla1[[#This Row],[nombre ]],Tabla2[#All],1,0)</f>
        <v>#N/A</v>
      </c>
      <c r="C3411" s="3" t="s">
        <v>207</v>
      </c>
      <c r="D3411" s="3" t="s">
        <v>244</v>
      </c>
      <c r="E3411" s="26" t="s">
        <v>51</v>
      </c>
      <c r="F3411" s="3">
        <v>67</v>
      </c>
      <c r="G3411" s="2"/>
      <c r="H3411" s="4">
        <v>41334</v>
      </c>
      <c r="I3411" s="2"/>
      <c r="J3411" s="4">
        <v>27890</v>
      </c>
      <c r="K3411" s="3">
        <v>46</v>
      </c>
      <c r="L3411" s="3">
        <v>10</v>
      </c>
      <c r="M3411" s="3">
        <v>11393.12</v>
      </c>
      <c r="N3411" s="3">
        <v>2414.0250000000001</v>
      </c>
      <c r="O3411" s="3">
        <v>2414.0250000000001</v>
      </c>
      <c r="P3411" s="3">
        <v>2954.44</v>
      </c>
      <c r="Q3411" s="3">
        <v>175.5</v>
      </c>
      <c r="R3411" s="3">
        <v>15</v>
      </c>
      <c r="S3411" s="3" t="s">
        <v>52</v>
      </c>
      <c r="T3411" s="3">
        <v>0</v>
      </c>
      <c r="U3411" s="3">
        <v>0</v>
      </c>
      <c r="V3411" s="3">
        <v>0</v>
      </c>
      <c r="W3411" s="3">
        <v>0</v>
      </c>
      <c r="X3411" s="3">
        <v>389.31</v>
      </c>
      <c r="Y3411" s="3">
        <v>1044</v>
      </c>
      <c r="Z3411" s="3">
        <v>0</v>
      </c>
      <c r="AA3411" s="3">
        <v>0</v>
      </c>
      <c r="AB3411" s="3">
        <v>0</v>
      </c>
      <c r="AC3411" s="3">
        <v>0</v>
      </c>
      <c r="AD3411" s="3">
        <v>0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2"/>
      <c r="AM3411" s="3">
        <v>0</v>
      </c>
      <c r="AN3411" s="3">
        <v>0</v>
      </c>
      <c r="AO3411" s="3">
        <v>0</v>
      </c>
      <c r="AP3411" s="3">
        <v>0</v>
      </c>
      <c r="AQ3411" s="3">
        <v>0</v>
      </c>
      <c r="AR3411" s="3">
        <v>0</v>
      </c>
      <c r="AS3411" s="3">
        <v>0</v>
      </c>
      <c r="AT3411" s="3">
        <v>0</v>
      </c>
      <c r="AU3411" s="3">
        <v>0</v>
      </c>
      <c r="AV3411" s="3">
        <v>0</v>
      </c>
      <c r="AW3411" s="3">
        <v>0</v>
      </c>
      <c r="AX3411" s="3">
        <v>0</v>
      </c>
      <c r="AY3411" s="3">
        <v>0</v>
      </c>
      <c r="AZ3411" s="3">
        <v>1288.31</v>
      </c>
      <c r="BA3411" s="3">
        <v>1006.49</v>
      </c>
      <c r="BB3411" s="3">
        <v>811.16</v>
      </c>
      <c r="BC3411" s="3">
        <v>0</v>
      </c>
      <c r="BD3411" s="2"/>
      <c r="BE3411" s="3" t="s">
        <v>449</v>
      </c>
      <c r="BF3411" s="3" t="s">
        <v>450</v>
      </c>
    </row>
    <row r="3412" spans="1:58" ht="13.15" customHeight="1" x14ac:dyDescent="0.25">
      <c r="A3412" s="5" t="s">
        <v>5025</v>
      </c>
      <c r="B3412" s="25" t="e">
        <f>VLOOKUP(Tabla1[[#This Row],[nombre ]],Tabla2[#All],1,0)</f>
        <v>#N/A</v>
      </c>
      <c r="C3412" s="3" t="s">
        <v>207</v>
      </c>
      <c r="D3412" s="3" t="s">
        <v>245</v>
      </c>
      <c r="E3412" s="26" t="s">
        <v>51</v>
      </c>
      <c r="F3412" s="3">
        <v>67</v>
      </c>
      <c r="G3412" s="2"/>
      <c r="H3412" s="4">
        <v>44256</v>
      </c>
      <c r="I3412" s="2"/>
      <c r="J3412" s="4">
        <v>32141</v>
      </c>
      <c r="K3412" s="3">
        <v>35</v>
      </c>
      <c r="L3412" s="3">
        <v>2</v>
      </c>
      <c r="M3412" s="3">
        <v>11393.12</v>
      </c>
      <c r="N3412" s="3">
        <v>2414.0250000000001</v>
      </c>
      <c r="O3412" s="3">
        <v>2414.0250000000001</v>
      </c>
      <c r="P3412" s="3">
        <v>0</v>
      </c>
      <c r="Q3412" s="2"/>
      <c r="R3412" s="3">
        <v>15</v>
      </c>
      <c r="S3412" s="3" t="s">
        <v>52</v>
      </c>
      <c r="T3412" s="3">
        <v>0</v>
      </c>
      <c r="U3412" s="3">
        <v>0</v>
      </c>
      <c r="V3412" s="3">
        <v>0</v>
      </c>
      <c r="W3412" s="3">
        <v>0</v>
      </c>
      <c r="X3412" s="3">
        <v>540.71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  <c r="AD3412" s="3">
        <v>0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2"/>
      <c r="AM3412" s="3">
        <v>0</v>
      </c>
      <c r="AN3412" s="3">
        <v>0</v>
      </c>
      <c r="AO3412" s="3">
        <v>0</v>
      </c>
      <c r="AP3412" s="3">
        <v>0</v>
      </c>
      <c r="AQ3412" s="3">
        <v>0</v>
      </c>
      <c r="AR3412" s="3">
        <v>0</v>
      </c>
      <c r="AS3412" s="3">
        <v>0</v>
      </c>
      <c r="AT3412" s="3">
        <v>0</v>
      </c>
      <c r="AU3412" s="3">
        <v>0</v>
      </c>
      <c r="AV3412" s="3">
        <v>0</v>
      </c>
      <c r="AW3412" s="3">
        <v>0</v>
      </c>
      <c r="AX3412" s="3">
        <v>0</v>
      </c>
      <c r="AY3412" s="3">
        <v>0</v>
      </c>
      <c r="AZ3412" s="3">
        <v>1107.3699999999999</v>
      </c>
      <c r="BA3412" s="3">
        <v>865.13</v>
      </c>
      <c r="BB3412" s="3">
        <v>560.44000000000005</v>
      </c>
      <c r="BC3412" s="3">
        <v>0</v>
      </c>
      <c r="BD3412" s="2"/>
      <c r="BE3412" s="3" t="s">
        <v>449</v>
      </c>
      <c r="BF3412" s="3" t="s">
        <v>450</v>
      </c>
    </row>
    <row r="3413" spans="1:58" ht="13.15" customHeight="1" x14ac:dyDescent="0.25">
      <c r="A3413" s="5" t="s">
        <v>5026</v>
      </c>
      <c r="B3413" s="25" t="e">
        <f>VLOOKUP(Tabla1[[#This Row],[nombre ]],Tabla2[#All],1,0)</f>
        <v>#N/A</v>
      </c>
      <c r="C3413" s="3" t="s">
        <v>207</v>
      </c>
      <c r="D3413" s="3" t="s">
        <v>219</v>
      </c>
      <c r="E3413" s="26" t="s">
        <v>212</v>
      </c>
      <c r="F3413" s="3">
        <v>60</v>
      </c>
      <c r="G3413" s="2"/>
      <c r="H3413" s="4">
        <v>44958</v>
      </c>
      <c r="I3413" s="2"/>
      <c r="J3413" s="4">
        <v>34522</v>
      </c>
      <c r="K3413" s="3">
        <v>28</v>
      </c>
      <c r="L3413" s="3">
        <v>0</v>
      </c>
      <c r="M3413" s="3">
        <v>8409.14</v>
      </c>
      <c r="N3413" s="3">
        <v>3848.415</v>
      </c>
      <c r="O3413" s="3">
        <v>3848.415</v>
      </c>
      <c r="P3413" s="3">
        <v>0</v>
      </c>
      <c r="Q3413" s="2"/>
      <c r="R3413" s="3">
        <v>15</v>
      </c>
      <c r="S3413" s="3" t="s">
        <v>52</v>
      </c>
      <c r="T3413" s="3">
        <v>0</v>
      </c>
      <c r="U3413" s="3">
        <v>0</v>
      </c>
      <c r="V3413" s="3">
        <v>0</v>
      </c>
      <c r="W3413" s="3">
        <v>0</v>
      </c>
      <c r="X3413" s="3">
        <v>386.54</v>
      </c>
      <c r="Y3413" s="3">
        <v>1064.8800000000001</v>
      </c>
      <c r="Z3413" s="3">
        <v>0</v>
      </c>
      <c r="AA3413" s="3">
        <v>0</v>
      </c>
      <c r="AB3413" s="3">
        <v>1370.88</v>
      </c>
      <c r="AC3413" s="3">
        <v>0</v>
      </c>
      <c r="AD3413" s="3">
        <v>0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2"/>
      <c r="AM3413" s="3">
        <v>0</v>
      </c>
      <c r="AN3413" s="3">
        <v>0</v>
      </c>
      <c r="AO3413" s="3">
        <v>0</v>
      </c>
      <c r="AP3413" s="3">
        <v>0</v>
      </c>
      <c r="AQ3413" s="3">
        <v>0</v>
      </c>
      <c r="AR3413" s="3">
        <v>0</v>
      </c>
      <c r="AS3413" s="3">
        <v>0</v>
      </c>
      <c r="AT3413" s="3">
        <v>0</v>
      </c>
      <c r="AU3413" s="3">
        <v>0</v>
      </c>
      <c r="AV3413" s="3">
        <v>0</v>
      </c>
      <c r="AW3413" s="3">
        <v>0</v>
      </c>
      <c r="AX3413" s="3">
        <v>0</v>
      </c>
      <c r="AY3413" s="3">
        <v>0</v>
      </c>
      <c r="AZ3413" s="3">
        <v>1080.24</v>
      </c>
      <c r="BA3413" s="3">
        <v>843.94</v>
      </c>
      <c r="BB3413" s="3">
        <v>343.02</v>
      </c>
      <c r="BC3413" s="3">
        <v>0</v>
      </c>
      <c r="BD3413" s="2"/>
      <c r="BE3413" s="3" t="s">
        <v>449</v>
      </c>
      <c r="BF3413" s="3" t="s">
        <v>450</v>
      </c>
    </row>
    <row r="3414" spans="1:58" ht="13.15" customHeight="1" x14ac:dyDescent="0.25">
      <c r="A3414" s="5" t="s">
        <v>2909</v>
      </c>
      <c r="B3414" s="25" t="e">
        <f>VLOOKUP(Tabla1[[#This Row],[nombre ]],Tabla2[#All],1,0)</f>
        <v>#N/A</v>
      </c>
      <c r="C3414" s="3" t="s">
        <v>207</v>
      </c>
      <c r="D3414" s="3" t="s">
        <v>222</v>
      </c>
      <c r="E3414" s="26" t="s">
        <v>59</v>
      </c>
      <c r="F3414" s="3">
        <v>96</v>
      </c>
      <c r="G3414" s="2"/>
      <c r="H3414" s="4">
        <v>43164</v>
      </c>
      <c r="I3414" s="2"/>
      <c r="J3414" s="4">
        <v>32926</v>
      </c>
      <c r="K3414" s="3">
        <v>33</v>
      </c>
      <c r="L3414" s="3">
        <v>5</v>
      </c>
      <c r="M3414" s="3">
        <v>7392.33</v>
      </c>
      <c r="N3414" s="3">
        <v>1933.61</v>
      </c>
      <c r="O3414" s="3">
        <v>1933.61</v>
      </c>
      <c r="P3414" s="3">
        <v>0</v>
      </c>
      <c r="Q3414" s="2"/>
      <c r="R3414" s="3">
        <v>15</v>
      </c>
      <c r="S3414" s="3" t="s">
        <v>52</v>
      </c>
      <c r="T3414" s="3">
        <v>0</v>
      </c>
      <c r="U3414" s="3">
        <v>0</v>
      </c>
      <c r="V3414" s="3">
        <v>0</v>
      </c>
      <c r="W3414" s="3">
        <v>0</v>
      </c>
      <c r="X3414" s="3">
        <v>375.32</v>
      </c>
      <c r="Y3414" s="3">
        <v>0</v>
      </c>
      <c r="Z3414" s="3">
        <v>0</v>
      </c>
      <c r="AA3414" s="3">
        <v>0</v>
      </c>
      <c r="AB3414" s="3">
        <v>0</v>
      </c>
      <c r="AC3414" s="3">
        <v>0</v>
      </c>
      <c r="AD3414" s="3">
        <v>0</v>
      </c>
      <c r="AE3414" s="3">
        <v>0</v>
      </c>
      <c r="AF3414" s="3">
        <v>0</v>
      </c>
      <c r="AG3414" s="3">
        <v>0</v>
      </c>
      <c r="AH3414" s="3">
        <v>0</v>
      </c>
      <c r="AI3414" s="3">
        <v>0</v>
      </c>
      <c r="AJ3414" s="3">
        <v>0</v>
      </c>
      <c r="AK3414" s="3">
        <v>0</v>
      </c>
      <c r="AL3414" s="2"/>
      <c r="AM3414" s="3">
        <v>0</v>
      </c>
      <c r="AN3414" s="3">
        <v>0</v>
      </c>
      <c r="AO3414" s="3">
        <v>0</v>
      </c>
      <c r="AP3414" s="3">
        <v>0</v>
      </c>
      <c r="AQ3414" s="3">
        <v>0</v>
      </c>
      <c r="AR3414" s="3">
        <v>0</v>
      </c>
      <c r="AS3414" s="3">
        <v>0</v>
      </c>
      <c r="AT3414" s="3">
        <v>0</v>
      </c>
      <c r="AU3414" s="3">
        <v>0</v>
      </c>
      <c r="AV3414" s="3">
        <v>0</v>
      </c>
      <c r="AW3414" s="3">
        <v>0</v>
      </c>
      <c r="AX3414" s="3">
        <v>0</v>
      </c>
      <c r="AY3414" s="3">
        <v>0</v>
      </c>
      <c r="AZ3414" s="3">
        <v>768.65</v>
      </c>
      <c r="BA3414" s="3">
        <v>600.51</v>
      </c>
      <c r="BB3414" s="3">
        <v>286.5</v>
      </c>
      <c r="BC3414" s="3">
        <v>0</v>
      </c>
      <c r="BD3414" s="2"/>
      <c r="BE3414" s="3" t="s">
        <v>449</v>
      </c>
      <c r="BF3414" s="3" t="s">
        <v>450</v>
      </c>
    </row>
    <row r="3415" spans="1:58" ht="13.15" customHeight="1" x14ac:dyDescent="0.25">
      <c r="A3415" s="5" t="s">
        <v>5027</v>
      </c>
      <c r="B3415" s="25" t="e">
        <f>VLOOKUP(Tabla1[[#This Row],[nombre ]],Tabla2[#All],1,0)</f>
        <v>#N/A</v>
      </c>
      <c r="C3415" s="3" t="s">
        <v>207</v>
      </c>
      <c r="D3415" s="3" t="s">
        <v>209</v>
      </c>
      <c r="E3415" s="26" t="s">
        <v>210</v>
      </c>
      <c r="F3415" s="3">
        <v>125</v>
      </c>
      <c r="G3415" s="2"/>
      <c r="H3415" s="4">
        <v>39035</v>
      </c>
      <c r="I3415" s="2"/>
      <c r="J3415" s="4">
        <v>25712</v>
      </c>
      <c r="K3415" s="3">
        <v>52</v>
      </c>
      <c r="L3415" s="3">
        <v>16</v>
      </c>
      <c r="M3415" s="3">
        <v>8401.2900000000009</v>
      </c>
      <c r="N3415" s="3">
        <v>3844.83</v>
      </c>
      <c r="O3415" s="3">
        <v>3844.83</v>
      </c>
      <c r="P3415" s="3">
        <v>3409.39</v>
      </c>
      <c r="Q3415" s="2"/>
      <c r="R3415" s="3">
        <v>15</v>
      </c>
      <c r="S3415" s="3" t="s">
        <v>52</v>
      </c>
      <c r="T3415" s="3">
        <v>0</v>
      </c>
      <c r="U3415" s="3">
        <v>0</v>
      </c>
      <c r="V3415" s="3">
        <v>0</v>
      </c>
      <c r="W3415" s="3">
        <v>0</v>
      </c>
      <c r="X3415" s="3">
        <v>386.18</v>
      </c>
      <c r="Y3415" s="3">
        <v>3032.4</v>
      </c>
      <c r="Z3415" s="3">
        <v>0</v>
      </c>
      <c r="AA3415" s="3">
        <v>0</v>
      </c>
      <c r="AB3415" s="3">
        <v>0</v>
      </c>
      <c r="AC3415" s="3">
        <v>0</v>
      </c>
      <c r="AD3415" s="3">
        <v>0</v>
      </c>
      <c r="AE3415" s="3">
        <v>0</v>
      </c>
      <c r="AF3415" s="3">
        <v>0</v>
      </c>
      <c r="AG3415" s="3">
        <v>0</v>
      </c>
      <c r="AH3415" s="3">
        <v>0</v>
      </c>
      <c r="AI3415" s="3">
        <v>0</v>
      </c>
      <c r="AJ3415" s="3">
        <v>0</v>
      </c>
      <c r="AK3415" s="3">
        <v>0</v>
      </c>
      <c r="AL3415" s="2"/>
      <c r="AM3415" s="3">
        <v>0</v>
      </c>
      <c r="AN3415" s="3">
        <v>0</v>
      </c>
      <c r="AO3415" s="3">
        <v>0</v>
      </c>
      <c r="AP3415" s="3">
        <v>0</v>
      </c>
      <c r="AQ3415" s="3">
        <v>0</v>
      </c>
      <c r="AR3415" s="3">
        <v>0</v>
      </c>
      <c r="AS3415" s="3">
        <v>0</v>
      </c>
      <c r="AT3415" s="3">
        <v>0</v>
      </c>
      <c r="AU3415" s="3">
        <v>0</v>
      </c>
      <c r="AV3415" s="3">
        <v>0</v>
      </c>
      <c r="AW3415" s="3">
        <v>0</v>
      </c>
      <c r="AX3415" s="3">
        <v>0</v>
      </c>
      <c r="AY3415" s="3">
        <v>0</v>
      </c>
      <c r="AZ3415" s="3">
        <v>1297.44</v>
      </c>
      <c r="BA3415" s="3">
        <v>1013.62</v>
      </c>
      <c r="BB3415" s="3">
        <v>569.12</v>
      </c>
      <c r="BC3415" s="3">
        <v>0</v>
      </c>
      <c r="BD3415" s="2"/>
      <c r="BE3415" s="3" t="s">
        <v>449</v>
      </c>
      <c r="BF3415" s="3" t="s">
        <v>450</v>
      </c>
    </row>
    <row r="3416" spans="1:58" ht="13.15" customHeight="1" x14ac:dyDescent="0.25">
      <c r="A3416" s="5" t="s">
        <v>2910</v>
      </c>
      <c r="B3416" s="25" t="e">
        <f>VLOOKUP(Tabla1[[#This Row],[nombre ]],Tabla2[#All],1,0)</f>
        <v>#N/A</v>
      </c>
      <c r="C3416" s="3" t="s">
        <v>207</v>
      </c>
      <c r="D3416" s="3" t="s">
        <v>220</v>
      </c>
      <c r="E3416" s="26" t="s">
        <v>221</v>
      </c>
      <c r="F3416" s="3">
        <v>43</v>
      </c>
      <c r="G3416" s="2"/>
      <c r="H3416" s="4">
        <v>38434</v>
      </c>
      <c r="I3416" s="2"/>
      <c r="J3416" s="4">
        <v>27945</v>
      </c>
      <c r="K3416" s="3">
        <v>46</v>
      </c>
      <c r="L3416" s="3">
        <v>17</v>
      </c>
      <c r="M3416" s="3">
        <v>10387.57</v>
      </c>
      <c r="N3416" s="3">
        <v>3822.7649999999999</v>
      </c>
      <c r="O3416" s="3">
        <v>3822.7649999999999</v>
      </c>
      <c r="P3416" s="3">
        <v>3845.91</v>
      </c>
      <c r="Q3416" s="2"/>
      <c r="R3416" s="3">
        <v>15</v>
      </c>
      <c r="S3416" s="3" t="s">
        <v>52</v>
      </c>
      <c r="T3416" s="3">
        <v>0</v>
      </c>
      <c r="U3416" s="3">
        <v>0</v>
      </c>
      <c r="V3416" s="3">
        <v>0</v>
      </c>
      <c r="W3416" s="3">
        <v>0</v>
      </c>
      <c r="X3416" s="3">
        <v>432.79</v>
      </c>
      <c r="Y3416" s="3">
        <v>1186.56</v>
      </c>
      <c r="Z3416" s="3">
        <v>0</v>
      </c>
      <c r="AA3416" s="3">
        <v>0</v>
      </c>
      <c r="AB3416" s="3">
        <v>1736.42</v>
      </c>
      <c r="AC3416" s="3">
        <v>0</v>
      </c>
      <c r="AD3416" s="3">
        <v>0</v>
      </c>
      <c r="AE3416" s="3">
        <v>0</v>
      </c>
      <c r="AF3416" s="3">
        <v>0</v>
      </c>
      <c r="AG3416" s="3">
        <v>0</v>
      </c>
      <c r="AH3416" s="3">
        <v>0</v>
      </c>
      <c r="AI3416" s="3">
        <v>0</v>
      </c>
      <c r="AJ3416" s="3">
        <v>0</v>
      </c>
      <c r="AK3416" s="3">
        <v>0</v>
      </c>
      <c r="AL3416" s="2"/>
      <c r="AM3416" s="3">
        <v>0</v>
      </c>
      <c r="AN3416" s="3">
        <v>0</v>
      </c>
      <c r="AO3416" s="3">
        <v>0</v>
      </c>
      <c r="AP3416" s="3">
        <v>0</v>
      </c>
      <c r="AQ3416" s="3">
        <v>0</v>
      </c>
      <c r="AR3416" s="3">
        <v>7698</v>
      </c>
      <c r="AS3416" s="3">
        <v>0</v>
      </c>
      <c r="AT3416" s="3">
        <v>0</v>
      </c>
      <c r="AU3416" s="3">
        <v>0</v>
      </c>
      <c r="AV3416" s="3">
        <v>0</v>
      </c>
      <c r="AW3416" s="3">
        <v>0</v>
      </c>
      <c r="AX3416" s="3">
        <v>0</v>
      </c>
      <c r="AY3416" s="3">
        <v>1270</v>
      </c>
      <c r="AZ3416" s="3">
        <v>1455.64</v>
      </c>
      <c r="BA3416" s="3">
        <v>1137.22</v>
      </c>
      <c r="BB3416" s="3">
        <v>792.72</v>
      </c>
      <c r="BC3416" s="3">
        <v>0</v>
      </c>
      <c r="BD3416" s="2"/>
      <c r="BE3416" s="3" t="s">
        <v>449</v>
      </c>
      <c r="BF3416" s="3" t="s">
        <v>450</v>
      </c>
    </row>
    <row r="3417" spans="1:58" ht="13.15" customHeight="1" x14ac:dyDescent="0.25">
      <c r="A3417" s="5" t="s">
        <v>2911</v>
      </c>
      <c r="B3417" s="25" t="e">
        <f>VLOOKUP(Tabla1[[#This Row],[nombre ]],Tabla2[#All],1,0)</f>
        <v>#N/A</v>
      </c>
      <c r="C3417" s="3" t="s">
        <v>207</v>
      </c>
      <c r="D3417" s="3" t="s">
        <v>216</v>
      </c>
      <c r="E3417" s="26" t="s">
        <v>212</v>
      </c>
      <c r="F3417" s="3">
        <v>60</v>
      </c>
      <c r="G3417" s="2"/>
      <c r="H3417" s="4">
        <v>41529</v>
      </c>
      <c r="I3417" s="2"/>
      <c r="J3417" s="4">
        <v>33689</v>
      </c>
      <c r="K3417" s="3">
        <v>30</v>
      </c>
      <c r="L3417" s="3">
        <v>9</v>
      </c>
      <c r="M3417" s="3">
        <v>8409.14</v>
      </c>
      <c r="N3417" s="3">
        <v>3848.415</v>
      </c>
      <c r="O3417" s="3">
        <v>3848.415</v>
      </c>
      <c r="P3417" s="3">
        <v>1275.97</v>
      </c>
      <c r="Q3417" s="2"/>
      <c r="R3417" s="3">
        <v>15</v>
      </c>
      <c r="S3417" s="3" t="s">
        <v>52</v>
      </c>
      <c r="T3417" s="3">
        <v>0</v>
      </c>
      <c r="U3417" s="3">
        <v>0</v>
      </c>
      <c r="V3417" s="3">
        <v>0</v>
      </c>
      <c r="W3417" s="3">
        <v>0</v>
      </c>
      <c r="X3417" s="3">
        <v>386.54</v>
      </c>
      <c r="Y3417" s="3">
        <v>1064.8800000000001</v>
      </c>
      <c r="Z3417" s="3">
        <v>0</v>
      </c>
      <c r="AA3417" s="3">
        <v>0</v>
      </c>
      <c r="AB3417" s="3">
        <v>1370.88</v>
      </c>
      <c r="AC3417" s="3">
        <v>0</v>
      </c>
      <c r="AD3417" s="3">
        <v>0</v>
      </c>
      <c r="AE3417" s="3">
        <v>0</v>
      </c>
      <c r="AF3417" s="3">
        <v>0</v>
      </c>
      <c r="AG3417" s="3">
        <v>0</v>
      </c>
      <c r="AH3417" s="3">
        <v>0</v>
      </c>
      <c r="AI3417" s="3">
        <v>0</v>
      </c>
      <c r="AJ3417" s="3">
        <v>0</v>
      </c>
      <c r="AK3417" s="3">
        <v>0</v>
      </c>
      <c r="AL3417" s="2"/>
      <c r="AM3417" s="3">
        <v>0</v>
      </c>
      <c r="AN3417" s="3">
        <v>0</v>
      </c>
      <c r="AO3417" s="3">
        <v>0</v>
      </c>
      <c r="AP3417" s="3">
        <v>0</v>
      </c>
      <c r="AQ3417" s="3">
        <v>0</v>
      </c>
      <c r="AR3417" s="3">
        <v>0</v>
      </c>
      <c r="AS3417" s="3">
        <v>0</v>
      </c>
      <c r="AT3417" s="3">
        <v>0</v>
      </c>
      <c r="AU3417" s="3">
        <v>0</v>
      </c>
      <c r="AV3417" s="3">
        <v>0</v>
      </c>
      <c r="AW3417" s="3">
        <v>0</v>
      </c>
      <c r="AX3417" s="3">
        <v>0</v>
      </c>
      <c r="AY3417" s="3">
        <v>0</v>
      </c>
      <c r="AZ3417" s="3">
        <v>1161.9100000000001</v>
      </c>
      <c r="BA3417" s="3">
        <v>907.74</v>
      </c>
      <c r="BB3417" s="3">
        <v>412.44</v>
      </c>
      <c r="BC3417" s="3">
        <v>0</v>
      </c>
      <c r="BD3417" s="2"/>
      <c r="BE3417" s="3" t="s">
        <v>449</v>
      </c>
      <c r="BF3417" s="3" t="s">
        <v>450</v>
      </c>
    </row>
    <row r="3418" spans="1:58" ht="13.15" customHeight="1" x14ac:dyDescent="0.25">
      <c r="A3418" s="5" t="s">
        <v>2912</v>
      </c>
      <c r="B3418" s="25" t="e">
        <f>VLOOKUP(Tabla1[[#This Row],[nombre ]],Tabla2[#All],1,0)</f>
        <v>#N/A</v>
      </c>
      <c r="C3418" s="3" t="s">
        <v>207</v>
      </c>
      <c r="D3418" s="3" t="s">
        <v>241</v>
      </c>
      <c r="E3418" s="26" t="s">
        <v>59</v>
      </c>
      <c r="F3418" s="3">
        <v>96</v>
      </c>
      <c r="G3418" s="2"/>
      <c r="H3418" s="4">
        <v>41137</v>
      </c>
      <c r="I3418" s="2"/>
      <c r="J3418" s="4">
        <v>22020</v>
      </c>
      <c r="K3418" s="3">
        <v>62</v>
      </c>
      <c r="L3418" s="3">
        <v>10</v>
      </c>
      <c r="M3418" s="3">
        <v>7392.33</v>
      </c>
      <c r="N3418" s="3">
        <v>1933.61</v>
      </c>
      <c r="O3418" s="3">
        <v>1933.61</v>
      </c>
      <c r="P3418" s="3">
        <v>1032.5999999999999</v>
      </c>
      <c r="Q3418" s="2"/>
      <c r="R3418" s="3">
        <v>15</v>
      </c>
      <c r="S3418" s="3" t="s">
        <v>52</v>
      </c>
      <c r="T3418" s="3">
        <v>0</v>
      </c>
      <c r="U3418" s="3">
        <v>0</v>
      </c>
      <c r="V3418" s="3">
        <v>0</v>
      </c>
      <c r="W3418" s="3">
        <v>0</v>
      </c>
      <c r="X3418" s="3">
        <v>375.32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  <c r="AD3418" s="3">
        <v>0</v>
      </c>
      <c r="AE3418" s="3">
        <v>0</v>
      </c>
      <c r="AF3418" s="3">
        <v>0</v>
      </c>
      <c r="AG3418" s="3">
        <v>0</v>
      </c>
      <c r="AH3418" s="3">
        <v>0</v>
      </c>
      <c r="AI3418" s="3">
        <v>0</v>
      </c>
      <c r="AJ3418" s="3">
        <v>0</v>
      </c>
      <c r="AK3418" s="3">
        <v>0</v>
      </c>
      <c r="AL3418" s="2"/>
      <c r="AM3418" s="3">
        <v>0</v>
      </c>
      <c r="AN3418" s="3">
        <v>0</v>
      </c>
      <c r="AO3418" s="3">
        <v>0</v>
      </c>
      <c r="AP3418" s="3">
        <v>0</v>
      </c>
      <c r="AQ3418" s="3">
        <v>0</v>
      </c>
      <c r="AR3418" s="3">
        <v>0</v>
      </c>
      <c r="AS3418" s="3">
        <v>0</v>
      </c>
      <c r="AT3418" s="3">
        <v>0</v>
      </c>
      <c r="AU3418" s="3">
        <v>0</v>
      </c>
      <c r="AV3418" s="3">
        <v>0</v>
      </c>
      <c r="AW3418" s="3">
        <v>0</v>
      </c>
      <c r="AX3418" s="3">
        <v>0</v>
      </c>
      <c r="AY3418" s="3">
        <v>0</v>
      </c>
      <c r="AZ3418" s="3">
        <v>834.74</v>
      </c>
      <c r="BA3418" s="3">
        <v>652.14</v>
      </c>
      <c r="BB3418" s="3">
        <v>342.67</v>
      </c>
      <c r="BC3418" s="3">
        <v>0</v>
      </c>
      <c r="BD3418" s="2"/>
      <c r="BE3418" s="3" t="s">
        <v>449</v>
      </c>
      <c r="BF3418" s="3" t="s">
        <v>450</v>
      </c>
    </row>
    <row r="3419" spans="1:58" ht="13.15" customHeight="1" x14ac:dyDescent="0.25">
      <c r="A3419" s="5" t="s">
        <v>2913</v>
      </c>
      <c r="B3419" s="25" t="e">
        <f>VLOOKUP(Tabla1[[#This Row],[nombre ]],Tabla2[#All],1,0)</f>
        <v>#N/A</v>
      </c>
      <c r="C3419" s="3" t="s">
        <v>207</v>
      </c>
      <c r="D3419" s="3" t="s">
        <v>226</v>
      </c>
      <c r="E3419" s="26" t="s">
        <v>212</v>
      </c>
      <c r="F3419" s="3">
        <v>60</v>
      </c>
      <c r="G3419" s="2"/>
      <c r="H3419" s="4">
        <v>39455</v>
      </c>
      <c r="I3419" s="2"/>
      <c r="J3419" s="4">
        <v>32234</v>
      </c>
      <c r="K3419" s="3">
        <v>34</v>
      </c>
      <c r="L3419" s="3">
        <v>15</v>
      </c>
      <c r="M3419" s="3">
        <v>8409.14</v>
      </c>
      <c r="N3419" s="3">
        <v>3848.415</v>
      </c>
      <c r="O3419" s="3">
        <v>3848.415</v>
      </c>
      <c r="P3419" s="3">
        <v>3949.31</v>
      </c>
      <c r="Q3419" s="2"/>
      <c r="R3419" s="3">
        <v>15</v>
      </c>
      <c r="S3419" s="3" t="s">
        <v>52</v>
      </c>
      <c r="T3419" s="3">
        <v>0</v>
      </c>
      <c r="U3419" s="3">
        <v>0</v>
      </c>
      <c r="V3419" s="3">
        <v>0</v>
      </c>
      <c r="W3419" s="3">
        <v>0</v>
      </c>
      <c r="X3419" s="3">
        <v>386.54</v>
      </c>
      <c r="Y3419" s="3">
        <v>1064.8800000000001</v>
      </c>
      <c r="Z3419" s="3">
        <v>0</v>
      </c>
      <c r="AA3419" s="3">
        <v>0</v>
      </c>
      <c r="AB3419" s="3">
        <v>1370.88</v>
      </c>
      <c r="AC3419" s="3">
        <v>0</v>
      </c>
      <c r="AD3419" s="3">
        <v>0</v>
      </c>
      <c r="AE3419" s="3">
        <v>0</v>
      </c>
      <c r="AF3419" s="3">
        <v>0</v>
      </c>
      <c r="AG3419" s="3">
        <v>0</v>
      </c>
      <c r="AH3419" s="3">
        <v>0</v>
      </c>
      <c r="AI3419" s="3">
        <v>0</v>
      </c>
      <c r="AJ3419" s="3">
        <v>0</v>
      </c>
      <c r="AK3419" s="3">
        <v>0</v>
      </c>
      <c r="AL3419" s="2"/>
      <c r="AM3419" s="3">
        <v>0</v>
      </c>
      <c r="AN3419" s="3">
        <v>0</v>
      </c>
      <c r="AO3419" s="3">
        <v>0</v>
      </c>
      <c r="AP3419" s="3">
        <v>0</v>
      </c>
      <c r="AQ3419" s="3">
        <v>0</v>
      </c>
      <c r="AR3419" s="3">
        <v>0</v>
      </c>
      <c r="AS3419" s="3">
        <v>0</v>
      </c>
      <c r="AT3419" s="3">
        <v>0</v>
      </c>
      <c r="AU3419" s="3">
        <v>0</v>
      </c>
      <c r="AV3419" s="3">
        <v>0</v>
      </c>
      <c r="AW3419" s="3">
        <v>0</v>
      </c>
      <c r="AX3419" s="3">
        <v>0</v>
      </c>
      <c r="AY3419" s="3">
        <v>0</v>
      </c>
      <c r="AZ3419" s="3">
        <v>1333</v>
      </c>
      <c r="BA3419" s="3">
        <v>1041.4100000000001</v>
      </c>
      <c r="BB3419" s="3">
        <v>616.42999999999995</v>
      </c>
      <c r="BC3419" s="3">
        <v>0</v>
      </c>
      <c r="BD3419" s="2"/>
      <c r="BE3419" s="3" t="s">
        <v>449</v>
      </c>
      <c r="BF3419" s="3" t="s">
        <v>450</v>
      </c>
    </row>
    <row r="3420" spans="1:58" ht="13.15" customHeight="1" x14ac:dyDescent="0.25">
      <c r="A3420" s="5" t="s">
        <v>2914</v>
      </c>
      <c r="B3420" s="25" t="e">
        <f>VLOOKUP(Tabla1[[#This Row],[nombre ]],Tabla2[#All],1,0)</f>
        <v>#N/A</v>
      </c>
      <c r="C3420" s="3" t="s">
        <v>207</v>
      </c>
      <c r="D3420" s="3" t="s">
        <v>242</v>
      </c>
      <c r="E3420" s="26" t="s">
        <v>247</v>
      </c>
      <c r="F3420" s="3">
        <v>84</v>
      </c>
      <c r="G3420" s="2"/>
      <c r="H3420" s="4">
        <v>42767</v>
      </c>
      <c r="I3420" s="2"/>
      <c r="J3420" s="4">
        <v>27098</v>
      </c>
      <c r="K3420" s="3">
        <v>49</v>
      </c>
      <c r="L3420" s="3">
        <v>6</v>
      </c>
      <c r="M3420" s="3">
        <v>8512.2099999999991</v>
      </c>
      <c r="N3420" s="3">
        <v>2644.7</v>
      </c>
      <c r="O3420" s="3">
        <v>2644.7</v>
      </c>
      <c r="P3420" s="3">
        <v>1354.37</v>
      </c>
      <c r="Q3420" s="2"/>
      <c r="R3420" s="3">
        <v>15</v>
      </c>
      <c r="S3420" s="3" t="s">
        <v>52</v>
      </c>
      <c r="T3420" s="3">
        <v>0</v>
      </c>
      <c r="U3420" s="3">
        <v>0</v>
      </c>
      <c r="V3420" s="3">
        <v>0</v>
      </c>
      <c r="W3420" s="3">
        <v>0</v>
      </c>
      <c r="X3420" s="3">
        <v>460.05</v>
      </c>
      <c r="Y3420" s="3">
        <v>0</v>
      </c>
      <c r="Z3420" s="3">
        <v>0</v>
      </c>
      <c r="AA3420" s="3">
        <v>0</v>
      </c>
      <c r="AB3420" s="3">
        <v>0</v>
      </c>
      <c r="AC3420" s="3">
        <v>0</v>
      </c>
      <c r="AD3420" s="3">
        <v>0</v>
      </c>
      <c r="AE3420" s="3">
        <v>0</v>
      </c>
      <c r="AF3420" s="3">
        <v>0</v>
      </c>
      <c r="AG3420" s="3">
        <v>0</v>
      </c>
      <c r="AH3420" s="3">
        <v>0</v>
      </c>
      <c r="AI3420" s="3">
        <v>0</v>
      </c>
      <c r="AJ3420" s="3">
        <v>0</v>
      </c>
      <c r="AK3420" s="3">
        <v>0</v>
      </c>
      <c r="AL3420" s="2"/>
      <c r="AM3420" s="3">
        <v>0</v>
      </c>
      <c r="AN3420" s="3">
        <v>0</v>
      </c>
      <c r="AO3420" s="3">
        <v>0</v>
      </c>
      <c r="AP3420" s="3">
        <v>0</v>
      </c>
      <c r="AQ3420" s="3">
        <v>0</v>
      </c>
      <c r="AR3420" s="3">
        <v>0</v>
      </c>
      <c r="AS3420" s="3">
        <v>0</v>
      </c>
      <c r="AT3420" s="3">
        <v>0</v>
      </c>
      <c r="AU3420" s="3">
        <v>0</v>
      </c>
      <c r="AV3420" s="3">
        <v>0</v>
      </c>
      <c r="AW3420" s="3">
        <v>0</v>
      </c>
      <c r="AX3420" s="3">
        <v>0</v>
      </c>
      <c r="AY3420" s="3">
        <v>0</v>
      </c>
      <c r="AZ3420" s="3">
        <v>1028.8599999999999</v>
      </c>
      <c r="BA3420" s="3">
        <v>803.8</v>
      </c>
      <c r="BB3420" s="3">
        <v>430.32</v>
      </c>
      <c r="BC3420" s="3">
        <v>0</v>
      </c>
      <c r="BD3420" s="2"/>
      <c r="BE3420" s="3" t="s">
        <v>449</v>
      </c>
      <c r="BF3420" s="3" t="s">
        <v>450</v>
      </c>
    </row>
    <row r="3421" spans="1:58" ht="13.15" customHeight="1" x14ac:dyDescent="0.25">
      <c r="A3421" s="5" t="s">
        <v>2915</v>
      </c>
      <c r="B3421" s="25" t="e">
        <f>VLOOKUP(Tabla1[[#This Row],[nombre ]],Tabla2[#All],1,0)</f>
        <v>#N/A</v>
      </c>
      <c r="C3421" s="3" t="s">
        <v>207</v>
      </c>
      <c r="D3421" s="3" t="s">
        <v>225</v>
      </c>
      <c r="E3421" s="26" t="s">
        <v>212</v>
      </c>
      <c r="F3421" s="3">
        <v>60</v>
      </c>
      <c r="G3421" s="2"/>
      <c r="H3421" s="4">
        <v>41529</v>
      </c>
      <c r="I3421" s="2"/>
      <c r="J3421" s="4">
        <v>32970</v>
      </c>
      <c r="K3421" s="3">
        <v>32</v>
      </c>
      <c r="L3421" s="3">
        <v>9</v>
      </c>
      <c r="M3421" s="3">
        <v>8409.14</v>
      </c>
      <c r="N3421" s="3">
        <v>3848.415</v>
      </c>
      <c r="O3421" s="3">
        <v>3848.415</v>
      </c>
      <c r="P3421" s="3">
        <v>1275.97</v>
      </c>
      <c r="Q3421" s="2"/>
      <c r="R3421" s="3">
        <v>15</v>
      </c>
      <c r="S3421" s="3" t="s">
        <v>52</v>
      </c>
      <c r="T3421" s="3">
        <v>0</v>
      </c>
      <c r="U3421" s="3">
        <v>0</v>
      </c>
      <c r="V3421" s="3">
        <v>0</v>
      </c>
      <c r="W3421" s="3">
        <v>0</v>
      </c>
      <c r="X3421" s="3">
        <v>386.54</v>
      </c>
      <c r="Y3421" s="3">
        <v>1064.8800000000001</v>
      </c>
      <c r="Z3421" s="3">
        <v>0</v>
      </c>
      <c r="AA3421" s="3">
        <v>0</v>
      </c>
      <c r="AB3421" s="3">
        <v>1370.88</v>
      </c>
      <c r="AC3421" s="3">
        <v>0</v>
      </c>
      <c r="AD3421" s="3">
        <v>0</v>
      </c>
      <c r="AE3421" s="3">
        <v>0</v>
      </c>
      <c r="AF3421" s="3">
        <v>0</v>
      </c>
      <c r="AG3421" s="3">
        <v>0</v>
      </c>
      <c r="AH3421" s="3">
        <v>0</v>
      </c>
      <c r="AI3421" s="3">
        <v>0</v>
      </c>
      <c r="AJ3421" s="3">
        <v>0</v>
      </c>
      <c r="AK3421" s="3">
        <v>0</v>
      </c>
      <c r="AL3421" s="2"/>
      <c r="AM3421" s="3">
        <v>0</v>
      </c>
      <c r="AN3421" s="3">
        <v>0</v>
      </c>
      <c r="AO3421" s="3">
        <v>0</v>
      </c>
      <c r="AP3421" s="3">
        <v>0</v>
      </c>
      <c r="AQ3421" s="3">
        <v>0</v>
      </c>
      <c r="AR3421" s="3">
        <v>0</v>
      </c>
      <c r="AS3421" s="3">
        <v>0</v>
      </c>
      <c r="AT3421" s="3">
        <v>0</v>
      </c>
      <c r="AU3421" s="3">
        <v>0</v>
      </c>
      <c r="AV3421" s="3">
        <v>0</v>
      </c>
      <c r="AW3421" s="3">
        <v>0</v>
      </c>
      <c r="AX3421" s="3">
        <v>0</v>
      </c>
      <c r="AY3421" s="3">
        <v>0</v>
      </c>
      <c r="AZ3421" s="3">
        <v>1161.9100000000001</v>
      </c>
      <c r="BA3421" s="3">
        <v>907.74</v>
      </c>
      <c r="BB3421" s="3">
        <v>412.44</v>
      </c>
      <c r="BC3421" s="3">
        <v>0</v>
      </c>
      <c r="BD3421" s="2"/>
      <c r="BE3421" s="3" t="s">
        <v>449</v>
      </c>
      <c r="BF3421" s="3" t="s">
        <v>450</v>
      </c>
    </row>
    <row r="3422" spans="1:58" ht="13.15" customHeight="1" x14ac:dyDescent="0.25">
      <c r="A3422" s="5" t="s">
        <v>5028</v>
      </c>
      <c r="B3422" s="25" t="e">
        <f>VLOOKUP(Tabla1[[#This Row],[nombre ]],Tabla2[#All],1,0)</f>
        <v>#N/A</v>
      </c>
      <c r="C3422" s="3" t="s">
        <v>207</v>
      </c>
      <c r="D3422" s="3" t="s">
        <v>211</v>
      </c>
      <c r="E3422" s="26" t="s">
        <v>212</v>
      </c>
      <c r="F3422" s="3">
        <v>60</v>
      </c>
      <c r="G3422" s="2"/>
      <c r="H3422" s="4">
        <v>39056</v>
      </c>
      <c r="I3422" s="2"/>
      <c r="J3422" s="4">
        <v>28925</v>
      </c>
      <c r="K3422" s="3">
        <v>44</v>
      </c>
      <c r="L3422" s="3">
        <v>16</v>
      </c>
      <c r="M3422" s="3">
        <v>8409.14</v>
      </c>
      <c r="N3422" s="3">
        <v>3848.415</v>
      </c>
      <c r="O3422" s="3">
        <v>3848.415</v>
      </c>
      <c r="P3422" s="3">
        <v>3655.48</v>
      </c>
      <c r="Q3422" s="2"/>
      <c r="R3422" s="3">
        <v>15</v>
      </c>
      <c r="S3422" s="3" t="s">
        <v>52</v>
      </c>
      <c r="T3422" s="3">
        <v>0</v>
      </c>
      <c r="U3422" s="3">
        <v>0</v>
      </c>
      <c r="V3422" s="3">
        <v>0</v>
      </c>
      <c r="W3422" s="3">
        <v>0</v>
      </c>
      <c r="X3422" s="3">
        <v>386.54</v>
      </c>
      <c r="Y3422" s="3">
        <v>1064.8800000000001</v>
      </c>
      <c r="Z3422" s="3">
        <v>0</v>
      </c>
      <c r="AA3422" s="3">
        <v>0</v>
      </c>
      <c r="AB3422" s="3">
        <v>1370.88</v>
      </c>
      <c r="AC3422" s="3">
        <v>0</v>
      </c>
      <c r="AD3422" s="3">
        <v>0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2"/>
      <c r="AM3422" s="3">
        <v>0</v>
      </c>
      <c r="AN3422" s="3">
        <v>0</v>
      </c>
      <c r="AO3422" s="3">
        <v>0</v>
      </c>
      <c r="AP3422" s="3">
        <v>0</v>
      </c>
      <c r="AQ3422" s="3">
        <v>0</v>
      </c>
      <c r="AR3422" s="3">
        <v>0</v>
      </c>
      <c r="AS3422" s="3">
        <v>0</v>
      </c>
      <c r="AT3422" s="3">
        <v>0</v>
      </c>
      <c r="AU3422" s="3">
        <v>0</v>
      </c>
      <c r="AV3422" s="3">
        <v>0</v>
      </c>
      <c r="AW3422" s="3">
        <v>0</v>
      </c>
      <c r="AX3422" s="3">
        <v>0</v>
      </c>
      <c r="AY3422" s="3">
        <v>0</v>
      </c>
      <c r="AZ3422" s="3">
        <v>1314.2</v>
      </c>
      <c r="BA3422" s="3">
        <v>1026.71</v>
      </c>
      <c r="BB3422" s="3">
        <v>590.1</v>
      </c>
      <c r="BC3422" s="3">
        <v>0</v>
      </c>
      <c r="BD3422" s="2"/>
      <c r="BE3422" s="3" t="s">
        <v>449</v>
      </c>
      <c r="BF3422" s="3" t="s">
        <v>450</v>
      </c>
    </row>
    <row r="3423" spans="1:58" ht="13.15" customHeight="1" x14ac:dyDescent="0.25">
      <c r="A3423" s="5" t="s">
        <v>2916</v>
      </c>
      <c r="B3423" s="25" t="e">
        <f>VLOOKUP(Tabla1[[#This Row],[nombre ]],Tabla2[#All],1,0)</f>
        <v>#N/A</v>
      </c>
      <c r="C3423" s="3" t="s">
        <v>207</v>
      </c>
      <c r="D3423" s="3" t="s">
        <v>224</v>
      </c>
      <c r="E3423" s="26" t="s">
        <v>212</v>
      </c>
      <c r="F3423" s="3">
        <v>60</v>
      </c>
      <c r="G3423" s="2"/>
      <c r="H3423" s="4">
        <v>39676</v>
      </c>
      <c r="I3423" s="2"/>
      <c r="J3423" s="4">
        <v>29916</v>
      </c>
      <c r="K3423" s="3">
        <v>41</v>
      </c>
      <c r="L3423" s="3">
        <v>14</v>
      </c>
      <c r="M3423" s="3">
        <v>8409.14</v>
      </c>
      <c r="N3423" s="3">
        <v>3848.415</v>
      </c>
      <c r="O3423" s="3">
        <v>3848.415</v>
      </c>
      <c r="P3423" s="3">
        <v>2258.1999999999998</v>
      </c>
      <c r="Q3423" s="2"/>
      <c r="R3423" s="3">
        <v>15</v>
      </c>
      <c r="S3423" s="3" t="s">
        <v>52</v>
      </c>
      <c r="T3423" s="3">
        <v>0</v>
      </c>
      <c r="U3423" s="3">
        <v>0</v>
      </c>
      <c r="V3423" s="3">
        <v>0</v>
      </c>
      <c r="W3423" s="3">
        <v>0</v>
      </c>
      <c r="X3423" s="3">
        <v>386.54</v>
      </c>
      <c r="Y3423" s="3">
        <v>1064.8800000000001</v>
      </c>
      <c r="Z3423" s="3">
        <v>0</v>
      </c>
      <c r="AA3423" s="3">
        <v>0</v>
      </c>
      <c r="AB3423" s="3">
        <v>1370.88</v>
      </c>
      <c r="AC3423" s="3">
        <v>0</v>
      </c>
      <c r="AD3423" s="3">
        <v>0</v>
      </c>
      <c r="AE3423" s="3">
        <v>0</v>
      </c>
      <c r="AF3423" s="3">
        <v>0</v>
      </c>
      <c r="AG3423" s="3">
        <v>0</v>
      </c>
      <c r="AH3423" s="3">
        <v>0</v>
      </c>
      <c r="AI3423" s="3">
        <v>0</v>
      </c>
      <c r="AJ3423" s="3">
        <v>0</v>
      </c>
      <c r="AK3423" s="3">
        <v>0</v>
      </c>
      <c r="AL3423" s="2"/>
      <c r="AM3423" s="3">
        <v>0</v>
      </c>
      <c r="AN3423" s="3">
        <v>0</v>
      </c>
      <c r="AO3423" s="3">
        <v>0</v>
      </c>
      <c r="AP3423" s="3">
        <v>0</v>
      </c>
      <c r="AQ3423" s="3">
        <v>0</v>
      </c>
      <c r="AR3423" s="3">
        <v>0</v>
      </c>
      <c r="AS3423" s="3">
        <v>0</v>
      </c>
      <c r="AT3423" s="3">
        <v>0</v>
      </c>
      <c r="AU3423" s="3">
        <v>0</v>
      </c>
      <c r="AV3423" s="3">
        <v>0</v>
      </c>
      <c r="AW3423" s="3">
        <v>0</v>
      </c>
      <c r="AX3423" s="3">
        <v>0</v>
      </c>
      <c r="AY3423" s="3">
        <v>1270</v>
      </c>
      <c r="AZ3423" s="3">
        <v>1224.77</v>
      </c>
      <c r="BA3423" s="3">
        <v>956.85</v>
      </c>
      <c r="BB3423" s="3">
        <v>477.7</v>
      </c>
      <c r="BC3423" s="3">
        <v>0</v>
      </c>
      <c r="BD3423" s="2"/>
      <c r="BE3423" s="3" t="s">
        <v>449</v>
      </c>
      <c r="BF3423" s="3" t="s">
        <v>450</v>
      </c>
    </row>
    <row r="3424" spans="1:58" ht="13.15" customHeight="1" x14ac:dyDescent="0.25">
      <c r="A3424" s="5" t="s">
        <v>2917</v>
      </c>
      <c r="B3424" s="25" t="e">
        <f>VLOOKUP(Tabla1[[#This Row],[nombre ]],Tabla2[#All],1,0)</f>
        <v>#N/A</v>
      </c>
      <c r="C3424" s="3" t="s">
        <v>207</v>
      </c>
      <c r="D3424" s="3" t="s">
        <v>226</v>
      </c>
      <c r="E3424" s="26" t="s">
        <v>212</v>
      </c>
      <c r="F3424" s="3">
        <v>60</v>
      </c>
      <c r="G3424" s="2"/>
      <c r="H3424" s="4">
        <v>44652</v>
      </c>
      <c r="I3424" s="2"/>
      <c r="J3424" s="4">
        <v>34068</v>
      </c>
      <c r="K3424" s="3">
        <v>29</v>
      </c>
      <c r="L3424" s="3">
        <v>0</v>
      </c>
      <c r="M3424" s="3">
        <v>8409.14</v>
      </c>
      <c r="N3424" s="3">
        <v>3848.415</v>
      </c>
      <c r="O3424" s="3">
        <v>3848.415</v>
      </c>
      <c r="P3424" s="3">
        <v>0</v>
      </c>
      <c r="Q3424" s="2"/>
      <c r="R3424" s="3">
        <v>15</v>
      </c>
      <c r="S3424" s="3" t="s">
        <v>52</v>
      </c>
      <c r="T3424" s="3">
        <v>0</v>
      </c>
      <c r="U3424" s="3">
        <v>0</v>
      </c>
      <c r="V3424" s="3">
        <v>0</v>
      </c>
      <c r="W3424" s="3">
        <v>0</v>
      </c>
      <c r="X3424" s="3">
        <v>386.54</v>
      </c>
      <c r="Y3424" s="3">
        <v>1064.8800000000001</v>
      </c>
      <c r="Z3424" s="3">
        <v>0</v>
      </c>
      <c r="AA3424" s="3">
        <v>0</v>
      </c>
      <c r="AB3424" s="3">
        <v>1370.88</v>
      </c>
      <c r="AC3424" s="3">
        <v>0</v>
      </c>
      <c r="AD3424" s="3">
        <v>0</v>
      </c>
      <c r="AE3424" s="3">
        <v>0</v>
      </c>
      <c r="AF3424" s="3">
        <v>0</v>
      </c>
      <c r="AG3424" s="3">
        <v>0</v>
      </c>
      <c r="AH3424" s="3">
        <v>0</v>
      </c>
      <c r="AI3424" s="3">
        <v>0</v>
      </c>
      <c r="AJ3424" s="3">
        <v>0</v>
      </c>
      <c r="AK3424" s="3">
        <v>0</v>
      </c>
      <c r="AL3424" s="2"/>
      <c r="AM3424" s="3">
        <v>0</v>
      </c>
      <c r="AN3424" s="3">
        <v>0</v>
      </c>
      <c r="AO3424" s="3">
        <v>0</v>
      </c>
      <c r="AP3424" s="3">
        <v>0</v>
      </c>
      <c r="AQ3424" s="3">
        <v>0</v>
      </c>
      <c r="AR3424" s="3">
        <v>0</v>
      </c>
      <c r="AS3424" s="3">
        <v>0</v>
      </c>
      <c r="AT3424" s="3">
        <v>0</v>
      </c>
      <c r="AU3424" s="3">
        <v>0</v>
      </c>
      <c r="AV3424" s="3">
        <v>0</v>
      </c>
      <c r="AW3424" s="3">
        <v>0</v>
      </c>
      <c r="AX3424" s="3">
        <v>0</v>
      </c>
      <c r="AY3424" s="3">
        <v>0</v>
      </c>
      <c r="AZ3424" s="3">
        <v>1080.24</v>
      </c>
      <c r="BA3424" s="3">
        <v>843.94</v>
      </c>
      <c r="BB3424" s="3">
        <v>343.02</v>
      </c>
      <c r="BC3424" s="3">
        <v>0</v>
      </c>
      <c r="BD3424" s="2"/>
      <c r="BE3424" s="3" t="s">
        <v>449</v>
      </c>
      <c r="BF3424" s="3" t="s">
        <v>450</v>
      </c>
    </row>
    <row r="3425" spans="1:58" ht="13.15" customHeight="1" x14ac:dyDescent="0.25">
      <c r="A3425" s="5" t="s">
        <v>2918</v>
      </c>
      <c r="B3425" s="25" t="e">
        <f>VLOOKUP(Tabla1[[#This Row],[nombre ]],Tabla2[#All],1,0)</f>
        <v>#N/A</v>
      </c>
      <c r="C3425" s="3" t="s">
        <v>207</v>
      </c>
      <c r="D3425" s="3" t="s">
        <v>224</v>
      </c>
      <c r="E3425" s="26" t="s">
        <v>212</v>
      </c>
      <c r="F3425" s="3">
        <v>60</v>
      </c>
      <c r="G3425" s="2"/>
      <c r="H3425" s="4">
        <v>44181</v>
      </c>
      <c r="I3425" s="2"/>
      <c r="J3425" s="4">
        <v>33994</v>
      </c>
      <c r="K3425" s="3">
        <v>30</v>
      </c>
      <c r="L3425" s="3">
        <v>2</v>
      </c>
      <c r="M3425" s="3">
        <v>8409.14</v>
      </c>
      <c r="N3425" s="3">
        <v>3848.415</v>
      </c>
      <c r="O3425" s="3">
        <v>3848.415</v>
      </c>
      <c r="P3425" s="3">
        <v>0</v>
      </c>
      <c r="Q3425" s="2"/>
      <c r="R3425" s="3">
        <v>15</v>
      </c>
      <c r="S3425" s="3" t="s">
        <v>52</v>
      </c>
      <c r="T3425" s="3">
        <v>0</v>
      </c>
      <c r="U3425" s="3">
        <v>0</v>
      </c>
      <c r="V3425" s="3">
        <v>0</v>
      </c>
      <c r="W3425" s="3">
        <v>0</v>
      </c>
      <c r="X3425" s="3">
        <v>386.54</v>
      </c>
      <c r="Y3425" s="3">
        <v>1064.8800000000001</v>
      </c>
      <c r="Z3425" s="3">
        <v>0</v>
      </c>
      <c r="AA3425" s="3">
        <v>0</v>
      </c>
      <c r="AB3425" s="3">
        <v>1370.88</v>
      </c>
      <c r="AC3425" s="3">
        <v>0</v>
      </c>
      <c r="AD3425" s="3">
        <v>0</v>
      </c>
      <c r="AE3425" s="3">
        <v>0</v>
      </c>
      <c r="AF3425" s="3">
        <v>0</v>
      </c>
      <c r="AG3425" s="3">
        <v>0</v>
      </c>
      <c r="AH3425" s="3">
        <v>0</v>
      </c>
      <c r="AI3425" s="3">
        <v>0</v>
      </c>
      <c r="AJ3425" s="3">
        <v>0</v>
      </c>
      <c r="AK3425" s="3">
        <v>0</v>
      </c>
      <c r="AL3425" s="2"/>
      <c r="AM3425" s="3">
        <v>0</v>
      </c>
      <c r="AN3425" s="3">
        <v>0</v>
      </c>
      <c r="AO3425" s="3">
        <v>0</v>
      </c>
      <c r="AP3425" s="3">
        <v>0</v>
      </c>
      <c r="AQ3425" s="3">
        <v>0</v>
      </c>
      <c r="AR3425" s="3">
        <v>0</v>
      </c>
      <c r="AS3425" s="3">
        <v>0</v>
      </c>
      <c r="AT3425" s="3">
        <v>0</v>
      </c>
      <c r="AU3425" s="3">
        <v>0</v>
      </c>
      <c r="AV3425" s="3">
        <v>0</v>
      </c>
      <c r="AW3425" s="3">
        <v>0</v>
      </c>
      <c r="AX3425" s="3">
        <v>0</v>
      </c>
      <c r="AY3425" s="3">
        <v>0</v>
      </c>
      <c r="AZ3425" s="3">
        <v>1080.24</v>
      </c>
      <c r="BA3425" s="3">
        <v>843.94</v>
      </c>
      <c r="BB3425" s="3">
        <v>343.02</v>
      </c>
      <c r="BC3425" s="3">
        <v>0</v>
      </c>
      <c r="BD3425" s="2"/>
      <c r="BE3425" s="3" t="s">
        <v>449</v>
      </c>
      <c r="BF3425" s="3" t="s">
        <v>450</v>
      </c>
    </row>
    <row r="3426" spans="1:58" ht="13.15" customHeight="1" x14ac:dyDescent="0.25">
      <c r="A3426" s="5" t="s">
        <v>2919</v>
      </c>
      <c r="B3426" s="25" t="e">
        <f>VLOOKUP(Tabla1[[#This Row],[nombre ]],Tabla2[#All],1,0)</f>
        <v>#N/A</v>
      </c>
      <c r="C3426" s="3" t="s">
        <v>207</v>
      </c>
      <c r="D3426" s="3" t="s">
        <v>217</v>
      </c>
      <c r="E3426" s="26" t="s">
        <v>59</v>
      </c>
      <c r="F3426" s="3">
        <v>96</v>
      </c>
      <c r="G3426" s="2"/>
      <c r="H3426" s="4">
        <v>40648</v>
      </c>
      <c r="I3426" s="2"/>
      <c r="J3426" s="4">
        <v>23101</v>
      </c>
      <c r="K3426" s="3">
        <v>59</v>
      </c>
      <c r="L3426" s="3">
        <v>11</v>
      </c>
      <c r="M3426" s="3">
        <v>7392.33</v>
      </c>
      <c r="N3426" s="3">
        <v>1933.61</v>
      </c>
      <c r="O3426" s="3">
        <v>1933.61</v>
      </c>
      <c r="P3426" s="3">
        <v>1775.79</v>
      </c>
      <c r="Q3426" s="2"/>
      <c r="R3426" s="3">
        <v>15</v>
      </c>
      <c r="S3426" s="3" t="s">
        <v>52</v>
      </c>
      <c r="T3426" s="3">
        <v>0</v>
      </c>
      <c r="U3426" s="3">
        <v>0</v>
      </c>
      <c r="V3426" s="3">
        <v>0</v>
      </c>
      <c r="W3426" s="3">
        <v>0</v>
      </c>
      <c r="X3426" s="3">
        <v>375.32</v>
      </c>
      <c r="Y3426" s="3">
        <v>0</v>
      </c>
      <c r="Z3426" s="3">
        <v>0</v>
      </c>
      <c r="AA3426" s="3">
        <v>0</v>
      </c>
      <c r="AB3426" s="3">
        <v>0</v>
      </c>
      <c r="AC3426" s="3">
        <v>0</v>
      </c>
      <c r="AD3426" s="3">
        <v>0</v>
      </c>
      <c r="AE3426" s="3">
        <v>0</v>
      </c>
      <c r="AF3426" s="3">
        <v>0</v>
      </c>
      <c r="AG3426" s="3">
        <v>0</v>
      </c>
      <c r="AH3426" s="3">
        <v>0</v>
      </c>
      <c r="AI3426" s="3">
        <v>0</v>
      </c>
      <c r="AJ3426" s="3">
        <v>0</v>
      </c>
      <c r="AK3426" s="3">
        <v>0</v>
      </c>
      <c r="AL3426" s="2"/>
      <c r="AM3426" s="3">
        <v>0</v>
      </c>
      <c r="AN3426" s="3">
        <v>0</v>
      </c>
      <c r="AO3426" s="3">
        <v>0</v>
      </c>
      <c r="AP3426" s="3">
        <v>0</v>
      </c>
      <c r="AQ3426" s="3">
        <v>0</v>
      </c>
      <c r="AR3426" s="3">
        <v>0</v>
      </c>
      <c r="AS3426" s="3">
        <v>0</v>
      </c>
      <c r="AT3426" s="3">
        <v>0</v>
      </c>
      <c r="AU3426" s="3">
        <v>0</v>
      </c>
      <c r="AV3426" s="3">
        <v>0</v>
      </c>
      <c r="AW3426" s="3">
        <v>0</v>
      </c>
      <c r="AX3426" s="3">
        <v>0</v>
      </c>
      <c r="AY3426" s="3">
        <v>0</v>
      </c>
      <c r="AZ3426" s="3">
        <v>882.3</v>
      </c>
      <c r="BA3426" s="3">
        <v>689.3</v>
      </c>
      <c r="BB3426" s="3">
        <v>383.1</v>
      </c>
      <c r="BC3426" s="3">
        <v>0</v>
      </c>
      <c r="BD3426" s="2"/>
      <c r="BE3426" s="3" t="s">
        <v>449</v>
      </c>
      <c r="BF3426" s="3" t="s">
        <v>450</v>
      </c>
    </row>
    <row r="3427" spans="1:58" ht="13.15" customHeight="1" x14ac:dyDescent="0.25">
      <c r="A3427" s="5" t="s">
        <v>2920</v>
      </c>
      <c r="B3427" s="25" t="e">
        <f>VLOOKUP(Tabla1[[#This Row],[nombre ]],Tabla2[#All],1,0)</f>
        <v>#N/A</v>
      </c>
      <c r="C3427" s="3" t="s">
        <v>207</v>
      </c>
      <c r="D3427" s="3" t="s">
        <v>220</v>
      </c>
      <c r="E3427" s="26" t="s">
        <v>212</v>
      </c>
      <c r="F3427" s="3">
        <v>60</v>
      </c>
      <c r="G3427" s="2"/>
      <c r="H3427" s="4">
        <v>39676</v>
      </c>
      <c r="I3427" s="2"/>
      <c r="J3427" s="4">
        <v>31994</v>
      </c>
      <c r="K3427" s="3">
        <v>35</v>
      </c>
      <c r="L3427" s="3">
        <v>14</v>
      </c>
      <c r="M3427" s="3">
        <v>8409.14</v>
      </c>
      <c r="N3427" s="3">
        <v>3848.415</v>
      </c>
      <c r="O3427" s="3">
        <v>3848.415</v>
      </c>
      <c r="P3427" s="3">
        <v>2258.1999999999998</v>
      </c>
      <c r="Q3427" s="2"/>
      <c r="R3427" s="3">
        <v>15</v>
      </c>
      <c r="S3427" s="3" t="s">
        <v>52</v>
      </c>
      <c r="T3427" s="3">
        <v>0</v>
      </c>
      <c r="U3427" s="3">
        <v>0</v>
      </c>
      <c r="V3427" s="3">
        <v>0</v>
      </c>
      <c r="W3427" s="3">
        <v>0</v>
      </c>
      <c r="X3427" s="3">
        <v>386.54</v>
      </c>
      <c r="Y3427" s="3">
        <v>1064.8800000000001</v>
      </c>
      <c r="Z3427" s="3">
        <v>0</v>
      </c>
      <c r="AA3427" s="3">
        <v>0</v>
      </c>
      <c r="AB3427" s="3">
        <v>1370.88</v>
      </c>
      <c r="AC3427" s="3">
        <v>0</v>
      </c>
      <c r="AD3427" s="3">
        <v>0</v>
      </c>
      <c r="AE3427" s="3">
        <v>0</v>
      </c>
      <c r="AF3427" s="3">
        <v>0</v>
      </c>
      <c r="AG3427" s="3">
        <v>0</v>
      </c>
      <c r="AH3427" s="3">
        <v>0</v>
      </c>
      <c r="AI3427" s="3">
        <v>0</v>
      </c>
      <c r="AJ3427" s="3">
        <v>0</v>
      </c>
      <c r="AK3427" s="3">
        <v>0</v>
      </c>
      <c r="AL3427" s="2"/>
      <c r="AM3427" s="3">
        <v>0</v>
      </c>
      <c r="AN3427" s="3">
        <v>0</v>
      </c>
      <c r="AO3427" s="3">
        <v>0</v>
      </c>
      <c r="AP3427" s="3">
        <v>0</v>
      </c>
      <c r="AQ3427" s="3">
        <v>0</v>
      </c>
      <c r="AR3427" s="3">
        <v>4949</v>
      </c>
      <c r="AS3427" s="3">
        <v>0</v>
      </c>
      <c r="AT3427" s="3">
        <v>0</v>
      </c>
      <c r="AU3427" s="3">
        <v>0</v>
      </c>
      <c r="AV3427" s="3">
        <v>0</v>
      </c>
      <c r="AW3427" s="3">
        <v>0</v>
      </c>
      <c r="AX3427" s="3">
        <v>0</v>
      </c>
      <c r="AY3427" s="3">
        <v>0</v>
      </c>
      <c r="AZ3427" s="3">
        <v>1224.77</v>
      </c>
      <c r="BA3427" s="3">
        <v>956.85</v>
      </c>
      <c r="BB3427" s="3">
        <v>477.7</v>
      </c>
      <c r="BC3427" s="3">
        <v>0</v>
      </c>
      <c r="BD3427" s="2"/>
      <c r="BE3427" s="3" t="s">
        <v>449</v>
      </c>
      <c r="BF3427" s="3" t="s">
        <v>450</v>
      </c>
    </row>
    <row r="3428" spans="1:58" ht="13.15" customHeight="1" x14ac:dyDescent="0.25">
      <c r="A3428" s="5" t="s">
        <v>2921</v>
      </c>
      <c r="B3428" s="25" t="e">
        <f>VLOOKUP(Tabla1[[#This Row],[nombre ]],Tabla2[#All],1,0)</f>
        <v>#N/A</v>
      </c>
      <c r="C3428" s="3" t="s">
        <v>207</v>
      </c>
      <c r="D3428" s="3" t="s">
        <v>219</v>
      </c>
      <c r="E3428" s="26" t="s">
        <v>212</v>
      </c>
      <c r="F3428" s="3">
        <v>60</v>
      </c>
      <c r="G3428" s="2"/>
      <c r="H3428" s="4">
        <v>39147</v>
      </c>
      <c r="I3428" s="2"/>
      <c r="J3428" s="4">
        <v>29144</v>
      </c>
      <c r="K3428" s="3">
        <v>43</v>
      </c>
      <c r="L3428" s="3">
        <v>16</v>
      </c>
      <c r="M3428" s="3">
        <v>8409.14</v>
      </c>
      <c r="N3428" s="3">
        <v>3848.415</v>
      </c>
      <c r="O3428" s="3">
        <v>3848.415</v>
      </c>
      <c r="P3428" s="3">
        <v>3813.7</v>
      </c>
      <c r="Q3428" s="2"/>
      <c r="R3428" s="3">
        <v>15</v>
      </c>
      <c r="S3428" s="3" t="s">
        <v>52</v>
      </c>
      <c r="T3428" s="3">
        <v>0</v>
      </c>
      <c r="U3428" s="3">
        <v>0</v>
      </c>
      <c r="V3428" s="3">
        <v>0</v>
      </c>
      <c r="W3428" s="3">
        <v>0</v>
      </c>
      <c r="X3428" s="3">
        <v>386.54</v>
      </c>
      <c r="Y3428" s="3">
        <v>1064.8800000000001</v>
      </c>
      <c r="Z3428" s="3">
        <v>0</v>
      </c>
      <c r="AA3428" s="3">
        <v>0</v>
      </c>
      <c r="AB3428" s="3">
        <v>1370.88</v>
      </c>
      <c r="AC3428" s="3">
        <v>0</v>
      </c>
      <c r="AD3428" s="3">
        <v>0</v>
      </c>
      <c r="AE3428" s="3">
        <v>0</v>
      </c>
      <c r="AF3428" s="3">
        <v>0</v>
      </c>
      <c r="AG3428" s="3">
        <v>0</v>
      </c>
      <c r="AH3428" s="3">
        <v>0</v>
      </c>
      <c r="AI3428" s="3">
        <v>0</v>
      </c>
      <c r="AJ3428" s="3">
        <v>0</v>
      </c>
      <c r="AK3428" s="3">
        <v>0</v>
      </c>
      <c r="AL3428" s="2"/>
      <c r="AM3428" s="3">
        <v>0</v>
      </c>
      <c r="AN3428" s="3">
        <v>0</v>
      </c>
      <c r="AO3428" s="3">
        <v>0</v>
      </c>
      <c r="AP3428" s="3">
        <v>0</v>
      </c>
      <c r="AQ3428" s="3">
        <v>0</v>
      </c>
      <c r="AR3428" s="3">
        <v>0</v>
      </c>
      <c r="AS3428" s="3">
        <v>0</v>
      </c>
      <c r="AT3428" s="3">
        <v>0</v>
      </c>
      <c r="AU3428" s="3">
        <v>0</v>
      </c>
      <c r="AV3428" s="3">
        <v>0</v>
      </c>
      <c r="AW3428" s="3">
        <v>0</v>
      </c>
      <c r="AX3428" s="3">
        <v>0</v>
      </c>
      <c r="AY3428" s="3">
        <v>0</v>
      </c>
      <c r="AZ3428" s="3">
        <v>1324.32</v>
      </c>
      <c r="BA3428" s="3">
        <v>1034.6300000000001</v>
      </c>
      <c r="BB3428" s="3">
        <v>604.27</v>
      </c>
      <c r="BC3428" s="3">
        <v>0</v>
      </c>
      <c r="BD3428" s="2"/>
      <c r="BE3428" s="3" t="s">
        <v>449</v>
      </c>
      <c r="BF3428" s="3" t="s">
        <v>450</v>
      </c>
    </row>
    <row r="3429" spans="1:58" ht="13.15" customHeight="1" x14ac:dyDescent="0.25">
      <c r="A3429" s="5" t="s">
        <v>2922</v>
      </c>
      <c r="B3429" s="25" t="e">
        <f>VLOOKUP(Tabla1[[#This Row],[nombre ]],Tabla2[#All],1,0)</f>
        <v>#N/A</v>
      </c>
      <c r="C3429" s="3" t="s">
        <v>207</v>
      </c>
      <c r="D3429" s="3" t="s">
        <v>209</v>
      </c>
      <c r="E3429" s="26" t="s">
        <v>210</v>
      </c>
      <c r="F3429" s="3">
        <v>125</v>
      </c>
      <c r="G3429" s="2"/>
      <c r="H3429" s="4">
        <v>43435</v>
      </c>
      <c r="I3429" s="2"/>
      <c r="J3429" s="4">
        <v>33499</v>
      </c>
      <c r="K3429" s="3">
        <v>31</v>
      </c>
      <c r="L3429" s="3">
        <v>4</v>
      </c>
      <c r="M3429" s="3">
        <v>8401.2900000000009</v>
      </c>
      <c r="N3429" s="3">
        <v>3844.83</v>
      </c>
      <c r="O3429" s="3">
        <v>3844.83</v>
      </c>
      <c r="P3429" s="3">
        <v>0</v>
      </c>
      <c r="Q3429" s="2"/>
      <c r="R3429" s="3">
        <v>15</v>
      </c>
      <c r="S3429" s="3" t="s">
        <v>52</v>
      </c>
      <c r="T3429" s="3">
        <v>0</v>
      </c>
      <c r="U3429" s="3">
        <v>0</v>
      </c>
      <c r="V3429" s="3">
        <v>0</v>
      </c>
      <c r="W3429" s="3">
        <v>0</v>
      </c>
      <c r="X3429" s="3">
        <v>386.18</v>
      </c>
      <c r="Y3429" s="3">
        <v>3032.4</v>
      </c>
      <c r="Z3429" s="3">
        <v>0</v>
      </c>
      <c r="AA3429" s="3">
        <v>0</v>
      </c>
      <c r="AB3429" s="3">
        <v>0</v>
      </c>
      <c r="AC3429" s="3">
        <v>0</v>
      </c>
      <c r="AD3429" s="3">
        <v>0</v>
      </c>
      <c r="AE3429" s="3">
        <v>0</v>
      </c>
      <c r="AF3429" s="3">
        <v>0</v>
      </c>
      <c r="AG3429" s="3">
        <v>0</v>
      </c>
      <c r="AH3429" s="3">
        <v>0</v>
      </c>
      <c r="AI3429" s="3">
        <v>0</v>
      </c>
      <c r="AJ3429" s="3">
        <v>0</v>
      </c>
      <c r="AK3429" s="3">
        <v>0</v>
      </c>
      <c r="AL3429" s="2"/>
      <c r="AM3429" s="3">
        <v>0</v>
      </c>
      <c r="AN3429" s="3">
        <v>0</v>
      </c>
      <c r="AO3429" s="3">
        <v>0</v>
      </c>
      <c r="AP3429" s="3">
        <v>0</v>
      </c>
      <c r="AQ3429" s="3">
        <v>0</v>
      </c>
      <c r="AR3429" s="3">
        <v>0</v>
      </c>
      <c r="AS3429" s="3">
        <v>0</v>
      </c>
      <c r="AT3429" s="3">
        <v>0</v>
      </c>
      <c r="AU3429" s="3">
        <v>0</v>
      </c>
      <c r="AV3429" s="3">
        <v>0</v>
      </c>
      <c r="AW3429" s="3">
        <v>0</v>
      </c>
      <c r="AX3429" s="3">
        <v>0</v>
      </c>
      <c r="AY3429" s="3">
        <v>0</v>
      </c>
      <c r="AZ3429" s="3">
        <v>1079.24</v>
      </c>
      <c r="BA3429" s="3">
        <v>843.15</v>
      </c>
      <c r="BB3429" s="3">
        <v>342.56</v>
      </c>
      <c r="BC3429" s="3">
        <v>0</v>
      </c>
      <c r="BD3429" s="2"/>
      <c r="BE3429" s="3" t="s">
        <v>449</v>
      </c>
      <c r="BF3429" s="3" t="s">
        <v>450</v>
      </c>
    </row>
    <row r="3430" spans="1:58" ht="13.15" customHeight="1" x14ac:dyDescent="0.25">
      <c r="A3430" s="5" t="s">
        <v>5029</v>
      </c>
      <c r="B3430" s="25" t="e">
        <f>VLOOKUP(Tabla1[[#This Row],[nombre ]],Tabla2[#All],1,0)</f>
        <v>#N/A</v>
      </c>
      <c r="C3430" s="3" t="s">
        <v>207</v>
      </c>
      <c r="D3430" s="3" t="s">
        <v>220</v>
      </c>
      <c r="E3430" s="26" t="s">
        <v>212</v>
      </c>
      <c r="F3430" s="3">
        <v>60</v>
      </c>
      <c r="G3430" s="2"/>
      <c r="H3430" s="4">
        <v>41529</v>
      </c>
      <c r="I3430" s="2"/>
      <c r="J3430" s="4">
        <v>31924</v>
      </c>
      <c r="K3430" s="3">
        <v>35</v>
      </c>
      <c r="L3430" s="3">
        <v>9</v>
      </c>
      <c r="M3430" s="3">
        <v>8409.14</v>
      </c>
      <c r="N3430" s="3">
        <v>3848.415</v>
      </c>
      <c r="O3430" s="3">
        <v>3848.415</v>
      </c>
      <c r="P3430" s="3">
        <v>1275.97</v>
      </c>
      <c r="Q3430" s="2"/>
      <c r="R3430" s="3">
        <v>15</v>
      </c>
      <c r="S3430" s="3" t="s">
        <v>52</v>
      </c>
      <c r="T3430" s="3">
        <v>0</v>
      </c>
      <c r="U3430" s="3">
        <v>0</v>
      </c>
      <c r="V3430" s="3">
        <v>0</v>
      </c>
      <c r="W3430" s="3">
        <v>0</v>
      </c>
      <c r="X3430" s="3">
        <v>386.54</v>
      </c>
      <c r="Y3430" s="3">
        <v>1064.8800000000001</v>
      </c>
      <c r="Z3430" s="3">
        <v>0</v>
      </c>
      <c r="AA3430" s="3">
        <v>0</v>
      </c>
      <c r="AB3430" s="3">
        <v>1370.88</v>
      </c>
      <c r="AC3430" s="3">
        <v>0</v>
      </c>
      <c r="AD3430" s="3">
        <v>0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2"/>
      <c r="AM3430" s="3">
        <v>0</v>
      </c>
      <c r="AN3430" s="3">
        <v>0</v>
      </c>
      <c r="AO3430" s="3">
        <v>0</v>
      </c>
      <c r="AP3430" s="3">
        <v>0</v>
      </c>
      <c r="AQ3430" s="3">
        <v>0</v>
      </c>
      <c r="AR3430" s="3">
        <v>0</v>
      </c>
      <c r="AS3430" s="3">
        <v>0</v>
      </c>
      <c r="AT3430" s="3">
        <v>0</v>
      </c>
      <c r="AU3430" s="3">
        <v>0</v>
      </c>
      <c r="AV3430" s="3">
        <v>0</v>
      </c>
      <c r="AW3430" s="3">
        <v>0</v>
      </c>
      <c r="AX3430" s="3">
        <v>1270</v>
      </c>
      <c r="AY3430" s="3">
        <v>0</v>
      </c>
      <c r="AZ3430" s="3">
        <v>1161.9100000000001</v>
      </c>
      <c r="BA3430" s="3">
        <v>907.74</v>
      </c>
      <c r="BB3430" s="3">
        <v>412.44</v>
      </c>
      <c r="BC3430" s="3">
        <v>0</v>
      </c>
      <c r="BD3430" s="2"/>
      <c r="BE3430" s="3" t="s">
        <v>449</v>
      </c>
      <c r="BF3430" s="3" t="s">
        <v>450</v>
      </c>
    </row>
    <row r="3431" spans="1:58" ht="13.15" customHeight="1" x14ac:dyDescent="0.25">
      <c r="A3431" s="5" t="s">
        <v>5030</v>
      </c>
      <c r="B3431" s="25" t="e">
        <f>VLOOKUP(Tabla1[[#This Row],[nombre ]],Tabla2[#All],1,0)</f>
        <v>#N/A</v>
      </c>
      <c r="C3431" s="3" t="s">
        <v>207</v>
      </c>
      <c r="D3431" s="3" t="s">
        <v>225</v>
      </c>
      <c r="E3431" s="26" t="s">
        <v>212</v>
      </c>
      <c r="F3431" s="3">
        <v>60</v>
      </c>
      <c r="G3431" s="2"/>
      <c r="H3431" s="4">
        <v>40710</v>
      </c>
      <c r="I3431" s="2"/>
      <c r="J3431" s="4">
        <v>31126</v>
      </c>
      <c r="K3431" s="3">
        <v>37</v>
      </c>
      <c r="L3431" s="3">
        <v>11</v>
      </c>
      <c r="M3431" s="3">
        <v>8409.14</v>
      </c>
      <c r="N3431" s="3">
        <v>3848.415</v>
      </c>
      <c r="O3431" s="3">
        <v>3848.415</v>
      </c>
      <c r="P3431" s="3">
        <v>2673.25</v>
      </c>
      <c r="Q3431" s="2"/>
      <c r="R3431" s="3">
        <v>15</v>
      </c>
      <c r="S3431" s="3" t="s">
        <v>52</v>
      </c>
      <c r="T3431" s="3">
        <v>0</v>
      </c>
      <c r="U3431" s="3">
        <v>0</v>
      </c>
      <c r="V3431" s="3">
        <v>0</v>
      </c>
      <c r="W3431" s="3">
        <v>0</v>
      </c>
      <c r="X3431" s="3">
        <v>386.54</v>
      </c>
      <c r="Y3431" s="3">
        <v>1064.8800000000001</v>
      </c>
      <c r="Z3431" s="3">
        <v>0</v>
      </c>
      <c r="AA3431" s="3">
        <v>0</v>
      </c>
      <c r="AB3431" s="3">
        <v>1370.88</v>
      </c>
      <c r="AC3431" s="3">
        <v>0</v>
      </c>
      <c r="AD3431" s="3">
        <v>0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2"/>
      <c r="AM3431" s="3">
        <v>0</v>
      </c>
      <c r="AN3431" s="3">
        <v>0</v>
      </c>
      <c r="AO3431" s="3">
        <v>0</v>
      </c>
      <c r="AP3431" s="3">
        <v>0</v>
      </c>
      <c r="AQ3431" s="3">
        <v>0</v>
      </c>
      <c r="AR3431" s="3">
        <v>0</v>
      </c>
      <c r="AS3431" s="3">
        <v>0</v>
      </c>
      <c r="AT3431" s="3">
        <v>0</v>
      </c>
      <c r="AU3431" s="3">
        <v>0</v>
      </c>
      <c r="AV3431" s="3">
        <v>0</v>
      </c>
      <c r="AW3431" s="3">
        <v>0</v>
      </c>
      <c r="AX3431" s="3">
        <v>0</v>
      </c>
      <c r="AY3431" s="3">
        <v>1270</v>
      </c>
      <c r="AZ3431" s="3">
        <v>1251.33</v>
      </c>
      <c r="BA3431" s="3">
        <v>977.6</v>
      </c>
      <c r="BB3431" s="3">
        <v>510.91</v>
      </c>
      <c r="BC3431" s="3">
        <v>0</v>
      </c>
      <c r="BD3431" s="2"/>
      <c r="BE3431" s="3" t="s">
        <v>449</v>
      </c>
      <c r="BF3431" s="3" t="s">
        <v>450</v>
      </c>
    </row>
    <row r="3432" spans="1:58" ht="13.15" customHeight="1" x14ac:dyDescent="0.25">
      <c r="A3432" s="5" t="s">
        <v>2923</v>
      </c>
      <c r="B3432" s="25" t="e">
        <f>VLOOKUP(Tabla1[[#This Row],[nombre ]],Tabla2[#All],1,0)</f>
        <v>#N/A</v>
      </c>
      <c r="C3432" s="3" t="s">
        <v>207</v>
      </c>
      <c r="D3432" s="3" t="s">
        <v>234</v>
      </c>
      <c r="E3432" s="26" t="s">
        <v>212</v>
      </c>
      <c r="F3432" s="3">
        <v>60</v>
      </c>
      <c r="G3432" s="2"/>
      <c r="H3432" s="4">
        <v>40710</v>
      </c>
      <c r="I3432" s="2"/>
      <c r="J3432" s="4">
        <v>33350</v>
      </c>
      <c r="K3432" s="3">
        <v>31</v>
      </c>
      <c r="L3432" s="3">
        <v>11</v>
      </c>
      <c r="M3432" s="3">
        <v>8409.14</v>
      </c>
      <c r="N3432" s="3">
        <v>3848.415</v>
      </c>
      <c r="O3432" s="3">
        <v>3848.415</v>
      </c>
      <c r="P3432" s="3">
        <v>2673.25</v>
      </c>
      <c r="Q3432" s="2"/>
      <c r="R3432" s="3">
        <v>15</v>
      </c>
      <c r="S3432" s="3" t="s">
        <v>52</v>
      </c>
      <c r="T3432" s="3">
        <v>0</v>
      </c>
      <c r="U3432" s="3">
        <v>0</v>
      </c>
      <c r="V3432" s="3">
        <v>0</v>
      </c>
      <c r="W3432" s="3">
        <v>0</v>
      </c>
      <c r="X3432" s="3">
        <v>386.54</v>
      </c>
      <c r="Y3432" s="3">
        <v>1064.8800000000001</v>
      </c>
      <c r="Z3432" s="3">
        <v>0</v>
      </c>
      <c r="AA3432" s="3">
        <v>0</v>
      </c>
      <c r="AB3432" s="3">
        <v>1370.88</v>
      </c>
      <c r="AC3432" s="3">
        <v>0</v>
      </c>
      <c r="AD3432" s="3">
        <v>0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2"/>
      <c r="AM3432" s="3">
        <v>0</v>
      </c>
      <c r="AN3432" s="3">
        <v>0</v>
      </c>
      <c r="AO3432" s="3">
        <v>0</v>
      </c>
      <c r="AP3432" s="3">
        <v>0</v>
      </c>
      <c r="AQ3432" s="3">
        <v>0</v>
      </c>
      <c r="AR3432" s="3">
        <v>0</v>
      </c>
      <c r="AS3432" s="3">
        <v>0</v>
      </c>
      <c r="AT3432" s="3">
        <v>1270</v>
      </c>
      <c r="AU3432" s="3">
        <v>0</v>
      </c>
      <c r="AV3432" s="3">
        <v>0</v>
      </c>
      <c r="AW3432" s="3">
        <v>0</v>
      </c>
      <c r="AX3432" s="3">
        <v>0</v>
      </c>
      <c r="AY3432" s="3">
        <v>0</v>
      </c>
      <c r="AZ3432" s="3">
        <v>1251.33</v>
      </c>
      <c r="BA3432" s="3">
        <v>977.6</v>
      </c>
      <c r="BB3432" s="3">
        <v>510.91</v>
      </c>
      <c r="BC3432" s="3">
        <v>0</v>
      </c>
      <c r="BD3432" s="2"/>
      <c r="BE3432" s="3" t="s">
        <v>449</v>
      </c>
      <c r="BF3432" s="3" t="s">
        <v>450</v>
      </c>
    </row>
    <row r="3433" spans="1:58" ht="13.15" customHeight="1" x14ac:dyDescent="0.25">
      <c r="A3433" s="5" t="s">
        <v>2924</v>
      </c>
      <c r="B3433" s="25" t="e">
        <f>VLOOKUP(Tabla1[[#This Row],[nombre ]],Tabla2[#All],1,0)</f>
        <v>#N/A</v>
      </c>
      <c r="C3433" s="3" t="s">
        <v>207</v>
      </c>
      <c r="D3433" s="3" t="s">
        <v>209</v>
      </c>
      <c r="E3433" s="26" t="s">
        <v>210</v>
      </c>
      <c r="F3433" s="3">
        <v>125</v>
      </c>
      <c r="G3433" s="2"/>
      <c r="H3433" s="4">
        <v>44896</v>
      </c>
      <c r="I3433" s="2"/>
      <c r="J3433" s="4">
        <v>35505</v>
      </c>
      <c r="K3433" s="3">
        <v>25</v>
      </c>
      <c r="L3433" s="3">
        <v>0</v>
      </c>
      <c r="M3433" s="3">
        <v>8401.2900000000009</v>
      </c>
      <c r="N3433" s="3">
        <v>3844.83</v>
      </c>
      <c r="O3433" s="3">
        <v>3844.83</v>
      </c>
      <c r="P3433" s="3">
        <v>0</v>
      </c>
      <c r="Q3433" s="2"/>
      <c r="R3433" s="3">
        <v>15</v>
      </c>
      <c r="S3433" s="3" t="s">
        <v>52</v>
      </c>
      <c r="T3433" s="3">
        <v>0</v>
      </c>
      <c r="U3433" s="3">
        <v>0</v>
      </c>
      <c r="V3433" s="3">
        <v>0</v>
      </c>
      <c r="W3433" s="3">
        <v>0</v>
      </c>
      <c r="X3433" s="3">
        <v>386.18</v>
      </c>
      <c r="Y3433" s="3">
        <v>3032.4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2"/>
      <c r="AM3433" s="3">
        <v>0</v>
      </c>
      <c r="AN3433" s="3">
        <v>0</v>
      </c>
      <c r="AO3433" s="3">
        <v>0</v>
      </c>
      <c r="AP3433" s="3">
        <v>0</v>
      </c>
      <c r="AQ3433" s="3">
        <v>0</v>
      </c>
      <c r="AR3433" s="3">
        <v>0</v>
      </c>
      <c r="AS3433" s="3">
        <v>0</v>
      </c>
      <c r="AT3433" s="3">
        <v>0</v>
      </c>
      <c r="AU3433" s="3">
        <v>0</v>
      </c>
      <c r="AV3433" s="3">
        <v>0</v>
      </c>
      <c r="AW3433" s="3">
        <v>0</v>
      </c>
      <c r="AX3433" s="3">
        <v>0</v>
      </c>
      <c r="AY3433" s="3">
        <v>0</v>
      </c>
      <c r="AZ3433" s="3">
        <v>1079.24</v>
      </c>
      <c r="BA3433" s="3">
        <v>843.15</v>
      </c>
      <c r="BB3433" s="3">
        <v>342.56</v>
      </c>
      <c r="BC3433" s="3">
        <v>0</v>
      </c>
      <c r="BD3433" s="2"/>
      <c r="BE3433" s="3" t="s">
        <v>449</v>
      </c>
      <c r="BF3433" s="3" t="s">
        <v>450</v>
      </c>
    </row>
    <row r="3434" spans="1:58" ht="13.15" customHeight="1" x14ac:dyDescent="0.25">
      <c r="A3434" s="5" t="s">
        <v>2925</v>
      </c>
      <c r="B3434" s="25" t="e">
        <f>VLOOKUP(Tabla1[[#This Row],[nombre ]],Tabla2[#All],1,0)</f>
        <v>#N/A</v>
      </c>
      <c r="C3434" s="3" t="s">
        <v>207</v>
      </c>
      <c r="D3434" s="3" t="s">
        <v>220</v>
      </c>
      <c r="E3434" s="26" t="s">
        <v>235</v>
      </c>
      <c r="F3434" s="3">
        <v>31</v>
      </c>
      <c r="G3434" s="2"/>
      <c r="H3434" s="4">
        <v>36243</v>
      </c>
      <c r="I3434" s="2"/>
      <c r="J3434" s="4">
        <v>26387</v>
      </c>
      <c r="K3434" s="3">
        <v>50</v>
      </c>
      <c r="L3434" s="3">
        <v>23</v>
      </c>
      <c r="M3434" s="3">
        <v>10835.52</v>
      </c>
      <c r="N3434" s="3">
        <v>4226.6049999999996</v>
      </c>
      <c r="O3434" s="3">
        <v>4226.6049999999996</v>
      </c>
      <c r="P3434" s="3">
        <v>4833.3100000000004</v>
      </c>
      <c r="Q3434" s="2"/>
      <c r="R3434" s="3">
        <v>15</v>
      </c>
      <c r="S3434" s="3" t="s">
        <v>52</v>
      </c>
      <c r="T3434" s="3">
        <v>0</v>
      </c>
      <c r="U3434" s="3">
        <v>0</v>
      </c>
      <c r="V3434" s="3">
        <v>0</v>
      </c>
      <c r="W3434" s="3">
        <v>0</v>
      </c>
      <c r="X3434" s="3">
        <v>462.92</v>
      </c>
      <c r="Y3434" s="3">
        <v>1570.69</v>
      </c>
      <c r="Z3434" s="3">
        <v>0</v>
      </c>
      <c r="AA3434" s="3">
        <v>0</v>
      </c>
      <c r="AB3434" s="3">
        <v>2585.7199999999998</v>
      </c>
      <c r="AC3434" s="3">
        <v>0</v>
      </c>
      <c r="AD3434" s="3">
        <v>0</v>
      </c>
      <c r="AE3434" s="3">
        <v>0</v>
      </c>
      <c r="AF3434" s="3">
        <v>0</v>
      </c>
      <c r="AG3434" s="3">
        <v>0</v>
      </c>
      <c r="AH3434" s="3">
        <v>0</v>
      </c>
      <c r="AI3434" s="3">
        <v>0</v>
      </c>
      <c r="AJ3434" s="3">
        <v>0</v>
      </c>
      <c r="AK3434" s="3">
        <v>0</v>
      </c>
      <c r="AL3434" s="2"/>
      <c r="AM3434" s="3">
        <v>0</v>
      </c>
      <c r="AN3434" s="3">
        <v>0</v>
      </c>
      <c r="AO3434" s="3">
        <v>0</v>
      </c>
      <c r="AP3434" s="3">
        <v>0</v>
      </c>
      <c r="AQ3434" s="3">
        <v>0</v>
      </c>
      <c r="AR3434" s="3">
        <v>0</v>
      </c>
      <c r="AS3434" s="3">
        <v>0</v>
      </c>
      <c r="AT3434" s="3">
        <v>0</v>
      </c>
      <c r="AU3434" s="3">
        <v>0</v>
      </c>
      <c r="AV3434" s="3">
        <v>0</v>
      </c>
      <c r="AW3434" s="3">
        <v>0</v>
      </c>
      <c r="AX3434" s="3">
        <v>0</v>
      </c>
      <c r="AY3434" s="3">
        <v>0</v>
      </c>
      <c r="AZ3434" s="3">
        <v>1603.05</v>
      </c>
      <c r="BA3434" s="3">
        <v>1252.3800000000001</v>
      </c>
      <c r="BB3434" s="3">
        <v>949.24</v>
      </c>
      <c r="BC3434" s="3">
        <v>0</v>
      </c>
      <c r="BD3434" s="2"/>
      <c r="BE3434" s="3" t="s">
        <v>449</v>
      </c>
      <c r="BF3434" s="3" t="s">
        <v>450</v>
      </c>
    </row>
    <row r="3435" spans="1:58" ht="13.15" customHeight="1" x14ac:dyDescent="0.25">
      <c r="A3435" s="5" t="s">
        <v>5031</v>
      </c>
      <c r="B3435" s="25" t="e">
        <f>VLOOKUP(Tabla1[[#This Row],[nombre ]],Tabla2[#All],1,0)</f>
        <v>#N/A</v>
      </c>
      <c r="C3435" s="3" t="s">
        <v>207</v>
      </c>
      <c r="D3435" s="3" t="s">
        <v>225</v>
      </c>
      <c r="E3435" s="26" t="s">
        <v>212</v>
      </c>
      <c r="F3435" s="3">
        <v>60</v>
      </c>
      <c r="G3435" s="2"/>
      <c r="H3435" s="4">
        <v>42087</v>
      </c>
      <c r="I3435" s="2"/>
      <c r="J3435" s="4">
        <v>30473</v>
      </c>
      <c r="K3435" s="3">
        <v>39</v>
      </c>
      <c r="L3435" s="3">
        <v>7</v>
      </c>
      <c r="M3435" s="3">
        <v>8409.14</v>
      </c>
      <c r="N3435" s="3">
        <v>3848.415</v>
      </c>
      <c r="O3435" s="3">
        <v>3848.415</v>
      </c>
      <c r="P3435" s="3">
        <v>1433.53</v>
      </c>
      <c r="Q3435" s="2"/>
      <c r="R3435" s="3">
        <v>15</v>
      </c>
      <c r="S3435" s="3" t="s">
        <v>52</v>
      </c>
      <c r="T3435" s="3">
        <v>0</v>
      </c>
      <c r="U3435" s="3">
        <v>0</v>
      </c>
      <c r="V3435" s="3">
        <v>0</v>
      </c>
      <c r="W3435" s="3">
        <v>0</v>
      </c>
      <c r="X3435" s="3">
        <v>386.54</v>
      </c>
      <c r="Y3435" s="3">
        <v>1064.8800000000001</v>
      </c>
      <c r="Z3435" s="3">
        <v>0</v>
      </c>
      <c r="AA3435" s="3">
        <v>0</v>
      </c>
      <c r="AB3435" s="3">
        <v>1370.88</v>
      </c>
      <c r="AC3435" s="3">
        <v>0</v>
      </c>
      <c r="AD3435" s="3">
        <v>0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2"/>
      <c r="AM3435" s="3">
        <v>0</v>
      </c>
      <c r="AN3435" s="3">
        <v>0</v>
      </c>
      <c r="AO3435" s="3">
        <v>0</v>
      </c>
      <c r="AP3435" s="3">
        <v>0</v>
      </c>
      <c r="AQ3435" s="3">
        <v>0</v>
      </c>
      <c r="AR3435" s="3">
        <v>0</v>
      </c>
      <c r="AS3435" s="3">
        <v>0</v>
      </c>
      <c r="AT3435" s="3">
        <v>0</v>
      </c>
      <c r="AU3435" s="3">
        <v>0</v>
      </c>
      <c r="AV3435" s="3">
        <v>0</v>
      </c>
      <c r="AW3435" s="3">
        <v>0</v>
      </c>
      <c r="AX3435" s="3">
        <v>0</v>
      </c>
      <c r="AY3435" s="3">
        <v>0</v>
      </c>
      <c r="AZ3435" s="3">
        <v>1171.99</v>
      </c>
      <c r="BA3435" s="3">
        <v>915.62</v>
      </c>
      <c r="BB3435" s="3">
        <v>421.01</v>
      </c>
      <c r="BC3435" s="3">
        <v>0</v>
      </c>
      <c r="BD3435" s="2"/>
      <c r="BE3435" s="3" t="s">
        <v>449</v>
      </c>
      <c r="BF3435" s="3" t="s">
        <v>450</v>
      </c>
    </row>
    <row r="3436" spans="1:58" ht="13.15" customHeight="1" x14ac:dyDescent="0.25">
      <c r="A3436" s="5" t="s">
        <v>2926</v>
      </c>
      <c r="B3436" s="25" t="e">
        <f>VLOOKUP(Tabla1[[#This Row],[nombre ]],Tabla2[#All],1,0)</f>
        <v>#N/A</v>
      </c>
      <c r="C3436" s="3" t="s">
        <v>207</v>
      </c>
      <c r="D3436" s="3" t="s">
        <v>224</v>
      </c>
      <c r="E3436" s="26" t="s">
        <v>212</v>
      </c>
      <c r="F3436" s="3">
        <v>60</v>
      </c>
      <c r="G3436" s="2"/>
      <c r="H3436" s="4">
        <v>40710</v>
      </c>
      <c r="I3436" s="2"/>
      <c r="J3436" s="4">
        <v>29480</v>
      </c>
      <c r="K3436" s="3">
        <v>42</v>
      </c>
      <c r="L3436" s="3">
        <v>11</v>
      </c>
      <c r="M3436" s="3">
        <v>8409.14</v>
      </c>
      <c r="N3436" s="3">
        <v>3848.415</v>
      </c>
      <c r="O3436" s="3">
        <v>3848.415</v>
      </c>
      <c r="P3436" s="3">
        <v>2673.25</v>
      </c>
      <c r="Q3436" s="2"/>
      <c r="R3436" s="3">
        <v>15</v>
      </c>
      <c r="S3436" s="3" t="s">
        <v>52</v>
      </c>
      <c r="T3436" s="3">
        <v>0</v>
      </c>
      <c r="U3436" s="3">
        <v>0</v>
      </c>
      <c r="V3436" s="3">
        <v>0</v>
      </c>
      <c r="W3436" s="3">
        <v>0</v>
      </c>
      <c r="X3436" s="3">
        <v>386.54</v>
      </c>
      <c r="Y3436" s="3">
        <v>1064.8800000000001</v>
      </c>
      <c r="Z3436" s="3">
        <v>0</v>
      </c>
      <c r="AA3436" s="3">
        <v>0</v>
      </c>
      <c r="AB3436" s="3">
        <v>1370.88</v>
      </c>
      <c r="AC3436" s="3">
        <v>0</v>
      </c>
      <c r="AD3436" s="3">
        <v>0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2"/>
      <c r="AM3436" s="3">
        <v>0</v>
      </c>
      <c r="AN3436" s="3">
        <v>0</v>
      </c>
      <c r="AO3436" s="3">
        <v>0</v>
      </c>
      <c r="AP3436" s="3">
        <v>0</v>
      </c>
      <c r="AQ3436" s="3">
        <v>0</v>
      </c>
      <c r="AR3436" s="3">
        <v>0</v>
      </c>
      <c r="AS3436" s="3">
        <v>0</v>
      </c>
      <c r="AT3436" s="3">
        <v>0</v>
      </c>
      <c r="AU3436" s="3">
        <v>0</v>
      </c>
      <c r="AV3436" s="3">
        <v>0</v>
      </c>
      <c r="AW3436" s="3">
        <v>0</v>
      </c>
      <c r="AX3436" s="3">
        <v>0</v>
      </c>
      <c r="AY3436" s="3">
        <v>0</v>
      </c>
      <c r="AZ3436" s="3">
        <v>1251.33</v>
      </c>
      <c r="BA3436" s="3">
        <v>977.6</v>
      </c>
      <c r="BB3436" s="3">
        <v>510.91</v>
      </c>
      <c r="BC3436" s="3">
        <v>0</v>
      </c>
      <c r="BD3436" s="2"/>
      <c r="BE3436" s="3" t="s">
        <v>449</v>
      </c>
      <c r="BF3436" s="3" t="s">
        <v>450</v>
      </c>
    </row>
    <row r="3437" spans="1:58" ht="13.15" customHeight="1" x14ac:dyDescent="0.25">
      <c r="A3437" s="5" t="s">
        <v>2927</v>
      </c>
      <c r="B3437" s="25" t="e">
        <f>VLOOKUP(Tabla1[[#This Row],[nombre ]],Tabla2[#All],1,0)</f>
        <v>#N/A</v>
      </c>
      <c r="C3437" s="3" t="s">
        <v>207</v>
      </c>
      <c r="D3437" s="3" t="s">
        <v>232</v>
      </c>
      <c r="E3437" s="26" t="s">
        <v>221</v>
      </c>
      <c r="F3437" s="3">
        <v>43</v>
      </c>
      <c r="G3437" s="2"/>
      <c r="H3437" s="4">
        <v>41349</v>
      </c>
      <c r="I3437" s="2"/>
      <c r="J3437" s="4">
        <v>34512</v>
      </c>
      <c r="K3437" s="3">
        <v>28</v>
      </c>
      <c r="L3437" s="3">
        <v>9</v>
      </c>
      <c r="M3437" s="3">
        <v>10387.57</v>
      </c>
      <c r="N3437" s="3">
        <v>3822.7649999999999</v>
      </c>
      <c r="O3437" s="3">
        <v>3822.7649999999999</v>
      </c>
      <c r="P3437" s="3">
        <v>1275.97</v>
      </c>
      <c r="Q3437" s="2"/>
      <c r="R3437" s="3">
        <v>15</v>
      </c>
      <c r="S3437" s="3" t="s">
        <v>52</v>
      </c>
      <c r="T3437" s="3">
        <v>0</v>
      </c>
      <c r="U3437" s="3">
        <v>0</v>
      </c>
      <c r="V3437" s="3">
        <v>0</v>
      </c>
      <c r="W3437" s="3">
        <v>0</v>
      </c>
      <c r="X3437" s="3">
        <v>432.79</v>
      </c>
      <c r="Y3437" s="3">
        <v>1186.56</v>
      </c>
      <c r="Z3437" s="3">
        <v>0</v>
      </c>
      <c r="AA3437" s="3">
        <v>0</v>
      </c>
      <c r="AB3437" s="3">
        <v>1736.42</v>
      </c>
      <c r="AC3437" s="3">
        <v>0</v>
      </c>
      <c r="AD3437" s="3">
        <v>0</v>
      </c>
      <c r="AE3437" s="3">
        <v>0</v>
      </c>
      <c r="AF3437" s="3">
        <v>0</v>
      </c>
      <c r="AG3437" s="3">
        <v>0</v>
      </c>
      <c r="AH3437" s="3">
        <v>0</v>
      </c>
      <c r="AI3437" s="3">
        <v>0</v>
      </c>
      <c r="AJ3437" s="3">
        <v>0</v>
      </c>
      <c r="AK3437" s="3">
        <v>0</v>
      </c>
      <c r="AL3437" s="2"/>
      <c r="AM3437" s="3">
        <v>0</v>
      </c>
      <c r="AN3437" s="3">
        <v>0</v>
      </c>
      <c r="AO3437" s="3">
        <v>0</v>
      </c>
      <c r="AP3437" s="3">
        <v>0</v>
      </c>
      <c r="AQ3437" s="3">
        <v>0</v>
      </c>
      <c r="AR3437" s="3">
        <v>9000</v>
      </c>
      <c r="AS3437" s="3">
        <v>0</v>
      </c>
      <c r="AT3437" s="3">
        <v>0</v>
      </c>
      <c r="AU3437" s="3">
        <v>0</v>
      </c>
      <c r="AV3437" s="3">
        <v>0</v>
      </c>
      <c r="AW3437" s="3">
        <v>0</v>
      </c>
      <c r="AX3437" s="3">
        <v>0</v>
      </c>
      <c r="AY3437" s="3">
        <v>0</v>
      </c>
      <c r="AZ3437" s="3">
        <v>1291.17</v>
      </c>
      <c r="BA3437" s="3">
        <v>1008.72</v>
      </c>
      <c r="BB3437" s="3">
        <v>564.79999999999995</v>
      </c>
      <c r="BC3437" s="3">
        <v>0</v>
      </c>
      <c r="BD3437" s="2"/>
      <c r="BE3437" s="3" t="s">
        <v>449</v>
      </c>
      <c r="BF3437" s="3" t="s">
        <v>450</v>
      </c>
    </row>
    <row r="3438" spans="1:58" ht="13.15" customHeight="1" x14ac:dyDescent="0.25">
      <c r="A3438" s="5" t="s">
        <v>2928</v>
      </c>
      <c r="B3438" s="25" t="e">
        <f>VLOOKUP(Tabla1[[#This Row],[nombre ]],Tabla2[#All],1,0)</f>
        <v>#N/A</v>
      </c>
      <c r="C3438" s="3" t="s">
        <v>207</v>
      </c>
      <c r="D3438" s="3" t="s">
        <v>217</v>
      </c>
      <c r="E3438" s="26" t="s">
        <v>51</v>
      </c>
      <c r="F3438" s="3">
        <v>67</v>
      </c>
      <c r="G3438" s="2"/>
      <c r="H3438" s="4">
        <v>44881</v>
      </c>
      <c r="I3438" s="2"/>
      <c r="J3438" s="4">
        <v>34547</v>
      </c>
      <c r="K3438" s="3">
        <v>28</v>
      </c>
      <c r="L3438" s="3">
        <v>0</v>
      </c>
      <c r="M3438" s="3">
        <v>11393.12</v>
      </c>
      <c r="N3438" s="3">
        <v>2414.0250000000001</v>
      </c>
      <c r="O3438" s="3">
        <v>2414.0250000000001</v>
      </c>
      <c r="P3438" s="3">
        <v>0</v>
      </c>
      <c r="Q3438" s="2"/>
      <c r="R3438" s="3">
        <v>15</v>
      </c>
      <c r="S3438" s="3" t="s">
        <v>52</v>
      </c>
      <c r="T3438" s="3">
        <v>0</v>
      </c>
      <c r="U3438" s="3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  <c r="AD3438" s="3">
        <v>0</v>
      </c>
      <c r="AE3438" s="3">
        <v>0</v>
      </c>
      <c r="AF3438" s="3">
        <v>0</v>
      </c>
      <c r="AG3438" s="3">
        <v>0</v>
      </c>
      <c r="AH3438" s="3">
        <v>0</v>
      </c>
      <c r="AI3438" s="3">
        <v>0</v>
      </c>
      <c r="AJ3438" s="3">
        <v>0</v>
      </c>
      <c r="AK3438" s="3">
        <v>0</v>
      </c>
      <c r="AL3438" s="2"/>
      <c r="AM3438" s="3">
        <v>0</v>
      </c>
      <c r="AN3438" s="3">
        <v>0</v>
      </c>
      <c r="AO3438" s="3">
        <v>0</v>
      </c>
      <c r="AP3438" s="3">
        <v>0</v>
      </c>
      <c r="AQ3438" s="3">
        <v>0</v>
      </c>
      <c r="AR3438" s="3">
        <v>0</v>
      </c>
      <c r="AS3438" s="3">
        <v>0</v>
      </c>
      <c r="AT3438" s="3">
        <v>0</v>
      </c>
      <c r="AU3438" s="3">
        <v>0</v>
      </c>
      <c r="AV3438" s="3">
        <v>0</v>
      </c>
      <c r="AW3438" s="3">
        <v>0</v>
      </c>
      <c r="AX3438" s="3">
        <v>0</v>
      </c>
      <c r="AY3438" s="3">
        <v>0</v>
      </c>
      <c r="AZ3438" s="3">
        <v>1038.1600000000001</v>
      </c>
      <c r="BA3438" s="3">
        <v>811.06</v>
      </c>
      <c r="BB3438" s="3">
        <v>473.93</v>
      </c>
      <c r="BC3438" s="3">
        <v>0</v>
      </c>
      <c r="BD3438" s="2"/>
      <c r="BE3438" s="3" t="s">
        <v>449</v>
      </c>
      <c r="BF3438" s="3" t="s">
        <v>450</v>
      </c>
    </row>
    <row r="3439" spans="1:58" ht="13.15" customHeight="1" x14ac:dyDescent="0.25">
      <c r="A3439" s="5" t="s">
        <v>2929</v>
      </c>
      <c r="B3439" s="25" t="e">
        <f>VLOOKUP(Tabla1[[#This Row],[nombre ]],Tabla2[#All],1,0)</f>
        <v>#N/A</v>
      </c>
      <c r="C3439" s="3" t="s">
        <v>207</v>
      </c>
      <c r="D3439" s="3" t="s">
        <v>209</v>
      </c>
      <c r="E3439" s="26" t="s">
        <v>256</v>
      </c>
      <c r="F3439" s="3">
        <v>22</v>
      </c>
      <c r="G3439" s="2"/>
      <c r="H3439" s="4">
        <v>38434</v>
      </c>
      <c r="I3439" s="2"/>
      <c r="J3439" s="4">
        <v>30245</v>
      </c>
      <c r="K3439" s="3">
        <v>40</v>
      </c>
      <c r="L3439" s="3">
        <v>17</v>
      </c>
      <c r="M3439" s="3">
        <v>10509.79</v>
      </c>
      <c r="N3439" s="3">
        <v>5130.7449999999999</v>
      </c>
      <c r="O3439" s="3">
        <v>5130.7449999999999</v>
      </c>
      <c r="P3439" s="3">
        <v>4474.5</v>
      </c>
      <c r="Q3439" s="2"/>
      <c r="R3439" s="3">
        <v>15</v>
      </c>
      <c r="S3439" s="3" t="s">
        <v>52</v>
      </c>
      <c r="T3439" s="3">
        <v>0</v>
      </c>
      <c r="U3439" s="3">
        <v>0</v>
      </c>
      <c r="V3439" s="3">
        <v>0</v>
      </c>
      <c r="W3439" s="3">
        <v>0</v>
      </c>
      <c r="X3439" s="3">
        <v>498.51</v>
      </c>
      <c r="Y3439" s="3">
        <v>1863</v>
      </c>
      <c r="Z3439" s="3">
        <v>0</v>
      </c>
      <c r="AA3439" s="3">
        <v>0</v>
      </c>
      <c r="AB3439" s="3">
        <v>0</v>
      </c>
      <c r="AC3439" s="3">
        <v>0</v>
      </c>
      <c r="AD3439" s="3">
        <v>0</v>
      </c>
      <c r="AE3439" s="3">
        <v>0</v>
      </c>
      <c r="AF3439" s="3">
        <v>0</v>
      </c>
      <c r="AG3439" s="3">
        <v>0</v>
      </c>
      <c r="AH3439" s="3">
        <v>0</v>
      </c>
      <c r="AI3439" s="3">
        <v>0</v>
      </c>
      <c r="AJ3439" s="3">
        <v>0</v>
      </c>
      <c r="AK3439" s="3">
        <v>0</v>
      </c>
      <c r="AL3439" s="2"/>
      <c r="AM3439" s="3">
        <v>0</v>
      </c>
      <c r="AN3439" s="3">
        <v>0</v>
      </c>
      <c r="AO3439" s="3">
        <v>0</v>
      </c>
      <c r="AP3439" s="3">
        <v>0</v>
      </c>
      <c r="AQ3439" s="3">
        <v>0</v>
      </c>
      <c r="AR3439" s="3">
        <v>0</v>
      </c>
      <c r="AS3439" s="3">
        <v>0</v>
      </c>
      <c r="AT3439" s="3">
        <v>0</v>
      </c>
      <c r="AU3439" s="3">
        <v>0</v>
      </c>
      <c r="AV3439" s="3">
        <v>0</v>
      </c>
      <c r="AW3439" s="3">
        <v>0</v>
      </c>
      <c r="AX3439" s="3">
        <v>0</v>
      </c>
      <c r="AY3439" s="3">
        <v>0</v>
      </c>
      <c r="AZ3439" s="3">
        <v>1679.54</v>
      </c>
      <c r="BA3439" s="3">
        <v>1312.14</v>
      </c>
      <c r="BB3439" s="3">
        <v>883.76</v>
      </c>
      <c r="BC3439" s="3">
        <v>0</v>
      </c>
      <c r="BD3439" s="2"/>
      <c r="BE3439" s="3" t="s">
        <v>449</v>
      </c>
      <c r="BF3439" s="3" t="s">
        <v>450</v>
      </c>
    </row>
    <row r="3440" spans="1:58" ht="13.15" customHeight="1" x14ac:dyDescent="0.25">
      <c r="A3440" s="5" t="s">
        <v>2930</v>
      </c>
      <c r="B3440" s="25" t="e">
        <f>VLOOKUP(Tabla1[[#This Row],[nombre ]],Tabla2[#All],1,0)</f>
        <v>#N/A</v>
      </c>
      <c r="C3440" s="3" t="s">
        <v>207</v>
      </c>
      <c r="D3440" s="3" t="s">
        <v>226</v>
      </c>
      <c r="E3440" s="26" t="s">
        <v>221</v>
      </c>
      <c r="F3440" s="3">
        <v>43</v>
      </c>
      <c r="G3440" s="2"/>
      <c r="H3440" s="4">
        <v>40314</v>
      </c>
      <c r="I3440" s="2"/>
      <c r="J3440" s="4">
        <v>30437</v>
      </c>
      <c r="K3440" s="3">
        <v>39</v>
      </c>
      <c r="L3440" s="3">
        <v>12</v>
      </c>
      <c r="M3440" s="3">
        <v>10387.57</v>
      </c>
      <c r="N3440" s="3">
        <v>3822.7649999999999</v>
      </c>
      <c r="O3440" s="3">
        <v>3822.7649999999999</v>
      </c>
      <c r="P3440" s="3">
        <v>2506.23</v>
      </c>
      <c r="Q3440" s="2"/>
      <c r="R3440" s="3">
        <v>15</v>
      </c>
      <c r="S3440" s="3" t="s">
        <v>52</v>
      </c>
      <c r="T3440" s="3">
        <v>0</v>
      </c>
      <c r="U3440" s="3">
        <v>0</v>
      </c>
      <c r="V3440" s="3">
        <v>0</v>
      </c>
      <c r="W3440" s="3">
        <v>0</v>
      </c>
      <c r="X3440" s="3">
        <v>432.79</v>
      </c>
      <c r="Y3440" s="3">
        <v>1186.56</v>
      </c>
      <c r="Z3440" s="3">
        <v>0</v>
      </c>
      <c r="AA3440" s="3">
        <v>0</v>
      </c>
      <c r="AB3440" s="3">
        <v>1736.42</v>
      </c>
      <c r="AC3440" s="3">
        <v>0</v>
      </c>
      <c r="AD3440" s="3">
        <v>0</v>
      </c>
      <c r="AE3440" s="3">
        <v>0</v>
      </c>
      <c r="AF3440" s="3">
        <v>0</v>
      </c>
      <c r="AG3440" s="3">
        <v>0</v>
      </c>
      <c r="AH3440" s="3">
        <v>0</v>
      </c>
      <c r="AI3440" s="3">
        <v>0</v>
      </c>
      <c r="AJ3440" s="3">
        <v>0</v>
      </c>
      <c r="AK3440" s="3">
        <v>0</v>
      </c>
      <c r="AL3440" s="2"/>
      <c r="AM3440" s="3">
        <v>0</v>
      </c>
      <c r="AN3440" s="3">
        <v>0</v>
      </c>
      <c r="AO3440" s="3">
        <v>0</v>
      </c>
      <c r="AP3440" s="3">
        <v>0</v>
      </c>
      <c r="AQ3440" s="3">
        <v>0</v>
      </c>
      <c r="AR3440" s="3">
        <v>0</v>
      </c>
      <c r="AS3440" s="3">
        <v>0</v>
      </c>
      <c r="AT3440" s="3">
        <v>0</v>
      </c>
      <c r="AU3440" s="3">
        <v>0</v>
      </c>
      <c r="AV3440" s="3">
        <v>0</v>
      </c>
      <c r="AW3440" s="3">
        <v>0</v>
      </c>
      <c r="AX3440" s="3">
        <v>0</v>
      </c>
      <c r="AY3440" s="3">
        <v>0</v>
      </c>
      <c r="AZ3440" s="3">
        <v>1369.9</v>
      </c>
      <c r="BA3440" s="3">
        <v>1070.24</v>
      </c>
      <c r="BB3440" s="3">
        <v>672.69</v>
      </c>
      <c r="BC3440" s="3">
        <v>0</v>
      </c>
      <c r="BD3440" s="2"/>
      <c r="BE3440" s="3" t="s">
        <v>449</v>
      </c>
      <c r="BF3440" s="3" t="s">
        <v>450</v>
      </c>
    </row>
    <row r="3441" spans="1:58" ht="13.15" customHeight="1" x14ac:dyDescent="0.25">
      <c r="A3441" s="5" t="s">
        <v>2931</v>
      </c>
      <c r="B3441" s="25" t="e">
        <f>VLOOKUP(Tabla1[[#This Row],[nombre ]],Tabla2[#All],1,0)</f>
        <v>#N/A</v>
      </c>
      <c r="C3441" s="3" t="s">
        <v>207</v>
      </c>
      <c r="D3441" s="3" t="s">
        <v>209</v>
      </c>
      <c r="E3441" s="26" t="s">
        <v>239</v>
      </c>
      <c r="F3441" s="3">
        <v>124</v>
      </c>
      <c r="G3441" s="2"/>
      <c r="H3441" s="4">
        <v>38384</v>
      </c>
      <c r="I3441" s="2"/>
      <c r="J3441" s="4">
        <v>30446</v>
      </c>
      <c r="K3441" s="3">
        <v>39</v>
      </c>
      <c r="L3441" s="3">
        <v>18</v>
      </c>
      <c r="M3441" s="3">
        <v>10240.14</v>
      </c>
      <c r="N3441" s="3">
        <v>3768.5149999999999</v>
      </c>
      <c r="O3441" s="3">
        <v>3768.5149999999999</v>
      </c>
      <c r="P3441" s="3">
        <v>3620.1</v>
      </c>
      <c r="Q3441" s="2"/>
      <c r="R3441" s="3">
        <v>15</v>
      </c>
      <c r="S3441" s="3" t="s">
        <v>52</v>
      </c>
      <c r="T3441" s="3">
        <v>0</v>
      </c>
      <c r="U3441" s="3">
        <v>0</v>
      </c>
      <c r="V3441" s="3">
        <v>0</v>
      </c>
      <c r="W3441" s="3">
        <v>0</v>
      </c>
      <c r="X3441" s="3">
        <v>426.65</v>
      </c>
      <c r="Y3441" s="3">
        <v>3032.4</v>
      </c>
      <c r="Z3441" s="3">
        <v>0</v>
      </c>
      <c r="AA3441" s="3">
        <v>0</v>
      </c>
      <c r="AB3441" s="3">
        <v>0</v>
      </c>
      <c r="AC3441" s="3">
        <v>0</v>
      </c>
      <c r="AD3441" s="3">
        <v>0</v>
      </c>
      <c r="AE3441" s="3">
        <v>0</v>
      </c>
      <c r="AF3441" s="3">
        <v>0</v>
      </c>
      <c r="AG3441" s="3">
        <v>0</v>
      </c>
      <c r="AH3441" s="3">
        <v>0</v>
      </c>
      <c r="AI3441" s="3">
        <v>0</v>
      </c>
      <c r="AJ3441" s="3">
        <v>0</v>
      </c>
      <c r="AK3441" s="3">
        <v>0</v>
      </c>
      <c r="AL3441" s="2"/>
      <c r="AM3441" s="3">
        <v>0</v>
      </c>
      <c r="AN3441" s="3">
        <v>0</v>
      </c>
      <c r="AO3441" s="3">
        <v>0</v>
      </c>
      <c r="AP3441" s="3">
        <v>0</v>
      </c>
      <c r="AQ3441" s="3">
        <v>0</v>
      </c>
      <c r="AR3441" s="3">
        <v>0</v>
      </c>
      <c r="AS3441" s="3">
        <v>0</v>
      </c>
      <c r="AT3441" s="3">
        <v>0</v>
      </c>
      <c r="AU3441" s="3">
        <v>0</v>
      </c>
      <c r="AV3441" s="3">
        <v>0</v>
      </c>
      <c r="AW3441" s="3">
        <v>0</v>
      </c>
      <c r="AX3441" s="3">
        <v>0</v>
      </c>
      <c r="AY3441" s="3">
        <v>0</v>
      </c>
      <c r="AZ3441" s="3">
        <v>1424.03</v>
      </c>
      <c r="BA3441" s="3">
        <v>1112.52</v>
      </c>
      <c r="BB3441" s="3">
        <v>758.19</v>
      </c>
      <c r="BC3441" s="3">
        <v>0</v>
      </c>
      <c r="BD3441" s="2"/>
      <c r="BE3441" s="3" t="s">
        <v>449</v>
      </c>
      <c r="BF3441" s="3" t="s">
        <v>450</v>
      </c>
    </row>
    <row r="3442" spans="1:58" ht="13.15" customHeight="1" x14ac:dyDescent="0.25">
      <c r="A3442" s="5" t="s">
        <v>2932</v>
      </c>
      <c r="B3442" s="25" t="e">
        <f>VLOOKUP(Tabla1[[#This Row],[nombre ]],Tabla2[#All],1,0)</f>
        <v>#N/A</v>
      </c>
      <c r="C3442" s="3" t="s">
        <v>207</v>
      </c>
      <c r="D3442" s="3" t="s">
        <v>232</v>
      </c>
      <c r="E3442" s="26" t="s">
        <v>221</v>
      </c>
      <c r="F3442" s="3">
        <v>43</v>
      </c>
      <c r="G3442" s="2"/>
      <c r="H3442" s="4">
        <v>42087</v>
      </c>
      <c r="I3442" s="2"/>
      <c r="J3442" s="4">
        <v>34079</v>
      </c>
      <c r="K3442" s="3">
        <v>29</v>
      </c>
      <c r="L3442" s="3">
        <v>7</v>
      </c>
      <c r="M3442" s="3">
        <v>10387.57</v>
      </c>
      <c r="N3442" s="3">
        <v>3822.7649999999999</v>
      </c>
      <c r="O3442" s="3">
        <v>3822.7649999999999</v>
      </c>
      <c r="P3442" s="3">
        <v>1433.53</v>
      </c>
      <c r="Q3442" s="2"/>
      <c r="R3442" s="3">
        <v>15</v>
      </c>
      <c r="S3442" s="3" t="s">
        <v>52</v>
      </c>
      <c r="T3442" s="3">
        <v>0</v>
      </c>
      <c r="U3442" s="3">
        <v>0</v>
      </c>
      <c r="V3442" s="3">
        <v>0</v>
      </c>
      <c r="W3442" s="3">
        <v>0</v>
      </c>
      <c r="X3442" s="3">
        <v>432.79</v>
      </c>
      <c r="Y3442" s="3">
        <v>1186.56</v>
      </c>
      <c r="Z3442" s="3">
        <v>0</v>
      </c>
      <c r="AA3442" s="3">
        <v>0</v>
      </c>
      <c r="AB3442" s="3">
        <v>1736.42</v>
      </c>
      <c r="AC3442" s="3">
        <v>0</v>
      </c>
      <c r="AD3442" s="3">
        <v>0</v>
      </c>
      <c r="AE3442" s="3">
        <v>0</v>
      </c>
      <c r="AF3442" s="3">
        <v>0</v>
      </c>
      <c r="AG3442" s="3">
        <v>0</v>
      </c>
      <c r="AH3442" s="3">
        <v>0</v>
      </c>
      <c r="AI3442" s="3">
        <v>0</v>
      </c>
      <c r="AJ3442" s="3">
        <v>0</v>
      </c>
      <c r="AK3442" s="3">
        <v>0</v>
      </c>
      <c r="AL3442" s="2"/>
      <c r="AM3442" s="3">
        <v>0</v>
      </c>
      <c r="AN3442" s="3">
        <v>0</v>
      </c>
      <c r="AO3442" s="3">
        <v>0</v>
      </c>
      <c r="AP3442" s="3">
        <v>0</v>
      </c>
      <c r="AQ3442" s="3">
        <v>0</v>
      </c>
      <c r="AR3442" s="3">
        <v>0</v>
      </c>
      <c r="AS3442" s="3">
        <v>0</v>
      </c>
      <c r="AT3442" s="3">
        <v>0</v>
      </c>
      <c r="AU3442" s="3">
        <v>0</v>
      </c>
      <c r="AV3442" s="3">
        <v>0</v>
      </c>
      <c r="AW3442" s="3">
        <v>0</v>
      </c>
      <c r="AX3442" s="3">
        <v>0</v>
      </c>
      <c r="AY3442" s="3">
        <v>0</v>
      </c>
      <c r="AZ3442" s="3">
        <v>1301.25</v>
      </c>
      <c r="BA3442" s="3">
        <v>1016.6</v>
      </c>
      <c r="BB3442" s="3">
        <v>577.41</v>
      </c>
      <c r="BC3442" s="3">
        <v>0</v>
      </c>
      <c r="BD3442" s="2"/>
      <c r="BE3442" s="3" t="s">
        <v>449</v>
      </c>
      <c r="BF3442" s="3" t="s">
        <v>450</v>
      </c>
    </row>
    <row r="3443" spans="1:58" ht="13.15" customHeight="1" x14ac:dyDescent="0.25">
      <c r="A3443" s="5" t="s">
        <v>5032</v>
      </c>
      <c r="B3443" s="25" t="e">
        <f>VLOOKUP(Tabla1[[#This Row],[nombre ]],Tabla2[#All],1,0)</f>
        <v>#N/A</v>
      </c>
      <c r="C3443" s="3" t="s">
        <v>207</v>
      </c>
      <c r="D3443" s="3" t="s">
        <v>220</v>
      </c>
      <c r="E3443" s="26" t="s">
        <v>221</v>
      </c>
      <c r="F3443" s="3">
        <v>43</v>
      </c>
      <c r="G3443" s="2"/>
      <c r="H3443" s="4">
        <v>39455</v>
      </c>
      <c r="I3443" s="2"/>
      <c r="J3443" s="4">
        <v>30019</v>
      </c>
      <c r="K3443" s="3">
        <v>41</v>
      </c>
      <c r="L3443" s="3">
        <v>15</v>
      </c>
      <c r="M3443" s="3">
        <v>10387.57</v>
      </c>
      <c r="N3443" s="3">
        <v>3822.7649999999999</v>
      </c>
      <c r="O3443" s="3">
        <v>3822.7649999999999</v>
      </c>
      <c r="P3443" s="3">
        <v>4408.68</v>
      </c>
      <c r="Q3443" s="2"/>
      <c r="R3443" s="3">
        <v>15</v>
      </c>
      <c r="S3443" s="3" t="s">
        <v>52</v>
      </c>
      <c r="T3443" s="3">
        <v>0</v>
      </c>
      <c r="U3443" s="3">
        <v>0</v>
      </c>
      <c r="V3443" s="3">
        <v>0</v>
      </c>
      <c r="W3443" s="3">
        <v>0</v>
      </c>
      <c r="X3443" s="3">
        <v>432.79</v>
      </c>
      <c r="Y3443" s="3">
        <v>1186.56</v>
      </c>
      <c r="Z3443" s="3">
        <v>0</v>
      </c>
      <c r="AA3443" s="3">
        <v>0</v>
      </c>
      <c r="AB3443" s="3">
        <v>1736.42</v>
      </c>
      <c r="AC3443" s="3">
        <v>0</v>
      </c>
      <c r="AD3443" s="3">
        <v>0</v>
      </c>
      <c r="AE3443" s="3">
        <v>0</v>
      </c>
      <c r="AF3443" s="3">
        <v>0</v>
      </c>
      <c r="AG3443" s="3">
        <v>0</v>
      </c>
      <c r="AH3443" s="3">
        <v>0</v>
      </c>
      <c r="AI3443" s="3">
        <v>0</v>
      </c>
      <c r="AJ3443" s="3">
        <v>0</v>
      </c>
      <c r="AK3443" s="3">
        <v>0</v>
      </c>
      <c r="AL3443" s="2"/>
      <c r="AM3443" s="3">
        <v>0</v>
      </c>
      <c r="AN3443" s="3">
        <v>0</v>
      </c>
      <c r="AO3443" s="3">
        <v>0</v>
      </c>
      <c r="AP3443" s="3">
        <v>0</v>
      </c>
      <c r="AQ3443" s="3">
        <v>0</v>
      </c>
      <c r="AR3443" s="3">
        <v>10000</v>
      </c>
      <c r="AS3443" s="3">
        <v>0</v>
      </c>
      <c r="AT3443" s="3">
        <v>0</v>
      </c>
      <c r="AU3443" s="3">
        <v>0</v>
      </c>
      <c r="AV3443" s="3">
        <v>0</v>
      </c>
      <c r="AW3443" s="3">
        <v>0</v>
      </c>
      <c r="AX3443" s="3">
        <v>0</v>
      </c>
      <c r="AY3443" s="3">
        <v>0</v>
      </c>
      <c r="AZ3443" s="3">
        <v>1491.66</v>
      </c>
      <c r="BA3443" s="3">
        <v>1165.3599999999999</v>
      </c>
      <c r="BB3443" s="3">
        <v>849.62</v>
      </c>
      <c r="BC3443" s="3">
        <v>0</v>
      </c>
      <c r="BD3443" s="2"/>
      <c r="BE3443" s="3" t="s">
        <v>449</v>
      </c>
      <c r="BF3443" s="3" t="s">
        <v>450</v>
      </c>
    </row>
    <row r="3444" spans="1:58" ht="13.15" customHeight="1" x14ac:dyDescent="0.25">
      <c r="A3444" s="5" t="s">
        <v>2933</v>
      </c>
      <c r="B3444" s="25" t="e">
        <f>VLOOKUP(Tabla1[[#This Row],[nombre ]],Tabla2[#All],1,0)</f>
        <v>#N/A</v>
      </c>
      <c r="C3444" s="3" t="s">
        <v>207</v>
      </c>
      <c r="D3444" s="3" t="s">
        <v>220</v>
      </c>
      <c r="E3444" s="26" t="s">
        <v>212</v>
      </c>
      <c r="F3444" s="3">
        <v>60</v>
      </c>
      <c r="G3444" s="2"/>
      <c r="H3444" s="4">
        <v>42583</v>
      </c>
      <c r="I3444" s="2"/>
      <c r="J3444" s="4">
        <v>29414</v>
      </c>
      <c r="K3444" s="3">
        <v>42</v>
      </c>
      <c r="L3444" s="3">
        <v>6</v>
      </c>
      <c r="M3444" s="3">
        <v>8409.14</v>
      </c>
      <c r="N3444" s="3">
        <v>3848.415</v>
      </c>
      <c r="O3444" s="3">
        <v>3848.415</v>
      </c>
      <c r="P3444" s="3">
        <v>1505.23</v>
      </c>
      <c r="Q3444" s="2"/>
      <c r="R3444" s="3">
        <v>15</v>
      </c>
      <c r="S3444" s="3" t="s">
        <v>52</v>
      </c>
      <c r="T3444" s="3">
        <v>0</v>
      </c>
      <c r="U3444" s="3">
        <v>0</v>
      </c>
      <c r="V3444" s="3">
        <v>0</v>
      </c>
      <c r="W3444" s="3">
        <v>0</v>
      </c>
      <c r="X3444" s="3">
        <v>386.54</v>
      </c>
      <c r="Y3444" s="3">
        <v>1064.8800000000001</v>
      </c>
      <c r="Z3444" s="3">
        <v>0</v>
      </c>
      <c r="AA3444" s="3">
        <v>0</v>
      </c>
      <c r="AB3444" s="3">
        <v>1370.88</v>
      </c>
      <c r="AC3444" s="3">
        <v>0</v>
      </c>
      <c r="AD3444" s="3">
        <v>0</v>
      </c>
      <c r="AE3444" s="3">
        <v>0</v>
      </c>
      <c r="AF3444" s="3">
        <v>0</v>
      </c>
      <c r="AG3444" s="3">
        <v>0</v>
      </c>
      <c r="AH3444" s="3">
        <v>0</v>
      </c>
      <c r="AI3444" s="3">
        <v>0</v>
      </c>
      <c r="AJ3444" s="3">
        <v>0</v>
      </c>
      <c r="AK3444" s="3">
        <v>0</v>
      </c>
      <c r="AL3444" s="2"/>
      <c r="AM3444" s="3">
        <v>0</v>
      </c>
      <c r="AN3444" s="3">
        <v>0</v>
      </c>
      <c r="AO3444" s="3">
        <v>0</v>
      </c>
      <c r="AP3444" s="3">
        <v>0</v>
      </c>
      <c r="AQ3444" s="3">
        <v>0</v>
      </c>
      <c r="AR3444" s="3">
        <v>8000</v>
      </c>
      <c r="AS3444" s="3">
        <v>0</v>
      </c>
      <c r="AT3444" s="3">
        <v>0</v>
      </c>
      <c r="AU3444" s="3">
        <v>0</v>
      </c>
      <c r="AV3444" s="3">
        <v>0</v>
      </c>
      <c r="AW3444" s="3">
        <v>0</v>
      </c>
      <c r="AX3444" s="3">
        <v>0</v>
      </c>
      <c r="AY3444" s="3">
        <v>0</v>
      </c>
      <c r="AZ3444" s="3">
        <v>1176.58</v>
      </c>
      <c r="BA3444" s="3">
        <v>919.2</v>
      </c>
      <c r="BB3444" s="3">
        <v>424.91</v>
      </c>
      <c r="BC3444" s="3">
        <v>0</v>
      </c>
      <c r="BD3444" s="2"/>
      <c r="BE3444" s="3" t="s">
        <v>449</v>
      </c>
      <c r="BF3444" s="3" t="s">
        <v>450</v>
      </c>
    </row>
    <row r="3445" spans="1:58" ht="13.15" customHeight="1" x14ac:dyDescent="0.25">
      <c r="A3445" s="5" t="s">
        <v>5033</v>
      </c>
      <c r="B3445" s="25" t="e">
        <f>VLOOKUP(Tabla1[[#This Row],[nombre ]],Tabla2[#All],1,0)</f>
        <v>#N/A</v>
      </c>
      <c r="C3445" s="3" t="s">
        <v>207</v>
      </c>
      <c r="D3445" s="3" t="s">
        <v>222</v>
      </c>
      <c r="E3445" s="26" t="s">
        <v>59</v>
      </c>
      <c r="F3445" s="3">
        <v>96</v>
      </c>
      <c r="G3445" s="2"/>
      <c r="H3445" s="4">
        <v>43222</v>
      </c>
      <c r="I3445" s="2"/>
      <c r="J3445" s="4">
        <v>31154</v>
      </c>
      <c r="K3445" s="3">
        <v>37</v>
      </c>
      <c r="L3445" s="3">
        <v>4</v>
      </c>
      <c r="M3445" s="3">
        <v>7392.33</v>
      </c>
      <c r="N3445" s="3">
        <v>1933.61</v>
      </c>
      <c r="O3445" s="3">
        <v>1933.61</v>
      </c>
      <c r="P3445" s="3">
        <v>0</v>
      </c>
      <c r="Q3445" s="2"/>
      <c r="R3445" s="3">
        <v>15</v>
      </c>
      <c r="S3445" s="3" t="s">
        <v>52</v>
      </c>
      <c r="T3445" s="3">
        <v>0</v>
      </c>
      <c r="U3445" s="3">
        <v>0</v>
      </c>
      <c r="V3445" s="3">
        <v>0</v>
      </c>
      <c r="W3445" s="3">
        <v>0</v>
      </c>
      <c r="X3445" s="3">
        <v>375.32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  <c r="AD3445" s="3">
        <v>0</v>
      </c>
      <c r="AE3445" s="3">
        <v>0</v>
      </c>
      <c r="AF3445" s="3">
        <v>0</v>
      </c>
      <c r="AG3445" s="3">
        <v>0</v>
      </c>
      <c r="AH3445" s="3">
        <v>0</v>
      </c>
      <c r="AI3445" s="3">
        <v>0</v>
      </c>
      <c r="AJ3445" s="3">
        <v>0</v>
      </c>
      <c r="AK3445" s="3">
        <v>0</v>
      </c>
      <c r="AL3445" s="2"/>
      <c r="AM3445" s="3">
        <v>0</v>
      </c>
      <c r="AN3445" s="3">
        <v>0</v>
      </c>
      <c r="AO3445" s="3">
        <v>0</v>
      </c>
      <c r="AP3445" s="3">
        <v>0</v>
      </c>
      <c r="AQ3445" s="3">
        <v>0</v>
      </c>
      <c r="AR3445" s="3">
        <v>0</v>
      </c>
      <c r="AS3445" s="3">
        <v>0</v>
      </c>
      <c r="AT3445" s="3">
        <v>0</v>
      </c>
      <c r="AU3445" s="3">
        <v>0</v>
      </c>
      <c r="AV3445" s="3">
        <v>0</v>
      </c>
      <c r="AW3445" s="3">
        <v>0</v>
      </c>
      <c r="AX3445" s="3">
        <v>0</v>
      </c>
      <c r="AY3445" s="3">
        <v>0</v>
      </c>
      <c r="AZ3445" s="3">
        <v>768.65</v>
      </c>
      <c r="BA3445" s="3">
        <v>600.51</v>
      </c>
      <c r="BB3445" s="3">
        <v>286.5</v>
      </c>
      <c r="BC3445" s="3">
        <v>0</v>
      </c>
      <c r="BD3445" s="2"/>
      <c r="BE3445" s="3" t="s">
        <v>449</v>
      </c>
      <c r="BF3445" s="3" t="s">
        <v>450</v>
      </c>
    </row>
    <row r="3446" spans="1:58" ht="13.15" customHeight="1" x14ac:dyDescent="0.25">
      <c r="A3446" s="5" t="s">
        <v>5034</v>
      </c>
      <c r="B3446" s="25" t="e">
        <f>VLOOKUP(Tabla1[[#This Row],[nombre ]],Tabla2[#All],1,0)</f>
        <v>#N/A</v>
      </c>
      <c r="C3446" s="3" t="s">
        <v>207</v>
      </c>
      <c r="D3446" s="3" t="s">
        <v>220</v>
      </c>
      <c r="E3446" s="26" t="s">
        <v>212</v>
      </c>
      <c r="F3446" s="3">
        <v>60</v>
      </c>
      <c r="G3446" s="2"/>
      <c r="H3446" s="4">
        <v>42689</v>
      </c>
      <c r="I3446" s="2"/>
      <c r="J3446" s="4">
        <v>32352</v>
      </c>
      <c r="K3446" s="3">
        <v>34</v>
      </c>
      <c r="L3446" s="3">
        <v>6</v>
      </c>
      <c r="M3446" s="3">
        <v>8409.14</v>
      </c>
      <c r="N3446" s="3">
        <v>3848.415</v>
      </c>
      <c r="O3446" s="3">
        <v>3848.415</v>
      </c>
      <c r="P3446" s="3">
        <v>1505.23</v>
      </c>
      <c r="Q3446" s="2"/>
      <c r="R3446" s="3">
        <v>15</v>
      </c>
      <c r="S3446" s="3" t="s">
        <v>52</v>
      </c>
      <c r="T3446" s="3">
        <v>0</v>
      </c>
      <c r="U3446" s="3">
        <v>0</v>
      </c>
      <c r="V3446" s="3">
        <v>0</v>
      </c>
      <c r="W3446" s="3">
        <v>0</v>
      </c>
      <c r="X3446" s="3">
        <v>386.54</v>
      </c>
      <c r="Y3446" s="3">
        <v>1064.8800000000001</v>
      </c>
      <c r="Z3446" s="3">
        <v>0</v>
      </c>
      <c r="AA3446" s="3">
        <v>0</v>
      </c>
      <c r="AB3446" s="3">
        <v>1370.88</v>
      </c>
      <c r="AC3446" s="3">
        <v>0</v>
      </c>
      <c r="AD3446" s="3">
        <v>0</v>
      </c>
      <c r="AE3446" s="3">
        <v>0</v>
      </c>
      <c r="AF3446" s="3">
        <v>0</v>
      </c>
      <c r="AG3446" s="3">
        <v>0</v>
      </c>
      <c r="AH3446" s="3">
        <v>0</v>
      </c>
      <c r="AI3446" s="3">
        <v>0</v>
      </c>
      <c r="AJ3446" s="3">
        <v>0</v>
      </c>
      <c r="AK3446" s="3">
        <v>0</v>
      </c>
      <c r="AL3446" s="2"/>
      <c r="AM3446" s="3">
        <v>0</v>
      </c>
      <c r="AN3446" s="3">
        <v>0</v>
      </c>
      <c r="AO3446" s="3">
        <v>0</v>
      </c>
      <c r="AP3446" s="3">
        <v>0</v>
      </c>
      <c r="AQ3446" s="3">
        <v>0</v>
      </c>
      <c r="AR3446" s="3">
        <v>6000</v>
      </c>
      <c r="AS3446" s="3">
        <v>0</v>
      </c>
      <c r="AT3446" s="3">
        <v>0</v>
      </c>
      <c r="AU3446" s="3">
        <v>0</v>
      </c>
      <c r="AV3446" s="3">
        <v>0</v>
      </c>
      <c r="AW3446" s="3">
        <v>0</v>
      </c>
      <c r="AX3446" s="3">
        <v>0</v>
      </c>
      <c r="AY3446" s="3">
        <v>0</v>
      </c>
      <c r="AZ3446" s="3">
        <v>1176.58</v>
      </c>
      <c r="BA3446" s="3">
        <v>919.2</v>
      </c>
      <c r="BB3446" s="3">
        <v>424.91</v>
      </c>
      <c r="BC3446" s="3">
        <v>0</v>
      </c>
      <c r="BD3446" s="2"/>
      <c r="BE3446" s="3" t="s">
        <v>449</v>
      </c>
      <c r="BF3446" s="3" t="s">
        <v>450</v>
      </c>
    </row>
    <row r="3447" spans="1:58" ht="13.15" customHeight="1" x14ac:dyDescent="0.25">
      <c r="A3447" s="5" t="s">
        <v>2934</v>
      </c>
      <c r="B3447" s="25" t="e">
        <f>VLOOKUP(Tabla1[[#This Row],[nombre ]],Tabla2[#All],1,0)</f>
        <v>#N/A</v>
      </c>
      <c r="C3447" s="3" t="s">
        <v>207</v>
      </c>
      <c r="D3447" s="3" t="s">
        <v>222</v>
      </c>
      <c r="E3447" s="26" t="s">
        <v>59</v>
      </c>
      <c r="F3447" s="3">
        <v>96</v>
      </c>
      <c r="G3447" s="2"/>
      <c r="H3447" s="4">
        <v>40163</v>
      </c>
      <c r="I3447" s="2"/>
      <c r="J3447" s="4">
        <v>24527</v>
      </c>
      <c r="K3447" s="3">
        <v>56</v>
      </c>
      <c r="L3447" s="3">
        <v>13</v>
      </c>
      <c r="M3447" s="3">
        <v>7392.33</v>
      </c>
      <c r="N3447" s="3">
        <v>1933.61</v>
      </c>
      <c r="O3447" s="3">
        <v>1933.61</v>
      </c>
      <c r="P3447" s="3">
        <v>1032.5999999999999</v>
      </c>
      <c r="Q3447" s="2"/>
      <c r="R3447" s="3">
        <v>15</v>
      </c>
      <c r="S3447" s="3" t="s">
        <v>52</v>
      </c>
      <c r="T3447" s="3">
        <v>0</v>
      </c>
      <c r="U3447" s="3">
        <v>0</v>
      </c>
      <c r="V3447" s="3">
        <v>0</v>
      </c>
      <c r="W3447" s="3">
        <v>0</v>
      </c>
      <c r="X3447" s="3">
        <v>375.32</v>
      </c>
      <c r="Y3447" s="3">
        <v>0</v>
      </c>
      <c r="Z3447" s="3">
        <v>0</v>
      </c>
      <c r="AA3447" s="3">
        <v>0</v>
      </c>
      <c r="AB3447" s="3">
        <v>0</v>
      </c>
      <c r="AC3447" s="3">
        <v>0</v>
      </c>
      <c r="AD3447" s="3">
        <v>0</v>
      </c>
      <c r="AE3447" s="3">
        <v>0</v>
      </c>
      <c r="AF3447" s="3">
        <v>0</v>
      </c>
      <c r="AG3447" s="3">
        <v>0</v>
      </c>
      <c r="AH3447" s="3">
        <v>0</v>
      </c>
      <c r="AI3447" s="3">
        <v>0</v>
      </c>
      <c r="AJ3447" s="3">
        <v>0</v>
      </c>
      <c r="AK3447" s="3">
        <v>0</v>
      </c>
      <c r="AL3447" s="2"/>
      <c r="AM3447" s="3">
        <v>0</v>
      </c>
      <c r="AN3447" s="3">
        <v>0</v>
      </c>
      <c r="AO3447" s="3">
        <v>0</v>
      </c>
      <c r="AP3447" s="3">
        <v>0</v>
      </c>
      <c r="AQ3447" s="3">
        <v>0</v>
      </c>
      <c r="AR3447" s="3">
        <v>0</v>
      </c>
      <c r="AS3447" s="3">
        <v>0</v>
      </c>
      <c r="AT3447" s="3">
        <v>0</v>
      </c>
      <c r="AU3447" s="3">
        <v>0</v>
      </c>
      <c r="AV3447" s="3">
        <v>0</v>
      </c>
      <c r="AW3447" s="3">
        <v>0</v>
      </c>
      <c r="AX3447" s="3">
        <v>0</v>
      </c>
      <c r="AY3447" s="3">
        <v>0</v>
      </c>
      <c r="AZ3447" s="3">
        <v>834.74</v>
      </c>
      <c r="BA3447" s="3">
        <v>652.14</v>
      </c>
      <c r="BB3447" s="3">
        <v>342.67</v>
      </c>
      <c r="BC3447" s="3">
        <v>0</v>
      </c>
      <c r="BD3447" s="2"/>
      <c r="BE3447" s="3" t="s">
        <v>449</v>
      </c>
      <c r="BF3447" s="3" t="s">
        <v>450</v>
      </c>
    </row>
    <row r="3448" spans="1:58" ht="13.15" customHeight="1" x14ac:dyDescent="0.25">
      <c r="A3448" s="5" t="s">
        <v>5035</v>
      </c>
      <c r="B3448" s="25" t="e">
        <f>VLOOKUP(Tabla1[[#This Row],[nombre ]],Tabla2[#All],1,0)</f>
        <v>#N/A</v>
      </c>
      <c r="C3448" s="3" t="s">
        <v>207</v>
      </c>
      <c r="D3448" s="3" t="s">
        <v>220</v>
      </c>
      <c r="E3448" s="26" t="s">
        <v>212</v>
      </c>
      <c r="F3448" s="3">
        <v>60</v>
      </c>
      <c r="G3448" s="2"/>
      <c r="H3448" s="4">
        <v>39025</v>
      </c>
      <c r="I3448" s="2"/>
      <c r="J3448" s="4">
        <v>31516</v>
      </c>
      <c r="K3448" s="3">
        <v>36</v>
      </c>
      <c r="L3448" s="3">
        <v>16</v>
      </c>
      <c r="M3448" s="3">
        <v>8409.14</v>
      </c>
      <c r="N3448" s="3">
        <v>3848.415</v>
      </c>
      <c r="O3448" s="3">
        <v>3848.415</v>
      </c>
      <c r="P3448" s="3">
        <v>3655.48</v>
      </c>
      <c r="Q3448" s="2"/>
      <c r="R3448" s="3">
        <v>15</v>
      </c>
      <c r="S3448" s="3" t="s">
        <v>52</v>
      </c>
      <c r="T3448" s="3">
        <v>0</v>
      </c>
      <c r="U3448" s="3">
        <v>0</v>
      </c>
      <c r="V3448" s="3">
        <v>0</v>
      </c>
      <c r="W3448" s="3">
        <v>0</v>
      </c>
      <c r="X3448" s="3">
        <v>386.54</v>
      </c>
      <c r="Y3448" s="3">
        <v>1064.8800000000001</v>
      </c>
      <c r="Z3448" s="3">
        <v>0</v>
      </c>
      <c r="AA3448" s="3">
        <v>0</v>
      </c>
      <c r="AB3448" s="3">
        <v>1370.88</v>
      </c>
      <c r="AC3448" s="3">
        <v>0</v>
      </c>
      <c r="AD3448" s="3">
        <v>0</v>
      </c>
      <c r="AE3448" s="3">
        <v>0</v>
      </c>
      <c r="AF3448" s="3">
        <v>0</v>
      </c>
      <c r="AG3448" s="3">
        <v>0</v>
      </c>
      <c r="AH3448" s="3">
        <v>0</v>
      </c>
      <c r="AI3448" s="3">
        <v>0</v>
      </c>
      <c r="AJ3448" s="3">
        <v>0</v>
      </c>
      <c r="AK3448" s="3">
        <v>0</v>
      </c>
      <c r="AL3448" s="2"/>
      <c r="AM3448" s="3">
        <v>0</v>
      </c>
      <c r="AN3448" s="3">
        <v>0</v>
      </c>
      <c r="AO3448" s="3">
        <v>0</v>
      </c>
      <c r="AP3448" s="3">
        <v>0</v>
      </c>
      <c r="AQ3448" s="3">
        <v>0</v>
      </c>
      <c r="AR3448" s="3">
        <v>6000</v>
      </c>
      <c r="AS3448" s="3">
        <v>0</v>
      </c>
      <c r="AT3448" s="3">
        <v>0</v>
      </c>
      <c r="AU3448" s="3">
        <v>0</v>
      </c>
      <c r="AV3448" s="3">
        <v>0</v>
      </c>
      <c r="AW3448" s="3">
        <v>0</v>
      </c>
      <c r="AX3448" s="3">
        <v>0</v>
      </c>
      <c r="AY3448" s="3">
        <v>0</v>
      </c>
      <c r="AZ3448" s="3">
        <v>1314.2</v>
      </c>
      <c r="BA3448" s="3">
        <v>1026.71</v>
      </c>
      <c r="BB3448" s="3">
        <v>590.1</v>
      </c>
      <c r="BC3448" s="3">
        <v>0</v>
      </c>
      <c r="BD3448" s="2"/>
      <c r="BE3448" s="3" t="s">
        <v>449</v>
      </c>
      <c r="BF3448" s="3" t="s">
        <v>450</v>
      </c>
    </row>
    <row r="3449" spans="1:58" ht="13.15" customHeight="1" x14ac:dyDescent="0.25">
      <c r="A3449" s="5" t="s">
        <v>2935</v>
      </c>
      <c r="B3449" s="25" t="e">
        <f>VLOOKUP(Tabla1[[#This Row],[nombre ]],Tabla2[#All],1,0)</f>
        <v>#N/A</v>
      </c>
      <c r="C3449" s="3" t="s">
        <v>207</v>
      </c>
      <c r="D3449" s="3" t="s">
        <v>220</v>
      </c>
      <c r="E3449" s="26" t="s">
        <v>221</v>
      </c>
      <c r="F3449" s="3">
        <v>43</v>
      </c>
      <c r="G3449" s="2"/>
      <c r="H3449" s="4">
        <v>39352</v>
      </c>
      <c r="I3449" s="2"/>
      <c r="J3449" s="4">
        <v>28898</v>
      </c>
      <c r="K3449" s="3">
        <v>44</v>
      </c>
      <c r="L3449" s="3">
        <v>15</v>
      </c>
      <c r="M3449" s="3">
        <v>10387.57</v>
      </c>
      <c r="N3449" s="3">
        <v>3822.7649999999999</v>
      </c>
      <c r="O3449" s="3">
        <v>3822.7649999999999</v>
      </c>
      <c r="P3449" s="3">
        <v>4559.6899999999996</v>
      </c>
      <c r="Q3449" s="2"/>
      <c r="R3449" s="3">
        <v>15</v>
      </c>
      <c r="S3449" s="3" t="s">
        <v>52</v>
      </c>
      <c r="T3449" s="3">
        <v>0</v>
      </c>
      <c r="U3449" s="3">
        <v>0</v>
      </c>
      <c r="V3449" s="3">
        <v>0</v>
      </c>
      <c r="W3449" s="3">
        <v>0</v>
      </c>
      <c r="X3449" s="3">
        <v>432.79</v>
      </c>
      <c r="Y3449" s="3">
        <v>1186.56</v>
      </c>
      <c r="Z3449" s="3">
        <v>0</v>
      </c>
      <c r="AA3449" s="3">
        <v>0</v>
      </c>
      <c r="AB3449" s="3">
        <v>1736.42</v>
      </c>
      <c r="AC3449" s="3">
        <v>0</v>
      </c>
      <c r="AD3449" s="3">
        <v>0</v>
      </c>
      <c r="AE3449" s="3">
        <v>0</v>
      </c>
      <c r="AF3449" s="3">
        <v>0</v>
      </c>
      <c r="AG3449" s="3">
        <v>0</v>
      </c>
      <c r="AH3449" s="3">
        <v>0</v>
      </c>
      <c r="AI3449" s="3">
        <v>0</v>
      </c>
      <c r="AJ3449" s="3">
        <v>0</v>
      </c>
      <c r="AK3449" s="3">
        <v>0</v>
      </c>
      <c r="AL3449" s="2"/>
      <c r="AM3449" s="3">
        <v>0</v>
      </c>
      <c r="AN3449" s="3">
        <v>0</v>
      </c>
      <c r="AO3449" s="3">
        <v>0</v>
      </c>
      <c r="AP3449" s="3">
        <v>0</v>
      </c>
      <c r="AQ3449" s="3">
        <v>0</v>
      </c>
      <c r="AR3449" s="3">
        <v>6000</v>
      </c>
      <c r="AS3449" s="3">
        <v>0</v>
      </c>
      <c r="AT3449" s="3">
        <v>0</v>
      </c>
      <c r="AU3449" s="3">
        <v>0</v>
      </c>
      <c r="AV3449" s="3">
        <v>0</v>
      </c>
      <c r="AW3449" s="3">
        <v>0</v>
      </c>
      <c r="AX3449" s="3">
        <v>0</v>
      </c>
      <c r="AY3449" s="3">
        <v>0</v>
      </c>
      <c r="AZ3449" s="3">
        <v>1501.33</v>
      </c>
      <c r="BA3449" s="3">
        <v>1172.9100000000001</v>
      </c>
      <c r="BB3449" s="3">
        <v>865.74</v>
      </c>
      <c r="BC3449" s="3">
        <v>0</v>
      </c>
      <c r="BD3449" s="2"/>
      <c r="BE3449" s="3" t="s">
        <v>449</v>
      </c>
      <c r="BF3449" s="3" t="s">
        <v>450</v>
      </c>
    </row>
    <row r="3450" spans="1:58" ht="13.15" customHeight="1" x14ac:dyDescent="0.25">
      <c r="A3450" s="5" t="s">
        <v>5036</v>
      </c>
      <c r="B3450" s="25" t="e">
        <f>VLOOKUP(Tabla1[[#This Row],[nombre ]],Tabla2[#All],1,0)</f>
        <v>#N/A</v>
      </c>
      <c r="C3450" s="3" t="s">
        <v>207</v>
      </c>
      <c r="D3450" s="3" t="s">
        <v>242</v>
      </c>
      <c r="E3450" s="26" t="s">
        <v>247</v>
      </c>
      <c r="F3450" s="3">
        <v>84</v>
      </c>
      <c r="G3450" s="2"/>
      <c r="H3450" s="4">
        <v>44896</v>
      </c>
      <c r="I3450" s="2"/>
      <c r="J3450" s="4">
        <v>30659</v>
      </c>
      <c r="K3450" s="3">
        <v>39</v>
      </c>
      <c r="L3450" s="3">
        <v>0</v>
      </c>
      <c r="M3450" s="3">
        <v>8512.2099999999991</v>
      </c>
      <c r="N3450" s="3">
        <v>2644.7</v>
      </c>
      <c r="O3450" s="3">
        <v>2644.7</v>
      </c>
      <c r="P3450" s="3">
        <v>0</v>
      </c>
      <c r="Q3450" s="2"/>
      <c r="R3450" s="3">
        <v>15</v>
      </c>
      <c r="S3450" s="3" t="s">
        <v>52</v>
      </c>
      <c r="T3450" s="3">
        <v>0</v>
      </c>
      <c r="U3450" s="3">
        <v>0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  <c r="AD3450" s="3">
        <v>0</v>
      </c>
      <c r="AE3450" s="3">
        <v>0</v>
      </c>
      <c r="AF3450" s="3">
        <v>0</v>
      </c>
      <c r="AG3450" s="3">
        <v>0</v>
      </c>
      <c r="AH3450" s="3">
        <v>0</v>
      </c>
      <c r="AI3450" s="3">
        <v>0</v>
      </c>
      <c r="AJ3450" s="3">
        <v>0</v>
      </c>
      <c r="AK3450" s="3">
        <v>0</v>
      </c>
      <c r="AL3450" s="2"/>
      <c r="AM3450" s="3">
        <v>0</v>
      </c>
      <c r="AN3450" s="3">
        <v>0</v>
      </c>
      <c r="AO3450" s="3">
        <v>0</v>
      </c>
      <c r="AP3450" s="3">
        <v>0</v>
      </c>
      <c r="AQ3450" s="3">
        <v>0</v>
      </c>
      <c r="AR3450" s="3">
        <v>0</v>
      </c>
      <c r="AS3450" s="3">
        <v>0</v>
      </c>
      <c r="AT3450" s="3">
        <v>0</v>
      </c>
      <c r="AU3450" s="3">
        <v>0</v>
      </c>
      <c r="AV3450" s="3">
        <v>0</v>
      </c>
      <c r="AW3450" s="3">
        <v>0</v>
      </c>
      <c r="AX3450" s="3">
        <v>0</v>
      </c>
      <c r="AY3450" s="3">
        <v>0</v>
      </c>
      <c r="AZ3450" s="3">
        <v>883.29</v>
      </c>
      <c r="BA3450" s="3">
        <v>690.07</v>
      </c>
      <c r="BB3450" s="3">
        <v>306.58</v>
      </c>
      <c r="BC3450" s="3">
        <v>0</v>
      </c>
      <c r="BD3450" s="2"/>
      <c r="BE3450" s="3" t="s">
        <v>449</v>
      </c>
      <c r="BF3450" s="3" t="s">
        <v>450</v>
      </c>
    </row>
    <row r="3451" spans="1:58" ht="13.15" customHeight="1" x14ac:dyDescent="0.25">
      <c r="A3451" s="5" t="s">
        <v>5037</v>
      </c>
      <c r="B3451" s="25" t="e">
        <f>VLOOKUP(Tabla1[[#This Row],[nombre ]],Tabla2[#All],1,0)</f>
        <v>#N/A</v>
      </c>
      <c r="C3451" s="3" t="s">
        <v>207</v>
      </c>
      <c r="D3451" s="3" t="s">
        <v>224</v>
      </c>
      <c r="E3451" s="26" t="s">
        <v>212</v>
      </c>
      <c r="F3451" s="3">
        <v>60</v>
      </c>
      <c r="G3451" s="2"/>
      <c r="H3451" s="4">
        <v>43435</v>
      </c>
      <c r="I3451" s="2"/>
      <c r="J3451" s="4">
        <v>34131</v>
      </c>
      <c r="K3451" s="3">
        <v>29</v>
      </c>
      <c r="L3451" s="3">
        <v>4</v>
      </c>
      <c r="M3451" s="3">
        <v>8409.14</v>
      </c>
      <c r="N3451" s="3">
        <v>3848.415</v>
      </c>
      <c r="O3451" s="3">
        <v>3848.415</v>
      </c>
      <c r="P3451" s="3">
        <v>0</v>
      </c>
      <c r="Q3451" s="2"/>
      <c r="R3451" s="3">
        <v>15</v>
      </c>
      <c r="S3451" s="3" t="s">
        <v>52</v>
      </c>
      <c r="T3451" s="3">
        <v>0</v>
      </c>
      <c r="U3451" s="3">
        <v>0</v>
      </c>
      <c r="V3451" s="3">
        <v>0</v>
      </c>
      <c r="W3451" s="3">
        <v>0</v>
      </c>
      <c r="X3451" s="3">
        <v>386.54</v>
      </c>
      <c r="Y3451" s="3">
        <v>1064.8800000000001</v>
      </c>
      <c r="Z3451" s="3">
        <v>0</v>
      </c>
      <c r="AA3451" s="3">
        <v>0</v>
      </c>
      <c r="AB3451" s="3">
        <v>1370.88</v>
      </c>
      <c r="AC3451" s="3">
        <v>0</v>
      </c>
      <c r="AD3451" s="3">
        <v>0</v>
      </c>
      <c r="AE3451" s="3">
        <v>0</v>
      </c>
      <c r="AF3451" s="3">
        <v>0</v>
      </c>
      <c r="AG3451" s="3">
        <v>0</v>
      </c>
      <c r="AH3451" s="3">
        <v>0</v>
      </c>
      <c r="AI3451" s="3">
        <v>0</v>
      </c>
      <c r="AJ3451" s="3">
        <v>0</v>
      </c>
      <c r="AK3451" s="3">
        <v>0</v>
      </c>
      <c r="AL3451" s="2"/>
      <c r="AM3451" s="3">
        <v>0</v>
      </c>
      <c r="AN3451" s="3">
        <v>0</v>
      </c>
      <c r="AO3451" s="3">
        <v>0</v>
      </c>
      <c r="AP3451" s="3">
        <v>0</v>
      </c>
      <c r="AQ3451" s="3">
        <v>0</v>
      </c>
      <c r="AR3451" s="3">
        <v>0</v>
      </c>
      <c r="AS3451" s="3">
        <v>0</v>
      </c>
      <c r="AT3451" s="3">
        <v>0</v>
      </c>
      <c r="AU3451" s="3">
        <v>0</v>
      </c>
      <c r="AV3451" s="3">
        <v>0</v>
      </c>
      <c r="AW3451" s="3">
        <v>0</v>
      </c>
      <c r="AX3451" s="3">
        <v>0</v>
      </c>
      <c r="AY3451" s="3">
        <v>0</v>
      </c>
      <c r="AZ3451" s="3">
        <v>1080.24</v>
      </c>
      <c r="BA3451" s="3">
        <v>843.94</v>
      </c>
      <c r="BB3451" s="3">
        <v>343.02</v>
      </c>
      <c r="BC3451" s="3">
        <v>0</v>
      </c>
      <c r="BD3451" s="2"/>
      <c r="BE3451" s="3" t="s">
        <v>449</v>
      </c>
      <c r="BF3451" s="3" t="s">
        <v>450</v>
      </c>
    </row>
    <row r="3452" spans="1:58" ht="13.15" customHeight="1" x14ac:dyDescent="0.25">
      <c r="A3452" s="5" t="s">
        <v>2936</v>
      </c>
      <c r="B3452" s="25" t="e">
        <f>VLOOKUP(Tabla1[[#This Row],[nombre ]],Tabla2[#All],1,0)</f>
        <v>#N/A</v>
      </c>
      <c r="C3452" s="3" t="s">
        <v>207</v>
      </c>
      <c r="D3452" s="3" t="s">
        <v>220</v>
      </c>
      <c r="E3452" s="26" t="s">
        <v>212</v>
      </c>
      <c r="F3452" s="3">
        <v>60</v>
      </c>
      <c r="G3452" s="2"/>
      <c r="H3452" s="4">
        <v>39352</v>
      </c>
      <c r="I3452" s="2"/>
      <c r="J3452" s="4">
        <v>31068</v>
      </c>
      <c r="K3452" s="3">
        <v>38</v>
      </c>
      <c r="L3452" s="3">
        <v>15</v>
      </c>
      <c r="M3452" s="3">
        <v>8409.14</v>
      </c>
      <c r="N3452" s="3">
        <v>3848.415</v>
      </c>
      <c r="O3452" s="3">
        <v>3848.415</v>
      </c>
      <c r="P3452" s="3">
        <v>3813.7</v>
      </c>
      <c r="Q3452" s="2"/>
      <c r="R3452" s="3">
        <v>15</v>
      </c>
      <c r="S3452" s="3" t="s">
        <v>52</v>
      </c>
      <c r="T3452" s="3">
        <v>0</v>
      </c>
      <c r="U3452" s="3">
        <v>0</v>
      </c>
      <c r="V3452" s="3">
        <v>0</v>
      </c>
      <c r="W3452" s="3">
        <v>0</v>
      </c>
      <c r="X3452" s="3">
        <v>386.54</v>
      </c>
      <c r="Y3452" s="3">
        <v>1064.8800000000001</v>
      </c>
      <c r="Z3452" s="3">
        <v>0</v>
      </c>
      <c r="AA3452" s="3">
        <v>0</v>
      </c>
      <c r="AB3452" s="3">
        <v>1370.88</v>
      </c>
      <c r="AC3452" s="3">
        <v>0</v>
      </c>
      <c r="AD3452" s="3">
        <v>0</v>
      </c>
      <c r="AE3452" s="3">
        <v>0</v>
      </c>
      <c r="AF3452" s="3">
        <v>0</v>
      </c>
      <c r="AG3452" s="3">
        <v>0</v>
      </c>
      <c r="AH3452" s="3">
        <v>0</v>
      </c>
      <c r="AI3452" s="3">
        <v>0</v>
      </c>
      <c r="AJ3452" s="3">
        <v>0</v>
      </c>
      <c r="AK3452" s="3">
        <v>0</v>
      </c>
      <c r="AL3452" s="2"/>
      <c r="AM3452" s="3">
        <v>0</v>
      </c>
      <c r="AN3452" s="3">
        <v>0</v>
      </c>
      <c r="AO3452" s="3">
        <v>0</v>
      </c>
      <c r="AP3452" s="3">
        <v>0</v>
      </c>
      <c r="AQ3452" s="3">
        <v>0</v>
      </c>
      <c r="AR3452" s="3">
        <v>6000</v>
      </c>
      <c r="AS3452" s="3">
        <v>0</v>
      </c>
      <c r="AT3452" s="3">
        <v>0</v>
      </c>
      <c r="AU3452" s="3">
        <v>0</v>
      </c>
      <c r="AV3452" s="3">
        <v>0</v>
      </c>
      <c r="AW3452" s="3">
        <v>0</v>
      </c>
      <c r="AX3452" s="3">
        <v>0</v>
      </c>
      <c r="AY3452" s="3">
        <v>0</v>
      </c>
      <c r="AZ3452" s="3">
        <v>1324.32</v>
      </c>
      <c r="BA3452" s="3">
        <v>1034.6300000000001</v>
      </c>
      <c r="BB3452" s="3">
        <v>604.27</v>
      </c>
      <c r="BC3452" s="3">
        <v>0</v>
      </c>
      <c r="BD3452" s="2"/>
      <c r="BE3452" s="3" t="s">
        <v>449</v>
      </c>
      <c r="BF3452" s="3" t="s">
        <v>450</v>
      </c>
    </row>
    <row r="3453" spans="1:58" ht="13.15" customHeight="1" x14ac:dyDescent="0.25">
      <c r="A3453" s="5" t="s">
        <v>5038</v>
      </c>
      <c r="B3453" s="25" t="str">
        <f>VLOOKUP(Tabla1[[#This Row],[nombre ]],Tabla2[#All],1,0)</f>
        <v>VALENZUELA RODRIGUEZ LUCILA</v>
      </c>
      <c r="C3453" s="3" t="s">
        <v>207</v>
      </c>
      <c r="D3453" s="3" t="s">
        <v>222</v>
      </c>
      <c r="E3453" s="26" t="s">
        <v>74</v>
      </c>
      <c r="F3453" s="3">
        <v>36</v>
      </c>
      <c r="G3453" s="2"/>
      <c r="H3453" s="4">
        <v>43164</v>
      </c>
      <c r="I3453" s="2"/>
      <c r="J3453" s="4">
        <v>30620</v>
      </c>
      <c r="K3453" s="3">
        <v>39</v>
      </c>
      <c r="L3453" s="3">
        <v>5</v>
      </c>
      <c r="M3453" s="3">
        <v>13092.61</v>
      </c>
      <c r="N3453" s="3">
        <v>2411.355</v>
      </c>
      <c r="O3453" s="3">
        <v>2411.355</v>
      </c>
      <c r="P3453" s="3">
        <v>0</v>
      </c>
      <c r="Q3453" s="2"/>
      <c r="R3453" s="3">
        <v>15</v>
      </c>
      <c r="S3453" s="3" t="s">
        <v>52</v>
      </c>
      <c r="T3453" s="3">
        <v>0</v>
      </c>
      <c r="U3453" s="3">
        <v>0</v>
      </c>
      <c r="V3453" s="3">
        <v>0</v>
      </c>
      <c r="W3453" s="3">
        <v>0</v>
      </c>
      <c r="X3453" s="3">
        <v>597.17999999999995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  <c r="AD3453" s="3">
        <v>0</v>
      </c>
      <c r="AE3453" s="3">
        <v>0</v>
      </c>
      <c r="AF3453" s="3">
        <v>0</v>
      </c>
      <c r="AG3453" s="3">
        <v>0</v>
      </c>
      <c r="AH3453" s="3">
        <v>0</v>
      </c>
      <c r="AI3453" s="3">
        <v>0</v>
      </c>
      <c r="AJ3453" s="3">
        <v>0</v>
      </c>
      <c r="AK3453" s="3">
        <v>0</v>
      </c>
      <c r="AL3453" s="2"/>
      <c r="AM3453" s="3">
        <v>0</v>
      </c>
      <c r="AN3453" s="3">
        <v>0</v>
      </c>
      <c r="AO3453" s="3">
        <v>0</v>
      </c>
      <c r="AP3453" s="3">
        <v>0</v>
      </c>
      <c r="AQ3453" s="3">
        <v>0</v>
      </c>
      <c r="AR3453" s="3">
        <v>0</v>
      </c>
      <c r="AS3453" s="3">
        <v>0</v>
      </c>
      <c r="AT3453" s="3">
        <v>0</v>
      </c>
      <c r="AU3453" s="3">
        <v>0</v>
      </c>
      <c r="AV3453" s="3">
        <v>0</v>
      </c>
      <c r="AW3453" s="3">
        <v>0</v>
      </c>
      <c r="AX3453" s="3">
        <v>0</v>
      </c>
      <c r="AY3453" s="3">
        <v>0</v>
      </c>
      <c r="AZ3453" s="3">
        <v>1223.02</v>
      </c>
      <c r="BA3453" s="3">
        <v>955.48</v>
      </c>
      <c r="BB3453" s="3">
        <v>719.96</v>
      </c>
      <c r="BC3453" s="3">
        <v>0</v>
      </c>
      <c r="BD3453" s="2"/>
      <c r="BE3453" s="3" t="s">
        <v>449</v>
      </c>
      <c r="BF3453" s="3" t="s">
        <v>450</v>
      </c>
    </row>
    <row r="3454" spans="1:58" ht="13.15" customHeight="1" x14ac:dyDescent="0.25">
      <c r="A3454" s="5" t="s">
        <v>2937</v>
      </c>
      <c r="B3454" s="25" t="e">
        <f>VLOOKUP(Tabla1[[#This Row],[nombre ]],Tabla2[#All],1,0)</f>
        <v>#N/A</v>
      </c>
      <c r="C3454" s="3" t="s">
        <v>207</v>
      </c>
      <c r="D3454" s="3" t="s">
        <v>217</v>
      </c>
      <c r="E3454" s="26" t="s">
        <v>68</v>
      </c>
      <c r="F3454" s="3">
        <v>97</v>
      </c>
      <c r="G3454" s="2"/>
      <c r="H3454" s="4">
        <v>44638</v>
      </c>
      <c r="I3454" s="2"/>
      <c r="J3454" s="4">
        <v>28728</v>
      </c>
      <c r="K3454" s="3">
        <v>44</v>
      </c>
      <c r="L3454" s="3">
        <v>0</v>
      </c>
      <c r="M3454" s="3">
        <v>7333.45</v>
      </c>
      <c r="N3454" s="3">
        <v>1920.085</v>
      </c>
      <c r="O3454" s="3">
        <v>1920.085</v>
      </c>
      <c r="P3454" s="3">
        <v>0</v>
      </c>
      <c r="Q3454" s="2"/>
      <c r="R3454" s="3">
        <v>15</v>
      </c>
      <c r="S3454" s="3" t="s">
        <v>52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0</v>
      </c>
      <c r="AE3454" s="3">
        <v>0</v>
      </c>
      <c r="AF3454" s="3">
        <v>0</v>
      </c>
      <c r="AG3454" s="3">
        <v>0</v>
      </c>
      <c r="AH3454" s="3">
        <v>0</v>
      </c>
      <c r="AI3454" s="3">
        <v>0</v>
      </c>
      <c r="AJ3454" s="3">
        <v>0</v>
      </c>
      <c r="AK3454" s="3">
        <v>0</v>
      </c>
      <c r="AL3454" s="2"/>
      <c r="AM3454" s="3">
        <v>0</v>
      </c>
      <c r="AN3454" s="3">
        <v>0</v>
      </c>
      <c r="AO3454" s="3">
        <v>0</v>
      </c>
      <c r="AP3454" s="3">
        <v>0</v>
      </c>
      <c r="AQ3454" s="3">
        <v>0</v>
      </c>
      <c r="AR3454" s="3">
        <v>0</v>
      </c>
      <c r="AS3454" s="3">
        <v>0</v>
      </c>
      <c r="AT3454" s="3">
        <v>0</v>
      </c>
      <c r="AU3454" s="3">
        <v>0</v>
      </c>
      <c r="AV3454" s="3">
        <v>0</v>
      </c>
      <c r="AW3454" s="3">
        <v>0</v>
      </c>
      <c r="AX3454" s="3">
        <v>0</v>
      </c>
      <c r="AY3454" s="3">
        <v>0</v>
      </c>
      <c r="AZ3454" s="3">
        <v>715.12</v>
      </c>
      <c r="BA3454" s="3">
        <v>558.69000000000005</v>
      </c>
      <c r="BB3454" s="3">
        <v>242.46</v>
      </c>
      <c r="BC3454" s="3">
        <v>0</v>
      </c>
      <c r="BD3454" s="2"/>
      <c r="BE3454" s="3" t="s">
        <v>449</v>
      </c>
      <c r="BF3454" s="3" t="s">
        <v>450</v>
      </c>
    </row>
    <row r="3455" spans="1:58" ht="13.15" customHeight="1" x14ac:dyDescent="0.25">
      <c r="A3455" s="5" t="s">
        <v>2938</v>
      </c>
      <c r="B3455" s="25" t="e">
        <f>VLOOKUP(Tabla1[[#This Row],[nombre ]],Tabla2[#All],1,0)</f>
        <v>#N/A</v>
      </c>
      <c r="C3455" s="3" t="s">
        <v>207</v>
      </c>
      <c r="D3455" s="3" t="s">
        <v>219</v>
      </c>
      <c r="E3455" s="26" t="s">
        <v>212</v>
      </c>
      <c r="F3455" s="3">
        <v>60</v>
      </c>
      <c r="G3455" s="2"/>
      <c r="H3455" s="4">
        <v>44958</v>
      </c>
      <c r="I3455" s="2"/>
      <c r="J3455" s="4">
        <v>35895</v>
      </c>
      <c r="K3455" s="3">
        <v>24</v>
      </c>
      <c r="L3455" s="3">
        <v>0</v>
      </c>
      <c r="M3455" s="3">
        <v>8409.14</v>
      </c>
      <c r="N3455" s="3">
        <v>3848.415</v>
      </c>
      <c r="O3455" s="3">
        <v>3848.415</v>
      </c>
      <c r="P3455" s="3">
        <v>0</v>
      </c>
      <c r="Q3455" s="2"/>
      <c r="R3455" s="3">
        <v>15</v>
      </c>
      <c r="S3455" s="3" t="s">
        <v>52</v>
      </c>
      <c r="T3455" s="3">
        <v>0</v>
      </c>
      <c r="U3455" s="3">
        <v>0</v>
      </c>
      <c r="V3455" s="3">
        <v>0</v>
      </c>
      <c r="W3455" s="3">
        <v>0</v>
      </c>
      <c r="X3455" s="3">
        <v>386.54</v>
      </c>
      <c r="Y3455" s="3">
        <v>1064.8800000000001</v>
      </c>
      <c r="Z3455" s="3">
        <v>0</v>
      </c>
      <c r="AA3455" s="3">
        <v>0</v>
      </c>
      <c r="AB3455" s="3">
        <v>1370.88</v>
      </c>
      <c r="AC3455" s="3">
        <v>0</v>
      </c>
      <c r="AD3455" s="3">
        <v>0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2"/>
      <c r="AM3455" s="3">
        <v>0</v>
      </c>
      <c r="AN3455" s="3">
        <v>0</v>
      </c>
      <c r="AO3455" s="3">
        <v>0</v>
      </c>
      <c r="AP3455" s="3">
        <v>0</v>
      </c>
      <c r="AQ3455" s="3">
        <v>0</v>
      </c>
      <c r="AR3455" s="3">
        <v>0</v>
      </c>
      <c r="AS3455" s="3">
        <v>0</v>
      </c>
      <c r="AT3455" s="3">
        <v>0</v>
      </c>
      <c r="AU3455" s="3">
        <v>0</v>
      </c>
      <c r="AV3455" s="3">
        <v>0</v>
      </c>
      <c r="AW3455" s="3">
        <v>0</v>
      </c>
      <c r="AX3455" s="3">
        <v>0</v>
      </c>
      <c r="AY3455" s="3">
        <v>0</v>
      </c>
      <c r="AZ3455" s="3">
        <v>1080.24</v>
      </c>
      <c r="BA3455" s="3">
        <v>843.94</v>
      </c>
      <c r="BB3455" s="3">
        <v>343.02</v>
      </c>
      <c r="BC3455" s="3">
        <v>0</v>
      </c>
      <c r="BD3455" s="2"/>
      <c r="BE3455" s="3" t="s">
        <v>449</v>
      </c>
      <c r="BF3455" s="3" t="s">
        <v>450</v>
      </c>
    </row>
    <row r="3456" spans="1:58" ht="13.15" customHeight="1" x14ac:dyDescent="0.25">
      <c r="A3456" s="5" t="s">
        <v>2939</v>
      </c>
      <c r="B3456" s="25" t="e">
        <f>VLOOKUP(Tabla1[[#This Row],[nombre ]],Tabla2[#All],1,0)</f>
        <v>#N/A</v>
      </c>
      <c r="C3456" s="3" t="s">
        <v>207</v>
      </c>
      <c r="D3456" s="3" t="s">
        <v>226</v>
      </c>
      <c r="E3456" s="26" t="s">
        <v>221</v>
      </c>
      <c r="F3456" s="3">
        <v>43</v>
      </c>
      <c r="G3456" s="2"/>
      <c r="H3456" s="4">
        <v>34121</v>
      </c>
      <c r="I3456" s="2"/>
      <c r="J3456" s="4">
        <v>25433</v>
      </c>
      <c r="K3456" s="3">
        <v>53</v>
      </c>
      <c r="L3456" s="3">
        <v>29</v>
      </c>
      <c r="M3456" s="3">
        <v>10387.57</v>
      </c>
      <c r="N3456" s="3">
        <v>3822.7649999999999</v>
      </c>
      <c r="O3456" s="3">
        <v>3822.7649999999999</v>
      </c>
      <c r="P3456" s="3">
        <v>4039.03</v>
      </c>
      <c r="Q3456" s="2"/>
      <c r="R3456" s="3">
        <v>15</v>
      </c>
      <c r="S3456" s="3" t="s">
        <v>52</v>
      </c>
      <c r="T3456" s="3">
        <v>0</v>
      </c>
      <c r="U3456" s="3">
        <v>0</v>
      </c>
      <c r="V3456" s="3">
        <v>0</v>
      </c>
      <c r="W3456" s="3">
        <v>0</v>
      </c>
      <c r="X3456" s="3">
        <v>432.79</v>
      </c>
      <c r="Y3456" s="3">
        <v>1186.56</v>
      </c>
      <c r="Z3456" s="3">
        <v>0</v>
      </c>
      <c r="AA3456" s="3">
        <v>0</v>
      </c>
      <c r="AB3456" s="3">
        <v>1736.42</v>
      </c>
      <c r="AC3456" s="3">
        <v>0</v>
      </c>
      <c r="AD3456" s="3">
        <v>0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2"/>
      <c r="AM3456" s="3">
        <v>0</v>
      </c>
      <c r="AN3456" s="3">
        <v>0</v>
      </c>
      <c r="AO3456" s="3">
        <v>0</v>
      </c>
      <c r="AP3456" s="3">
        <v>0</v>
      </c>
      <c r="AQ3456" s="3">
        <v>0</v>
      </c>
      <c r="AR3456" s="3">
        <v>0</v>
      </c>
      <c r="AS3456" s="3">
        <v>0</v>
      </c>
      <c r="AT3456" s="3">
        <v>0</v>
      </c>
      <c r="AU3456" s="3">
        <v>0</v>
      </c>
      <c r="AV3456" s="3">
        <v>0</v>
      </c>
      <c r="AW3456" s="3">
        <v>0</v>
      </c>
      <c r="AX3456" s="3">
        <v>0</v>
      </c>
      <c r="AY3456" s="3">
        <v>0</v>
      </c>
      <c r="AZ3456" s="3">
        <v>1468</v>
      </c>
      <c r="BA3456" s="3">
        <v>1146.8800000000001</v>
      </c>
      <c r="BB3456" s="3">
        <v>810.14</v>
      </c>
      <c r="BC3456" s="3">
        <v>0</v>
      </c>
      <c r="BD3456" s="2"/>
      <c r="BE3456" s="3" t="s">
        <v>449</v>
      </c>
      <c r="BF3456" s="3" t="s">
        <v>450</v>
      </c>
    </row>
    <row r="3457" spans="1:58" ht="13.15" customHeight="1" x14ac:dyDescent="0.25">
      <c r="A3457" s="5" t="s">
        <v>2940</v>
      </c>
      <c r="B3457" s="25" t="e">
        <f>VLOOKUP(Tabla1[[#This Row],[nombre ]],Tabla2[#All],1,0)</f>
        <v>#N/A</v>
      </c>
      <c r="C3457" s="3" t="s">
        <v>207</v>
      </c>
      <c r="D3457" s="3" t="s">
        <v>217</v>
      </c>
      <c r="E3457" s="26" t="s">
        <v>51</v>
      </c>
      <c r="F3457" s="3">
        <v>67</v>
      </c>
      <c r="G3457" s="2"/>
      <c r="H3457" s="4">
        <v>42360</v>
      </c>
      <c r="I3457" s="2"/>
      <c r="J3457" s="4">
        <v>23600</v>
      </c>
      <c r="K3457" s="3">
        <v>58</v>
      </c>
      <c r="L3457" s="3">
        <v>7</v>
      </c>
      <c r="M3457" s="3">
        <v>11393.12</v>
      </c>
      <c r="N3457" s="3">
        <v>2414.0250000000001</v>
      </c>
      <c r="O3457" s="3">
        <v>2414.0250000000001</v>
      </c>
      <c r="P3457" s="3">
        <v>1390.35</v>
      </c>
      <c r="Q3457" s="2"/>
      <c r="R3457" s="3">
        <v>15</v>
      </c>
      <c r="S3457" s="3" t="s">
        <v>52</v>
      </c>
      <c r="T3457" s="3">
        <v>0</v>
      </c>
      <c r="U3457" s="3">
        <v>0</v>
      </c>
      <c r="V3457" s="3">
        <v>0</v>
      </c>
      <c r="W3457" s="3">
        <v>0</v>
      </c>
      <c r="X3457" s="3">
        <v>540.71</v>
      </c>
      <c r="Y3457" s="3">
        <v>0</v>
      </c>
      <c r="Z3457" s="3">
        <v>0</v>
      </c>
      <c r="AA3457" s="3">
        <v>0</v>
      </c>
      <c r="AB3457" s="3">
        <v>0</v>
      </c>
      <c r="AC3457" s="3">
        <v>0</v>
      </c>
      <c r="AD3457" s="3">
        <v>0</v>
      </c>
      <c r="AE3457" s="3">
        <v>0</v>
      </c>
      <c r="AF3457" s="3">
        <v>0</v>
      </c>
      <c r="AG3457" s="3">
        <v>0</v>
      </c>
      <c r="AH3457" s="3">
        <v>0</v>
      </c>
      <c r="AI3457" s="3">
        <v>0</v>
      </c>
      <c r="AJ3457" s="3">
        <v>0</v>
      </c>
      <c r="AK3457" s="3">
        <v>0</v>
      </c>
      <c r="AL3457" s="2"/>
      <c r="AM3457" s="3">
        <v>0</v>
      </c>
      <c r="AN3457" s="3">
        <v>0</v>
      </c>
      <c r="AO3457" s="3">
        <v>0</v>
      </c>
      <c r="AP3457" s="3">
        <v>0</v>
      </c>
      <c r="AQ3457" s="3">
        <v>0</v>
      </c>
      <c r="AR3457" s="3">
        <v>0</v>
      </c>
      <c r="AS3457" s="3">
        <v>0</v>
      </c>
      <c r="AT3457" s="3">
        <v>0</v>
      </c>
      <c r="AU3457" s="3">
        <v>0</v>
      </c>
      <c r="AV3457" s="3">
        <v>0</v>
      </c>
      <c r="AW3457" s="3">
        <v>0</v>
      </c>
      <c r="AX3457" s="3">
        <v>0</v>
      </c>
      <c r="AY3457" s="3">
        <v>0</v>
      </c>
      <c r="AZ3457" s="3">
        <v>1196.3499999999999</v>
      </c>
      <c r="BA3457" s="3">
        <v>934.65</v>
      </c>
      <c r="BB3457" s="3">
        <v>682.14</v>
      </c>
      <c r="BC3457" s="3">
        <v>0</v>
      </c>
      <c r="BD3457" s="2"/>
      <c r="BE3457" s="3" t="s">
        <v>449</v>
      </c>
      <c r="BF3457" s="3" t="s">
        <v>450</v>
      </c>
    </row>
    <row r="3458" spans="1:58" ht="13.15" customHeight="1" x14ac:dyDescent="0.25">
      <c r="A3458" s="5" t="s">
        <v>2941</v>
      </c>
      <c r="B3458" s="25" t="str">
        <f>VLOOKUP(Tabla1[[#This Row],[nombre ]],Tabla2[#All],1,0)</f>
        <v>VAZQUEZ TARANGO JULIO IVAN</v>
      </c>
      <c r="C3458" s="3" t="s">
        <v>207</v>
      </c>
      <c r="D3458" s="3" t="s">
        <v>222</v>
      </c>
      <c r="E3458" s="26" t="s">
        <v>74</v>
      </c>
      <c r="F3458" s="3">
        <v>36</v>
      </c>
      <c r="G3458" s="2"/>
      <c r="H3458" s="4">
        <v>44256</v>
      </c>
      <c r="I3458" s="2"/>
      <c r="J3458" s="4">
        <v>33668</v>
      </c>
      <c r="K3458" s="3">
        <v>31</v>
      </c>
      <c r="L3458" s="3">
        <v>2</v>
      </c>
      <c r="M3458" s="3">
        <v>13092.61</v>
      </c>
      <c r="N3458" s="3">
        <v>2411.355</v>
      </c>
      <c r="O3458" s="3">
        <v>2411.355</v>
      </c>
      <c r="P3458" s="3">
        <v>0</v>
      </c>
      <c r="Q3458" s="2"/>
      <c r="R3458" s="3">
        <v>15</v>
      </c>
      <c r="S3458" s="3" t="s">
        <v>52</v>
      </c>
      <c r="T3458" s="3">
        <v>0</v>
      </c>
      <c r="U3458" s="3">
        <v>0</v>
      </c>
      <c r="V3458" s="3">
        <v>0</v>
      </c>
      <c r="W3458" s="3">
        <v>0</v>
      </c>
      <c r="X3458" s="3">
        <v>597.17999999999995</v>
      </c>
      <c r="Y3458" s="3">
        <v>0</v>
      </c>
      <c r="Z3458" s="3">
        <v>0</v>
      </c>
      <c r="AA3458" s="3">
        <v>0</v>
      </c>
      <c r="AB3458" s="3">
        <v>0</v>
      </c>
      <c r="AC3458" s="3">
        <v>0</v>
      </c>
      <c r="AD3458" s="3">
        <v>0</v>
      </c>
      <c r="AE3458" s="3">
        <v>0</v>
      </c>
      <c r="AF3458" s="3">
        <v>0</v>
      </c>
      <c r="AG3458" s="3">
        <v>0</v>
      </c>
      <c r="AH3458" s="3">
        <v>0</v>
      </c>
      <c r="AI3458" s="3">
        <v>0</v>
      </c>
      <c r="AJ3458" s="3">
        <v>0</v>
      </c>
      <c r="AK3458" s="3">
        <v>0</v>
      </c>
      <c r="AL3458" s="2"/>
      <c r="AM3458" s="3">
        <v>0</v>
      </c>
      <c r="AN3458" s="3">
        <v>0</v>
      </c>
      <c r="AO3458" s="3">
        <v>0</v>
      </c>
      <c r="AP3458" s="3">
        <v>0</v>
      </c>
      <c r="AQ3458" s="3">
        <v>0</v>
      </c>
      <c r="AR3458" s="3">
        <v>0</v>
      </c>
      <c r="AS3458" s="3">
        <v>0</v>
      </c>
      <c r="AT3458" s="3">
        <v>0</v>
      </c>
      <c r="AU3458" s="3">
        <v>0</v>
      </c>
      <c r="AV3458" s="3">
        <v>0</v>
      </c>
      <c r="AW3458" s="3">
        <v>0</v>
      </c>
      <c r="AX3458" s="3">
        <v>0</v>
      </c>
      <c r="AY3458" s="3">
        <v>0</v>
      </c>
      <c r="AZ3458" s="3">
        <v>1223.02</v>
      </c>
      <c r="BA3458" s="3">
        <v>955.48</v>
      </c>
      <c r="BB3458" s="3">
        <v>719.96</v>
      </c>
      <c r="BC3458" s="3">
        <v>0</v>
      </c>
      <c r="BD3458" s="2"/>
      <c r="BE3458" s="3" t="s">
        <v>449</v>
      </c>
      <c r="BF3458" s="3" t="s">
        <v>450</v>
      </c>
    </row>
    <row r="3459" spans="1:58" ht="13.15" customHeight="1" x14ac:dyDescent="0.25">
      <c r="A3459" s="5" t="s">
        <v>2942</v>
      </c>
      <c r="B3459" s="25" t="e">
        <f>VLOOKUP(Tabla1[[#This Row],[nombre ]],Tabla2[#All],1,0)</f>
        <v>#N/A</v>
      </c>
      <c r="C3459" s="3" t="s">
        <v>207</v>
      </c>
      <c r="D3459" s="3" t="s">
        <v>224</v>
      </c>
      <c r="E3459" s="26" t="s">
        <v>212</v>
      </c>
      <c r="F3459" s="3">
        <v>60</v>
      </c>
      <c r="G3459" s="2"/>
      <c r="H3459" s="4">
        <v>44181</v>
      </c>
      <c r="I3459" s="2"/>
      <c r="J3459" s="4">
        <v>34259</v>
      </c>
      <c r="K3459" s="3">
        <v>29</v>
      </c>
      <c r="L3459" s="3">
        <v>2</v>
      </c>
      <c r="M3459" s="3">
        <v>8409.14</v>
      </c>
      <c r="N3459" s="3">
        <v>3848.415</v>
      </c>
      <c r="O3459" s="3">
        <v>3848.415</v>
      </c>
      <c r="P3459" s="3">
        <v>0</v>
      </c>
      <c r="Q3459" s="2"/>
      <c r="R3459" s="3">
        <v>15</v>
      </c>
      <c r="S3459" s="3" t="s">
        <v>52</v>
      </c>
      <c r="T3459" s="3">
        <v>0</v>
      </c>
      <c r="U3459" s="3">
        <v>0</v>
      </c>
      <c r="V3459" s="3">
        <v>0</v>
      </c>
      <c r="W3459" s="3">
        <v>0</v>
      </c>
      <c r="X3459" s="3">
        <v>386.54</v>
      </c>
      <c r="Y3459" s="3">
        <v>1064.8800000000001</v>
      </c>
      <c r="Z3459" s="3">
        <v>0</v>
      </c>
      <c r="AA3459" s="3">
        <v>0</v>
      </c>
      <c r="AB3459" s="3">
        <v>1370.88</v>
      </c>
      <c r="AC3459" s="3">
        <v>0</v>
      </c>
      <c r="AD3459" s="3">
        <v>0</v>
      </c>
      <c r="AE3459" s="3">
        <v>0</v>
      </c>
      <c r="AF3459" s="3">
        <v>0</v>
      </c>
      <c r="AG3459" s="3">
        <v>0</v>
      </c>
      <c r="AH3459" s="3">
        <v>0</v>
      </c>
      <c r="AI3459" s="3">
        <v>0</v>
      </c>
      <c r="AJ3459" s="3">
        <v>0</v>
      </c>
      <c r="AK3459" s="3">
        <v>0</v>
      </c>
      <c r="AL3459" s="2"/>
      <c r="AM3459" s="3">
        <v>0</v>
      </c>
      <c r="AN3459" s="3">
        <v>0</v>
      </c>
      <c r="AO3459" s="3">
        <v>0</v>
      </c>
      <c r="AP3459" s="3">
        <v>0</v>
      </c>
      <c r="AQ3459" s="3">
        <v>0</v>
      </c>
      <c r="AR3459" s="3">
        <v>0</v>
      </c>
      <c r="AS3459" s="3">
        <v>0</v>
      </c>
      <c r="AT3459" s="3">
        <v>0</v>
      </c>
      <c r="AU3459" s="3">
        <v>0</v>
      </c>
      <c r="AV3459" s="3">
        <v>0</v>
      </c>
      <c r="AW3459" s="3">
        <v>0</v>
      </c>
      <c r="AX3459" s="3">
        <v>0</v>
      </c>
      <c r="AY3459" s="3">
        <v>0</v>
      </c>
      <c r="AZ3459" s="3">
        <v>1080.24</v>
      </c>
      <c r="BA3459" s="3">
        <v>843.94</v>
      </c>
      <c r="BB3459" s="3">
        <v>343.02</v>
      </c>
      <c r="BC3459" s="3">
        <v>0</v>
      </c>
      <c r="BD3459" s="2"/>
      <c r="BE3459" s="3" t="s">
        <v>449</v>
      </c>
      <c r="BF3459" s="3" t="s">
        <v>450</v>
      </c>
    </row>
    <row r="3460" spans="1:58" ht="13.15" customHeight="1" x14ac:dyDescent="0.25">
      <c r="A3460" s="5" t="s">
        <v>5039</v>
      </c>
      <c r="B3460" s="25" t="e">
        <f>VLOOKUP(Tabla1[[#This Row],[nombre ]],Tabla2[#All],1,0)</f>
        <v>#N/A</v>
      </c>
      <c r="C3460" s="3" t="s">
        <v>207</v>
      </c>
      <c r="D3460" s="3" t="s">
        <v>220</v>
      </c>
      <c r="E3460" s="26" t="s">
        <v>260</v>
      </c>
      <c r="F3460" s="3">
        <v>19</v>
      </c>
      <c r="G3460" s="2"/>
      <c r="H3460" s="4">
        <v>37408</v>
      </c>
      <c r="I3460" s="2"/>
      <c r="J3460" s="4">
        <v>29285</v>
      </c>
      <c r="K3460" s="3">
        <v>43</v>
      </c>
      <c r="L3460" s="3">
        <v>20</v>
      </c>
      <c r="M3460" s="3">
        <v>13362.71</v>
      </c>
      <c r="N3460" s="3">
        <v>5395.0249999999996</v>
      </c>
      <c r="O3460" s="3">
        <v>5395.0249999999996</v>
      </c>
      <c r="P3460" s="3">
        <v>6458.02</v>
      </c>
      <c r="Q3460" s="2"/>
      <c r="R3460" s="3">
        <v>15</v>
      </c>
      <c r="S3460" s="3" t="s">
        <v>52</v>
      </c>
      <c r="T3460" s="3">
        <v>0</v>
      </c>
      <c r="U3460" s="3">
        <v>0</v>
      </c>
      <c r="V3460" s="3">
        <v>0</v>
      </c>
      <c r="W3460" s="3">
        <v>0</v>
      </c>
      <c r="X3460" s="3">
        <v>579.66999999999996</v>
      </c>
      <c r="Y3460" s="3">
        <v>2010.48</v>
      </c>
      <c r="Z3460" s="3">
        <v>0</v>
      </c>
      <c r="AA3460" s="3">
        <v>0</v>
      </c>
      <c r="AB3460" s="3">
        <v>6363.7</v>
      </c>
      <c r="AC3460" s="3">
        <v>0</v>
      </c>
      <c r="AD3460" s="3">
        <v>0</v>
      </c>
      <c r="AE3460" s="3">
        <v>0</v>
      </c>
      <c r="AF3460" s="3">
        <v>0</v>
      </c>
      <c r="AG3460" s="3">
        <v>0</v>
      </c>
      <c r="AH3460" s="3">
        <v>0</v>
      </c>
      <c r="AI3460" s="3">
        <v>0</v>
      </c>
      <c r="AJ3460" s="3">
        <v>0</v>
      </c>
      <c r="AK3460" s="3">
        <v>0</v>
      </c>
      <c r="AL3460" s="2"/>
      <c r="AM3460" s="3">
        <v>0</v>
      </c>
      <c r="AN3460" s="3">
        <v>0</v>
      </c>
      <c r="AO3460" s="3">
        <v>0</v>
      </c>
      <c r="AP3460" s="3">
        <v>0</v>
      </c>
      <c r="AQ3460" s="3">
        <v>0</v>
      </c>
      <c r="AR3460" s="3">
        <v>18000</v>
      </c>
      <c r="AS3460" s="3">
        <v>0</v>
      </c>
      <c r="AT3460" s="3">
        <v>0</v>
      </c>
      <c r="AU3460" s="3">
        <v>0</v>
      </c>
      <c r="AV3460" s="3">
        <v>0</v>
      </c>
      <c r="AW3460" s="3">
        <v>0</v>
      </c>
      <c r="AX3460" s="3">
        <v>0</v>
      </c>
      <c r="AY3460" s="3">
        <v>0</v>
      </c>
      <c r="AZ3460" s="3">
        <v>2033.28</v>
      </c>
      <c r="BA3460" s="3">
        <v>1588.5</v>
      </c>
      <c r="BB3460" s="3">
        <v>1417.6</v>
      </c>
      <c r="BC3460" s="3">
        <v>0</v>
      </c>
      <c r="BD3460" s="2"/>
      <c r="BE3460" s="3" t="s">
        <v>449</v>
      </c>
      <c r="BF3460" s="3" t="s">
        <v>450</v>
      </c>
    </row>
    <row r="3461" spans="1:58" ht="13.15" customHeight="1" x14ac:dyDescent="0.25">
      <c r="A3461" s="5" t="s">
        <v>2943</v>
      </c>
      <c r="B3461" s="25" t="e">
        <f>VLOOKUP(Tabla1[[#This Row],[nombre ]],Tabla2[#All],1,0)</f>
        <v>#N/A</v>
      </c>
      <c r="C3461" s="3" t="s">
        <v>207</v>
      </c>
      <c r="D3461" s="3" t="s">
        <v>224</v>
      </c>
      <c r="E3461" s="26" t="s">
        <v>212</v>
      </c>
      <c r="F3461" s="3">
        <v>60</v>
      </c>
      <c r="G3461" s="2"/>
      <c r="H3461" s="4">
        <v>43815</v>
      </c>
      <c r="I3461" s="2"/>
      <c r="J3461" s="4">
        <v>32427</v>
      </c>
      <c r="K3461" s="3">
        <v>34</v>
      </c>
      <c r="L3461" s="3">
        <v>3</v>
      </c>
      <c r="M3461" s="3">
        <v>8409.14</v>
      </c>
      <c r="N3461" s="3">
        <v>3848.415</v>
      </c>
      <c r="O3461" s="3">
        <v>3848.415</v>
      </c>
      <c r="P3461" s="3">
        <v>0</v>
      </c>
      <c r="Q3461" s="2"/>
      <c r="R3461" s="3">
        <v>15</v>
      </c>
      <c r="S3461" s="3" t="s">
        <v>52</v>
      </c>
      <c r="T3461" s="3">
        <v>0</v>
      </c>
      <c r="U3461" s="3">
        <v>0</v>
      </c>
      <c r="V3461" s="3">
        <v>0</v>
      </c>
      <c r="W3461" s="3">
        <v>0</v>
      </c>
      <c r="X3461" s="3">
        <v>386.54</v>
      </c>
      <c r="Y3461" s="3">
        <v>1064.8800000000001</v>
      </c>
      <c r="Z3461" s="3">
        <v>0</v>
      </c>
      <c r="AA3461" s="3">
        <v>0</v>
      </c>
      <c r="AB3461" s="3">
        <v>1370.88</v>
      </c>
      <c r="AC3461" s="3">
        <v>0</v>
      </c>
      <c r="AD3461" s="3">
        <v>0</v>
      </c>
      <c r="AE3461" s="3">
        <v>0</v>
      </c>
      <c r="AF3461" s="3">
        <v>0</v>
      </c>
      <c r="AG3461" s="3">
        <v>0</v>
      </c>
      <c r="AH3461" s="3">
        <v>0</v>
      </c>
      <c r="AI3461" s="3">
        <v>0</v>
      </c>
      <c r="AJ3461" s="3">
        <v>0</v>
      </c>
      <c r="AK3461" s="3">
        <v>0</v>
      </c>
      <c r="AL3461" s="2"/>
      <c r="AM3461" s="3">
        <v>0</v>
      </c>
      <c r="AN3461" s="3">
        <v>0</v>
      </c>
      <c r="AO3461" s="3">
        <v>0</v>
      </c>
      <c r="AP3461" s="3">
        <v>0</v>
      </c>
      <c r="AQ3461" s="3">
        <v>0</v>
      </c>
      <c r="AR3461" s="3">
        <v>0</v>
      </c>
      <c r="AS3461" s="3">
        <v>0</v>
      </c>
      <c r="AT3461" s="3">
        <v>0</v>
      </c>
      <c r="AU3461" s="3">
        <v>0</v>
      </c>
      <c r="AV3461" s="3">
        <v>0</v>
      </c>
      <c r="AW3461" s="3">
        <v>0</v>
      </c>
      <c r="AX3461" s="3">
        <v>0</v>
      </c>
      <c r="AY3461" s="3">
        <v>0</v>
      </c>
      <c r="AZ3461" s="3">
        <v>1080.24</v>
      </c>
      <c r="BA3461" s="3">
        <v>843.94</v>
      </c>
      <c r="BB3461" s="3">
        <v>343.02</v>
      </c>
      <c r="BC3461" s="3">
        <v>0</v>
      </c>
      <c r="BD3461" s="2"/>
      <c r="BE3461" s="3" t="s">
        <v>449</v>
      </c>
      <c r="BF3461" s="3" t="s">
        <v>450</v>
      </c>
    </row>
    <row r="3462" spans="1:58" ht="13.15" customHeight="1" x14ac:dyDescent="0.25">
      <c r="A3462" s="5" t="s">
        <v>5040</v>
      </c>
      <c r="B3462" s="25" t="e">
        <f>VLOOKUP(Tabla1[[#This Row],[nombre ]],Tabla2[#All],1,0)</f>
        <v>#N/A</v>
      </c>
      <c r="C3462" s="3" t="s">
        <v>207</v>
      </c>
      <c r="D3462" s="3" t="s">
        <v>217</v>
      </c>
      <c r="E3462" s="26" t="s">
        <v>51</v>
      </c>
      <c r="F3462" s="3">
        <v>67</v>
      </c>
      <c r="G3462" s="2"/>
      <c r="H3462" s="4">
        <v>43344</v>
      </c>
      <c r="I3462" s="2"/>
      <c r="J3462" s="4">
        <v>21141</v>
      </c>
      <c r="K3462" s="3">
        <v>65</v>
      </c>
      <c r="L3462" s="3">
        <v>4</v>
      </c>
      <c r="M3462" s="3">
        <v>11393.12</v>
      </c>
      <c r="N3462" s="3">
        <v>2414.0250000000001</v>
      </c>
      <c r="O3462" s="3">
        <v>2414.0250000000001</v>
      </c>
      <c r="P3462" s="3">
        <v>0</v>
      </c>
      <c r="Q3462" s="2"/>
      <c r="R3462" s="3">
        <v>15</v>
      </c>
      <c r="S3462" s="3" t="s">
        <v>52</v>
      </c>
      <c r="T3462" s="3">
        <v>0</v>
      </c>
      <c r="U3462" s="3">
        <v>0</v>
      </c>
      <c r="V3462" s="3">
        <v>0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  <c r="AD3462" s="3">
        <v>0</v>
      </c>
      <c r="AE3462" s="3">
        <v>0</v>
      </c>
      <c r="AF3462" s="3">
        <v>0</v>
      </c>
      <c r="AG3462" s="3">
        <v>0</v>
      </c>
      <c r="AH3462" s="3">
        <v>0</v>
      </c>
      <c r="AI3462" s="3">
        <v>0</v>
      </c>
      <c r="AJ3462" s="3">
        <v>0</v>
      </c>
      <c r="AK3462" s="3">
        <v>0</v>
      </c>
      <c r="AL3462" s="2"/>
      <c r="AM3462" s="3">
        <v>0</v>
      </c>
      <c r="AN3462" s="3">
        <v>0</v>
      </c>
      <c r="AO3462" s="3">
        <v>0</v>
      </c>
      <c r="AP3462" s="3">
        <v>0</v>
      </c>
      <c r="AQ3462" s="3">
        <v>0</v>
      </c>
      <c r="AR3462" s="3">
        <v>0</v>
      </c>
      <c r="AS3462" s="3">
        <v>0</v>
      </c>
      <c r="AT3462" s="3">
        <v>0</v>
      </c>
      <c r="AU3462" s="3">
        <v>0</v>
      </c>
      <c r="AV3462" s="3">
        <v>0</v>
      </c>
      <c r="AW3462" s="3">
        <v>0</v>
      </c>
      <c r="AX3462" s="3">
        <v>0</v>
      </c>
      <c r="AY3462" s="3">
        <v>0</v>
      </c>
      <c r="AZ3462" s="3">
        <v>1038.1600000000001</v>
      </c>
      <c r="BA3462" s="3">
        <v>811.06</v>
      </c>
      <c r="BB3462" s="3">
        <v>473.93</v>
      </c>
      <c r="BC3462" s="3">
        <v>0</v>
      </c>
      <c r="BD3462" s="2"/>
      <c r="BE3462" s="3" t="s">
        <v>449</v>
      </c>
      <c r="BF3462" s="3" t="s">
        <v>450</v>
      </c>
    </row>
    <row r="3463" spans="1:58" ht="13.15" customHeight="1" x14ac:dyDescent="0.25">
      <c r="A3463" s="5" t="s">
        <v>5041</v>
      </c>
      <c r="B3463" s="25" t="e">
        <f>VLOOKUP(Tabla1[[#This Row],[nombre ]],Tabla2[#All],1,0)</f>
        <v>#N/A</v>
      </c>
      <c r="C3463" s="3" t="s">
        <v>207</v>
      </c>
      <c r="D3463" s="3" t="s">
        <v>225</v>
      </c>
      <c r="E3463" s="26" t="s">
        <v>212</v>
      </c>
      <c r="F3463" s="3">
        <v>60</v>
      </c>
      <c r="G3463" s="2"/>
      <c r="H3463" s="4">
        <v>42391</v>
      </c>
      <c r="I3463" s="2"/>
      <c r="J3463" s="4">
        <v>35364</v>
      </c>
      <c r="K3463" s="3">
        <v>26</v>
      </c>
      <c r="L3463" s="3">
        <v>7</v>
      </c>
      <c r="M3463" s="3">
        <v>8409.14</v>
      </c>
      <c r="N3463" s="3">
        <v>3848.415</v>
      </c>
      <c r="O3463" s="3">
        <v>3848.415</v>
      </c>
      <c r="P3463" s="3">
        <v>1505.23</v>
      </c>
      <c r="Q3463" s="2"/>
      <c r="R3463" s="3">
        <v>15</v>
      </c>
      <c r="S3463" s="3" t="s">
        <v>52</v>
      </c>
      <c r="T3463" s="3">
        <v>0</v>
      </c>
      <c r="U3463" s="3">
        <v>0</v>
      </c>
      <c r="V3463" s="3">
        <v>0</v>
      </c>
      <c r="W3463" s="3">
        <v>0</v>
      </c>
      <c r="X3463" s="3">
        <v>386.54</v>
      </c>
      <c r="Y3463" s="3">
        <v>1064.8800000000001</v>
      </c>
      <c r="Z3463" s="3">
        <v>0</v>
      </c>
      <c r="AA3463" s="3">
        <v>0</v>
      </c>
      <c r="AB3463" s="3">
        <v>1370.88</v>
      </c>
      <c r="AC3463" s="3">
        <v>0</v>
      </c>
      <c r="AD3463" s="3">
        <v>0</v>
      </c>
      <c r="AE3463" s="3">
        <v>0</v>
      </c>
      <c r="AF3463" s="3">
        <v>0</v>
      </c>
      <c r="AG3463" s="3">
        <v>0</v>
      </c>
      <c r="AH3463" s="3">
        <v>0</v>
      </c>
      <c r="AI3463" s="3">
        <v>0</v>
      </c>
      <c r="AJ3463" s="3">
        <v>0</v>
      </c>
      <c r="AK3463" s="3">
        <v>0</v>
      </c>
      <c r="AL3463" s="2"/>
      <c r="AM3463" s="3">
        <v>0</v>
      </c>
      <c r="AN3463" s="3">
        <v>0</v>
      </c>
      <c r="AO3463" s="3">
        <v>0</v>
      </c>
      <c r="AP3463" s="3">
        <v>0</v>
      </c>
      <c r="AQ3463" s="3">
        <v>0</v>
      </c>
      <c r="AR3463" s="3">
        <v>0</v>
      </c>
      <c r="AS3463" s="3">
        <v>0</v>
      </c>
      <c r="AT3463" s="3">
        <v>0</v>
      </c>
      <c r="AU3463" s="3">
        <v>0</v>
      </c>
      <c r="AV3463" s="3">
        <v>0</v>
      </c>
      <c r="AW3463" s="3">
        <v>0</v>
      </c>
      <c r="AX3463" s="3">
        <v>0</v>
      </c>
      <c r="AY3463" s="3">
        <v>0</v>
      </c>
      <c r="AZ3463" s="3">
        <v>1176.58</v>
      </c>
      <c r="BA3463" s="3">
        <v>919.2</v>
      </c>
      <c r="BB3463" s="3">
        <v>424.91</v>
      </c>
      <c r="BC3463" s="3">
        <v>0</v>
      </c>
      <c r="BD3463" s="2"/>
      <c r="BE3463" s="3" t="s">
        <v>449</v>
      </c>
      <c r="BF3463" s="3" t="s">
        <v>450</v>
      </c>
    </row>
    <row r="3464" spans="1:58" ht="13.15" customHeight="1" x14ac:dyDescent="0.25">
      <c r="A3464" s="5" t="s">
        <v>2944</v>
      </c>
      <c r="B3464" s="25" t="e">
        <f>VLOOKUP(Tabla1[[#This Row],[nombre ]],Tabla2[#All],1,0)</f>
        <v>#N/A</v>
      </c>
      <c r="C3464" s="3" t="s">
        <v>207</v>
      </c>
      <c r="D3464" s="3" t="s">
        <v>232</v>
      </c>
      <c r="E3464" s="26" t="s">
        <v>212</v>
      </c>
      <c r="F3464" s="3">
        <v>60</v>
      </c>
      <c r="G3464" s="2"/>
      <c r="H3464" s="4">
        <v>40102</v>
      </c>
      <c r="I3464" s="2"/>
      <c r="J3464" s="4">
        <v>31491</v>
      </c>
      <c r="K3464" s="3">
        <v>36</v>
      </c>
      <c r="L3464" s="3">
        <v>13</v>
      </c>
      <c r="M3464" s="3">
        <v>8409.14</v>
      </c>
      <c r="N3464" s="3">
        <v>3848.415</v>
      </c>
      <c r="O3464" s="3">
        <v>3848.415</v>
      </c>
      <c r="P3464" s="3">
        <v>2412.4899999999998</v>
      </c>
      <c r="Q3464" s="2"/>
      <c r="R3464" s="3">
        <v>15</v>
      </c>
      <c r="S3464" s="3" t="s">
        <v>52</v>
      </c>
      <c r="T3464" s="3">
        <v>0</v>
      </c>
      <c r="U3464" s="3">
        <v>0</v>
      </c>
      <c r="V3464" s="3">
        <v>0</v>
      </c>
      <c r="W3464" s="3">
        <v>0</v>
      </c>
      <c r="X3464" s="3">
        <v>386.54</v>
      </c>
      <c r="Y3464" s="3">
        <v>1064.8800000000001</v>
      </c>
      <c r="Z3464" s="3">
        <v>0</v>
      </c>
      <c r="AA3464" s="3">
        <v>0</v>
      </c>
      <c r="AB3464" s="3">
        <v>1370.88</v>
      </c>
      <c r="AC3464" s="3">
        <v>0</v>
      </c>
      <c r="AD3464" s="3">
        <v>0</v>
      </c>
      <c r="AE3464" s="3">
        <v>0</v>
      </c>
      <c r="AF3464" s="3">
        <v>0</v>
      </c>
      <c r="AG3464" s="3">
        <v>0</v>
      </c>
      <c r="AH3464" s="3">
        <v>0</v>
      </c>
      <c r="AI3464" s="3">
        <v>0</v>
      </c>
      <c r="AJ3464" s="3">
        <v>0</v>
      </c>
      <c r="AK3464" s="3">
        <v>0</v>
      </c>
      <c r="AL3464" s="2"/>
      <c r="AM3464" s="3">
        <v>0</v>
      </c>
      <c r="AN3464" s="3">
        <v>0</v>
      </c>
      <c r="AO3464" s="3">
        <v>0</v>
      </c>
      <c r="AP3464" s="3">
        <v>0</v>
      </c>
      <c r="AQ3464" s="3">
        <v>0</v>
      </c>
      <c r="AR3464" s="3">
        <v>0</v>
      </c>
      <c r="AS3464" s="3">
        <v>0</v>
      </c>
      <c r="AT3464" s="3">
        <v>0</v>
      </c>
      <c r="AU3464" s="3">
        <v>0</v>
      </c>
      <c r="AV3464" s="3">
        <v>0</v>
      </c>
      <c r="AW3464" s="3">
        <v>0</v>
      </c>
      <c r="AX3464" s="3">
        <v>0</v>
      </c>
      <c r="AY3464" s="3">
        <v>0</v>
      </c>
      <c r="AZ3464" s="3">
        <v>1234.6400000000001</v>
      </c>
      <c r="BA3464" s="3">
        <v>964.56</v>
      </c>
      <c r="BB3464" s="3">
        <v>490.04</v>
      </c>
      <c r="BC3464" s="3">
        <v>0</v>
      </c>
      <c r="BD3464" s="2"/>
      <c r="BE3464" s="3" t="s">
        <v>449</v>
      </c>
      <c r="BF3464" s="3" t="s">
        <v>450</v>
      </c>
    </row>
    <row r="3465" spans="1:58" ht="13.15" customHeight="1" x14ac:dyDescent="0.25">
      <c r="A3465" s="5" t="s">
        <v>2945</v>
      </c>
      <c r="B3465" s="25" t="e">
        <f>VLOOKUP(Tabla1[[#This Row],[nombre ]],Tabla2[#All],1,0)</f>
        <v>#N/A</v>
      </c>
      <c r="C3465" s="3" t="s">
        <v>207</v>
      </c>
      <c r="D3465" s="3" t="s">
        <v>226</v>
      </c>
      <c r="E3465" s="26" t="s">
        <v>212</v>
      </c>
      <c r="F3465" s="3">
        <v>60</v>
      </c>
      <c r="G3465" s="2"/>
      <c r="H3465" s="4">
        <v>42087</v>
      </c>
      <c r="I3465" s="2"/>
      <c r="J3465" s="4">
        <v>34124</v>
      </c>
      <c r="K3465" s="3">
        <v>29</v>
      </c>
      <c r="L3465" s="3">
        <v>7</v>
      </c>
      <c r="M3465" s="3">
        <v>8409.14</v>
      </c>
      <c r="N3465" s="3">
        <v>3848.415</v>
      </c>
      <c r="O3465" s="3">
        <v>3848.415</v>
      </c>
      <c r="P3465" s="3">
        <v>1433.53</v>
      </c>
      <c r="Q3465" s="2"/>
      <c r="R3465" s="3">
        <v>15</v>
      </c>
      <c r="S3465" s="3" t="s">
        <v>52</v>
      </c>
      <c r="T3465" s="3">
        <v>0</v>
      </c>
      <c r="U3465" s="3">
        <v>0</v>
      </c>
      <c r="V3465" s="3">
        <v>0</v>
      </c>
      <c r="W3465" s="3">
        <v>0</v>
      </c>
      <c r="X3465" s="3">
        <v>386.54</v>
      </c>
      <c r="Y3465" s="3">
        <v>1064.8800000000001</v>
      </c>
      <c r="Z3465" s="3">
        <v>0</v>
      </c>
      <c r="AA3465" s="3">
        <v>0</v>
      </c>
      <c r="AB3465" s="3">
        <v>1370.88</v>
      </c>
      <c r="AC3465" s="3">
        <v>0</v>
      </c>
      <c r="AD3465" s="3">
        <v>0</v>
      </c>
      <c r="AE3465" s="3">
        <v>0</v>
      </c>
      <c r="AF3465" s="3">
        <v>0</v>
      </c>
      <c r="AG3465" s="3">
        <v>0</v>
      </c>
      <c r="AH3465" s="3">
        <v>0</v>
      </c>
      <c r="AI3465" s="3">
        <v>0</v>
      </c>
      <c r="AJ3465" s="3">
        <v>0</v>
      </c>
      <c r="AK3465" s="3">
        <v>0</v>
      </c>
      <c r="AL3465" s="2"/>
      <c r="AM3465" s="3">
        <v>0</v>
      </c>
      <c r="AN3465" s="3">
        <v>0</v>
      </c>
      <c r="AO3465" s="3">
        <v>0</v>
      </c>
      <c r="AP3465" s="3">
        <v>0</v>
      </c>
      <c r="AQ3465" s="3">
        <v>0</v>
      </c>
      <c r="AR3465" s="3">
        <v>0</v>
      </c>
      <c r="AS3465" s="3">
        <v>0</v>
      </c>
      <c r="AT3465" s="3">
        <v>0</v>
      </c>
      <c r="AU3465" s="3">
        <v>0</v>
      </c>
      <c r="AV3465" s="3">
        <v>0</v>
      </c>
      <c r="AW3465" s="3">
        <v>0</v>
      </c>
      <c r="AX3465" s="3">
        <v>0</v>
      </c>
      <c r="AY3465" s="3">
        <v>0</v>
      </c>
      <c r="AZ3465" s="3">
        <v>1171.99</v>
      </c>
      <c r="BA3465" s="3">
        <v>915.62</v>
      </c>
      <c r="BB3465" s="3">
        <v>421.01</v>
      </c>
      <c r="BC3465" s="3">
        <v>0</v>
      </c>
      <c r="BD3465" s="2"/>
      <c r="BE3465" s="3" t="s">
        <v>449</v>
      </c>
      <c r="BF3465" s="3" t="s">
        <v>450</v>
      </c>
    </row>
    <row r="3466" spans="1:58" ht="13.15" customHeight="1" x14ac:dyDescent="0.25">
      <c r="A3466" s="5" t="s">
        <v>2946</v>
      </c>
      <c r="B3466" s="25" t="e">
        <f>VLOOKUP(Tabla1[[#This Row],[nombre ]],Tabla2[#All],1,0)</f>
        <v>#N/A</v>
      </c>
      <c r="C3466" s="3" t="s">
        <v>207</v>
      </c>
      <c r="D3466" s="3" t="s">
        <v>222</v>
      </c>
      <c r="E3466" s="26" t="s">
        <v>59</v>
      </c>
      <c r="F3466" s="3">
        <v>96</v>
      </c>
      <c r="G3466" s="2"/>
      <c r="H3466" s="4">
        <v>43227</v>
      </c>
      <c r="I3466" s="2"/>
      <c r="J3466" s="4">
        <v>34155</v>
      </c>
      <c r="K3466" s="3">
        <v>29</v>
      </c>
      <c r="L3466" s="3">
        <v>4</v>
      </c>
      <c r="M3466" s="3">
        <v>7392.33</v>
      </c>
      <c r="N3466" s="3">
        <v>1933.61</v>
      </c>
      <c r="O3466" s="3">
        <v>1933.61</v>
      </c>
      <c r="P3466" s="3">
        <v>0</v>
      </c>
      <c r="Q3466" s="2"/>
      <c r="R3466" s="3">
        <v>15</v>
      </c>
      <c r="S3466" s="3" t="s">
        <v>52</v>
      </c>
      <c r="T3466" s="3">
        <v>0</v>
      </c>
      <c r="U3466" s="3">
        <v>0</v>
      </c>
      <c r="V3466" s="3">
        <v>0</v>
      </c>
      <c r="W3466" s="3">
        <v>0</v>
      </c>
      <c r="X3466" s="3">
        <v>375.32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  <c r="AD3466" s="3">
        <v>0</v>
      </c>
      <c r="AE3466" s="3">
        <v>0</v>
      </c>
      <c r="AF3466" s="3">
        <v>0</v>
      </c>
      <c r="AG3466" s="3">
        <v>0</v>
      </c>
      <c r="AH3466" s="3">
        <v>0</v>
      </c>
      <c r="AI3466" s="3">
        <v>0</v>
      </c>
      <c r="AJ3466" s="3">
        <v>0</v>
      </c>
      <c r="AK3466" s="3">
        <v>0</v>
      </c>
      <c r="AL3466" s="2"/>
      <c r="AM3466" s="3">
        <v>0</v>
      </c>
      <c r="AN3466" s="3">
        <v>0</v>
      </c>
      <c r="AO3466" s="3">
        <v>0</v>
      </c>
      <c r="AP3466" s="3">
        <v>0</v>
      </c>
      <c r="AQ3466" s="3">
        <v>0</v>
      </c>
      <c r="AR3466" s="3">
        <v>0</v>
      </c>
      <c r="AS3466" s="3">
        <v>0</v>
      </c>
      <c r="AT3466" s="3">
        <v>0</v>
      </c>
      <c r="AU3466" s="3">
        <v>0</v>
      </c>
      <c r="AV3466" s="3">
        <v>0</v>
      </c>
      <c r="AW3466" s="3">
        <v>0</v>
      </c>
      <c r="AX3466" s="3">
        <v>0</v>
      </c>
      <c r="AY3466" s="3">
        <v>0</v>
      </c>
      <c r="AZ3466" s="3">
        <v>768.65</v>
      </c>
      <c r="BA3466" s="3">
        <v>600.51</v>
      </c>
      <c r="BB3466" s="3">
        <v>286.5</v>
      </c>
      <c r="BC3466" s="3">
        <v>0</v>
      </c>
      <c r="BD3466" s="2"/>
      <c r="BE3466" s="3" t="s">
        <v>449</v>
      </c>
      <c r="BF3466" s="3" t="s">
        <v>450</v>
      </c>
    </row>
    <row r="3467" spans="1:58" ht="13.15" customHeight="1" x14ac:dyDescent="0.25">
      <c r="A3467" s="5" t="s">
        <v>2947</v>
      </c>
      <c r="B3467" s="25" t="e">
        <f>VLOOKUP(Tabla1[[#This Row],[nombre ]],Tabla2[#All],1,0)</f>
        <v>#N/A</v>
      </c>
      <c r="C3467" s="3" t="s">
        <v>207</v>
      </c>
      <c r="D3467" s="3" t="s">
        <v>226</v>
      </c>
      <c r="E3467" s="26" t="s">
        <v>212</v>
      </c>
      <c r="F3467" s="3">
        <v>60</v>
      </c>
      <c r="G3467" s="2"/>
      <c r="H3467" s="4">
        <v>44682</v>
      </c>
      <c r="I3467" s="2"/>
      <c r="J3467" s="4">
        <v>30155</v>
      </c>
      <c r="K3467" s="3">
        <v>40</v>
      </c>
      <c r="L3467" s="3">
        <v>0</v>
      </c>
      <c r="M3467" s="3">
        <v>8409.14</v>
      </c>
      <c r="N3467" s="3">
        <v>3848.415</v>
      </c>
      <c r="O3467" s="3">
        <v>3848.415</v>
      </c>
      <c r="P3467" s="3">
        <v>0</v>
      </c>
      <c r="Q3467" s="2"/>
      <c r="R3467" s="3">
        <v>15</v>
      </c>
      <c r="S3467" s="3" t="s">
        <v>52</v>
      </c>
      <c r="T3467" s="3">
        <v>0</v>
      </c>
      <c r="U3467" s="3">
        <v>0</v>
      </c>
      <c r="V3467" s="3">
        <v>0</v>
      </c>
      <c r="W3467" s="3">
        <v>0</v>
      </c>
      <c r="X3467" s="3">
        <v>386.54</v>
      </c>
      <c r="Y3467" s="3">
        <v>1064.8800000000001</v>
      </c>
      <c r="Z3467" s="3">
        <v>0</v>
      </c>
      <c r="AA3467" s="3">
        <v>0</v>
      </c>
      <c r="AB3467" s="3">
        <v>1370.88</v>
      </c>
      <c r="AC3467" s="3">
        <v>0</v>
      </c>
      <c r="AD3467" s="3">
        <v>0</v>
      </c>
      <c r="AE3467" s="3">
        <v>0</v>
      </c>
      <c r="AF3467" s="3">
        <v>0</v>
      </c>
      <c r="AG3467" s="3">
        <v>0</v>
      </c>
      <c r="AH3467" s="3">
        <v>0</v>
      </c>
      <c r="AI3467" s="3">
        <v>0</v>
      </c>
      <c r="AJ3467" s="3">
        <v>0</v>
      </c>
      <c r="AK3467" s="3">
        <v>0</v>
      </c>
      <c r="AL3467" s="2"/>
      <c r="AM3467" s="3">
        <v>0</v>
      </c>
      <c r="AN3467" s="3">
        <v>0</v>
      </c>
      <c r="AO3467" s="3">
        <v>0</v>
      </c>
      <c r="AP3467" s="3">
        <v>0</v>
      </c>
      <c r="AQ3467" s="3">
        <v>0</v>
      </c>
      <c r="AR3467" s="3">
        <v>0</v>
      </c>
      <c r="AS3467" s="3">
        <v>0</v>
      </c>
      <c r="AT3467" s="3">
        <v>0</v>
      </c>
      <c r="AU3467" s="3">
        <v>0</v>
      </c>
      <c r="AV3467" s="3">
        <v>0</v>
      </c>
      <c r="AW3467" s="3">
        <v>0</v>
      </c>
      <c r="AX3467" s="3">
        <v>0</v>
      </c>
      <c r="AY3467" s="3">
        <v>0</v>
      </c>
      <c r="AZ3467" s="3">
        <v>1080.24</v>
      </c>
      <c r="BA3467" s="3">
        <v>843.94</v>
      </c>
      <c r="BB3467" s="3">
        <v>343.02</v>
      </c>
      <c r="BC3467" s="3">
        <v>0</v>
      </c>
      <c r="BD3467" s="2"/>
      <c r="BE3467" s="3" t="s">
        <v>449</v>
      </c>
      <c r="BF3467" s="3" t="s">
        <v>450</v>
      </c>
    </row>
    <row r="3468" spans="1:58" ht="13.15" customHeight="1" x14ac:dyDescent="0.25">
      <c r="A3468" s="5" t="s">
        <v>2948</v>
      </c>
      <c r="B3468" s="25" t="e">
        <f>VLOOKUP(Tabla1[[#This Row],[nombre ]],Tabla2[#All],1,0)</f>
        <v>#N/A</v>
      </c>
      <c r="C3468" s="3" t="s">
        <v>207</v>
      </c>
      <c r="D3468" s="3" t="s">
        <v>226</v>
      </c>
      <c r="E3468" s="26" t="s">
        <v>221</v>
      </c>
      <c r="F3468" s="3">
        <v>43</v>
      </c>
      <c r="G3468" s="2"/>
      <c r="H3468" s="4">
        <v>38375</v>
      </c>
      <c r="I3468" s="2"/>
      <c r="J3468" s="4">
        <v>28668</v>
      </c>
      <c r="K3468" s="3">
        <v>44</v>
      </c>
      <c r="L3468" s="3">
        <v>18</v>
      </c>
      <c r="M3468" s="3">
        <v>10387.57</v>
      </c>
      <c r="N3468" s="3">
        <v>3822.7649999999999</v>
      </c>
      <c r="O3468" s="3">
        <v>3822.7649999999999</v>
      </c>
      <c r="P3468" s="3">
        <v>3415.74</v>
      </c>
      <c r="Q3468" s="2"/>
      <c r="R3468" s="3">
        <v>15</v>
      </c>
      <c r="S3468" s="3" t="s">
        <v>52</v>
      </c>
      <c r="T3468" s="3">
        <v>0</v>
      </c>
      <c r="U3468" s="3">
        <v>0</v>
      </c>
      <c r="V3468" s="3">
        <v>0</v>
      </c>
      <c r="W3468" s="3">
        <v>0</v>
      </c>
      <c r="X3468" s="3">
        <v>432.79</v>
      </c>
      <c r="Y3468" s="3">
        <v>1186.56</v>
      </c>
      <c r="Z3468" s="3">
        <v>0</v>
      </c>
      <c r="AA3468" s="3">
        <v>0</v>
      </c>
      <c r="AB3468" s="3">
        <v>1736.42</v>
      </c>
      <c r="AC3468" s="3">
        <v>0</v>
      </c>
      <c r="AD3468" s="3">
        <v>0</v>
      </c>
      <c r="AE3468" s="3">
        <v>0</v>
      </c>
      <c r="AF3468" s="3">
        <v>0</v>
      </c>
      <c r="AG3468" s="3">
        <v>0</v>
      </c>
      <c r="AH3468" s="3">
        <v>0</v>
      </c>
      <c r="AI3468" s="3">
        <v>0</v>
      </c>
      <c r="AJ3468" s="3">
        <v>0</v>
      </c>
      <c r="AK3468" s="3">
        <v>0</v>
      </c>
      <c r="AL3468" s="2"/>
      <c r="AM3468" s="3">
        <v>0</v>
      </c>
      <c r="AN3468" s="3">
        <v>0</v>
      </c>
      <c r="AO3468" s="3">
        <v>0</v>
      </c>
      <c r="AP3468" s="3">
        <v>0</v>
      </c>
      <c r="AQ3468" s="3">
        <v>0</v>
      </c>
      <c r="AR3468" s="3">
        <v>6000</v>
      </c>
      <c r="AS3468" s="3">
        <v>0</v>
      </c>
      <c r="AT3468" s="3">
        <v>0</v>
      </c>
      <c r="AU3468" s="3">
        <v>0</v>
      </c>
      <c r="AV3468" s="3">
        <v>0</v>
      </c>
      <c r="AW3468" s="3">
        <v>0</v>
      </c>
      <c r="AX3468" s="3">
        <v>0</v>
      </c>
      <c r="AY3468" s="3">
        <v>0</v>
      </c>
      <c r="AZ3468" s="3">
        <v>1428.11</v>
      </c>
      <c r="BA3468" s="3">
        <v>1115.71</v>
      </c>
      <c r="BB3468" s="3">
        <v>754.18</v>
      </c>
      <c r="BC3468" s="3">
        <v>0</v>
      </c>
      <c r="BD3468" s="2"/>
      <c r="BE3468" s="3" t="s">
        <v>449</v>
      </c>
      <c r="BF3468" s="3" t="s">
        <v>450</v>
      </c>
    </row>
    <row r="3469" spans="1:58" ht="13.15" customHeight="1" x14ac:dyDescent="0.25">
      <c r="A3469" s="5" t="s">
        <v>5042</v>
      </c>
      <c r="B3469" s="25" t="e">
        <f>VLOOKUP(Tabla1[[#This Row],[nombre ]],Tabla2[#All],1,0)</f>
        <v>#N/A</v>
      </c>
      <c r="C3469" s="3" t="s">
        <v>207</v>
      </c>
      <c r="D3469" s="3" t="s">
        <v>219</v>
      </c>
      <c r="E3469" s="26" t="s">
        <v>221</v>
      </c>
      <c r="F3469" s="3">
        <v>43</v>
      </c>
      <c r="G3469" s="2"/>
      <c r="H3469" s="4">
        <v>35870</v>
      </c>
      <c r="I3469" s="2"/>
      <c r="J3469" s="4">
        <v>27763</v>
      </c>
      <c r="K3469" s="3">
        <v>47</v>
      </c>
      <c r="L3469" s="3">
        <v>24</v>
      </c>
      <c r="M3469" s="3">
        <v>10387.57</v>
      </c>
      <c r="N3469" s="3">
        <v>3822.7649999999999</v>
      </c>
      <c r="O3469" s="3">
        <v>3822.7649999999999</v>
      </c>
      <c r="P3469" s="3">
        <v>3752.44</v>
      </c>
      <c r="Q3469" s="2"/>
      <c r="R3469" s="3">
        <v>15</v>
      </c>
      <c r="S3469" s="3" t="s">
        <v>52</v>
      </c>
      <c r="T3469" s="3">
        <v>0</v>
      </c>
      <c r="U3469" s="3">
        <v>0</v>
      </c>
      <c r="V3469" s="3">
        <v>0</v>
      </c>
      <c r="W3469" s="3">
        <v>0</v>
      </c>
      <c r="X3469" s="3">
        <v>432.79</v>
      </c>
      <c r="Y3469" s="3">
        <v>1186.56</v>
      </c>
      <c r="Z3469" s="3">
        <v>0</v>
      </c>
      <c r="AA3469" s="3">
        <v>0</v>
      </c>
      <c r="AB3469" s="3">
        <v>1736.42</v>
      </c>
      <c r="AC3469" s="3">
        <v>0</v>
      </c>
      <c r="AD3469" s="3">
        <v>0</v>
      </c>
      <c r="AE3469" s="3">
        <v>0</v>
      </c>
      <c r="AF3469" s="3">
        <v>0</v>
      </c>
      <c r="AG3469" s="3">
        <v>0</v>
      </c>
      <c r="AH3469" s="3">
        <v>0</v>
      </c>
      <c r="AI3469" s="3">
        <v>0</v>
      </c>
      <c r="AJ3469" s="3">
        <v>0</v>
      </c>
      <c r="AK3469" s="3">
        <v>0</v>
      </c>
      <c r="AL3469" s="2"/>
      <c r="AM3469" s="3">
        <v>0</v>
      </c>
      <c r="AN3469" s="3">
        <v>0</v>
      </c>
      <c r="AO3469" s="3">
        <v>0</v>
      </c>
      <c r="AP3469" s="3">
        <v>0</v>
      </c>
      <c r="AQ3469" s="3">
        <v>0</v>
      </c>
      <c r="AR3469" s="3">
        <v>0</v>
      </c>
      <c r="AS3469" s="3">
        <v>0</v>
      </c>
      <c r="AT3469" s="3">
        <v>0</v>
      </c>
      <c r="AU3469" s="3">
        <v>0</v>
      </c>
      <c r="AV3469" s="3">
        <v>0</v>
      </c>
      <c r="AW3469" s="3">
        <v>0</v>
      </c>
      <c r="AX3469" s="3">
        <v>0</v>
      </c>
      <c r="AY3469" s="3">
        <v>1270</v>
      </c>
      <c r="AZ3469" s="3">
        <v>1449.66</v>
      </c>
      <c r="BA3469" s="3">
        <v>1132.55</v>
      </c>
      <c r="BB3469" s="3">
        <v>784.35</v>
      </c>
      <c r="BC3469" s="3">
        <v>0</v>
      </c>
      <c r="BD3469" s="2"/>
      <c r="BE3469" s="3" t="s">
        <v>449</v>
      </c>
      <c r="BF3469" s="3" t="s">
        <v>450</v>
      </c>
    </row>
    <row r="3470" spans="1:58" ht="13.15" customHeight="1" x14ac:dyDescent="0.25">
      <c r="A3470" s="5" t="s">
        <v>5043</v>
      </c>
      <c r="B3470" s="25" t="e">
        <f>VLOOKUP(Tabla1[[#This Row],[nombre ]],Tabla2[#All],1,0)</f>
        <v>#N/A</v>
      </c>
      <c r="C3470" s="3" t="s">
        <v>207</v>
      </c>
      <c r="D3470" s="3" t="s">
        <v>228</v>
      </c>
      <c r="E3470" s="26" t="s">
        <v>221</v>
      </c>
      <c r="F3470" s="3">
        <v>43</v>
      </c>
      <c r="G3470" s="2"/>
      <c r="H3470" s="4">
        <v>41000</v>
      </c>
      <c r="I3470" s="2"/>
      <c r="J3470" s="4">
        <v>30274</v>
      </c>
      <c r="K3470" s="3">
        <v>40</v>
      </c>
      <c r="L3470" s="3">
        <v>10</v>
      </c>
      <c r="M3470" s="3">
        <v>10387.57</v>
      </c>
      <c r="N3470" s="3">
        <v>3822.7649999999999</v>
      </c>
      <c r="O3470" s="3">
        <v>3822.7649999999999</v>
      </c>
      <c r="P3470" s="3">
        <v>3089.29</v>
      </c>
      <c r="Q3470" s="2"/>
      <c r="R3470" s="3">
        <v>15</v>
      </c>
      <c r="S3470" s="3" t="s">
        <v>52</v>
      </c>
      <c r="T3470" s="3">
        <v>0</v>
      </c>
      <c r="U3470" s="3">
        <v>0</v>
      </c>
      <c r="V3470" s="3">
        <v>0</v>
      </c>
      <c r="W3470" s="3">
        <v>0</v>
      </c>
      <c r="X3470" s="3">
        <v>432.79</v>
      </c>
      <c r="Y3470" s="3">
        <v>1186.56</v>
      </c>
      <c r="Z3470" s="3">
        <v>0</v>
      </c>
      <c r="AA3470" s="3">
        <v>0</v>
      </c>
      <c r="AB3470" s="3">
        <v>1736.42</v>
      </c>
      <c r="AC3470" s="3">
        <v>0</v>
      </c>
      <c r="AD3470" s="3">
        <v>0</v>
      </c>
      <c r="AE3470" s="3">
        <v>0</v>
      </c>
      <c r="AF3470" s="3">
        <v>0</v>
      </c>
      <c r="AG3470" s="3">
        <v>0</v>
      </c>
      <c r="AH3470" s="3">
        <v>0</v>
      </c>
      <c r="AI3470" s="3">
        <v>0</v>
      </c>
      <c r="AJ3470" s="3">
        <v>0</v>
      </c>
      <c r="AK3470" s="3">
        <v>0</v>
      </c>
      <c r="AL3470" s="2"/>
      <c r="AM3470" s="3">
        <v>0</v>
      </c>
      <c r="AN3470" s="3">
        <v>0</v>
      </c>
      <c r="AO3470" s="3">
        <v>0</v>
      </c>
      <c r="AP3470" s="3">
        <v>0</v>
      </c>
      <c r="AQ3470" s="3">
        <v>0</v>
      </c>
      <c r="AR3470" s="3">
        <v>0</v>
      </c>
      <c r="AS3470" s="3">
        <v>0</v>
      </c>
      <c r="AT3470" s="3">
        <v>0</v>
      </c>
      <c r="AU3470" s="3">
        <v>0</v>
      </c>
      <c r="AV3470" s="3">
        <v>0</v>
      </c>
      <c r="AW3470" s="3">
        <v>0</v>
      </c>
      <c r="AX3470" s="3">
        <v>0</v>
      </c>
      <c r="AY3470" s="3">
        <v>0</v>
      </c>
      <c r="AZ3470" s="3">
        <v>1407.22</v>
      </c>
      <c r="BA3470" s="3">
        <v>1099.3900000000001</v>
      </c>
      <c r="BB3470" s="3">
        <v>724.93</v>
      </c>
      <c r="BC3470" s="3">
        <v>0</v>
      </c>
      <c r="BD3470" s="2"/>
      <c r="BE3470" s="3" t="s">
        <v>449</v>
      </c>
      <c r="BF3470" s="3" t="s">
        <v>450</v>
      </c>
    </row>
    <row r="3471" spans="1:58" ht="13.15" customHeight="1" x14ac:dyDescent="0.25">
      <c r="A3471" s="5" t="s">
        <v>2949</v>
      </c>
      <c r="B3471" s="25" t="e">
        <f>VLOOKUP(Tabla1[[#This Row],[nombre ]],Tabla2[#All],1,0)</f>
        <v>#N/A</v>
      </c>
      <c r="C3471" s="3" t="s">
        <v>207</v>
      </c>
      <c r="D3471" s="3" t="s">
        <v>220</v>
      </c>
      <c r="E3471" s="26" t="s">
        <v>212</v>
      </c>
      <c r="F3471" s="3">
        <v>60</v>
      </c>
      <c r="G3471" s="2"/>
      <c r="H3471" s="4">
        <v>41000</v>
      </c>
      <c r="I3471" s="2"/>
      <c r="J3471" s="4">
        <v>31850</v>
      </c>
      <c r="K3471" s="3">
        <v>35</v>
      </c>
      <c r="L3471" s="3">
        <v>10</v>
      </c>
      <c r="M3471" s="3">
        <v>8409.14</v>
      </c>
      <c r="N3471" s="3">
        <v>3848.415</v>
      </c>
      <c r="O3471" s="3">
        <v>3848.415</v>
      </c>
      <c r="P3471" s="3">
        <v>2831.46</v>
      </c>
      <c r="Q3471" s="2"/>
      <c r="R3471" s="3">
        <v>15</v>
      </c>
      <c r="S3471" s="3" t="s">
        <v>52</v>
      </c>
      <c r="T3471" s="3">
        <v>0</v>
      </c>
      <c r="U3471" s="3">
        <v>0</v>
      </c>
      <c r="V3471" s="3">
        <v>0</v>
      </c>
      <c r="W3471" s="3">
        <v>0</v>
      </c>
      <c r="X3471" s="3">
        <v>386.54</v>
      </c>
      <c r="Y3471" s="3">
        <v>1064.8800000000001</v>
      </c>
      <c r="Z3471" s="3">
        <v>0</v>
      </c>
      <c r="AA3471" s="3">
        <v>0</v>
      </c>
      <c r="AB3471" s="3">
        <v>1370.88</v>
      </c>
      <c r="AC3471" s="3">
        <v>0</v>
      </c>
      <c r="AD3471" s="3">
        <v>0</v>
      </c>
      <c r="AE3471" s="3">
        <v>0</v>
      </c>
      <c r="AF3471" s="3">
        <v>0</v>
      </c>
      <c r="AG3471" s="3">
        <v>0</v>
      </c>
      <c r="AH3471" s="3">
        <v>0</v>
      </c>
      <c r="AI3471" s="3">
        <v>0</v>
      </c>
      <c r="AJ3471" s="3">
        <v>0</v>
      </c>
      <c r="AK3471" s="3">
        <v>0</v>
      </c>
      <c r="AL3471" s="2"/>
      <c r="AM3471" s="3">
        <v>0</v>
      </c>
      <c r="AN3471" s="3">
        <v>0</v>
      </c>
      <c r="AO3471" s="3">
        <v>0</v>
      </c>
      <c r="AP3471" s="3">
        <v>0</v>
      </c>
      <c r="AQ3471" s="3">
        <v>0</v>
      </c>
      <c r="AR3471" s="3">
        <v>6000</v>
      </c>
      <c r="AS3471" s="3">
        <v>0</v>
      </c>
      <c r="AT3471" s="3">
        <v>0</v>
      </c>
      <c r="AU3471" s="3">
        <v>0</v>
      </c>
      <c r="AV3471" s="3">
        <v>0</v>
      </c>
      <c r="AW3471" s="3">
        <v>0</v>
      </c>
      <c r="AX3471" s="3">
        <v>0</v>
      </c>
      <c r="AY3471" s="3">
        <v>0</v>
      </c>
      <c r="AZ3471" s="3">
        <v>1261.46</v>
      </c>
      <c r="BA3471" s="3">
        <v>985.51</v>
      </c>
      <c r="BB3471" s="3">
        <v>523.55999999999995</v>
      </c>
      <c r="BC3471" s="3">
        <v>0</v>
      </c>
      <c r="BD3471" s="2"/>
      <c r="BE3471" s="3" t="s">
        <v>449</v>
      </c>
      <c r="BF3471" s="3" t="s">
        <v>450</v>
      </c>
    </row>
    <row r="3472" spans="1:58" ht="13.15" customHeight="1" x14ac:dyDescent="0.25">
      <c r="A3472" s="5" t="s">
        <v>2950</v>
      </c>
      <c r="B3472" s="25" t="e">
        <f>VLOOKUP(Tabla1[[#This Row],[nombre ]],Tabla2[#All],1,0)</f>
        <v>#N/A</v>
      </c>
      <c r="C3472" s="3" t="s">
        <v>207</v>
      </c>
      <c r="D3472" s="3" t="s">
        <v>229</v>
      </c>
      <c r="E3472" s="26" t="s">
        <v>51</v>
      </c>
      <c r="F3472" s="3">
        <v>67</v>
      </c>
      <c r="G3472" s="2"/>
      <c r="H3472" s="4">
        <v>43706</v>
      </c>
      <c r="I3472" s="2"/>
      <c r="J3472" s="4">
        <v>33857</v>
      </c>
      <c r="K3472" s="3">
        <v>30</v>
      </c>
      <c r="L3472" s="3">
        <v>3</v>
      </c>
      <c r="M3472" s="3">
        <v>11393.12</v>
      </c>
      <c r="N3472" s="3">
        <v>2414.0250000000001</v>
      </c>
      <c r="O3472" s="3">
        <v>2414.0250000000001</v>
      </c>
      <c r="P3472" s="3">
        <v>0</v>
      </c>
      <c r="Q3472" s="2"/>
      <c r="R3472" s="3">
        <v>15</v>
      </c>
      <c r="S3472" s="3" t="s">
        <v>52</v>
      </c>
      <c r="T3472" s="3">
        <v>0</v>
      </c>
      <c r="U3472" s="3">
        <v>0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  <c r="AD3472" s="3">
        <v>0</v>
      </c>
      <c r="AE3472" s="3">
        <v>0</v>
      </c>
      <c r="AF3472" s="3">
        <v>0</v>
      </c>
      <c r="AG3472" s="3">
        <v>0</v>
      </c>
      <c r="AH3472" s="3">
        <v>0</v>
      </c>
      <c r="AI3472" s="3">
        <v>0</v>
      </c>
      <c r="AJ3472" s="3">
        <v>0</v>
      </c>
      <c r="AK3472" s="3">
        <v>0</v>
      </c>
      <c r="AL3472" s="2"/>
      <c r="AM3472" s="3">
        <v>0</v>
      </c>
      <c r="AN3472" s="3">
        <v>0</v>
      </c>
      <c r="AO3472" s="3">
        <v>0</v>
      </c>
      <c r="AP3472" s="3">
        <v>0</v>
      </c>
      <c r="AQ3472" s="3">
        <v>0</v>
      </c>
      <c r="AR3472" s="3">
        <v>0</v>
      </c>
      <c r="AS3472" s="3">
        <v>0</v>
      </c>
      <c r="AT3472" s="3">
        <v>0</v>
      </c>
      <c r="AU3472" s="3">
        <v>0</v>
      </c>
      <c r="AV3472" s="3">
        <v>0</v>
      </c>
      <c r="AW3472" s="3">
        <v>0</v>
      </c>
      <c r="AX3472" s="3">
        <v>0</v>
      </c>
      <c r="AY3472" s="3">
        <v>0</v>
      </c>
      <c r="AZ3472" s="3">
        <v>1038.1600000000001</v>
      </c>
      <c r="BA3472" s="3">
        <v>811.06</v>
      </c>
      <c r="BB3472" s="3">
        <v>473.93</v>
      </c>
      <c r="BC3472" s="3">
        <v>0</v>
      </c>
      <c r="BD3472" s="2"/>
      <c r="BE3472" s="3" t="s">
        <v>449</v>
      </c>
      <c r="BF3472" s="3" t="s">
        <v>450</v>
      </c>
    </row>
    <row r="3473" spans="1:58" ht="13.15" customHeight="1" x14ac:dyDescent="0.25">
      <c r="A3473" s="5" t="s">
        <v>2951</v>
      </c>
      <c r="B3473" s="25" t="e">
        <f>VLOOKUP(Tabla1[[#This Row],[nombre ]],Tabla2[#All],1,0)</f>
        <v>#N/A</v>
      </c>
      <c r="C3473" s="3" t="s">
        <v>207</v>
      </c>
      <c r="D3473" s="3" t="s">
        <v>209</v>
      </c>
      <c r="E3473" s="26" t="s">
        <v>210</v>
      </c>
      <c r="F3473" s="3">
        <v>125</v>
      </c>
      <c r="G3473" s="2"/>
      <c r="H3473" s="4">
        <v>44896</v>
      </c>
      <c r="I3473" s="2"/>
      <c r="J3473" s="4">
        <v>36315</v>
      </c>
      <c r="K3473" s="3">
        <v>23</v>
      </c>
      <c r="L3473" s="3">
        <v>0</v>
      </c>
      <c r="M3473" s="3">
        <v>8401.2900000000009</v>
      </c>
      <c r="N3473" s="3">
        <v>3844.83</v>
      </c>
      <c r="O3473" s="3">
        <v>3844.83</v>
      </c>
      <c r="P3473" s="3">
        <v>0</v>
      </c>
      <c r="Q3473" s="2"/>
      <c r="R3473" s="3">
        <v>15</v>
      </c>
      <c r="S3473" s="3" t="s">
        <v>52</v>
      </c>
      <c r="T3473" s="3">
        <v>0</v>
      </c>
      <c r="U3473" s="3">
        <v>0</v>
      </c>
      <c r="V3473" s="3">
        <v>0</v>
      </c>
      <c r="W3473" s="3">
        <v>0</v>
      </c>
      <c r="X3473" s="3">
        <v>386.18</v>
      </c>
      <c r="Y3473" s="3">
        <v>3032.4</v>
      </c>
      <c r="Z3473" s="3">
        <v>0</v>
      </c>
      <c r="AA3473" s="3">
        <v>0</v>
      </c>
      <c r="AB3473" s="3">
        <v>0</v>
      </c>
      <c r="AC3473" s="3">
        <v>0</v>
      </c>
      <c r="AD3473" s="3">
        <v>0</v>
      </c>
      <c r="AE3473" s="3">
        <v>0</v>
      </c>
      <c r="AF3473" s="3">
        <v>0</v>
      </c>
      <c r="AG3473" s="3">
        <v>0</v>
      </c>
      <c r="AH3473" s="3">
        <v>0</v>
      </c>
      <c r="AI3473" s="3">
        <v>0</v>
      </c>
      <c r="AJ3473" s="3">
        <v>0</v>
      </c>
      <c r="AK3473" s="3">
        <v>0</v>
      </c>
      <c r="AL3473" s="2"/>
      <c r="AM3473" s="3">
        <v>0</v>
      </c>
      <c r="AN3473" s="3">
        <v>0</v>
      </c>
      <c r="AO3473" s="3">
        <v>0</v>
      </c>
      <c r="AP3473" s="3">
        <v>0</v>
      </c>
      <c r="AQ3473" s="3">
        <v>0</v>
      </c>
      <c r="AR3473" s="3">
        <v>0</v>
      </c>
      <c r="AS3473" s="3">
        <v>0</v>
      </c>
      <c r="AT3473" s="3">
        <v>0</v>
      </c>
      <c r="AU3473" s="3">
        <v>0</v>
      </c>
      <c r="AV3473" s="3">
        <v>0</v>
      </c>
      <c r="AW3473" s="3">
        <v>0</v>
      </c>
      <c r="AX3473" s="3">
        <v>0</v>
      </c>
      <c r="AY3473" s="3">
        <v>0</v>
      </c>
      <c r="AZ3473" s="3">
        <v>1079.24</v>
      </c>
      <c r="BA3473" s="3">
        <v>843.15</v>
      </c>
      <c r="BB3473" s="3">
        <v>342.56</v>
      </c>
      <c r="BC3473" s="3">
        <v>0</v>
      </c>
      <c r="BD3473" s="2"/>
      <c r="BE3473" s="3" t="s">
        <v>449</v>
      </c>
      <c r="BF3473" s="3" t="s">
        <v>450</v>
      </c>
    </row>
    <row r="3474" spans="1:58" ht="13.15" customHeight="1" x14ac:dyDescent="0.25">
      <c r="A3474" s="5" t="s">
        <v>2952</v>
      </c>
      <c r="B3474" s="25" t="e">
        <f>VLOOKUP(Tabla1[[#This Row],[nombre ]],Tabla2[#All],1,0)</f>
        <v>#N/A</v>
      </c>
      <c r="C3474" s="3" t="s">
        <v>207</v>
      </c>
      <c r="D3474" s="3" t="s">
        <v>226</v>
      </c>
      <c r="E3474" s="26" t="s">
        <v>212</v>
      </c>
      <c r="F3474" s="3">
        <v>60</v>
      </c>
      <c r="G3474" s="2"/>
      <c r="H3474" s="4">
        <v>44652</v>
      </c>
      <c r="I3474" s="2"/>
      <c r="J3474" s="4">
        <v>34231</v>
      </c>
      <c r="K3474" s="3">
        <v>29</v>
      </c>
      <c r="L3474" s="3">
        <v>0</v>
      </c>
      <c r="M3474" s="3">
        <v>8409.14</v>
      </c>
      <c r="N3474" s="3">
        <v>3848.415</v>
      </c>
      <c r="O3474" s="3">
        <v>3848.415</v>
      </c>
      <c r="P3474" s="3">
        <v>0</v>
      </c>
      <c r="Q3474" s="2"/>
      <c r="R3474" s="3">
        <v>15</v>
      </c>
      <c r="S3474" s="3" t="s">
        <v>52</v>
      </c>
      <c r="T3474" s="3">
        <v>0</v>
      </c>
      <c r="U3474" s="3">
        <v>0</v>
      </c>
      <c r="V3474" s="3">
        <v>0</v>
      </c>
      <c r="W3474" s="3">
        <v>0</v>
      </c>
      <c r="X3474" s="3">
        <v>386.54</v>
      </c>
      <c r="Y3474" s="3">
        <v>1064.8800000000001</v>
      </c>
      <c r="Z3474" s="3">
        <v>0</v>
      </c>
      <c r="AA3474" s="3">
        <v>0</v>
      </c>
      <c r="AB3474" s="3">
        <v>1370.88</v>
      </c>
      <c r="AC3474" s="3">
        <v>0</v>
      </c>
      <c r="AD3474" s="3">
        <v>0</v>
      </c>
      <c r="AE3474" s="3">
        <v>0</v>
      </c>
      <c r="AF3474" s="3">
        <v>0</v>
      </c>
      <c r="AG3474" s="3">
        <v>0</v>
      </c>
      <c r="AH3474" s="3">
        <v>0</v>
      </c>
      <c r="AI3474" s="3">
        <v>0</v>
      </c>
      <c r="AJ3474" s="3">
        <v>0</v>
      </c>
      <c r="AK3474" s="3">
        <v>0</v>
      </c>
      <c r="AL3474" s="2"/>
      <c r="AM3474" s="3">
        <v>0</v>
      </c>
      <c r="AN3474" s="3">
        <v>0</v>
      </c>
      <c r="AO3474" s="3">
        <v>0</v>
      </c>
      <c r="AP3474" s="3">
        <v>0</v>
      </c>
      <c r="AQ3474" s="3">
        <v>0</v>
      </c>
      <c r="AR3474" s="3">
        <v>0</v>
      </c>
      <c r="AS3474" s="3">
        <v>0</v>
      </c>
      <c r="AT3474" s="3">
        <v>0</v>
      </c>
      <c r="AU3474" s="3">
        <v>0</v>
      </c>
      <c r="AV3474" s="3">
        <v>0</v>
      </c>
      <c r="AW3474" s="3">
        <v>0</v>
      </c>
      <c r="AX3474" s="3">
        <v>0</v>
      </c>
      <c r="AY3474" s="3">
        <v>0</v>
      </c>
      <c r="AZ3474" s="3">
        <v>1080.24</v>
      </c>
      <c r="BA3474" s="3">
        <v>843.94</v>
      </c>
      <c r="BB3474" s="3">
        <v>343.02</v>
      </c>
      <c r="BC3474" s="3">
        <v>0</v>
      </c>
      <c r="BD3474" s="2"/>
      <c r="BE3474" s="3" t="s">
        <v>449</v>
      </c>
      <c r="BF3474" s="3" t="s">
        <v>450</v>
      </c>
    </row>
    <row r="3475" spans="1:58" ht="13.15" customHeight="1" x14ac:dyDescent="0.25">
      <c r="A3475" s="5" t="s">
        <v>5044</v>
      </c>
      <c r="B3475" s="25" t="e">
        <f>VLOOKUP(Tabla1[[#This Row],[nombre ]],Tabla2[#All],1,0)</f>
        <v>#N/A</v>
      </c>
      <c r="C3475" s="3" t="s">
        <v>207</v>
      </c>
      <c r="D3475" s="3" t="s">
        <v>216</v>
      </c>
      <c r="E3475" s="26" t="s">
        <v>235</v>
      </c>
      <c r="F3475" s="3">
        <v>31</v>
      </c>
      <c r="G3475" s="2"/>
      <c r="H3475" s="4">
        <v>39352</v>
      </c>
      <c r="I3475" s="2"/>
      <c r="J3475" s="4">
        <v>30035</v>
      </c>
      <c r="K3475" s="3">
        <v>40</v>
      </c>
      <c r="L3475" s="3">
        <v>15</v>
      </c>
      <c r="M3475" s="3">
        <v>10835.52</v>
      </c>
      <c r="N3475" s="3">
        <v>4226.6049999999996</v>
      </c>
      <c r="O3475" s="3">
        <v>4226.6049999999996</v>
      </c>
      <c r="P3475" s="3">
        <v>4199.5200000000004</v>
      </c>
      <c r="Q3475" s="2"/>
      <c r="R3475" s="3">
        <v>15</v>
      </c>
      <c r="S3475" s="3" t="s">
        <v>52</v>
      </c>
      <c r="T3475" s="3">
        <v>0</v>
      </c>
      <c r="U3475" s="3">
        <v>0</v>
      </c>
      <c r="V3475" s="3">
        <v>0</v>
      </c>
      <c r="W3475" s="3">
        <v>0</v>
      </c>
      <c r="X3475" s="3">
        <v>462.92</v>
      </c>
      <c r="Y3475" s="3">
        <v>1570.69</v>
      </c>
      <c r="Z3475" s="3">
        <v>0</v>
      </c>
      <c r="AA3475" s="3">
        <v>0</v>
      </c>
      <c r="AB3475" s="3">
        <v>2585.7199999999998</v>
      </c>
      <c r="AC3475" s="3">
        <v>0</v>
      </c>
      <c r="AD3475" s="3">
        <v>0</v>
      </c>
      <c r="AE3475" s="3">
        <v>0</v>
      </c>
      <c r="AF3475" s="3">
        <v>0</v>
      </c>
      <c r="AG3475" s="3">
        <v>0</v>
      </c>
      <c r="AH3475" s="3">
        <v>0</v>
      </c>
      <c r="AI3475" s="3">
        <v>0</v>
      </c>
      <c r="AJ3475" s="3">
        <v>0</v>
      </c>
      <c r="AK3475" s="3">
        <v>0</v>
      </c>
      <c r="AL3475" s="2"/>
      <c r="AM3475" s="3">
        <v>0</v>
      </c>
      <c r="AN3475" s="3">
        <v>0</v>
      </c>
      <c r="AO3475" s="3">
        <v>0</v>
      </c>
      <c r="AP3475" s="3">
        <v>0</v>
      </c>
      <c r="AQ3475" s="3">
        <v>0</v>
      </c>
      <c r="AR3475" s="3">
        <v>0</v>
      </c>
      <c r="AS3475" s="3">
        <v>0</v>
      </c>
      <c r="AT3475" s="3">
        <v>0</v>
      </c>
      <c r="AU3475" s="3">
        <v>0</v>
      </c>
      <c r="AV3475" s="3">
        <v>0</v>
      </c>
      <c r="AW3475" s="3">
        <v>0</v>
      </c>
      <c r="AX3475" s="3">
        <v>0</v>
      </c>
      <c r="AY3475" s="3">
        <v>0</v>
      </c>
      <c r="AZ3475" s="3">
        <v>1562.48</v>
      </c>
      <c r="BA3475" s="3">
        <v>1220.69</v>
      </c>
      <c r="BB3475" s="3">
        <v>881.55</v>
      </c>
      <c r="BC3475" s="3">
        <v>0</v>
      </c>
      <c r="BD3475" s="2"/>
      <c r="BE3475" s="3" t="s">
        <v>449</v>
      </c>
      <c r="BF3475" s="3" t="s">
        <v>450</v>
      </c>
    </row>
    <row r="3476" spans="1:58" ht="13.15" customHeight="1" x14ac:dyDescent="0.25">
      <c r="A3476" s="5" t="s">
        <v>2953</v>
      </c>
      <c r="B3476" s="25" t="e">
        <f>VLOOKUP(Tabla1[[#This Row],[nombre ]],Tabla2[#All],1,0)</f>
        <v>#N/A</v>
      </c>
      <c r="C3476" s="3" t="s">
        <v>207</v>
      </c>
      <c r="D3476" s="3" t="s">
        <v>224</v>
      </c>
      <c r="E3476" s="26" t="s">
        <v>212</v>
      </c>
      <c r="F3476" s="3">
        <v>60</v>
      </c>
      <c r="G3476" s="2"/>
      <c r="H3476" s="4">
        <v>41835</v>
      </c>
      <c r="I3476" s="2"/>
      <c r="J3476" s="4">
        <v>32186</v>
      </c>
      <c r="K3476" s="3">
        <v>35</v>
      </c>
      <c r="L3476" s="3">
        <v>8</v>
      </c>
      <c r="M3476" s="3">
        <v>8409.14</v>
      </c>
      <c r="N3476" s="3">
        <v>3848.415</v>
      </c>
      <c r="O3476" s="3">
        <v>3848.415</v>
      </c>
      <c r="P3476" s="3">
        <v>1339.79</v>
      </c>
      <c r="Q3476" s="2"/>
      <c r="R3476" s="3">
        <v>15</v>
      </c>
      <c r="S3476" s="3" t="s">
        <v>52</v>
      </c>
      <c r="T3476" s="3">
        <v>0</v>
      </c>
      <c r="U3476" s="3">
        <v>0</v>
      </c>
      <c r="V3476" s="3">
        <v>0</v>
      </c>
      <c r="W3476" s="3">
        <v>0</v>
      </c>
      <c r="X3476" s="3">
        <v>386.54</v>
      </c>
      <c r="Y3476" s="3">
        <v>1064.8800000000001</v>
      </c>
      <c r="Z3476" s="3">
        <v>0</v>
      </c>
      <c r="AA3476" s="3">
        <v>0</v>
      </c>
      <c r="AB3476" s="3">
        <v>1370.88</v>
      </c>
      <c r="AC3476" s="3">
        <v>0</v>
      </c>
      <c r="AD3476" s="3">
        <v>0</v>
      </c>
      <c r="AE3476" s="3">
        <v>0</v>
      </c>
      <c r="AF3476" s="3">
        <v>0</v>
      </c>
      <c r="AG3476" s="3">
        <v>0</v>
      </c>
      <c r="AH3476" s="3">
        <v>0</v>
      </c>
      <c r="AI3476" s="3">
        <v>0</v>
      </c>
      <c r="AJ3476" s="3">
        <v>0</v>
      </c>
      <c r="AK3476" s="3">
        <v>0</v>
      </c>
      <c r="AL3476" s="2"/>
      <c r="AM3476" s="3">
        <v>0</v>
      </c>
      <c r="AN3476" s="3">
        <v>0</v>
      </c>
      <c r="AO3476" s="3">
        <v>0</v>
      </c>
      <c r="AP3476" s="3">
        <v>0</v>
      </c>
      <c r="AQ3476" s="3">
        <v>0</v>
      </c>
      <c r="AR3476" s="3">
        <v>0</v>
      </c>
      <c r="AS3476" s="3">
        <v>0</v>
      </c>
      <c r="AT3476" s="3">
        <v>0</v>
      </c>
      <c r="AU3476" s="3">
        <v>0</v>
      </c>
      <c r="AV3476" s="3">
        <v>0</v>
      </c>
      <c r="AW3476" s="3">
        <v>0</v>
      </c>
      <c r="AX3476" s="3">
        <v>0</v>
      </c>
      <c r="AY3476" s="3">
        <v>0</v>
      </c>
      <c r="AZ3476" s="3">
        <v>1165.99</v>
      </c>
      <c r="BA3476" s="3">
        <v>910.93</v>
      </c>
      <c r="BB3476" s="3">
        <v>415.91</v>
      </c>
      <c r="BC3476" s="3">
        <v>0</v>
      </c>
      <c r="BD3476" s="2"/>
      <c r="BE3476" s="3" t="s">
        <v>449</v>
      </c>
      <c r="BF3476" s="3" t="s">
        <v>450</v>
      </c>
    </row>
    <row r="3477" spans="1:58" ht="13.15" customHeight="1" x14ac:dyDescent="0.25">
      <c r="A3477" s="5" t="s">
        <v>2954</v>
      </c>
      <c r="B3477" s="25" t="e">
        <f>VLOOKUP(Tabla1[[#This Row],[nombre ]],Tabla2[#All],1,0)</f>
        <v>#N/A</v>
      </c>
      <c r="C3477" s="3" t="s">
        <v>207</v>
      </c>
      <c r="D3477" s="3" t="s">
        <v>226</v>
      </c>
      <c r="E3477" s="26" t="s">
        <v>212</v>
      </c>
      <c r="F3477" s="3">
        <v>60</v>
      </c>
      <c r="G3477" s="2"/>
      <c r="H3477" s="4">
        <v>41835</v>
      </c>
      <c r="I3477" s="2"/>
      <c r="J3477" s="4">
        <v>30778</v>
      </c>
      <c r="K3477" s="3">
        <v>38</v>
      </c>
      <c r="L3477" s="3">
        <v>8</v>
      </c>
      <c r="M3477" s="3">
        <v>8409.14</v>
      </c>
      <c r="N3477" s="3">
        <v>3848.415</v>
      </c>
      <c r="O3477" s="3">
        <v>3848.415</v>
      </c>
      <c r="P3477" s="3">
        <v>1339.79</v>
      </c>
      <c r="Q3477" s="2"/>
      <c r="R3477" s="3">
        <v>15</v>
      </c>
      <c r="S3477" s="3" t="s">
        <v>52</v>
      </c>
      <c r="T3477" s="3">
        <v>0</v>
      </c>
      <c r="U3477" s="3">
        <v>0</v>
      </c>
      <c r="V3477" s="3">
        <v>0</v>
      </c>
      <c r="W3477" s="3">
        <v>0</v>
      </c>
      <c r="X3477" s="3">
        <v>386.54</v>
      </c>
      <c r="Y3477" s="3">
        <v>1064.8800000000001</v>
      </c>
      <c r="Z3477" s="3">
        <v>0</v>
      </c>
      <c r="AA3477" s="3">
        <v>0</v>
      </c>
      <c r="AB3477" s="3">
        <v>1370.88</v>
      </c>
      <c r="AC3477" s="3">
        <v>0</v>
      </c>
      <c r="AD3477" s="3">
        <v>0</v>
      </c>
      <c r="AE3477" s="3">
        <v>0</v>
      </c>
      <c r="AF3477" s="3">
        <v>0</v>
      </c>
      <c r="AG3477" s="3">
        <v>0</v>
      </c>
      <c r="AH3477" s="3">
        <v>0</v>
      </c>
      <c r="AI3477" s="3">
        <v>0</v>
      </c>
      <c r="AJ3477" s="3">
        <v>0</v>
      </c>
      <c r="AK3477" s="3">
        <v>0</v>
      </c>
      <c r="AL3477" s="2"/>
      <c r="AM3477" s="3">
        <v>0</v>
      </c>
      <c r="AN3477" s="3">
        <v>0</v>
      </c>
      <c r="AO3477" s="3">
        <v>0</v>
      </c>
      <c r="AP3477" s="3">
        <v>0</v>
      </c>
      <c r="AQ3477" s="3">
        <v>0</v>
      </c>
      <c r="AR3477" s="3">
        <v>0</v>
      </c>
      <c r="AS3477" s="3">
        <v>0</v>
      </c>
      <c r="AT3477" s="3">
        <v>0</v>
      </c>
      <c r="AU3477" s="3">
        <v>0</v>
      </c>
      <c r="AV3477" s="3">
        <v>0</v>
      </c>
      <c r="AW3477" s="3">
        <v>0</v>
      </c>
      <c r="AX3477" s="3">
        <v>0</v>
      </c>
      <c r="AY3477" s="3">
        <v>0</v>
      </c>
      <c r="AZ3477" s="3">
        <v>1165.99</v>
      </c>
      <c r="BA3477" s="3">
        <v>910.93</v>
      </c>
      <c r="BB3477" s="3">
        <v>415.91</v>
      </c>
      <c r="BC3477" s="3">
        <v>0</v>
      </c>
      <c r="BD3477" s="2"/>
      <c r="BE3477" s="3" t="s">
        <v>449</v>
      </c>
      <c r="BF3477" s="3" t="s">
        <v>450</v>
      </c>
    </row>
    <row r="3478" spans="1:58" ht="13.15" customHeight="1" x14ac:dyDescent="0.25">
      <c r="A3478" s="5" t="s">
        <v>2955</v>
      </c>
      <c r="B3478" s="25" t="e">
        <f>VLOOKUP(Tabla1[[#This Row],[nombre ]],Tabla2[#All],1,0)</f>
        <v>#N/A</v>
      </c>
      <c r="C3478" s="3" t="s">
        <v>207</v>
      </c>
      <c r="D3478" s="3" t="s">
        <v>219</v>
      </c>
      <c r="E3478" s="26" t="s">
        <v>212</v>
      </c>
      <c r="F3478" s="3">
        <v>60</v>
      </c>
      <c r="G3478" s="2"/>
      <c r="H3478" s="4">
        <v>44958</v>
      </c>
      <c r="I3478" s="2"/>
      <c r="J3478" s="4">
        <v>34984</v>
      </c>
      <c r="K3478" s="3">
        <v>27</v>
      </c>
      <c r="L3478" s="3">
        <v>0</v>
      </c>
      <c r="M3478" s="3">
        <v>8409.14</v>
      </c>
      <c r="N3478" s="3">
        <v>3848.415</v>
      </c>
      <c r="O3478" s="3">
        <v>3848.415</v>
      </c>
      <c r="P3478" s="3">
        <v>0</v>
      </c>
      <c r="Q3478" s="2"/>
      <c r="R3478" s="3">
        <v>15</v>
      </c>
      <c r="S3478" s="3" t="s">
        <v>52</v>
      </c>
      <c r="T3478" s="3">
        <v>0</v>
      </c>
      <c r="U3478" s="3">
        <v>0</v>
      </c>
      <c r="V3478" s="3">
        <v>0</v>
      </c>
      <c r="W3478" s="3">
        <v>0</v>
      </c>
      <c r="X3478" s="3">
        <v>386.54</v>
      </c>
      <c r="Y3478" s="3">
        <v>1064.8800000000001</v>
      </c>
      <c r="Z3478" s="3">
        <v>0</v>
      </c>
      <c r="AA3478" s="3">
        <v>0</v>
      </c>
      <c r="AB3478" s="3">
        <v>1370.88</v>
      </c>
      <c r="AC3478" s="3">
        <v>0</v>
      </c>
      <c r="AD3478" s="3">
        <v>0</v>
      </c>
      <c r="AE3478" s="3">
        <v>0</v>
      </c>
      <c r="AF3478" s="3">
        <v>0</v>
      </c>
      <c r="AG3478" s="3">
        <v>0</v>
      </c>
      <c r="AH3478" s="3">
        <v>0</v>
      </c>
      <c r="AI3478" s="3">
        <v>0</v>
      </c>
      <c r="AJ3478" s="3">
        <v>0</v>
      </c>
      <c r="AK3478" s="3">
        <v>0</v>
      </c>
      <c r="AL3478" s="2"/>
      <c r="AM3478" s="3">
        <v>0</v>
      </c>
      <c r="AN3478" s="3">
        <v>0</v>
      </c>
      <c r="AO3478" s="3">
        <v>0</v>
      </c>
      <c r="AP3478" s="3">
        <v>0</v>
      </c>
      <c r="AQ3478" s="3">
        <v>0</v>
      </c>
      <c r="AR3478" s="3">
        <v>0</v>
      </c>
      <c r="AS3478" s="3">
        <v>0</v>
      </c>
      <c r="AT3478" s="3">
        <v>0</v>
      </c>
      <c r="AU3478" s="3">
        <v>0</v>
      </c>
      <c r="AV3478" s="3">
        <v>0</v>
      </c>
      <c r="AW3478" s="3">
        <v>0</v>
      </c>
      <c r="AX3478" s="3">
        <v>0</v>
      </c>
      <c r="AY3478" s="3">
        <v>0</v>
      </c>
      <c r="AZ3478" s="3">
        <v>1080.24</v>
      </c>
      <c r="BA3478" s="3">
        <v>843.94</v>
      </c>
      <c r="BB3478" s="3">
        <v>343.02</v>
      </c>
      <c r="BC3478" s="3">
        <v>0</v>
      </c>
      <c r="BD3478" s="2"/>
      <c r="BE3478" s="3" t="s">
        <v>449</v>
      </c>
      <c r="BF3478" s="3" t="s">
        <v>450</v>
      </c>
    </row>
    <row r="3479" spans="1:58" ht="13.15" customHeight="1" x14ac:dyDescent="0.25">
      <c r="A3479" s="5" t="s">
        <v>2956</v>
      </c>
      <c r="B3479" s="25" t="e">
        <f>VLOOKUP(Tabla1[[#This Row],[nombre ]],Tabla2[#All],1,0)</f>
        <v>#N/A</v>
      </c>
      <c r="C3479" s="3" t="s">
        <v>207</v>
      </c>
      <c r="D3479" s="3" t="s">
        <v>219</v>
      </c>
      <c r="E3479" s="26" t="s">
        <v>221</v>
      </c>
      <c r="F3479" s="3">
        <v>43</v>
      </c>
      <c r="G3479" s="2"/>
      <c r="H3479" s="4">
        <v>38434</v>
      </c>
      <c r="I3479" s="2"/>
      <c r="J3479" s="4">
        <v>29858</v>
      </c>
      <c r="K3479" s="3">
        <v>41</v>
      </c>
      <c r="L3479" s="3">
        <v>17</v>
      </c>
      <c r="M3479" s="3">
        <v>10387.57</v>
      </c>
      <c r="N3479" s="3">
        <v>3822.7649999999999</v>
      </c>
      <c r="O3479" s="3">
        <v>3822.7649999999999</v>
      </c>
      <c r="P3479" s="3">
        <v>3640.15</v>
      </c>
      <c r="Q3479" s="2"/>
      <c r="R3479" s="3">
        <v>15</v>
      </c>
      <c r="S3479" s="3" t="s">
        <v>52</v>
      </c>
      <c r="T3479" s="3">
        <v>0</v>
      </c>
      <c r="U3479" s="3">
        <v>0</v>
      </c>
      <c r="V3479" s="3">
        <v>0</v>
      </c>
      <c r="W3479" s="3">
        <v>0</v>
      </c>
      <c r="X3479" s="3">
        <v>432.79</v>
      </c>
      <c r="Y3479" s="3">
        <v>1186.56</v>
      </c>
      <c r="Z3479" s="3">
        <v>0</v>
      </c>
      <c r="AA3479" s="3">
        <v>0</v>
      </c>
      <c r="AB3479" s="3">
        <v>1736.42</v>
      </c>
      <c r="AC3479" s="3">
        <v>0</v>
      </c>
      <c r="AD3479" s="3">
        <v>0</v>
      </c>
      <c r="AE3479" s="3">
        <v>0</v>
      </c>
      <c r="AF3479" s="3">
        <v>0</v>
      </c>
      <c r="AG3479" s="3">
        <v>0</v>
      </c>
      <c r="AH3479" s="3">
        <v>0</v>
      </c>
      <c r="AI3479" s="3">
        <v>0</v>
      </c>
      <c r="AJ3479" s="3">
        <v>0</v>
      </c>
      <c r="AK3479" s="3">
        <v>0</v>
      </c>
      <c r="AL3479" s="2"/>
      <c r="AM3479" s="3">
        <v>0</v>
      </c>
      <c r="AN3479" s="3">
        <v>0</v>
      </c>
      <c r="AO3479" s="3">
        <v>0</v>
      </c>
      <c r="AP3479" s="3">
        <v>0</v>
      </c>
      <c r="AQ3479" s="3">
        <v>0</v>
      </c>
      <c r="AR3479" s="3">
        <v>0</v>
      </c>
      <c r="AS3479" s="3">
        <v>0</v>
      </c>
      <c r="AT3479" s="3">
        <v>0</v>
      </c>
      <c r="AU3479" s="3">
        <v>0</v>
      </c>
      <c r="AV3479" s="3">
        <v>0</v>
      </c>
      <c r="AW3479" s="3">
        <v>0</v>
      </c>
      <c r="AX3479" s="3">
        <v>0</v>
      </c>
      <c r="AY3479" s="3">
        <v>0</v>
      </c>
      <c r="AZ3479" s="3">
        <v>1442.48</v>
      </c>
      <c r="BA3479" s="3">
        <v>1126.93</v>
      </c>
      <c r="BB3479" s="3">
        <v>774.28</v>
      </c>
      <c r="BC3479" s="3">
        <v>0</v>
      </c>
      <c r="BD3479" s="2"/>
      <c r="BE3479" s="3" t="s">
        <v>449</v>
      </c>
      <c r="BF3479" s="3" t="s">
        <v>450</v>
      </c>
    </row>
    <row r="3480" spans="1:58" ht="13.15" customHeight="1" x14ac:dyDescent="0.25">
      <c r="A3480" s="5" t="s">
        <v>2957</v>
      </c>
      <c r="B3480" s="25" t="e">
        <f>VLOOKUP(Tabla1[[#This Row],[nombre ]],Tabla2[#All],1,0)</f>
        <v>#N/A</v>
      </c>
      <c r="C3480" s="3" t="s">
        <v>207</v>
      </c>
      <c r="D3480" s="3" t="s">
        <v>216</v>
      </c>
      <c r="E3480" s="26" t="s">
        <v>212</v>
      </c>
      <c r="F3480" s="3">
        <v>60</v>
      </c>
      <c r="G3480" s="2"/>
      <c r="H3480" s="4">
        <v>41835</v>
      </c>
      <c r="I3480" s="2"/>
      <c r="J3480" s="4">
        <v>32170</v>
      </c>
      <c r="K3480" s="3">
        <v>35</v>
      </c>
      <c r="L3480" s="3">
        <v>8</v>
      </c>
      <c r="M3480" s="3">
        <v>8409.14</v>
      </c>
      <c r="N3480" s="3">
        <v>3848.415</v>
      </c>
      <c r="O3480" s="3">
        <v>3848.415</v>
      </c>
      <c r="P3480" s="3">
        <v>1339.79</v>
      </c>
      <c r="Q3480" s="2"/>
      <c r="R3480" s="3">
        <v>15</v>
      </c>
      <c r="S3480" s="3" t="s">
        <v>52</v>
      </c>
      <c r="T3480" s="3">
        <v>0</v>
      </c>
      <c r="U3480" s="3">
        <v>0</v>
      </c>
      <c r="V3480" s="3">
        <v>0</v>
      </c>
      <c r="W3480" s="3">
        <v>0</v>
      </c>
      <c r="X3480" s="3">
        <v>386.54</v>
      </c>
      <c r="Y3480" s="3">
        <v>1064.8800000000001</v>
      </c>
      <c r="Z3480" s="3">
        <v>0</v>
      </c>
      <c r="AA3480" s="3">
        <v>0</v>
      </c>
      <c r="AB3480" s="3">
        <v>1370.88</v>
      </c>
      <c r="AC3480" s="3">
        <v>0</v>
      </c>
      <c r="AD3480" s="3">
        <v>0</v>
      </c>
      <c r="AE3480" s="3">
        <v>0</v>
      </c>
      <c r="AF3480" s="3">
        <v>0</v>
      </c>
      <c r="AG3480" s="3">
        <v>0</v>
      </c>
      <c r="AH3480" s="3">
        <v>0</v>
      </c>
      <c r="AI3480" s="3">
        <v>0</v>
      </c>
      <c r="AJ3480" s="3">
        <v>0</v>
      </c>
      <c r="AK3480" s="3">
        <v>0</v>
      </c>
      <c r="AL3480" s="2"/>
      <c r="AM3480" s="3">
        <v>0</v>
      </c>
      <c r="AN3480" s="3">
        <v>0</v>
      </c>
      <c r="AO3480" s="3">
        <v>0</v>
      </c>
      <c r="AP3480" s="3">
        <v>0</v>
      </c>
      <c r="AQ3480" s="3">
        <v>0</v>
      </c>
      <c r="AR3480" s="3">
        <v>0</v>
      </c>
      <c r="AS3480" s="3">
        <v>0</v>
      </c>
      <c r="AT3480" s="3">
        <v>0</v>
      </c>
      <c r="AU3480" s="3">
        <v>0</v>
      </c>
      <c r="AV3480" s="3">
        <v>0</v>
      </c>
      <c r="AW3480" s="3">
        <v>0</v>
      </c>
      <c r="AX3480" s="3">
        <v>0</v>
      </c>
      <c r="AY3480" s="3">
        <v>1270</v>
      </c>
      <c r="AZ3480" s="3">
        <v>1165.99</v>
      </c>
      <c r="BA3480" s="3">
        <v>910.93</v>
      </c>
      <c r="BB3480" s="3">
        <v>415.91</v>
      </c>
      <c r="BC3480" s="3">
        <v>0</v>
      </c>
      <c r="BD3480" s="2"/>
      <c r="BE3480" s="3" t="s">
        <v>449</v>
      </c>
      <c r="BF3480" s="3" t="s">
        <v>450</v>
      </c>
    </row>
    <row r="3481" spans="1:58" ht="13.15" customHeight="1" x14ac:dyDescent="0.25">
      <c r="A3481" s="5" t="s">
        <v>2958</v>
      </c>
      <c r="B3481" s="25" t="e">
        <f>VLOOKUP(Tabla1[[#This Row],[nombre ]],Tabla2[#All],1,0)</f>
        <v>#N/A</v>
      </c>
      <c r="C3481" s="3" t="s">
        <v>207</v>
      </c>
      <c r="D3481" s="3" t="s">
        <v>208</v>
      </c>
      <c r="E3481" s="26" t="s">
        <v>51</v>
      </c>
      <c r="F3481" s="3">
        <v>67</v>
      </c>
      <c r="G3481" s="2"/>
      <c r="H3481" s="4">
        <v>44764</v>
      </c>
      <c r="I3481" s="2"/>
      <c r="J3481" s="4">
        <v>36500</v>
      </c>
      <c r="K3481" s="3">
        <v>23</v>
      </c>
      <c r="L3481" s="3">
        <v>0</v>
      </c>
      <c r="M3481" s="3">
        <v>11393.12</v>
      </c>
      <c r="N3481" s="3">
        <v>2414.0250000000001</v>
      </c>
      <c r="O3481" s="3">
        <v>2414.0250000000001</v>
      </c>
      <c r="P3481" s="3">
        <v>0</v>
      </c>
      <c r="Q3481" s="2"/>
      <c r="R3481" s="3">
        <v>15</v>
      </c>
      <c r="S3481" s="3" t="s">
        <v>52</v>
      </c>
      <c r="T3481" s="3">
        <v>0</v>
      </c>
      <c r="U3481" s="3">
        <v>0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0</v>
      </c>
      <c r="AE3481" s="3">
        <v>0</v>
      </c>
      <c r="AF3481" s="3">
        <v>0</v>
      </c>
      <c r="AG3481" s="3">
        <v>0</v>
      </c>
      <c r="AH3481" s="3">
        <v>0</v>
      </c>
      <c r="AI3481" s="3">
        <v>0</v>
      </c>
      <c r="AJ3481" s="3">
        <v>0</v>
      </c>
      <c r="AK3481" s="3">
        <v>0</v>
      </c>
      <c r="AL3481" s="2"/>
      <c r="AM3481" s="3">
        <v>0</v>
      </c>
      <c r="AN3481" s="3">
        <v>0</v>
      </c>
      <c r="AO3481" s="3">
        <v>0</v>
      </c>
      <c r="AP3481" s="3">
        <v>0</v>
      </c>
      <c r="AQ3481" s="3">
        <v>0</v>
      </c>
      <c r="AR3481" s="3">
        <v>0</v>
      </c>
      <c r="AS3481" s="3">
        <v>0</v>
      </c>
      <c r="AT3481" s="3">
        <v>0</v>
      </c>
      <c r="AU3481" s="3">
        <v>0</v>
      </c>
      <c r="AV3481" s="3">
        <v>0</v>
      </c>
      <c r="AW3481" s="3">
        <v>0</v>
      </c>
      <c r="AX3481" s="3">
        <v>0</v>
      </c>
      <c r="AY3481" s="3">
        <v>0</v>
      </c>
      <c r="AZ3481" s="3">
        <v>1038.1600000000001</v>
      </c>
      <c r="BA3481" s="3">
        <v>811.06</v>
      </c>
      <c r="BB3481" s="3">
        <v>473.93</v>
      </c>
      <c r="BC3481" s="3">
        <v>0</v>
      </c>
      <c r="BD3481" s="2"/>
      <c r="BE3481" s="3" t="s">
        <v>449</v>
      </c>
      <c r="BF3481" s="3" t="s">
        <v>450</v>
      </c>
    </row>
    <row r="3482" spans="1:58" ht="13.15" customHeight="1" x14ac:dyDescent="0.25">
      <c r="A3482" s="5" t="s">
        <v>2959</v>
      </c>
      <c r="B3482" s="25" t="e">
        <f>VLOOKUP(Tabla1[[#This Row],[nombre ]],Tabla2[#All],1,0)</f>
        <v>#N/A</v>
      </c>
      <c r="C3482" s="3" t="s">
        <v>207</v>
      </c>
      <c r="D3482" s="3" t="s">
        <v>217</v>
      </c>
      <c r="E3482" s="26" t="s">
        <v>51</v>
      </c>
      <c r="F3482" s="3">
        <v>67</v>
      </c>
      <c r="G3482" s="2"/>
      <c r="H3482" s="4">
        <v>44287</v>
      </c>
      <c r="I3482" s="2"/>
      <c r="J3482" s="4">
        <v>24477</v>
      </c>
      <c r="K3482" s="3">
        <v>56</v>
      </c>
      <c r="L3482" s="3">
        <v>1</v>
      </c>
      <c r="M3482" s="3">
        <v>11393.12</v>
      </c>
      <c r="N3482" s="3">
        <v>2414.0250000000001</v>
      </c>
      <c r="O3482" s="3">
        <v>2414.0250000000001</v>
      </c>
      <c r="P3482" s="3">
        <v>0</v>
      </c>
      <c r="Q3482" s="2"/>
      <c r="R3482" s="3">
        <v>15</v>
      </c>
      <c r="S3482" s="3" t="s">
        <v>52</v>
      </c>
      <c r="T3482" s="3">
        <v>0</v>
      </c>
      <c r="U3482" s="3">
        <v>0</v>
      </c>
      <c r="V3482" s="3">
        <v>0</v>
      </c>
      <c r="W3482" s="3">
        <v>0</v>
      </c>
      <c r="X3482" s="3">
        <v>540.71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  <c r="AD3482" s="3">
        <v>0</v>
      </c>
      <c r="AE3482" s="3">
        <v>0</v>
      </c>
      <c r="AF3482" s="3">
        <v>0</v>
      </c>
      <c r="AG3482" s="3">
        <v>0</v>
      </c>
      <c r="AH3482" s="3">
        <v>0</v>
      </c>
      <c r="AI3482" s="3">
        <v>0</v>
      </c>
      <c r="AJ3482" s="3">
        <v>0</v>
      </c>
      <c r="AK3482" s="3">
        <v>0</v>
      </c>
      <c r="AL3482" s="2"/>
      <c r="AM3482" s="3">
        <v>0</v>
      </c>
      <c r="AN3482" s="3">
        <v>0</v>
      </c>
      <c r="AO3482" s="3">
        <v>0</v>
      </c>
      <c r="AP3482" s="3">
        <v>0</v>
      </c>
      <c r="AQ3482" s="3">
        <v>0</v>
      </c>
      <c r="AR3482" s="3">
        <v>0</v>
      </c>
      <c r="AS3482" s="3">
        <v>0</v>
      </c>
      <c r="AT3482" s="3">
        <v>0</v>
      </c>
      <c r="AU3482" s="3">
        <v>0</v>
      </c>
      <c r="AV3482" s="3">
        <v>0</v>
      </c>
      <c r="AW3482" s="3">
        <v>0</v>
      </c>
      <c r="AX3482" s="3">
        <v>0</v>
      </c>
      <c r="AY3482" s="3">
        <v>0</v>
      </c>
      <c r="AZ3482" s="3">
        <v>1107.3699999999999</v>
      </c>
      <c r="BA3482" s="3">
        <v>865.13</v>
      </c>
      <c r="BB3482" s="3">
        <v>560.44000000000005</v>
      </c>
      <c r="BC3482" s="3">
        <v>0</v>
      </c>
      <c r="BD3482" s="2"/>
      <c r="BE3482" s="3" t="s">
        <v>449</v>
      </c>
      <c r="BF3482" s="3" t="s">
        <v>450</v>
      </c>
    </row>
    <row r="3483" spans="1:58" ht="13.15" customHeight="1" x14ac:dyDescent="0.25">
      <c r="A3483" s="5" t="s">
        <v>2960</v>
      </c>
      <c r="B3483" s="25" t="e">
        <f>VLOOKUP(Tabla1[[#This Row],[nombre ]],Tabla2[#All],1,0)</f>
        <v>#N/A</v>
      </c>
      <c r="C3483" s="3" t="s">
        <v>207</v>
      </c>
      <c r="D3483" s="3" t="s">
        <v>209</v>
      </c>
      <c r="E3483" s="26" t="s">
        <v>210</v>
      </c>
      <c r="F3483" s="3">
        <v>125</v>
      </c>
      <c r="G3483" s="2"/>
      <c r="H3483" s="4">
        <v>44896</v>
      </c>
      <c r="I3483" s="2"/>
      <c r="J3483" s="4">
        <v>35772</v>
      </c>
      <c r="K3483" s="3">
        <v>25</v>
      </c>
      <c r="L3483" s="3">
        <v>0</v>
      </c>
      <c r="M3483" s="3">
        <v>8401.2900000000009</v>
      </c>
      <c r="N3483" s="3">
        <v>3844.83</v>
      </c>
      <c r="O3483" s="3">
        <v>3844.83</v>
      </c>
      <c r="P3483" s="3">
        <v>0</v>
      </c>
      <c r="Q3483" s="2"/>
      <c r="R3483" s="3">
        <v>15</v>
      </c>
      <c r="S3483" s="3" t="s">
        <v>52</v>
      </c>
      <c r="T3483" s="3">
        <v>0</v>
      </c>
      <c r="U3483" s="3">
        <v>0</v>
      </c>
      <c r="V3483" s="3">
        <v>0</v>
      </c>
      <c r="W3483" s="3">
        <v>0</v>
      </c>
      <c r="X3483" s="3">
        <v>386.18</v>
      </c>
      <c r="Y3483" s="3">
        <v>3032.4</v>
      </c>
      <c r="Z3483" s="3">
        <v>0</v>
      </c>
      <c r="AA3483" s="3">
        <v>0</v>
      </c>
      <c r="AB3483" s="3">
        <v>0</v>
      </c>
      <c r="AC3483" s="3">
        <v>0</v>
      </c>
      <c r="AD3483" s="3">
        <v>0</v>
      </c>
      <c r="AE3483" s="3">
        <v>0</v>
      </c>
      <c r="AF3483" s="3">
        <v>0</v>
      </c>
      <c r="AG3483" s="3">
        <v>0</v>
      </c>
      <c r="AH3483" s="3">
        <v>0</v>
      </c>
      <c r="AI3483" s="3">
        <v>0</v>
      </c>
      <c r="AJ3483" s="3">
        <v>0</v>
      </c>
      <c r="AK3483" s="3">
        <v>0</v>
      </c>
      <c r="AL3483" s="2"/>
      <c r="AM3483" s="3">
        <v>0</v>
      </c>
      <c r="AN3483" s="3">
        <v>0</v>
      </c>
      <c r="AO3483" s="3">
        <v>0</v>
      </c>
      <c r="AP3483" s="3">
        <v>0</v>
      </c>
      <c r="AQ3483" s="3">
        <v>0</v>
      </c>
      <c r="AR3483" s="3">
        <v>0</v>
      </c>
      <c r="AS3483" s="3">
        <v>0</v>
      </c>
      <c r="AT3483" s="3">
        <v>0</v>
      </c>
      <c r="AU3483" s="3">
        <v>0</v>
      </c>
      <c r="AV3483" s="3">
        <v>0</v>
      </c>
      <c r="AW3483" s="3">
        <v>0</v>
      </c>
      <c r="AX3483" s="3">
        <v>0</v>
      </c>
      <c r="AY3483" s="3">
        <v>0</v>
      </c>
      <c r="AZ3483" s="3">
        <v>1079.24</v>
      </c>
      <c r="BA3483" s="3">
        <v>843.15</v>
      </c>
      <c r="BB3483" s="3">
        <v>342.56</v>
      </c>
      <c r="BC3483" s="3">
        <v>0</v>
      </c>
      <c r="BD3483" s="2"/>
      <c r="BE3483" s="3" t="s">
        <v>449</v>
      </c>
      <c r="BF3483" s="3" t="s">
        <v>450</v>
      </c>
    </row>
    <row r="3484" spans="1:58" ht="13.15" customHeight="1" x14ac:dyDescent="0.25">
      <c r="A3484" s="5" t="s">
        <v>2961</v>
      </c>
      <c r="B3484" s="25" t="e">
        <f>VLOOKUP(Tabla1[[#This Row],[nombre ]],Tabla2[#All],1,0)</f>
        <v>#N/A</v>
      </c>
      <c r="C3484" s="3" t="s">
        <v>207</v>
      </c>
      <c r="D3484" s="3" t="s">
        <v>217</v>
      </c>
      <c r="E3484" s="26" t="s">
        <v>51</v>
      </c>
      <c r="F3484" s="3">
        <v>67</v>
      </c>
      <c r="G3484" s="2"/>
      <c r="H3484" s="4">
        <v>44028</v>
      </c>
      <c r="I3484" s="2"/>
      <c r="J3484" s="4">
        <v>35738</v>
      </c>
      <c r="K3484" s="3">
        <v>25</v>
      </c>
      <c r="L3484" s="3">
        <v>2</v>
      </c>
      <c r="M3484" s="3">
        <v>11393.12</v>
      </c>
      <c r="N3484" s="3">
        <v>2414.0250000000001</v>
      </c>
      <c r="O3484" s="3">
        <v>2414.0250000000001</v>
      </c>
      <c r="P3484" s="3">
        <v>0</v>
      </c>
      <c r="Q3484" s="2"/>
      <c r="R3484" s="3">
        <v>15</v>
      </c>
      <c r="S3484" s="3" t="s">
        <v>52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0</v>
      </c>
      <c r="AE3484" s="3">
        <v>0</v>
      </c>
      <c r="AF3484" s="3">
        <v>0</v>
      </c>
      <c r="AG3484" s="3">
        <v>0</v>
      </c>
      <c r="AH3484" s="3">
        <v>0</v>
      </c>
      <c r="AI3484" s="3">
        <v>0</v>
      </c>
      <c r="AJ3484" s="3">
        <v>0</v>
      </c>
      <c r="AK3484" s="3">
        <v>0</v>
      </c>
      <c r="AL3484" s="2"/>
      <c r="AM3484" s="3">
        <v>0</v>
      </c>
      <c r="AN3484" s="3">
        <v>0</v>
      </c>
      <c r="AO3484" s="3">
        <v>0</v>
      </c>
      <c r="AP3484" s="3">
        <v>0</v>
      </c>
      <c r="AQ3484" s="3">
        <v>0</v>
      </c>
      <c r="AR3484" s="3">
        <v>0</v>
      </c>
      <c r="AS3484" s="3">
        <v>0</v>
      </c>
      <c r="AT3484" s="3">
        <v>0</v>
      </c>
      <c r="AU3484" s="3">
        <v>0</v>
      </c>
      <c r="AV3484" s="3">
        <v>0</v>
      </c>
      <c r="AW3484" s="3">
        <v>0</v>
      </c>
      <c r="AX3484" s="3">
        <v>0</v>
      </c>
      <c r="AY3484" s="3">
        <v>0</v>
      </c>
      <c r="AZ3484" s="3">
        <v>1038.1600000000001</v>
      </c>
      <c r="BA3484" s="3">
        <v>811.06</v>
      </c>
      <c r="BB3484" s="3">
        <v>473.93</v>
      </c>
      <c r="BC3484" s="3">
        <v>0</v>
      </c>
      <c r="BD3484" s="2"/>
      <c r="BE3484" s="3" t="s">
        <v>449</v>
      </c>
      <c r="BF3484" s="3" t="s">
        <v>450</v>
      </c>
    </row>
    <row r="3485" spans="1:58" ht="13.15" customHeight="1" x14ac:dyDescent="0.25">
      <c r="A3485" s="5" t="s">
        <v>2962</v>
      </c>
      <c r="B3485" s="25" t="e">
        <f>VLOOKUP(Tabla1[[#This Row],[nombre ]],Tabla2[#All],1,0)</f>
        <v>#N/A</v>
      </c>
      <c r="C3485" s="3" t="s">
        <v>207</v>
      </c>
      <c r="D3485" s="3" t="s">
        <v>209</v>
      </c>
      <c r="E3485" s="26" t="s">
        <v>210</v>
      </c>
      <c r="F3485" s="3">
        <v>125</v>
      </c>
      <c r="G3485" s="2"/>
      <c r="H3485" s="4">
        <v>43815</v>
      </c>
      <c r="I3485" s="2"/>
      <c r="J3485" s="4">
        <v>33994</v>
      </c>
      <c r="K3485" s="3">
        <v>30</v>
      </c>
      <c r="L3485" s="3">
        <v>3</v>
      </c>
      <c r="M3485" s="3">
        <v>8401.2900000000009</v>
      </c>
      <c r="N3485" s="3">
        <v>3844.83</v>
      </c>
      <c r="O3485" s="3">
        <v>3844.83</v>
      </c>
      <c r="P3485" s="3">
        <v>0</v>
      </c>
      <c r="Q3485" s="2"/>
      <c r="R3485" s="3">
        <v>15</v>
      </c>
      <c r="S3485" s="3" t="s">
        <v>52</v>
      </c>
      <c r="T3485" s="3">
        <v>0</v>
      </c>
      <c r="U3485" s="3">
        <v>0</v>
      </c>
      <c r="V3485" s="3">
        <v>0</v>
      </c>
      <c r="W3485" s="3">
        <v>0</v>
      </c>
      <c r="X3485" s="3">
        <v>386.18</v>
      </c>
      <c r="Y3485" s="3">
        <v>3032</v>
      </c>
      <c r="Z3485" s="3">
        <v>0</v>
      </c>
      <c r="AA3485" s="3">
        <v>0</v>
      </c>
      <c r="AB3485" s="3">
        <v>0</v>
      </c>
      <c r="AC3485" s="3">
        <v>0</v>
      </c>
      <c r="AD3485" s="3">
        <v>0</v>
      </c>
      <c r="AE3485" s="3">
        <v>0</v>
      </c>
      <c r="AF3485" s="3">
        <v>0</v>
      </c>
      <c r="AG3485" s="3">
        <v>0</v>
      </c>
      <c r="AH3485" s="3">
        <v>0</v>
      </c>
      <c r="AI3485" s="3">
        <v>0</v>
      </c>
      <c r="AJ3485" s="3">
        <v>0</v>
      </c>
      <c r="AK3485" s="3">
        <v>0</v>
      </c>
      <c r="AL3485" s="2"/>
      <c r="AM3485" s="3">
        <v>0</v>
      </c>
      <c r="AN3485" s="3">
        <v>0</v>
      </c>
      <c r="AO3485" s="3">
        <v>0</v>
      </c>
      <c r="AP3485" s="3">
        <v>0</v>
      </c>
      <c r="AQ3485" s="3">
        <v>0</v>
      </c>
      <c r="AR3485" s="3">
        <v>0</v>
      </c>
      <c r="AS3485" s="3">
        <v>0</v>
      </c>
      <c r="AT3485" s="3">
        <v>0</v>
      </c>
      <c r="AU3485" s="3">
        <v>0</v>
      </c>
      <c r="AV3485" s="3">
        <v>0</v>
      </c>
      <c r="AW3485" s="3">
        <v>0</v>
      </c>
      <c r="AX3485" s="3">
        <v>0</v>
      </c>
      <c r="AY3485" s="3">
        <v>0</v>
      </c>
      <c r="AZ3485" s="3">
        <v>1079.24</v>
      </c>
      <c r="BA3485" s="3">
        <v>843.15</v>
      </c>
      <c r="BB3485" s="3">
        <v>342.56</v>
      </c>
      <c r="BC3485" s="3">
        <v>0</v>
      </c>
      <c r="BD3485" s="2"/>
      <c r="BE3485" s="3" t="s">
        <v>449</v>
      </c>
      <c r="BF3485" s="3" t="s">
        <v>450</v>
      </c>
    </row>
    <row r="3486" spans="1:58" ht="13.15" customHeight="1" x14ac:dyDescent="0.25">
      <c r="A3486" s="5" t="s">
        <v>2963</v>
      </c>
      <c r="B3486" s="25" t="e">
        <f>VLOOKUP(Tabla1[[#This Row],[nombre ]],Tabla2[#All],1,0)</f>
        <v>#N/A</v>
      </c>
      <c r="C3486" s="3" t="s">
        <v>207</v>
      </c>
      <c r="D3486" s="3" t="s">
        <v>209</v>
      </c>
      <c r="E3486" s="26" t="s">
        <v>210</v>
      </c>
      <c r="F3486" s="3">
        <v>125</v>
      </c>
      <c r="G3486" s="2"/>
      <c r="H3486" s="4">
        <v>43435</v>
      </c>
      <c r="I3486" s="2"/>
      <c r="J3486" s="4">
        <v>34689</v>
      </c>
      <c r="K3486" s="3">
        <v>28</v>
      </c>
      <c r="L3486" s="3">
        <v>4</v>
      </c>
      <c r="M3486" s="3">
        <v>8401.2900000000009</v>
      </c>
      <c r="N3486" s="3">
        <v>3844.83</v>
      </c>
      <c r="O3486" s="3">
        <v>3844.83</v>
      </c>
      <c r="P3486" s="3">
        <v>0</v>
      </c>
      <c r="Q3486" s="2"/>
      <c r="R3486" s="3">
        <v>15</v>
      </c>
      <c r="S3486" s="3" t="s">
        <v>52</v>
      </c>
      <c r="T3486" s="3">
        <v>0</v>
      </c>
      <c r="U3486" s="3">
        <v>0</v>
      </c>
      <c r="V3486" s="3">
        <v>0</v>
      </c>
      <c r="W3486" s="3">
        <v>0</v>
      </c>
      <c r="X3486" s="3">
        <v>386.18</v>
      </c>
      <c r="Y3486" s="3">
        <v>3032.4</v>
      </c>
      <c r="Z3486" s="3">
        <v>0</v>
      </c>
      <c r="AA3486" s="3">
        <v>0</v>
      </c>
      <c r="AB3486" s="3">
        <v>0</v>
      </c>
      <c r="AC3486" s="3">
        <v>0</v>
      </c>
      <c r="AD3486" s="3">
        <v>0</v>
      </c>
      <c r="AE3486" s="3">
        <v>0</v>
      </c>
      <c r="AF3486" s="3">
        <v>0</v>
      </c>
      <c r="AG3486" s="3">
        <v>0</v>
      </c>
      <c r="AH3486" s="3">
        <v>0</v>
      </c>
      <c r="AI3486" s="3">
        <v>0</v>
      </c>
      <c r="AJ3486" s="3">
        <v>0</v>
      </c>
      <c r="AK3486" s="3">
        <v>0</v>
      </c>
      <c r="AL3486" s="2"/>
      <c r="AM3486" s="3">
        <v>0</v>
      </c>
      <c r="AN3486" s="3">
        <v>0</v>
      </c>
      <c r="AO3486" s="3">
        <v>0</v>
      </c>
      <c r="AP3486" s="3">
        <v>0</v>
      </c>
      <c r="AQ3486" s="3">
        <v>0</v>
      </c>
      <c r="AR3486" s="3">
        <v>0</v>
      </c>
      <c r="AS3486" s="3">
        <v>0</v>
      </c>
      <c r="AT3486" s="3">
        <v>0</v>
      </c>
      <c r="AU3486" s="3">
        <v>0</v>
      </c>
      <c r="AV3486" s="3">
        <v>0</v>
      </c>
      <c r="AW3486" s="3">
        <v>1875</v>
      </c>
      <c r="AX3486" s="3">
        <v>0</v>
      </c>
      <c r="AY3486" s="3">
        <v>0</v>
      </c>
      <c r="AZ3486" s="3">
        <v>1079.24</v>
      </c>
      <c r="BA3486" s="3">
        <v>843.15</v>
      </c>
      <c r="BB3486" s="3">
        <v>342.56</v>
      </c>
      <c r="BC3486" s="3">
        <v>0</v>
      </c>
      <c r="BD3486" s="2"/>
      <c r="BE3486" s="3" t="s">
        <v>449</v>
      </c>
      <c r="BF3486" s="3" t="s">
        <v>450</v>
      </c>
    </row>
    <row r="3487" spans="1:58" ht="13.15" customHeight="1" x14ac:dyDescent="0.25">
      <c r="A3487" s="5" t="s">
        <v>2964</v>
      </c>
      <c r="B3487" s="25" t="e">
        <f>VLOOKUP(Tabla1[[#This Row],[nombre ]],Tabla2[#All],1,0)</f>
        <v>#N/A</v>
      </c>
      <c r="C3487" s="3" t="s">
        <v>207</v>
      </c>
      <c r="D3487" s="3" t="s">
        <v>224</v>
      </c>
      <c r="E3487" s="26" t="s">
        <v>212</v>
      </c>
      <c r="F3487" s="3">
        <v>60</v>
      </c>
      <c r="G3487" s="2"/>
      <c r="H3487" s="4">
        <v>40483</v>
      </c>
      <c r="I3487" s="2"/>
      <c r="J3487" s="4">
        <v>31388</v>
      </c>
      <c r="K3487" s="3">
        <v>37</v>
      </c>
      <c r="L3487" s="3">
        <v>12</v>
      </c>
      <c r="M3487" s="3">
        <v>8409.14</v>
      </c>
      <c r="N3487" s="3">
        <v>3848.415</v>
      </c>
      <c r="O3487" s="3">
        <v>3848.415</v>
      </c>
      <c r="P3487" s="3">
        <v>2554.4899999999998</v>
      </c>
      <c r="Q3487" s="2"/>
      <c r="R3487" s="3">
        <v>15</v>
      </c>
      <c r="S3487" s="3" t="s">
        <v>52</v>
      </c>
      <c r="T3487" s="3">
        <v>0</v>
      </c>
      <c r="U3487" s="3">
        <v>0</v>
      </c>
      <c r="V3487" s="3">
        <v>0</v>
      </c>
      <c r="W3487" s="3">
        <v>0</v>
      </c>
      <c r="X3487" s="3">
        <v>386.54</v>
      </c>
      <c r="Y3487" s="3">
        <v>1064.8800000000001</v>
      </c>
      <c r="Z3487" s="3">
        <v>0</v>
      </c>
      <c r="AA3487" s="3">
        <v>0</v>
      </c>
      <c r="AB3487" s="3">
        <v>1370.88</v>
      </c>
      <c r="AC3487" s="3">
        <v>0</v>
      </c>
      <c r="AD3487" s="3">
        <v>0</v>
      </c>
      <c r="AE3487" s="3">
        <v>0</v>
      </c>
      <c r="AF3487" s="3">
        <v>0</v>
      </c>
      <c r="AG3487" s="3">
        <v>0</v>
      </c>
      <c r="AH3487" s="3">
        <v>0</v>
      </c>
      <c r="AI3487" s="3">
        <v>0</v>
      </c>
      <c r="AJ3487" s="3">
        <v>0</v>
      </c>
      <c r="AK3487" s="3">
        <v>0</v>
      </c>
      <c r="AL3487" s="2"/>
      <c r="AM3487" s="3">
        <v>0</v>
      </c>
      <c r="AN3487" s="3">
        <v>0</v>
      </c>
      <c r="AO3487" s="3">
        <v>0</v>
      </c>
      <c r="AP3487" s="3">
        <v>0</v>
      </c>
      <c r="AQ3487" s="3">
        <v>0</v>
      </c>
      <c r="AR3487" s="3">
        <v>0</v>
      </c>
      <c r="AS3487" s="3">
        <v>0</v>
      </c>
      <c r="AT3487" s="3">
        <v>0</v>
      </c>
      <c r="AU3487" s="3">
        <v>0</v>
      </c>
      <c r="AV3487" s="3">
        <v>0</v>
      </c>
      <c r="AW3487" s="3">
        <v>0</v>
      </c>
      <c r="AX3487" s="3">
        <v>0</v>
      </c>
      <c r="AY3487" s="3">
        <v>0</v>
      </c>
      <c r="AZ3487" s="3">
        <v>1243.73</v>
      </c>
      <c r="BA3487" s="3">
        <v>971.66</v>
      </c>
      <c r="BB3487" s="3">
        <v>501.4</v>
      </c>
      <c r="BC3487" s="3">
        <v>0</v>
      </c>
      <c r="BD3487" s="2"/>
      <c r="BE3487" s="3" t="s">
        <v>449</v>
      </c>
      <c r="BF3487" s="3" t="s">
        <v>450</v>
      </c>
    </row>
    <row r="3488" spans="1:58" ht="13.15" customHeight="1" x14ac:dyDescent="0.25">
      <c r="A3488" s="5" t="s">
        <v>2965</v>
      </c>
      <c r="B3488" s="25" t="e">
        <f>VLOOKUP(Tabla1[[#This Row],[nombre ]],Tabla2[#All],1,0)</f>
        <v>#N/A</v>
      </c>
      <c r="C3488" s="3" t="s">
        <v>207</v>
      </c>
      <c r="D3488" s="3" t="s">
        <v>217</v>
      </c>
      <c r="E3488" s="26" t="s">
        <v>218</v>
      </c>
      <c r="F3488" s="3">
        <v>64</v>
      </c>
      <c r="G3488" s="2"/>
      <c r="H3488" s="4">
        <v>38215</v>
      </c>
      <c r="I3488" s="2"/>
      <c r="J3488" s="4">
        <v>30390</v>
      </c>
      <c r="K3488" s="3">
        <v>39</v>
      </c>
      <c r="L3488" s="3">
        <v>18</v>
      </c>
      <c r="M3488" s="3">
        <v>7742.75</v>
      </c>
      <c r="N3488" s="3">
        <v>4186.7299999999996</v>
      </c>
      <c r="O3488" s="3">
        <v>4186.7299999999996</v>
      </c>
      <c r="P3488" s="3">
        <v>3105.61</v>
      </c>
      <c r="Q3488" s="2"/>
      <c r="R3488" s="3">
        <v>15</v>
      </c>
      <c r="S3488" s="3" t="s">
        <v>52</v>
      </c>
      <c r="T3488" s="3">
        <v>0</v>
      </c>
      <c r="U3488" s="3">
        <v>0</v>
      </c>
      <c r="V3488" s="3">
        <v>0</v>
      </c>
      <c r="W3488" s="3">
        <v>0</v>
      </c>
      <c r="X3488" s="3">
        <v>537.21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  <c r="AD3488" s="3">
        <v>0</v>
      </c>
      <c r="AE3488" s="3">
        <v>0</v>
      </c>
      <c r="AF3488" s="3">
        <v>0</v>
      </c>
      <c r="AG3488" s="3">
        <v>0</v>
      </c>
      <c r="AH3488" s="3">
        <v>0</v>
      </c>
      <c r="AI3488" s="3">
        <v>0</v>
      </c>
      <c r="AJ3488" s="3">
        <v>0</v>
      </c>
      <c r="AK3488" s="3">
        <v>0</v>
      </c>
      <c r="AL3488" s="2"/>
      <c r="AM3488" s="3">
        <v>0</v>
      </c>
      <c r="AN3488" s="3">
        <v>0</v>
      </c>
      <c r="AO3488" s="3">
        <v>0</v>
      </c>
      <c r="AP3488" s="3">
        <v>0</v>
      </c>
      <c r="AQ3488" s="3">
        <v>0</v>
      </c>
      <c r="AR3488" s="3">
        <v>0</v>
      </c>
      <c r="AS3488" s="3">
        <v>0</v>
      </c>
      <c r="AT3488" s="3">
        <v>0</v>
      </c>
      <c r="AU3488" s="3">
        <v>0</v>
      </c>
      <c r="AV3488" s="3">
        <v>0</v>
      </c>
      <c r="AW3488" s="3">
        <v>0</v>
      </c>
      <c r="AX3488" s="3">
        <v>0</v>
      </c>
      <c r="AY3488" s="3">
        <v>0</v>
      </c>
      <c r="AZ3488" s="3">
        <v>1298.96</v>
      </c>
      <c r="BA3488" s="3">
        <v>1014.81</v>
      </c>
      <c r="BB3488" s="3">
        <v>516.29999999999995</v>
      </c>
      <c r="BC3488" s="3">
        <v>0</v>
      </c>
      <c r="BD3488" s="2"/>
      <c r="BE3488" s="3" t="s">
        <v>449</v>
      </c>
      <c r="BF3488" s="3" t="s">
        <v>450</v>
      </c>
    </row>
    <row r="3489" spans="1:58" ht="13.15" customHeight="1" x14ac:dyDescent="0.25">
      <c r="A3489" s="5" t="s">
        <v>2966</v>
      </c>
      <c r="B3489" s="25" t="e">
        <f>VLOOKUP(Tabla1[[#This Row],[nombre ]],Tabla2[#All],1,0)</f>
        <v>#N/A</v>
      </c>
      <c r="C3489" s="3" t="s">
        <v>207</v>
      </c>
      <c r="D3489" s="3" t="s">
        <v>238</v>
      </c>
      <c r="E3489" s="26" t="s">
        <v>51</v>
      </c>
      <c r="F3489" s="3">
        <v>67</v>
      </c>
      <c r="G3489" s="2"/>
      <c r="H3489" s="4">
        <v>44138</v>
      </c>
      <c r="I3489" s="2"/>
      <c r="J3489" s="4">
        <v>34192</v>
      </c>
      <c r="K3489" s="3">
        <v>29</v>
      </c>
      <c r="L3489" s="3">
        <v>2</v>
      </c>
      <c r="M3489" s="3">
        <v>11393.12</v>
      </c>
      <c r="N3489" s="3">
        <v>2414.0250000000001</v>
      </c>
      <c r="O3489" s="3">
        <v>2414.0250000000001</v>
      </c>
      <c r="P3489" s="2"/>
      <c r="Q3489" s="2"/>
      <c r="R3489" s="3">
        <v>15</v>
      </c>
      <c r="S3489" s="3" t="s">
        <v>55</v>
      </c>
      <c r="T3489" s="3">
        <v>0</v>
      </c>
      <c r="U3489" s="3">
        <v>0</v>
      </c>
      <c r="V3489" s="3">
        <v>0</v>
      </c>
      <c r="W3489" s="3">
        <v>0</v>
      </c>
      <c r="X3489" s="3">
        <v>540.71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  <c r="AD3489" s="3">
        <v>0</v>
      </c>
      <c r="AE3489" s="3">
        <v>0</v>
      </c>
      <c r="AF3489" s="3">
        <v>0</v>
      </c>
      <c r="AG3489" s="3">
        <v>0</v>
      </c>
      <c r="AH3489" s="3">
        <v>0</v>
      </c>
      <c r="AI3489" s="3">
        <v>0</v>
      </c>
      <c r="AJ3489" s="3">
        <v>0</v>
      </c>
      <c r="AK3489" s="3">
        <v>0</v>
      </c>
      <c r="AL3489" s="2"/>
      <c r="AM3489" s="3">
        <v>0</v>
      </c>
      <c r="AN3489" s="3">
        <v>0</v>
      </c>
      <c r="AO3489" s="3">
        <v>0</v>
      </c>
      <c r="AP3489" s="3">
        <v>0</v>
      </c>
      <c r="AQ3489" s="3">
        <v>0</v>
      </c>
      <c r="AR3489" s="3">
        <v>0</v>
      </c>
      <c r="AS3489" s="3">
        <v>0</v>
      </c>
      <c r="AT3489" s="3">
        <v>0</v>
      </c>
      <c r="AU3489" s="3">
        <v>0</v>
      </c>
      <c r="AV3489" s="3">
        <v>0</v>
      </c>
      <c r="AW3489" s="3">
        <v>0</v>
      </c>
      <c r="AX3489" s="3">
        <v>0</v>
      </c>
      <c r="AY3489" s="3">
        <v>0</v>
      </c>
      <c r="AZ3489" s="3">
        <v>0</v>
      </c>
      <c r="BA3489" s="3">
        <v>865.13</v>
      </c>
      <c r="BB3489" s="3">
        <v>560.44000000000005</v>
      </c>
      <c r="BC3489" s="3">
        <v>0</v>
      </c>
      <c r="BD3489" s="2"/>
      <c r="BE3489" s="3" t="s">
        <v>449</v>
      </c>
      <c r="BF3489" s="3" t="s">
        <v>451</v>
      </c>
    </row>
    <row r="3490" spans="1:58" ht="13.15" customHeight="1" x14ac:dyDescent="0.25">
      <c r="A3490" s="5" t="s">
        <v>2967</v>
      </c>
      <c r="B3490" s="25" t="e">
        <f>VLOOKUP(Tabla1[[#This Row],[nombre ]],Tabla2[#All],1,0)</f>
        <v>#N/A</v>
      </c>
      <c r="C3490" s="3" t="s">
        <v>207</v>
      </c>
      <c r="D3490" s="3" t="s">
        <v>211</v>
      </c>
      <c r="E3490" s="26" t="s">
        <v>212</v>
      </c>
      <c r="F3490" s="3">
        <v>60</v>
      </c>
      <c r="G3490" s="2"/>
      <c r="H3490" s="4">
        <v>42583</v>
      </c>
      <c r="I3490" s="2"/>
      <c r="J3490" s="4">
        <v>34845</v>
      </c>
      <c r="K3490" s="3">
        <v>27</v>
      </c>
      <c r="L3490" s="3">
        <v>6</v>
      </c>
      <c r="M3490" s="3">
        <v>8409.14</v>
      </c>
      <c r="N3490" s="3">
        <v>3848.415</v>
      </c>
      <c r="O3490" s="3">
        <v>3848.415</v>
      </c>
      <c r="P3490" s="3">
        <v>1505.23</v>
      </c>
      <c r="Q3490" s="2"/>
      <c r="R3490" s="3">
        <v>15</v>
      </c>
      <c r="S3490" s="3" t="s">
        <v>52</v>
      </c>
      <c r="T3490" s="3">
        <v>0</v>
      </c>
      <c r="U3490" s="3">
        <v>0</v>
      </c>
      <c r="V3490" s="3">
        <v>0</v>
      </c>
      <c r="W3490" s="3">
        <v>0</v>
      </c>
      <c r="X3490" s="3">
        <v>386.54</v>
      </c>
      <c r="Y3490" s="3">
        <v>1064.8800000000001</v>
      </c>
      <c r="Z3490" s="3">
        <v>0</v>
      </c>
      <c r="AA3490" s="3">
        <v>0</v>
      </c>
      <c r="AB3490" s="3">
        <v>1370.88</v>
      </c>
      <c r="AC3490" s="3">
        <v>0</v>
      </c>
      <c r="AD3490" s="3">
        <v>0</v>
      </c>
      <c r="AE3490" s="3">
        <v>0</v>
      </c>
      <c r="AF3490" s="3">
        <v>0</v>
      </c>
      <c r="AG3490" s="3">
        <v>0</v>
      </c>
      <c r="AH3490" s="3">
        <v>0</v>
      </c>
      <c r="AI3490" s="3">
        <v>0</v>
      </c>
      <c r="AJ3490" s="3">
        <v>0</v>
      </c>
      <c r="AK3490" s="3">
        <v>0</v>
      </c>
      <c r="AL3490" s="2"/>
      <c r="AM3490" s="3">
        <v>0</v>
      </c>
      <c r="AN3490" s="3">
        <v>0</v>
      </c>
      <c r="AO3490" s="3">
        <v>0</v>
      </c>
      <c r="AP3490" s="3">
        <v>0</v>
      </c>
      <c r="AQ3490" s="3">
        <v>0</v>
      </c>
      <c r="AR3490" s="3">
        <v>0</v>
      </c>
      <c r="AS3490" s="3">
        <v>0</v>
      </c>
      <c r="AT3490" s="3">
        <v>0</v>
      </c>
      <c r="AU3490" s="3">
        <v>0</v>
      </c>
      <c r="AV3490" s="3">
        <v>0</v>
      </c>
      <c r="AW3490" s="3">
        <v>0</v>
      </c>
      <c r="AX3490" s="3">
        <v>0</v>
      </c>
      <c r="AY3490" s="3">
        <v>0</v>
      </c>
      <c r="AZ3490" s="3">
        <v>1176.58</v>
      </c>
      <c r="BA3490" s="3">
        <v>919.2</v>
      </c>
      <c r="BB3490" s="3">
        <v>424.91</v>
      </c>
      <c r="BC3490" s="3">
        <v>0</v>
      </c>
      <c r="BD3490" s="2"/>
      <c r="BE3490" s="3" t="s">
        <v>449</v>
      </c>
      <c r="BF3490" s="3" t="s">
        <v>450</v>
      </c>
    </row>
    <row r="3491" spans="1:58" ht="13.15" customHeight="1" x14ac:dyDescent="0.25">
      <c r="A3491" s="5" t="s">
        <v>2968</v>
      </c>
      <c r="B3491" s="25" t="e">
        <f>VLOOKUP(Tabla1[[#This Row],[nombre ]],Tabla2[#All],1,0)</f>
        <v>#N/A</v>
      </c>
      <c r="C3491" s="3" t="s">
        <v>207</v>
      </c>
      <c r="D3491" s="3" t="s">
        <v>209</v>
      </c>
      <c r="E3491" s="26" t="s">
        <v>210</v>
      </c>
      <c r="F3491" s="3">
        <v>125</v>
      </c>
      <c r="G3491" s="2"/>
      <c r="H3491" s="4">
        <v>44896</v>
      </c>
      <c r="I3491" s="2"/>
      <c r="J3491" s="4">
        <v>37533</v>
      </c>
      <c r="K3491" s="3">
        <v>20</v>
      </c>
      <c r="L3491" s="3">
        <v>0</v>
      </c>
      <c r="M3491" s="3">
        <v>8401.2900000000009</v>
      </c>
      <c r="N3491" s="3">
        <v>3844.83</v>
      </c>
      <c r="O3491" s="3">
        <v>3844.83</v>
      </c>
      <c r="P3491" s="3">
        <v>0</v>
      </c>
      <c r="Q3491" s="2"/>
      <c r="R3491" s="3">
        <v>15</v>
      </c>
      <c r="S3491" s="3" t="s">
        <v>52</v>
      </c>
      <c r="T3491" s="3">
        <v>0</v>
      </c>
      <c r="U3491" s="3">
        <v>0</v>
      </c>
      <c r="V3491" s="3">
        <v>0</v>
      </c>
      <c r="W3491" s="3">
        <v>0</v>
      </c>
      <c r="X3491" s="3">
        <v>386.18</v>
      </c>
      <c r="Y3491" s="3">
        <v>3032.4</v>
      </c>
      <c r="Z3491" s="3">
        <v>0</v>
      </c>
      <c r="AA3491" s="3">
        <v>0</v>
      </c>
      <c r="AB3491" s="3">
        <v>0</v>
      </c>
      <c r="AC3491" s="3">
        <v>0</v>
      </c>
      <c r="AD3491" s="3">
        <v>0</v>
      </c>
      <c r="AE3491" s="3">
        <v>0</v>
      </c>
      <c r="AF3491" s="3">
        <v>0</v>
      </c>
      <c r="AG3491" s="3">
        <v>0</v>
      </c>
      <c r="AH3491" s="3">
        <v>0</v>
      </c>
      <c r="AI3491" s="3">
        <v>0</v>
      </c>
      <c r="AJ3491" s="3">
        <v>0</v>
      </c>
      <c r="AK3491" s="3">
        <v>0</v>
      </c>
      <c r="AL3491" s="2"/>
      <c r="AM3491" s="3">
        <v>0</v>
      </c>
      <c r="AN3491" s="3">
        <v>0</v>
      </c>
      <c r="AO3491" s="3">
        <v>0</v>
      </c>
      <c r="AP3491" s="3">
        <v>0</v>
      </c>
      <c r="AQ3491" s="3">
        <v>0</v>
      </c>
      <c r="AR3491" s="3">
        <v>0</v>
      </c>
      <c r="AS3491" s="3">
        <v>0</v>
      </c>
      <c r="AT3491" s="3">
        <v>0</v>
      </c>
      <c r="AU3491" s="3">
        <v>0</v>
      </c>
      <c r="AV3491" s="3">
        <v>0</v>
      </c>
      <c r="AW3491" s="3">
        <v>0</v>
      </c>
      <c r="AX3491" s="3">
        <v>0</v>
      </c>
      <c r="AY3491" s="3">
        <v>0</v>
      </c>
      <c r="AZ3491" s="3">
        <v>1079.24</v>
      </c>
      <c r="BA3491" s="3">
        <v>843.15</v>
      </c>
      <c r="BB3491" s="3">
        <v>342.56</v>
      </c>
      <c r="BC3491" s="3">
        <v>0</v>
      </c>
      <c r="BD3491" s="2"/>
      <c r="BE3491" s="3" t="s">
        <v>449</v>
      </c>
      <c r="BF3491" s="3" t="s">
        <v>450</v>
      </c>
    </row>
    <row r="3492" spans="1:58" ht="13.15" customHeight="1" x14ac:dyDescent="0.25">
      <c r="A3492" s="5" t="s">
        <v>2969</v>
      </c>
      <c r="B3492" s="25" t="e">
        <f>VLOOKUP(Tabla1[[#This Row],[nombre ]],Tabla2[#All],1,0)</f>
        <v>#N/A</v>
      </c>
      <c r="C3492" s="3" t="s">
        <v>207</v>
      </c>
      <c r="D3492" s="3" t="s">
        <v>242</v>
      </c>
      <c r="E3492" s="26" t="s">
        <v>247</v>
      </c>
      <c r="F3492" s="3">
        <v>84</v>
      </c>
      <c r="G3492" s="2"/>
      <c r="H3492" s="4">
        <v>44781</v>
      </c>
      <c r="I3492" s="2"/>
      <c r="J3492" s="4">
        <v>25895</v>
      </c>
      <c r="K3492" s="3">
        <v>52</v>
      </c>
      <c r="L3492" s="3">
        <v>0</v>
      </c>
      <c r="M3492" s="3">
        <v>8512.2099999999991</v>
      </c>
      <c r="N3492" s="3">
        <v>2644.7</v>
      </c>
      <c r="O3492" s="3">
        <v>2644.7</v>
      </c>
      <c r="P3492" s="3">
        <v>0</v>
      </c>
      <c r="Q3492" s="2"/>
      <c r="R3492" s="3">
        <v>15</v>
      </c>
      <c r="S3492" s="3" t="s">
        <v>52</v>
      </c>
      <c r="T3492" s="3">
        <v>0</v>
      </c>
      <c r="U3492" s="3">
        <v>0</v>
      </c>
      <c r="V3492" s="3">
        <v>0</v>
      </c>
      <c r="W3492" s="3">
        <v>0</v>
      </c>
      <c r="X3492" s="3">
        <v>460.05</v>
      </c>
      <c r="Y3492" s="3">
        <v>0</v>
      </c>
      <c r="Z3492" s="3">
        <v>0</v>
      </c>
      <c r="AA3492" s="3">
        <v>0</v>
      </c>
      <c r="AB3492" s="3">
        <v>0</v>
      </c>
      <c r="AC3492" s="3">
        <v>0</v>
      </c>
      <c r="AD3492" s="3">
        <v>0</v>
      </c>
      <c r="AE3492" s="3">
        <v>0</v>
      </c>
      <c r="AF3492" s="3">
        <v>0</v>
      </c>
      <c r="AG3492" s="3">
        <v>0</v>
      </c>
      <c r="AH3492" s="3">
        <v>0</v>
      </c>
      <c r="AI3492" s="3">
        <v>0</v>
      </c>
      <c r="AJ3492" s="3">
        <v>0</v>
      </c>
      <c r="AK3492" s="3">
        <v>0</v>
      </c>
      <c r="AL3492" s="2"/>
      <c r="AM3492" s="3">
        <v>0</v>
      </c>
      <c r="AN3492" s="3">
        <v>0</v>
      </c>
      <c r="AO3492" s="3">
        <v>0</v>
      </c>
      <c r="AP3492" s="3">
        <v>0</v>
      </c>
      <c r="AQ3492" s="3">
        <v>0</v>
      </c>
      <c r="AR3492" s="3">
        <v>0</v>
      </c>
      <c r="AS3492" s="3">
        <v>0</v>
      </c>
      <c r="AT3492" s="3">
        <v>0</v>
      </c>
      <c r="AU3492" s="3">
        <v>0</v>
      </c>
      <c r="AV3492" s="3">
        <v>0</v>
      </c>
      <c r="AW3492" s="3">
        <v>0</v>
      </c>
      <c r="AX3492" s="3">
        <v>0</v>
      </c>
      <c r="AY3492" s="3">
        <v>0</v>
      </c>
      <c r="AZ3492" s="3">
        <v>942.18</v>
      </c>
      <c r="BA3492" s="3">
        <v>736.08</v>
      </c>
      <c r="BB3492" s="3">
        <v>356.64</v>
      </c>
      <c r="BC3492" s="3">
        <v>0</v>
      </c>
      <c r="BD3492" s="2"/>
      <c r="BE3492" s="3" t="s">
        <v>449</v>
      </c>
      <c r="BF3492" s="3" t="s">
        <v>450</v>
      </c>
    </row>
    <row r="3493" spans="1:58" ht="13.15" customHeight="1" x14ac:dyDescent="0.25">
      <c r="A3493" s="5" t="s">
        <v>2970</v>
      </c>
      <c r="B3493" s="25" t="e">
        <f>VLOOKUP(Tabla1[[#This Row],[nombre ]],Tabla2[#All],1,0)</f>
        <v>#N/A</v>
      </c>
      <c r="C3493" s="3" t="s">
        <v>207</v>
      </c>
      <c r="D3493" s="3" t="s">
        <v>216</v>
      </c>
      <c r="E3493" s="26" t="s">
        <v>221</v>
      </c>
      <c r="F3493" s="3">
        <v>43</v>
      </c>
      <c r="G3493" s="2"/>
      <c r="H3493" s="4">
        <v>38434</v>
      </c>
      <c r="I3493" s="2"/>
      <c r="J3493" s="4">
        <v>27402</v>
      </c>
      <c r="K3493" s="3">
        <v>48</v>
      </c>
      <c r="L3493" s="3">
        <v>17</v>
      </c>
      <c r="M3493" s="3">
        <v>10387.57</v>
      </c>
      <c r="N3493" s="3">
        <v>3822.7649999999999</v>
      </c>
      <c r="O3493" s="3">
        <v>3822.7649999999999</v>
      </c>
      <c r="P3493" s="3">
        <v>3845.91</v>
      </c>
      <c r="Q3493" s="2"/>
      <c r="R3493" s="3">
        <v>15</v>
      </c>
      <c r="S3493" s="3" t="s">
        <v>52</v>
      </c>
      <c r="T3493" s="3">
        <v>0</v>
      </c>
      <c r="U3493" s="3">
        <v>0</v>
      </c>
      <c r="V3493" s="3">
        <v>0</v>
      </c>
      <c r="W3493" s="3">
        <v>0</v>
      </c>
      <c r="X3493" s="3">
        <v>432.79</v>
      </c>
      <c r="Y3493" s="3">
        <v>1186.56</v>
      </c>
      <c r="Z3493" s="3">
        <v>0</v>
      </c>
      <c r="AA3493" s="3">
        <v>0</v>
      </c>
      <c r="AB3493" s="3">
        <v>1736.42</v>
      </c>
      <c r="AC3493" s="3">
        <v>0</v>
      </c>
      <c r="AD3493" s="3">
        <v>0</v>
      </c>
      <c r="AE3493" s="3">
        <v>0</v>
      </c>
      <c r="AF3493" s="3">
        <v>0</v>
      </c>
      <c r="AG3493" s="3">
        <v>0</v>
      </c>
      <c r="AH3493" s="3">
        <v>0</v>
      </c>
      <c r="AI3493" s="3">
        <v>0</v>
      </c>
      <c r="AJ3493" s="3">
        <v>0</v>
      </c>
      <c r="AK3493" s="3">
        <v>0</v>
      </c>
      <c r="AL3493" s="2"/>
      <c r="AM3493" s="3">
        <v>0</v>
      </c>
      <c r="AN3493" s="3">
        <v>0</v>
      </c>
      <c r="AO3493" s="3">
        <v>0</v>
      </c>
      <c r="AP3493" s="3">
        <v>0</v>
      </c>
      <c r="AQ3493" s="3">
        <v>0</v>
      </c>
      <c r="AR3493" s="3">
        <v>0</v>
      </c>
      <c r="AS3493" s="3">
        <v>0</v>
      </c>
      <c r="AT3493" s="3">
        <v>0</v>
      </c>
      <c r="AU3493" s="3">
        <v>0</v>
      </c>
      <c r="AV3493" s="3">
        <v>0</v>
      </c>
      <c r="AW3493" s="3">
        <v>0</v>
      </c>
      <c r="AX3493" s="3">
        <v>0</v>
      </c>
      <c r="AY3493" s="3">
        <v>0</v>
      </c>
      <c r="AZ3493" s="3">
        <v>1455.64</v>
      </c>
      <c r="BA3493" s="3">
        <v>1137.22</v>
      </c>
      <c r="BB3493" s="3">
        <v>792.72</v>
      </c>
      <c r="BC3493" s="3">
        <v>0</v>
      </c>
      <c r="BD3493" s="2"/>
      <c r="BE3493" s="3" t="s">
        <v>449</v>
      </c>
      <c r="BF3493" s="3" t="s">
        <v>450</v>
      </c>
    </row>
    <row r="3494" spans="1:58" ht="13.15" customHeight="1" x14ac:dyDescent="0.25">
      <c r="A3494" s="5" t="s">
        <v>2971</v>
      </c>
      <c r="B3494" s="25" t="e">
        <f>VLOOKUP(Tabla1[[#This Row],[nombre ]],Tabla2[#All],1,0)</f>
        <v>#N/A</v>
      </c>
      <c r="C3494" s="3" t="s">
        <v>207</v>
      </c>
      <c r="D3494" s="3" t="s">
        <v>228</v>
      </c>
      <c r="E3494" s="26" t="s">
        <v>212</v>
      </c>
      <c r="F3494" s="3">
        <v>60</v>
      </c>
      <c r="G3494" s="2"/>
      <c r="H3494" s="4">
        <v>43435</v>
      </c>
      <c r="I3494" s="2"/>
      <c r="J3494" s="4">
        <v>34782</v>
      </c>
      <c r="K3494" s="3">
        <v>27</v>
      </c>
      <c r="L3494" s="3">
        <v>4</v>
      </c>
      <c r="M3494" s="3">
        <v>8409.14</v>
      </c>
      <c r="N3494" s="3">
        <v>3848.415</v>
      </c>
      <c r="O3494" s="3">
        <v>3848.415</v>
      </c>
      <c r="P3494" s="3">
        <v>0</v>
      </c>
      <c r="Q3494" s="2"/>
      <c r="R3494" s="3">
        <v>15</v>
      </c>
      <c r="S3494" s="3" t="s">
        <v>52</v>
      </c>
      <c r="T3494" s="3">
        <v>0</v>
      </c>
      <c r="U3494" s="3">
        <v>0</v>
      </c>
      <c r="V3494" s="3">
        <v>0</v>
      </c>
      <c r="W3494" s="3">
        <v>0</v>
      </c>
      <c r="X3494" s="3">
        <v>386.54</v>
      </c>
      <c r="Y3494" s="3">
        <v>1064.8800000000001</v>
      </c>
      <c r="Z3494" s="3">
        <v>0</v>
      </c>
      <c r="AA3494" s="3">
        <v>0</v>
      </c>
      <c r="AB3494" s="3">
        <v>1370.88</v>
      </c>
      <c r="AC3494" s="3">
        <v>0</v>
      </c>
      <c r="AD3494" s="3">
        <v>0</v>
      </c>
      <c r="AE3494" s="3">
        <v>0</v>
      </c>
      <c r="AF3494" s="3">
        <v>0</v>
      </c>
      <c r="AG3494" s="3">
        <v>0</v>
      </c>
      <c r="AH3494" s="3">
        <v>0</v>
      </c>
      <c r="AI3494" s="3">
        <v>0</v>
      </c>
      <c r="AJ3494" s="3">
        <v>0</v>
      </c>
      <c r="AK3494" s="3">
        <v>0</v>
      </c>
      <c r="AL3494" s="2"/>
      <c r="AM3494" s="3">
        <v>0</v>
      </c>
      <c r="AN3494" s="3">
        <v>0</v>
      </c>
      <c r="AO3494" s="3">
        <v>0</v>
      </c>
      <c r="AP3494" s="3">
        <v>0</v>
      </c>
      <c r="AQ3494" s="3">
        <v>0</v>
      </c>
      <c r="AR3494" s="3">
        <v>9000</v>
      </c>
      <c r="AS3494" s="3">
        <v>0</v>
      </c>
      <c r="AT3494" s="3">
        <v>0</v>
      </c>
      <c r="AU3494" s="3">
        <v>0</v>
      </c>
      <c r="AV3494" s="3">
        <v>0</v>
      </c>
      <c r="AW3494" s="3">
        <v>0</v>
      </c>
      <c r="AX3494" s="3">
        <v>0</v>
      </c>
      <c r="AY3494" s="3">
        <v>0</v>
      </c>
      <c r="AZ3494" s="3">
        <v>1080.24</v>
      </c>
      <c r="BA3494" s="3">
        <v>843.94</v>
      </c>
      <c r="BB3494" s="3">
        <v>343.02</v>
      </c>
      <c r="BC3494" s="3">
        <v>0</v>
      </c>
      <c r="BD3494" s="2"/>
      <c r="BE3494" s="3" t="s">
        <v>449</v>
      </c>
      <c r="BF3494" s="3" t="s">
        <v>450</v>
      </c>
    </row>
    <row r="3495" spans="1:58" ht="13.15" customHeight="1" x14ac:dyDescent="0.25">
      <c r="A3495" s="5" t="s">
        <v>5045</v>
      </c>
      <c r="B3495" s="25" t="e">
        <f>VLOOKUP(Tabla1[[#This Row],[nombre ]],Tabla2[#All],1,0)</f>
        <v>#N/A</v>
      </c>
      <c r="C3495" s="3" t="s">
        <v>207</v>
      </c>
      <c r="D3495" s="3" t="s">
        <v>226</v>
      </c>
      <c r="E3495" s="26" t="s">
        <v>212</v>
      </c>
      <c r="F3495" s="3">
        <v>60</v>
      </c>
      <c r="G3495" s="2"/>
      <c r="H3495" s="4">
        <v>44652</v>
      </c>
      <c r="I3495" s="2"/>
      <c r="J3495" s="4">
        <v>37243</v>
      </c>
      <c r="K3495" s="3">
        <v>21</v>
      </c>
      <c r="L3495" s="3">
        <v>0</v>
      </c>
      <c r="M3495" s="3">
        <v>8409.14</v>
      </c>
      <c r="N3495" s="3">
        <v>3848.415</v>
      </c>
      <c r="O3495" s="3">
        <v>3848.415</v>
      </c>
      <c r="P3495" s="3">
        <v>0</v>
      </c>
      <c r="Q3495" s="2"/>
      <c r="R3495" s="3">
        <v>15</v>
      </c>
      <c r="S3495" s="3" t="s">
        <v>52</v>
      </c>
      <c r="T3495" s="3">
        <v>0</v>
      </c>
      <c r="U3495" s="3">
        <v>0</v>
      </c>
      <c r="V3495" s="3">
        <v>0</v>
      </c>
      <c r="W3495" s="3">
        <v>0</v>
      </c>
      <c r="X3495" s="3">
        <v>386.54</v>
      </c>
      <c r="Y3495" s="3">
        <v>1064.8800000000001</v>
      </c>
      <c r="Z3495" s="3">
        <v>0</v>
      </c>
      <c r="AA3495" s="3">
        <v>0</v>
      </c>
      <c r="AB3495" s="3">
        <v>1370.88</v>
      </c>
      <c r="AC3495" s="3">
        <v>0</v>
      </c>
      <c r="AD3495" s="3">
        <v>0</v>
      </c>
      <c r="AE3495" s="3">
        <v>0</v>
      </c>
      <c r="AF3495" s="3">
        <v>0</v>
      </c>
      <c r="AG3495" s="3">
        <v>0</v>
      </c>
      <c r="AH3495" s="3">
        <v>0</v>
      </c>
      <c r="AI3495" s="3">
        <v>0</v>
      </c>
      <c r="AJ3495" s="3">
        <v>0</v>
      </c>
      <c r="AK3495" s="3">
        <v>0</v>
      </c>
      <c r="AL3495" s="2"/>
      <c r="AM3495" s="3">
        <v>0</v>
      </c>
      <c r="AN3495" s="3">
        <v>0</v>
      </c>
      <c r="AO3495" s="3">
        <v>0</v>
      </c>
      <c r="AP3495" s="3">
        <v>0</v>
      </c>
      <c r="AQ3495" s="3">
        <v>0</v>
      </c>
      <c r="AR3495" s="3">
        <v>0</v>
      </c>
      <c r="AS3495" s="3">
        <v>0</v>
      </c>
      <c r="AT3495" s="3">
        <v>0</v>
      </c>
      <c r="AU3495" s="3">
        <v>0</v>
      </c>
      <c r="AV3495" s="3">
        <v>0</v>
      </c>
      <c r="AW3495" s="3">
        <v>0</v>
      </c>
      <c r="AX3495" s="3">
        <v>0</v>
      </c>
      <c r="AY3495" s="3">
        <v>0</v>
      </c>
      <c r="AZ3495" s="3">
        <v>1080.24</v>
      </c>
      <c r="BA3495" s="3">
        <v>843.94</v>
      </c>
      <c r="BB3495" s="3">
        <v>343.02</v>
      </c>
      <c r="BC3495" s="3">
        <v>0</v>
      </c>
      <c r="BD3495" s="2"/>
      <c r="BE3495" s="3" t="s">
        <v>449</v>
      </c>
      <c r="BF3495" s="3" t="s">
        <v>450</v>
      </c>
    </row>
    <row r="3496" spans="1:58" ht="13.15" customHeight="1" x14ac:dyDescent="0.25">
      <c r="A3496" s="5" t="s">
        <v>2972</v>
      </c>
      <c r="B3496" s="25" t="e">
        <f>VLOOKUP(Tabla1[[#This Row],[nombre ]],Tabla2[#All],1,0)</f>
        <v>#N/A</v>
      </c>
      <c r="C3496" s="3" t="s">
        <v>207</v>
      </c>
      <c r="D3496" s="3" t="s">
        <v>233</v>
      </c>
      <c r="E3496" s="26" t="s">
        <v>58</v>
      </c>
      <c r="F3496" s="3">
        <v>57</v>
      </c>
      <c r="G3496" s="2"/>
      <c r="H3496" s="4">
        <v>40575</v>
      </c>
      <c r="I3496" s="2"/>
      <c r="J3496" s="4">
        <v>31580</v>
      </c>
      <c r="K3496" s="3">
        <v>36</v>
      </c>
      <c r="L3496" s="3">
        <v>12</v>
      </c>
      <c r="M3496" s="3">
        <v>11717.03</v>
      </c>
      <c r="N3496" s="3">
        <v>2482.0549999999998</v>
      </c>
      <c r="O3496" s="3">
        <v>2482.0549999999998</v>
      </c>
      <c r="P3496" s="3">
        <v>2644.37</v>
      </c>
      <c r="Q3496" s="2"/>
      <c r="R3496" s="3">
        <v>0</v>
      </c>
      <c r="S3496" s="3" t="s">
        <v>52</v>
      </c>
      <c r="T3496" s="3">
        <v>0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  <c r="AD3496" s="3">
        <v>0</v>
      </c>
      <c r="AE3496" s="3">
        <v>0</v>
      </c>
      <c r="AF3496" s="3">
        <v>0</v>
      </c>
      <c r="AG3496" s="3">
        <v>0</v>
      </c>
      <c r="AH3496" s="3">
        <v>0</v>
      </c>
      <c r="AI3496" s="3">
        <v>0</v>
      </c>
      <c r="AJ3496" s="3">
        <v>0</v>
      </c>
      <c r="AK3496" s="3">
        <v>0</v>
      </c>
      <c r="AL3496" s="2"/>
      <c r="AM3496" s="3">
        <v>0</v>
      </c>
      <c r="AN3496" s="3">
        <v>0</v>
      </c>
      <c r="AO3496" s="3">
        <v>0</v>
      </c>
      <c r="AP3496" s="3">
        <v>0</v>
      </c>
      <c r="AQ3496" s="3">
        <v>0</v>
      </c>
      <c r="AR3496" s="3">
        <v>0</v>
      </c>
      <c r="AS3496" s="3">
        <v>0</v>
      </c>
      <c r="AT3496" s="3">
        <v>0</v>
      </c>
      <c r="AU3496" s="3">
        <v>0</v>
      </c>
      <c r="AV3496" s="3">
        <v>0</v>
      </c>
      <c r="AW3496" s="3">
        <v>0</v>
      </c>
      <c r="AX3496" s="3">
        <v>0</v>
      </c>
      <c r="AY3496" s="3">
        <v>0</v>
      </c>
      <c r="AZ3496" s="3">
        <v>0</v>
      </c>
      <c r="BA3496" s="3">
        <v>0</v>
      </c>
      <c r="BB3496" s="3">
        <v>0</v>
      </c>
      <c r="BC3496" s="3">
        <v>0</v>
      </c>
      <c r="BD3496" s="2"/>
      <c r="BE3496" s="3" t="s">
        <v>449</v>
      </c>
      <c r="BF3496" s="3" t="s">
        <v>450</v>
      </c>
    </row>
    <row r="3497" spans="1:58" ht="13.15" customHeight="1" x14ac:dyDescent="0.25">
      <c r="A3497" s="5" t="s">
        <v>5046</v>
      </c>
      <c r="B3497" s="25" t="e">
        <f>VLOOKUP(Tabla1[[#This Row],[nombre ]],Tabla2[#All],1,0)</f>
        <v>#N/A</v>
      </c>
      <c r="C3497" s="3" t="s">
        <v>207</v>
      </c>
      <c r="D3497" s="3" t="s">
        <v>217</v>
      </c>
      <c r="E3497" s="26" t="s">
        <v>218</v>
      </c>
      <c r="F3497" s="3">
        <v>64</v>
      </c>
      <c r="G3497" s="2"/>
      <c r="H3497" s="4">
        <v>40618</v>
      </c>
      <c r="I3497" s="2"/>
      <c r="J3497" s="4">
        <v>22650</v>
      </c>
      <c r="K3497" s="3">
        <v>61</v>
      </c>
      <c r="L3497" s="3">
        <v>11</v>
      </c>
      <c r="M3497" s="3">
        <v>7742.75</v>
      </c>
      <c r="N3497" s="3">
        <v>4186.7299999999996</v>
      </c>
      <c r="O3497" s="3">
        <v>4186.7299999999996</v>
      </c>
      <c r="P3497" s="3">
        <v>2818.64</v>
      </c>
      <c r="Q3497" s="3">
        <v>1221.78</v>
      </c>
      <c r="R3497" s="3">
        <v>15</v>
      </c>
      <c r="S3497" s="3" t="s">
        <v>52</v>
      </c>
      <c r="T3497" s="3">
        <v>0</v>
      </c>
      <c r="U3497" s="3">
        <v>0</v>
      </c>
      <c r="V3497" s="3">
        <v>0</v>
      </c>
      <c r="W3497" s="3">
        <v>0</v>
      </c>
      <c r="X3497" s="3">
        <v>0</v>
      </c>
      <c r="Y3497" s="3">
        <v>0</v>
      </c>
      <c r="Z3497" s="3">
        <v>0</v>
      </c>
      <c r="AA3497" s="3">
        <v>0</v>
      </c>
      <c r="AB3497" s="3">
        <v>0</v>
      </c>
      <c r="AC3497" s="3">
        <v>0</v>
      </c>
      <c r="AD3497" s="3">
        <v>0</v>
      </c>
      <c r="AE3497" s="3">
        <v>0</v>
      </c>
      <c r="AF3497" s="3">
        <v>0</v>
      </c>
      <c r="AG3497" s="3">
        <v>0</v>
      </c>
      <c r="AH3497" s="3">
        <v>0</v>
      </c>
      <c r="AI3497" s="3">
        <v>0</v>
      </c>
      <c r="AJ3497" s="3">
        <v>0</v>
      </c>
      <c r="AK3497" s="3">
        <v>0</v>
      </c>
      <c r="AL3497" s="2"/>
      <c r="AM3497" s="3">
        <v>0</v>
      </c>
      <c r="AN3497" s="3">
        <v>0</v>
      </c>
      <c r="AO3497" s="3">
        <v>0</v>
      </c>
      <c r="AP3497" s="3">
        <v>0</v>
      </c>
      <c r="AQ3497" s="3">
        <v>0</v>
      </c>
      <c r="AR3497" s="3">
        <v>0</v>
      </c>
      <c r="AS3497" s="3">
        <v>0</v>
      </c>
      <c r="AT3497" s="3">
        <v>0</v>
      </c>
      <c r="AU3497" s="3">
        <v>0</v>
      </c>
      <c r="AV3497" s="3">
        <v>0</v>
      </c>
      <c r="AW3497" s="3">
        <v>0</v>
      </c>
      <c r="AX3497" s="3">
        <v>0</v>
      </c>
      <c r="AY3497" s="3">
        <v>0</v>
      </c>
      <c r="AZ3497" s="3">
        <v>1290.03</v>
      </c>
      <c r="BA3497" s="3">
        <v>1007.83</v>
      </c>
      <c r="BB3497" s="3">
        <v>505.13</v>
      </c>
      <c r="BC3497" s="3">
        <v>0</v>
      </c>
      <c r="BD3497" s="2"/>
      <c r="BE3497" s="3" t="s">
        <v>449</v>
      </c>
      <c r="BF3497" s="3" t="s">
        <v>450</v>
      </c>
    </row>
    <row r="3498" spans="1:58" ht="13.15" customHeight="1" x14ac:dyDescent="0.25">
      <c r="A3498" s="5" t="s">
        <v>5047</v>
      </c>
      <c r="B3498" s="25" t="e">
        <f>VLOOKUP(Tabla1[[#This Row],[nombre ]],Tabla2[#All],1,0)</f>
        <v>#N/A</v>
      </c>
      <c r="C3498" s="3" t="s">
        <v>207</v>
      </c>
      <c r="D3498" s="3" t="s">
        <v>220</v>
      </c>
      <c r="E3498" s="26" t="s">
        <v>221</v>
      </c>
      <c r="F3498" s="3">
        <v>43</v>
      </c>
      <c r="G3498" s="2"/>
      <c r="H3498" s="4">
        <v>37027</v>
      </c>
      <c r="I3498" s="2"/>
      <c r="J3498" s="4">
        <v>23611</v>
      </c>
      <c r="K3498" s="3">
        <v>58</v>
      </c>
      <c r="L3498" s="3">
        <v>21</v>
      </c>
      <c r="M3498" s="3">
        <v>10387.57</v>
      </c>
      <c r="N3498" s="3">
        <v>3822.7649999999999</v>
      </c>
      <c r="O3498" s="3">
        <v>3822.7649999999999</v>
      </c>
      <c r="P3498" s="3">
        <v>4937.8999999999996</v>
      </c>
      <c r="Q3498" s="2"/>
      <c r="R3498" s="3">
        <v>15</v>
      </c>
      <c r="S3498" s="3" t="s">
        <v>52</v>
      </c>
      <c r="T3498" s="3">
        <v>0</v>
      </c>
      <c r="U3498" s="3">
        <v>0</v>
      </c>
      <c r="V3498" s="3">
        <v>0</v>
      </c>
      <c r="W3498" s="3">
        <v>0</v>
      </c>
      <c r="X3498" s="3">
        <v>432.79</v>
      </c>
      <c r="Y3498" s="3">
        <v>1186.56</v>
      </c>
      <c r="Z3498" s="3">
        <v>0</v>
      </c>
      <c r="AA3498" s="3">
        <v>0</v>
      </c>
      <c r="AB3498" s="3">
        <v>1736.42</v>
      </c>
      <c r="AC3498" s="3">
        <v>0</v>
      </c>
      <c r="AD3498" s="3">
        <v>0</v>
      </c>
      <c r="AE3498" s="3">
        <v>0</v>
      </c>
      <c r="AF3498" s="3">
        <v>0</v>
      </c>
      <c r="AG3498" s="3">
        <v>0</v>
      </c>
      <c r="AH3498" s="3">
        <v>0</v>
      </c>
      <c r="AI3498" s="3">
        <v>0</v>
      </c>
      <c r="AJ3498" s="3">
        <v>0</v>
      </c>
      <c r="AK3498" s="3">
        <v>0</v>
      </c>
      <c r="AL3498" s="2"/>
      <c r="AM3498" s="3">
        <v>0</v>
      </c>
      <c r="AN3498" s="3">
        <v>0</v>
      </c>
      <c r="AO3498" s="3">
        <v>0</v>
      </c>
      <c r="AP3498" s="3">
        <v>0</v>
      </c>
      <c r="AQ3498" s="3">
        <v>0</v>
      </c>
      <c r="AR3498" s="3">
        <v>4949</v>
      </c>
      <c r="AS3498" s="3">
        <v>0</v>
      </c>
      <c r="AT3498" s="3">
        <v>0</v>
      </c>
      <c r="AU3498" s="3">
        <v>0</v>
      </c>
      <c r="AV3498" s="3">
        <v>0</v>
      </c>
      <c r="AW3498" s="3">
        <v>0</v>
      </c>
      <c r="AX3498" s="3">
        <v>0</v>
      </c>
      <c r="AY3498" s="3">
        <v>0</v>
      </c>
      <c r="AZ3498" s="3">
        <v>1525.53</v>
      </c>
      <c r="BA3498" s="3">
        <v>1191.82</v>
      </c>
      <c r="BB3498" s="3">
        <v>906.14</v>
      </c>
      <c r="BC3498" s="3">
        <v>0</v>
      </c>
      <c r="BD3498" s="2"/>
      <c r="BE3498" s="3" t="s">
        <v>449</v>
      </c>
      <c r="BF3498" s="3" t="s">
        <v>450</v>
      </c>
    </row>
    <row r="3499" spans="1:58" ht="13.15" customHeight="1" x14ac:dyDescent="0.25">
      <c r="A3499" s="5" t="s">
        <v>5048</v>
      </c>
      <c r="B3499" s="25" t="e">
        <f>VLOOKUP(Tabla1[[#This Row],[nombre ]],Tabla2[#All],1,0)</f>
        <v>#N/A</v>
      </c>
      <c r="C3499" s="3" t="s">
        <v>207</v>
      </c>
      <c r="D3499" s="3" t="s">
        <v>241</v>
      </c>
      <c r="E3499" s="26" t="s">
        <v>56</v>
      </c>
      <c r="F3499" s="3">
        <v>84</v>
      </c>
      <c r="G3499" s="2"/>
      <c r="H3499" s="4">
        <v>42140</v>
      </c>
      <c r="I3499" s="2"/>
      <c r="J3499" s="4">
        <v>25239</v>
      </c>
      <c r="K3499" s="3">
        <v>54</v>
      </c>
      <c r="L3499" s="3">
        <v>7</v>
      </c>
      <c r="M3499" s="3">
        <v>8512.2099999999991</v>
      </c>
      <c r="N3499" s="3">
        <v>2644.7</v>
      </c>
      <c r="O3499" s="3">
        <v>2644.7</v>
      </c>
      <c r="P3499" s="3">
        <v>1182.95</v>
      </c>
      <c r="Q3499" s="2"/>
      <c r="R3499" s="3">
        <v>15</v>
      </c>
      <c r="S3499" s="3" t="s">
        <v>52</v>
      </c>
      <c r="T3499" s="3">
        <v>0</v>
      </c>
      <c r="U3499" s="3">
        <v>0</v>
      </c>
      <c r="V3499" s="3">
        <v>0</v>
      </c>
      <c r="W3499" s="3">
        <v>0</v>
      </c>
      <c r="X3499" s="3">
        <v>460.05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  <c r="AD3499" s="3">
        <v>0</v>
      </c>
      <c r="AE3499" s="3">
        <v>0</v>
      </c>
      <c r="AF3499" s="3">
        <v>0</v>
      </c>
      <c r="AG3499" s="3">
        <v>0</v>
      </c>
      <c r="AH3499" s="3">
        <v>0</v>
      </c>
      <c r="AI3499" s="3">
        <v>0</v>
      </c>
      <c r="AJ3499" s="3">
        <v>0</v>
      </c>
      <c r="AK3499" s="3">
        <v>0</v>
      </c>
      <c r="AL3499" s="2"/>
      <c r="AM3499" s="3">
        <v>0</v>
      </c>
      <c r="AN3499" s="3">
        <v>0</v>
      </c>
      <c r="AO3499" s="3">
        <v>0</v>
      </c>
      <c r="AP3499" s="3">
        <v>0</v>
      </c>
      <c r="AQ3499" s="3">
        <v>0</v>
      </c>
      <c r="AR3499" s="3">
        <v>0</v>
      </c>
      <c r="AS3499" s="3">
        <v>0</v>
      </c>
      <c r="AT3499" s="3">
        <v>0</v>
      </c>
      <c r="AU3499" s="3">
        <v>0</v>
      </c>
      <c r="AV3499" s="3">
        <v>0</v>
      </c>
      <c r="AW3499" s="3">
        <v>0</v>
      </c>
      <c r="AX3499" s="3">
        <v>0</v>
      </c>
      <c r="AY3499" s="3">
        <v>0</v>
      </c>
      <c r="AZ3499" s="3">
        <v>1017.89</v>
      </c>
      <c r="BA3499" s="3">
        <v>795.22</v>
      </c>
      <c r="BB3499" s="3">
        <v>420.99</v>
      </c>
      <c r="BC3499" s="3">
        <v>0</v>
      </c>
      <c r="BD3499" s="2"/>
      <c r="BE3499" s="3" t="s">
        <v>449</v>
      </c>
      <c r="BF3499" s="3" t="s">
        <v>450</v>
      </c>
    </row>
    <row r="3500" spans="1:58" ht="13.15" customHeight="1" x14ac:dyDescent="0.25">
      <c r="A3500" s="5" t="s">
        <v>2973</v>
      </c>
      <c r="B3500" s="25" t="str">
        <f>VLOOKUP(Tabla1[[#This Row],[nombre ]],Tabla2[#All],1,0)</f>
        <v>VILLARREAL GONZALEZ GRECIA LOURDES</v>
      </c>
      <c r="C3500" s="3" t="s">
        <v>207</v>
      </c>
      <c r="D3500" s="3" t="s">
        <v>215</v>
      </c>
      <c r="E3500" s="26" t="s">
        <v>74</v>
      </c>
      <c r="F3500" s="3">
        <v>36</v>
      </c>
      <c r="G3500" s="2"/>
      <c r="H3500" s="4">
        <v>44452</v>
      </c>
      <c r="I3500" s="2"/>
      <c r="J3500" s="4">
        <v>34034</v>
      </c>
      <c r="K3500" s="3">
        <v>30</v>
      </c>
      <c r="L3500" s="3">
        <v>1</v>
      </c>
      <c r="M3500" s="3">
        <v>13092.61</v>
      </c>
      <c r="N3500" s="3">
        <v>2411.355</v>
      </c>
      <c r="O3500" s="3">
        <v>2411.355</v>
      </c>
      <c r="P3500" s="3">
        <v>0</v>
      </c>
      <c r="Q3500" s="2"/>
      <c r="R3500" s="3">
        <v>15</v>
      </c>
      <c r="S3500" s="3" t="s">
        <v>52</v>
      </c>
      <c r="T3500" s="3">
        <v>0</v>
      </c>
      <c r="U3500" s="3">
        <v>0</v>
      </c>
      <c r="V3500" s="3">
        <v>0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  <c r="AD3500" s="3">
        <v>0</v>
      </c>
      <c r="AE3500" s="3">
        <v>0</v>
      </c>
      <c r="AF3500" s="3">
        <v>0</v>
      </c>
      <c r="AG3500" s="3">
        <v>0</v>
      </c>
      <c r="AH3500" s="3">
        <v>0</v>
      </c>
      <c r="AI3500" s="3">
        <v>0</v>
      </c>
      <c r="AJ3500" s="3">
        <v>0</v>
      </c>
      <c r="AK3500" s="3">
        <v>0</v>
      </c>
      <c r="AL3500" s="2"/>
      <c r="AM3500" s="3">
        <v>0</v>
      </c>
      <c r="AN3500" s="3">
        <v>0</v>
      </c>
      <c r="AO3500" s="3">
        <v>0</v>
      </c>
      <c r="AP3500" s="3">
        <v>0</v>
      </c>
      <c r="AQ3500" s="3">
        <v>0</v>
      </c>
      <c r="AR3500" s="3">
        <v>0</v>
      </c>
      <c r="AS3500" s="3">
        <v>0</v>
      </c>
      <c r="AT3500" s="3">
        <v>0</v>
      </c>
      <c r="AU3500" s="3">
        <v>0</v>
      </c>
      <c r="AV3500" s="3">
        <v>0</v>
      </c>
      <c r="AW3500" s="3">
        <v>0</v>
      </c>
      <c r="AX3500" s="3">
        <v>0</v>
      </c>
      <c r="AY3500" s="3">
        <v>0</v>
      </c>
      <c r="AZ3500" s="3">
        <v>1146.58</v>
      </c>
      <c r="BA3500" s="3">
        <v>895.77</v>
      </c>
      <c r="BB3500" s="3">
        <v>612.95000000000005</v>
      </c>
      <c r="BC3500" s="3">
        <v>0</v>
      </c>
      <c r="BD3500" s="2"/>
      <c r="BE3500" s="3" t="s">
        <v>449</v>
      </c>
      <c r="BF3500" s="3" t="s">
        <v>450</v>
      </c>
    </row>
    <row r="3501" spans="1:58" ht="13.15" customHeight="1" x14ac:dyDescent="0.25">
      <c r="A3501" s="5" t="s">
        <v>2974</v>
      </c>
      <c r="B3501" s="25" t="e">
        <f>VLOOKUP(Tabla1[[#This Row],[nombre ]],Tabla2[#All],1,0)</f>
        <v>#N/A</v>
      </c>
      <c r="C3501" s="3" t="s">
        <v>207</v>
      </c>
      <c r="D3501" s="3" t="s">
        <v>220</v>
      </c>
      <c r="E3501" s="26" t="s">
        <v>235</v>
      </c>
      <c r="F3501" s="3">
        <v>31</v>
      </c>
      <c r="G3501" s="2"/>
      <c r="H3501" s="4">
        <v>36449</v>
      </c>
      <c r="I3501" s="2"/>
      <c r="J3501" s="4">
        <v>28704</v>
      </c>
      <c r="K3501" s="3">
        <v>44</v>
      </c>
      <c r="L3501" s="3">
        <v>23</v>
      </c>
      <c r="M3501" s="3">
        <v>10835.52</v>
      </c>
      <c r="N3501" s="3">
        <v>4226.6049999999996</v>
      </c>
      <c r="O3501" s="3">
        <v>4226.6049999999996</v>
      </c>
      <c r="P3501" s="3">
        <v>4674.68</v>
      </c>
      <c r="Q3501" s="2"/>
      <c r="R3501" s="3">
        <v>15</v>
      </c>
      <c r="S3501" s="3" t="s">
        <v>52</v>
      </c>
      <c r="T3501" s="3">
        <v>0</v>
      </c>
      <c r="U3501" s="3">
        <v>0</v>
      </c>
      <c r="V3501" s="3">
        <v>0</v>
      </c>
      <c r="W3501" s="3">
        <v>0</v>
      </c>
      <c r="X3501" s="3">
        <v>462.92</v>
      </c>
      <c r="Y3501" s="3">
        <v>1570.69</v>
      </c>
      <c r="Z3501" s="3">
        <v>0</v>
      </c>
      <c r="AA3501" s="3">
        <v>0</v>
      </c>
      <c r="AB3501" s="3">
        <v>2585.7199999999998</v>
      </c>
      <c r="AC3501" s="3">
        <v>0</v>
      </c>
      <c r="AD3501" s="3">
        <v>0</v>
      </c>
      <c r="AE3501" s="3">
        <v>0</v>
      </c>
      <c r="AF3501" s="3">
        <v>0</v>
      </c>
      <c r="AG3501" s="3">
        <v>0</v>
      </c>
      <c r="AH3501" s="3">
        <v>0</v>
      </c>
      <c r="AI3501" s="3">
        <v>0</v>
      </c>
      <c r="AJ3501" s="3">
        <v>0</v>
      </c>
      <c r="AK3501" s="3">
        <v>0</v>
      </c>
      <c r="AL3501" s="2"/>
      <c r="AM3501" s="3">
        <v>0</v>
      </c>
      <c r="AN3501" s="3">
        <v>0</v>
      </c>
      <c r="AO3501" s="3">
        <v>0</v>
      </c>
      <c r="AP3501" s="3">
        <v>0</v>
      </c>
      <c r="AQ3501" s="3">
        <v>0</v>
      </c>
      <c r="AR3501" s="3">
        <v>4949</v>
      </c>
      <c r="AS3501" s="3">
        <v>0</v>
      </c>
      <c r="AT3501" s="3">
        <v>0</v>
      </c>
      <c r="AU3501" s="3">
        <v>0</v>
      </c>
      <c r="AV3501" s="3">
        <v>0</v>
      </c>
      <c r="AW3501" s="3">
        <v>0</v>
      </c>
      <c r="AX3501" s="3">
        <v>0</v>
      </c>
      <c r="AY3501" s="3">
        <v>0</v>
      </c>
      <c r="AZ3501" s="3">
        <v>1592.89</v>
      </c>
      <c r="BA3501" s="3">
        <v>1244.45</v>
      </c>
      <c r="BB3501" s="3">
        <v>932.3</v>
      </c>
      <c r="BC3501" s="3">
        <v>0</v>
      </c>
      <c r="BD3501" s="2"/>
      <c r="BE3501" s="3" t="s">
        <v>449</v>
      </c>
      <c r="BF3501" s="3" t="s">
        <v>450</v>
      </c>
    </row>
    <row r="3502" spans="1:58" ht="13.15" customHeight="1" x14ac:dyDescent="0.25">
      <c r="A3502" s="5" t="s">
        <v>2975</v>
      </c>
      <c r="B3502" s="25" t="e">
        <f>VLOOKUP(Tabla1[[#This Row],[nombre ]],Tabla2[#All],1,0)</f>
        <v>#N/A</v>
      </c>
      <c r="C3502" s="3" t="s">
        <v>207</v>
      </c>
      <c r="D3502" s="3" t="s">
        <v>211</v>
      </c>
      <c r="E3502" s="26" t="s">
        <v>212</v>
      </c>
      <c r="F3502" s="3">
        <v>60</v>
      </c>
      <c r="G3502" s="2"/>
      <c r="H3502" s="4">
        <v>40710</v>
      </c>
      <c r="I3502" s="2"/>
      <c r="J3502" s="4">
        <v>31146</v>
      </c>
      <c r="K3502" s="3">
        <v>37</v>
      </c>
      <c r="L3502" s="3">
        <v>11</v>
      </c>
      <c r="M3502" s="3">
        <v>8409.14</v>
      </c>
      <c r="N3502" s="3">
        <v>3848.415</v>
      </c>
      <c r="O3502" s="3">
        <v>3848.415</v>
      </c>
      <c r="P3502" s="3">
        <v>2673.25</v>
      </c>
      <c r="Q3502" s="2"/>
      <c r="R3502" s="3">
        <v>15</v>
      </c>
      <c r="S3502" s="3" t="s">
        <v>52</v>
      </c>
      <c r="T3502" s="3">
        <v>0</v>
      </c>
      <c r="U3502" s="3">
        <v>0</v>
      </c>
      <c r="V3502" s="3">
        <v>0</v>
      </c>
      <c r="W3502" s="3">
        <v>0</v>
      </c>
      <c r="X3502" s="3">
        <v>386.54</v>
      </c>
      <c r="Y3502" s="3">
        <v>1064.8800000000001</v>
      </c>
      <c r="Z3502" s="3">
        <v>0</v>
      </c>
      <c r="AA3502" s="3">
        <v>0</v>
      </c>
      <c r="AB3502" s="3">
        <v>1370.88</v>
      </c>
      <c r="AC3502" s="3">
        <v>0</v>
      </c>
      <c r="AD3502" s="3">
        <v>0</v>
      </c>
      <c r="AE3502" s="3">
        <v>0</v>
      </c>
      <c r="AF3502" s="3">
        <v>0</v>
      </c>
      <c r="AG3502" s="3">
        <v>0</v>
      </c>
      <c r="AH3502" s="3">
        <v>0</v>
      </c>
      <c r="AI3502" s="3">
        <v>0</v>
      </c>
      <c r="AJ3502" s="3">
        <v>0</v>
      </c>
      <c r="AK3502" s="3">
        <v>0</v>
      </c>
      <c r="AL3502" s="2"/>
      <c r="AM3502" s="3">
        <v>0</v>
      </c>
      <c r="AN3502" s="3">
        <v>0</v>
      </c>
      <c r="AO3502" s="3">
        <v>0</v>
      </c>
      <c r="AP3502" s="3">
        <v>0</v>
      </c>
      <c r="AQ3502" s="3">
        <v>0</v>
      </c>
      <c r="AR3502" s="3">
        <v>0</v>
      </c>
      <c r="AS3502" s="3">
        <v>0</v>
      </c>
      <c r="AT3502" s="3">
        <v>0</v>
      </c>
      <c r="AU3502" s="3">
        <v>0</v>
      </c>
      <c r="AV3502" s="3">
        <v>0</v>
      </c>
      <c r="AW3502" s="3">
        <v>0</v>
      </c>
      <c r="AX3502" s="3">
        <v>0</v>
      </c>
      <c r="AY3502" s="3">
        <v>0</v>
      </c>
      <c r="AZ3502" s="3">
        <v>1251.33</v>
      </c>
      <c r="BA3502" s="3">
        <v>977.6</v>
      </c>
      <c r="BB3502" s="3">
        <v>510.91</v>
      </c>
      <c r="BC3502" s="3">
        <v>0</v>
      </c>
      <c r="BD3502" s="2"/>
      <c r="BE3502" s="3" t="s">
        <v>449</v>
      </c>
      <c r="BF3502" s="3" t="s">
        <v>450</v>
      </c>
    </row>
    <row r="3503" spans="1:58" ht="13.15" customHeight="1" x14ac:dyDescent="0.25">
      <c r="A3503" s="5" t="s">
        <v>2976</v>
      </c>
      <c r="B3503" s="25" t="e">
        <f>VLOOKUP(Tabla1[[#This Row],[nombre ]],Tabla2[#All],1,0)</f>
        <v>#N/A</v>
      </c>
      <c r="C3503" s="3" t="s">
        <v>207</v>
      </c>
      <c r="D3503" s="3" t="s">
        <v>209</v>
      </c>
      <c r="E3503" s="26" t="s">
        <v>210</v>
      </c>
      <c r="F3503" s="3">
        <v>125</v>
      </c>
      <c r="G3503" s="2"/>
      <c r="H3503" s="4">
        <v>38261</v>
      </c>
      <c r="I3503" s="2"/>
      <c r="J3503" s="4">
        <v>25272</v>
      </c>
      <c r="K3503" s="3">
        <v>54</v>
      </c>
      <c r="L3503" s="3">
        <v>18</v>
      </c>
      <c r="M3503" s="3">
        <v>8401.2900000000009</v>
      </c>
      <c r="N3503" s="3">
        <v>3844.83</v>
      </c>
      <c r="O3503" s="3">
        <v>3844.83</v>
      </c>
      <c r="P3503" s="3">
        <v>3115.37</v>
      </c>
      <c r="Q3503" s="2"/>
      <c r="R3503" s="3">
        <v>15</v>
      </c>
      <c r="S3503" s="3" t="s">
        <v>52</v>
      </c>
      <c r="T3503" s="3">
        <v>0</v>
      </c>
      <c r="U3503" s="3">
        <v>0</v>
      </c>
      <c r="V3503" s="3">
        <v>0</v>
      </c>
      <c r="W3503" s="3">
        <v>0</v>
      </c>
      <c r="X3503" s="3">
        <v>386.18</v>
      </c>
      <c r="Y3503" s="3">
        <v>3032.4</v>
      </c>
      <c r="Z3503" s="3">
        <v>0</v>
      </c>
      <c r="AA3503" s="3">
        <v>0</v>
      </c>
      <c r="AB3503" s="3">
        <v>0</v>
      </c>
      <c r="AC3503" s="3">
        <v>0</v>
      </c>
      <c r="AD3503" s="3">
        <v>0</v>
      </c>
      <c r="AE3503" s="3">
        <v>0</v>
      </c>
      <c r="AF3503" s="3">
        <v>0</v>
      </c>
      <c r="AG3503" s="3">
        <v>0</v>
      </c>
      <c r="AH3503" s="3">
        <v>0</v>
      </c>
      <c r="AI3503" s="3">
        <v>0</v>
      </c>
      <c r="AJ3503" s="3">
        <v>0</v>
      </c>
      <c r="AK3503" s="3">
        <v>0</v>
      </c>
      <c r="AL3503" s="2"/>
      <c r="AM3503" s="3">
        <v>0</v>
      </c>
      <c r="AN3503" s="3">
        <v>0</v>
      </c>
      <c r="AO3503" s="3">
        <v>0</v>
      </c>
      <c r="AP3503" s="3">
        <v>0</v>
      </c>
      <c r="AQ3503" s="3">
        <v>0</v>
      </c>
      <c r="AR3503" s="3">
        <v>0</v>
      </c>
      <c r="AS3503" s="3">
        <v>0</v>
      </c>
      <c r="AT3503" s="3">
        <v>0</v>
      </c>
      <c r="AU3503" s="3">
        <v>0</v>
      </c>
      <c r="AV3503" s="3">
        <v>0</v>
      </c>
      <c r="AW3503" s="3">
        <v>0</v>
      </c>
      <c r="AX3503" s="3">
        <v>0</v>
      </c>
      <c r="AY3503" s="3">
        <v>0</v>
      </c>
      <c r="AZ3503" s="3">
        <v>1278.6199999999999</v>
      </c>
      <c r="BA3503" s="3">
        <v>998.92</v>
      </c>
      <c r="BB3503" s="3">
        <v>545.59</v>
      </c>
      <c r="BC3503" s="3">
        <v>0</v>
      </c>
      <c r="BD3503" s="2"/>
      <c r="BE3503" s="3" t="s">
        <v>449</v>
      </c>
      <c r="BF3503" s="3" t="s">
        <v>450</v>
      </c>
    </row>
    <row r="3504" spans="1:58" ht="13.15" customHeight="1" x14ac:dyDescent="0.25">
      <c r="A3504" s="5" t="s">
        <v>2977</v>
      </c>
      <c r="B3504" s="25" t="e">
        <f>VLOOKUP(Tabla1[[#This Row],[nombre ]],Tabla2[#All],1,0)</f>
        <v>#N/A</v>
      </c>
      <c r="C3504" s="3" t="s">
        <v>207</v>
      </c>
      <c r="D3504" s="3" t="s">
        <v>211</v>
      </c>
      <c r="E3504" s="26" t="s">
        <v>235</v>
      </c>
      <c r="F3504" s="3">
        <v>31</v>
      </c>
      <c r="G3504" s="2"/>
      <c r="H3504" s="4">
        <v>40102</v>
      </c>
      <c r="I3504" s="2"/>
      <c r="J3504" s="4">
        <v>31938</v>
      </c>
      <c r="K3504" s="3">
        <v>35</v>
      </c>
      <c r="L3504" s="3">
        <v>13</v>
      </c>
      <c r="M3504" s="3">
        <v>10835.52</v>
      </c>
      <c r="N3504" s="3">
        <v>4226.6049999999996</v>
      </c>
      <c r="O3504" s="3">
        <v>4226.6049999999996</v>
      </c>
      <c r="P3504" s="3">
        <v>2682.35</v>
      </c>
      <c r="Q3504" s="2"/>
      <c r="R3504" s="3">
        <v>15</v>
      </c>
      <c r="S3504" s="3" t="s">
        <v>52</v>
      </c>
      <c r="T3504" s="3">
        <v>0</v>
      </c>
      <c r="U3504" s="3">
        <v>0</v>
      </c>
      <c r="V3504" s="3">
        <v>0</v>
      </c>
      <c r="W3504" s="3">
        <v>0</v>
      </c>
      <c r="X3504" s="3">
        <v>462.92</v>
      </c>
      <c r="Y3504" s="3">
        <v>1570.69</v>
      </c>
      <c r="Z3504" s="3">
        <v>0</v>
      </c>
      <c r="AA3504" s="3">
        <v>0</v>
      </c>
      <c r="AB3504" s="3">
        <v>2585.7199999999998</v>
      </c>
      <c r="AC3504" s="3">
        <v>0</v>
      </c>
      <c r="AD3504" s="3">
        <v>0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2"/>
      <c r="AM3504" s="3">
        <v>0</v>
      </c>
      <c r="AN3504" s="3">
        <v>0</v>
      </c>
      <c r="AO3504" s="3">
        <v>0</v>
      </c>
      <c r="AP3504" s="3">
        <v>0</v>
      </c>
      <c r="AQ3504" s="3">
        <v>0</v>
      </c>
      <c r="AR3504" s="3">
        <v>6000</v>
      </c>
      <c r="AS3504" s="3">
        <v>0</v>
      </c>
      <c r="AT3504" s="3">
        <v>0</v>
      </c>
      <c r="AU3504" s="3">
        <v>0</v>
      </c>
      <c r="AV3504" s="3">
        <v>0</v>
      </c>
      <c r="AW3504" s="3">
        <v>0</v>
      </c>
      <c r="AX3504" s="3">
        <v>0</v>
      </c>
      <c r="AY3504" s="3">
        <v>0</v>
      </c>
      <c r="AZ3504" s="3">
        <v>1465.39</v>
      </c>
      <c r="BA3504" s="3">
        <v>1144.83</v>
      </c>
      <c r="BB3504" s="3">
        <v>734</v>
      </c>
      <c r="BC3504" s="3">
        <v>0</v>
      </c>
      <c r="BD3504" s="2"/>
      <c r="BE3504" s="3" t="s">
        <v>449</v>
      </c>
      <c r="BF3504" s="3" t="s">
        <v>450</v>
      </c>
    </row>
    <row r="3505" spans="1:58" ht="13.15" customHeight="1" x14ac:dyDescent="0.25">
      <c r="A3505" s="5" t="s">
        <v>2978</v>
      </c>
      <c r="B3505" s="25" t="e">
        <f>VLOOKUP(Tabla1[[#This Row],[nombre ]],Tabla2[#All],1,0)</f>
        <v>#N/A</v>
      </c>
      <c r="C3505" s="3" t="s">
        <v>207</v>
      </c>
      <c r="D3505" s="3" t="s">
        <v>242</v>
      </c>
      <c r="E3505" s="26" t="s">
        <v>247</v>
      </c>
      <c r="F3505" s="3">
        <v>84</v>
      </c>
      <c r="G3505" s="2"/>
      <c r="H3505" s="4">
        <v>41334</v>
      </c>
      <c r="I3505" s="2"/>
      <c r="J3505" s="4">
        <v>23438</v>
      </c>
      <c r="K3505" s="3">
        <v>59</v>
      </c>
      <c r="L3505" s="3">
        <v>10</v>
      </c>
      <c r="M3505" s="3">
        <v>8512.2099999999991</v>
      </c>
      <c r="N3505" s="3">
        <v>2644.7</v>
      </c>
      <c r="O3505" s="3">
        <v>2644.7</v>
      </c>
      <c r="P3505" s="3">
        <v>1425.47</v>
      </c>
      <c r="Q3505" s="3">
        <v>1521</v>
      </c>
      <c r="R3505" s="3">
        <v>15</v>
      </c>
      <c r="S3505" s="3" t="s">
        <v>52</v>
      </c>
      <c r="T3505" s="3">
        <v>0</v>
      </c>
      <c r="U3505" s="3">
        <v>0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  <c r="AF3505" s="3">
        <v>0</v>
      </c>
      <c r="AG3505" s="3">
        <v>0</v>
      </c>
      <c r="AH3505" s="3">
        <v>0</v>
      </c>
      <c r="AI3505" s="3">
        <v>0</v>
      </c>
      <c r="AJ3505" s="3">
        <v>0</v>
      </c>
      <c r="AK3505" s="3">
        <v>0</v>
      </c>
      <c r="AL3505" s="2"/>
      <c r="AM3505" s="3">
        <v>0</v>
      </c>
      <c r="AN3505" s="3">
        <v>0</v>
      </c>
      <c r="AO3505" s="3">
        <v>0</v>
      </c>
      <c r="AP3505" s="3">
        <v>0</v>
      </c>
      <c r="AQ3505" s="3">
        <v>0</v>
      </c>
      <c r="AR3505" s="3">
        <v>0</v>
      </c>
      <c r="AS3505" s="3">
        <v>0</v>
      </c>
      <c r="AT3505" s="3">
        <v>0</v>
      </c>
      <c r="AU3505" s="3">
        <v>0</v>
      </c>
      <c r="AV3505" s="3">
        <v>0</v>
      </c>
      <c r="AW3505" s="3">
        <v>0</v>
      </c>
      <c r="AX3505" s="3">
        <v>0</v>
      </c>
      <c r="AY3505" s="3">
        <v>0</v>
      </c>
      <c r="AZ3505" s="3">
        <v>1071.8699999999999</v>
      </c>
      <c r="BA3505" s="3">
        <v>837.4</v>
      </c>
      <c r="BB3505" s="3">
        <v>479.17</v>
      </c>
      <c r="BC3505" s="3">
        <v>0</v>
      </c>
      <c r="BD3505" s="2"/>
      <c r="BE3505" s="3" t="s">
        <v>449</v>
      </c>
      <c r="BF3505" s="3" t="s">
        <v>450</v>
      </c>
    </row>
    <row r="3506" spans="1:58" ht="13.15" customHeight="1" x14ac:dyDescent="0.25">
      <c r="A3506" s="5" t="s">
        <v>2979</v>
      </c>
      <c r="B3506" s="25" t="e">
        <f>VLOOKUP(Tabla1[[#This Row],[nombre ]],Tabla2[#All],1,0)</f>
        <v>#N/A</v>
      </c>
      <c r="C3506" s="3" t="s">
        <v>207</v>
      </c>
      <c r="D3506" s="3" t="s">
        <v>232</v>
      </c>
      <c r="E3506" s="26" t="s">
        <v>243</v>
      </c>
      <c r="F3506" s="3">
        <v>22</v>
      </c>
      <c r="G3506" s="2"/>
      <c r="H3506" s="4">
        <v>39356</v>
      </c>
      <c r="I3506" s="2"/>
      <c r="J3506" s="4">
        <v>30886</v>
      </c>
      <c r="K3506" s="3">
        <v>38</v>
      </c>
      <c r="L3506" s="3">
        <v>15</v>
      </c>
      <c r="M3506" s="3">
        <v>10509.79</v>
      </c>
      <c r="N3506" s="3">
        <v>5130.7449999999999</v>
      </c>
      <c r="O3506" s="3">
        <v>5130.7449999999999</v>
      </c>
      <c r="P3506" s="3">
        <v>4623.41</v>
      </c>
      <c r="Q3506" s="2"/>
      <c r="R3506" s="3">
        <v>15</v>
      </c>
      <c r="S3506" s="3" t="s">
        <v>52</v>
      </c>
      <c r="T3506" s="3">
        <v>0</v>
      </c>
      <c r="U3506" s="3">
        <v>0</v>
      </c>
      <c r="V3506" s="3">
        <v>0</v>
      </c>
      <c r="W3506" s="3">
        <v>0</v>
      </c>
      <c r="X3506" s="3">
        <v>498.51</v>
      </c>
      <c r="Y3506" s="3">
        <v>1863</v>
      </c>
      <c r="Z3506" s="3">
        <v>0</v>
      </c>
      <c r="AA3506" s="3">
        <v>0</v>
      </c>
      <c r="AB3506" s="3">
        <v>5140</v>
      </c>
      <c r="AC3506" s="3">
        <v>0</v>
      </c>
      <c r="AD3506" s="3">
        <v>0</v>
      </c>
      <c r="AE3506" s="3">
        <v>0</v>
      </c>
      <c r="AF3506" s="3">
        <v>0</v>
      </c>
      <c r="AG3506" s="3">
        <v>0</v>
      </c>
      <c r="AH3506" s="3">
        <v>0</v>
      </c>
      <c r="AI3506" s="3">
        <v>0</v>
      </c>
      <c r="AJ3506" s="3">
        <v>0</v>
      </c>
      <c r="AK3506" s="3">
        <v>0</v>
      </c>
      <c r="AL3506" s="2"/>
      <c r="AM3506" s="3">
        <v>0</v>
      </c>
      <c r="AN3506" s="3">
        <v>0</v>
      </c>
      <c r="AO3506" s="3">
        <v>0</v>
      </c>
      <c r="AP3506" s="3">
        <v>0</v>
      </c>
      <c r="AQ3506" s="3">
        <v>0</v>
      </c>
      <c r="AR3506" s="3">
        <v>11000</v>
      </c>
      <c r="AS3506" s="3">
        <v>0</v>
      </c>
      <c r="AT3506" s="3">
        <v>0</v>
      </c>
      <c r="AU3506" s="3">
        <v>0</v>
      </c>
      <c r="AV3506" s="3">
        <v>0</v>
      </c>
      <c r="AW3506" s="3">
        <v>0</v>
      </c>
      <c r="AX3506" s="3">
        <v>0</v>
      </c>
      <c r="AY3506" s="3">
        <v>0</v>
      </c>
      <c r="AZ3506" s="3">
        <v>1689.07</v>
      </c>
      <c r="BA3506" s="3">
        <v>1319.59</v>
      </c>
      <c r="BB3506" s="3">
        <v>899.66</v>
      </c>
      <c r="BC3506" s="3">
        <v>0</v>
      </c>
      <c r="BD3506" s="2"/>
      <c r="BE3506" s="3" t="s">
        <v>449</v>
      </c>
      <c r="BF3506" s="3" t="s">
        <v>450</v>
      </c>
    </row>
    <row r="3507" spans="1:58" ht="13.15" customHeight="1" x14ac:dyDescent="0.25">
      <c r="A3507" s="5" t="s">
        <v>2980</v>
      </c>
      <c r="B3507" s="25" t="e">
        <f>VLOOKUP(Tabla1[[#This Row],[nombre ]],Tabla2[#All],1,0)</f>
        <v>#N/A</v>
      </c>
      <c r="C3507" s="3" t="s">
        <v>207</v>
      </c>
      <c r="D3507" s="3" t="s">
        <v>217</v>
      </c>
      <c r="E3507" s="26" t="s">
        <v>218</v>
      </c>
      <c r="F3507" s="3">
        <v>64</v>
      </c>
      <c r="G3507" s="2"/>
      <c r="H3507" s="4">
        <v>39455</v>
      </c>
      <c r="I3507" s="2"/>
      <c r="J3507" s="4">
        <v>27396</v>
      </c>
      <c r="K3507" s="3">
        <v>48</v>
      </c>
      <c r="L3507" s="3">
        <v>15</v>
      </c>
      <c r="M3507" s="3">
        <v>7742.75</v>
      </c>
      <c r="N3507" s="3">
        <v>4186.7299999999996</v>
      </c>
      <c r="O3507" s="3">
        <v>4186.7299999999996</v>
      </c>
      <c r="P3507" s="3">
        <v>4029.16</v>
      </c>
      <c r="Q3507" s="3">
        <v>705.74</v>
      </c>
      <c r="R3507" s="3">
        <v>15</v>
      </c>
      <c r="S3507" s="3" t="s">
        <v>52</v>
      </c>
      <c r="T3507" s="3">
        <v>0</v>
      </c>
      <c r="U3507" s="3">
        <v>0</v>
      </c>
      <c r="V3507" s="3">
        <v>0</v>
      </c>
      <c r="W3507" s="3">
        <v>0</v>
      </c>
      <c r="X3507" s="3">
        <v>537.21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  <c r="AD3507" s="3">
        <v>0</v>
      </c>
      <c r="AE3507" s="3">
        <v>0</v>
      </c>
      <c r="AF3507" s="3">
        <v>0</v>
      </c>
      <c r="AG3507" s="3">
        <v>0</v>
      </c>
      <c r="AH3507" s="3">
        <v>0</v>
      </c>
      <c r="AI3507" s="3">
        <v>0</v>
      </c>
      <c r="AJ3507" s="3">
        <v>0</v>
      </c>
      <c r="AK3507" s="3">
        <v>0</v>
      </c>
      <c r="AL3507" s="2"/>
      <c r="AM3507" s="3">
        <v>0</v>
      </c>
      <c r="AN3507" s="3">
        <v>0</v>
      </c>
      <c r="AO3507" s="3">
        <v>0</v>
      </c>
      <c r="AP3507" s="3">
        <v>0</v>
      </c>
      <c r="AQ3507" s="3">
        <v>0</v>
      </c>
      <c r="AR3507" s="3">
        <v>0</v>
      </c>
      <c r="AS3507" s="3">
        <v>0</v>
      </c>
      <c r="AT3507" s="3">
        <v>0</v>
      </c>
      <c r="AU3507" s="3">
        <v>0</v>
      </c>
      <c r="AV3507" s="3">
        <v>0</v>
      </c>
      <c r="AW3507" s="3">
        <v>0</v>
      </c>
      <c r="AX3507" s="3">
        <v>0</v>
      </c>
      <c r="AY3507" s="3">
        <v>0</v>
      </c>
      <c r="AZ3507" s="3">
        <v>1403.24</v>
      </c>
      <c r="BA3507" s="3">
        <v>1096.28</v>
      </c>
      <c r="BB3507" s="3">
        <v>654.11</v>
      </c>
      <c r="BC3507" s="3">
        <v>0</v>
      </c>
      <c r="BD3507" s="2"/>
      <c r="BE3507" s="3" t="s">
        <v>449</v>
      </c>
      <c r="BF3507" s="3" t="s">
        <v>450</v>
      </c>
    </row>
    <row r="3508" spans="1:58" ht="13.15" customHeight="1" x14ac:dyDescent="0.25">
      <c r="A3508" s="5" t="s">
        <v>2981</v>
      </c>
      <c r="B3508" s="25" t="e">
        <f>VLOOKUP(Tabla1[[#This Row],[nombre ]],Tabla2[#All],1,0)</f>
        <v>#N/A</v>
      </c>
      <c r="C3508" s="3" t="s">
        <v>207</v>
      </c>
      <c r="D3508" s="3" t="s">
        <v>216</v>
      </c>
      <c r="E3508" s="26" t="s">
        <v>212</v>
      </c>
      <c r="F3508" s="3">
        <v>60</v>
      </c>
      <c r="G3508" s="2"/>
      <c r="H3508" s="4">
        <v>41349</v>
      </c>
      <c r="I3508" s="2"/>
      <c r="J3508" s="4">
        <v>31943</v>
      </c>
      <c r="K3508" s="3">
        <v>35</v>
      </c>
      <c r="L3508" s="3">
        <v>9</v>
      </c>
      <c r="M3508" s="3">
        <v>8409.14</v>
      </c>
      <c r="N3508" s="3">
        <v>3848.415</v>
      </c>
      <c r="O3508" s="3">
        <v>3848.415</v>
      </c>
      <c r="P3508" s="3">
        <v>1275.97</v>
      </c>
      <c r="Q3508" s="2"/>
      <c r="R3508" s="3">
        <v>15</v>
      </c>
      <c r="S3508" s="3" t="s">
        <v>52</v>
      </c>
      <c r="T3508" s="3">
        <v>0</v>
      </c>
      <c r="U3508" s="3">
        <v>0</v>
      </c>
      <c r="V3508" s="3">
        <v>0</v>
      </c>
      <c r="W3508" s="3">
        <v>0</v>
      </c>
      <c r="X3508" s="3">
        <v>386.54</v>
      </c>
      <c r="Y3508" s="3">
        <v>1064.8800000000001</v>
      </c>
      <c r="Z3508" s="3">
        <v>0</v>
      </c>
      <c r="AA3508" s="3">
        <v>0</v>
      </c>
      <c r="AB3508" s="3">
        <v>1370.88</v>
      </c>
      <c r="AC3508" s="3">
        <v>0</v>
      </c>
      <c r="AD3508" s="3">
        <v>0</v>
      </c>
      <c r="AE3508" s="3">
        <v>0</v>
      </c>
      <c r="AF3508" s="3">
        <v>0</v>
      </c>
      <c r="AG3508" s="3">
        <v>0</v>
      </c>
      <c r="AH3508" s="3">
        <v>0</v>
      </c>
      <c r="AI3508" s="3">
        <v>0</v>
      </c>
      <c r="AJ3508" s="3">
        <v>0</v>
      </c>
      <c r="AK3508" s="3">
        <v>0</v>
      </c>
      <c r="AL3508" s="2"/>
      <c r="AM3508" s="3">
        <v>0</v>
      </c>
      <c r="AN3508" s="3">
        <v>0</v>
      </c>
      <c r="AO3508" s="3">
        <v>0</v>
      </c>
      <c r="AP3508" s="3">
        <v>0</v>
      </c>
      <c r="AQ3508" s="3">
        <v>0</v>
      </c>
      <c r="AR3508" s="3">
        <v>0</v>
      </c>
      <c r="AS3508" s="3">
        <v>0</v>
      </c>
      <c r="AT3508" s="3">
        <v>0</v>
      </c>
      <c r="AU3508" s="3">
        <v>0</v>
      </c>
      <c r="AV3508" s="3">
        <v>0</v>
      </c>
      <c r="AW3508" s="3">
        <v>0</v>
      </c>
      <c r="AX3508" s="3">
        <v>0</v>
      </c>
      <c r="AY3508" s="3">
        <v>0</v>
      </c>
      <c r="AZ3508" s="3">
        <v>1161.9100000000001</v>
      </c>
      <c r="BA3508" s="3">
        <v>907.74</v>
      </c>
      <c r="BB3508" s="3">
        <v>412.44</v>
      </c>
      <c r="BC3508" s="3">
        <v>0</v>
      </c>
      <c r="BD3508" s="2"/>
      <c r="BE3508" s="3" t="s">
        <v>449</v>
      </c>
      <c r="BF3508" s="3" t="s">
        <v>450</v>
      </c>
    </row>
    <row r="3509" spans="1:58" ht="13.15" customHeight="1" x14ac:dyDescent="0.25">
      <c r="A3509" s="5" t="s">
        <v>5049</v>
      </c>
      <c r="B3509" s="25" t="e">
        <f>VLOOKUP(Tabla1[[#This Row],[nombre ]],Tabla2[#All],1,0)</f>
        <v>#N/A</v>
      </c>
      <c r="C3509" s="3" t="s">
        <v>207</v>
      </c>
      <c r="D3509" s="3" t="s">
        <v>224</v>
      </c>
      <c r="E3509" s="26" t="s">
        <v>212</v>
      </c>
      <c r="F3509" s="3">
        <v>60</v>
      </c>
      <c r="G3509" s="2"/>
      <c r="H3509" s="4">
        <v>44181</v>
      </c>
      <c r="I3509" s="2"/>
      <c r="J3509" s="4">
        <v>35627</v>
      </c>
      <c r="K3509" s="3">
        <v>25</v>
      </c>
      <c r="L3509" s="3">
        <v>2</v>
      </c>
      <c r="M3509" s="3">
        <v>8409.14</v>
      </c>
      <c r="N3509" s="3">
        <v>3848.415</v>
      </c>
      <c r="O3509" s="3">
        <v>3848.415</v>
      </c>
      <c r="P3509" s="3">
        <v>0</v>
      </c>
      <c r="Q3509" s="2"/>
      <c r="R3509" s="3">
        <v>15</v>
      </c>
      <c r="S3509" s="3" t="s">
        <v>52</v>
      </c>
      <c r="T3509" s="3">
        <v>0</v>
      </c>
      <c r="U3509" s="3">
        <v>0</v>
      </c>
      <c r="V3509" s="3">
        <v>0</v>
      </c>
      <c r="W3509" s="3">
        <v>0</v>
      </c>
      <c r="X3509" s="3">
        <v>386.54</v>
      </c>
      <c r="Y3509" s="3">
        <v>1064.8800000000001</v>
      </c>
      <c r="Z3509" s="3">
        <v>0</v>
      </c>
      <c r="AA3509" s="3">
        <v>0</v>
      </c>
      <c r="AB3509" s="3">
        <v>1370.88</v>
      </c>
      <c r="AC3509" s="3">
        <v>0</v>
      </c>
      <c r="AD3509" s="3">
        <v>0</v>
      </c>
      <c r="AE3509" s="3">
        <v>0</v>
      </c>
      <c r="AF3509" s="3">
        <v>0</v>
      </c>
      <c r="AG3509" s="3">
        <v>0</v>
      </c>
      <c r="AH3509" s="3">
        <v>0</v>
      </c>
      <c r="AI3509" s="3">
        <v>0</v>
      </c>
      <c r="AJ3509" s="3">
        <v>0</v>
      </c>
      <c r="AK3509" s="3">
        <v>0</v>
      </c>
      <c r="AL3509" s="2"/>
      <c r="AM3509" s="3">
        <v>0</v>
      </c>
      <c r="AN3509" s="3">
        <v>0</v>
      </c>
      <c r="AO3509" s="3">
        <v>0</v>
      </c>
      <c r="AP3509" s="3">
        <v>0</v>
      </c>
      <c r="AQ3509" s="3">
        <v>0</v>
      </c>
      <c r="AR3509" s="3">
        <v>0</v>
      </c>
      <c r="AS3509" s="3">
        <v>0</v>
      </c>
      <c r="AT3509" s="3">
        <v>0</v>
      </c>
      <c r="AU3509" s="3">
        <v>0</v>
      </c>
      <c r="AV3509" s="3">
        <v>0</v>
      </c>
      <c r="AW3509" s="3">
        <v>0</v>
      </c>
      <c r="AX3509" s="3">
        <v>0</v>
      </c>
      <c r="AY3509" s="3">
        <v>0</v>
      </c>
      <c r="AZ3509" s="3">
        <v>1080.24</v>
      </c>
      <c r="BA3509" s="3">
        <v>843.94</v>
      </c>
      <c r="BB3509" s="3">
        <v>343.02</v>
      </c>
      <c r="BC3509" s="3">
        <v>0</v>
      </c>
      <c r="BD3509" s="2"/>
      <c r="BE3509" s="3" t="s">
        <v>449</v>
      </c>
      <c r="BF3509" s="3" t="s">
        <v>450</v>
      </c>
    </row>
    <row r="3510" spans="1:58" ht="13.15" customHeight="1" x14ac:dyDescent="0.25">
      <c r="A3510" s="5" t="s">
        <v>5050</v>
      </c>
      <c r="B3510" s="25" t="e">
        <f>VLOOKUP(Tabla1[[#This Row],[nombre ]],Tabla2[#All],1,0)</f>
        <v>#N/A</v>
      </c>
      <c r="C3510" s="3" t="s">
        <v>207</v>
      </c>
      <c r="D3510" s="3" t="s">
        <v>224</v>
      </c>
      <c r="E3510" s="26" t="s">
        <v>235</v>
      </c>
      <c r="F3510" s="3">
        <v>31</v>
      </c>
      <c r="G3510" s="2"/>
      <c r="H3510" s="4">
        <v>41533</v>
      </c>
      <c r="I3510" s="2"/>
      <c r="J3510" s="4">
        <v>26608</v>
      </c>
      <c r="K3510" s="3">
        <v>50</v>
      </c>
      <c r="L3510" s="3">
        <v>9</v>
      </c>
      <c r="M3510" s="3">
        <v>10835.52</v>
      </c>
      <c r="N3510" s="3">
        <v>4226.6049999999996</v>
      </c>
      <c r="O3510" s="3">
        <v>4226.6049999999996</v>
      </c>
      <c r="P3510" s="3">
        <v>1775.09</v>
      </c>
      <c r="Q3510" s="2"/>
      <c r="R3510" s="3">
        <v>15</v>
      </c>
      <c r="S3510" s="3" t="s">
        <v>52</v>
      </c>
      <c r="T3510" s="3">
        <v>0</v>
      </c>
      <c r="U3510" s="3">
        <v>0</v>
      </c>
      <c r="V3510" s="3">
        <v>0</v>
      </c>
      <c r="W3510" s="3">
        <v>0</v>
      </c>
      <c r="X3510" s="3">
        <v>462.92</v>
      </c>
      <c r="Y3510" s="3">
        <v>1570.69</v>
      </c>
      <c r="Z3510" s="3">
        <v>0</v>
      </c>
      <c r="AA3510" s="3">
        <v>0</v>
      </c>
      <c r="AB3510" s="3">
        <v>2585.7199999999998</v>
      </c>
      <c r="AC3510" s="3">
        <v>0</v>
      </c>
      <c r="AD3510" s="3">
        <v>0</v>
      </c>
      <c r="AE3510" s="3">
        <v>0</v>
      </c>
      <c r="AF3510" s="3">
        <v>0</v>
      </c>
      <c r="AG3510" s="3">
        <v>0</v>
      </c>
      <c r="AH3510" s="3">
        <v>0</v>
      </c>
      <c r="AI3510" s="3">
        <v>0</v>
      </c>
      <c r="AJ3510" s="3">
        <v>0</v>
      </c>
      <c r="AK3510" s="3">
        <v>0</v>
      </c>
      <c r="AL3510" s="2"/>
      <c r="AM3510" s="3">
        <v>0</v>
      </c>
      <c r="AN3510" s="3">
        <v>0</v>
      </c>
      <c r="AO3510" s="3">
        <v>0</v>
      </c>
      <c r="AP3510" s="3">
        <v>0</v>
      </c>
      <c r="AQ3510" s="3">
        <v>0</v>
      </c>
      <c r="AR3510" s="3">
        <v>9000</v>
      </c>
      <c r="AS3510" s="3">
        <v>0</v>
      </c>
      <c r="AT3510" s="3">
        <v>0</v>
      </c>
      <c r="AU3510" s="3">
        <v>0</v>
      </c>
      <c r="AV3510" s="3">
        <v>0</v>
      </c>
      <c r="AW3510" s="3">
        <v>0</v>
      </c>
      <c r="AX3510" s="3">
        <v>0</v>
      </c>
      <c r="AY3510" s="3">
        <v>0</v>
      </c>
      <c r="AZ3510" s="3">
        <v>1407.32</v>
      </c>
      <c r="BA3510" s="3">
        <v>1099.47</v>
      </c>
      <c r="BB3510" s="3">
        <v>652.71</v>
      </c>
      <c r="BC3510" s="3">
        <v>0</v>
      </c>
      <c r="BD3510" s="2"/>
      <c r="BE3510" s="3" t="s">
        <v>449</v>
      </c>
      <c r="BF3510" s="3" t="s">
        <v>450</v>
      </c>
    </row>
    <row r="3511" spans="1:58" ht="13.15" customHeight="1" x14ac:dyDescent="0.25">
      <c r="A3511" s="5" t="s">
        <v>2982</v>
      </c>
      <c r="B3511" s="25" t="e">
        <f>VLOOKUP(Tabla1[[#This Row],[nombre ]],Tabla2[#All],1,0)</f>
        <v>#N/A</v>
      </c>
      <c r="C3511" s="3" t="s">
        <v>207</v>
      </c>
      <c r="D3511" s="3" t="s">
        <v>228</v>
      </c>
      <c r="E3511" s="26" t="s">
        <v>212</v>
      </c>
      <c r="F3511" s="3">
        <v>60</v>
      </c>
      <c r="G3511" s="2"/>
      <c r="H3511" s="4">
        <v>40253</v>
      </c>
      <c r="I3511" s="2"/>
      <c r="J3511" s="4">
        <v>30685</v>
      </c>
      <c r="K3511" s="3">
        <v>39</v>
      </c>
      <c r="L3511" s="3">
        <v>12</v>
      </c>
      <c r="M3511" s="3">
        <v>8409.14</v>
      </c>
      <c r="N3511" s="3">
        <v>3848.415</v>
      </c>
      <c r="O3511" s="3">
        <v>3848.415</v>
      </c>
      <c r="P3511" s="3">
        <v>2506.23</v>
      </c>
      <c r="Q3511" s="2"/>
      <c r="R3511" s="3">
        <v>15</v>
      </c>
      <c r="S3511" s="3" t="s">
        <v>52</v>
      </c>
      <c r="T3511" s="3">
        <v>0</v>
      </c>
      <c r="U3511" s="3">
        <v>0</v>
      </c>
      <c r="V3511" s="3">
        <v>0</v>
      </c>
      <c r="W3511" s="3">
        <v>0</v>
      </c>
      <c r="X3511" s="3">
        <v>386.54</v>
      </c>
      <c r="Y3511" s="3">
        <v>1064.8800000000001</v>
      </c>
      <c r="Z3511" s="3">
        <v>0</v>
      </c>
      <c r="AA3511" s="3">
        <v>0</v>
      </c>
      <c r="AB3511" s="3">
        <v>1370.88</v>
      </c>
      <c r="AC3511" s="3">
        <v>0</v>
      </c>
      <c r="AD3511" s="3">
        <v>0</v>
      </c>
      <c r="AE3511" s="3">
        <v>0</v>
      </c>
      <c r="AF3511" s="3">
        <v>0</v>
      </c>
      <c r="AG3511" s="3">
        <v>0</v>
      </c>
      <c r="AH3511" s="3">
        <v>0</v>
      </c>
      <c r="AI3511" s="3">
        <v>0</v>
      </c>
      <c r="AJ3511" s="3">
        <v>0</v>
      </c>
      <c r="AK3511" s="3">
        <v>0</v>
      </c>
      <c r="AL3511" s="2"/>
      <c r="AM3511" s="3">
        <v>0</v>
      </c>
      <c r="AN3511" s="3">
        <v>0</v>
      </c>
      <c r="AO3511" s="3">
        <v>0</v>
      </c>
      <c r="AP3511" s="3">
        <v>0</v>
      </c>
      <c r="AQ3511" s="3">
        <v>0</v>
      </c>
      <c r="AR3511" s="3">
        <v>0</v>
      </c>
      <c r="AS3511" s="3">
        <v>0</v>
      </c>
      <c r="AT3511" s="3">
        <v>0</v>
      </c>
      <c r="AU3511" s="3">
        <v>0</v>
      </c>
      <c r="AV3511" s="3">
        <v>0</v>
      </c>
      <c r="AW3511" s="3">
        <v>0</v>
      </c>
      <c r="AX3511" s="3">
        <v>0</v>
      </c>
      <c r="AY3511" s="3">
        <v>0</v>
      </c>
      <c r="AZ3511" s="3">
        <v>1240.6400000000001</v>
      </c>
      <c r="BA3511" s="3">
        <v>969.25</v>
      </c>
      <c r="BB3511" s="3">
        <v>497.54</v>
      </c>
      <c r="BC3511" s="3">
        <v>0</v>
      </c>
      <c r="BD3511" s="2"/>
      <c r="BE3511" s="3" t="s">
        <v>449</v>
      </c>
      <c r="BF3511" s="3" t="s">
        <v>450</v>
      </c>
    </row>
    <row r="3512" spans="1:58" ht="13.15" customHeight="1" x14ac:dyDescent="0.25">
      <c r="A3512" s="5" t="s">
        <v>2983</v>
      </c>
      <c r="B3512" s="25" t="e">
        <f>VLOOKUP(Tabla1[[#This Row],[nombre ]],Tabla2[#All],1,0)</f>
        <v>#N/A</v>
      </c>
      <c r="C3512" s="3" t="s">
        <v>207</v>
      </c>
      <c r="D3512" s="3" t="s">
        <v>220</v>
      </c>
      <c r="E3512" s="26" t="s">
        <v>243</v>
      </c>
      <c r="F3512" s="3">
        <v>22</v>
      </c>
      <c r="G3512" s="2"/>
      <c r="H3512" s="4">
        <v>37408</v>
      </c>
      <c r="I3512" s="2"/>
      <c r="J3512" s="4">
        <v>26415</v>
      </c>
      <c r="K3512" s="3">
        <v>50</v>
      </c>
      <c r="L3512" s="3">
        <v>20</v>
      </c>
      <c r="M3512" s="3">
        <v>10509.79</v>
      </c>
      <c r="N3512" s="3">
        <v>5130.7449999999999</v>
      </c>
      <c r="O3512" s="3">
        <v>5130.7449999999999</v>
      </c>
      <c r="P3512" s="3">
        <v>5829.77</v>
      </c>
      <c r="Q3512" s="2"/>
      <c r="R3512" s="3">
        <v>15</v>
      </c>
      <c r="S3512" s="3" t="s">
        <v>52</v>
      </c>
      <c r="T3512" s="3">
        <v>0</v>
      </c>
      <c r="U3512" s="3">
        <v>0</v>
      </c>
      <c r="V3512" s="3">
        <v>0</v>
      </c>
      <c r="W3512" s="3">
        <v>0</v>
      </c>
      <c r="X3512" s="3">
        <v>498.51</v>
      </c>
      <c r="Y3512" s="3">
        <v>1863</v>
      </c>
      <c r="Z3512" s="3">
        <v>0</v>
      </c>
      <c r="AA3512" s="3">
        <v>0</v>
      </c>
      <c r="AB3512" s="3">
        <v>5140</v>
      </c>
      <c r="AC3512" s="3">
        <v>0</v>
      </c>
      <c r="AD3512" s="3">
        <v>0</v>
      </c>
      <c r="AE3512" s="3">
        <v>0</v>
      </c>
      <c r="AF3512" s="3">
        <v>0</v>
      </c>
      <c r="AG3512" s="3">
        <v>0</v>
      </c>
      <c r="AH3512" s="3">
        <v>0</v>
      </c>
      <c r="AI3512" s="3">
        <v>0</v>
      </c>
      <c r="AJ3512" s="3">
        <v>0</v>
      </c>
      <c r="AK3512" s="3">
        <v>0</v>
      </c>
      <c r="AL3512" s="2"/>
      <c r="AM3512" s="3">
        <v>0</v>
      </c>
      <c r="AN3512" s="3">
        <v>0</v>
      </c>
      <c r="AO3512" s="3">
        <v>0</v>
      </c>
      <c r="AP3512" s="3">
        <v>0</v>
      </c>
      <c r="AQ3512" s="3">
        <v>0</v>
      </c>
      <c r="AR3512" s="3">
        <v>0</v>
      </c>
      <c r="AS3512" s="3">
        <v>0</v>
      </c>
      <c r="AT3512" s="3">
        <v>1270</v>
      </c>
      <c r="AU3512" s="3">
        <v>0</v>
      </c>
      <c r="AV3512" s="3">
        <v>0</v>
      </c>
      <c r="AW3512" s="3">
        <v>0</v>
      </c>
      <c r="AX3512" s="3">
        <v>0</v>
      </c>
      <c r="AY3512" s="3">
        <v>0</v>
      </c>
      <c r="AZ3512" s="3">
        <v>1766.28</v>
      </c>
      <c r="BA3512" s="3">
        <v>1379.91</v>
      </c>
      <c r="BB3512" s="3">
        <v>1028.5</v>
      </c>
      <c r="BC3512" s="3">
        <v>0</v>
      </c>
      <c r="BD3512" s="2"/>
      <c r="BE3512" s="3" t="s">
        <v>449</v>
      </c>
      <c r="BF3512" s="3" t="s">
        <v>450</v>
      </c>
    </row>
    <row r="3513" spans="1:58" ht="13.15" customHeight="1" x14ac:dyDescent="0.25">
      <c r="A3513" s="5" t="s">
        <v>2984</v>
      </c>
      <c r="B3513" s="25" t="e">
        <f>VLOOKUP(Tabla1[[#This Row],[nombre ]],Tabla2[#All],1,0)</f>
        <v>#N/A</v>
      </c>
      <c r="C3513" s="3" t="s">
        <v>207</v>
      </c>
      <c r="D3513" s="3" t="s">
        <v>220</v>
      </c>
      <c r="E3513" s="26" t="s">
        <v>212</v>
      </c>
      <c r="F3513" s="3">
        <v>60</v>
      </c>
      <c r="G3513" s="2"/>
      <c r="H3513" s="4">
        <v>41835</v>
      </c>
      <c r="I3513" s="2"/>
      <c r="J3513" s="4">
        <v>33744</v>
      </c>
      <c r="K3513" s="3">
        <v>30</v>
      </c>
      <c r="L3513" s="3">
        <v>8</v>
      </c>
      <c r="M3513" s="3">
        <v>8409.14</v>
      </c>
      <c r="N3513" s="3">
        <v>3848.415</v>
      </c>
      <c r="O3513" s="3">
        <v>3848.415</v>
      </c>
      <c r="P3513" s="3">
        <v>1339.79</v>
      </c>
      <c r="Q3513" s="2"/>
      <c r="R3513" s="3">
        <v>15</v>
      </c>
      <c r="S3513" s="3" t="s">
        <v>52</v>
      </c>
      <c r="T3513" s="3">
        <v>0</v>
      </c>
      <c r="U3513" s="3">
        <v>0</v>
      </c>
      <c r="V3513" s="3">
        <v>0</v>
      </c>
      <c r="W3513" s="3">
        <v>0</v>
      </c>
      <c r="X3513" s="3">
        <v>386.54</v>
      </c>
      <c r="Y3513" s="3">
        <v>1064.8800000000001</v>
      </c>
      <c r="Z3513" s="3">
        <v>0</v>
      </c>
      <c r="AA3513" s="3">
        <v>0</v>
      </c>
      <c r="AB3513" s="3">
        <v>1370.88</v>
      </c>
      <c r="AC3513" s="3">
        <v>0</v>
      </c>
      <c r="AD3513" s="3">
        <v>0</v>
      </c>
      <c r="AE3513" s="3">
        <v>0</v>
      </c>
      <c r="AF3513" s="3">
        <v>0</v>
      </c>
      <c r="AG3513" s="3">
        <v>0</v>
      </c>
      <c r="AH3513" s="3">
        <v>0</v>
      </c>
      <c r="AI3513" s="3">
        <v>0</v>
      </c>
      <c r="AJ3513" s="3">
        <v>0</v>
      </c>
      <c r="AK3513" s="3">
        <v>0</v>
      </c>
      <c r="AL3513" s="2"/>
      <c r="AM3513" s="3">
        <v>0</v>
      </c>
      <c r="AN3513" s="3">
        <v>0</v>
      </c>
      <c r="AO3513" s="3">
        <v>0</v>
      </c>
      <c r="AP3513" s="3">
        <v>0</v>
      </c>
      <c r="AQ3513" s="3">
        <v>0</v>
      </c>
      <c r="AR3513" s="3">
        <v>0</v>
      </c>
      <c r="AS3513" s="3">
        <v>0</v>
      </c>
      <c r="AT3513" s="3">
        <v>0</v>
      </c>
      <c r="AU3513" s="3">
        <v>0</v>
      </c>
      <c r="AV3513" s="3">
        <v>0</v>
      </c>
      <c r="AW3513" s="3">
        <v>0</v>
      </c>
      <c r="AX3513" s="3">
        <v>1270</v>
      </c>
      <c r="AY3513" s="3">
        <v>0</v>
      </c>
      <c r="AZ3513" s="3">
        <v>1165.99</v>
      </c>
      <c r="BA3513" s="3">
        <v>910.93</v>
      </c>
      <c r="BB3513" s="3">
        <v>415.91</v>
      </c>
      <c r="BC3513" s="3">
        <v>0</v>
      </c>
      <c r="BD3513" s="2"/>
      <c r="BE3513" s="3" t="s">
        <v>449</v>
      </c>
      <c r="BF3513" s="3" t="s">
        <v>450</v>
      </c>
    </row>
    <row r="3514" spans="1:58" ht="13.15" customHeight="1" x14ac:dyDescent="0.25">
      <c r="A3514" s="5" t="s">
        <v>5051</v>
      </c>
      <c r="B3514" s="25" t="e">
        <f>VLOOKUP(Tabla1[[#This Row],[nombre ]],Tabla2[#All],1,0)</f>
        <v>#N/A</v>
      </c>
      <c r="C3514" s="3" t="s">
        <v>207</v>
      </c>
      <c r="D3514" s="3" t="s">
        <v>232</v>
      </c>
      <c r="E3514" s="26" t="s">
        <v>212</v>
      </c>
      <c r="F3514" s="3">
        <v>60</v>
      </c>
      <c r="G3514" s="2"/>
      <c r="H3514" s="4">
        <v>43281</v>
      </c>
      <c r="I3514" s="2"/>
      <c r="J3514" s="4">
        <v>29152</v>
      </c>
      <c r="K3514" s="3">
        <v>43</v>
      </c>
      <c r="L3514" s="3">
        <v>4</v>
      </c>
      <c r="M3514" s="3">
        <v>8409.14</v>
      </c>
      <c r="N3514" s="3">
        <v>3848.415</v>
      </c>
      <c r="O3514" s="3">
        <v>3848.415</v>
      </c>
      <c r="P3514" s="3">
        <v>0</v>
      </c>
      <c r="Q3514" s="2"/>
      <c r="R3514" s="3">
        <v>15</v>
      </c>
      <c r="S3514" s="3" t="s">
        <v>52</v>
      </c>
      <c r="T3514" s="3">
        <v>0</v>
      </c>
      <c r="U3514" s="3">
        <v>0</v>
      </c>
      <c r="V3514" s="3">
        <v>0</v>
      </c>
      <c r="W3514" s="3">
        <v>0</v>
      </c>
      <c r="X3514" s="3">
        <v>386.54</v>
      </c>
      <c r="Y3514" s="3">
        <v>1064.8800000000001</v>
      </c>
      <c r="Z3514" s="3">
        <v>0</v>
      </c>
      <c r="AA3514" s="3">
        <v>0</v>
      </c>
      <c r="AB3514" s="3">
        <v>1370.88</v>
      </c>
      <c r="AC3514" s="3">
        <v>0</v>
      </c>
      <c r="AD3514" s="3">
        <v>0</v>
      </c>
      <c r="AE3514" s="3">
        <v>0</v>
      </c>
      <c r="AF3514" s="3">
        <v>0</v>
      </c>
      <c r="AG3514" s="3">
        <v>0</v>
      </c>
      <c r="AH3514" s="3">
        <v>0</v>
      </c>
      <c r="AI3514" s="3">
        <v>0</v>
      </c>
      <c r="AJ3514" s="3">
        <v>0</v>
      </c>
      <c r="AK3514" s="3">
        <v>0</v>
      </c>
      <c r="AL3514" s="2"/>
      <c r="AM3514" s="3">
        <v>0</v>
      </c>
      <c r="AN3514" s="3">
        <v>0</v>
      </c>
      <c r="AO3514" s="3">
        <v>0</v>
      </c>
      <c r="AP3514" s="3">
        <v>0</v>
      </c>
      <c r="AQ3514" s="3">
        <v>0</v>
      </c>
      <c r="AR3514" s="3">
        <v>0</v>
      </c>
      <c r="AS3514" s="3">
        <v>0</v>
      </c>
      <c r="AT3514" s="3">
        <v>0</v>
      </c>
      <c r="AU3514" s="3">
        <v>0</v>
      </c>
      <c r="AV3514" s="3">
        <v>0</v>
      </c>
      <c r="AW3514" s="3">
        <v>0</v>
      </c>
      <c r="AX3514" s="3">
        <v>0</v>
      </c>
      <c r="AY3514" s="3">
        <v>0</v>
      </c>
      <c r="AZ3514" s="3">
        <v>1080.24</v>
      </c>
      <c r="BA3514" s="3">
        <v>843.94</v>
      </c>
      <c r="BB3514" s="3">
        <v>343.02</v>
      </c>
      <c r="BC3514" s="3">
        <v>0</v>
      </c>
      <c r="BD3514" s="2"/>
      <c r="BE3514" s="3" t="s">
        <v>449</v>
      </c>
      <c r="BF3514" s="3" t="s">
        <v>450</v>
      </c>
    </row>
    <row r="3515" spans="1:58" ht="13.15" customHeight="1" x14ac:dyDescent="0.25">
      <c r="A3515" s="5" t="s">
        <v>2985</v>
      </c>
      <c r="B3515" s="25" t="e">
        <f>VLOOKUP(Tabla1[[#This Row],[nombre ]],Tabla2[#All],1,0)</f>
        <v>#N/A</v>
      </c>
      <c r="C3515" s="3" t="s">
        <v>207</v>
      </c>
      <c r="D3515" s="3" t="s">
        <v>270</v>
      </c>
      <c r="E3515" s="26" t="s">
        <v>212</v>
      </c>
      <c r="F3515" s="3">
        <v>60</v>
      </c>
      <c r="G3515" s="2"/>
      <c r="H3515" s="4">
        <v>42391</v>
      </c>
      <c r="I3515" s="2"/>
      <c r="J3515" s="4">
        <v>34098</v>
      </c>
      <c r="K3515" s="3">
        <v>29</v>
      </c>
      <c r="L3515" s="3">
        <v>7</v>
      </c>
      <c r="M3515" s="3">
        <v>8409.14</v>
      </c>
      <c r="N3515" s="3">
        <v>3848.415</v>
      </c>
      <c r="O3515" s="3">
        <v>3848.415</v>
      </c>
      <c r="P3515" s="3">
        <v>1505.23</v>
      </c>
      <c r="Q3515" s="2"/>
      <c r="R3515" s="3">
        <v>15</v>
      </c>
      <c r="S3515" s="3" t="s">
        <v>52</v>
      </c>
      <c r="T3515" s="3">
        <v>0</v>
      </c>
      <c r="U3515" s="3">
        <v>0</v>
      </c>
      <c r="V3515" s="3">
        <v>0</v>
      </c>
      <c r="W3515" s="3">
        <v>0</v>
      </c>
      <c r="X3515" s="3">
        <v>386.54</v>
      </c>
      <c r="Y3515" s="3">
        <v>1064.8800000000001</v>
      </c>
      <c r="Z3515" s="3">
        <v>0</v>
      </c>
      <c r="AA3515" s="3">
        <v>0</v>
      </c>
      <c r="AB3515" s="3">
        <v>1370.88</v>
      </c>
      <c r="AC3515" s="3">
        <v>0</v>
      </c>
      <c r="AD3515" s="3">
        <v>0</v>
      </c>
      <c r="AE3515" s="3">
        <v>0</v>
      </c>
      <c r="AF3515" s="3">
        <v>0</v>
      </c>
      <c r="AG3515" s="3">
        <v>0</v>
      </c>
      <c r="AH3515" s="3">
        <v>0</v>
      </c>
      <c r="AI3515" s="3">
        <v>0</v>
      </c>
      <c r="AJ3515" s="3">
        <v>0</v>
      </c>
      <c r="AK3515" s="3">
        <v>0</v>
      </c>
      <c r="AL3515" s="2"/>
      <c r="AM3515" s="3">
        <v>0</v>
      </c>
      <c r="AN3515" s="3">
        <v>0</v>
      </c>
      <c r="AO3515" s="3">
        <v>0</v>
      </c>
      <c r="AP3515" s="3">
        <v>0</v>
      </c>
      <c r="AQ3515" s="3">
        <v>0</v>
      </c>
      <c r="AR3515" s="3">
        <v>6000</v>
      </c>
      <c r="AS3515" s="3">
        <v>0</v>
      </c>
      <c r="AT3515" s="3">
        <v>0</v>
      </c>
      <c r="AU3515" s="3">
        <v>0</v>
      </c>
      <c r="AV3515" s="3">
        <v>0</v>
      </c>
      <c r="AW3515" s="3">
        <v>0</v>
      </c>
      <c r="AX3515" s="3">
        <v>0</v>
      </c>
      <c r="AY3515" s="3">
        <v>0</v>
      </c>
      <c r="AZ3515" s="3">
        <v>1176.58</v>
      </c>
      <c r="BA3515" s="3">
        <v>919.2</v>
      </c>
      <c r="BB3515" s="3">
        <v>424.91</v>
      </c>
      <c r="BC3515" s="3">
        <v>0</v>
      </c>
      <c r="BD3515" s="2"/>
      <c r="BE3515" s="3" t="s">
        <v>449</v>
      </c>
      <c r="BF3515" s="3" t="s">
        <v>450</v>
      </c>
    </row>
    <row r="3516" spans="1:58" ht="13.15" customHeight="1" x14ac:dyDescent="0.25">
      <c r="A3516" s="5" t="s">
        <v>2986</v>
      </c>
      <c r="B3516" s="25" t="e">
        <f>VLOOKUP(Tabla1[[#This Row],[nombre ]],Tabla2[#All],1,0)</f>
        <v>#N/A</v>
      </c>
      <c r="C3516" s="3" t="s">
        <v>207</v>
      </c>
      <c r="D3516" s="3" t="s">
        <v>226</v>
      </c>
      <c r="E3516" s="26" t="s">
        <v>212</v>
      </c>
      <c r="F3516" s="3">
        <v>60</v>
      </c>
      <c r="G3516" s="2"/>
      <c r="H3516" s="4">
        <v>41529</v>
      </c>
      <c r="I3516" s="2"/>
      <c r="J3516" s="4">
        <v>32842</v>
      </c>
      <c r="K3516" s="3">
        <v>33</v>
      </c>
      <c r="L3516" s="3">
        <v>9</v>
      </c>
      <c r="M3516" s="3">
        <v>8409.14</v>
      </c>
      <c r="N3516" s="3">
        <v>3848.415</v>
      </c>
      <c r="O3516" s="3">
        <v>3848.415</v>
      </c>
      <c r="P3516" s="3">
        <v>1275.97</v>
      </c>
      <c r="Q3516" s="2"/>
      <c r="R3516" s="3">
        <v>15</v>
      </c>
      <c r="S3516" s="3" t="s">
        <v>52</v>
      </c>
      <c r="T3516" s="3">
        <v>0</v>
      </c>
      <c r="U3516" s="3">
        <v>0</v>
      </c>
      <c r="V3516" s="3">
        <v>0</v>
      </c>
      <c r="W3516" s="3">
        <v>0</v>
      </c>
      <c r="X3516" s="3">
        <v>386.54</v>
      </c>
      <c r="Y3516" s="3">
        <v>1064.8800000000001</v>
      </c>
      <c r="Z3516" s="3">
        <v>0</v>
      </c>
      <c r="AA3516" s="3">
        <v>0</v>
      </c>
      <c r="AB3516" s="3">
        <v>1370.88</v>
      </c>
      <c r="AC3516" s="3">
        <v>0</v>
      </c>
      <c r="AD3516" s="3">
        <v>0</v>
      </c>
      <c r="AE3516" s="3">
        <v>0</v>
      </c>
      <c r="AF3516" s="3">
        <v>0</v>
      </c>
      <c r="AG3516" s="3">
        <v>0</v>
      </c>
      <c r="AH3516" s="3">
        <v>0</v>
      </c>
      <c r="AI3516" s="3">
        <v>0</v>
      </c>
      <c r="AJ3516" s="3">
        <v>0</v>
      </c>
      <c r="AK3516" s="3">
        <v>0</v>
      </c>
      <c r="AL3516" s="2"/>
      <c r="AM3516" s="3">
        <v>0</v>
      </c>
      <c r="AN3516" s="3">
        <v>0</v>
      </c>
      <c r="AO3516" s="3">
        <v>0</v>
      </c>
      <c r="AP3516" s="3">
        <v>0</v>
      </c>
      <c r="AQ3516" s="3">
        <v>0</v>
      </c>
      <c r="AR3516" s="3">
        <v>0</v>
      </c>
      <c r="AS3516" s="3">
        <v>0</v>
      </c>
      <c r="AT3516" s="3">
        <v>0</v>
      </c>
      <c r="AU3516" s="3">
        <v>0</v>
      </c>
      <c r="AV3516" s="3">
        <v>0</v>
      </c>
      <c r="AW3516" s="3">
        <v>0</v>
      </c>
      <c r="AX3516" s="3">
        <v>0</v>
      </c>
      <c r="AY3516" s="3">
        <v>0</v>
      </c>
      <c r="AZ3516" s="3">
        <v>1161.9100000000001</v>
      </c>
      <c r="BA3516" s="3">
        <v>907.74</v>
      </c>
      <c r="BB3516" s="3">
        <v>412.44</v>
      </c>
      <c r="BC3516" s="3">
        <v>0</v>
      </c>
      <c r="BD3516" s="2"/>
      <c r="BE3516" s="3" t="s">
        <v>449</v>
      </c>
      <c r="BF3516" s="3" t="s">
        <v>450</v>
      </c>
    </row>
    <row r="3517" spans="1:58" ht="13.15" customHeight="1" x14ac:dyDescent="0.25">
      <c r="A3517" s="5" t="s">
        <v>2987</v>
      </c>
      <c r="B3517" s="25" t="e">
        <f>VLOOKUP(Tabla1[[#This Row],[nombre ]],Tabla2[#All],1,0)</f>
        <v>#N/A</v>
      </c>
      <c r="C3517" s="3" t="s">
        <v>207</v>
      </c>
      <c r="D3517" s="3" t="s">
        <v>266</v>
      </c>
      <c r="E3517" s="26" t="s">
        <v>267</v>
      </c>
      <c r="F3517" s="3">
        <v>66</v>
      </c>
      <c r="G3517" s="2"/>
      <c r="H3517" s="4">
        <v>42416</v>
      </c>
      <c r="I3517" s="2"/>
      <c r="J3517" s="4">
        <v>34542</v>
      </c>
      <c r="K3517" s="3">
        <v>28</v>
      </c>
      <c r="L3517" s="3">
        <v>7</v>
      </c>
      <c r="M3517" s="3">
        <v>11214.49</v>
      </c>
      <c r="N3517" s="3">
        <v>2376.7150000000001</v>
      </c>
      <c r="O3517" s="3">
        <v>2376.7150000000001</v>
      </c>
      <c r="P3517" s="3">
        <v>1464.44</v>
      </c>
      <c r="Q3517" s="2"/>
      <c r="R3517" s="3">
        <v>15</v>
      </c>
      <c r="S3517" s="3" t="s">
        <v>52</v>
      </c>
      <c r="T3517" s="3">
        <v>0</v>
      </c>
      <c r="U3517" s="3">
        <v>0</v>
      </c>
      <c r="V3517" s="3">
        <v>0</v>
      </c>
      <c r="W3517" s="3">
        <v>0</v>
      </c>
      <c r="X3517" s="3">
        <v>532.27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  <c r="AD3517" s="3">
        <v>0</v>
      </c>
      <c r="AE3517" s="3">
        <v>0</v>
      </c>
      <c r="AF3517" s="3">
        <v>0</v>
      </c>
      <c r="AG3517" s="3">
        <v>0</v>
      </c>
      <c r="AH3517" s="3">
        <v>0</v>
      </c>
      <c r="AI3517" s="3">
        <v>0</v>
      </c>
      <c r="AJ3517" s="3">
        <v>0</v>
      </c>
      <c r="AK3517" s="3">
        <v>0</v>
      </c>
      <c r="AL3517" s="2"/>
      <c r="AM3517" s="3">
        <v>0</v>
      </c>
      <c r="AN3517" s="3">
        <v>0</v>
      </c>
      <c r="AO3517" s="3">
        <v>0</v>
      </c>
      <c r="AP3517" s="3">
        <v>0</v>
      </c>
      <c r="AQ3517" s="3">
        <v>0</v>
      </c>
      <c r="AR3517" s="3">
        <v>0</v>
      </c>
      <c r="AS3517" s="3">
        <v>0</v>
      </c>
      <c r="AT3517" s="3">
        <v>0</v>
      </c>
      <c r="AU3517" s="3">
        <v>0</v>
      </c>
      <c r="AV3517" s="3">
        <v>0</v>
      </c>
      <c r="AW3517" s="3">
        <v>0</v>
      </c>
      <c r="AX3517" s="3">
        <v>0</v>
      </c>
      <c r="AY3517" s="3">
        <v>0</v>
      </c>
      <c r="AZ3517" s="3">
        <v>1183.81</v>
      </c>
      <c r="BA3517" s="3">
        <v>924.85</v>
      </c>
      <c r="BB3517" s="3">
        <v>671.28</v>
      </c>
      <c r="BC3517" s="3">
        <v>0</v>
      </c>
      <c r="BD3517" s="2"/>
      <c r="BE3517" s="3" t="s">
        <v>449</v>
      </c>
      <c r="BF3517" s="3" t="s">
        <v>450</v>
      </c>
    </row>
    <row r="3518" spans="1:58" ht="13.15" customHeight="1" x14ac:dyDescent="0.25">
      <c r="A3518" s="5" t="s">
        <v>5052</v>
      </c>
      <c r="B3518" s="25" t="e">
        <f>VLOOKUP(Tabla1[[#This Row],[nombre ]],Tabla2[#All],1,0)</f>
        <v>#N/A</v>
      </c>
      <c r="C3518" s="3" t="s">
        <v>207</v>
      </c>
      <c r="D3518" s="3" t="s">
        <v>226</v>
      </c>
      <c r="E3518" s="26" t="s">
        <v>212</v>
      </c>
      <c r="F3518" s="3">
        <v>60</v>
      </c>
      <c r="G3518" s="2"/>
      <c r="H3518" s="4">
        <v>39147</v>
      </c>
      <c r="I3518" s="2"/>
      <c r="J3518" s="4">
        <v>24414</v>
      </c>
      <c r="K3518" s="3">
        <v>56</v>
      </c>
      <c r="L3518" s="3">
        <v>16</v>
      </c>
      <c r="M3518" s="3">
        <v>8409.14</v>
      </c>
      <c r="N3518" s="3">
        <v>3848.415</v>
      </c>
      <c r="O3518" s="3">
        <v>3848.415</v>
      </c>
      <c r="P3518" s="3">
        <v>3813.69</v>
      </c>
      <c r="Q3518" s="2"/>
      <c r="R3518" s="3">
        <v>15</v>
      </c>
      <c r="S3518" s="3" t="s">
        <v>52</v>
      </c>
      <c r="T3518" s="3">
        <v>0</v>
      </c>
      <c r="U3518" s="3">
        <v>0</v>
      </c>
      <c r="V3518" s="3">
        <v>0</v>
      </c>
      <c r="W3518" s="3">
        <v>0</v>
      </c>
      <c r="X3518" s="3">
        <v>386.54</v>
      </c>
      <c r="Y3518" s="3">
        <v>1064.8800000000001</v>
      </c>
      <c r="Z3518" s="3">
        <v>0</v>
      </c>
      <c r="AA3518" s="3">
        <v>0</v>
      </c>
      <c r="AB3518" s="3">
        <v>1370.88</v>
      </c>
      <c r="AC3518" s="3">
        <v>0</v>
      </c>
      <c r="AD3518" s="3">
        <v>0</v>
      </c>
      <c r="AE3518" s="3">
        <v>0</v>
      </c>
      <c r="AF3518" s="3">
        <v>0</v>
      </c>
      <c r="AG3518" s="3">
        <v>0</v>
      </c>
      <c r="AH3518" s="3">
        <v>0</v>
      </c>
      <c r="AI3518" s="3">
        <v>0</v>
      </c>
      <c r="AJ3518" s="3">
        <v>0</v>
      </c>
      <c r="AK3518" s="3">
        <v>0</v>
      </c>
      <c r="AL3518" s="2"/>
      <c r="AM3518" s="3">
        <v>0</v>
      </c>
      <c r="AN3518" s="3">
        <v>0</v>
      </c>
      <c r="AO3518" s="3">
        <v>0</v>
      </c>
      <c r="AP3518" s="3">
        <v>0</v>
      </c>
      <c r="AQ3518" s="3">
        <v>0</v>
      </c>
      <c r="AR3518" s="3">
        <v>0</v>
      </c>
      <c r="AS3518" s="3">
        <v>0</v>
      </c>
      <c r="AT3518" s="3">
        <v>0</v>
      </c>
      <c r="AU3518" s="3">
        <v>0</v>
      </c>
      <c r="AV3518" s="3">
        <v>0</v>
      </c>
      <c r="AW3518" s="3">
        <v>0</v>
      </c>
      <c r="AX3518" s="3">
        <v>0</v>
      </c>
      <c r="AY3518" s="3">
        <v>0</v>
      </c>
      <c r="AZ3518" s="3">
        <v>1324.32</v>
      </c>
      <c r="BA3518" s="3">
        <v>1034.6300000000001</v>
      </c>
      <c r="BB3518" s="3">
        <v>604.27</v>
      </c>
      <c r="BC3518" s="3">
        <v>0</v>
      </c>
      <c r="BD3518" s="2"/>
      <c r="BE3518" s="3" t="s">
        <v>449</v>
      </c>
      <c r="BF3518" s="3" t="s">
        <v>450</v>
      </c>
    </row>
    <row r="3519" spans="1:58" ht="13.15" customHeight="1" x14ac:dyDescent="0.25">
      <c r="A3519" s="5" t="s">
        <v>2988</v>
      </c>
      <c r="B3519" s="25" t="e">
        <f>VLOOKUP(Tabla1[[#This Row],[nombre ]],Tabla2[#All],1,0)</f>
        <v>#N/A</v>
      </c>
      <c r="C3519" s="3" t="s">
        <v>207</v>
      </c>
      <c r="D3519" s="3" t="s">
        <v>219</v>
      </c>
      <c r="E3519" s="26" t="s">
        <v>212</v>
      </c>
      <c r="F3519" s="3">
        <v>60</v>
      </c>
      <c r="G3519" s="2"/>
      <c r="H3519" s="4">
        <v>40955</v>
      </c>
      <c r="I3519" s="2"/>
      <c r="J3519" s="4">
        <v>31181</v>
      </c>
      <c r="K3519" s="3">
        <v>37</v>
      </c>
      <c r="L3519" s="3">
        <v>11</v>
      </c>
      <c r="M3519" s="3">
        <v>8409.14</v>
      </c>
      <c r="N3519" s="3">
        <v>3848.415</v>
      </c>
      <c r="O3519" s="3">
        <v>3848.415</v>
      </c>
      <c r="P3519" s="3">
        <v>2831.46</v>
      </c>
      <c r="Q3519" s="2"/>
      <c r="R3519" s="3">
        <v>15</v>
      </c>
      <c r="S3519" s="3" t="s">
        <v>52</v>
      </c>
      <c r="T3519" s="3">
        <v>0</v>
      </c>
      <c r="U3519" s="3">
        <v>0</v>
      </c>
      <c r="V3519" s="3">
        <v>0</v>
      </c>
      <c r="W3519" s="3">
        <v>0</v>
      </c>
      <c r="X3519" s="3">
        <v>386.54</v>
      </c>
      <c r="Y3519" s="3">
        <v>1064.8800000000001</v>
      </c>
      <c r="Z3519" s="3">
        <v>0</v>
      </c>
      <c r="AA3519" s="3">
        <v>0</v>
      </c>
      <c r="AB3519" s="3">
        <v>1370.88</v>
      </c>
      <c r="AC3519" s="3">
        <v>0</v>
      </c>
      <c r="AD3519" s="3">
        <v>0</v>
      </c>
      <c r="AE3519" s="3">
        <v>0</v>
      </c>
      <c r="AF3519" s="3">
        <v>0</v>
      </c>
      <c r="AG3519" s="3">
        <v>0</v>
      </c>
      <c r="AH3519" s="3">
        <v>0</v>
      </c>
      <c r="AI3519" s="3">
        <v>0</v>
      </c>
      <c r="AJ3519" s="3">
        <v>0</v>
      </c>
      <c r="AK3519" s="3">
        <v>0</v>
      </c>
      <c r="AL3519" s="2"/>
      <c r="AM3519" s="3">
        <v>0</v>
      </c>
      <c r="AN3519" s="3">
        <v>0</v>
      </c>
      <c r="AO3519" s="3">
        <v>0</v>
      </c>
      <c r="AP3519" s="3">
        <v>0</v>
      </c>
      <c r="AQ3519" s="3">
        <v>0</v>
      </c>
      <c r="AR3519" s="3">
        <v>0</v>
      </c>
      <c r="AS3519" s="3">
        <v>0</v>
      </c>
      <c r="AT3519" s="3">
        <v>0</v>
      </c>
      <c r="AU3519" s="3">
        <v>0</v>
      </c>
      <c r="AV3519" s="3">
        <v>0</v>
      </c>
      <c r="AW3519" s="3">
        <v>0</v>
      </c>
      <c r="AX3519" s="3">
        <v>0</v>
      </c>
      <c r="AY3519" s="3">
        <v>0</v>
      </c>
      <c r="AZ3519" s="3">
        <v>1261.46</v>
      </c>
      <c r="BA3519" s="3">
        <v>985.51</v>
      </c>
      <c r="BB3519" s="3">
        <v>523.55999999999995</v>
      </c>
      <c r="BC3519" s="3">
        <v>0</v>
      </c>
      <c r="BD3519" s="2"/>
      <c r="BE3519" s="3" t="s">
        <v>449</v>
      </c>
      <c r="BF3519" s="3" t="s">
        <v>450</v>
      </c>
    </row>
    <row r="3520" spans="1:58" ht="13.15" customHeight="1" x14ac:dyDescent="0.25">
      <c r="A3520" s="5" t="s">
        <v>2989</v>
      </c>
      <c r="B3520" s="25" t="e">
        <f>VLOOKUP(Tabla1[[#This Row],[nombre ]],Tabla2[#All],1,0)</f>
        <v>#N/A</v>
      </c>
      <c r="C3520" s="3" t="s">
        <v>207</v>
      </c>
      <c r="D3520" s="3" t="s">
        <v>242</v>
      </c>
      <c r="E3520" s="26" t="s">
        <v>247</v>
      </c>
      <c r="F3520" s="3">
        <v>84</v>
      </c>
      <c r="G3520" s="2"/>
      <c r="H3520" s="4">
        <v>44958</v>
      </c>
      <c r="I3520" s="2"/>
      <c r="J3520" s="4">
        <v>33943</v>
      </c>
      <c r="K3520" s="3">
        <v>30</v>
      </c>
      <c r="L3520" s="3">
        <v>0</v>
      </c>
      <c r="M3520" s="3">
        <v>8512.2099999999991</v>
      </c>
      <c r="N3520" s="3">
        <v>2644.7</v>
      </c>
      <c r="O3520" s="3">
        <v>2644.7</v>
      </c>
      <c r="P3520" s="3">
        <v>0</v>
      </c>
      <c r="Q3520" s="2"/>
      <c r="R3520" s="3">
        <v>15</v>
      </c>
      <c r="S3520" s="3" t="s">
        <v>52</v>
      </c>
      <c r="T3520" s="3">
        <v>0</v>
      </c>
      <c r="U3520" s="3">
        <v>0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  <c r="AD3520" s="3">
        <v>0</v>
      </c>
      <c r="AE3520" s="3">
        <v>0</v>
      </c>
      <c r="AF3520" s="3">
        <v>0</v>
      </c>
      <c r="AG3520" s="3">
        <v>0</v>
      </c>
      <c r="AH3520" s="3">
        <v>0</v>
      </c>
      <c r="AI3520" s="3">
        <v>0</v>
      </c>
      <c r="AJ3520" s="3">
        <v>0</v>
      </c>
      <c r="AK3520" s="3">
        <v>0</v>
      </c>
      <c r="AL3520" s="2"/>
      <c r="AM3520" s="3">
        <v>0</v>
      </c>
      <c r="AN3520" s="3">
        <v>0</v>
      </c>
      <c r="AO3520" s="3">
        <v>0</v>
      </c>
      <c r="AP3520" s="3">
        <v>0</v>
      </c>
      <c r="AQ3520" s="3">
        <v>0</v>
      </c>
      <c r="AR3520" s="3">
        <v>0</v>
      </c>
      <c r="AS3520" s="3">
        <v>0</v>
      </c>
      <c r="AT3520" s="3">
        <v>0</v>
      </c>
      <c r="AU3520" s="3">
        <v>0</v>
      </c>
      <c r="AV3520" s="3">
        <v>0</v>
      </c>
      <c r="AW3520" s="3">
        <v>0</v>
      </c>
      <c r="AX3520" s="3">
        <v>0</v>
      </c>
      <c r="AY3520" s="3">
        <v>0</v>
      </c>
      <c r="AZ3520" s="3">
        <v>883.29</v>
      </c>
      <c r="BA3520" s="3">
        <v>690.07</v>
      </c>
      <c r="BB3520" s="3">
        <v>306.58</v>
      </c>
      <c r="BC3520" s="3">
        <v>0</v>
      </c>
      <c r="BD3520" s="2"/>
      <c r="BE3520" s="3" t="s">
        <v>449</v>
      </c>
      <c r="BF3520" s="3" t="s">
        <v>450</v>
      </c>
    </row>
    <row r="3521" spans="1:58" ht="13.15" customHeight="1" x14ac:dyDescent="0.25">
      <c r="A3521" s="5" t="s">
        <v>2990</v>
      </c>
      <c r="B3521" s="25" t="e">
        <f>VLOOKUP(Tabla1[[#This Row],[nombre ]],Tabla2[#All],1,0)</f>
        <v>#N/A</v>
      </c>
      <c r="C3521" s="3" t="s">
        <v>207</v>
      </c>
      <c r="D3521" s="3" t="s">
        <v>225</v>
      </c>
      <c r="E3521" s="26" t="s">
        <v>212</v>
      </c>
      <c r="F3521" s="3">
        <v>60</v>
      </c>
      <c r="G3521" s="2"/>
      <c r="H3521" s="4">
        <v>41974</v>
      </c>
      <c r="I3521" s="2"/>
      <c r="J3521" s="4">
        <v>30885</v>
      </c>
      <c r="K3521" s="3">
        <v>38</v>
      </c>
      <c r="L3521" s="3">
        <v>8</v>
      </c>
      <c r="M3521" s="3">
        <v>8409.14</v>
      </c>
      <c r="N3521" s="3">
        <v>3848.415</v>
      </c>
      <c r="O3521" s="3">
        <v>3848.415</v>
      </c>
      <c r="P3521" s="3">
        <v>1339.79</v>
      </c>
      <c r="Q3521" s="2"/>
      <c r="R3521" s="3">
        <v>15</v>
      </c>
      <c r="S3521" s="3" t="s">
        <v>52</v>
      </c>
      <c r="T3521" s="3">
        <v>0</v>
      </c>
      <c r="U3521" s="3">
        <v>0</v>
      </c>
      <c r="V3521" s="3">
        <v>0</v>
      </c>
      <c r="W3521" s="3">
        <v>0</v>
      </c>
      <c r="X3521" s="3">
        <v>386.54</v>
      </c>
      <c r="Y3521" s="3">
        <v>1064.8800000000001</v>
      </c>
      <c r="Z3521" s="3">
        <v>0</v>
      </c>
      <c r="AA3521" s="3">
        <v>0</v>
      </c>
      <c r="AB3521" s="3">
        <v>1370.88</v>
      </c>
      <c r="AC3521" s="3">
        <v>0</v>
      </c>
      <c r="AD3521" s="3">
        <v>0</v>
      </c>
      <c r="AE3521" s="3">
        <v>0</v>
      </c>
      <c r="AF3521" s="3">
        <v>0</v>
      </c>
      <c r="AG3521" s="3">
        <v>0</v>
      </c>
      <c r="AH3521" s="3">
        <v>0</v>
      </c>
      <c r="AI3521" s="3">
        <v>0</v>
      </c>
      <c r="AJ3521" s="3">
        <v>0</v>
      </c>
      <c r="AK3521" s="3">
        <v>0</v>
      </c>
      <c r="AL3521" s="2"/>
      <c r="AM3521" s="3">
        <v>0</v>
      </c>
      <c r="AN3521" s="3">
        <v>0</v>
      </c>
      <c r="AO3521" s="3">
        <v>0</v>
      </c>
      <c r="AP3521" s="3">
        <v>0</v>
      </c>
      <c r="AQ3521" s="3">
        <v>0</v>
      </c>
      <c r="AR3521" s="3">
        <v>0</v>
      </c>
      <c r="AS3521" s="3">
        <v>0</v>
      </c>
      <c r="AT3521" s="3">
        <v>0</v>
      </c>
      <c r="AU3521" s="3">
        <v>0</v>
      </c>
      <c r="AV3521" s="3">
        <v>0</v>
      </c>
      <c r="AW3521" s="3">
        <v>0</v>
      </c>
      <c r="AX3521" s="3">
        <v>0</v>
      </c>
      <c r="AY3521" s="3">
        <v>0</v>
      </c>
      <c r="AZ3521" s="3">
        <v>1165.99</v>
      </c>
      <c r="BA3521" s="3">
        <v>910.93</v>
      </c>
      <c r="BB3521" s="3">
        <v>415.91</v>
      </c>
      <c r="BC3521" s="3">
        <v>0</v>
      </c>
      <c r="BD3521" s="2"/>
      <c r="BE3521" s="3" t="s">
        <v>449</v>
      </c>
      <c r="BF3521" s="3" t="s">
        <v>450</v>
      </c>
    </row>
    <row r="3522" spans="1:58" ht="13.15" customHeight="1" x14ac:dyDescent="0.25">
      <c r="A3522" s="5" t="s">
        <v>2991</v>
      </c>
      <c r="B3522" s="25" t="e">
        <f>VLOOKUP(Tabla1[[#This Row],[nombre ]],Tabla2[#All],1,0)</f>
        <v>#N/A</v>
      </c>
      <c r="C3522" s="3" t="s">
        <v>207</v>
      </c>
      <c r="D3522" s="3" t="s">
        <v>220</v>
      </c>
      <c r="E3522" s="26" t="s">
        <v>221</v>
      </c>
      <c r="F3522" s="3">
        <v>43</v>
      </c>
      <c r="G3522" s="2"/>
      <c r="H3522" s="4">
        <v>37272</v>
      </c>
      <c r="I3522" s="2"/>
      <c r="J3522" s="4">
        <v>28061</v>
      </c>
      <c r="K3522" s="3">
        <v>46</v>
      </c>
      <c r="L3522" s="3">
        <v>21</v>
      </c>
      <c r="M3522" s="3">
        <v>10387.57</v>
      </c>
      <c r="N3522" s="3">
        <v>3822.7649999999999</v>
      </c>
      <c r="O3522" s="3">
        <v>3822.7649999999999</v>
      </c>
      <c r="P3522" s="3">
        <v>4997.67</v>
      </c>
      <c r="Q3522" s="2"/>
      <c r="R3522" s="3">
        <v>15</v>
      </c>
      <c r="S3522" s="3" t="s">
        <v>52</v>
      </c>
      <c r="T3522" s="3">
        <v>0</v>
      </c>
      <c r="U3522" s="3">
        <v>0</v>
      </c>
      <c r="V3522" s="3">
        <v>0</v>
      </c>
      <c r="W3522" s="3">
        <v>0</v>
      </c>
      <c r="X3522" s="3">
        <v>432.79</v>
      </c>
      <c r="Y3522" s="3">
        <v>1186.56</v>
      </c>
      <c r="Z3522" s="3">
        <v>0</v>
      </c>
      <c r="AA3522" s="3">
        <v>0</v>
      </c>
      <c r="AB3522" s="3">
        <v>1736.42</v>
      </c>
      <c r="AC3522" s="3">
        <v>0</v>
      </c>
      <c r="AD3522" s="3">
        <v>0</v>
      </c>
      <c r="AE3522" s="3">
        <v>0</v>
      </c>
      <c r="AF3522" s="3">
        <v>0</v>
      </c>
      <c r="AG3522" s="3">
        <v>0</v>
      </c>
      <c r="AH3522" s="3">
        <v>0</v>
      </c>
      <c r="AI3522" s="3">
        <v>0</v>
      </c>
      <c r="AJ3522" s="3">
        <v>0</v>
      </c>
      <c r="AK3522" s="3">
        <v>0</v>
      </c>
      <c r="AL3522" s="2"/>
      <c r="AM3522" s="3">
        <v>0</v>
      </c>
      <c r="AN3522" s="3">
        <v>0</v>
      </c>
      <c r="AO3522" s="3">
        <v>0</v>
      </c>
      <c r="AP3522" s="3">
        <v>0</v>
      </c>
      <c r="AQ3522" s="3">
        <v>0</v>
      </c>
      <c r="AR3522" s="3">
        <v>4949</v>
      </c>
      <c r="AS3522" s="3">
        <v>0</v>
      </c>
      <c r="AT3522" s="3">
        <v>0</v>
      </c>
      <c r="AU3522" s="3">
        <v>0</v>
      </c>
      <c r="AV3522" s="3">
        <v>0</v>
      </c>
      <c r="AW3522" s="3">
        <v>0</v>
      </c>
      <c r="AX3522" s="3">
        <v>0</v>
      </c>
      <c r="AY3522" s="3">
        <v>0</v>
      </c>
      <c r="AZ3522" s="3">
        <v>1529.36</v>
      </c>
      <c r="BA3522" s="3">
        <v>1194.81</v>
      </c>
      <c r="BB3522" s="3">
        <v>912.52</v>
      </c>
      <c r="BC3522" s="3">
        <v>0</v>
      </c>
      <c r="BD3522" s="2"/>
      <c r="BE3522" s="3" t="s">
        <v>449</v>
      </c>
      <c r="BF3522" s="3" t="s">
        <v>450</v>
      </c>
    </row>
    <row r="3523" spans="1:58" ht="13.15" customHeight="1" x14ac:dyDescent="0.25">
      <c r="A3523" s="5" t="s">
        <v>2992</v>
      </c>
      <c r="B3523" s="25" t="e">
        <f>VLOOKUP(Tabla1[[#This Row],[nombre ]],Tabla2[#All],1,0)</f>
        <v>#N/A</v>
      </c>
      <c r="C3523" s="3" t="s">
        <v>207</v>
      </c>
      <c r="D3523" s="3" t="s">
        <v>209</v>
      </c>
      <c r="E3523" s="26" t="s">
        <v>239</v>
      </c>
      <c r="F3523" s="3">
        <v>124</v>
      </c>
      <c r="G3523" s="2"/>
      <c r="H3523" s="4">
        <v>37622</v>
      </c>
      <c r="I3523" s="2"/>
      <c r="J3523" s="4">
        <v>26786</v>
      </c>
      <c r="K3523" s="3">
        <v>49</v>
      </c>
      <c r="L3523" s="3">
        <v>20</v>
      </c>
      <c r="M3523" s="3">
        <v>10240.14</v>
      </c>
      <c r="N3523" s="3">
        <v>3768.5149999999999</v>
      </c>
      <c r="O3523" s="3">
        <v>3768.5149999999999</v>
      </c>
      <c r="P3523" s="3">
        <v>4950.53</v>
      </c>
      <c r="Q3523" s="2"/>
      <c r="R3523" s="3">
        <v>15</v>
      </c>
      <c r="S3523" s="3" t="s">
        <v>52</v>
      </c>
      <c r="T3523" s="3">
        <v>0</v>
      </c>
      <c r="U3523" s="3">
        <v>0</v>
      </c>
      <c r="V3523" s="3">
        <v>0</v>
      </c>
      <c r="W3523" s="3">
        <v>0</v>
      </c>
      <c r="X3523" s="3">
        <v>426.65</v>
      </c>
      <c r="Y3523" s="3">
        <v>3032.4</v>
      </c>
      <c r="Z3523" s="3">
        <v>0</v>
      </c>
      <c r="AA3523" s="3">
        <v>0</v>
      </c>
      <c r="AB3523" s="3">
        <v>0</v>
      </c>
      <c r="AC3523" s="3">
        <v>0</v>
      </c>
      <c r="AD3523" s="3">
        <v>0</v>
      </c>
      <c r="AE3523" s="3">
        <v>0</v>
      </c>
      <c r="AF3523" s="3">
        <v>0</v>
      </c>
      <c r="AG3523" s="3">
        <v>0</v>
      </c>
      <c r="AH3523" s="3">
        <v>0</v>
      </c>
      <c r="AI3523" s="3">
        <v>0</v>
      </c>
      <c r="AJ3523" s="3">
        <v>0</v>
      </c>
      <c r="AK3523" s="3">
        <v>0</v>
      </c>
      <c r="AL3523" s="2"/>
      <c r="AM3523" s="3">
        <v>0</v>
      </c>
      <c r="AN3523" s="3">
        <v>0</v>
      </c>
      <c r="AO3523" s="3">
        <v>0</v>
      </c>
      <c r="AP3523" s="3">
        <v>0</v>
      </c>
      <c r="AQ3523" s="3">
        <v>0</v>
      </c>
      <c r="AR3523" s="3">
        <v>0</v>
      </c>
      <c r="AS3523" s="3">
        <v>0</v>
      </c>
      <c r="AT3523" s="3">
        <v>0</v>
      </c>
      <c r="AU3523" s="3">
        <v>0</v>
      </c>
      <c r="AV3523" s="3">
        <v>0</v>
      </c>
      <c r="AW3523" s="3">
        <v>1000</v>
      </c>
      <c r="AX3523" s="3">
        <v>0</v>
      </c>
      <c r="AY3523" s="3">
        <v>0</v>
      </c>
      <c r="AZ3523" s="3">
        <v>1509.18</v>
      </c>
      <c r="BA3523" s="3">
        <v>1179.04</v>
      </c>
      <c r="BB3523" s="3">
        <v>890.44</v>
      </c>
      <c r="BC3523" s="3">
        <v>0</v>
      </c>
      <c r="BD3523" s="2"/>
      <c r="BE3523" s="3" t="s">
        <v>449</v>
      </c>
      <c r="BF3523" s="3" t="s">
        <v>450</v>
      </c>
    </row>
    <row r="3524" spans="1:58" ht="13.15" customHeight="1" x14ac:dyDescent="0.25">
      <c r="A3524" s="5" t="s">
        <v>5053</v>
      </c>
      <c r="B3524" s="25" t="e">
        <f>VLOOKUP(Tabla1[[#This Row],[nombre ]],Tabla2[#All],1,0)</f>
        <v>#N/A</v>
      </c>
      <c r="C3524" s="3" t="s">
        <v>207</v>
      </c>
      <c r="D3524" s="3" t="s">
        <v>233</v>
      </c>
      <c r="E3524" s="26" t="s">
        <v>51</v>
      </c>
      <c r="F3524" s="3">
        <v>67</v>
      </c>
      <c r="G3524" s="2"/>
      <c r="H3524" s="4">
        <v>43159</v>
      </c>
      <c r="I3524" s="2"/>
      <c r="J3524" s="4">
        <v>30939</v>
      </c>
      <c r="K3524" s="3">
        <v>38</v>
      </c>
      <c r="L3524" s="3">
        <v>5</v>
      </c>
      <c r="M3524" s="3">
        <v>11393.12</v>
      </c>
      <c r="N3524" s="3">
        <v>2414.0250000000001</v>
      </c>
      <c r="O3524" s="3">
        <v>2414.0250000000001</v>
      </c>
      <c r="P3524" s="2"/>
      <c r="Q3524" s="2"/>
      <c r="R3524" s="3">
        <v>15</v>
      </c>
      <c r="S3524" s="3" t="s">
        <v>55</v>
      </c>
      <c r="T3524" s="3">
        <v>0</v>
      </c>
      <c r="U3524" s="3">
        <v>0</v>
      </c>
      <c r="V3524" s="3">
        <v>0</v>
      </c>
      <c r="W3524" s="3">
        <v>0</v>
      </c>
      <c r="X3524" s="3">
        <v>540.71</v>
      </c>
      <c r="Y3524" s="3">
        <v>0</v>
      </c>
      <c r="Z3524" s="3">
        <v>0</v>
      </c>
      <c r="AA3524" s="3">
        <v>0</v>
      </c>
      <c r="AB3524" s="3">
        <v>0</v>
      </c>
      <c r="AC3524" s="3">
        <v>0</v>
      </c>
      <c r="AD3524" s="3">
        <v>0</v>
      </c>
      <c r="AE3524" s="3">
        <v>0</v>
      </c>
      <c r="AF3524" s="3">
        <v>0</v>
      </c>
      <c r="AG3524" s="3">
        <v>0</v>
      </c>
      <c r="AH3524" s="3">
        <v>0</v>
      </c>
      <c r="AI3524" s="3">
        <v>0</v>
      </c>
      <c r="AJ3524" s="3">
        <v>0</v>
      </c>
      <c r="AK3524" s="3">
        <v>0</v>
      </c>
      <c r="AL3524" s="2"/>
      <c r="AM3524" s="3">
        <v>0</v>
      </c>
      <c r="AN3524" s="3">
        <v>0</v>
      </c>
      <c r="AO3524" s="3">
        <v>0</v>
      </c>
      <c r="AP3524" s="3">
        <v>0</v>
      </c>
      <c r="AQ3524" s="3">
        <v>0</v>
      </c>
      <c r="AR3524" s="3">
        <v>0</v>
      </c>
      <c r="AS3524" s="3">
        <v>0</v>
      </c>
      <c r="AT3524" s="3">
        <v>0</v>
      </c>
      <c r="AU3524" s="3">
        <v>0</v>
      </c>
      <c r="AV3524" s="3">
        <v>0</v>
      </c>
      <c r="AW3524" s="3">
        <v>0</v>
      </c>
      <c r="AX3524" s="3">
        <v>0</v>
      </c>
      <c r="AY3524" s="3">
        <v>0</v>
      </c>
      <c r="AZ3524" s="3">
        <v>0</v>
      </c>
      <c r="BA3524" s="3">
        <v>865.13</v>
      </c>
      <c r="BB3524" s="3">
        <v>560.44000000000005</v>
      </c>
      <c r="BC3524" s="3">
        <v>0</v>
      </c>
      <c r="BD3524" s="2"/>
      <c r="BE3524" s="3" t="s">
        <v>449</v>
      </c>
      <c r="BF3524" s="3" t="s">
        <v>451</v>
      </c>
    </row>
    <row r="3525" spans="1:58" ht="13.15" customHeight="1" x14ac:dyDescent="0.25">
      <c r="A3525" s="5" t="s">
        <v>2993</v>
      </c>
      <c r="B3525" s="25" t="e">
        <f>VLOOKUP(Tabla1[[#This Row],[nombre ]],Tabla2[#All],1,0)</f>
        <v>#N/A</v>
      </c>
      <c r="C3525" s="3" t="s">
        <v>207</v>
      </c>
      <c r="D3525" s="3" t="s">
        <v>226</v>
      </c>
      <c r="E3525" s="26" t="s">
        <v>212</v>
      </c>
      <c r="F3525" s="3">
        <v>60</v>
      </c>
      <c r="G3525" s="2"/>
      <c r="H3525" s="4">
        <v>44652</v>
      </c>
      <c r="I3525" s="2"/>
      <c r="J3525" s="4">
        <v>34103</v>
      </c>
      <c r="K3525" s="3">
        <v>29</v>
      </c>
      <c r="L3525" s="3">
        <v>0</v>
      </c>
      <c r="M3525" s="3">
        <v>8409.14</v>
      </c>
      <c r="N3525" s="3">
        <v>3848.415</v>
      </c>
      <c r="O3525" s="3">
        <v>3848.415</v>
      </c>
      <c r="P3525" s="3">
        <v>0</v>
      </c>
      <c r="Q3525" s="2"/>
      <c r="R3525" s="3">
        <v>15</v>
      </c>
      <c r="S3525" s="3" t="s">
        <v>52</v>
      </c>
      <c r="T3525" s="3">
        <v>0</v>
      </c>
      <c r="U3525" s="3">
        <v>0</v>
      </c>
      <c r="V3525" s="3">
        <v>0</v>
      </c>
      <c r="W3525" s="3">
        <v>0</v>
      </c>
      <c r="X3525" s="3">
        <v>386.54</v>
      </c>
      <c r="Y3525" s="3">
        <v>1064.8800000000001</v>
      </c>
      <c r="Z3525" s="3">
        <v>0</v>
      </c>
      <c r="AA3525" s="3">
        <v>0</v>
      </c>
      <c r="AB3525" s="3">
        <v>1370.88</v>
      </c>
      <c r="AC3525" s="3">
        <v>0</v>
      </c>
      <c r="AD3525" s="3">
        <v>0</v>
      </c>
      <c r="AE3525" s="3">
        <v>0</v>
      </c>
      <c r="AF3525" s="3">
        <v>0</v>
      </c>
      <c r="AG3525" s="3">
        <v>0</v>
      </c>
      <c r="AH3525" s="3">
        <v>0</v>
      </c>
      <c r="AI3525" s="3">
        <v>0</v>
      </c>
      <c r="AJ3525" s="3">
        <v>0</v>
      </c>
      <c r="AK3525" s="3">
        <v>0</v>
      </c>
      <c r="AL3525" s="2"/>
      <c r="AM3525" s="3">
        <v>0</v>
      </c>
      <c r="AN3525" s="3">
        <v>0</v>
      </c>
      <c r="AO3525" s="3">
        <v>0</v>
      </c>
      <c r="AP3525" s="3">
        <v>0</v>
      </c>
      <c r="AQ3525" s="3">
        <v>0</v>
      </c>
      <c r="AR3525" s="3">
        <v>0</v>
      </c>
      <c r="AS3525" s="3">
        <v>0</v>
      </c>
      <c r="AT3525" s="3">
        <v>0</v>
      </c>
      <c r="AU3525" s="3">
        <v>0</v>
      </c>
      <c r="AV3525" s="3">
        <v>0</v>
      </c>
      <c r="AW3525" s="3">
        <v>0</v>
      </c>
      <c r="AX3525" s="3">
        <v>0</v>
      </c>
      <c r="AY3525" s="3">
        <v>0</v>
      </c>
      <c r="AZ3525" s="3">
        <v>1080.24</v>
      </c>
      <c r="BA3525" s="3">
        <v>843.94</v>
      </c>
      <c r="BB3525" s="3">
        <v>343.02</v>
      </c>
      <c r="BC3525" s="3">
        <v>0</v>
      </c>
      <c r="BD3525" s="2"/>
      <c r="BE3525" s="3" t="s">
        <v>449</v>
      </c>
      <c r="BF3525" s="3" t="s">
        <v>450</v>
      </c>
    </row>
    <row r="3526" spans="1:58" ht="13.15" customHeight="1" x14ac:dyDescent="0.25">
      <c r="A3526" s="5" t="s">
        <v>2994</v>
      </c>
      <c r="B3526" s="25" t="e">
        <f>VLOOKUP(Tabla1[[#This Row],[nombre ]],Tabla2[#All],1,0)</f>
        <v>#N/A</v>
      </c>
      <c r="C3526" s="3" t="s">
        <v>207</v>
      </c>
      <c r="D3526" s="3" t="s">
        <v>224</v>
      </c>
      <c r="E3526" s="26" t="s">
        <v>212</v>
      </c>
      <c r="F3526" s="3">
        <v>60</v>
      </c>
      <c r="G3526" s="2"/>
      <c r="H3526" s="4">
        <v>43815</v>
      </c>
      <c r="I3526" s="2"/>
      <c r="J3526" s="4">
        <v>36546</v>
      </c>
      <c r="K3526" s="3">
        <v>23</v>
      </c>
      <c r="L3526" s="3">
        <v>3</v>
      </c>
      <c r="M3526" s="3">
        <v>8409.14</v>
      </c>
      <c r="N3526" s="3">
        <v>3848.415</v>
      </c>
      <c r="O3526" s="3">
        <v>3848.415</v>
      </c>
      <c r="P3526" s="3">
        <v>0</v>
      </c>
      <c r="Q3526" s="2"/>
      <c r="R3526" s="3">
        <v>15</v>
      </c>
      <c r="S3526" s="3" t="s">
        <v>52</v>
      </c>
      <c r="T3526" s="3">
        <v>0</v>
      </c>
      <c r="U3526" s="3">
        <v>0</v>
      </c>
      <c r="V3526" s="3">
        <v>0</v>
      </c>
      <c r="W3526" s="3">
        <v>0</v>
      </c>
      <c r="X3526" s="3">
        <v>386.54</v>
      </c>
      <c r="Y3526" s="3">
        <v>1064.8800000000001</v>
      </c>
      <c r="Z3526" s="3">
        <v>0</v>
      </c>
      <c r="AA3526" s="3">
        <v>0</v>
      </c>
      <c r="AB3526" s="3">
        <v>1370.88</v>
      </c>
      <c r="AC3526" s="3">
        <v>0</v>
      </c>
      <c r="AD3526" s="3">
        <v>0</v>
      </c>
      <c r="AE3526" s="3">
        <v>0</v>
      </c>
      <c r="AF3526" s="3">
        <v>0</v>
      </c>
      <c r="AG3526" s="3">
        <v>0</v>
      </c>
      <c r="AH3526" s="3">
        <v>0</v>
      </c>
      <c r="AI3526" s="3">
        <v>0</v>
      </c>
      <c r="AJ3526" s="3">
        <v>0</v>
      </c>
      <c r="AK3526" s="3">
        <v>0</v>
      </c>
      <c r="AL3526" s="2"/>
      <c r="AM3526" s="3">
        <v>0</v>
      </c>
      <c r="AN3526" s="3">
        <v>0</v>
      </c>
      <c r="AO3526" s="3">
        <v>0</v>
      </c>
      <c r="AP3526" s="3">
        <v>0</v>
      </c>
      <c r="AQ3526" s="3">
        <v>0</v>
      </c>
      <c r="AR3526" s="3">
        <v>0</v>
      </c>
      <c r="AS3526" s="3">
        <v>0</v>
      </c>
      <c r="AT3526" s="3">
        <v>0</v>
      </c>
      <c r="AU3526" s="3">
        <v>0</v>
      </c>
      <c r="AV3526" s="3">
        <v>0</v>
      </c>
      <c r="AW3526" s="3">
        <v>0</v>
      </c>
      <c r="AX3526" s="3">
        <v>0</v>
      </c>
      <c r="AY3526" s="3">
        <v>0</v>
      </c>
      <c r="AZ3526" s="3">
        <v>1080.24</v>
      </c>
      <c r="BA3526" s="3">
        <v>843.94</v>
      </c>
      <c r="BB3526" s="3">
        <v>343.02</v>
      </c>
      <c r="BC3526" s="3">
        <v>0</v>
      </c>
      <c r="BD3526" s="2"/>
      <c r="BE3526" s="3" t="s">
        <v>449</v>
      </c>
      <c r="BF3526" s="3" t="s">
        <v>450</v>
      </c>
    </row>
    <row r="3527" spans="1:58" ht="13.15" customHeight="1" x14ac:dyDescent="0.25">
      <c r="A3527" s="5" t="s">
        <v>5054</v>
      </c>
      <c r="B3527" s="25" t="e">
        <f>VLOOKUP(Tabla1[[#This Row],[nombre ]],Tabla2[#All],1,0)</f>
        <v>#N/A</v>
      </c>
      <c r="C3527" s="3" t="s">
        <v>207</v>
      </c>
      <c r="D3527" s="3" t="s">
        <v>222</v>
      </c>
      <c r="E3527" s="26" t="s">
        <v>56</v>
      </c>
      <c r="F3527" s="3">
        <v>84</v>
      </c>
      <c r="G3527" s="2"/>
      <c r="H3527" s="4">
        <v>41244</v>
      </c>
      <c r="I3527" s="2"/>
      <c r="J3527" s="4">
        <v>13967</v>
      </c>
      <c r="K3527" s="3">
        <v>84</v>
      </c>
      <c r="L3527" s="3">
        <v>10</v>
      </c>
      <c r="M3527" s="3">
        <v>8512.2099999999991</v>
      </c>
      <c r="N3527" s="3">
        <v>2644.7</v>
      </c>
      <c r="O3527" s="3">
        <v>2644.7</v>
      </c>
      <c r="P3527" s="3">
        <v>1265.76</v>
      </c>
      <c r="Q3527" s="2"/>
      <c r="R3527" s="3">
        <v>15</v>
      </c>
      <c r="S3527" s="3" t="s">
        <v>52</v>
      </c>
      <c r="T3527" s="3">
        <v>0</v>
      </c>
      <c r="U3527" s="3">
        <v>0</v>
      </c>
      <c r="V3527" s="3">
        <v>0</v>
      </c>
      <c r="W3527" s="3">
        <v>0</v>
      </c>
      <c r="X3527" s="3">
        <v>460.05</v>
      </c>
      <c r="Y3527" s="3">
        <v>0</v>
      </c>
      <c r="Z3527" s="3">
        <v>0</v>
      </c>
      <c r="AA3527" s="3">
        <v>0</v>
      </c>
      <c r="AB3527" s="3">
        <v>0</v>
      </c>
      <c r="AC3527" s="3">
        <v>0</v>
      </c>
      <c r="AD3527" s="3">
        <v>0</v>
      </c>
      <c r="AE3527" s="3">
        <v>0</v>
      </c>
      <c r="AF3527" s="3">
        <v>0</v>
      </c>
      <c r="AG3527" s="3">
        <v>0</v>
      </c>
      <c r="AH3527" s="3">
        <v>0</v>
      </c>
      <c r="AI3527" s="3">
        <v>0</v>
      </c>
      <c r="AJ3527" s="3">
        <v>0</v>
      </c>
      <c r="AK3527" s="3">
        <v>0</v>
      </c>
      <c r="AL3527" s="2"/>
      <c r="AM3527" s="3">
        <v>0</v>
      </c>
      <c r="AN3527" s="3">
        <v>0</v>
      </c>
      <c r="AO3527" s="3">
        <v>0</v>
      </c>
      <c r="AP3527" s="3">
        <v>0</v>
      </c>
      <c r="AQ3527" s="3">
        <v>0</v>
      </c>
      <c r="AR3527" s="3">
        <v>0</v>
      </c>
      <c r="AS3527" s="3">
        <v>0</v>
      </c>
      <c r="AT3527" s="3">
        <v>0</v>
      </c>
      <c r="AU3527" s="3">
        <v>0</v>
      </c>
      <c r="AV3527" s="3">
        <v>0</v>
      </c>
      <c r="AW3527" s="3">
        <v>0</v>
      </c>
      <c r="AX3527" s="3">
        <v>0</v>
      </c>
      <c r="AY3527" s="3">
        <v>0</v>
      </c>
      <c r="AZ3527" s="3">
        <v>1023.19</v>
      </c>
      <c r="BA3527" s="3">
        <v>799.36</v>
      </c>
      <c r="BB3527" s="3">
        <v>425.49</v>
      </c>
      <c r="BC3527" s="3">
        <v>0</v>
      </c>
      <c r="BD3527" s="2"/>
      <c r="BE3527" s="3" t="s">
        <v>449</v>
      </c>
      <c r="BF3527" s="3" t="s">
        <v>450</v>
      </c>
    </row>
    <row r="3528" spans="1:58" ht="13.15" customHeight="1" x14ac:dyDescent="0.25">
      <c r="A3528" s="5" t="s">
        <v>2995</v>
      </c>
      <c r="B3528" s="25" t="e">
        <f>VLOOKUP(Tabla1[[#This Row],[nombre ]],Tabla2[#All],1,0)</f>
        <v>#N/A</v>
      </c>
      <c r="C3528" s="3" t="s">
        <v>207</v>
      </c>
      <c r="D3528" s="3" t="s">
        <v>211</v>
      </c>
      <c r="E3528" s="26" t="s">
        <v>212</v>
      </c>
      <c r="F3528" s="3">
        <v>60</v>
      </c>
      <c r="G3528" s="2"/>
      <c r="H3528" s="4">
        <v>42391</v>
      </c>
      <c r="I3528" s="2"/>
      <c r="J3528" s="4">
        <v>34680</v>
      </c>
      <c r="K3528" s="3">
        <v>28</v>
      </c>
      <c r="L3528" s="3">
        <v>7</v>
      </c>
      <c r="M3528" s="3">
        <v>8409.14</v>
      </c>
      <c r="N3528" s="3">
        <v>3848.415</v>
      </c>
      <c r="O3528" s="3">
        <v>3848.415</v>
      </c>
      <c r="P3528" s="3">
        <v>1505.23</v>
      </c>
      <c r="Q3528" s="2"/>
      <c r="R3528" s="3">
        <v>15</v>
      </c>
      <c r="S3528" s="3" t="s">
        <v>52</v>
      </c>
      <c r="T3528" s="3">
        <v>0</v>
      </c>
      <c r="U3528" s="3">
        <v>0</v>
      </c>
      <c r="V3528" s="3">
        <v>0</v>
      </c>
      <c r="W3528" s="3">
        <v>0</v>
      </c>
      <c r="X3528" s="3">
        <v>386.54</v>
      </c>
      <c r="Y3528" s="3">
        <v>1064.8800000000001</v>
      </c>
      <c r="Z3528" s="3">
        <v>0</v>
      </c>
      <c r="AA3528" s="3">
        <v>0</v>
      </c>
      <c r="AB3528" s="3">
        <v>1370.88</v>
      </c>
      <c r="AC3528" s="3">
        <v>0</v>
      </c>
      <c r="AD3528" s="3">
        <v>0</v>
      </c>
      <c r="AE3528" s="3">
        <v>0</v>
      </c>
      <c r="AF3528" s="3">
        <v>0</v>
      </c>
      <c r="AG3528" s="3">
        <v>0</v>
      </c>
      <c r="AH3528" s="3">
        <v>0</v>
      </c>
      <c r="AI3528" s="3">
        <v>0</v>
      </c>
      <c r="AJ3528" s="3">
        <v>0</v>
      </c>
      <c r="AK3528" s="3">
        <v>0</v>
      </c>
      <c r="AL3528" s="2"/>
      <c r="AM3528" s="3">
        <v>0</v>
      </c>
      <c r="AN3528" s="3">
        <v>0</v>
      </c>
      <c r="AO3528" s="3">
        <v>0</v>
      </c>
      <c r="AP3528" s="3">
        <v>0</v>
      </c>
      <c r="AQ3528" s="3">
        <v>0</v>
      </c>
      <c r="AR3528" s="3">
        <v>0</v>
      </c>
      <c r="AS3528" s="3">
        <v>0</v>
      </c>
      <c r="AT3528" s="3">
        <v>0</v>
      </c>
      <c r="AU3528" s="3">
        <v>0</v>
      </c>
      <c r="AV3528" s="3">
        <v>0</v>
      </c>
      <c r="AW3528" s="3">
        <v>0</v>
      </c>
      <c r="AX3528" s="3">
        <v>0</v>
      </c>
      <c r="AY3528" s="3">
        <v>1270</v>
      </c>
      <c r="AZ3528" s="3">
        <v>1176.58</v>
      </c>
      <c r="BA3528" s="3">
        <v>919.2</v>
      </c>
      <c r="BB3528" s="3">
        <v>424.91</v>
      </c>
      <c r="BC3528" s="3">
        <v>0</v>
      </c>
      <c r="BD3528" s="2"/>
      <c r="BE3528" s="3" t="s">
        <v>449</v>
      </c>
      <c r="BF3528" s="3" t="s">
        <v>450</v>
      </c>
    </row>
    <row r="3529" spans="1:58" ht="13.15" customHeight="1" x14ac:dyDescent="0.25">
      <c r="A3529" s="5" t="s">
        <v>2996</v>
      </c>
      <c r="B3529" s="25" t="e">
        <f>VLOOKUP(Tabla1[[#This Row],[nombre ]],Tabla2[#All],1,0)</f>
        <v>#N/A</v>
      </c>
      <c r="C3529" s="3" t="s">
        <v>207</v>
      </c>
      <c r="D3529" s="3" t="s">
        <v>209</v>
      </c>
      <c r="E3529" s="26" t="s">
        <v>210</v>
      </c>
      <c r="F3529" s="3">
        <v>125</v>
      </c>
      <c r="G3529" s="2"/>
      <c r="H3529" s="4">
        <v>43435</v>
      </c>
      <c r="I3529" s="2"/>
      <c r="J3529" s="4">
        <v>33625</v>
      </c>
      <c r="K3529" s="3">
        <v>31</v>
      </c>
      <c r="L3529" s="3">
        <v>4</v>
      </c>
      <c r="M3529" s="3">
        <v>8401.2900000000009</v>
      </c>
      <c r="N3529" s="3">
        <v>3844.83</v>
      </c>
      <c r="O3529" s="3">
        <v>3844.83</v>
      </c>
      <c r="P3529" s="3">
        <v>0</v>
      </c>
      <c r="Q3529" s="2"/>
      <c r="R3529" s="3">
        <v>15</v>
      </c>
      <c r="S3529" s="3" t="s">
        <v>52</v>
      </c>
      <c r="T3529" s="3">
        <v>0</v>
      </c>
      <c r="U3529" s="3">
        <v>0</v>
      </c>
      <c r="V3529" s="3">
        <v>0</v>
      </c>
      <c r="W3529" s="3">
        <v>0</v>
      </c>
      <c r="X3529" s="3">
        <v>386.18</v>
      </c>
      <c r="Y3529" s="3">
        <v>3032.4</v>
      </c>
      <c r="Z3529" s="3">
        <v>0</v>
      </c>
      <c r="AA3529" s="3">
        <v>0</v>
      </c>
      <c r="AB3529" s="3">
        <v>0</v>
      </c>
      <c r="AC3529" s="3">
        <v>0</v>
      </c>
      <c r="AD3529" s="3">
        <v>0</v>
      </c>
      <c r="AE3529" s="3">
        <v>0</v>
      </c>
      <c r="AF3529" s="3">
        <v>0</v>
      </c>
      <c r="AG3529" s="3">
        <v>0</v>
      </c>
      <c r="AH3529" s="3">
        <v>0</v>
      </c>
      <c r="AI3529" s="3">
        <v>0</v>
      </c>
      <c r="AJ3529" s="3">
        <v>0</v>
      </c>
      <c r="AK3529" s="3">
        <v>0</v>
      </c>
      <c r="AL3529" s="2"/>
      <c r="AM3529" s="3">
        <v>0</v>
      </c>
      <c r="AN3529" s="3">
        <v>0</v>
      </c>
      <c r="AO3529" s="3">
        <v>0</v>
      </c>
      <c r="AP3529" s="3">
        <v>0</v>
      </c>
      <c r="AQ3529" s="3">
        <v>0</v>
      </c>
      <c r="AR3529" s="3">
        <v>0</v>
      </c>
      <c r="AS3529" s="3">
        <v>0</v>
      </c>
      <c r="AT3529" s="3">
        <v>0</v>
      </c>
      <c r="AU3529" s="3">
        <v>0</v>
      </c>
      <c r="AV3529" s="3">
        <v>0</v>
      </c>
      <c r="AW3529" s="3">
        <v>0</v>
      </c>
      <c r="AX3529" s="3">
        <v>0</v>
      </c>
      <c r="AY3529" s="3">
        <v>0</v>
      </c>
      <c r="AZ3529" s="3">
        <v>1079.24</v>
      </c>
      <c r="BA3529" s="3">
        <v>843.15</v>
      </c>
      <c r="BB3529" s="3">
        <v>342.56</v>
      </c>
      <c r="BC3529" s="3">
        <v>0</v>
      </c>
      <c r="BD3529" s="2"/>
      <c r="BE3529" s="3" t="s">
        <v>449</v>
      </c>
      <c r="BF3529" s="3" t="s">
        <v>450</v>
      </c>
    </row>
    <row r="3530" spans="1:58" ht="13.15" customHeight="1" x14ac:dyDescent="0.25">
      <c r="A3530" s="5" t="s">
        <v>2997</v>
      </c>
      <c r="B3530" s="25" t="e">
        <f>VLOOKUP(Tabla1[[#This Row],[nombre ]],Tabla2[#All],1,0)</f>
        <v>#N/A</v>
      </c>
      <c r="C3530" s="3" t="s">
        <v>207</v>
      </c>
      <c r="D3530" s="3" t="s">
        <v>233</v>
      </c>
      <c r="E3530" s="26" t="s">
        <v>51</v>
      </c>
      <c r="F3530" s="3">
        <v>67</v>
      </c>
      <c r="G3530" s="2"/>
      <c r="H3530" s="4">
        <v>44501</v>
      </c>
      <c r="I3530" s="2"/>
      <c r="J3530" s="4">
        <v>35353</v>
      </c>
      <c r="K3530" s="3">
        <v>26</v>
      </c>
      <c r="L3530" s="3">
        <v>1</v>
      </c>
      <c r="M3530" s="3">
        <v>11393.12</v>
      </c>
      <c r="N3530" s="3">
        <v>2414.0250000000001</v>
      </c>
      <c r="O3530" s="3">
        <v>2414.0250000000001</v>
      </c>
      <c r="P3530" s="3">
        <v>0</v>
      </c>
      <c r="Q3530" s="2"/>
      <c r="R3530" s="3">
        <v>15</v>
      </c>
      <c r="S3530" s="3" t="s">
        <v>52</v>
      </c>
      <c r="T3530" s="3">
        <v>0</v>
      </c>
      <c r="U3530" s="3">
        <v>0</v>
      </c>
      <c r="V3530" s="3">
        <v>0</v>
      </c>
      <c r="W3530" s="3">
        <v>0</v>
      </c>
      <c r="X3530" s="3">
        <v>540.71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0</v>
      </c>
      <c r="AE3530" s="3">
        <v>0</v>
      </c>
      <c r="AF3530" s="3">
        <v>0</v>
      </c>
      <c r="AG3530" s="3">
        <v>0</v>
      </c>
      <c r="AH3530" s="3">
        <v>0</v>
      </c>
      <c r="AI3530" s="3">
        <v>0</v>
      </c>
      <c r="AJ3530" s="3">
        <v>0</v>
      </c>
      <c r="AK3530" s="3">
        <v>0</v>
      </c>
      <c r="AL3530" s="2"/>
      <c r="AM3530" s="3">
        <v>0</v>
      </c>
      <c r="AN3530" s="3">
        <v>0</v>
      </c>
      <c r="AO3530" s="3">
        <v>0</v>
      </c>
      <c r="AP3530" s="3">
        <v>0</v>
      </c>
      <c r="AQ3530" s="3">
        <v>0</v>
      </c>
      <c r="AR3530" s="3">
        <v>0</v>
      </c>
      <c r="AS3530" s="3">
        <v>0</v>
      </c>
      <c r="AT3530" s="3">
        <v>0</v>
      </c>
      <c r="AU3530" s="3">
        <v>0</v>
      </c>
      <c r="AV3530" s="3">
        <v>0</v>
      </c>
      <c r="AW3530" s="3">
        <v>0</v>
      </c>
      <c r="AX3530" s="3">
        <v>0</v>
      </c>
      <c r="AY3530" s="3">
        <v>0</v>
      </c>
      <c r="AZ3530" s="3">
        <v>1107.3699999999999</v>
      </c>
      <c r="BA3530" s="3">
        <v>865.13</v>
      </c>
      <c r="BB3530" s="3">
        <v>560.44000000000005</v>
      </c>
      <c r="BC3530" s="3">
        <v>0</v>
      </c>
      <c r="BD3530" s="2"/>
      <c r="BE3530" s="3" t="s">
        <v>449</v>
      </c>
      <c r="BF3530" s="3" t="s">
        <v>450</v>
      </c>
    </row>
    <row r="3531" spans="1:58" ht="13.15" customHeight="1" x14ac:dyDescent="0.25">
      <c r="A3531" s="5" t="s">
        <v>2998</v>
      </c>
      <c r="B3531" s="25" t="e">
        <f>VLOOKUP(Tabla1[[#This Row],[nombre ]],Tabla2[#All],1,0)</f>
        <v>#N/A</v>
      </c>
      <c r="C3531" s="3" t="s">
        <v>207</v>
      </c>
      <c r="D3531" s="3" t="s">
        <v>226</v>
      </c>
      <c r="E3531" s="26" t="s">
        <v>212</v>
      </c>
      <c r="F3531" s="3">
        <v>60</v>
      </c>
      <c r="G3531" s="2"/>
      <c r="H3531" s="4">
        <v>40955</v>
      </c>
      <c r="I3531" s="2"/>
      <c r="J3531" s="4">
        <v>29942</v>
      </c>
      <c r="K3531" s="3">
        <v>41</v>
      </c>
      <c r="L3531" s="3">
        <v>11</v>
      </c>
      <c r="M3531" s="3">
        <v>8409.14</v>
      </c>
      <c r="N3531" s="3">
        <v>3848.415</v>
      </c>
      <c r="O3531" s="3">
        <v>3848.415</v>
      </c>
      <c r="P3531" s="3">
        <v>2831.46</v>
      </c>
      <c r="Q3531" s="2"/>
      <c r="R3531" s="3">
        <v>15</v>
      </c>
      <c r="S3531" s="3" t="s">
        <v>52</v>
      </c>
      <c r="T3531" s="3">
        <v>0</v>
      </c>
      <c r="U3531" s="3">
        <v>0</v>
      </c>
      <c r="V3531" s="3">
        <v>0</v>
      </c>
      <c r="W3531" s="3">
        <v>0</v>
      </c>
      <c r="X3531" s="3">
        <v>386.54</v>
      </c>
      <c r="Y3531" s="3">
        <v>1064.8800000000001</v>
      </c>
      <c r="Z3531" s="3">
        <v>0</v>
      </c>
      <c r="AA3531" s="3">
        <v>0</v>
      </c>
      <c r="AB3531" s="3">
        <v>1370.88</v>
      </c>
      <c r="AC3531" s="3">
        <v>0</v>
      </c>
      <c r="AD3531" s="3">
        <v>0</v>
      </c>
      <c r="AE3531" s="3">
        <v>0</v>
      </c>
      <c r="AF3531" s="3">
        <v>0</v>
      </c>
      <c r="AG3531" s="3">
        <v>0</v>
      </c>
      <c r="AH3531" s="3">
        <v>0</v>
      </c>
      <c r="AI3531" s="3">
        <v>0</v>
      </c>
      <c r="AJ3531" s="3">
        <v>0</v>
      </c>
      <c r="AK3531" s="3">
        <v>0</v>
      </c>
      <c r="AL3531" s="2"/>
      <c r="AM3531" s="3">
        <v>0</v>
      </c>
      <c r="AN3531" s="3">
        <v>0</v>
      </c>
      <c r="AO3531" s="3">
        <v>0</v>
      </c>
      <c r="AP3531" s="3">
        <v>0</v>
      </c>
      <c r="AQ3531" s="3">
        <v>0</v>
      </c>
      <c r="AR3531" s="3">
        <v>0</v>
      </c>
      <c r="AS3531" s="3">
        <v>0</v>
      </c>
      <c r="AT3531" s="3">
        <v>0</v>
      </c>
      <c r="AU3531" s="3">
        <v>0</v>
      </c>
      <c r="AV3531" s="3">
        <v>0</v>
      </c>
      <c r="AW3531" s="3">
        <v>0</v>
      </c>
      <c r="AX3531" s="3">
        <v>0</v>
      </c>
      <c r="AY3531" s="3">
        <v>0</v>
      </c>
      <c r="AZ3531" s="3">
        <v>1261.46</v>
      </c>
      <c r="BA3531" s="3">
        <v>985.51</v>
      </c>
      <c r="BB3531" s="3">
        <v>523.55999999999995</v>
      </c>
      <c r="BC3531" s="3">
        <v>0</v>
      </c>
      <c r="BD3531" s="2"/>
      <c r="BE3531" s="3" t="s">
        <v>449</v>
      </c>
      <c r="BF3531" s="3" t="s">
        <v>450</v>
      </c>
    </row>
    <row r="3532" spans="1:58" ht="13.15" customHeight="1" x14ac:dyDescent="0.25">
      <c r="A3532" s="5" t="s">
        <v>2999</v>
      </c>
      <c r="B3532" s="25" t="e">
        <f>VLOOKUP(Tabla1[[#This Row],[nombre ]],Tabla2[#All],1,0)</f>
        <v>#N/A</v>
      </c>
      <c r="C3532" s="3" t="s">
        <v>207</v>
      </c>
      <c r="D3532" s="3" t="s">
        <v>217</v>
      </c>
      <c r="E3532" s="26" t="s">
        <v>218</v>
      </c>
      <c r="F3532" s="3">
        <v>64</v>
      </c>
      <c r="G3532" s="2"/>
      <c r="H3532" s="4">
        <v>42695</v>
      </c>
      <c r="I3532" s="2"/>
      <c r="J3532" s="4">
        <v>31668</v>
      </c>
      <c r="K3532" s="3">
        <v>36</v>
      </c>
      <c r="L3532" s="3">
        <v>6</v>
      </c>
      <c r="M3532" s="3">
        <v>7742.75</v>
      </c>
      <c r="N3532" s="3">
        <v>4186.7299999999996</v>
      </c>
      <c r="O3532" s="3">
        <v>4186.7299999999996</v>
      </c>
      <c r="P3532" s="3">
        <v>1478.05</v>
      </c>
      <c r="Q3532" s="2"/>
      <c r="R3532" s="3">
        <v>15</v>
      </c>
      <c r="S3532" s="3" t="s">
        <v>52</v>
      </c>
      <c r="T3532" s="3">
        <v>0</v>
      </c>
      <c r="U3532" s="3">
        <v>0</v>
      </c>
      <c r="V3532" s="3">
        <v>0</v>
      </c>
      <c r="W3532" s="3">
        <v>0</v>
      </c>
      <c r="X3532" s="3">
        <v>537.21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  <c r="AD3532" s="3">
        <v>0</v>
      </c>
      <c r="AE3532" s="3">
        <v>0</v>
      </c>
      <c r="AF3532" s="3">
        <v>0</v>
      </c>
      <c r="AG3532" s="3">
        <v>0</v>
      </c>
      <c r="AH3532" s="3">
        <v>0</v>
      </c>
      <c r="AI3532" s="3">
        <v>0</v>
      </c>
      <c r="AJ3532" s="3">
        <v>0</v>
      </c>
      <c r="AK3532" s="3">
        <v>0</v>
      </c>
      <c r="AL3532" s="2"/>
      <c r="AM3532" s="3">
        <v>0</v>
      </c>
      <c r="AN3532" s="3">
        <v>0</v>
      </c>
      <c r="AO3532" s="3">
        <v>0</v>
      </c>
      <c r="AP3532" s="3">
        <v>0</v>
      </c>
      <c r="AQ3532" s="3">
        <v>0</v>
      </c>
      <c r="AR3532" s="3">
        <v>0</v>
      </c>
      <c r="AS3532" s="3">
        <v>0</v>
      </c>
      <c r="AT3532" s="3">
        <v>0</v>
      </c>
      <c r="AU3532" s="3">
        <v>0</v>
      </c>
      <c r="AV3532" s="3">
        <v>0</v>
      </c>
      <c r="AW3532" s="3">
        <v>0</v>
      </c>
      <c r="AX3532" s="3">
        <v>0</v>
      </c>
      <c r="AY3532" s="3">
        <v>0</v>
      </c>
      <c r="AZ3532" s="3">
        <v>1194.8</v>
      </c>
      <c r="BA3532" s="3">
        <v>933.43</v>
      </c>
      <c r="BB3532" s="3">
        <v>403.58</v>
      </c>
      <c r="BC3532" s="3">
        <v>0</v>
      </c>
      <c r="BD3532" s="2"/>
      <c r="BE3532" s="3" t="s">
        <v>449</v>
      </c>
      <c r="BF3532" s="3" t="s">
        <v>450</v>
      </c>
    </row>
    <row r="3533" spans="1:58" ht="13.15" customHeight="1" x14ac:dyDescent="0.25">
      <c r="A3533" s="5" t="s">
        <v>3000</v>
      </c>
      <c r="B3533" s="25" t="e">
        <f>VLOOKUP(Tabla1[[#This Row],[nombre ]],Tabla2[#All],1,0)</f>
        <v>#N/A</v>
      </c>
      <c r="C3533" s="3" t="s">
        <v>207</v>
      </c>
      <c r="D3533" s="3" t="s">
        <v>232</v>
      </c>
      <c r="E3533" s="26" t="s">
        <v>212</v>
      </c>
      <c r="F3533" s="3">
        <v>60</v>
      </c>
      <c r="G3533" s="2"/>
      <c r="H3533" s="4">
        <v>44835</v>
      </c>
      <c r="I3533" s="2"/>
      <c r="J3533" s="4">
        <v>32856</v>
      </c>
      <c r="K3533" s="3">
        <v>33</v>
      </c>
      <c r="L3533" s="3">
        <v>0</v>
      </c>
      <c r="M3533" s="3">
        <v>8409.14</v>
      </c>
      <c r="N3533" s="3">
        <v>3848.415</v>
      </c>
      <c r="O3533" s="3">
        <v>3848.415</v>
      </c>
      <c r="P3533" s="3">
        <v>0</v>
      </c>
      <c r="Q3533" s="2"/>
      <c r="R3533" s="3">
        <v>15</v>
      </c>
      <c r="S3533" s="3" t="s">
        <v>52</v>
      </c>
      <c r="T3533" s="3">
        <v>0</v>
      </c>
      <c r="U3533" s="3">
        <v>0</v>
      </c>
      <c r="V3533" s="3">
        <v>0</v>
      </c>
      <c r="W3533" s="3">
        <v>0</v>
      </c>
      <c r="X3533" s="3">
        <v>386.54</v>
      </c>
      <c r="Y3533" s="3">
        <v>1064.8800000000001</v>
      </c>
      <c r="Z3533" s="3">
        <v>0</v>
      </c>
      <c r="AA3533" s="3">
        <v>0</v>
      </c>
      <c r="AB3533" s="3">
        <v>1370.88</v>
      </c>
      <c r="AC3533" s="3">
        <v>0</v>
      </c>
      <c r="AD3533" s="3">
        <v>0</v>
      </c>
      <c r="AE3533" s="3">
        <v>0</v>
      </c>
      <c r="AF3533" s="3">
        <v>0</v>
      </c>
      <c r="AG3533" s="3">
        <v>0</v>
      </c>
      <c r="AH3533" s="3">
        <v>0</v>
      </c>
      <c r="AI3533" s="3">
        <v>0</v>
      </c>
      <c r="AJ3533" s="3">
        <v>0</v>
      </c>
      <c r="AK3533" s="3">
        <v>0</v>
      </c>
      <c r="AL3533" s="2"/>
      <c r="AM3533" s="3">
        <v>0</v>
      </c>
      <c r="AN3533" s="3">
        <v>0</v>
      </c>
      <c r="AO3533" s="3">
        <v>0</v>
      </c>
      <c r="AP3533" s="3">
        <v>0</v>
      </c>
      <c r="AQ3533" s="3">
        <v>0</v>
      </c>
      <c r="AR3533" s="3">
        <v>0</v>
      </c>
      <c r="AS3533" s="3">
        <v>0</v>
      </c>
      <c r="AT3533" s="3">
        <v>1270</v>
      </c>
      <c r="AU3533" s="3">
        <v>0</v>
      </c>
      <c r="AV3533" s="3">
        <v>0</v>
      </c>
      <c r="AW3533" s="3">
        <v>0</v>
      </c>
      <c r="AX3533" s="3">
        <v>0</v>
      </c>
      <c r="AY3533" s="3">
        <v>0</v>
      </c>
      <c r="AZ3533" s="3">
        <v>1080.24</v>
      </c>
      <c r="BA3533" s="3">
        <v>843.94</v>
      </c>
      <c r="BB3533" s="3">
        <v>343.02</v>
      </c>
      <c r="BC3533" s="3">
        <v>0</v>
      </c>
      <c r="BD3533" s="2"/>
      <c r="BE3533" s="3" t="s">
        <v>449</v>
      </c>
      <c r="BF3533" s="3" t="s">
        <v>450</v>
      </c>
    </row>
    <row r="3534" spans="1:58" ht="13.15" customHeight="1" x14ac:dyDescent="0.25">
      <c r="A3534" s="5" t="s">
        <v>5055</v>
      </c>
      <c r="B3534" s="25" t="e">
        <f>VLOOKUP(Tabla1[[#This Row],[nombre ]],Tabla2[#All],1,0)</f>
        <v>#N/A</v>
      </c>
      <c r="C3534" s="3" t="s">
        <v>207</v>
      </c>
      <c r="D3534" s="3" t="s">
        <v>251</v>
      </c>
      <c r="E3534" s="26" t="s">
        <v>51</v>
      </c>
      <c r="F3534" s="3">
        <v>67</v>
      </c>
      <c r="G3534" s="2"/>
      <c r="H3534" s="4">
        <v>42775</v>
      </c>
      <c r="I3534" s="2"/>
      <c r="J3534" s="4">
        <v>29744</v>
      </c>
      <c r="K3534" s="3">
        <v>41</v>
      </c>
      <c r="L3534" s="3">
        <v>6</v>
      </c>
      <c r="M3534" s="3">
        <v>11393.12</v>
      </c>
      <c r="N3534" s="3">
        <v>2414.0250000000001</v>
      </c>
      <c r="O3534" s="3">
        <v>2414.0250000000001</v>
      </c>
      <c r="P3534" s="3">
        <v>1591.82</v>
      </c>
      <c r="Q3534" s="2"/>
      <c r="R3534" s="3">
        <v>15</v>
      </c>
      <c r="S3534" s="3" t="s">
        <v>52</v>
      </c>
      <c r="T3534" s="3">
        <v>0</v>
      </c>
      <c r="U3534" s="3">
        <v>0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  <c r="AD3534" s="3">
        <v>0</v>
      </c>
      <c r="AE3534" s="3">
        <v>0</v>
      </c>
      <c r="AF3534" s="3">
        <v>0</v>
      </c>
      <c r="AG3534" s="3">
        <v>0</v>
      </c>
      <c r="AH3534" s="3">
        <v>0</v>
      </c>
      <c r="AI3534" s="3">
        <v>0</v>
      </c>
      <c r="AJ3534" s="3">
        <v>0</v>
      </c>
      <c r="AK3534" s="3">
        <v>0</v>
      </c>
      <c r="AL3534" s="2"/>
      <c r="AM3534" s="3">
        <v>0</v>
      </c>
      <c r="AN3534" s="3">
        <v>0</v>
      </c>
      <c r="AO3534" s="3">
        <v>0</v>
      </c>
      <c r="AP3534" s="3">
        <v>0</v>
      </c>
      <c r="AQ3534" s="3">
        <v>0</v>
      </c>
      <c r="AR3534" s="3">
        <v>0</v>
      </c>
      <c r="AS3534" s="3">
        <v>0</v>
      </c>
      <c r="AT3534" s="3">
        <v>0</v>
      </c>
      <c r="AU3534" s="3">
        <v>0</v>
      </c>
      <c r="AV3534" s="3">
        <v>0</v>
      </c>
      <c r="AW3534" s="3">
        <v>0</v>
      </c>
      <c r="AX3534" s="3">
        <v>0</v>
      </c>
      <c r="AY3534" s="3">
        <v>0</v>
      </c>
      <c r="AZ3534" s="3">
        <v>1140.03</v>
      </c>
      <c r="BA3534" s="3">
        <v>890.65</v>
      </c>
      <c r="BB3534" s="3">
        <v>603.29999999999995</v>
      </c>
      <c r="BC3534" s="3">
        <v>0</v>
      </c>
      <c r="BD3534" s="2"/>
      <c r="BE3534" s="3" t="s">
        <v>449</v>
      </c>
      <c r="BF3534" s="3" t="s">
        <v>450</v>
      </c>
    </row>
    <row r="3535" spans="1:58" ht="13.15" customHeight="1" x14ac:dyDescent="0.25">
      <c r="A3535" s="5" t="s">
        <v>3001</v>
      </c>
      <c r="B3535" s="25" t="e">
        <f>VLOOKUP(Tabla1[[#This Row],[nombre ]],Tabla2[#All],1,0)</f>
        <v>#N/A</v>
      </c>
      <c r="C3535" s="3" t="s">
        <v>207</v>
      </c>
      <c r="D3535" s="3" t="s">
        <v>232</v>
      </c>
      <c r="E3535" s="26" t="s">
        <v>221</v>
      </c>
      <c r="F3535" s="3">
        <v>43</v>
      </c>
      <c r="G3535" s="2"/>
      <c r="H3535" s="4">
        <v>42583</v>
      </c>
      <c r="I3535" s="2"/>
      <c r="J3535" s="4">
        <v>33357</v>
      </c>
      <c r="K3535" s="3">
        <v>31</v>
      </c>
      <c r="L3535" s="3">
        <v>6</v>
      </c>
      <c r="M3535" s="3">
        <v>10387.57</v>
      </c>
      <c r="N3535" s="3">
        <v>3822.7649999999999</v>
      </c>
      <c r="O3535" s="3">
        <v>3822.7649999999999</v>
      </c>
      <c r="P3535" s="3">
        <v>1750.8</v>
      </c>
      <c r="Q3535" s="2"/>
      <c r="R3535" s="3">
        <v>15</v>
      </c>
      <c r="S3535" s="3" t="s">
        <v>52</v>
      </c>
      <c r="T3535" s="3">
        <v>0</v>
      </c>
      <c r="U3535" s="3">
        <v>0</v>
      </c>
      <c r="V3535" s="3">
        <v>0</v>
      </c>
      <c r="W3535" s="3">
        <v>0</v>
      </c>
      <c r="X3535" s="3">
        <v>432.79</v>
      </c>
      <c r="Y3535" s="3">
        <v>1186.56</v>
      </c>
      <c r="Z3535" s="3">
        <v>0</v>
      </c>
      <c r="AA3535" s="3">
        <v>0</v>
      </c>
      <c r="AB3535" s="3">
        <v>1736.42</v>
      </c>
      <c r="AC3535" s="3">
        <v>0</v>
      </c>
      <c r="AD3535" s="3">
        <v>0</v>
      </c>
      <c r="AE3535" s="3">
        <v>0</v>
      </c>
      <c r="AF3535" s="3">
        <v>0</v>
      </c>
      <c r="AG3535" s="3">
        <v>0</v>
      </c>
      <c r="AH3535" s="3">
        <v>0</v>
      </c>
      <c r="AI3535" s="3">
        <v>0</v>
      </c>
      <c r="AJ3535" s="3">
        <v>0</v>
      </c>
      <c r="AK3535" s="3">
        <v>0</v>
      </c>
      <c r="AL3535" s="2"/>
      <c r="AM3535" s="3">
        <v>0</v>
      </c>
      <c r="AN3535" s="3">
        <v>0</v>
      </c>
      <c r="AO3535" s="3">
        <v>0</v>
      </c>
      <c r="AP3535" s="3">
        <v>0</v>
      </c>
      <c r="AQ3535" s="3">
        <v>0</v>
      </c>
      <c r="AR3535" s="3">
        <v>7949</v>
      </c>
      <c r="AS3535" s="3">
        <v>0</v>
      </c>
      <c r="AT3535" s="3">
        <v>0</v>
      </c>
      <c r="AU3535" s="3">
        <v>0</v>
      </c>
      <c r="AV3535" s="3">
        <v>0</v>
      </c>
      <c r="AW3535" s="3">
        <v>0</v>
      </c>
      <c r="AX3535" s="3">
        <v>0</v>
      </c>
      <c r="AY3535" s="3">
        <v>0</v>
      </c>
      <c r="AZ3535" s="3">
        <v>1321.56</v>
      </c>
      <c r="BA3535" s="3">
        <v>1032.47</v>
      </c>
      <c r="BB3535" s="3">
        <v>605</v>
      </c>
      <c r="BC3535" s="3">
        <v>0</v>
      </c>
      <c r="BD3535" s="2"/>
      <c r="BE3535" s="3" t="s">
        <v>449</v>
      </c>
      <c r="BF3535" s="3" t="s">
        <v>450</v>
      </c>
    </row>
    <row r="3536" spans="1:58" ht="13.15" customHeight="1" x14ac:dyDescent="0.25">
      <c r="A3536" s="5" t="s">
        <v>3002</v>
      </c>
      <c r="B3536" s="25" t="e">
        <f>VLOOKUP(Tabla1[[#This Row],[nombre ]],Tabla2[#All],1,0)</f>
        <v>#N/A</v>
      </c>
      <c r="C3536" s="3" t="s">
        <v>207</v>
      </c>
      <c r="D3536" s="3" t="s">
        <v>222</v>
      </c>
      <c r="E3536" s="26" t="s">
        <v>59</v>
      </c>
      <c r="F3536" s="3">
        <v>96</v>
      </c>
      <c r="G3536" s="2"/>
      <c r="H3536" s="4">
        <v>44287</v>
      </c>
      <c r="I3536" s="2"/>
      <c r="J3536" s="4">
        <v>32963</v>
      </c>
      <c r="K3536" s="3">
        <v>32</v>
      </c>
      <c r="L3536" s="3">
        <v>1</v>
      </c>
      <c r="M3536" s="3">
        <v>7392.33</v>
      </c>
      <c r="N3536" s="3">
        <v>1933.61</v>
      </c>
      <c r="O3536" s="3">
        <v>1933.61</v>
      </c>
      <c r="P3536" s="3">
        <v>0</v>
      </c>
      <c r="Q3536" s="2"/>
      <c r="R3536" s="3">
        <v>15</v>
      </c>
      <c r="S3536" s="3" t="s">
        <v>52</v>
      </c>
      <c r="T3536" s="3">
        <v>0</v>
      </c>
      <c r="U3536" s="3">
        <v>0</v>
      </c>
      <c r="V3536" s="3">
        <v>0</v>
      </c>
      <c r="W3536" s="3">
        <v>0</v>
      </c>
      <c r="X3536" s="3">
        <v>375.32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  <c r="AD3536" s="3">
        <v>0</v>
      </c>
      <c r="AE3536" s="3">
        <v>0</v>
      </c>
      <c r="AF3536" s="3">
        <v>0</v>
      </c>
      <c r="AG3536" s="3">
        <v>0</v>
      </c>
      <c r="AH3536" s="3">
        <v>0</v>
      </c>
      <c r="AI3536" s="3">
        <v>0</v>
      </c>
      <c r="AJ3536" s="3">
        <v>0</v>
      </c>
      <c r="AK3536" s="3">
        <v>0</v>
      </c>
      <c r="AL3536" s="2"/>
      <c r="AM3536" s="3">
        <v>0</v>
      </c>
      <c r="AN3536" s="3">
        <v>0</v>
      </c>
      <c r="AO3536" s="3">
        <v>0</v>
      </c>
      <c r="AP3536" s="3">
        <v>0</v>
      </c>
      <c r="AQ3536" s="3">
        <v>0</v>
      </c>
      <c r="AR3536" s="3">
        <v>0</v>
      </c>
      <c r="AS3536" s="3">
        <v>0</v>
      </c>
      <c r="AT3536" s="3">
        <v>0</v>
      </c>
      <c r="AU3536" s="3">
        <v>0</v>
      </c>
      <c r="AV3536" s="3">
        <v>0</v>
      </c>
      <c r="AW3536" s="3">
        <v>0</v>
      </c>
      <c r="AX3536" s="3">
        <v>0</v>
      </c>
      <c r="AY3536" s="3">
        <v>0</v>
      </c>
      <c r="AZ3536" s="3">
        <v>768.65</v>
      </c>
      <c r="BA3536" s="3">
        <v>600.51</v>
      </c>
      <c r="BB3536" s="3">
        <v>286.5</v>
      </c>
      <c r="BC3536" s="3">
        <v>0</v>
      </c>
      <c r="BD3536" s="2"/>
      <c r="BE3536" s="3" t="s">
        <v>449</v>
      </c>
      <c r="BF3536" s="3" t="s">
        <v>450</v>
      </c>
    </row>
    <row r="3537" spans="1:58" ht="13.15" customHeight="1" x14ac:dyDescent="0.25">
      <c r="A3537" s="5" t="s">
        <v>5056</v>
      </c>
      <c r="B3537" s="25" t="e">
        <f>VLOOKUP(Tabla1[[#This Row],[nombre ]],Tabla2[#All],1,0)</f>
        <v>#N/A</v>
      </c>
      <c r="C3537" s="3" t="s">
        <v>207</v>
      </c>
      <c r="D3537" s="3" t="s">
        <v>216</v>
      </c>
      <c r="E3537" s="26" t="s">
        <v>212</v>
      </c>
      <c r="F3537" s="3">
        <v>60</v>
      </c>
      <c r="G3537" s="2"/>
      <c r="H3537" s="4">
        <v>42391</v>
      </c>
      <c r="I3537" s="2"/>
      <c r="J3537" s="4">
        <v>27828</v>
      </c>
      <c r="K3537" s="3">
        <v>47</v>
      </c>
      <c r="L3537" s="3">
        <v>7</v>
      </c>
      <c r="M3537" s="3">
        <v>8409.14</v>
      </c>
      <c r="N3537" s="3">
        <v>3848.415</v>
      </c>
      <c r="O3537" s="3">
        <v>3848.415</v>
      </c>
      <c r="P3537" s="3">
        <v>1505.23</v>
      </c>
      <c r="Q3537" s="2"/>
      <c r="R3537" s="3">
        <v>15</v>
      </c>
      <c r="S3537" s="3" t="s">
        <v>52</v>
      </c>
      <c r="T3537" s="3">
        <v>0</v>
      </c>
      <c r="U3537" s="3">
        <v>0</v>
      </c>
      <c r="V3537" s="3">
        <v>0</v>
      </c>
      <c r="W3537" s="3">
        <v>0</v>
      </c>
      <c r="X3537" s="3">
        <v>386.54</v>
      </c>
      <c r="Y3537" s="3">
        <v>1064.8800000000001</v>
      </c>
      <c r="Z3537" s="3">
        <v>0</v>
      </c>
      <c r="AA3537" s="3">
        <v>0</v>
      </c>
      <c r="AB3537" s="3">
        <v>1370.88</v>
      </c>
      <c r="AC3537" s="3">
        <v>0</v>
      </c>
      <c r="AD3537" s="3">
        <v>0</v>
      </c>
      <c r="AE3537" s="3">
        <v>0</v>
      </c>
      <c r="AF3537" s="3">
        <v>0</v>
      </c>
      <c r="AG3537" s="3">
        <v>0</v>
      </c>
      <c r="AH3537" s="3">
        <v>0</v>
      </c>
      <c r="AI3537" s="3">
        <v>0</v>
      </c>
      <c r="AJ3537" s="3">
        <v>0</v>
      </c>
      <c r="AK3537" s="3">
        <v>0</v>
      </c>
      <c r="AL3537" s="2"/>
      <c r="AM3537" s="3">
        <v>0</v>
      </c>
      <c r="AN3537" s="3">
        <v>0</v>
      </c>
      <c r="AO3537" s="3">
        <v>0</v>
      </c>
      <c r="AP3537" s="3">
        <v>0</v>
      </c>
      <c r="AQ3537" s="3">
        <v>0</v>
      </c>
      <c r="AR3537" s="3">
        <v>0</v>
      </c>
      <c r="AS3537" s="3">
        <v>0</v>
      </c>
      <c r="AT3537" s="3">
        <v>0</v>
      </c>
      <c r="AU3537" s="3">
        <v>0</v>
      </c>
      <c r="AV3537" s="3">
        <v>0</v>
      </c>
      <c r="AW3537" s="3">
        <v>0</v>
      </c>
      <c r="AX3537" s="3">
        <v>0</v>
      </c>
      <c r="AY3537" s="3">
        <v>1270</v>
      </c>
      <c r="AZ3537" s="3">
        <v>1176.58</v>
      </c>
      <c r="BA3537" s="3">
        <v>919.2</v>
      </c>
      <c r="BB3537" s="3">
        <v>424.91</v>
      </c>
      <c r="BC3537" s="3">
        <v>0</v>
      </c>
      <c r="BD3537" s="2"/>
      <c r="BE3537" s="3" t="s">
        <v>449</v>
      </c>
      <c r="BF3537" s="3" t="s">
        <v>450</v>
      </c>
    </row>
    <row r="3538" spans="1:58" ht="13.15" customHeight="1" x14ac:dyDescent="0.25">
      <c r="A3538" s="5" t="s">
        <v>3003</v>
      </c>
      <c r="B3538" s="25" t="e">
        <f>VLOOKUP(Tabla1[[#This Row],[nombre ]],Tabla2[#All],1,0)</f>
        <v>#N/A</v>
      </c>
      <c r="C3538" s="3" t="s">
        <v>207</v>
      </c>
      <c r="D3538" s="3" t="s">
        <v>216</v>
      </c>
      <c r="E3538" s="26" t="s">
        <v>212</v>
      </c>
      <c r="F3538" s="3">
        <v>60</v>
      </c>
      <c r="G3538" s="2"/>
      <c r="H3538" s="4">
        <v>42087</v>
      </c>
      <c r="I3538" s="2"/>
      <c r="J3538" s="4">
        <v>34349</v>
      </c>
      <c r="K3538" s="3">
        <v>29</v>
      </c>
      <c r="L3538" s="3">
        <v>7</v>
      </c>
      <c r="M3538" s="3">
        <v>8409.14</v>
      </c>
      <c r="N3538" s="3">
        <v>3848.415</v>
      </c>
      <c r="O3538" s="3">
        <v>3848.415</v>
      </c>
      <c r="P3538" s="3">
        <v>1433.53</v>
      </c>
      <c r="Q3538" s="2"/>
      <c r="R3538" s="3">
        <v>15</v>
      </c>
      <c r="S3538" s="3" t="s">
        <v>52</v>
      </c>
      <c r="T3538" s="3">
        <v>0</v>
      </c>
      <c r="U3538" s="3">
        <v>0</v>
      </c>
      <c r="V3538" s="3">
        <v>0</v>
      </c>
      <c r="W3538" s="3">
        <v>0</v>
      </c>
      <c r="X3538" s="3">
        <v>386.54</v>
      </c>
      <c r="Y3538" s="3">
        <v>1064.8800000000001</v>
      </c>
      <c r="Z3538" s="3">
        <v>0</v>
      </c>
      <c r="AA3538" s="3">
        <v>0</v>
      </c>
      <c r="AB3538" s="3">
        <v>1370.88</v>
      </c>
      <c r="AC3538" s="3">
        <v>0</v>
      </c>
      <c r="AD3538" s="3">
        <v>0</v>
      </c>
      <c r="AE3538" s="3">
        <v>0</v>
      </c>
      <c r="AF3538" s="3">
        <v>0</v>
      </c>
      <c r="AG3538" s="3">
        <v>0</v>
      </c>
      <c r="AH3538" s="3">
        <v>0</v>
      </c>
      <c r="AI3538" s="3">
        <v>0</v>
      </c>
      <c r="AJ3538" s="3">
        <v>0</v>
      </c>
      <c r="AK3538" s="3">
        <v>0</v>
      </c>
      <c r="AL3538" s="2"/>
      <c r="AM3538" s="3">
        <v>0</v>
      </c>
      <c r="AN3538" s="3">
        <v>0</v>
      </c>
      <c r="AO3538" s="3">
        <v>0</v>
      </c>
      <c r="AP3538" s="3">
        <v>0</v>
      </c>
      <c r="AQ3538" s="3">
        <v>0</v>
      </c>
      <c r="AR3538" s="3">
        <v>0</v>
      </c>
      <c r="AS3538" s="3">
        <v>0</v>
      </c>
      <c r="AT3538" s="3">
        <v>0</v>
      </c>
      <c r="AU3538" s="3">
        <v>0</v>
      </c>
      <c r="AV3538" s="3">
        <v>0</v>
      </c>
      <c r="AW3538" s="3">
        <v>0</v>
      </c>
      <c r="AX3538" s="3">
        <v>0</v>
      </c>
      <c r="AY3538" s="3">
        <v>0</v>
      </c>
      <c r="AZ3538" s="3">
        <v>1171.99</v>
      </c>
      <c r="BA3538" s="3">
        <v>915.62</v>
      </c>
      <c r="BB3538" s="3">
        <v>421.01</v>
      </c>
      <c r="BC3538" s="3">
        <v>0</v>
      </c>
      <c r="BD3538" s="2"/>
      <c r="BE3538" s="3" t="s">
        <v>449</v>
      </c>
      <c r="BF3538" s="3" t="s">
        <v>450</v>
      </c>
    </row>
    <row r="3539" spans="1:58" ht="13.15" customHeight="1" x14ac:dyDescent="0.25">
      <c r="A3539" s="5" t="s">
        <v>3004</v>
      </c>
      <c r="B3539" s="25" t="e">
        <f>VLOOKUP(Tabla1[[#This Row],[nombre ]],Tabla2[#All],1,0)</f>
        <v>#N/A</v>
      </c>
      <c r="C3539" s="3" t="s">
        <v>207</v>
      </c>
      <c r="D3539" s="3" t="s">
        <v>225</v>
      </c>
      <c r="E3539" s="26" t="s">
        <v>221</v>
      </c>
      <c r="F3539" s="3">
        <v>43</v>
      </c>
      <c r="G3539" s="2"/>
      <c r="H3539" s="4">
        <v>38384</v>
      </c>
      <c r="I3539" s="2"/>
      <c r="J3539" s="4">
        <v>30317</v>
      </c>
      <c r="K3539" s="3">
        <v>40</v>
      </c>
      <c r="L3539" s="3">
        <v>18</v>
      </c>
      <c r="M3539" s="3">
        <v>10387.57</v>
      </c>
      <c r="N3539" s="3">
        <v>3822.7649999999999</v>
      </c>
      <c r="O3539" s="3">
        <v>3822.7649999999999</v>
      </c>
      <c r="P3539" s="3">
        <v>3459.82</v>
      </c>
      <c r="Q3539" s="2"/>
      <c r="R3539" s="3">
        <v>15</v>
      </c>
      <c r="S3539" s="3" t="s">
        <v>52</v>
      </c>
      <c r="T3539" s="3">
        <v>0</v>
      </c>
      <c r="U3539" s="3">
        <v>0</v>
      </c>
      <c r="V3539" s="3">
        <v>0</v>
      </c>
      <c r="W3539" s="3">
        <v>0</v>
      </c>
      <c r="X3539" s="3">
        <v>432.79</v>
      </c>
      <c r="Y3539" s="3">
        <v>1186.56</v>
      </c>
      <c r="Z3539" s="3">
        <v>0</v>
      </c>
      <c r="AA3539" s="3">
        <v>0</v>
      </c>
      <c r="AB3539" s="3">
        <v>1736.42</v>
      </c>
      <c r="AC3539" s="3">
        <v>0</v>
      </c>
      <c r="AD3539" s="3">
        <v>0</v>
      </c>
      <c r="AE3539" s="3">
        <v>0</v>
      </c>
      <c r="AF3539" s="3">
        <v>0</v>
      </c>
      <c r="AG3539" s="3">
        <v>0</v>
      </c>
      <c r="AH3539" s="3">
        <v>0</v>
      </c>
      <c r="AI3539" s="3">
        <v>0</v>
      </c>
      <c r="AJ3539" s="3">
        <v>0</v>
      </c>
      <c r="AK3539" s="3">
        <v>0</v>
      </c>
      <c r="AL3539" s="2"/>
      <c r="AM3539" s="3">
        <v>0</v>
      </c>
      <c r="AN3539" s="3">
        <v>0</v>
      </c>
      <c r="AO3539" s="3">
        <v>0</v>
      </c>
      <c r="AP3539" s="3">
        <v>0</v>
      </c>
      <c r="AQ3539" s="3">
        <v>0</v>
      </c>
      <c r="AR3539" s="3">
        <v>0</v>
      </c>
      <c r="AS3539" s="3">
        <v>0</v>
      </c>
      <c r="AT3539" s="3">
        <v>0</v>
      </c>
      <c r="AU3539" s="3">
        <v>0</v>
      </c>
      <c r="AV3539" s="3">
        <v>0</v>
      </c>
      <c r="AW3539" s="3">
        <v>0</v>
      </c>
      <c r="AX3539" s="3">
        <v>0</v>
      </c>
      <c r="AY3539" s="3">
        <v>0</v>
      </c>
      <c r="AZ3539" s="3">
        <v>1430.93</v>
      </c>
      <c r="BA3539" s="3">
        <v>1117.92</v>
      </c>
      <c r="BB3539" s="3">
        <v>758.13</v>
      </c>
      <c r="BC3539" s="3">
        <v>0</v>
      </c>
      <c r="BD3539" s="2"/>
      <c r="BE3539" s="3" t="s">
        <v>449</v>
      </c>
      <c r="BF3539" s="3" t="s">
        <v>450</v>
      </c>
    </row>
    <row r="3540" spans="1:58" ht="13.15" customHeight="1" x14ac:dyDescent="0.25">
      <c r="A3540" s="5" t="s">
        <v>3005</v>
      </c>
      <c r="B3540" s="25" t="e">
        <f>VLOOKUP(Tabla1[[#This Row],[nombre ]],Tabla2[#All],1,0)</f>
        <v>#N/A</v>
      </c>
      <c r="C3540" s="3" t="s">
        <v>207</v>
      </c>
      <c r="D3540" s="3" t="s">
        <v>225</v>
      </c>
      <c r="E3540" s="26" t="s">
        <v>212</v>
      </c>
      <c r="F3540" s="3">
        <v>60</v>
      </c>
      <c r="G3540" s="2"/>
      <c r="H3540" s="4">
        <v>42087</v>
      </c>
      <c r="I3540" s="2"/>
      <c r="J3540" s="4">
        <v>30826</v>
      </c>
      <c r="K3540" s="3">
        <v>38</v>
      </c>
      <c r="L3540" s="3">
        <v>7</v>
      </c>
      <c r="M3540" s="3">
        <v>8409.14</v>
      </c>
      <c r="N3540" s="3">
        <v>3848.415</v>
      </c>
      <c r="O3540" s="3">
        <v>3848.415</v>
      </c>
      <c r="P3540" s="3">
        <v>1433.53</v>
      </c>
      <c r="Q3540" s="2"/>
      <c r="R3540" s="3">
        <v>15</v>
      </c>
      <c r="S3540" s="3" t="s">
        <v>52</v>
      </c>
      <c r="T3540" s="3">
        <v>0</v>
      </c>
      <c r="U3540" s="3">
        <v>0</v>
      </c>
      <c r="V3540" s="3">
        <v>0</v>
      </c>
      <c r="W3540" s="3">
        <v>0</v>
      </c>
      <c r="X3540" s="3">
        <v>386.54</v>
      </c>
      <c r="Y3540" s="3">
        <v>1064.8800000000001</v>
      </c>
      <c r="Z3540" s="3">
        <v>0</v>
      </c>
      <c r="AA3540" s="3">
        <v>0</v>
      </c>
      <c r="AB3540" s="3">
        <v>1370.88</v>
      </c>
      <c r="AC3540" s="3">
        <v>0</v>
      </c>
      <c r="AD3540" s="3">
        <v>0</v>
      </c>
      <c r="AE3540" s="3">
        <v>0</v>
      </c>
      <c r="AF3540" s="3">
        <v>0</v>
      </c>
      <c r="AG3540" s="3">
        <v>0</v>
      </c>
      <c r="AH3540" s="3">
        <v>0</v>
      </c>
      <c r="AI3540" s="3">
        <v>0</v>
      </c>
      <c r="AJ3540" s="3">
        <v>0</v>
      </c>
      <c r="AK3540" s="3">
        <v>0</v>
      </c>
      <c r="AL3540" s="2"/>
      <c r="AM3540" s="3">
        <v>0</v>
      </c>
      <c r="AN3540" s="3">
        <v>0</v>
      </c>
      <c r="AO3540" s="3">
        <v>0</v>
      </c>
      <c r="AP3540" s="3">
        <v>0</v>
      </c>
      <c r="AQ3540" s="3">
        <v>0</v>
      </c>
      <c r="AR3540" s="3">
        <v>0</v>
      </c>
      <c r="AS3540" s="3">
        <v>0</v>
      </c>
      <c r="AT3540" s="3">
        <v>0</v>
      </c>
      <c r="AU3540" s="3">
        <v>0</v>
      </c>
      <c r="AV3540" s="3">
        <v>0</v>
      </c>
      <c r="AW3540" s="3">
        <v>0</v>
      </c>
      <c r="AX3540" s="3">
        <v>0</v>
      </c>
      <c r="AY3540" s="3">
        <v>0</v>
      </c>
      <c r="AZ3540" s="3">
        <v>1171.99</v>
      </c>
      <c r="BA3540" s="3">
        <v>915.62</v>
      </c>
      <c r="BB3540" s="3">
        <v>421.01</v>
      </c>
      <c r="BC3540" s="3">
        <v>0</v>
      </c>
      <c r="BD3540" s="2"/>
      <c r="BE3540" s="3" t="s">
        <v>449</v>
      </c>
      <c r="BF3540" s="3" t="s">
        <v>450</v>
      </c>
    </row>
    <row r="3541" spans="1:58" ht="13.15" customHeight="1" x14ac:dyDescent="0.25">
      <c r="A3541" s="5" t="s">
        <v>3006</v>
      </c>
      <c r="B3541" s="25" t="e">
        <f>VLOOKUP(Tabla1[[#This Row],[nombre ]],Tabla2[#All],1,0)</f>
        <v>#N/A</v>
      </c>
      <c r="C3541" s="3" t="s">
        <v>207</v>
      </c>
      <c r="D3541" s="3" t="s">
        <v>216</v>
      </c>
      <c r="E3541" s="26" t="s">
        <v>212</v>
      </c>
      <c r="F3541" s="3">
        <v>60</v>
      </c>
      <c r="G3541" s="2"/>
      <c r="H3541" s="4">
        <v>42087</v>
      </c>
      <c r="I3541" s="2"/>
      <c r="J3541" s="4">
        <v>33740</v>
      </c>
      <c r="K3541" s="3">
        <v>30</v>
      </c>
      <c r="L3541" s="3">
        <v>7</v>
      </c>
      <c r="M3541" s="3">
        <v>8409.14</v>
      </c>
      <c r="N3541" s="3">
        <v>3848.415</v>
      </c>
      <c r="O3541" s="3">
        <v>3848.415</v>
      </c>
      <c r="P3541" s="3">
        <v>1433.53</v>
      </c>
      <c r="Q3541" s="2"/>
      <c r="R3541" s="3">
        <v>15</v>
      </c>
      <c r="S3541" s="3" t="s">
        <v>52</v>
      </c>
      <c r="T3541" s="3">
        <v>0</v>
      </c>
      <c r="U3541" s="3">
        <v>0</v>
      </c>
      <c r="V3541" s="3">
        <v>0</v>
      </c>
      <c r="W3541" s="3">
        <v>0</v>
      </c>
      <c r="X3541" s="3">
        <v>386.54</v>
      </c>
      <c r="Y3541" s="3">
        <v>1064.8800000000001</v>
      </c>
      <c r="Z3541" s="3">
        <v>0</v>
      </c>
      <c r="AA3541" s="3">
        <v>0</v>
      </c>
      <c r="AB3541" s="3">
        <v>1370.88</v>
      </c>
      <c r="AC3541" s="3">
        <v>0</v>
      </c>
      <c r="AD3541" s="3">
        <v>0</v>
      </c>
      <c r="AE3541" s="3">
        <v>0</v>
      </c>
      <c r="AF3541" s="3">
        <v>0</v>
      </c>
      <c r="AG3541" s="3">
        <v>0</v>
      </c>
      <c r="AH3541" s="3">
        <v>0</v>
      </c>
      <c r="AI3541" s="3">
        <v>0</v>
      </c>
      <c r="AJ3541" s="3">
        <v>0</v>
      </c>
      <c r="AK3541" s="3">
        <v>0</v>
      </c>
      <c r="AL3541" s="2"/>
      <c r="AM3541" s="3">
        <v>0</v>
      </c>
      <c r="AN3541" s="3">
        <v>0</v>
      </c>
      <c r="AO3541" s="3">
        <v>0</v>
      </c>
      <c r="AP3541" s="3">
        <v>0</v>
      </c>
      <c r="AQ3541" s="3">
        <v>0</v>
      </c>
      <c r="AR3541" s="3">
        <v>0</v>
      </c>
      <c r="AS3541" s="3">
        <v>0</v>
      </c>
      <c r="AT3541" s="3">
        <v>0</v>
      </c>
      <c r="AU3541" s="3">
        <v>0</v>
      </c>
      <c r="AV3541" s="3">
        <v>0</v>
      </c>
      <c r="AW3541" s="3">
        <v>0</v>
      </c>
      <c r="AX3541" s="3">
        <v>0</v>
      </c>
      <c r="AY3541" s="3">
        <v>0</v>
      </c>
      <c r="AZ3541" s="3">
        <v>1171.99</v>
      </c>
      <c r="BA3541" s="3">
        <v>915.62</v>
      </c>
      <c r="BB3541" s="3">
        <v>421.01</v>
      </c>
      <c r="BC3541" s="3">
        <v>0</v>
      </c>
      <c r="BD3541" s="2"/>
      <c r="BE3541" s="3" t="s">
        <v>449</v>
      </c>
      <c r="BF3541" s="3" t="s">
        <v>450</v>
      </c>
    </row>
    <row r="3542" spans="1:58" ht="13.15" customHeight="1" x14ac:dyDescent="0.25">
      <c r="A3542" s="5" t="s">
        <v>3007</v>
      </c>
      <c r="B3542" s="25" t="e">
        <f>VLOOKUP(Tabla1[[#This Row],[nombre ]],Tabla2[#All],1,0)</f>
        <v>#N/A</v>
      </c>
      <c r="C3542" s="3" t="s">
        <v>207</v>
      </c>
      <c r="D3542" s="3" t="s">
        <v>228</v>
      </c>
      <c r="E3542" s="26" t="s">
        <v>212</v>
      </c>
      <c r="F3542" s="3">
        <v>60</v>
      </c>
      <c r="G3542" s="2"/>
      <c r="H3542" s="4">
        <v>43070</v>
      </c>
      <c r="I3542" s="2"/>
      <c r="J3542" s="4">
        <v>33507</v>
      </c>
      <c r="K3542" s="3">
        <v>31</v>
      </c>
      <c r="L3542" s="3">
        <v>5</v>
      </c>
      <c r="M3542" s="3">
        <v>8409.14</v>
      </c>
      <c r="N3542" s="3">
        <v>3848.415</v>
      </c>
      <c r="O3542" s="3">
        <v>3848.415</v>
      </c>
      <c r="P3542" s="3">
        <v>1580.51</v>
      </c>
      <c r="Q3542" s="2"/>
      <c r="R3542" s="3">
        <v>15</v>
      </c>
      <c r="S3542" s="3" t="s">
        <v>52</v>
      </c>
      <c r="T3542" s="3">
        <v>0</v>
      </c>
      <c r="U3542" s="3">
        <v>0</v>
      </c>
      <c r="V3542" s="3">
        <v>0</v>
      </c>
      <c r="W3542" s="3">
        <v>0</v>
      </c>
      <c r="X3542" s="3">
        <v>386.54</v>
      </c>
      <c r="Y3542" s="3">
        <v>1064.8800000000001</v>
      </c>
      <c r="Z3542" s="3">
        <v>0</v>
      </c>
      <c r="AA3542" s="3">
        <v>0</v>
      </c>
      <c r="AB3542" s="3">
        <v>1370.88</v>
      </c>
      <c r="AC3542" s="3">
        <v>0</v>
      </c>
      <c r="AD3542" s="3">
        <v>0</v>
      </c>
      <c r="AE3542" s="3">
        <v>0</v>
      </c>
      <c r="AF3542" s="3">
        <v>0</v>
      </c>
      <c r="AG3542" s="3">
        <v>0</v>
      </c>
      <c r="AH3542" s="3">
        <v>0</v>
      </c>
      <c r="AI3542" s="3">
        <v>0</v>
      </c>
      <c r="AJ3542" s="3">
        <v>0</v>
      </c>
      <c r="AK3542" s="3">
        <v>0</v>
      </c>
      <c r="AL3542" s="2"/>
      <c r="AM3542" s="3">
        <v>0</v>
      </c>
      <c r="AN3542" s="3">
        <v>0</v>
      </c>
      <c r="AO3542" s="3">
        <v>0</v>
      </c>
      <c r="AP3542" s="3">
        <v>0</v>
      </c>
      <c r="AQ3542" s="3">
        <v>0</v>
      </c>
      <c r="AR3542" s="3">
        <v>0</v>
      </c>
      <c r="AS3542" s="3">
        <v>0</v>
      </c>
      <c r="AT3542" s="3">
        <v>0</v>
      </c>
      <c r="AU3542" s="3">
        <v>0</v>
      </c>
      <c r="AV3542" s="3">
        <v>0</v>
      </c>
      <c r="AW3542" s="3">
        <v>0</v>
      </c>
      <c r="AX3542" s="3">
        <v>0</v>
      </c>
      <c r="AY3542" s="3">
        <v>1270</v>
      </c>
      <c r="AZ3542" s="3">
        <v>1181.4000000000001</v>
      </c>
      <c r="BA3542" s="3">
        <v>922.97</v>
      </c>
      <c r="BB3542" s="3">
        <v>429.01</v>
      </c>
      <c r="BC3542" s="3">
        <v>0</v>
      </c>
      <c r="BD3542" s="2"/>
      <c r="BE3542" s="3" t="s">
        <v>449</v>
      </c>
      <c r="BF3542" s="3" t="s">
        <v>450</v>
      </c>
    </row>
    <row r="3543" spans="1:58" ht="13.15" customHeight="1" x14ac:dyDescent="0.25">
      <c r="A3543" s="5" t="s">
        <v>3008</v>
      </c>
      <c r="B3543" s="25" t="e">
        <f>VLOOKUP(Tabla1[[#This Row],[nombre ]],Tabla2[#All],1,0)</f>
        <v>#N/A</v>
      </c>
      <c r="C3543" s="3" t="s">
        <v>207</v>
      </c>
      <c r="D3543" s="3" t="s">
        <v>220</v>
      </c>
      <c r="E3543" s="26" t="s">
        <v>212</v>
      </c>
      <c r="F3543" s="3">
        <v>60</v>
      </c>
      <c r="G3543" s="2"/>
      <c r="H3543" s="4">
        <v>41349</v>
      </c>
      <c r="I3543" s="2"/>
      <c r="J3543" s="4">
        <v>33482</v>
      </c>
      <c r="K3543" s="3">
        <v>31</v>
      </c>
      <c r="L3543" s="3">
        <v>9</v>
      </c>
      <c r="M3543" s="3">
        <v>8409.14</v>
      </c>
      <c r="N3543" s="3">
        <v>3848.415</v>
      </c>
      <c r="O3543" s="3">
        <v>3848.415</v>
      </c>
      <c r="P3543" s="3">
        <v>1275.97</v>
      </c>
      <c r="Q3543" s="2"/>
      <c r="R3543" s="3">
        <v>15</v>
      </c>
      <c r="S3543" s="3" t="s">
        <v>52</v>
      </c>
      <c r="T3543" s="3">
        <v>0</v>
      </c>
      <c r="U3543" s="3">
        <v>0</v>
      </c>
      <c r="V3543" s="3">
        <v>0</v>
      </c>
      <c r="W3543" s="3">
        <v>0</v>
      </c>
      <c r="X3543" s="3">
        <v>386.54</v>
      </c>
      <c r="Y3543" s="3">
        <v>1064.8800000000001</v>
      </c>
      <c r="Z3543" s="3">
        <v>0</v>
      </c>
      <c r="AA3543" s="3">
        <v>0</v>
      </c>
      <c r="AB3543" s="3">
        <v>1370.88</v>
      </c>
      <c r="AC3543" s="3">
        <v>0</v>
      </c>
      <c r="AD3543" s="3">
        <v>0</v>
      </c>
      <c r="AE3543" s="3">
        <v>0</v>
      </c>
      <c r="AF3543" s="3">
        <v>0</v>
      </c>
      <c r="AG3543" s="3">
        <v>0</v>
      </c>
      <c r="AH3543" s="3">
        <v>0</v>
      </c>
      <c r="AI3543" s="3">
        <v>0</v>
      </c>
      <c r="AJ3543" s="3">
        <v>0</v>
      </c>
      <c r="AK3543" s="3">
        <v>0</v>
      </c>
      <c r="AL3543" s="2"/>
      <c r="AM3543" s="3">
        <v>0</v>
      </c>
      <c r="AN3543" s="3">
        <v>0</v>
      </c>
      <c r="AO3543" s="3">
        <v>0</v>
      </c>
      <c r="AP3543" s="3">
        <v>0</v>
      </c>
      <c r="AQ3543" s="3">
        <v>0</v>
      </c>
      <c r="AR3543" s="3">
        <v>0</v>
      </c>
      <c r="AS3543" s="3">
        <v>0</v>
      </c>
      <c r="AT3543" s="3">
        <v>0</v>
      </c>
      <c r="AU3543" s="3">
        <v>0</v>
      </c>
      <c r="AV3543" s="3">
        <v>0</v>
      </c>
      <c r="AW3543" s="3">
        <v>0</v>
      </c>
      <c r="AX3543" s="3">
        <v>0</v>
      </c>
      <c r="AY3543" s="3">
        <v>0</v>
      </c>
      <c r="AZ3543" s="3">
        <v>1161.9100000000001</v>
      </c>
      <c r="BA3543" s="3">
        <v>907.74</v>
      </c>
      <c r="BB3543" s="3">
        <v>412.44</v>
      </c>
      <c r="BC3543" s="3">
        <v>0</v>
      </c>
      <c r="BD3543" s="2"/>
      <c r="BE3543" s="3" t="s">
        <v>449</v>
      </c>
      <c r="BF3543" s="3" t="s">
        <v>450</v>
      </c>
    </row>
    <row r="3544" spans="1:58" ht="13.15" customHeight="1" x14ac:dyDescent="0.25">
      <c r="A3544" s="5" t="s">
        <v>5057</v>
      </c>
      <c r="B3544" s="25" t="str">
        <f>VLOOKUP(Tabla1[[#This Row],[nombre ]],Tabla2[#All],1,0)</f>
        <v>ZUBIA DIAZ MARIO</v>
      </c>
      <c r="C3544" s="3" t="s">
        <v>207</v>
      </c>
      <c r="D3544" s="3" t="s">
        <v>261</v>
      </c>
      <c r="E3544" s="26" t="s">
        <v>78</v>
      </c>
      <c r="F3544" s="3">
        <v>36</v>
      </c>
      <c r="G3544" s="2"/>
      <c r="H3544" s="4">
        <v>44690</v>
      </c>
      <c r="I3544" s="2"/>
      <c r="J3544" s="4">
        <v>23639</v>
      </c>
      <c r="K3544" s="3">
        <v>58</v>
      </c>
      <c r="L3544" s="3">
        <v>0</v>
      </c>
      <c r="M3544" s="3">
        <v>13092.61</v>
      </c>
      <c r="N3544" s="3">
        <v>2411.355</v>
      </c>
      <c r="O3544" s="3">
        <v>2411.355</v>
      </c>
      <c r="P3544" s="3">
        <v>0</v>
      </c>
      <c r="Q3544" s="2"/>
      <c r="R3544" s="3">
        <v>15</v>
      </c>
      <c r="S3544" s="3" t="s">
        <v>52</v>
      </c>
      <c r="T3544" s="3">
        <v>0</v>
      </c>
      <c r="U3544" s="3">
        <v>0</v>
      </c>
      <c r="V3544" s="3">
        <v>0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  <c r="AD3544" s="3">
        <v>0</v>
      </c>
      <c r="AE3544" s="3">
        <v>0</v>
      </c>
      <c r="AF3544" s="3">
        <v>0</v>
      </c>
      <c r="AG3544" s="3">
        <v>0</v>
      </c>
      <c r="AH3544" s="3">
        <v>0</v>
      </c>
      <c r="AI3544" s="3">
        <v>0</v>
      </c>
      <c r="AJ3544" s="3">
        <v>0</v>
      </c>
      <c r="AK3544" s="3">
        <v>0</v>
      </c>
      <c r="AL3544" s="2"/>
      <c r="AM3544" s="3">
        <v>0</v>
      </c>
      <c r="AN3544" s="3">
        <v>0</v>
      </c>
      <c r="AO3544" s="3">
        <v>0</v>
      </c>
      <c r="AP3544" s="3">
        <v>0</v>
      </c>
      <c r="AQ3544" s="3">
        <v>0</v>
      </c>
      <c r="AR3544" s="3">
        <v>0</v>
      </c>
      <c r="AS3544" s="3">
        <v>0</v>
      </c>
      <c r="AT3544" s="3">
        <v>0</v>
      </c>
      <c r="AU3544" s="3">
        <v>0</v>
      </c>
      <c r="AV3544" s="3">
        <v>0</v>
      </c>
      <c r="AW3544" s="3">
        <v>0</v>
      </c>
      <c r="AX3544" s="3">
        <v>0</v>
      </c>
      <c r="AY3544" s="3">
        <v>0</v>
      </c>
      <c r="AZ3544" s="3">
        <v>1146.58</v>
      </c>
      <c r="BA3544" s="3">
        <v>895.77</v>
      </c>
      <c r="BB3544" s="3">
        <v>612.95000000000005</v>
      </c>
      <c r="BC3544" s="3">
        <v>0</v>
      </c>
      <c r="BD3544" s="2"/>
      <c r="BE3544" s="3" t="s">
        <v>449</v>
      </c>
      <c r="BF3544" s="3" t="s">
        <v>450</v>
      </c>
    </row>
    <row r="3545" spans="1:58" ht="13.15" customHeight="1" x14ac:dyDescent="0.25">
      <c r="A3545" s="5" t="s">
        <v>3009</v>
      </c>
      <c r="B3545" s="25" t="e">
        <f>VLOOKUP(Tabla1[[#This Row],[nombre ]],Tabla2[#All],1,0)</f>
        <v>#N/A</v>
      </c>
      <c r="C3545" s="3" t="s">
        <v>207</v>
      </c>
      <c r="D3545" s="3" t="s">
        <v>224</v>
      </c>
      <c r="E3545" s="26" t="s">
        <v>212</v>
      </c>
      <c r="F3545" s="3">
        <v>60</v>
      </c>
      <c r="G3545" s="2"/>
      <c r="H3545" s="4">
        <v>43435</v>
      </c>
      <c r="I3545" s="2"/>
      <c r="J3545" s="4">
        <v>35988</v>
      </c>
      <c r="K3545" s="3">
        <v>24</v>
      </c>
      <c r="L3545" s="3">
        <v>4</v>
      </c>
      <c r="M3545" s="3">
        <v>8409.14</v>
      </c>
      <c r="N3545" s="3">
        <v>3848.415</v>
      </c>
      <c r="O3545" s="3">
        <v>3848.415</v>
      </c>
      <c r="P3545" s="3">
        <v>0</v>
      </c>
      <c r="Q3545" s="2"/>
      <c r="R3545" s="3">
        <v>15</v>
      </c>
      <c r="S3545" s="3" t="s">
        <v>52</v>
      </c>
      <c r="T3545" s="3">
        <v>0</v>
      </c>
      <c r="U3545" s="3">
        <v>0</v>
      </c>
      <c r="V3545" s="3">
        <v>0</v>
      </c>
      <c r="W3545" s="3">
        <v>0</v>
      </c>
      <c r="X3545" s="3">
        <v>386.54</v>
      </c>
      <c r="Y3545" s="3">
        <v>1064.8800000000001</v>
      </c>
      <c r="Z3545" s="3">
        <v>0</v>
      </c>
      <c r="AA3545" s="3">
        <v>0</v>
      </c>
      <c r="AB3545" s="3">
        <v>1370.88</v>
      </c>
      <c r="AC3545" s="3">
        <v>0</v>
      </c>
      <c r="AD3545" s="3">
        <v>0</v>
      </c>
      <c r="AE3545" s="3">
        <v>0</v>
      </c>
      <c r="AF3545" s="3">
        <v>0</v>
      </c>
      <c r="AG3545" s="3">
        <v>0</v>
      </c>
      <c r="AH3545" s="3">
        <v>0</v>
      </c>
      <c r="AI3545" s="3">
        <v>0</v>
      </c>
      <c r="AJ3545" s="3">
        <v>0</v>
      </c>
      <c r="AK3545" s="3">
        <v>0</v>
      </c>
      <c r="AL3545" s="2"/>
      <c r="AM3545" s="3">
        <v>0</v>
      </c>
      <c r="AN3545" s="3">
        <v>0</v>
      </c>
      <c r="AO3545" s="3">
        <v>0</v>
      </c>
      <c r="AP3545" s="3">
        <v>0</v>
      </c>
      <c r="AQ3545" s="3">
        <v>0</v>
      </c>
      <c r="AR3545" s="3">
        <v>0</v>
      </c>
      <c r="AS3545" s="3">
        <v>0</v>
      </c>
      <c r="AT3545" s="3">
        <v>0</v>
      </c>
      <c r="AU3545" s="3">
        <v>0</v>
      </c>
      <c r="AV3545" s="3">
        <v>0</v>
      </c>
      <c r="AW3545" s="3">
        <v>0</v>
      </c>
      <c r="AX3545" s="3">
        <v>0</v>
      </c>
      <c r="AY3545" s="3">
        <v>0</v>
      </c>
      <c r="AZ3545" s="3">
        <v>1080.24</v>
      </c>
      <c r="BA3545" s="3">
        <v>843.94</v>
      </c>
      <c r="BB3545" s="3">
        <v>343.02</v>
      </c>
      <c r="BC3545" s="3">
        <v>0</v>
      </c>
      <c r="BD3545" s="2"/>
      <c r="BE3545" s="3" t="s">
        <v>449</v>
      </c>
      <c r="BF3545" s="3" t="s">
        <v>450</v>
      </c>
    </row>
    <row r="3546" spans="1:58" ht="13.15" customHeight="1" x14ac:dyDescent="0.25">
      <c r="A3546" s="5" t="s">
        <v>5058</v>
      </c>
      <c r="B3546" s="25" t="e">
        <f>VLOOKUP(Tabla1[[#This Row],[nombre ]],Tabla2[#All],1,0)</f>
        <v>#N/A</v>
      </c>
      <c r="C3546" s="3" t="s">
        <v>207</v>
      </c>
      <c r="D3546" s="3" t="s">
        <v>209</v>
      </c>
      <c r="E3546" s="26" t="s">
        <v>210</v>
      </c>
      <c r="F3546" s="3">
        <v>125</v>
      </c>
      <c r="G3546" s="2"/>
      <c r="H3546" s="4">
        <v>44896</v>
      </c>
      <c r="I3546" s="2"/>
      <c r="J3546" s="4">
        <v>31681</v>
      </c>
      <c r="K3546" s="3">
        <v>36</v>
      </c>
      <c r="L3546" s="3">
        <v>0</v>
      </c>
      <c r="M3546" s="3">
        <v>8401.2900000000009</v>
      </c>
      <c r="N3546" s="3">
        <v>3844.83</v>
      </c>
      <c r="O3546" s="3">
        <v>3844.83</v>
      </c>
      <c r="P3546" s="3">
        <v>0</v>
      </c>
      <c r="Q3546" s="2"/>
      <c r="R3546" s="3">
        <v>15</v>
      </c>
      <c r="S3546" s="3" t="s">
        <v>52</v>
      </c>
      <c r="T3546" s="3">
        <v>0</v>
      </c>
      <c r="U3546" s="3">
        <v>0</v>
      </c>
      <c r="V3546" s="3">
        <v>0</v>
      </c>
      <c r="W3546" s="3">
        <v>0</v>
      </c>
      <c r="X3546" s="3">
        <v>386.18</v>
      </c>
      <c r="Y3546" s="3">
        <v>3032.4</v>
      </c>
      <c r="Z3546" s="3">
        <v>0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  <c r="AF3546" s="3">
        <v>0</v>
      </c>
      <c r="AG3546" s="3">
        <v>0</v>
      </c>
      <c r="AH3546" s="3">
        <v>0</v>
      </c>
      <c r="AI3546" s="3">
        <v>0</v>
      </c>
      <c r="AJ3546" s="3">
        <v>0</v>
      </c>
      <c r="AK3546" s="3">
        <v>0</v>
      </c>
      <c r="AL3546" s="2"/>
      <c r="AM3546" s="3">
        <v>0</v>
      </c>
      <c r="AN3546" s="3">
        <v>0</v>
      </c>
      <c r="AO3546" s="3">
        <v>0</v>
      </c>
      <c r="AP3546" s="3">
        <v>0</v>
      </c>
      <c r="AQ3546" s="3">
        <v>0</v>
      </c>
      <c r="AR3546" s="3">
        <v>0</v>
      </c>
      <c r="AS3546" s="3">
        <v>0</v>
      </c>
      <c r="AT3546" s="3">
        <v>0</v>
      </c>
      <c r="AU3546" s="3">
        <v>0</v>
      </c>
      <c r="AV3546" s="3">
        <v>0</v>
      </c>
      <c r="AW3546" s="3">
        <v>0</v>
      </c>
      <c r="AX3546" s="3">
        <v>0</v>
      </c>
      <c r="AY3546" s="3">
        <v>0</v>
      </c>
      <c r="AZ3546" s="3">
        <v>1079.24</v>
      </c>
      <c r="BA3546" s="3">
        <v>843.15</v>
      </c>
      <c r="BB3546" s="3">
        <v>342.56</v>
      </c>
      <c r="BC3546" s="3">
        <v>0</v>
      </c>
      <c r="BD3546" s="2"/>
      <c r="BE3546" s="3" t="s">
        <v>449</v>
      </c>
      <c r="BF3546" s="3" t="s">
        <v>450</v>
      </c>
    </row>
    <row r="3547" spans="1:58" ht="13.15" customHeight="1" x14ac:dyDescent="0.25">
      <c r="A3547" s="5" t="s">
        <v>3010</v>
      </c>
      <c r="B3547" s="25" t="e">
        <f>VLOOKUP(Tabla1[[#This Row],[nombre ]],Tabla2[#All],1,0)</f>
        <v>#N/A</v>
      </c>
      <c r="C3547" s="3" t="s">
        <v>207</v>
      </c>
      <c r="D3547" s="3" t="s">
        <v>219</v>
      </c>
      <c r="E3547" s="26" t="s">
        <v>212</v>
      </c>
      <c r="F3547" s="3">
        <v>60</v>
      </c>
      <c r="G3547" s="2"/>
      <c r="H3547" s="4">
        <v>42689</v>
      </c>
      <c r="I3547" s="2"/>
      <c r="J3547" s="4">
        <v>35509</v>
      </c>
      <c r="K3547" s="3">
        <v>25</v>
      </c>
      <c r="L3547" s="3">
        <v>6</v>
      </c>
      <c r="M3547" s="3">
        <v>8409.14</v>
      </c>
      <c r="N3547" s="3">
        <v>3848.415</v>
      </c>
      <c r="O3547" s="3">
        <v>3848.415</v>
      </c>
      <c r="P3547" s="3">
        <v>1505.23</v>
      </c>
      <c r="Q3547" s="2"/>
      <c r="R3547" s="3">
        <v>15</v>
      </c>
      <c r="S3547" s="3" t="s">
        <v>52</v>
      </c>
      <c r="T3547" s="3">
        <v>0</v>
      </c>
      <c r="U3547" s="3">
        <v>0</v>
      </c>
      <c r="V3547" s="3">
        <v>0</v>
      </c>
      <c r="W3547" s="3">
        <v>0</v>
      </c>
      <c r="X3547" s="3">
        <v>386.54</v>
      </c>
      <c r="Y3547" s="3">
        <v>1064.8800000000001</v>
      </c>
      <c r="Z3547" s="3">
        <v>0</v>
      </c>
      <c r="AA3547" s="3">
        <v>0</v>
      </c>
      <c r="AB3547" s="3">
        <v>1370.88</v>
      </c>
      <c r="AC3547" s="3">
        <v>0</v>
      </c>
      <c r="AD3547" s="3">
        <v>0</v>
      </c>
      <c r="AE3547" s="3">
        <v>0</v>
      </c>
      <c r="AF3547" s="3">
        <v>0</v>
      </c>
      <c r="AG3547" s="3">
        <v>0</v>
      </c>
      <c r="AH3547" s="3">
        <v>0</v>
      </c>
      <c r="AI3547" s="3">
        <v>0</v>
      </c>
      <c r="AJ3547" s="3">
        <v>0</v>
      </c>
      <c r="AK3547" s="3">
        <v>0</v>
      </c>
      <c r="AL3547" s="2"/>
      <c r="AM3547" s="3">
        <v>0</v>
      </c>
      <c r="AN3547" s="3">
        <v>0</v>
      </c>
      <c r="AO3547" s="3">
        <v>0</v>
      </c>
      <c r="AP3547" s="3">
        <v>0</v>
      </c>
      <c r="AQ3547" s="3">
        <v>0</v>
      </c>
      <c r="AR3547" s="3">
        <v>0</v>
      </c>
      <c r="AS3547" s="3">
        <v>0</v>
      </c>
      <c r="AT3547" s="3">
        <v>0</v>
      </c>
      <c r="AU3547" s="3">
        <v>0</v>
      </c>
      <c r="AV3547" s="3">
        <v>0</v>
      </c>
      <c r="AW3547" s="3">
        <v>0</v>
      </c>
      <c r="AX3547" s="3">
        <v>0</v>
      </c>
      <c r="AY3547" s="3">
        <v>1270</v>
      </c>
      <c r="AZ3547" s="3">
        <v>1176.58</v>
      </c>
      <c r="BA3547" s="3">
        <v>919.2</v>
      </c>
      <c r="BB3547" s="3">
        <v>424.91</v>
      </c>
      <c r="BC3547" s="3">
        <v>0</v>
      </c>
      <c r="BD3547" s="2"/>
      <c r="BE3547" s="3" t="s">
        <v>449</v>
      </c>
      <c r="BF3547" s="3" t="s">
        <v>450</v>
      </c>
    </row>
    <row r="3548" spans="1:58" ht="13.15" customHeight="1" x14ac:dyDescent="0.25">
      <c r="A3548" s="5" t="s">
        <v>3011</v>
      </c>
      <c r="B3548" s="25" t="e">
        <f>VLOOKUP(Tabla1[[#This Row],[nombre ]],Tabla2[#All],1,0)</f>
        <v>#N/A</v>
      </c>
      <c r="C3548" s="3" t="s">
        <v>207</v>
      </c>
      <c r="D3548" s="3" t="s">
        <v>211</v>
      </c>
      <c r="E3548" s="26" t="s">
        <v>212</v>
      </c>
      <c r="F3548" s="3">
        <v>60</v>
      </c>
      <c r="G3548" s="2"/>
      <c r="H3548" s="4">
        <v>40314</v>
      </c>
      <c r="I3548" s="2"/>
      <c r="J3548" s="4">
        <v>32744</v>
      </c>
      <c r="K3548" s="3">
        <v>33</v>
      </c>
      <c r="L3548" s="3">
        <v>12</v>
      </c>
      <c r="M3548" s="3">
        <v>8409.14</v>
      </c>
      <c r="N3548" s="3">
        <v>3848.415</v>
      </c>
      <c r="O3548" s="3">
        <v>3848.415</v>
      </c>
      <c r="P3548" s="3">
        <v>2506.23</v>
      </c>
      <c r="Q3548" s="2"/>
      <c r="R3548" s="3">
        <v>15</v>
      </c>
      <c r="S3548" s="3" t="s">
        <v>52</v>
      </c>
      <c r="T3548" s="3">
        <v>0</v>
      </c>
      <c r="U3548" s="3">
        <v>0</v>
      </c>
      <c r="V3548" s="3">
        <v>0</v>
      </c>
      <c r="W3548" s="3">
        <v>0</v>
      </c>
      <c r="X3548" s="3">
        <v>386.54</v>
      </c>
      <c r="Y3548" s="3">
        <v>0</v>
      </c>
      <c r="Z3548" s="3">
        <v>0</v>
      </c>
      <c r="AA3548" s="3">
        <v>0</v>
      </c>
      <c r="AB3548" s="3">
        <v>0</v>
      </c>
      <c r="AC3548" s="3">
        <v>0</v>
      </c>
      <c r="AD3548" s="3">
        <v>0</v>
      </c>
      <c r="AE3548" s="3">
        <v>0</v>
      </c>
      <c r="AF3548" s="3">
        <v>0</v>
      </c>
      <c r="AG3548" s="3">
        <v>0</v>
      </c>
      <c r="AH3548" s="3">
        <v>0</v>
      </c>
      <c r="AI3548" s="3">
        <v>0</v>
      </c>
      <c r="AJ3548" s="3">
        <v>0</v>
      </c>
      <c r="AK3548" s="3">
        <v>0</v>
      </c>
      <c r="AL3548" s="2"/>
      <c r="AM3548" s="3">
        <v>0</v>
      </c>
      <c r="AN3548" s="3">
        <v>0</v>
      </c>
      <c r="AO3548" s="3">
        <v>0</v>
      </c>
      <c r="AP3548" s="3">
        <v>0</v>
      </c>
      <c r="AQ3548" s="3">
        <v>0</v>
      </c>
      <c r="AR3548" s="3">
        <v>0</v>
      </c>
      <c r="AS3548" s="3">
        <v>0</v>
      </c>
      <c r="AT3548" s="3">
        <v>0</v>
      </c>
      <c r="AU3548" s="3">
        <v>0</v>
      </c>
      <c r="AV3548" s="3">
        <v>0</v>
      </c>
      <c r="AW3548" s="3">
        <v>0</v>
      </c>
      <c r="AX3548" s="3">
        <v>0</v>
      </c>
      <c r="AY3548" s="3">
        <v>0</v>
      </c>
      <c r="AZ3548" s="3">
        <v>1240.6400000000001</v>
      </c>
      <c r="BA3548" s="3">
        <v>969.25</v>
      </c>
      <c r="BB3548" s="3">
        <v>497.54</v>
      </c>
      <c r="BC3548" s="3">
        <v>0</v>
      </c>
      <c r="BD3548" s="2"/>
      <c r="BE3548" s="3" t="s">
        <v>449</v>
      </c>
      <c r="BF3548" s="3" t="s">
        <v>450</v>
      </c>
    </row>
    <row r="3549" spans="1:58" ht="13.15" customHeight="1" x14ac:dyDescent="0.25">
      <c r="A3549" s="5" t="s">
        <v>5059</v>
      </c>
      <c r="B3549" s="25" t="e">
        <f>VLOOKUP(Tabla1[[#This Row],[nombre ]],Tabla2[#All],1,0)</f>
        <v>#N/A</v>
      </c>
      <c r="C3549" s="3" t="s">
        <v>207</v>
      </c>
      <c r="D3549" s="3" t="s">
        <v>217</v>
      </c>
      <c r="E3549" s="26" t="s">
        <v>218</v>
      </c>
      <c r="F3549" s="3">
        <v>64</v>
      </c>
      <c r="G3549" s="2"/>
      <c r="H3549" s="4">
        <v>44850</v>
      </c>
      <c r="I3549" s="2"/>
      <c r="J3549" s="4">
        <v>27717</v>
      </c>
      <c r="K3549" s="3">
        <v>47</v>
      </c>
      <c r="L3549" s="3">
        <v>0</v>
      </c>
      <c r="M3549" s="3">
        <v>7742.75</v>
      </c>
      <c r="N3549" s="3">
        <v>4186.7299999999996</v>
      </c>
      <c r="O3549" s="3">
        <v>4186.7299999999996</v>
      </c>
      <c r="P3549" s="3">
        <v>0</v>
      </c>
      <c r="Q3549" s="2"/>
      <c r="R3549" s="3">
        <v>15</v>
      </c>
      <c r="S3549" s="3" t="s">
        <v>52</v>
      </c>
      <c r="T3549" s="3">
        <v>0</v>
      </c>
      <c r="U3549" s="3">
        <v>0</v>
      </c>
      <c r="V3549" s="3">
        <v>0</v>
      </c>
      <c r="W3549" s="3">
        <v>0</v>
      </c>
      <c r="X3549" s="3">
        <v>537.21</v>
      </c>
      <c r="Y3549" s="3">
        <v>0</v>
      </c>
      <c r="Z3549" s="3">
        <v>0</v>
      </c>
      <c r="AA3549" s="3">
        <v>0</v>
      </c>
      <c r="AB3549" s="3">
        <v>0</v>
      </c>
      <c r="AC3549" s="3">
        <v>0</v>
      </c>
      <c r="AD3549" s="3">
        <v>0</v>
      </c>
      <c r="AE3549" s="3">
        <v>0</v>
      </c>
      <c r="AF3549" s="3">
        <v>0</v>
      </c>
      <c r="AG3549" s="3">
        <v>0</v>
      </c>
      <c r="AH3549" s="3">
        <v>0</v>
      </c>
      <c r="AI3549" s="3">
        <v>0</v>
      </c>
      <c r="AJ3549" s="3">
        <v>0</v>
      </c>
      <c r="AK3549" s="3">
        <v>0</v>
      </c>
      <c r="AL3549" s="2"/>
      <c r="AM3549" s="3">
        <v>0</v>
      </c>
      <c r="AN3549" s="3">
        <v>0</v>
      </c>
      <c r="AO3549" s="3">
        <v>0</v>
      </c>
      <c r="AP3549" s="3">
        <v>0</v>
      </c>
      <c r="AQ3549" s="3">
        <v>0</v>
      </c>
      <c r="AR3549" s="3">
        <v>0</v>
      </c>
      <c r="AS3549" s="3">
        <v>0</v>
      </c>
      <c r="AT3549" s="3">
        <v>0</v>
      </c>
      <c r="AU3549" s="3">
        <v>0</v>
      </c>
      <c r="AV3549" s="3">
        <v>0</v>
      </c>
      <c r="AW3549" s="3">
        <v>0</v>
      </c>
      <c r="AX3549" s="3">
        <v>0</v>
      </c>
      <c r="AY3549" s="3">
        <v>0</v>
      </c>
      <c r="AZ3549" s="3">
        <v>1100.2</v>
      </c>
      <c r="BA3549" s="3">
        <v>859.53</v>
      </c>
      <c r="BB3549" s="3">
        <v>323.17</v>
      </c>
      <c r="BC3549" s="3">
        <v>0</v>
      </c>
      <c r="BD3549" s="2"/>
      <c r="BE3549" s="3" t="s">
        <v>449</v>
      </c>
      <c r="BF3549" s="3" t="s">
        <v>450</v>
      </c>
    </row>
    <row r="3550" spans="1:58" ht="13.15" customHeight="1" x14ac:dyDescent="0.25">
      <c r="A3550" s="5" t="s">
        <v>3012</v>
      </c>
      <c r="B3550" s="25" t="e">
        <f>VLOOKUP(Tabla1[[#This Row],[nombre ]],Tabla2[#All],1,0)</f>
        <v>#N/A</v>
      </c>
      <c r="C3550" s="3" t="s">
        <v>282</v>
      </c>
      <c r="D3550" s="3" t="s">
        <v>283</v>
      </c>
      <c r="E3550" s="26" t="s">
        <v>56</v>
      </c>
      <c r="F3550" s="3">
        <v>84</v>
      </c>
      <c r="G3550" s="2"/>
      <c r="H3550" s="4">
        <v>42675</v>
      </c>
      <c r="I3550" s="2"/>
      <c r="J3550" s="4">
        <v>32993</v>
      </c>
      <c r="K3550" s="3">
        <v>32</v>
      </c>
      <c r="L3550" s="3">
        <v>6</v>
      </c>
      <c r="M3550" s="3">
        <v>8512.2099999999991</v>
      </c>
      <c r="N3550" s="3">
        <v>2644.7</v>
      </c>
      <c r="O3550" s="3">
        <v>2644.7</v>
      </c>
      <c r="P3550" s="3">
        <v>1265.76</v>
      </c>
      <c r="Q3550" s="2"/>
      <c r="R3550" s="3">
        <v>15</v>
      </c>
      <c r="S3550" s="3" t="s">
        <v>52</v>
      </c>
      <c r="T3550" s="3">
        <v>0</v>
      </c>
      <c r="U3550" s="3">
        <v>0</v>
      </c>
      <c r="V3550" s="3">
        <v>0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0</v>
      </c>
      <c r="AF3550" s="3">
        <v>0</v>
      </c>
      <c r="AG3550" s="3">
        <v>0</v>
      </c>
      <c r="AH3550" s="3">
        <v>0</v>
      </c>
      <c r="AI3550" s="3">
        <v>0</v>
      </c>
      <c r="AJ3550" s="3">
        <v>0</v>
      </c>
      <c r="AK3550" s="3">
        <v>0</v>
      </c>
      <c r="AL3550" s="2"/>
      <c r="AM3550" s="3">
        <v>0</v>
      </c>
      <c r="AN3550" s="3">
        <v>0</v>
      </c>
      <c r="AO3550" s="3">
        <v>0</v>
      </c>
      <c r="AP3550" s="3">
        <v>0</v>
      </c>
      <c r="AQ3550" s="3">
        <v>0</v>
      </c>
      <c r="AR3550" s="3">
        <v>0</v>
      </c>
      <c r="AS3550" s="3">
        <v>0</v>
      </c>
      <c r="AT3550" s="3">
        <v>0</v>
      </c>
      <c r="AU3550" s="3">
        <v>0</v>
      </c>
      <c r="AV3550" s="3">
        <v>0</v>
      </c>
      <c r="AW3550" s="3">
        <v>0</v>
      </c>
      <c r="AX3550" s="3">
        <v>0</v>
      </c>
      <c r="AY3550" s="3">
        <v>0</v>
      </c>
      <c r="AZ3550" s="3">
        <v>964.3</v>
      </c>
      <c r="BA3550" s="3">
        <v>753.36</v>
      </c>
      <c r="BB3550" s="3">
        <v>375.44</v>
      </c>
      <c r="BC3550" s="3">
        <v>0</v>
      </c>
      <c r="BD3550" s="2"/>
      <c r="BE3550" s="3" t="s">
        <v>449</v>
      </c>
      <c r="BF3550" s="3" t="s">
        <v>450</v>
      </c>
    </row>
    <row r="3551" spans="1:58" ht="13.15" customHeight="1" x14ac:dyDescent="0.25">
      <c r="A3551" s="5" t="s">
        <v>3013</v>
      </c>
      <c r="B3551" s="25" t="e">
        <f>VLOOKUP(Tabla1[[#This Row],[nombre ]],Tabla2[#All],1,0)</f>
        <v>#N/A</v>
      </c>
      <c r="C3551" s="3" t="s">
        <v>282</v>
      </c>
      <c r="D3551" s="3" t="s">
        <v>284</v>
      </c>
      <c r="E3551" s="26" t="s">
        <v>51</v>
      </c>
      <c r="F3551" s="3">
        <v>67</v>
      </c>
      <c r="G3551" s="2"/>
      <c r="H3551" s="4">
        <v>42278</v>
      </c>
      <c r="I3551" s="4">
        <v>44967</v>
      </c>
      <c r="J3551" s="4">
        <v>30376</v>
      </c>
      <c r="K3551" s="3">
        <v>40</v>
      </c>
      <c r="L3551" s="3">
        <v>7</v>
      </c>
      <c r="M3551" s="3">
        <v>11393.12</v>
      </c>
      <c r="N3551" s="3">
        <v>2414.0250000000001</v>
      </c>
      <c r="O3551" s="3">
        <v>2414.0250000000001</v>
      </c>
      <c r="P3551" s="2"/>
      <c r="Q3551" s="2"/>
      <c r="R3551" s="3">
        <v>0</v>
      </c>
      <c r="S3551" s="3" t="s">
        <v>52</v>
      </c>
      <c r="T3551" s="3">
        <v>0</v>
      </c>
      <c r="U3551" s="3">
        <v>0</v>
      </c>
      <c r="V3551" s="3">
        <v>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0</v>
      </c>
      <c r="AE3551" s="3">
        <v>0</v>
      </c>
      <c r="AF3551" s="3">
        <v>0</v>
      </c>
      <c r="AG3551" s="3">
        <v>0</v>
      </c>
      <c r="AH3551" s="3">
        <v>0</v>
      </c>
      <c r="AI3551" s="3">
        <v>0</v>
      </c>
      <c r="AJ3551" s="3">
        <v>0</v>
      </c>
      <c r="AK3551" s="3">
        <v>0</v>
      </c>
      <c r="AL3551" s="2"/>
      <c r="AM3551" s="3">
        <v>0</v>
      </c>
      <c r="AN3551" s="3">
        <v>0</v>
      </c>
      <c r="AO3551" s="3">
        <v>0</v>
      </c>
      <c r="AP3551" s="3">
        <v>0</v>
      </c>
      <c r="AQ3551" s="3">
        <v>0</v>
      </c>
      <c r="AR3551" s="3">
        <v>0</v>
      </c>
      <c r="AS3551" s="3">
        <v>0</v>
      </c>
      <c r="AT3551" s="3">
        <v>0</v>
      </c>
      <c r="AU3551" s="3">
        <v>0</v>
      </c>
      <c r="AV3551" s="3">
        <v>0</v>
      </c>
      <c r="AW3551" s="3">
        <v>0</v>
      </c>
      <c r="AX3551" s="3">
        <v>0</v>
      </c>
      <c r="AY3551" s="3">
        <v>0</v>
      </c>
      <c r="AZ3551" s="3">
        <v>0</v>
      </c>
      <c r="BA3551" s="3">
        <v>0</v>
      </c>
      <c r="BB3551" s="3">
        <v>0</v>
      </c>
      <c r="BC3551" s="3">
        <v>0</v>
      </c>
      <c r="BD3551" s="2"/>
      <c r="BE3551" s="3" t="s">
        <v>449</v>
      </c>
      <c r="BF3551" s="3" t="s">
        <v>450</v>
      </c>
    </row>
    <row r="3552" spans="1:58" ht="13.15" customHeight="1" x14ac:dyDescent="0.25">
      <c r="A3552" s="5" t="s">
        <v>3014</v>
      </c>
      <c r="B3552" s="25" t="e">
        <f>VLOOKUP(Tabla1[[#This Row],[nombre ]],Tabla2[#All],1,0)</f>
        <v>#N/A</v>
      </c>
      <c r="C3552" s="3" t="s">
        <v>282</v>
      </c>
      <c r="D3552" s="3" t="s">
        <v>285</v>
      </c>
      <c r="E3552" s="26" t="s">
        <v>51</v>
      </c>
      <c r="F3552" s="3">
        <v>67</v>
      </c>
      <c r="G3552" s="2"/>
      <c r="H3552" s="4">
        <v>42689</v>
      </c>
      <c r="I3552" s="2"/>
      <c r="J3552" s="4">
        <v>33915</v>
      </c>
      <c r="K3552" s="3">
        <v>30</v>
      </c>
      <c r="L3552" s="3">
        <v>6</v>
      </c>
      <c r="M3552" s="3">
        <v>11393.12</v>
      </c>
      <c r="N3552" s="3">
        <v>2414.0250000000001</v>
      </c>
      <c r="O3552" s="3">
        <v>2414.0250000000001</v>
      </c>
      <c r="P3552" s="3">
        <v>1487.68</v>
      </c>
      <c r="Q3552" s="2"/>
      <c r="R3552" s="3">
        <v>15</v>
      </c>
      <c r="S3552" s="3" t="s">
        <v>52</v>
      </c>
      <c r="T3552" s="3">
        <v>0</v>
      </c>
      <c r="U3552" s="3">
        <v>0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0</v>
      </c>
      <c r="AE3552" s="3">
        <v>0</v>
      </c>
      <c r="AF3552" s="3">
        <v>0</v>
      </c>
      <c r="AG3552" s="3">
        <v>0</v>
      </c>
      <c r="AH3552" s="3">
        <v>0</v>
      </c>
      <c r="AI3552" s="3">
        <v>0</v>
      </c>
      <c r="AJ3552" s="3">
        <v>0</v>
      </c>
      <c r="AK3552" s="3">
        <v>0</v>
      </c>
      <c r="AL3552" s="2"/>
      <c r="AM3552" s="3">
        <v>0</v>
      </c>
      <c r="AN3552" s="3">
        <v>0</v>
      </c>
      <c r="AO3552" s="3">
        <v>0</v>
      </c>
      <c r="AP3552" s="3">
        <v>0</v>
      </c>
      <c r="AQ3552" s="3">
        <v>0</v>
      </c>
      <c r="AR3552" s="3">
        <v>0</v>
      </c>
      <c r="AS3552" s="3">
        <v>0</v>
      </c>
      <c r="AT3552" s="3">
        <v>0</v>
      </c>
      <c r="AU3552" s="3">
        <v>0</v>
      </c>
      <c r="AV3552" s="3">
        <v>0</v>
      </c>
      <c r="AW3552" s="3">
        <v>0</v>
      </c>
      <c r="AX3552" s="3">
        <v>0</v>
      </c>
      <c r="AY3552" s="3">
        <v>0</v>
      </c>
      <c r="AZ3552" s="3">
        <v>1133.3699999999999</v>
      </c>
      <c r="BA3552" s="3">
        <v>885.44</v>
      </c>
      <c r="BB3552" s="3">
        <v>593.97</v>
      </c>
      <c r="BC3552" s="3">
        <v>0</v>
      </c>
      <c r="BD3552" s="2"/>
      <c r="BE3552" s="3" t="s">
        <v>449</v>
      </c>
      <c r="BF3552" s="3" t="s">
        <v>450</v>
      </c>
    </row>
    <row r="3553" spans="1:58" ht="13.15" customHeight="1" x14ac:dyDescent="0.25">
      <c r="A3553" s="5" t="s">
        <v>3015</v>
      </c>
      <c r="B3553" s="25" t="e">
        <f>VLOOKUP(Tabla1[[#This Row],[nombre ]],Tabla2[#All],1,0)</f>
        <v>#N/A</v>
      </c>
      <c r="C3553" s="3" t="s">
        <v>282</v>
      </c>
      <c r="D3553" s="3" t="s">
        <v>286</v>
      </c>
      <c r="E3553" s="26" t="s">
        <v>56</v>
      </c>
      <c r="F3553" s="3">
        <v>84</v>
      </c>
      <c r="G3553" s="2"/>
      <c r="H3553" s="4">
        <v>43623</v>
      </c>
      <c r="I3553" s="2"/>
      <c r="J3553" s="4">
        <v>27775</v>
      </c>
      <c r="K3553" s="3">
        <v>47</v>
      </c>
      <c r="L3553" s="3">
        <v>3</v>
      </c>
      <c r="M3553" s="3">
        <v>8512.2099999999991</v>
      </c>
      <c r="N3553" s="3">
        <v>2644.7</v>
      </c>
      <c r="O3553" s="3">
        <v>2644.7</v>
      </c>
      <c r="P3553" s="3">
        <v>0</v>
      </c>
      <c r="Q3553" s="2"/>
      <c r="R3553" s="3">
        <v>15</v>
      </c>
      <c r="S3553" s="3" t="s">
        <v>52</v>
      </c>
      <c r="T3553" s="3">
        <v>0</v>
      </c>
      <c r="U3553" s="3">
        <v>0</v>
      </c>
      <c r="V3553" s="3">
        <v>0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  <c r="AD3553" s="3">
        <v>0</v>
      </c>
      <c r="AE3553" s="3">
        <v>0</v>
      </c>
      <c r="AF3553" s="3">
        <v>0</v>
      </c>
      <c r="AG3553" s="3">
        <v>0</v>
      </c>
      <c r="AH3553" s="3">
        <v>0</v>
      </c>
      <c r="AI3553" s="3">
        <v>0</v>
      </c>
      <c r="AJ3553" s="3">
        <v>0</v>
      </c>
      <c r="AK3553" s="3">
        <v>0</v>
      </c>
      <c r="AL3553" s="2"/>
      <c r="AM3553" s="3">
        <v>0</v>
      </c>
      <c r="AN3553" s="3">
        <v>0</v>
      </c>
      <c r="AO3553" s="3">
        <v>0</v>
      </c>
      <c r="AP3553" s="3">
        <v>0</v>
      </c>
      <c r="AQ3553" s="3">
        <v>0</v>
      </c>
      <c r="AR3553" s="3">
        <v>0</v>
      </c>
      <c r="AS3553" s="3">
        <v>0</v>
      </c>
      <c r="AT3553" s="3">
        <v>0</v>
      </c>
      <c r="AU3553" s="3">
        <v>0</v>
      </c>
      <c r="AV3553" s="3">
        <v>0</v>
      </c>
      <c r="AW3553" s="3">
        <v>0</v>
      </c>
      <c r="AX3553" s="3">
        <v>0</v>
      </c>
      <c r="AY3553" s="3">
        <v>0</v>
      </c>
      <c r="AZ3553" s="3">
        <v>883.29</v>
      </c>
      <c r="BA3553" s="3">
        <v>690.07</v>
      </c>
      <c r="BB3553" s="3">
        <v>306.58</v>
      </c>
      <c r="BC3553" s="3">
        <v>0</v>
      </c>
      <c r="BD3553" s="2"/>
      <c r="BE3553" s="3" t="s">
        <v>449</v>
      </c>
      <c r="BF3553" s="3" t="s">
        <v>450</v>
      </c>
    </row>
    <row r="3554" spans="1:58" ht="13.15" customHeight="1" x14ac:dyDescent="0.25">
      <c r="A3554" s="5" t="s">
        <v>3016</v>
      </c>
      <c r="B3554" s="25" t="e">
        <f>VLOOKUP(Tabla1[[#This Row],[nombre ]],Tabla2[#All],1,0)</f>
        <v>#N/A</v>
      </c>
      <c r="C3554" s="3" t="s">
        <v>282</v>
      </c>
      <c r="D3554" s="3" t="s">
        <v>283</v>
      </c>
      <c r="E3554" s="26" t="s">
        <v>61</v>
      </c>
      <c r="F3554" s="3">
        <v>92</v>
      </c>
      <c r="G3554" s="2"/>
      <c r="H3554" s="4">
        <v>42502</v>
      </c>
      <c r="I3554" s="2"/>
      <c r="J3554" s="4">
        <v>25321</v>
      </c>
      <c r="K3554" s="3">
        <v>53</v>
      </c>
      <c r="L3554" s="3">
        <v>6</v>
      </c>
      <c r="M3554" s="3">
        <v>7680.27</v>
      </c>
      <c r="N3554" s="3">
        <v>2011.5450000000001</v>
      </c>
      <c r="O3554" s="3">
        <v>2011.5450000000001</v>
      </c>
      <c r="P3554" s="3">
        <v>1073.33</v>
      </c>
      <c r="Q3554" s="2"/>
      <c r="R3554" s="3">
        <v>15</v>
      </c>
      <c r="S3554" s="3" t="s">
        <v>52</v>
      </c>
      <c r="T3554" s="3">
        <v>0</v>
      </c>
      <c r="U3554" s="3">
        <v>0</v>
      </c>
      <c r="V3554" s="3">
        <v>0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2"/>
      <c r="AM3554" s="3">
        <v>0</v>
      </c>
      <c r="AN3554" s="3">
        <v>0</v>
      </c>
      <c r="AO3554" s="3">
        <v>0</v>
      </c>
      <c r="AP3554" s="3">
        <v>0</v>
      </c>
      <c r="AQ3554" s="3">
        <v>0</v>
      </c>
      <c r="AR3554" s="3">
        <v>0</v>
      </c>
      <c r="AS3554" s="3">
        <v>0</v>
      </c>
      <c r="AT3554" s="3">
        <v>0</v>
      </c>
      <c r="AU3554" s="3">
        <v>0</v>
      </c>
      <c r="AV3554" s="3">
        <v>0</v>
      </c>
      <c r="AW3554" s="3">
        <v>0</v>
      </c>
      <c r="AX3554" s="3">
        <v>0</v>
      </c>
      <c r="AY3554" s="3">
        <v>0</v>
      </c>
      <c r="AZ3554" s="3">
        <v>817.7</v>
      </c>
      <c r="BA3554" s="3">
        <v>638.83000000000004</v>
      </c>
      <c r="BB3554" s="3">
        <v>319.72000000000003</v>
      </c>
      <c r="BC3554" s="3">
        <v>0</v>
      </c>
      <c r="BD3554" s="2"/>
      <c r="BE3554" s="3" t="s">
        <v>449</v>
      </c>
      <c r="BF3554" s="3" t="s">
        <v>450</v>
      </c>
    </row>
    <row r="3555" spans="1:58" ht="13.15" customHeight="1" x14ac:dyDescent="0.25">
      <c r="A3555" s="5" t="s">
        <v>5060</v>
      </c>
      <c r="B3555" s="25" t="e">
        <f>VLOOKUP(Tabla1[[#This Row],[nombre ]],Tabla2[#All],1,0)</f>
        <v>#N/A</v>
      </c>
      <c r="C3555" s="3" t="s">
        <v>282</v>
      </c>
      <c r="D3555" s="3" t="s">
        <v>283</v>
      </c>
      <c r="E3555" s="26" t="s">
        <v>56</v>
      </c>
      <c r="F3555" s="3">
        <v>84</v>
      </c>
      <c r="G3555" s="2"/>
      <c r="H3555" s="4">
        <v>44075</v>
      </c>
      <c r="I3555" s="4">
        <v>44988</v>
      </c>
      <c r="J3555" s="4">
        <v>32704</v>
      </c>
      <c r="K3555" s="3">
        <v>33</v>
      </c>
      <c r="L3555" s="3">
        <v>2</v>
      </c>
      <c r="M3555" s="3">
        <v>8512.2099999999991</v>
      </c>
      <c r="N3555" s="3">
        <v>2644.7</v>
      </c>
      <c r="O3555" s="3">
        <v>2644.7</v>
      </c>
      <c r="P3555" s="2"/>
      <c r="Q3555" s="2"/>
      <c r="R3555" s="3">
        <v>3</v>
      </c>
      <c r="S3555" s="3" t="s">
        <v>52</v>
      </c>
      <c r="T3555" s="3">
        <v>0</v>
      </c>
      <c r="U3555" s="3">
        <v>0</v>
      </c>
      <c r="V3555" s="3">
        <v>0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  <c r="AD3555" s="3">
        <v>0</v>
      </c>
      <c r="AE3555" s="3">
        <v>0</v>
      </c>
      <c r="AF3555" s="3">
        <v>0</v>
      </c>
      <c r="AG3555" s="3">
        <v>0</v>
      </c>
      <c r="AH3555" s="3">
        <v>0</v>
      </c>
      <c r="AI3555" s="3">
        <v>0</v>
      </c>
      <c r="AJ3555" s="3">
        <v>0</v>
      </c>
      <c r="AK3555" s="3">
        <v>0</v>
      </c>
      <c r="AL3555" s="2"/>
      <c r="AM3555" s="3">
        <v>0</v>
      </c>
      <c r="AN3555" s="3">
        <v>0</v>
      </c>
      <c r="AO3555" s="3">
        <v>0</v>
      </c>
      <c r="AP3555" s="3">
        <v>0</v>
      </c>
      <c r="AQ3555" s="3">
        <v>0</v>
      </c>
      <c r="AR3555" s="3">
        <v>0</v>
      </c>
      <c r="AS3555" s="3">
        <v>0</v>
      </c>
      <c r="AT3555" s="3">
        <v>0</v>
      </c>
      <c r="AU3555" s="3">
        <v>0</v>
      </c>
      <c r="AV3555" s="3">
        <v>0</v>
      </c>
      <c r="AW3555" s="3">
        <v>0</v>
      </c>
      <c r="AX3555" s="3">
        <v>0</v>
      </c>
      <c r="AY3555" s="3">
        <v>0</v>
      </c>
      <c r="AZ3555" s="3">
        <v>176.66</v>
      </c>
      <c r="BA3555" s="3">
        <v>138.01</v>
      </c>
      <c r="BB3555" s="3">
        <v>0</v>
      </c>
      <c r="BC3555" s="3">
        <v>0</v>
      </c>
      <c r="BD3555" s="2"/>
      <c r="BE3555" s="3" t="s">
        <v>449</v>
      </c>
      <c r="BF3555" s="3" t="s">
        <v>450</v>
      </c>
    </row>
    <row r="3556" spans="1:58" ht="13.15" customHeight="1" x14ac:dyDescent="0.25">
      <c r="A3556" s="5" t="s">
        <v>3017</v>
      </c>
      <c r="B3556" s="25" t="e">
        <f>VLOOKUP(Tabla1[[#This Row],[nombre ]],Tabla2[#All],1,0)</f>
        <v>#N/A</v>
      </c>
      <c r="C3556" s="3" t="s">
        <v>282</v>
      </c>
      <c r="D3556" s="3" t="s">
        <v>283</v>
      </c>
      <c r="E3556" s="26" t="s">
        <v>51</v>
      </c>
      <c r="F3556" s="3">
        <v>67</v>
      </c>
      <c r="G3556" s="2"/>
      <c r="H3556" s="4">
        <v>44928</v>
      </c>
      <c r="I3556" s="2"/>
      <c r="J3556" s="4">
        <v>34600</v>
      </c>
      <c r="K3556" s="3">
        <v>28</v>
      </c>
      <c r="L3556" s="3">
        <v>0</v>
      </c>
      <c r="M3556" s="3">
        <v>11393.12</v>
      </c>
      <c r="N3556" s="3">
        <v>2414.0250000000001</v>
      </c>
      <c r="O3556" s="3">
        <v>2414.0250000000001</v>
      </c>
      <c r="P3556" s="2"/>
      <c r="Q3556" s="2"/>
      <c r="R3556" s="3">
        <v>15</v>
      </c>
      <c r="S3556" s="3" t="s">
        <v>55</v>
      </c>
      <c r="T3556" s="3">
        <v>0</v>
      </c>
      <c r="U3556" s="3">
        <v>0</v>
      </c>
      <c r="V3556" s="3">
        <v>0</v>
      </c>
      <c r="W3556" s="3">
        <v>0</v>
      </c>
      <c r="X3556" s="3">
        <v>0</v>
      </c>
      <c r="Y3556" s="3">
        <v>0</v>
      </c>
      <c r="Z3556" s="3">
        <v>0</v>
      </c>
      <c r="AA3556" s="3">
        <v>0</v>
      </c>
      <c r="AB3556" s="3">
        <v>0</v>
      </c>
      <c r="AC3556" s="3">
        <v>0</v>
      </c>
      <c r="AD3556" s="3">
        <v>0</v>
      </c>
      <c r="AE3556" s="3">
        <v>0</v>
      </c>
      <c r="AF3556" s="3">
        <v>0</v>
      </c>
      <c r="AG3556" s="3">
        <v>0</v>
      </c>
      <c r="AH3556" s="3">
        <v>0</v>
      </c>
      <c r="AI3556" s="3">
        <v>0</v>
      </c>
      <c r="AJ3556" s="3">
        <v>0</v>
      </c>
      <c r="AK3556" s="3">
        <v>0</v>
      </c>
      <c r="AL3556" s="2"/>
      <c r="AM3556" s="3">
        <v>0</v>
      </c>
      <c r="AN3556" s="3">
        <v>0</v>
      </c>
      <c r="AO3556" s="3">
        <v>0</v>
      </c>
      <c r="AP3556" s="3">
        <v>0</v>
      </c>
      <c r="AQ3556" s="3">
        <v>0</v>
      </c>
      <c r="AR3556" s="3">
        <v>0</v>
      </c>
      <c r="AS3556" s="3">
        <v>0</v>
      </c>
      <c r="AT3556" s="3">
        <v>0</v>
      </c>
      <c r="AU3556" s="3">
        <v>0</v>
      </c>
      <c r="AV3556" s="3">
        <v>0</v>
      </c>
      <c r="AW3556" s="3">
        <v>0</v>
      </c>
      <c r="AX3556" s="3">
        <v>0</v>
      </c>
      <c r="AY3556" s="3">
        <v>0</v>
      </c>
      <c r="AZ3556" s="3">
        <v>0</v>
      </c>
      <c r="BA3556" s="3">
        <v>811.06</v>
      </c>
      <c r="BB3556" s="3">
        <v>473.93</v>
      </c>
      <c r="BC3556" s="3">
        <v>0</v>
      </c>
      <c r="BD3556" s="2"/>
      <c r="BE3556" s="3" t="s">
        <v>449</v>
      </c>
      <c r="BF3556" s="3" t="s">
        <v>451</v>
      </c>
    </row>
    <row r="3557" spans="1:58" ht="13.15" customHeight="1" x14ac:dyDescent="0.25">
      <c r="A3557" s="5" t="s">
        <v>5061</v>
      </c>
      <c r="B3557" s="25" t="e">
        <f>VLOOKUP(Tabla1[[#This Row],[nombre ]],Tabla2[#All],1,0)</f>
        <v>#N/A</v>
      </c>
      <c r="C3557" s="3" t="s">
        <v>282</v>
      </c>
      <c r="D3557" s="3" t="s">
        <v>283</v>
      </c>
      <c r="E3557" s="26" t="s">
        <v>51</v>
      </c>
      <c r="F3557" s="3">
        <v>67</v>
      </c>
      <c r="G3557" s="2"/>
      <c r="H3557" s="4">
        <v>42690</v>
      </c>
      <c r="I3557" s="2"/>
      <c r="J3557" s="4">
        <v>28440</v>
      </c>
      <c r="K3557" s="3">
        <v>45</v>
      </c>
      <c r="L3557" s="3">
        <v>6</v>
      </c>
      <c r="M3557" s="3">
        <v>11393.12</v>
      </c>
      <c r="N3557" s="3">
        <v>2414.0250000000001</v>
      </c>
      <c r="O3557" s="3">
        <v>2414.0250000000001</v>
      </c>
      <c r="P3557" s="3">
        <v>1487.68</v>
      </c>
      <c r="Q3557" s="2"/>
      <c r="R3557" s="3">
        <v>15</v>
      </c>
      <c r="S3557" s="3" t="s">
        <v>52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  <c r="AD3557" s="3">
        <v>0</v>
      </c>
      <c r="AE3557" s="3">
        <v>0</v>
      </c>
      <c r="AF3557" s="3">
        <v>0</v>
      </c>
      <c r="AG3557" s="3">
        <v>0</v>
      </c>
      <c r="AH3557" s="3">
        <v>0</v>
      </c>
      <c r="AI3557" s="3">
        <v>0</v>
      </c>
      <c r="AJ3557" s="3">
        <v>0</v>
      </c>
      <c r="AK3557" s="3">
        <v>0</v>
      </c>
      <c r="AL3557" s="2"/>
      <c r="AM3557" s="3">
        <v>0</v>
      </c>
      <c r="AN3557" s="3">
        <v>0</v>
      </c>
      <c r="AO3557" s="3">
        <v>0</v>
      </c>
      <c r="AP3557" s="3">
        <v>0</v>
      </c>
      <c r="AQ3557" s="3">
        <v>0</v>
      </c>
      <c r="AR3557" s="3">
        <v>0</v>
      </c>
      <c r="AS3557" s="3">
        <v>0</v>
      </c>
      <c r="AT3557" s="3">
        <v>0</v>
      </c>
      <c r="AU3557" s="3">
        <v>0</v>
      </c>
      <c r="AV3557" s="3">
        <v>0</v>
      </c>
      <c r="AW3557" s="3">
        <v>0</v>
      </c>
      <c r="AX3557" s="3">
        <v>0</v>
      </c>
      <c r="AY3557" s="3">
        <v>0</v>
      </c>
      <c r="AZ3557" s="3">
        <v>1133.3699999999999</v>
      </c>
      <c r="BA3557" s="3">
        <v>885.44</v>
      </c>
      <c r="BB3557" s="3">
        <v>593.97</v>
      </c>
      <c r="BC3557" s="3">
        <v>0</v>
      </c>
      <c r="BD3557" s="2"/>
      <c r="BE3557" s="3" t="s">
        <v>449</v>
      </c>
      <c r="BF3557" s="3" t="s">
        <v>450</v>
      </c>
    </row>
    <row r="3558" spans="1:58" ht="13.15" customHeight="1" x14ac:dyDescent="0.25">
      <c r="A3558" s="5" t="s">
        <v>3018</v>
      </c>
      <c r="B3558" s="25" t="e">
        <f>VLOOKUP(Tabla1[[#This Row],[nombre ]],Tabla2[#All],1,0)</f>
        <v>#N/A</v>
      </c>
      <c r="C3558" s="3" t="s">
        <v>282</v>
      </c>
      <c r="D3558" s="3" t="s">
        <v>287</v>
      </c>
      <c r="E3558" s="26" t="s">
        <v>58</v>
      </c>
      <c r="F3558" s="3">
        <v>57</v>
      </c>
      <c r="G3558" s="2"/>
      <c r="H3558" s="4">
        <v>42947</v>
      </c>
      <c r="I3558" s="2"/>
      <c r="J3558" s="4">
        <v>31066</v>
      </c>
      <c r="K3558" s="3">
        <v>38</v>
      </c>
      <c r="L3558" s="3">
        <v>5</v>
      </c>
      <c r="M3558" s="3">
        <v>11717.03</v>
      </c>
      <c r="N3558" s="3">
        <v>2482.0549999999998</v>
      </c>
      <c r="O3558" s="3">
        <v>2482.0549999999998</v>
      </c>
      <c r="P3558" s="3">
        <v>1591.82</v>
      </c>
      <c r="Q3558" s="2"/>
      <c r="R3558" s="3">
        <v>15</v>
      </c>
      <c r="S3558" s="3" t="s">
        <v>52</v>
      </c>
      <c r="T3558" s="3">
        <v>0</v>
      </c>
      <c r="U3558" s="3">
        <v>0</v>
      </c>
      <c r="V3558" s="3">
        <v>0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0</v>
      </c>
      <c r="AD3558" s="3">
        <v>0</v>
      </c>
      <c r="AE3558" s="3">
        <v>0</v>
      </c>
      <c r="AF3558" s="3">
        <v>0</v>
      </c>
      <c r="AG3558" s="3">
        <v>0</v>
      </c>
      <c r="AH3558" s="3">
        <v>0</v>
      </c>
      <c r="AI3558" s="3">
        <v>0</v>
      </c>
      <c r="AJ3558" s="3">
        <v>0</v>
      </c>
      <c r="AK3558" s="3">
        <v>0</v>
      </c>
      <c r="AL3558" s="2"/>
      <c r="AM3558" s="3">
        <v>0</v>
      </c>
      <c r="AN3558" s="3">
        <v>0</v>
      </c>
      <c r="AO3558" s="3">
        <v>0</v>
      </c>
      <c r="AP3558" s="3">
        <v>0</v>
      </c>
      <c r="AQ3558" s="3">
        <v>0</v>
      </c>
      <c r="AR3558" s="3">
        <v>0</v>
      </c>
      <c r="AS3558" s="3">
        <v>0</v>
      </c>
      <c r="AT3558" s="3">
        <v>0</v>
      </c>
      <c r="AU3558" s="3">
        <v>0</v>
      </c>
      <c r="AV3558" s="3">
        <v>0</v>
      </c>
      <c r="AW3558" s="3">
        <v>0</v>
      </c>
      <c r="AX3558" s="3">
        <v>0</v>
      </c>
      <c r="AY3558" s="3">
        <v>0</v>
      </c>
      <c r="AZ3558" s="3">
        <v>1169.47</v>
      </c>
      <c r="BA3558" s="3">
        <v>913.65</v>
      </c>
      <c r="BB3558" s="3">
        <v>632.33000000000004</v>
      </c>
      <c r="BC3558" s="3">
        <v>0</v>
      </c>
      <c r="BD3558" s="2"/>
      <c r="BE3558" s="3" t="s">
        <v>449</v>
      </c>
      <c r="BF3558" s="3" t="s">
        <v>450</v>
      </c>
    </row>
    <row r="3559" spans="1:58" ht="13.15" customHeight="1" x14ac:dyDescent="0.25">
      <c r="A3559" s="5" t="s">
        <v>5062</v>
      </c>
      <c r="B3559" s="25" t="e">
        <f>VLOOKUP(Tabla1[[#This Row],[nombre ]],Tabla2[#All],1,0)</f>
        <v>#N/A</v>
      </c>
      <c r="C3559" s="3" t="s">
        <v>282</v>
      </c>
      <c r="D3559" s="3" t="s">
        <v>288</v>
      </c>
      <c r="E3559" s="26" t="s">
        <v>51</v>
      </c>
      <c r="F3559" s="3">
        <v>67</v>
      </c>
      <c r="G3559" s="2"/>
      <c r="H3559" s="4">
        <v>44649</v>
      </c>
      <c r="I3559" s="2"/>
      <c r="J3559" s="4">
        <v>35720</v>
      </c>
      <c r="K3559" s="3">
        <v>25</v>
      </c>
      <c r="L3559" s="3">
        <v>0</v>
      </c>
      <c r="M3559" s="3">
        <v>11393.12</v>
      </c>
      <c r="N3559" s="3">
        <v>2414.0250000000001</v>
      </c>
      <c r="O3559" s="3">
        <v>2414.0250000000001</v>
      </c>
      <c r="P3559" s="2"/>
      <c r="Q3559" s="2"/>
      <c r="R3559" s="3">
        <v>15</v>
      </c>
      <c r="S3559" s="3" t="s">
        <v>55</v>
      </c>
      <c r="T3559" s="3">
        <v>0</v>
      </c>
      <c r="U3559" s="3">
        <v>0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0</v>
      </c>
      <c r="AC3559" s="3">
        <v>0</v>
      </c>
      <c r="AD3559" s="3">
        <v>0</v>
      </c>
      <c r="AE3559" s="3">
        <v>0</v>
      </c>
      <c r="AF3559" s="3">
        <v>0</v>
      </c>
      <c r="AG3559" s="3">
        <v>0</v>
      </c>
      <c r="AH3559" s="3">
        <v>0</v>
      </c>
      <c r="AI3559" s="3">
        <v>0</v>
      </c>
      <c r="AJ3559" s="3">
        <v>0</v>
      </c>
      <c r="AK3559" s="3">
        <v>0</v>
      </c>
      <c r="AL3559" s="2"/>
      <c r="AM3559" s="3">
        <v>0</v>
      </c>
      <c r="AN3559" s="3">
        <v>0</v>
      </c>
      <c r="AO3559" s="3">
        <v>0</v>
      </c>
      <c r="AP3559" s="3">
        <v>0</v>
      </c>
      <c r="AQ3559" s="3">
        <v>0</v>
      </c>
      <c r="AR3559" s="3">
        <v>0</v>
      </c>
      <c r="AS3559" s="3">
        <v>0</v>
      </c>
      <c r="AT3559" s="3">
        <v>0</v>
      </c>
      <c r="AU3559" s="3">
        <v>0</v>
      </c>
      <c r="AV3559" s="3">
        <v>0</v>
      </c>
      <c r="AW3559" s="3">
        <v>0</v>
      </c>
      <c r="AX3559" s="3">
        <v>0</v>
      </c>
      <c r="AY3559" s="3">
        <v>0</v>
      </c>
      <c r="AZ3559" s="3">
        <v>0</v>
      </c>
      <c r="BA3559" s="3">
        <v>811.06</v>
      </c>
      <c r="BB3559" s="3">
        <v>473.93</v>
      </c>
      <c r="BC3559" s="3">
        <v>0</v>
      </c>
      <c r="BD3559" s="2"/>
      <c r="BE3559" s="3" t="s">
        <v>449</v>
      </c>
      <c r="BF3559" s="3" t="s">
        <v>451</v>
      </c>
    </row>
    <row r="3560" spans="1:58" ht="13.15" customHeight="1" x14ac:dyDescent="0.25">
      <c r="A3560" s="5" t="s">
        <v>3019</v>
      </c>
      <c r="B3560" s="25" t="e">
        <f>VLOOKUP(Tabla1[[#This Row],[nombre ]],Tabla2[#All],1,0)</f>
        <v>#N/A</v>
      </c>
      <c r="C3560" s="3" t="s">
        <v>282</v>
      </c>
      <c r="D3560" s="3" t="s">
        <v>289</v>
      </c>
      <c r="E3560" s="26" t="s">
        <v>51</v>
      </c>
      <c r="F3560" s="3">
        <v>67</v>
      </c>
      <c r="G3560" s="2"/>
      <c r="H3560" s="4">
        <v>43537</v>
      </c>
      <c r="I3560" s="2"/>
      <c r="J3560" s="4">
        <v>34330</v>
      </c>
      <c r="K3560" s="3">
        <v>29</v>
      </c>
      <c r="L3560" s="3">
        <v>4</v>
      </c>
      <c r="M3560" s="3">
        <v>11393.12</v>
      </c>
      <c r="N3560" s="3">
        <v>2414.0250000000001</v>
      </c>
      <c r="O3560" s="3">
        <v>2414.0250000000001</v>
      </c>
      <c r="P3560" s="3">
        <v>0</v>
      </c>
      <c r="Q3560" s="2"/>
      <c r="R3560" s="3">
        <v>15</v>
      </c>
      <c r="S3560" s="3" t="s">
        <v>52</v>
      </c>
      <c r="T3560" s="3">
        <v>0</v>
      </c>
      <c r="U3560" s="3">
        <v>0</v>
      </c>
      <c r="V3560" s="3">
        <v>0</v>
      </c>
      <c r="W3560" s="3">
        <v>0</v>
      </c>
      <c r="X3560" s="3">
        <v>0</v>
      </c>
      <c r="Y3560" s="3">
        <v>0</v>
      </c>
      <c r="Z3560" s="3">
        <v>0</v>
      </c>
      <c r="AA3560" s="3">
        <v>0</v>
      </c>
      <c r="AB3560" s="3">
        <v>0</v>
      </c>
      <c r="AC3560" s="3">
        <v>0</v>
      </c>
      <c r="AD3560" s="3">
        <v>0</v>
      </c>
      <c r="AE3560" s="3">
        <v>0</v>
      </c>
      <c r="AF3560" s="3">
        <v>0</v>
      </c>
      <c r="AG3560" s="3">
        <v>0</v>
      </c>
      <c r="AH3560" s="3">
        <v>0</v>
      </c>
      <c r="AI3560" s="3">
        <v>0</v>
      </c>
      <c r="AJ3560" s="3">
        <v>0</v>
      </c>
      <c r="AK3560" s="3">
        <v>0</v>
      </c>
      <c r="AL3560" s="2"/>
      <c r="AM3560" s="3">
        <v>0</v>
      </c>
      <c r="AN3560" s="3">
        <v>0</v>
      </c>
      <c r="AO3560" s="3">
        <v>0</v>
      </c>
      <c r="AP3560" s="3">
        <v>0</v>
      </c>
      <c r="AQ3560" s="3">
        <v>0</v>
      </c>
      <c r="AR3560" s="3">
        <v>0</v>
      </c>
      <c r="AS3560" s="3">
        <v>0</v>
      </c>
      <c r="AT3560" s="3">
        <v>0</v>
      </c>
      <c r="AU3560" s="3">
        <v>0</v>
      </c>
      <c r="AV3560" s="3">
        <v>0</v>
      </c>
      <c r="AW3560" s="3">
        <v>0</v>
      </c>
      <c r="AX3560" s="3">
        <v>0</v>
      </c>
      <c r="AY3560" s="3">
        <v>0</v>
      </c>
      <c r="AZ3560" s="3">
        <v>1038.1600000000001</v>
      </c>
      <c r="BA3560" s="3">
        <v>811.06</v>
      </c>
      <c r="BB3560" s="3">
        <v>473.93</v>
      </c>
      <c r="BC3560" s="3">
        <v>0</v>
      </c>
      <c r="BD3560" s="2"/>
      <c r="BE3560" s="3" t="s">
        <v>449</v>
      </c>
      <c r="BF3560" s="3" t="s">
        <v>450</v>
      </c>
    </row>
    <row r="3561" spans="1:58" ht="13.15" customHeight="1" x14ac:dyDescent="0.25">
      <c r="A3561" s="5" t="s">
        <v>3020</v>
      </c>
      <c r="B3561" s="25" t="e">
        <f>VLOOKUP(Tabla1[[#This Row],[nombre ]],Tabla2[#All],1,0)</f>
        <v>#N/A</v>
      </c>
      <c r="C3561" s="3" t="s">
        <v>282</v>
      </c>
      <c r="D3561" s="3" t="s">
        <v>290</v>
      </c>
      <c r="E3561" s="26" t="s">
        <v>51</v>
      </c>
      <c r="F3561" s="3">
        <v>67</v>
      </c>
      <c r="G3561" s="2"/>
      <c r="H3561" s="4">
        <v>44485</v>
      </c>
      <c r="I3561" s="2"/>
      <c r="J3561" s="4">
        <v>34111</v>
      </c>
      <c r="K3561" s="3">
        <v>29</v>
      </c>
      <c r="L3561" s="3">
        <v>1</v>
      </c>
      <c r="M3561" s="3">
        <v>11393.12</v>
      </c>
      <c r="N3561" s="3">
        <v>2414.0250000000001</v>
      </c>
      <c r="O3561" s="3">
        <v>2414.0250000000001</v>
      </c>
      <c r="P3561" s="3">
        <v>0</v>
      </c>
      <c r="Q3561" s="2"/>
      <c r="R3561" s="3">
        <v>15</v>
      </c>
      <c r="S3561" s="3" t="s">
        <v>52</v>
      </c>
      <c r="T3561" s="3">
        <v>0</v>
      </c>
      <c r="U3561" s="3">
        <v>0</v>
      </c>
      <c r="V3561" s="3">
        <v>0</v>
      </c>
      <c r="W3561" s="3">
        <v>0</v>
      </c>
      <c r="X3561" s="3">
        <v>0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  <c r="AD3561" s="3">
        <v>0</v>
      </c>
      <c r="AE3561" s="3">
        <v>0</v>
      </c>
      <c r="AF3561" s="3">
        <v>0</v>
      </c>
      <c r="AG3561" s="3">
        <v>0</v>
      </c>
      <c r="AH3561" s="3">
        <v>0</v>
      </c>
      <c r="AI3561" s="3">
        <v>0</v>
      </c>
      <c r="AJ3561" s="3">
        <v>0</v>
      </c>
      <c r="AK3561" s="3">
        <v>0</v>
      </c>
      <c r="AL3561" s="2"/>
      <c r="AM3561" s="3">
        <v>0</v>
      </c>
      <c r="AN3561" s="3">
        <v>0</v>
      </c>
      <c r="AO3561" s="3">
        <v>0</v>
      </c>
      <c r="AP3561" s="3">
        <v>0</v>
      </c>
      <c r="AQ3561" s="3">
        <v>0</v>
      </c>
      <c r="AR3561" s="3">
        <v>0</v>
      </c>
      <c r="AS3561" s="3">
        <v>0</v>
      </c>
      <c r="AT3561" s="3">
        <v>0</v>
      </c>
      <c r="AU3561" s="3">
        <v>0</v>
      </c>
      <c r="AV3561" s="3">
        <v>0</v>
      </c>
      <c r="AW3561" s="3">
        <v>0</v>
      </c>
      <c r="AX3561" s="3">
        <v>0</v>
      </c>
      <c r="AY3561" s="3">
        <v>0</v>
      </c>
      <c r="AZ3561" s="3">
        <v>1038.1600000000001</v>
      </c>
      <c r="BA3561" s="3">
        <v>811.06</v>
      </c>
      <c r="BB3561" s="3">
        <v>473.93</v>
      </c>
      <c r="BC3561" s="3">
        <v>0</v>
      </c>
      <c r="BD3561" s="2"/>
      <c r="BE3561" s="3" t="s">
        <v>449</v>
      </c>
      <c r="BF3561" s="3" t="s">
        <v>450</v>
      </c>
    </row>
    <row r="3562" spans="1:58" ht="13.15" customHeight="1" x14ac:dyDescent="0.25">
      <c r="A3562" s="5" t="s">
        <v>3021</v>
      </c>
      <c r="B3562" s="25" t="e">
        <f>VLOOKUP(Tabla1[[#This Row],[nombre ]],Tabla2[#All],1,0)</f>
        <v>#N/A</v>
      </c>
      <c r="C3562" s="3" t="s">
        <v>282</v>
      </c>
      <c r="D3562" s="3" t="s">
        <v>291</v>
      </c>
      <c r="E3562" s="26" t="s">
        <v>65</v>
      </c>
      <c r="F3562" s="3">
        <v>107</v>
      </c>
      <c r="G3562" s="2"/>
      <c r="H3562" s="4">
        <v>43831</v>
      </c>
      <c r="I3562" s="2"/>
      <c r="J3562" s="4">
        <v>32598</v>
      </c>
      <c r="K3562" s="3">
        <v>33</v>
      </c>
      <c r="L3562" s="3">
        <v>3</v>
      </c>
      <c r="M3562" s="3">
        <v>6334.45</v>
      </c>
      <c r="N3562" s="3">
        <v>1656.81</v>
      </c>
      <c r="O3562" s="3">
        <v>1656.81</v>
      </c>
      <c r="P3562" s="3">
        <v>0</v>
      </c>
      <c r="Q3562" s="2"/>
      <c r="R3562" s="3">
        <v>15</v>
      </c>
      <c r="S3562" s="3" t="s">
        <v>52</v>
      </c>
      <c r="T3562" s="3">
        <v>0</v>
      </c>
      <c r="U3562" s="3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0</v>
      </c>
      <c r="AE3562" s="3">
        <v>0</v>
      </c>
      <c r="AF3562" s="3">
        <v>0</v>
      </c>
      <c r="AG3562" s="3">
        <v>0</v>
      </c>
      <c r="AH3562" s="3">
        <v>0</v>
      </c>
      <c r="AI3562" s="3">
        <v>0</v>
      </c>
      <c r="AJ3562" s="3">
        <v>0</v>
      </c>
      <c r="AK3562" s="3">
        <v>0</v>
      </c>
      <c r="AL3562" s="2"/>
      <c r="AM3562" s="3">
        <v>0</v>
      </c>
      <c r="AN3562" s="3">
        <v>0</v>
      </c>
      <c r="AO3562" s="3">
        <v>0</v>
      </c>
      <c r="AP3562" s="3">
        <v>0</v>
      </c>
      <c r="AQ3562" s="3">
        <v>0</v>
      </c>
      <c r="AR3562" s="3">
        <v>0</v>
      </c>
      <c r="AS3562" s="3">
        <v>0</v>
      </c>
      <c r="AT3562" s="3">
        <v>0</v>
      </c>
      <c r="AU3562" s="3">
        <v>0</v>
      </c>
      <c r="AV3562" s="3">
        <v>0</v>
      </c>
      <c r="AW3562" s="3">
        <v>0</v>
      </c>
      <c r="AX3562" s="3">
        <v>0</v>
      </c>
      <c r="AY3562" s="3">
        <v>0</v>
      </c>
      <c r="AZ3562" s="3">
        <v>617.47</v>
      </c>
      <c r="BA3562" s="3">
        <v>482.4</v>
      </c>
      <c r="BB3562" s="3">
        <v>63.01</v>
      </c>
      <c r="BC3562" s="3">
        <v>0</v>
      </c>
      <c r="BD3562" s="2"/>
      <c r="BE3562" s="3" t="s">
        <v>449</v>
      </c>
      <c r="BF3562" s="3" t="s">
        <v>450</v>
      </c>
    </row>
    <row r="3563" spans="1:58" ht="13.15" customHeight="1" x14ac:dyDescent="0.25">
      <c r="A3563" s="5" t="s">
        <v>5063</v>
      </c>
      <c r="B3563" s="25" t="e">
        <f>VLOOKUP(Tabla1[[#This Row],[nombre ]],Tabla2[#All],1,0)</f>
        <v>#N/A</v>
      </c>
      <c r="C3563" s="3" t="s">
        <v>282</v>
      </c>
      <c r="D3563" s="3" t="s">
        <v>286</v>
      </c>
      <c r="E3563" s="26" t="s">
        <v>51</v>
      </c>
      <c r="F3563" s="3">
        <v>67</v>
      </c>
      <c r="G3563" s="2"/>
      <c r="H3563" s="4">
        <v>44084</v>
      </c>
      <c r="I3563" s="2"/>
      <c r="J3563" s="4">
        <v>34056</v>
      </c>
      <c r="K3563" s="3">
        <v>29</v>
      </c>
      <c r="L3563" s="3">
        <v>2</v>
      </c>
      <c r="M3563" s="3">
        <v>11393.12</v>
      </c>
      <c r="N3563" s="3">
        <v>2414.0250000000001</v>
      </c>
      <c r="O3563" s="3">
        <v>2414.0250000000001</v>
      </c>
      <c r="P3563" s="3">
        <v>0</v>
      </c>
      <c r="Q3563" s="2"/>
      <c r="R3563" s="3">
        <v>15</v>
      </c>
      <c r="S3563" s="3" t="s">
        <v>52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</v>
      </c>
      <c r="AF3563" s="3">
        <v>0</v>
      </c>
      <c r="AG3563" s="3">
        <v>0</v>
      </c>
      <c r="AH3563" s="3">
        <v>0</v>
      </c>
      <c r="AI3563" s="3">
        <v>0</v>
      </c>
      <c r="AJ3563" s="3">
        <v>0</v>
      </c>
      <c r="AK3563" s="3">
        <v>0</v>
      </c>
      <c r="AL3563" s="2"/>
      <c r="AM3563" s="3">
        <v>0</v>
      </c>
      <c r="AN3563" s="3">
        <v>0</v>
      </c>
      <c r="AO3563" s="3">
        <v>0</v>
      </c>
      <c r="AP3563" s="3">
        <v>0</v>
      </c>
      <c r="AQ3563" s="3">
        <v>0</v>
      </c>
      <c r="AR3563" s="3">
        <v>0</v>
      </c>
      <c r="AS3563" s="3">
        <v>0</v>
      </c>
      <c r="AT3563" s="3">
        <v>0</v>
      </c>
      <c r="AU3563" s="3">
        <v>0</v>
      </c>
      <c r="AV3563" s="3">
        <v>0</v>
      </c>
      <c r="AW3563" s="3">
        <v>0</v>
      </c>
      <c r="AX3563" s="3">
        <v>0</v>
      </c>
      <c r="AY3563" s="3">
        <v>0</v>
      </c>
      <c r="AZ3563" s="3">
        <v>1038.1600000000001</v>
      </c>
      <c r="BA3563" s="3">
        <v>811.06</v>
      </c>
      <c r="BB3563" s="3">
        <v>473.93</v>
      </c>
      <c r="BC3563" s="3">
        <v>0</v>
      </c>
      <c r="BD3563" s="2"/>
      <c r="BE3563" s="3" t="s">
        <v>449</v>
      </c>
      <c r="BF3563" s="3" t="s">
        <v>450</v>
      </c>
    </row>
    <row r="3564" spans="1:58" ht="13.15" customHeight="1" x14ac:dyDescent="0.25">
      <c r="A3564" s="32" t="s">
        <v>3022</v>
      </c>
      <c r="B3564" s="25" t="e">
        <f>VLOOKUP(Tabla1[[#This Row],[nombre ]],Tabla2[#All],1,0)</f>
        <v>#N/A</v>
      </c>
      <c r="C3564" s="3" t="s">
        <v>282</v>
      </c>
      <c r="D3564" s="3" t="s">
        <v>292</v>
      </c>
      <c r="E3564" s="26" t="s">
        <v>74</v>
      </c>
      <c r="F3564" s="3">
        <v>36</v>
      </c>
      <c r="G3564" s="2"/>
      <c r="H3564" s="4">
        <v>44642</v>
      </c>
      <c r="I3564" s="2"/>
      <c r="J3564" s="4">
        <v>35670</v>
      </c>
      <c r="K3564" s="3">
        <v>25</v>
      </c>
      <c r="L3564" s="3">
        <v>0</v>
      </c>
      <c r="M3564" s="3">
        <v>13092.61</v>
      </c>
      <c r="N3564" s="3">
        <v>2411.355</v>
      </c>
      <c r="O3564" s="3">
        <v>2411.355</v>
      </c>
      <c r="P3564" s="2"/>
      <c r="Q3564" s="2"/>
      <c r="R3564" s="3">
        <v>15</v>
      </c>
      <c r="S3564" s="3" t="s">
        <v>55</v>
      </c>
      <c r="T3564" s="3">
        <v>0</v>
      </c>
      <c r="U3564" s="3">
        <v>0</v>
      </c>
      <c r="V3564" s="3">
        <v>0</v>
      </c>
      <c r="W3564" s="3">
        <v>0</v>
      </c>
      <c r="X3564" s="3">
        <v>0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  <c r="AD3564" s="3">
        <v>0</v>
      </c>
      <c r="AE3564" s="3">
        <v>0</v>
      </c>
      <c r="AF3564" s="3">
        <v>0</v>
      </c>
      <c r="AG3564" s="3">
        <v>0</v>
      </c>
      <c r="AH3564" s="3">
        <v>0</v>
      </c>
      <c r="AI3564" s="3">
        <v>0</v>
      </c>
      <c r="AJ3564" s="3">
        <v>0</v>
      </c>
      <c r="AK3564" s="3">
        <v>0</v>
      </c>
      <c r="AL3564" s="2"/>
      <c r="AM3564" s="3">
        <v>0</v>
      </c>
      <c r="AN3564" s="3">
        <v>0</v>
      </c>
      <c r="AO3564" s="3">
        <v>0</v>
      </c>
      <c r="AP3564" s="3">
        <v>0</v>
      </c>
      <c r="AQ3564" s="3">
        <v>0</v>
      </c>
      <c r="AR3564" s="3">
        <v>0</v>
      </c>
      <c r="AS3564" s="3">
        <v>0</v>
      </c>
      <c r="AT3564" s="3">
        <v>0</v>
      </c>
      <c r="AU3564" s="3">
        <v>0</v>
      </c>
      <c r="AV3564" s="3">
        <v>0</v>
      </c>
      <c r="AW3564" s="3">
        <v>0</v>
      </c>
      <c r="AX3564" s="3">
        <v>0</v>
      </c>
      <c r="AY3564" s="3">
        <v>0</v>
      </c>
      <c r="AZ3564" s="3">
        <v>0</v>
      </c>
      <c r="BA3564" s="3">
        <v>895.77</v>
      </c>
      <c r="BB3564" s="3">
        <v>612.95000000000005</v>
      </c>
      <c r="BC3564" s="3">
        <v>0</v>
      </c>
      <c r="BD3564" s="2"/>
      <c r="BE3564" s="3" t="s">
        <v>449</v>
      </c>
      <c r="BF3564" s="3" t="s">
        <v>451</v>
      </c>
    </row>
    <row r="3565" spans="1:58" ht="13.15" customHeight="1" x14ac:dyDescent="0.25">
      <c r="A3565" s="5" t="s">
        <v>5064</v>
      </c>
      <c r="B3565" s="25" t="e">
        <f>VLOOKUP(Tabla1[[#This Row],[nombre ]],Tabla2[#All],1,0)</f>
        <v>#N/A</v>
      </c>
      <c r="C3565" s="3" t="s">
        <v>282</v>
      </c>
      <c r="D3565" s="3" t="s">
        <v>285</v>
      </c>
      <c r="E3565" s="26" t="s">
        <v>56</v>
      </c>
      <c r="F3565" s="3">
        <v>84</v>
      </c>
      <c r="G3565" s="2"/>
      <c r="H3565" s="4">
        <v>44839</v>
      </c>
      <c r="I3565" s="2"/>
      <c r="J3565" s="4">
        <v>35198</v>
      </c>
      <c r="K3565" s="3">
        <v>26</v>
      </c>
      <c r="L3565" s="3">
        <v>0</v>
      </c>
      <c r="M3565" s="3">
        <v>8512.2099999999991</v>
      </c>
      <c r="N3565" s="3">
        <v>2644.7</v>
      </c>
      <c r="O3565" s="3">
        <v>2644.7</v>
      </c>
      <c r="P3565" s="3">
        <v>0</v>
      </c>
      <c r="Q3565" s="2"/>
      <c r="R3565" s="3">
        <v>15</v>
      </c>
      <c r="S3565" s="3" t="s">
        <v>60</v>
      </c>
      <c r="T3565" s="3">
        <v>0</v>
      </c>
      <c r="U3565" s="3">
        <v>0</v>
      </c>
      <c r="V3565" s="3">
        <v>0</v>
      </c>
      <c r="W3565" s="3">
        <v>2213.17</v>
      </c>
      <c r="X3565" s="3">
        <v>0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  <c r="AD3565" s="3">
        <v>0</v>
      </c>
      <c r="AE3565" s="3">
        <v>0</v>
      </c>
      <c r="AF3565" s="3">
        <v>0</v>
      </c>
      <c r="AG3565" s="3">
        <v>0</v>
      </c>
      <c r="AH3565" s="3">
        <v>0</v>
      </c>
      <c r="AI3565" s="3">
        <v>0</v>
      </c>
      <c r="AJ3565" s="3">
        <v>0</v>
      </c>
      <c r="AK3565" s="3">
        <v>0</v>
      </c>
      <c r="AL3565" s="2"/>
      <c r="AM3565" s="3">
        <v>0</v>
      </c>
      <c r="AN3565" s="3">
        <v>0</v>
      </c>
      <c r="AO3565" s="3">
        <v>0</v>
      </c>
      <c r="AP3565" s="3">
        <v>0</v>
      </c>
      <c r="AQ3565" s="3">
        <v>0</v>
      </c>
      <c r="AR3565" s="3">
        <v>0</v>
      </c>
      <c r="AS3565" s="3">
        <v>0</v>
      </c>
      <c r="AT3565" s="3">
        <v>0</v>
      </c>
      <c r="AU3565" s="3">
        <v>0</v>
      </c>
      <c r="AV3565" s="3">
        <v>0</v>
      </c>
      <c r="AW3565" s="3">
        <v>0</v>
      </c>
      <c r="AX3565" s="3">
        <v>0</v>
      </c>
      <c r="AY3565" s="3">
        <v>0</v>
      </c>
      <c r="AZ3565" s="3">
        <v>1220.3399999999999</v>
      </c>
      <c r="BA3565" s="3">
        <v>953.4</v>
      </c>
      <c r="BB3565" s="3">
        <v>563.80999999999995</v>
      </c>
      <c r="BC3565" s="3">
        <v>0</v>
      </c>
      <c r="BD3565" s="2"/>
      <c r="BE3565" s="3" t="s">
        <v>449</v>
      </c>
      <c r="BF3565" s="3" t="s">
        <v>452</v>
      </c>
    </row>
    <row r="3566" spans="1:58" ht="13.15" customHeight="1" x14ac:dyDescent="0.25">
      <c r="A3566" s="5" t="s">
        <v>5065</v>
      </c>
      <c r="B3566" s="25" t="e">
        <f>VLOOKUP(Tabla1[[#This Row],[nombre ]],Tabla2[#All],1,0)</f>
        <v>#N/A</v>
      </c>
      <c r="C3566" s="3" t="s">
        <v>282</v>
      </c>
      <c r="D3566" s="3" t="s">
        <v>285</v>
      </c>
      <c r="E3566" s="26" t="s">
        <v>56</v>
      </c>
      <c r="F3566" s="3">
        <v>84</v>
      </c>
      <c r="G3566" s="2"/>
      <c r="H3566" s="4">
        <v>42552</v>
      </c>
      <c r="I3566" s="2"/>
      <c r="J3566" s="4">
        <v>28376</v>
      </c>
      <c r="K3566" s="3">
        <v>45</v>
      </c>
      <c r="L3566" s="3">
        <v>6</v>
      </c>
      <c r="M3566" s="3">
        <v>8512.2099999999991</v>
      </c>
      <c r="N3566" s="3">
        <v>2644.7</v>
      </c>
      <c r="O3566" s="3">
        <v>2644.7</v>
      </c>
      <c r="P3566" s="3">
        <v>1265.76</v>
      </c>
      <c r="Q3566" s="2"/>
      <c r="R3566" s="3">
        <v>15</v>
      </c>
      <c r="S3566" s="3" t="s">
        <v>52</v>
      </c>
      <c r="T3566" s="3">
        <v>0</v>
      </c>
      <c r="U3566" s="3">
        <v>0</v>
      </c>
      <c r="V3566" s="3">
        <v>0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0</v>
      </c>
      <c r="AC3566" s="3">
        <v>0</v>
      </c>
      <c r="AD3566" s="3">
        <v>0</v>
      </c>
      <c r="AE3566" s="3">
        <v>0</v>
      </c>
      <c r="AF3566" s="3">
        <v>0</v>
      </c>
      <c r="AG3566" s="3">
        <v>0</v>
      </c>
      <c r="AH3566" s="3">
        <v>0</v>
      </c>
      <c r="AI3566" s="3">
        <v>0</v>
      </c>
      <c r="AJ3566" s="3">
        <v>0</v>
      </c>
      <c r="AK3566" s="3">
        <v>0</v>
      </c>
      <c r="AL3566" s="2"/>
      <c r="AM3566" s="3">
        <v>0</v>
      </c>
      <c r="AN3566" s="3">
        <v>0</v>
      </c>
      <c r="AO3566" s="3">
        <v>0</v>
      </c>
      <c r="AP3566" s="3">
        <v>0</v>
      </c>
      <c r="AQ3566" s="3">
        <v>0</v>
      </c>
      <c r="AR3566" s="3">
        <v>0</v>
      </c>
      <c r="AS3566" s="3">
        <v>0</v>
      </c>
      <c r="AT3566" s="3">
        <v>0</v>
      </c>
      <c r="AU3566" s="3">
        <v>0</v>
      </c>
      <c r="AV3566" s="3">
        <v>0</v>
      </c>
      <c r="AW3566" s="3">
        <v>0</v>
      </c>
      <c r="AX3566" s="3">
        <v>0</v>
      </c>
      <c r="AY3566" s="3">
        <v>0</v>
      </c>
      <c r="AZ3566" s="3">
        <v>964.3</v>
      </c>
      <c r="BA3566" s="3">
        <v>753.36</v>
      </c>
      <c r="BB3566" s="3">
        <v>375.44</v>
      </c>
      <c r="BC3566" s="3">
        <v>0</v>
      </c>
      <c r="BD3566" s="2"/>
      <c r="BE3566" s="3" t="s">
        <v>449</v>
      </c>
      <c r="BF3566" s="3" t="s">
        <v>450</v>
      </c>
    </row>
    <row r="3567" spans="1:58" ht="13.15" customHeight="1" x14ac:dyDescent="0.25">
      <c r="A3567" s="5" t="s">
        <v>3023</v>
      </c>
      <c r="B3567" s="25" t="e">
        <f>VLOOKUP(Tabla1[[#This Row],[nombre ]],Tabla2[#All],1,0)</f>
        <v>#N/A</v>
      </c>
      <c r="C3567" s="3" t="s">
        <v>282</v>
      </c>
      <c r="D3567" s="3" t="s">
        <v>284</v>
      </c>
      <c r="E3567" s="26" t="s">
        <v>67</v>
      </c>
      <c r="F3567" s="3">
        <v>86</v>
      </c>
      <c r="G3567" s="2"/>
      <c r="H3567" s="4">
        <v>42877</v>
      </c>
      <c r="I3567" s="2"/>
      <c r="J3567" s="4">
        <v>33183</v>
      </c>
      <c r="K3567" s="3">
        <v>32</v>
      </c>
      <c r="L3567" s="3">
        <v>5</v>
      </c>
      <c r="M3567" s="3">
        <v>8956.06</v>
      </c>
      <c r="N3567" s="3">
        <v>2208.0100000000002</v>
      </c>
      <c r="O3567" s="3">
        <v>2208.0100000000002</v>
      </c>
      <c r="P3567" s="3">
        <v>1312.23</v>
      </c>
      <c r="Q3567" s="2"/>
      <c r="R3567" s="3">
        <v>15</v>
      </c>
      <c r="S3567" s="3" t="s">
        <v>52</v>
      </c>
      <c r="T3567" s="3">
        <v>0</v>
      </c>
      <c r="U3567" s="3">
        <v>0</v>
      </c>
      <c r="V3567" s="3">
        <v>0</v>
      </c>
      <c r="W3567" s="3">
        <v>0</v>
      </c>
      <c r="X3567" s="3">
        <v>0</v>
      </c>
      <c r="Y3567" s="3">
        <v>0</v>
      </c>
      <c r="Z3567" s="3">
        <v>0</v>
      </c>
      <c r="AA3567" s="3">
        <v>0</v>
      </c>
      <c r="AB3567" s="3">
        <v>0</v>
      </c>
      <c r="AC3567" s="3">
        <v>0</v>
      </c>
      <c r="AD3567" s="3">
        <v>0</v>
      </c>
      <c r="AE3567" s="3">
        <v>0</v>
      </c>
      <c r="AF3567" s="3">
        <v>0</v>
      </c>
      <c r="AG3567" s="3">
        <v>0</v>
      </c>
      <c r="AH3567" s="3">
        <v>0</v>
      </c>
      <c r="AI3567" s="3">
        <v>0</v>
      </c>
      <c r="AJ3567" s="3">
        <v>0</v>
      </c>
      <c r="AK3567" s="3">
        <v>0</v>
      </c>
      <c r="AL3567" s="2"/>
      <c r="AM3567" s="3">
        <v>0</v>
      </c>
      <c r="AN3567" s="3">
        <v>0</v>
      </c>
      <c r="AO3567" s="3">
        <v>0</v>
      </c>
      <c r="AP3567" s="3">
        <v>0</v>
      </c>
      <c r="AQ3567" s="3">
        <v>0</v>
      </c>
      <c r="AR3567" s="3">
        <v>0</v>
      </c>
      <c r="AS3567" s="3">
        <v>0</v>
      </c>
      <c r="AT3567" s="3">
        <v>0</v>
      </c>
      <c r="AU3567" s="3">
        <v>0</v>
      </c>
      <c r="AV3567" s="3">
        <v>0</v>
      </c>
      <c r="AW3567" s="3">
        <v>0</v>
      </c>
      <c r="AX3567" s="3">
        <v>0</v>
      </c>
      <c r="AY3567" s="3">
        <v>0</v>
      </c>
      <c r="AZ3567" s="3">
        <v>939.8</v>
      </c>
      <c r="BA3567" s="3">
        <v>734.22</v>
      </c>
      <c r="BB3567" s="3">
        <v>402.12</v>
      </c>
      <c r="BC3567" s="3">
        <v>0</v>
      </c>
      <c r="BD3567" s="2"/>
      <c r="BE3567" s="3" t="s">
        <v>449</v>
      </c>
      <c r="BF3567" s="3" t="s">
        <v>450</v>
      </c>
    </row>
    <row r="3568" spans="1:58" ht="13.15" customHeight="1" x14ac:dyDescent="0.25">
      <c r="A3568" s="5" t="s">
        <v>3024</v>
      </c>
      <c r="B3568" s="25" t="s">
        <v>6131</v>
      </c>
      <c r="C3568" s="3" t="s">
        <v>282</v>
      </c>
      <c r="D3568" s="3" t="s">
        <v>286</v>
      </c>
      <c r="E3568" s="26" t="s">
        <v>92</v>
      </c>
      <c r="F3568" s="3">
        <v>20</v>
      </c>
      <c r="G3568" s="2"/>
      <c r="H3568" s="4">
        <v>43539</v>
      </c>
      <c r="I3568" s="2"/>
      <c r="J3568" s="4">
        <v>34363</v>
      </c>
      <c r="K3568" s="3">
        <v>29</v>
      </c>
      <c r="L3568" s="3">
        <v>3</v>
      </c>
      <c r="M3568" s="3">
        <v>15144.87</v>
      </c>
      <c r="N3568" s="3">
        <v>2789.4949999999999</v>
      </c>
      <c r="O3568" s="3">
        <v>2789.4949999999999</v>
      </c>
      <c r="P3568" s="3">
        <v>0</v>
      </c>
      <c r="Q3568" s="2"/>
      <c r="R3568" s="3">
        <v>15</v>
      </c>
      <c r="S3568" s="3" t="s">
        <v>52</v>
      </c>
      <c r="T3568" s="3">
        <v>0</v>
      </c>
      <c r="U3568" s="3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0</v>
      </c>
      <c r="AC3568" s="3">
        <v>0</v>
      </c>
      <c r="AD3568" s="3">
        <v>0</v>
      </c>
      <c r="AE3568" s="3">
        <v>0</v>
      </c>
      <c r="AF3568" s="3">
        <v>0</v>
      </c>
      <c r="AG3568" s="3">
        <v>0</v>
      </c>
      <c r="AH3568" s="3">
        <v>0</v>
      </c>
      <c r="AI3568" s="3">
        <v>0</v>
      </c>
      <c r="AJ3568" s="3">
        <v>0</v>
      </c>
      <c r="AK3568" s="3">
        <v>0</v>
      </c>
      <c r="AL3568" s="2"/>
      <c r="AM3568" s="3">
        <v>0</v>
      </c>
      <c r="AN3568" s="3">
        <v>0</v>
      </c>
      <c r="AO3568" s="3">
        <v>0</v>
      </c>
      <c r="AP3568" s="3">
        <v>0</v>
      </c>
      <c r="AQ3568" s="3">
        <v>0</v>
      </c>
      <c r="AR3568" s="3">
        <v>0</v>
      </c>
      <c r="AS3568" s="3">
        <v>0</v>
      </c>
      <c r="AT3568" s="3">
        <v>0</v>
      </c>
      <c r="AU3568" s="3">
        <v>0</v>
      </c>
      <c r="AV3568" s="3">
        <v>0</v>
      </c>
      <c r="AW3568" s="3">
        <v>0</v>
      </c>
      <c r="AX3568" s="3">
        <v>0</v>
      </c>
      <c r="AY3568" s="3">
        <v>0</v>
      </c>
      <c r="AZ3568" s="3">
        <v>1326.33</v>
      </c>
      <c r="BA3568" s="3">
        <v>1036.2</v>
      </c>
      <c r="BB3568" s="3">
        <v>796.83</v>
      </c>
      <c r="BC3568" s="3">
        <v>0</v>
      </c>
      <c r="BD3568" s="2"/>
      <c r="BE3568" s="3" t="s">
        <v>449</v>
      </c>
      <c r="BF3568" s="3" t="s">
        <v>450</v>
      </c>
    </row>
    <row r="3569" spans="1:58" ht="13.15" customHeight="1" x14ac:dyDescent="0.25">
      <c r="A3569" s="5" t="s">
        <v>3025</v>
      </c>
      <c r="B3569" s="25" t="e">
        <f>VLOOKUP(Tabla1[[#This Row],[nombre ]],Tabla2[#All],1,0)</f>
        <v>#N/A</v>
      </c>
      <c r="C3569" s="3" t="s">
        <v>282</v>
      </c>
      <c r="D3569" s="3" t="s">
        <v>293</v>
      </c>
      <c r="E3569" s="26" t="s">
        <v>58</v>
      </c>
      <c r="F3569" s="3">
        <v>57</v>
      </c>
      <c r="G3569" s="2"/>
      <c r="H3569" s="4">
        <v>44536</v>
      </c>
      <c r="I3569" s="2"/>
      <c r="J3569" s="4">
        <v>35522</v>
      </c>
      <c r="K3569" s="3">
        <v>25</v>
      </c>
      <c r="L3569" s="3">
        <v>1</v>
      </c>
      <c r="M3569" s="3">
        <v>11717.03</v>
      </c>
      <c r="N3569" s="3">
        <v>2482.0549999999998</v>
      </c>
      <c r="O3569" s="3">
        <v>2482.0549999999998</v>
      </c>
      <c r="P3569" s="2"/>
      <c r="Q3569" s="2"/>
      <c r="R3569" s="3">
        <v>15</v>
      </c>
      <c r="S3569" s="3" t="s">
        <v>55</v>
      </c>
      <c r="T3569" s="3">
        <v>0</v>
      </c>
      <c r="U3569" s="3">
        <v>0</v>
      </c>
      <c r="V3569" s="3">
        <v>0</v>
      </c>
      <c r="W3569" s="3">
        <v>0</v>
      </c>
      <c r="X3569" s="3">
        <v>0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  <c r="AD3569" s="3">
        <v>0</v>
      </c>
      <c r="AE3569" s="3">
        <v>0</v>
      </c>
      <c r="AF3569" s="3">
        <v>0</v>
      </c>
      <c r="AG3569" s="3">
        <v>0</v>
      </c>
      <c r="AH3569" s="3">
        <v>2060</v>
      </c>
      <c r="AI3569" s="3">
        <v>0</v>
      </c>
      <c r="AJ3569" s="3">
        <v>0</v>
      </c>
      <c r="AK3569" s="3">
        <v>0</v>
      </c>
      <c r="AL3569" s="2"/>
      <c r="AM3569" s="3">
        <v>0</v>
      </c>
      <c r="AN3569" s="3">
        <v>0</v>
      </c>
      <c r="AO3569" s="3">
        <v>0</v>
      </c>
      <c r="AP3569" s="3">
        <v>0</v>
      </c>
      <c r="AQ3569" s="3">
        <v>0</v>
      </c>
      <c r="AR3569" s="3">
        <v>0</v>
      </c>
      <c r="AS3569" s="3">
        <v>0</v>
      </c>
      <c r="AT3569" s="3">
        <v>0</v>
      </c>
      <c r="AU3569" s="3">
        <v>0</v>
      </c>
      <c r="AV3569" s="3">
        <v>0</v>
      </c>
      <c r="AW3569" s="3">
        <v>0</v>
      </c>
      <c r="AX3569" s="3">
        <v>0</v>
      </c>
      <c r="AY3569" s="3">
        <v>0</v>
      </c>
      <c r="AZ3569" s="3">
        <v>0</v>
      </c>
      <c r="BA3569" s="3">
        <v>834.06</v>
      </c>
      <c r="BB3569" s="3">
        <v>499.85</v>
      </c>
      <c r="BC3569" s="3">
        <v>0</v>
      </c>
      <c r="BD3569" s="2"/>
      <c r="BE3569" s="3" t="s">
        <v>449</v>
      </c>
      <c r="BF3569" s="3" t="s">
        <v>451</v>
      </c>
    </row>
    <row r="3570" spans="1:58" ht="13.15" customHeight="1" x14ac:dyDescent="0.25">
      <c r="A3570" s="5" t="s">
        <v>3026</v>
      </c>
      <c r="B3570" s="25" t="e">
        <f>VLOOKUP(Tabla1[[#This Row],[nombre ]],Tabla2[#All],1,0)</f>
        <v>#N/A</v>
      </c>
      <c r="C3570" s="3" t="s">
        <v>282</v>
      </c>
      <c r="D3570" s="3" t="s">
        <v>289</v>
      </c>
      <c r="E3570" s="26" t="s">
        <v>58</v>
      </c>
      <c r="F3570" s="3">
        <v>57</v>
      </c>
      <c r="G3570" s="2"/>
      <c r="H3570" s="4">
        <v>44470</v>
      </c>
      <c r="I3570" s="2"/>
      <c r="J3570" s="4">
        <v>34354</v>
      </c>
      <c r="K3570" s="3">
        <v>29</v>
      </c>
      <c r="L3570" s="3">
        <v>1</v>
      </c>
      <c r="M3570" s="3">
        <v>11717.03</v>
      </c>
      <c r="N3570" s="3">
        <v>2482.0549999999998</v>
      </c>
      <c r="O3570" s="3">
        <v>2482.0549999999998</v>
      </c>
      <c r="P3570" s="3">
        <v>0</v>
      </c>
      <c r="Q3570" s="2"/>
      <c r="R3570" s="3">
        <v>15</v>
      </c>
      <c r="S3570" s="3" t="s">
        <v>52</v>
      </c>
      <c r="T3570" s="3">
        <v>0</v>
      </c>
      <c r="U3570" s="3">
        <v>0</v>
      </c>
      <c r="V3570" s="3">
        <v>0</v>
      </c>
      <c r="W3570" s="3">
        <v>0</v>
      </c>
      <c r="X3570" s="3">
        <v>0</v>
      </c>
      <c r="Y3570" s="3">
        <v>0</v>
      </c>
      <c r="Z3570" s="3">
        <v>0</v>
      </c>
      <c r="AA3570" s="3">
        <v>0</v>
      </c>
      <c r="AB3570" s="3">
        <v>0</v>
      </c>
      <c r="AC3570" s="3">
        <v>0</v>
      </c>
      <c r="AD3570" s="3">
        <v>0</v>
      </c>
      <c r="AE3570" s="3">
        <v>0</v>
      </c>
      <c r="AF3570" s="3">
        <v>0</v>
      </c>
      <c r="AG3570" s="3">
        <v>0</v>
      </c>
      <c r="AH3570" s="3">
        <v>0</v>
      </c>
      <c r="AI3570" s="3">
        <v>0</v>
      </c>
      <c r="AJ3570" s="3">
        <v>0</v>
      </c>
      <c r="AK3570" s="3">
        <v>0</v>
      </c>
      <c r="AL3570" s="2"/>
      <c r="AM3570" s="3">
        <v>0</v>
      </c>
      <c r="AN3570" s="3">
        <v>0</v>
      </c>
      <c r="AO3570" s="3">
        <v>0</v>
      </c>
      <c r="AP3570" s="3">
        <v>0</v>
      </c>
      <c r="AQ3570" s="3">
        <v>0</v>
      </c>
      <c r="AR3570" s="3">
        <v>0</v>
      </c>
      <c r="AS3570" s="3">
        <v>0</v>
      </c>
      <c r="AT3570" s="3">
        <v>0</v>
      </c>
      <c r="AU3570" s="3">
        <v>0</v>
      </c>
      <c r="AV3570" s="3">
        <v>0</v>
      </c>
      <c r="AW3570" s="3">
        <v>0</v>
      </c>
      <c r="AX3570" s="3">
        <v>0</v>
      </c>
      <c r="AY3570" s="3">
        <v>0</v>
      </c>
      <c r="AZ3570" s="3">
        <v>1067.5899999999999</v>
      </c>
      <c r="BA3570" s="3">
        <v>834.06</v>
      </c>
      <c r="BB3570" s="3">
        <v>499.85</v>
      </c>
      <c r="BC3570" s="3">
        <v>0</v>
      </c>
      <c r="BD3570" s="2"/>
      <c r="BE3570" s="3" t="s">
        <v>449</v>
      </c>
      <c r="BF3570" s="3" t="s">
        <v>450</v>
      </c>
    </row>
    <row r="3571" spans="1:58" ht="13.15" customHeight="1" x14ac:dyDescent="0.25">
      <c r="A3571" s="5" t="s">
        <v>3027</v>
      </c>
      <c r="B3571" s="25" t="e">
        <f>VLOOKUP(Tabla1[[#This Row],[nombre ]],Tabla2[#All],1,0)</f>
        <v>#N/A</v>
      </c>
      <c r="C3571" s="3" t="s">
        <v>282</v>
      </c>
      <c r="D3571" s="3" t="s">
        <v>283</v>
      </c>
      <c r="E3571" s="26" t="s">
        <v>51</v>
      </c>
      <c r="F3571" s="3">
        <v>67</v>
      </c>
      <c r="G3571" s="2"/>
      <c r="H3571" s="4">
        <v>41229</v>
      </c>
      <c r="I3571" s="2"/>
      <c r="J3571" s="4">
        <v>29717</v>
      </c>
      <c r="K3571" s="3">
        <v>41</v>
      </c>
      <c r="L3571" s="3">
        <v>10</v>
      </c>
      <c r="M3571" s="3">
        <v>11393.12</v>
      </c>
      <c r="N3571" s="3">
        <v>2414.0250000000001</v>
      </c>
      <c r="O3571" s="3">
        <v>2414.0250000000001</v>
      </c>
      <c r="P3571" s="3">
        <v>2737.45</v>
      </c>
      <c r="Q3571" s="2"/>
      <c r="R3571" s="3">
        <v>15</v>
      </c>
      <c r="S3571" s="3" t="s">
        <v>52</v>
      </c>
      <c r="T3571" s="3">
        <v>0</v>
      </c>
      <c r="U3571" s="3">
        <v>0</v>
      </c>
      <c r="V3571" s="3">
        <v>0</v>
      </c>
      <c r="W3571" s="3">
        <v>0</v>
      </c>
      <c r="X3571" s="3">
        <v>0</v>
      </c>
      <c r="Y3571" s="3">
        <v>0</v>
      </c>
      <c r="Z3571" s="3">
        <v>0</v>
      </c>
      <c r="AA3571" s="3">
        <v>0</v>
      </c>
      <c r="AB3571" s="3">
        <v>0</v>
      </c>
      <c r="AC3571" s="3">
        <v>0</v>
      </c>
      <c r="AD3571" s="3">
        <v>0</v>
      </c>
      <c r="AE3571" s="3">
        <v>0</v>
      </c>
      <c r="AF3571" s="3">
        <v>0</v>
      </c>
      <c r="AG3571" s="3">
        <v>0</v>
      </c>
      <c r="AH3571" s="3">
        <v>0</v>
      </c>
      <c r="AI3571" s="3">
        <v>0</v>
      </c>
      <c r="AJ3571" s="3">
        <v>0</v>
      </c>
      <c r="AK3571" s="3">
        <v>0</v>
      </c>
      <c r="AL3571" s="2"/>
      <c r="AM3571" s="3">
        <v>0</v>
      </c>
      <c r="AN3571" s="3">
        <v>0</v>
      </c>
      <c r="AO3571" s="3">
        <v>0</v>
      </c>
      <c r="AP3571" s="3">
        <v>0</v>
      </c>
      <c r="AQ3571" s="3">
        <v>0</v>
      </c>
      <c r="AR3571" s="3">
        <v>0</v>
      </c>
      <c r="AS3571" s="3">
        <v>0</v>
      </c>
      <c r="AT3571" s="3">
        <v>0</v>
      </c>
      <c r="AU3571" s="3">
        <v>0</v>
      </c>
      <c r="AV3571" s="3">
        <v>0</v>
      </c>
      <c r="AW3571" s="3">
        <v>0</v>
      </c>
      <c r="AX3571" s="3">
        <v>0</v>
      </c>
      <c r="AY3571" s="3">
        <v>0</v>
      </c>
      <c r="AZ3571" s="3">
        <v>1213.3599999999999</v>
      </c>
      <c r="BA3571" s="3">
        <v>947.93</v>
      </c>
      <c r="BB3571" s="3">
        <v>705.95</v>
      </c>
      <c r="BC3571" s="3">
        <v>0</v>
      </c>
      <c r="BD3571" s="2"/>
      <c r="BE3571" s="3" t="s">
        <v>449</v>
      </c>
      <c r="BF3571" s="3" t="s">
        <v>450</v>
      </c>
    </row>
    <row r="3572" spans="1:58" ht="13.15" customHeight="1" x14ac:dyDescent="0.25">
      <c r="A3572" s="5" t="s">
        <v>3028</v>
      </c>
      <c r="B3572" s="25" t="str">
        <f>VLOOKUP(Tabla1[[#This Row],[nombre ]],Tabla2[#All],1,0)</f>
        <v>CARRILLO MOLINA MARIA ELENA</v>
      </c>
      <c r="C3572" s="3" t="s">
        <v>282</v>
      </c>
      <c r="D3572" s="3" t="s">
        <v>288</v>
      </c>
      <c r="E3572" s="26" t="s">
        <v>78</v>
      </c>
      <c r="F3572" s="3">
        <v>36</v>
      </c>
      <c r="G3572" s="2"/>
      <c r="H3572" s="4">
        <v>42655</v>
      </c>
      <c r="I3572" s="2"/>
      <c r="J3572" s="4">
        <v>25169</v>
      </c>
      <c r="K3572" s="3">
        <v>54</v>
      </c>
      <c r="L3572" s="3">
        <v>6</v>
      </c>
      <c r="M3572" s="3">
        <v>13092.61</v>
      </c>
      <c r="N3572" s="3">
        <v>2411.355</v>
      </c>
      <c r="O3572" s="3">
        <v>2411.355</v>
      </c>
      <c r="P3572" s="3">
        <v>1739.34</v>
      </c>
      <c r="Q3572" s="2"/>
      <c r="R3572" s="3">
        <v>15</v>
      </c>
      <c r="S3572" s="3" t="s">
        <v>52</v>
      </c>
      <c r="T3572" s="3">
        <v>0</v>
      </c>
      <c r="U3572" s="3">
        <v>0</v>
      </c>
      <c r="V3572" s="3">
        <v>0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0</v>
      </c>
      <c r="AD3572" s="3">
        <v>0</v>
      </c>
      <c r="AE3572" s="3">
        <v>0</v>
      </c>
      <c r="AF3572" s="3">
        <v>0</v>
      </c>
      <c r="AG3572" s="3">
        <v>0</v>
      </c>
      <c r="AH3572" s="3">
        <v>0</v>
      </c>
      <c r="AI3572" s="3">
        <v>0</v>
      </c>
      <c r="AJ3572" s="3">
        <v>0</v>
      </c>
      <c r="AK3572" s="3">
        <v>0</v>
      </c>
      <c r="AL3572" s="2"/>
      <c r="AM3572" s="3">
        <v>0</v>
      </c>
      <c r="AN3572" s="3">
        <v>0</v>
      </c>
      <c r="AO3572" s="3">
        <v>0</v>
      </c>
      <c r="AP3572" s="3">
        <v>0</v>
      </c>
      <c r="AQ3572" s="3">
        <v>0</v>
      </c>
      <c r="AR3572" s="3">
        <v>0</v>
      </c>
      <c r="AS3572" s="3">
        <v>0</v>
      </c>
      <c r="AT3572" s="3">
        <v>0</v>
      </c>
      <c r="AU3572" s="3">
        <v>0</v>
      </c>
      <c r="AV3572" s="3">
        <v>0</v>
      </c>
      <c r="AW3572" s="3">
        <v>0</v>
      </c>
      <c r="AX3572" s="3">
        <v>0</v>
      </c>
      <c r="AY3572" s="3">
        <v>0</v>
      </c>
      <c r="AZ3572" s="3">
        <v>1257.9000000000001</v>
      </c>
      <c r="BA3572" s="3">
        <v>982.73</v>
      </c>
      <c r="BB3572" s="3">
        <v>768.79</v>
      </c>
      <c r="BC3572" s="3">
        <v>0</v>
      </c>
      <c r="BD3572" s="2"/>
      <c r="BE3572" s="3" t="s">
        <v>449</v>
      </c>
      <c r="BF3572" s="3" t="s">
        <v>450</v>
      </c>
    </row>
    <row r="3573" spans="1:58" ht="13.15" customHeight="1" x14ac:dyDescent="0.25">
      <c r="A3573" s="5" t="s">
        <v>3029</v>
      </c>
      <c r="B3573" s="25" t="e">
        <f>VLOOKUP(Tabla1[[#This Row],[nombre ]],Tabla2[#All],1,0)</f>
        <v>#N/A</v>
      </c>
      <c r="C3573" s="3" t="s">
        <v>282</v>
      </c>
      <c r="D3573" s="3" t="s">
        <v>294</v>
      </c>
      <c r="E3573" s="26" t="s">
        <v>58</v>
      </c>
      <c r="F3573" s="3">
        <v>57</v>
      </c>
      <c r="G3573" s="2"/>
      <c r="H3573" s="4">
        <v>42684</v>
      </c>
      <c r="I3573" s="2"/>
      <c r="J3573" s="4">
        <v>29767</v>
      </c>
      <c r="K3573" s="3">
        <v>41</v>
      </c>
      <c r="L3573" s="3">
        <v>6</v>
      </c>
      <c r="M3573" s="3">
        <v>11717.03</v>
      </c>
      <c r="N3573" s="3">
        <v>2482.0549999999998</v>
      </c>
      <c r="O3573" s="3">
        <v>2482.0549999999998</v>
      </c>
      <c r="P3573" s="3">
        <v>1573.68</v>
      </c>
      <c r="Q3573" s="2"/>
      <c r="R3573" s="3">
        <v>15</v>
      </c>
      <c r="S3573" s="3" t="s">
        <v>52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  <c r="AD3573" s="3">
        <v>0</v>
      </c>
      <c r="AE3573" s="3">
        <v>0</v>
      </c>
      <c r="AF3573" s="3">
        <v>0</v>
      </c>
      <c r="AG3573" s="3">
        <v>0</v>
      </c>
      <c r="AH3573" s="3">
        <v>0</v>
      </c>
      <c r="AI3573" s="3">
        <v>0</v>
      </c>
      <c r="AJ3573" s="3">
        <v>0</v>
      </c>
      <c r="AK3573" s="3">
        <v>0</v>
      </c>
      <c r="AL3573" s="2"/>
      <c r="AM3573" s="3">
        <v>0</v>
      </c>
      <c r="AN3573" s="3">
        <v>0</v>
      </c>
      <c r="AO3573" s="3">
        <v>0</v>
      </c>
      <c r="AP3573" s="3">
        <v>0</v>
      </c>
      <c r="AQ3573" s="3">
        <v>0</v>
      </c>
      <c r="AR3573" s="3">
        <v>0</v>
      </c>
      <c r="AS3573" s="3">
        <v>0</v>
      </c>
      <c r="AT3573" s="3">
        <v>0</v>
      </c>
      <c r="AU3573" s="3">
        <v>0</v>
      </c>
      <c r="AV3573" s="3">
        <v>0</v>
      </c>
      <c r="AW3573" s="3">
        <v>0</v>
      </c>
      <c r="AX3573" s="3">
        <v>0</v>
      </c>
      <c r="AY3573" s="3">
        <v>0</v>
      </c>
      <c r="AZ3573" s="3">
        <v>1168.31</v>
      </c>
      <c r="BA3573" s="3">
        <v>912.74</v>
      </c>
      <c r="BB3573" s="3">
        <v>630.70000000000005</v>
      </c>
      <c r="BC3573" s="3">
        <v>0</v>
      </c>
      <c r="BD3573" s="2"/>
      <c r="BE3573" s="3" t="s">
        <v>449</v>
      </c>
      <c r="BF3573" s="3" t="s">
        <v>450</v>
      </c>
    </row>
    <row r="3574" spans="1:58" ht="13.15" customHeight="1" x14ac:dyDescent="0.25">
      <c r="A3574" s="5" t="s">
        <v>5066</v>
      </c>
      <c r="B3574" s="25" t="e">
        <f>VLOOKUP(Tabla1[[#This Row],[nombre ]],Tabla2[#All],1,0)</f>
        <v>#N/A</v>
      </c>
      <c r="C3574" s="3" t="s">
        <v>282</v>
      </c>
      <c r="D3574" s="3" t="s">
        <v>295</v>
      </c>
      <c r="E3574" s="26" t="s">
        <v>68</v>
      </c>
      <c r="F3574" s="3">
        <v>97</v>
      </c>
      <c r="G3574" s="2"/>
      <c r="H3574" s="4">
        <v>42737</v>
      </c>
      <c r="I3574" s="2"/>
      <c r="J3574" s="4">
        <v>30491</v>
      </c>
      <c r="K3574" s="3">
        <v>39</v>
      </c>
      <c r="L3574" s="3">
        <v>6</v>
      </c>
      <c r="M3574" s="3">
        <v>7333.45</v>
      </c>
      <c r="N3574" s="3">
        <v>1920.085</v>
      </c>
      <c r="O3574" s="3">
        <v>1920.085</v>
      </c>
      <c r="P3574" s="3">
        <v>1096.49</v>
      </c>
      <c r="Q3574" s="2"/>
      <c r="R3574" s="3">
        <v>15</v>
      </c>
      <c r="S3574" s="3" t="s">
        <v>52</v>
      </c>
      <c r="T3574" s="3">
        <v>0</v>
      </c>
      <c r="U3574" s="3">
        <v>0</v>
      </c>
      <c r="V3574" s="3">
        <v>0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  <c r="AD3574" s="3">
        <v>0</v>
      </c>
      <c r="AE3574" s="3">
        <v>0</v>
      </c>
      <c r="AF3574" s="3">
        <v>0</v>
      </c>
      <c r="AG3574" s="3">
        <v>0</v>
      </c>
      <c r="AH3574" s="3">
        <v>0</v>
      </c>
      <c r="AI3574" s="3">
        <v>0</v>
      </c>
      <c r="AJ3574" s="3">
        <v>0</v>
      </c>
      <c r="AK3574" s="3">
        <v>0</v>
      </c>
      <c r="AL3574" s="2"/>
      <c r="AM3574" s="3">
        <v>0</v>
      </c>
      <c r="AN3574" s="3">
        <v>0</v>
      </c>
      <c r="AO3574" s="3">
        <v>0</v>
      </c>
      <c r="AP3574" s="3">
        <v>0</v>
      </c>
      <c r="AQ3574" s="3">
        <v>0</v>
      </c>
      <c r="AR3574" s="3">
        <v>0</v>
      </c>
      <c r="AS3574" s="3">
        <v>0</v>
      </c>
      <c r="AT3574" s="3">
        <v>0</v>
      </c>
      <c r="AU3574" s="3">
        <v>0</v>
      </c>
      <c r="AV3574" s="3">
        <v>0</v>
      </c>
      <c r="AW3574" s="3">
        <v>0</v>
      </c>
      <c r="AX3574" s="3">
        <v>0</v>
      </c>
      <c r="AY3574" s="3">
        <v>0</v>
      </c>
      <c r="AZ3574" s="3">
        <v>785.3</v>
      </c>
      <c r="BA3574" s="3">
        <v>613.51</v>
      </c>
      <c r="BB3574" s="3">
        <v>302.11</v>
      </c>
      <c r="BC3574" s="3">
        <v>0</v>
      </c>
      <c r="BD3574" s="2"/>
      <c r="BE3574" s="3" t="s">
        <v>449</v>
      </c>
      <c r="BF3574" s="3" t="s">
        <v>450</v>
      </c>
    </row>
    <row r="3575" spans="1:58" ht="13.15" customHeight="1" x14ac:dyDescent="0.25">
      <c r="A3575" s="5" t="s">
        <v>3030</v>
      </c>
      <c r="B3575" s="25" t="e">
        <f>VLOOKUP(Tabla1[[#This Row],[nombre ]],Tabla2[#All],1,0)</f>
        <v>#N/A</v>
      </c>
      <c r="C3575" s="3" t="s">
        <v>282</v>
      </c>
      <c r="D3575" s="3" t="s">
        <v>293</v>
      </c>
      <c r="E3575" s="26" t="s">
        <v>51</v>
      </c>
      <c r="F3575" s="3">
        <v>67</v>
      </c>
      <c r="G3575" s="2"/>
      <c r="H3575" s="4">
        <v>44974</v>
      </c>
      <c r="I3575" s="2"/>
      <c r="J3575" s="4">
        <v>25888</v>
      </c>
      <c r="K3575" s="3">
        <v>52</v>
      </c>
      <c r="L3575" s="3">
        <v>0</v>
      </c>
      <c r="M3575" s="3">
        <v>11393.12</v>
      </c>
      <c r="N3575" s="3">
        <v>2414.0250000000001</v>
      </c>
      <c r="O3575" s="3">
        <v>2414.0250000000001</v>
      </c>
      <c r="P3575" s="2"/>
      <c r="Q3575" s="2"/>
      <c r="R3575" s="3">
        <v>15</v>
      </c>
      <c r="S3575" s="3" t="s">
        <v>55</v>
      </c>
      <c r="T3575" s="3">
        <v>0</v>
      </c>
      <c r="U3575" s="3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0</v>
      </c>
      <c r="AE3575" s="3">
        <v>0</v>
      </c>
      <c r="AF3575" s="3">
        <v>0</v>
      </c>
      <c r="AG3575" s="3">
        <v>0</v>
      </c>
      <c r="AH3575" s="3">
        <v>0</v>
      </c>
      <c r="AI3575" s="3">
        <v>0</v>
      </c>
      <c r="AJ3575" s="3">
        <v>0</v>
      </c>
      <c r="AK3575" s="3">
        <v>0</v>
      </c>
      <c r="AL3575" s="2"/>
      <c r="AM3575" s="3">
        <v>0</v>
      </c>
      <c r="AN3575" s="3">
        <v>0</v>
      </c>
      <c r="AO3575" s="3">
        <v>0</v>
      </c>
      <c r="AP3575" s="3">
        <v>0</v>
      </c>
      <c r="AQ3575" s="3">
        <v>0</v>
      </c>
      <c r="AR3575" s="3">
        <v>0</v>
      </c>
      <c r="AS3575" s="3">
        <v>0</v>
      </c>
      <c r="AT3575" s="3">
        <v>0</v>
      </c>
      <c r="AU3575" s="3">
        <v>0</v>
      </c>
      <c r="AV3575" s="3">
        <v>0</v>
      </c>
      <c r="AW3575" s="3">
        <v>0</v>
      </c>
      <c r="AX3575" s="3">
        <v>0</v>
      </c>
      <c r="AY3575" s="3">
        <v>0</v>
      </c>
      <c r="AZ3575" s="3">
        <v>0</v>
      </c>
      <c r="BA3575" s="3">
        <v>811.06</v>
      </c>
      <c r="BB3575" s="3">
        <v>473.93</v>
      </c>
      <c r="BC3575" s="3">
        <v>0</v>
      </c>
      <c r="BD3575" s="2"/>
      <c r="BE3575" s="3" t="s">
        <v>449</v>
      </c>
      <c r="BF3575" s="3" t="s">
        <v>451</v>
      </c>
    </row>
    <row r="3576" spans="1:58" ht="13.15" customHeight="1" x14ac:dyDescent="0.25">
      <c r="A3576" s="5" t="s">
        <v>3031</v>
      </c>
      <c r="B3576" s="25" t="e">
        <f>VLOOKUP(Tabla1[[#This Row],[nombre ]],Tabla2[#All],1,0)</f>
        <v>#N/A</v>
      </c>
      <c r="C3576" s="3" t="s">
        <v>282</v>
      </c>
      <c r="D3576" s="3" t="s">
        <v>293</v>
      </c>
      <c r="E3576" s="26" t="s">
        <v>61</v>
      </c>
      <c r="F3576" s="3">
        <v>92</v>
      </c>
      <c r="G3576" s="2"/>
      <c r="H3576" s="4">
        <v>44728</v>
      </c>
      <c r="I3576" s="2"/>
      <c r="J3576" s="4">
        <v>36540</v>
      </c>
      <c r="K3576" s="3">
        <v>23</v>
      </c>
      <c r="L3576" s="3">
        <v>0</v>
      </c>
      <c r="M3576" s="3">
        <v>7680.27</v>
      </c>
      <c r="N3576" s="3">
        <v>2011.5450000000001</v>
      </c>
      <c r="O3576" s="3">
        <v>2011.5450000000001</v>
      </c>
      <c r="P3576" s="3">
        <v>0</v>
      </c>
      <c r="Q3576" s="2"/>
      <c r="R3576" s="3">
        <v>15</v>
      </c>
      <c r="S3576" s="3" t="s">
        <v>52</v>
      </c>
      <c r="T3576" s="3">
        <v>0</v>
      </c>
      <c r="U3576" s="3">
        <v>0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  <c r="AD3576" s="3">
        <v>0</v>
      </c>
      <c r="AE3576" s="3">
        <v>0</v>
      </c>
      <c r="AF3576" s="3">
        <v>0</v>
      </c>
      <c r="AG3576" s="3">
        <v>0</v>
      </c>
      <c r="AH3576" s="3">
        <v>0</v>
      </c>
      <c r="AI3576" s="3">
        <v>0</v>
      </c>
      <c r="AJ3576" s="3">
        <v>0</v>
      </c>
      <c r="AK3576" s="3">
        <v>0</v>
      </c>
      <c r="AL3576" s="2"/>
      <c r="AM3576" s="3">
        <v>0</v>
      </c>
      <c r="AN3576" s="3">
        <v>0</v>
      </c>
      <c r="AO3576" s="3">
        <v>0</v>
      </c>
      <c r="AP3576" s="3">
        <v>0</v>
      </c>
      <c r="AQ3576" s="3">
        <v>0</v>
      </c>
      <c r="AR3576" s="3">
        <v>0</v>
      </c>
      <c r="AS3576" s="3">
        <v>0</v>
      </c>
      <c r="AT3576" s="3">
        <v>0</v>
      </c>
      <c r="AU3576" s="3">
        <v>0</v>
      </c>
      <c r="AV3576" s="3">
        <v>0</v>
      </c>
      <c r="AW3576" s="3">
        <v>0</v>
      </c>
      <c r="AX3576" s="3">
        <v>0</v>
      </c>
      <c r="AY3576" s="3">
        <v>0</v>
      </c>
      <c r="AZ3576" s="3">
        <v>749.01</v>
      </c>
      <c r="BA3576" s="3">
        <v>585.16</v>
      </c>
      <c r="BB3576" s="3">
        <v>261.33</v>
      </c>
      <c r="BC3576" s="3">
        <v>0</v>
      </c>
      <c r="BD3576" s="2"/>
      <c r="BE3576" s="3" t="s">
        <v>449</v>
      </c>
      <c r="BF3576" s="3" t="s">
        <v>450</v>
      </c>
    </row>
    <row r="3577" spans="1:58" ht="13.15" customHeight="1" x14ac:dyDescent="0.25">
      <c r="A3577" s="5" t="s">
        <v>3032</v>
      </c>
      <c r="B3577" s="25" t="e">
        <f>VLOOKUP(Tabla1[[#This Row],[nombre ]],Tabla2[#All],1,0)</f>
        <v>#N/A</v>
      </c>
      <c r="C3577" s="3" t="s">
        <v>282</v>
      </c>
      <c r="D3577" s="3" t="s">
        <v>286</v>
      </c>
      <c r="E3577" s="26" t="s">
        <v>56</v>
      </c>
      <c r="F3577" s="3">
        <v>84</v>
      </c>
      <c r="G3577" s="2"/>
      <c r="H3577" s="4">
        <v>42684</v>
      </c>
      <c r="I3577" s="2"/>
      <c r="J3577" s="4">
        <v>22126</v>
      </c>
      <c r="K3577" s="3">
        <v>62</v>
      </c>
      <c r="L3577" s="3">
        <v>6</v>
      </c>
      <c r="M3577" s="3">
        <v>8512.2099999999991</v>
      </c>
      <c r="N3577" s="3">
        <v>2644.7</v>
      </c>
      <c r="O3577" s="3">
        <v>2644.7</v>
      </c>
      <c r="P3577" s="3">
        <v>1265.76</v>
      </c>
      <c r="Q3577" s="2"/>
      <c r="R3577" s="3">
        <v>15</v>
      </c>
      <c r="S3577" s="3" t="s">
        <v>52</v>
      </c>
      <c r="T3577" s="3">
        <v>0</v>
      </c>
      <c r="U3577" s="3">
        <v>0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  <c r="AD3577" s="3">
        <v>0</v>
      </c>
      <c r="AE3577" s="3">
        <v>0</v>
      </c>
      <c r="AF3577" s="3">
        <v>0</v>
      </c>
      <c r="AG3577" s="3">
        <v>0</v>
      </c>
      <c r="AH3577" s="3">
        <v>0</v>
      </c>
      <c r="AI3577" s="3">
        <v>0</v>
      </c>
      <c r="AJ3577" s="3">
        <v>0</v>
      </c>
      <c r="AK3577" s="3">
        <v>0</v>
      </c>
      <c r="AL3577" s="2"/>
      <c r="AM3577" s="3">
        <v>0</v>
      </c>
      <c r="AN3577" s="3">
        <v>0</v>
      </c>
      <c r="AO3577" s="3">
        <v>0</v>
      </c>
      <c r="AP3577" s="3">
        <v>0</v>
      </c>
      <c r="AQ3577" s="3">
        <v>0</v>
      </c>
      <c r="AR3577" s="3">
        <v>0</v>
      </c>
      <c r="AS3577" s="3">
        <v>0</v>
      </c>
      <c r="AT3577" s="3">
        <v>0</v>
      </c>
      <c r="AU3577" s="3">
        <v>0</v>
      </c>
      <c r="AV3577" s="3">
        <v>0</v>
      </c>
      <c r="AW3577" s="3">
        <v>0</v>
      </c>
      <c r="AX3577" s="3">
        <v>0</v>
      </c>
      <c r="AY3577" s="3">
        <v>0</v>
      </c>
      <c r="AZ3577" s="3">
        <v>964.3</v>
      </c>
      <c r="BA3577" s="3">
        <v>753.36</v>
      </c>
      <c r="BB3577" s="3">
        <v>375.44</v>
      </c>
      <c r="BC3577" s="3">
        <v>0</v>
      </c>
      <c r="BD3577" s="2"/>
      <c r="BE3577" s="3" t="s">
        <v>449</v>
      </c>
      <c r="BF3577" s="3" t="s">
        <v>450</v>
      </c>
    </row>
    <row r="3578" spans="1:58" ht="13.15" customHeight="1" x14ac:dyDescent="0.25">
      <c r="A3578" s="5" t="s">
        <v>5067</v>
      </c>
      <c r="B3578" s="25" t="e">
        <f>VLOOKUP(Tabla1[[#This Row],[nombre ]],Tabla2[#All],1,0)</f>
        <v>#N/A</v>
      </c>
      <c r="C3578" s="3" t="s">
        <v>282</v>
      </c>
      <c r="D3578" s="3" t="s">
        <v>284</v>
      </c>
      <c r="E3578" s="26" t="s">
        <v>51</v>
      </c>
      <c r="F3578" s="3">
        <v>67</v>
      </c>
      <c r="G3578" s="2"/>
      <c r="H3578" s="4">
        <v>43578</v>
      </c>
      <c r="I3578" s="2"/>
      <c r="J3578" s="4">
        <v>33834</v>
      </c>
      <c r="K3578" s="3">
        <v>30</v>
      </c>
      <c r="L3578" s="3">
        <v>3</v>
      </c>
      <c r="M3578" s="3">
        <v>11393.12</v>
      </c>
      <c r="N3578" s="3">
        <v>2414.0250000000001</v>
      </c>
      <c r="O3578" s="3">
        <v>2414.0250000000001</v>
      </c>
      <c r="P3578" s="3">
        <v>0</v>
      </c>
      <c r="Q3578" s="2"/>
      <c r="R3578" s="3">
        <v>15</v>
      </c>
      <c r="S3578" s="3" t="s">
        <v>52</v>
      </c>
      <c r="T3578" s="3">
        <v>0</v>
      </c>
      <c r="U3578" s="3">
        <v>0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  <c r="AD3578" s="3">
        <v>0</v>
      </c>
      <c r="AE3578" s="3">
        <v>0</v>
      </c>
      <c r="AF3578" s="3">
        <v>0</v>
      </c>
      <c r="AG3578" s="3">
        <v>0</v>
      </c>
      <c r="AH3578" s="3">
        <v>0</v>
      </c>
      <c r="AI3578" s="3">
        <v>0</v>
      </c>
      <c r="AJ3578" s="3">
        <v>0</v>
      </c>
      <c r="AK3578" s="3">
        <v>0</v>
      </c>
      <c r="AL3578" s="2"/>
      <c r="AM3578" s="3">
        <v>0</v>
      </c>
      <c r="AN3578" s="3">
        <v>0</v>
      </c>
      <c r="AO3578" s="3">
        <v>0</v>
      </c>
      <c r="AP3578" s="3">
        <v>0</v>
      </c>
      <c r="AQ3578" s="3">
        <v>0</v>
      </c>
      <c r="AR3578" s="3">
        <v>0</v>
      </c>
      <c r="AS3578" s="3">
        <v>0</v>
      </c>
      <c r="AT3578" s="3">
        <v>0</v>
      </c>
      <c r="AU3578" s="3">
        <v>0</v>
      </c>
      <c r="AV3578" s="3">
        <v>0</v>
      </c>
      <c r="AW3578" s="3">
        <v>0</v>
      </c>
      <c r="AX3578" s="3">
        <v>0</v>
      </c>
      <c r="AY3578" s="3">
        <v>0</v>
      </c>
      <c r="AZ3578" s="3">
        <v>1038.1600000000001</v>
      </c>
      <c r="BA3578" s="3">
        <v>811.06</v>
      </c>
      <c r="BB3578" s="3">
        <v>473.93</v>
      </c>
      <c r="BC3578" s="3">
        <v>0</v>
      </c>
      <c r="BD3578" s="2"/>
      <c r="BE3578" s="3" t="s">
        <v>449</v>
      </c>
      <c r="BF3578" s="3" t="s">
        <v>450</v>
      </c>
    </row>
    <row r="3579" spans="1:58" ht="13.15" customHeight="1" x14ac:dyDescent="0.25">
      <c r="A3579" s="5" t="s">
        <v>3033</v>
      </c>
      <c r="B3579" s="25" t="e">
        <f>VLOOKUP(Tabla1[[#This Row],[nombre ]],Tabla2[#All],1,0)</f>
        <v>#N/A</v>
      </c>
      <c r="C3579" s="3" t="s">
        <v>282</v>
      </c>
      <c r="D3579" s="3" t="s">
        <v>285</v>
      </c>
      <c r="E3579" s="26" t="s">
        <v>56</v>
      </c>
      <c r="F3579" s="3">
        <v>84</v>
      </c>
      <c r="G3579" s="2"/>
      <c r="H3579" s="4">
        <v>44477</v>
      </c>
      <c r="I3579" s="2"/>
      <c r="J3579" s="4">
        <v>32860</v>
      </c>
      <c r="K3579" s="3">
        <v>33</v>
      </c>
      <c r="L3579" s="3">
        <v>1</v>
      </c>
      <c r="M3579" s="3">
        <v>8512.2099999999991</v>
      </c>
      <c r="N3579" s="3">
        <v>2644.7</v>
      </c>
      <c r="O3579" s="3">
        <v>2644.7</v>
      </c>
      <c r="P3579" s="3">
        <v>0</v>
      </c>
      <c r="Q3579" s="2"/>
      <c r="R3579" s="3">
        <v>15</v>
      </c>
      <c r="S3579" s="3" t="s">
        <v>52</v>
      </c>
      <c r="T3579" s="3">
        <v>0</v>
      </c>
      <c r="U3579" s="3">
        <v>0</v>
      </c>
      <c r="V3579" s="3">
        <v>0</v>
      </c>
      <c r="W3579" s="3">
        <v>0</v>
      </c>
      <c r="X3579" s="3">
        <v>0</v>
      </c>
      <c r="Y3579" s="3">
        <v>0</v>
      </c>
      <c r="Z3579" s="3">
        <v>0</v>
      </c>
      <c r="AA3579" s="3">
        <v>0</v>
      </c>
      <c r="AB3579" s="3">
        <v>0</v>
      </c>
      <c r="AC3579" s="3">
        <v>0</v>
      </c>
      <c r="AD3579" s="3">
        <v>0</v>
      </c>
      <c r="AE3579" s="3">
        <v>0</v>
      </c>
      <c r="AF3579" s="3">
        <v>0</v>
      </c>
      <c r="AG3579" s="3">
        <v>0</v>
      </c>
      <c r="AH3579" s="3">
        <v>0</v>
      </c>
      <c r="AI3579" s="3">
        <v>0</v>
      </c>
      <c r="AJ3579" s="3">
        <v>0</v>
      </c>
      <c r="AK3579" s="3">
        <v>0</v>
      </c>
      <c r="AL3579" s="2"/>
      <c r="AM3579" s="3">
        <v>0</v>
      </c>
      <c r="AN3579" s="3">
        <v>0</v>
      </c>
      <c r="AO3579" s="3">
        <v>0</v>
      </c>
      <c r="AP3579" s="3">
        <v>0</v>
      </c>
      <c r="AQ3579" s="3">
        <v>0</v>
      </c>
      <c r="AR3579" s="3">
        <v>0</v>
      </c>
      <c r="AS3579" s="3">
        <v>0</v>
      </c>
      <c r="AT3579" s="3">
        <v>0</v>
      </c>
      <c r="AU3579" s="3">
        <v>0</v>
      </c>
      <c r="AV3579" s="3">
        <v>0</v>
      </c>
      <c r="AW3579" s="3">
        <v>0</v>
      </c>
      <c r="AX3579" s="3">
        <v>0</v>
      </c>
      <c r="AY3579" s="3">
        <v>0</v>
      </c>
      <c r="AZ3579" s="3">
        <v>883.29</v>
      </c>
      <c r="BA3579" s="3">
        <v>690.07</v>
      </c>
      <c r="BB3579" s="3">
        <v>306.58</v>
      </c>
      <c r="BC3579" s="3">
        <v>0</v>
      </c>
      <c r="BD3579" s="2"/>
      <c r="BE3579" s="3" t="s">
        <v>449</v>
      </c>
      <c r="BF3579" s="3" t="s">
        <v>450</v>
      </c>
    </row>
    <row r="3580" spans="1:58" ht="13.15" customHeight="1" x14ac:dyDescent="0.25">
      <c r="A3580" s="5" t="s">
        <v>3034</v>
      </c>
      <c r="B3580" s="25" t="e">
        <f>VLOOKUP(Tabla1[[#This Row],[nombre ]],Tabla2[#All],1,0)</f>
        <v>#N/A</v>
      </c>
      <c r="C3580" s="3" t="s">
        <v>282</v>
      </c>
      <c r="D3580" s="3" t="s">
        <v>285</v>
      </c>
      <c r="E3580" s="26" t="s">
        <v>59</v>
      </c>
      <c r="F3580" s="3">
        <v>96</v>
      </c>
      <c r="G3580" s="2"/>
      <c r="H3580" s="4">
        <v>44664</v>
      </c>
      <c r="I3580" s="2"/>
      <c r="J3580" s="4">
        <v>34818</v>
      </c>
      <c r="K3580" s="3">
        <v>27</v>
      </c>
      <c r="L3580" s="3">
        <v>0</v>
      </c>
      <c r="M3580" s="3">
        <v>7392.33</v>
      </c>
      <c r="N3580" s="3">
        <v>1933.61</v>
      </c>
      <c r="O3580" s="3">
        <v>1933.61</v>
      </c>
      <c r="P3580" s="3">
        <v>0</v>
      </c>
      <c r="Q3580" s="2"/>
      <c r="R3580" s="3">
        <v>15</v>
      </c>
      <c r="S3580" s="3" t="s">
        <v>52</v>
      </c>
      <c r="T3580" s="3">
        <v>0</v>
      </c>
      <c r="U3580" s="3">
        <v>0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0</v>
      </c>
      <c r="AE3580" s="3">
        <v>0</v>
      </c>
      <c r="AF3580" s="3">
        <v>0</v>
      </c>
      <c r="AG3580" s="3">
        <v>0</v>
      </c>
      <c r="AH3580" s="3">
        <v>0</v>
      </c>
      <c r="AI3580" s="3">
        <v>0</v>
      </c>
      <c r="AJ3580" s="3">
        <v>0</v>
      </c>
      <c r="AK3580" s="3">
        <v>0</v>
      </c>
      <c r="AL3580" s="2"/>
      <c r="AM3580" s="3">
        <v>0</v>
      </c>
      <c r="AN3580" s="3">
        <v>0</v>
      </c>
      <c r="AO3580" s="3">
        <v>0</v>
      </c>
      <c r="AP3580" s="3">
        <v>0</v>
      </c>
      <c r="AQ3580" s="3">
        <v>0</v>
      </c>
      <c r="AR3580" s="3">
        <v>0</v>
      </c>
      <c r="AS3580" s="3">
        <v>0</v>
      </c>
      <c r="AT3580" s="3">
        <v>0</v>
      </c>
      <c r="AU3580" s="3">
        <v>0</v>
      </c>
      <c r="AV3580" s="3">
        <v>0</v>
      </c>
      <c r="AW3580" s="3">
        <v>0</v>
      </c>
      <c r="AX3580" s="3">
        <v>0</v>
      </c>
      <c r="AY3580" s="3">
        <v>0</v>
      </c>
      <c r="AZ3580" s="3">
        <v>720.61</v>
      </c>
      <c r="BA3580" s="3">
        <v>562.98</v>
      </c>
      <c r="BB3580" s="3">
        <v>245.66</v>
      </c>
      <c r="BC3580" s="3">
        <v>0</v>
      </c>
      <c r="BD3580" s="2"/>
      <c r="BE3580" s="3" t="s">
        <v>449</v>
      </c>
      <c r="BF3580" s="3" t="s">
        <v>450</v>
      </c>
    </row>
    <row r="3581" spans="1:58" ht="13.15" customHeight="1" x14ac:dyDescent="0.25">
      <c r="A3581" s="5" t="s">
        <v>5068</v>
      </c>
      <c r="B3581" s="25" t="e">
        <f>VLOOKUP(Tabla1[[#This Row],[nombre ]],Tabla2[#All],1,0)</f>
        <v>#N/A</v>
      </c>
      <c r="C3581" s="3" t="s">
        <v>282</v>
      </c>
      <c r="D3581" s="3" t="s">
        <v>290</v>
      </c>
      <c r="E3581" s="26" t="s">
        <v>51</v>
      </c>
      <c r="F3581" s="3">
        <v>67</v>
      </c>
      <c r="G3581" s="2"/>
      <c r="H3581" s="4">
        <v>44536</v>
      </c>
      <c r="I3581" s="2"/>
      <c r="J3581" s="4">
        <v>23986</v>
      </c>
      <c r="K3581" s="3">
        <v>57</v>
      </c>
      <c r="L3581" s="3">
        <v>1</v>
      </c>
      <c r="M3581" s="3">
        <v>11393.12</v>
      </c>
      <c r="N3581" s="3">
        <v>2414.0250000000001</v>
      </c>
      <c r="O3581" s="3">
        <v>2414.0250000000001</v>
      </c>
      <c r="P3581" s="2"/>
      <c r="Q3581" s="2"/>
      <c r="R3581" s="3">
        <v>15</v>
      </c>
      <c r="S3581" s="3" t="s">
        <v>55</v>
      </c>
      <c r="T3581" s="3">
        <v>0</v>
      </c>
      <c r="U3581" s="3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  <c r="AD3581" s="3">
        <v>0</v>
      </c>
      <c r="AE3581" s="3">
        <v>0</v>
      </c>
      <c r="AF3581" s="3">
        <v>0</v>
      </c>
      <c r="AG3581" s="3">
        <v>0</v>
      </c>
      <c r="AH3581" s="3">
        <v>0</v>
      </c>
      <c r="AI3581" s="3">
        <v>0</v>
      </c>
      <c r="AJ3581" s="3">
        <v>0</v>
      </c>
      <c r="AK3581" s="3">
        <v>0</v>
      </c>
      <c r="AL3581" s="2"/>
      <c r="AM3581" s="3">
        <v>0</v>
      </c>
      <c r="AN3581" s="3">
        <v>0</v>
      </c>
      <c r="AO3581" s="3">
        <v>0</v>
      </c>
      <c r="AP3581" s="3">
        <v>0</v>
      </c>
      <c r="AQ3581" s="3">
        <v>0</v>
      </c>
      <c r="AR3581" s="3">
        <v>0</v>
      </c>
      <c r="AS3581" s="3">
        <v>0</v>
      </c>
      <c r="AT3581" s="3">
        <v>0</v>
      </c>
      <c r="AU3581" s="3">
        <v>0</v>
      </c>
      <c r="AV3581" s="3">
        <v>0</v>
      </c>
      <c r="AW3581" s="3">
        <v>0</v>
      </c>
      <c r="AX3581" s="3">
        <v>0</v>
      </c>
      <c r="AY3581" s="3">
        <v>0</v>
      </c>
      <c r="AZ3581" s="3">
        <v>0</v>
      </c>
      <c r="BA3581" s="3">
        <v>811.06</v>
      </c>
      <c r="BB3581" s="3">
        <v>473.93</v>
      </c>
      <c r="BC3581" s="3">
        <v>0</v>
      </c>
      <c r="BD3581" s="2"/>
      <c r="BE3581" s="3" t="s">
        <v>449</v>
      </c>
      <c r="BF3581" s="3" t="s">
        <v>451</v>
      </c>
    </row>
    <row r="3582" spans="1:58" ht="13.15" customHeight="1" x14ac:dyDescent="0.25">
      <c r="A3582" s="5" t="s">
        <v>3035</v>
      </c>
      <c r="B3582" s="25" t="str">
        <f>VLOOKUP(Tabla1[[#This Row],[nombre ]],Tabla2[#All],1,0)</f>
        <v>COTA REY RAMON HECTOR</v>
      </c>
      <c r="C3582" s="3" t="s">
        <v>282</v>
      </c>
      <c r="D3582" s="3" t="s">
        <v>296</v>
      </c>
      <c r="E3582" s="26" t="s">
        <v>78</v>
      </c>
      <c r="F3582" s="3">
        <v>36</v>
      </c>
      <c r="G3582" s="2"/>
      <c r="H3582" s="4">
        <v>42674</v>
      </c>
      <c r="I3582" s="2"/>
      <c r="J3582" s="4">
        <v>24284</v>
      </c>
      <c r="K3582" s="3">
        <v>56</v>
      </c>
      <c r="L3582" s="3">
        <v>6</v>
      </c>
      <c r="M3582" s="3">
        <v>13092.61</v>
      </c>
      <c r="N3582" s="3">
        <v>2411.355</v>
      </c>
      <c r="O3582" s="3">
        <v>2411.355</v>
      </c>
      <c r="P3582" s="3">
        <v>1739.34</v>
      </c>
      <c r="Q3582" s="2"/>
      <c r="R3582" s="3">
        <v>15</v>
      </c>
      <c r="S3582" s="3" t="s">
        <v>52</v>
      </c>
      <c r="T3582" s="3">
        <v>0</v>
      </c>
      <c r="U3582" s="3">
        <v>0</v>
      </c>
      <c r="V3582" s="3">
        <v>0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0</v>
      </c>
      <c r="AD3582" s="3">
        <v>0</v>
      </c>
      <c r="AE3582" s="3">
        <v>0</v>
      </c>
      <c r="AF3582" s="3">
        <v>0</v>
      </c>
      <c r="AG3582" s="3">
        <v>0</v>
      </c>
      <c r="AH3582" s="3">
        <v>0</v>
      </c>
      <c r="AI3582" s="3">
        <v>0</v>
      </c>
      <c r="AJ3582" s="3">
        <v>0</v>
      </c>
      <c r="AK3582" s="3">
        <v>0</v>
      </c>
      <c r="AL3582" s="2"/>
      <c r="AM3582" s="3">
        <v>0</v>
      </c>
      <c r="AN3582" s="3">
        <v>0</v>
      </c>
      <c r="AO3582" s="3">
        <v>0</v>
      </c>
      <c r="AP3582" s="3">
        <v>0</v>
      </c>
      <c r="AQ3582" s="3">
        <v>0</v>
      </c>
      <c r="AR3582" s="3">
        <v>0</v>
      </c>
      <c r="AS3582" s="3">
        <v>0</v>
      </c>
      <c r="AT3582" s="3">
        <v>0</v>
      </c>
      <c r="AU3582" s="3">
        <v>0</v>
      </c>
      <c r="AV3582" s="3">
        <v>0</v>
      </c>
      <c r="AW3582" s="3">
        <v>0</v>
      </c>
      <c r="AX3582" s="3">
        <v>0</v>
      </c>
      <c r="AY3582" s="3">
        <v>0</v>
      </c>
      <c r="AZ3582" s="3">
        <v>1257.9000000000001</v>
      </c>
      <c r="BA3582" s="3">
        <v>982.73</v>
      </c>
      <c r="BB3582" s="3">
        <v>768.79</v>
      </c>
      <c r="BC3582" s="3">
        <v>0</v>
      </c>
      <c r="BD3582" s="2"/>
      <c r="BE3582" s="3" t="s">
        <v>449</v>
      </c>
      <c r="BF3582" s="3" t="s">
        <v>450</v>
      </c>
    </row>
    <row r="3583" spans="1:58" ht="13.15" customHeight="1" x14ac:dyDescent="0.25">
      <c r="A3583" s="5" t="s">
        <v>3036</v>
      </c>
      <c r="B3583" s="25" t="e">
        <f>VLOOKUP(Tabla1[[#This Row],[nombre ]],Tabla2[#All],1,0)</f>
        <v>#N/A</v>
      </c>
      <c r="C3583" s="3" t="s">
        <v>282</v>
      </c>
      <c r="D3583" s="3" t="s">
        <v>289</v>
      </c>
      <c r="E3583" s="26" t="s">
        <v>56</v>
      </c>
      <c r="F3583" s="3">
        <v>84</v>
      </c>
      <c r="G3583" s="2"/>
      <c r="H3583" s="4">
        <v>42857</v>
      </c>
      <c r="I3583" s="2"/>
      <c r="J3583" s="4">
        <v>33630</v>
      </c>
      <c r="K3583" s="3">
        <v>31</v>
      </c>
      <c r="L3583" s="3">
        <v>5</v>
      </c>
      <c r="M3583" s="3">
        <v>8512.2099999999991</v>
      </c>
      <c r="N3583" s="3">
        <v>2644.7</v>
      </c>
      <c r="O3583" s="3">
        <v>2644.7</v>
      </c>
      <c r="P3583" s="3">
        <v>1354.37</v>
      </c>
      <c r="Q3583" s="2"/>
      <c r="R3583" s="3">
        <v>5</v>
      </c>
      <c r="S3583" s="3" t="s">
        <v>60</v>
      </c>
      <c r="T3583" s="3">
        <v>0</v>
      </c>
      <c r="U3583" s="3">
        <v>0</v>
      </c>
      <c r="V3583" s="3">
        <v>0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0</v>
      </c>
      <c r="AC3583" s="3">
        <v>0</v>
      </c>
      <c r="AD3583" s="3">
        <v>0</v>
      </c>
      <c r="AE3583" s="3">
        <v>0</v>
      </c>
      <c r="AF3583" s="3">
        <v>0</v>
      </c>
      <c r="AG3583" s="3">
        <v>0</v>
      </c>
      <c r="AH3583" s="3">
        <v>4120</v>
      </c>
      <c r="AI3583" s="3">
        <v>0</v>
      </c>
      <c r="AJ3583" s="3">
        <v>0</v>
      </c>
      <c r="AK3583" s="3">
        <v>0</v>
      </c>
      <c r="AL3583" s="2"/>
      <c r="AM3583" s="3">
        <v>0</v>
      </c>
      <c r="AN3583" s="3">
        <v>0</v>
      </c>
      <c r="AO3583" s="3">
        <v>0</v>
      </c>
      <c r="AP3583" s="3">
        <v>0</v>
      </c>
      <c r="AQ3583" s="3">
        <v>0</v>
      </c>
      <c r="AR3583" s="3">
        <v>0</v>
      </c>
      <c r="AS3583" s="3">
        <v>0</v>
      </c>
      <c r="AT3583" s="3">
        <v>0</v>
      </c>
      <c r="AU3583" s="3">
        <v>0</v>
      </c>
      <c r="AV3583" s="3">
        <v>0</v>
      </c>
      <c r="AW3583" s="3">
        <v>0</v>
      </c>
      <c r="AX3583" s="3">
        <v>0</v>
      </c>
      <c r="AY3583" s="3">
        <v>0</v>
      </c>
      <c r="AZ3583" s="3">
        <v>957.21</v>
      </c>
      <c r="BA3583" s="3">
        <v>747.82</v>
      </c>
      <c r="BB3583" s="3">
        <v>730.12</v>
      </c>
      <c r="BC3583" s="3">
        <v>0</v>
      </c>
      <c r="BD3583" s="2"/>
      <c r="BE3583" s="3" t="s">
        <v>449</v>
      </c>
      <c r="BF3583" s="3" t="s">
        <v>452</v>
      </c>
    </row>
    <row r="3584" spans="1:58" ht="13.15" customHeight="1" x14ac:dyDescent="0.25">
      <c r="A3584" s="5" t="s">
        <v>3037</v>
      </c>
      <c r="B3584" s="25" t="e">
        <f>VLOOKUP(Tabla1[[#This Row],[nombre ]],Tabla2[#All],1,0)</f>
        <v>#N/A</v>
      </c>
      <c r="C3584" s="3" t="s">
        <v>282</v>
      </c>
      <c r="D3584" s="3" t="s">
        <v>293</v>
      </c>
      <c r="E3584" s="26" t="s">
        <v>51</v>
      </c>
      <c r="F3584" s="3">
        <v>67</v>
      </c>
      <c r="G3584" s="2"/>
      <c r="H3584" s="4">
        <v>44602</v>
      </c>
      <c r="I3584" s="2"/>
      <c r="J3584" s="4">
        <v>29992</v>
      </c>
      <c r="K3584" s="3">
        <v>41</v>
      </c>
      <c r="L3584" s="3">
        <v>1</v>
      </c>
      <c r="M3584" s="3">
        <v>11393.12</v>
      </c>
      <c r="N3584" s="3">
        <v>2414.0250000000001</v>
      </c>
      <c r="O3584" s="3">
        <v>2414.0250000000001</v>
      </c>
      <c r="P3584" s="2"/>
      <c r="Q3584" s="2"/>
      <c r="R3584" s="3">
        <v>15</v>
      </c>
      <c r="S3584" s="3" t="s">
        <v>55</v>
      </c>
      <c r="T3584" s="3">
        <v>0</v>
      </c>
      <c r="U3584" s="3">
        <v>0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  <c r="AD3584" s="3">
        <v>0</v>
      </c>
      <c r="AE3584" s="3">
        <v>0</v>
      </c>
      <c r="AF3584" s="3">
        <v>0</v>
      </c>
      <c r="AG3584" s="3">
        <v>0</v>
      </c>
      <c r="AH3584" s="3">
        <v>0</v>
      </c>
      <c r="AI3584" s="3">
        <v>0</v>
      </c>
      <c r="AJ3584" s="3">
        <v>0</v>
      </c>
      <c r="AK3584" s="3">
        <v>0</v>
      </c>
      <c r="AL3584" s="2"/>
      <c r="AM3584" s="3">
        <v>0</v>
      </c>
      <c r="AN3584" s="3">
        <v>0</v>
      </c>
      <c r="AO3584" s="3">
        <v>0</v>
      </c>
      <c r="AP3584" s="3">
        <v>0</v>
      </c>
      <c r="AQ3584" s="3">
        <v>0</v>
      </c>
      <c r="AR3584" s="3">
        <v>0</v>
      </c>
      <c r="AS3584" s="3">
        <v>0</v>
      </c>
      <c r="AT3584" s="3">
        <v>0</v>
      </c>
      <c r="AU3584" s="3">
        <v>0</v>
      </c>
      <c r="AV3584" s="3">
        <v>0</v>
      </c>
      <c r="AW3584" s="3">
        <v>0</v>
      </c>
      <c r="AX3584" s="3">
        <v>0</v>
      </c>
      <c r="AY3584" s="3">
        <v>0</v>
      </c>
      <c r="AZ3584" s="3">
        <v>0</v>
      </c>
      <c r="BA3584" s="3">
        <v>811.06</v>
      </c>
      <c r="BB3584" s="3">
        <v>473.93</v>
      </c>
      <c r="BC3584" s="3">
        <v>0</v>
      </c>
      <c r="BD3584" s="2"/>
      <c r="BE3584" s="3" t="s">
        <v>449</v>
      </c>
      <c r="BF3584" s="3" t="s">
        <v>451</v>
      </c>
    </row>
    <row r="3585" spans="1:58" ht="13.15" customHeight="1" x14ac:dyDescent="0.25">
      <c r="A3585" s="5" t="s">
        <v>3038</v>
      </c>
      <c r="B3585" s="25" t="e">
        <f>VLOOKUP(Tabla1[[#This Row],[nombre ]],Tabla2[#All],1,0)</f>
        <v>#N/A</v>
      </c>
      <c r="C3585" s="3" t="s">
        <v>282</v>
      </c>
      <c r="D3585" s="3" t="s">
        <v>297</v>
      </c>
      <c r="E3585" s="26" t="s">
        <v>51</v>
      </c>
      <c r="F3585" s="3">
        <v>67</v>
      </c>
      <c r="G3585" s="2"/>
      <c r="H3585" s="4">
        <v>42782</v>
      </c>
      <c r="I3585" s="2"/>
      <c r="J3585" s="4">
        <v>33139</v>
      </c>
      <c r="K3585" s="3">
        <v>32</v>
      </c>
      <c r="L3585" s="3">
        <v>6</v>
      </c>
      <c r="M3585" s="3">
        <v>11393.12</v>
      </c>
      <c r="N3585" s="3">
        <v>2414.0250000000001</v>
      </c>
      <c r="O3585" s="3">
        <v>2414.0250000000001</v>
      </c>
      <c r="P3585" s="2"/>
      <c r="Q3585" s="2"/>
      <c r="R3585" s="3">
        <v>15</v>
      </c>
      <c r="S3585" s="3" t="s">
        <v>55</v>
      </c>
      <c r="T3585" s="3">
        <v>0</v>
      </c>
      <c r="U3585" s="3">
        <v>0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  <c r="AD3585" s="3">
        <v>0</v>
      </c>
      <c r="AE3585" s="3">
        <v>0</v>
      </c>
      <c r="AF3585" s="3">
        <v>0</v>
      </c>
      <c r="AG3585" s="3">
        <v>0</v>
      </c>
      <c r="AH3585" s="3">
        <v>5277.53</v>
      </c>
      <c r="AI3585" s="3">
        <v>0</v>
      </c>
      <c r="AJ3585" s="3">
        <v>0</v>
      </c>
      <c r="AK3585" s="3">
        <v>0</v>
      </c>
      <c r="AL3585" s="2"/>
      <c r="AM3585" s="3">
        <v>0</v>
      </c>
      <c r="AN3585" s="3">
        <v>0</v>
      </c>
      <c r="AO3585" s="3">
        <v>0</v>
      </c>
      <c r="AP3585" s="3">
        <v>0</v>
      </c>
      <c r="AQ3585" s="3">
        <v>0</v>
      </c>
      <c r="AR3585" s="3">
        <v>0</v>
      </c>
      <c r="AS3585" s="3">
        <v>0</v>
      </c>
      <c r="AT3585" s="3">
        <v>0</v>
      </c>
      <c r="AU3585" s="3">
        <v>0</v>
      </c>
      <c r="AV3585" s="3">
        <v>0</v>
      </c>
      <c r="AW3585" s="3">
        <v>0</v>
      </c>
      <c r="AX3585" s="3">
        <v>0</v>
      </c>
      <c r="AY3585" s="3">
        <v>0</v>
      </c>
      <c r="AZ3585" s="3">
        <v>0</v>
      </c>
      <c r="BA3585" s="3">
        <v>811.06</v>
      </c>
      <c r="BB3585" s="3">
        <v>473.93</v>
      </c>
      <c r="BC3585" s="3">
        <v>0</v>
      </c>
      <c r="BD3585" s="2"/>
      <c r="BE3585" s="3" t="s">
        <v>449</v>
      </c>
      <c r="BF3585" s="3" t="s">
        <v>451</v>
      </c>
    </row>
    <row r="3586" spans="1:58" ht="13.15" customHeight="1" x14ac:dyDescent="0.25">
      <c r="A3586" s="5" t="s">
        <v>3039</v>
      </c>
      <c r="B3586" s="25" t="e">
        <f>VLOOKUP(Tabla1[[#This Row],[nombre ]],Tabla2[#All],1,0)</f>
        <v>#N/A</v>
      </c>
      <c r="C3586" s="3" t="s">
        <v>282</v>
      </c>
      <c r="D3586" s="3" t="s">
        <v>287</v>
      </c>
      <c r="E3586" s="26" t="s">
        <v>51</v>
      </c>
      <c r="F3586" s="3">
        <v>67</v>
      </c>
      <c r="G3586" s="2"/>
      <c r="H3586" s="4">
        <v>44942</v>
      </c>
      <c r="I3586" s="2"/>
      <c r="J3586" s="4">
        <v>36045</v>
      </c>
      <c r="K3586" s="3">
        <v>24</v>
      </c>
      <c r="L3586" s="3">
        <v>0</v>
      </c>
      <c r="M3586" s="3">
        <v>11393.12</v>
      </c>
      <c r="N3586" s="3">
        <v>2414.0250000000001</v>
      </c>
      <c r="O3586" s="3">
        <v>2414.0250000000001</v>
      </c>
      <c r="P3586" s="3">
        <v>0</v>
      </c>
      <c r="Q3586" s="2"/>
      <c r="R3586" s="3">
        <v>15</v>
      </c>
      <c r="S3586" s="3" t="s">
        <v>52</v>
      </c>
      <c r="T3586" s="3">
        <v>0</v>
      </c>
      <c r="U3586" s="3">
        <v>0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  <c r="AD3586" s="3">
        <v>0</v>
      </c>
      <c r="AE3586" s="3">
        <v>0</v>
      </c>
      <c r="AF3586" s="3">
        <v>0</v>
      </c>
      <c r="AG3586" s="3">
        <v>0</v>
      </c>
      <c r="AH3586" s="3">
        <v>0</v>
      </c>
      <c r="AI3586" s="3">
        <v>0</v>
      </c>
      <c r="AJ3586" s="3">
        <v>0</v>
      </c>
      <c r="AK3586" s="3">
        <v>0</v>
      </c>
      <c r="AL3586" s="2"/>
      <c r="AM3586" s="3">
        <v>0</v>
      </c>
      <c r="AN3586" s="3">
        <v>0</v>
      </c>
      <c r="AO3586" s="3">
        <v>0</v>
      </c>
      <c r="AP3586" s="3">
        <v>0</v>
      </c>
      <c r="AQ3586" s="3">
        <v>0</v>
      </c>
      <c r="AR3586" s="3">
        <v>0</v>
      </c>
      <c r="AS3586" s="3">
        <v>0</v>
      </c>
      <c r="AT3586" s="3">
        <v>0</v>
      </c>
      <c r="AU3586" s="3">
        <v>0</v>
      </c>
      <c r="AV3586" s="3">
        <v>0</v>
      </c>
      <c r="AW3586" s="3">
        <v>0</v>
      </c>
      <c r="AX3586" s="3">
        <v>0</v>
      </c>
      <c r="AY3586" s="3">
        <v>0</v>
      </c>
      <c r="AZ3586" s="3">
        <v>1038.1600000000001</v>
      </c>
      <c r="BA3586" s="3">
        <v>811.06</v>
      </c>
      <c r="BB3586" s="3">
        <v>473.93</v>
      </c>
      <c r="BC3586" s="3">
        <v>0</v>
      </c>
      <c r="BD3586" s="2"/>
      <c r="BE3586" s="3" t="s">
        <v>449</v>
      </c>
      <c r="BF3586" s="3" t="s">
        <v>450</v>
      </c>
    </row>
    <row r="3587" spans="1:58" ht="13.15" customHeight="1" x14ac:dyDescent="0.25">
      <c r="A3587" s="5" t="s">
        <v>3040</v>
      </c>
      <c r="B3587" s="25" t="e">
        <f>VLOOKUP(Tabla1[[#This Row],[nombre ]],Tabla2[#All],1,0)</f>
        <v>#N/A</v>
      </c>
      <c r="C3587" s="3" t="s">
        <v>282</v>
      </c>
      <c r="D3587" s="3" t="s">
        <v>285</v>
      </c>
      <c r="E3587" s="26" t="s">
        <v>59</v>
      </c>
      <c r="F3587" s="3">
        <v>96</v>
      </c>
      <c r="G3587" s="2"/>
      <c r="H3587" s="4">
        <v>42170</v>
      </c>
      <c r="I3587" s="2"/>
      <c r="J3587" s="4">
        <v>33568</v>
      </c>
      <c r="K3587" s="3">
        <v>31</v>
      </c>
      <c r="L3587" s="3">
        <v>7</v>
      </c>
      <c r="M3587" s="3">
        <v>7392.33</v>
      </c>
      <c r="N3587" s="3">
        <v>1933.61</v>
      </c>
      <c r="O3587" s="3">
        <v>1933.61</v>
      </c>
      <c r="P3587" s="3">
        <v>965.07</v>
      </c>
      <c r="Q3587" s="2"/>
      <c r="R3587" s="3">
        <v>15</v>
      </c>
      <c r="S3587" s="3" t="s">
        <v>52</v>
      </c>
      <c r="T3587" s="3">
        <v>0</v>
      </c>
      <c r="U3587" s="3">
        <v>0</v>
      </c>
      <c r="V3587" s="3">
        <v>0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0</v>
      </c>
      <c r="AC3587" s="3">
        <v>0</v>
      </c>
      <c r="AD3587" s="3">
        <v>0</v>
      </c>
      <c r="AE3587" s="3">
        <v>0</v>
      </c>
      <c r="AF3587" s="3">
        <v>0</v>
      </c>
      <c r="AG3587" s="3">
        <v>0</v>
      </c>
      <c r="AH3587" s="3">
        <v>0</v>
      </c>
      <c r="AI3587" s="3">
        <v>0</v>
      </c>
      <c r="AJ3587" s="3">
        <v>0</v>
      </c>
      <c r="AK3587" s="3">
        <v>0</v>
      </c>
      <c r="AL3587" s="2"/>
      <c r="AM3587" s="3">
        <v>0</v>
      </c>
      <c r="AN3587" s="3">
        <v>0</v>
      </c>
      <c r="AO3587" s="3">
        <v>0</v>
      </c>
      <c r="AP3587" s="3">
        <v>0</v>
      </c>
      <c r="AQ3587" s="3">
        <v>0</v>
      </c>
      <c r="AR3587" s="3">
        <v>0</v>
      </c>
      <c r="AS3587" s="3">
        <v>0</v>
      </c>
      <c r="AT3587" s="3">
        <v>0</v>
      </c>
      <c r="AU3587" s="3">
        <v>0</v>
      </c>
      <c r="AV3587" s="3">
        <v>0</v>
      </c>
      <c r="AW3587" s="3">
        <v>0</v>
      </c>
      <c r="AX3587" s="3">
        <v>0</v>
      </c>
      <c r="AY3587" s="3">
        <v>0</v>
      </c>
      <c r="AZ3587" s="3">
        <v>782.38</v>
      </c>
      <c r="BA3587" s="3">
        <v>611.23</v>
      </c>
      <c r="BB3587" s="3">
        <v>298.16000000000003</v>
      </c>
      <c r="BC3587" s="3">
        <v>0</v>
      </c>
      <c r="BD3587" s="2"/>
      <c r="BE3587" s="3" t="s">
        <v>449</v>
      </c>
      <c r="BF3587" s="3" t="s">
        <v>450</v>
      </c>
    </row>
    <row r="3588" spans="1:58" ht="13.15" customHeight="1" x14ac:dyDescent="0.25">
      <c r="A3588" s="5" t="s">
        <v>5069</v>
      </c>
      <c r="B3588" s="25" t="e">
        <f>VLOOKUP(Tabla1[[#This Row],[nombre ]],Tabla2[#All],1,0)</f>
        <v>#N/A</v>
      </c>
      <c r="C3588" s="3" t="s">
        <v>282</v>
      </c>
      <c r="D3588" s="3" t="s">
        <v>285</v>
      </c>
      <c r="E3588" s="26" t="s">
        <v>51</v>
      </c>
      <c r="F3588" s="3">
        <v>67</v>
      </c>
      <c r="G3588" s="2"/>
      <c r="H3588" s="4">
        <v>40745</v>
      </c>
      <c r="I3588" s="2"/>
      <c r="J3588" s="4">
        <v>25116</v>
      </c>
      <c r="K3588" s="3">
        <v>54</v>
      </c>
      <c r="L3588" s="3">
        <v>11</v>
      </c>
      <c r="M3588" s="3">
        <v>11393.12</v>
      </c>
      <c r="N3588" s="3">
        <v>2414.0250000000001</v>
      </c>
      <c r="O3588" s="3">
        <v>2414.0250000000001</v>
      </c>
      <c r="P3588" s="3">
        <v>2176.7600000000002</v>
      </c>
      <c r="Q3588" s="2"/>
      <c r="R3588" s="3">
        <v>15</v>
      </c>
      <c r="S3588" s="3" t="s">
        <v>60</v>
      </c>
      <c r="T3588" s="3">
        <v>0</v>
      </c>
      <c r="U3588" s="3">
        <v>0</v>
      </c>
      <c r="V3588" s="3">
        <v>0</v>
      </c>
      <c r="W3588" s="3">
        <v>2962.21</v>
      </c>
      <c r="X3588" s="3">
        <v>0</v>
      </c>
      <c r="Y3588" s="3">
        <v>0</v>
      </c>
      <c r="Z3588" s="3">
        <v>0</v>
      </c>
      <c r="AA3588" s="3">
        <v>0</v>
      </c>
      <c r="AB3588" s="3">
        <v>0</v>
      </c>
      <c r="AC3588" s="3">
        <v>0</v>
      </c>
      <c r="AD3588" s="3">
        <v>0</v>
      </c>
      <c r="AE3588" s="3">
        <v>0</v>
      </c>
      <c r="AF3588" s="3">
        <v>0</v>
      </c>
      <c r="AG3588" s="3">
        <v>0</v>
      </c>
      <c r="AH3588" s="3">
        <v>3938.72</v>
      </c>
      <c r="AI3588" s="3">
        <v>0</v>
      </c>
      <c r="AJ3588" s="3">
        <v>0</v>
      </c>
      <c r="AK3588" s="3">
        <v>0</v>
      </c>
      <c r="AL3588" s="2"/>
      <c r="AM3588" s="3">
        <v>0</v>
      </c>
      <c r="AN3588" s="3">
        <v>0</v>
      </c>
      <c r="AO3588" s="3">
        <v>0</v>
      </c>
      <c r="AP3588" s="3">
        <v>0</v>
      </c>
      <c r="AQ3588" s="3">
        <v>0</v>
      </c>
      <c r="AR3588" s="3">
        <v>0</v>
      </c>
      <c r="AS3588" s="3">
        <v>0</v>
      </c>
      <c r="AT3588" s="3">
        <v>0</v>
      </c>
      <c r="AU3588" s="3">
        <v>0</v>
      </c>
      <c r="AV3588" s="3">
        <v>0</v>
      </c>
      <c r="AW3588" s="3">
        <v>0</v>
      </c>
      <c r="AX3588" s="3">
        <v>0</v>
      </c>
      <c r="AY3588" s="3">
        <v>0</v>
      </c>
      <c r="AZ3588" s="3">
        <v>1626.75</v>
      </c>
      <c r="BA3588" s="3">
        <v>1270.8900000000001</v>
      </c>
      <c r="BB3588" s="3">
        <v>1162.3499999999999</v>
      </c>
      <c r="BC3588" s="3">
        <v>0</v>
      </c>
      <c r="BD3588" s="2"/>
      <c r="BE3588" s="3" t="s">
        <v>449</v>
      </c>
      <c r="BF3588" s="3" t="s">
        <v>452</v>
      </c>
    </row>
    <row r="3589" spans="1:58" ht="13.15" customHeight="1" x14ac:dyDescent="0.25">
      <c r="A3589" s="5" t="s">
        <v>3041</v>
      </c>
      <c r="B3589" s="25" t="e">
        <f>VLOOKUP(Tabla1[[#This Row],[nombre ]],Tabla2[#All],1,0)</f>
        <v>#N/A</v>
      </c>
      <c r="C3589" s="3" t="s">
        <v>282</v>
      </c>
      <c r="D3589" s="3" t="s">
        <v>284</v>
      </c>
      <c r="E3589" s="26" t="s">
        <v>61</v>
      </c>
      <c r="F3589" s="3">
        <v>92</v>
      </c>
      <c r="G3589" s="2"/>
      <c r="H3589" s="4">
        <v>40675</v>
      </c>
      <c r="I3589" s="2"/>
      <c r="J3589" s="4">
        <v>22270</v>
      </c>
      <c r="K3589" s="3">
        <v>62</v>
      </c>
      <c r="L3589" s="3">
        <v>11</v>
      </c>
      <c r="M3589" s="3">
        <v>7680.27</v>
      </c>
      <c r="N3589" s="3">
        <v>2011.5450000000001</v>
      </c>
      <c r="O3589" s="3">
        <v>2011.5450000000001</v>
      </c>
      <c r="P3589" s="3">
        <v>1845.82</v>
      </c>
      <c r="Q3589" s="2"/>
      <c r="R3589" s="3">
        <v>15</v>
      </c>
      <c r="S3589" s="3" t="s">
        <v>52</v>
      </c>
      <c r="T3589" s="3">
        <v>0</v>
      </c>
      <c r="U3589" s="3">
        <v>0</v>
      </c>
      <c r="V3589" s="3">
        <v>0</v>
      </c>
      <c r="W3589" s="3">
        <v>0</v>
      </c>
      <c r="X3589" s="3">
        <v>0</v>
      </c>
      <c r="Y3589" s="3">
        <v>0</v>
      </c>
      <c r="Z3589" s="3">
        <v>0</v>
      </c>
      <c r="AA3589" s="3">
        <v>0</v>
      </c>
      <c r="AB3589" s="3">
        <v>0</v>
      </c>
      <c r="AC3589" s="3">
        <v>0</v>
      </c>
      <c r="AD3589" s="3">
        <v>0</v>
      </c>
      <c r="AE3589" s="3">
        <v>0</v>
      </c>
      <c r="AF3589" s="3">
        <v>0</v>
      </c>
      <c r="AG3589" s="3">
        <v>0</v>
      </c>
      <c r="AH3589" s="3">
        <v>0</v>
      </c>
      <c r="AI3589" s="3">
        <v>0</v>
      </c>
      <c r="AJ3589" s="3">
        <v>0</v>
      </c>
      <c r="AK3589" s="3">
        <v>0</v>
      </c>
      <c r="AL3589" s="2"/>
      <c r="AM3589" s="3">
        <v>0</v>
      </c>
      <c r="AN3589" s="3">
        <v>0</v>
      </c>
      <c r="AO3589" s="3">
        <v>0</v>
      </c>
      <c r="AP3589" s="3">
        <v>0</v>
      </c>
      <c r="AQ3589" s="3">
        <v>0</v>
      </c>
      <c r="AR3589" s="3">
        <v>0</v>
      </c>
      <c r="AS3589" s="3">
        <v>0</v>
      </c>
      <c r="AT3589" s="3">
        <v>0</v>
      </c>
      <c r="AU3589" s="3">
        <v>0</v>
      </c>
      <c r="AV3589" s="3">
        <v>0</v>
      </c>
      <c r="AW3589" s="3">
        <v>0</v>
      </c>
      <c r="AX3589" s="3">
        <v>0</v>
      </c>
      <c r="AY3589" s="3">
        <v>0</v>
      </c>
      <c r="AZ3589" s="3">
        <v>867.14</v>
      </c>
      <c r="BA3589" s="3">
        <v>677.45</v>
      </c>
      <c r="BB3589" s="3">
        <v>361.74</v>
      </c>
      <c r="BC3589" s="3">
        <v>0</v>
      </c>
      <c r="BD3589" s="2"/>
      <c r="BE3589" s="3" t="s">
        <v>449</v>
      </c>
      <c r="BF3589" s="3" t="s">
        <v>450</v>
      </c>
    </row>
    <row r="3590" spans="1:58" ht="13.15" customHeight="1" x14ac:dyDescent="0.25">
      <c r="A3590" s="5" t="s">
        <v>3042</v>
      </c>
      <c r="B3590" s="25" t="e">
        <f>VLOOKUP(Tabla1[[#This Row],[nombre ]],Tabla2[#All],1,0)</f>
        <v>#N/A</v>
      </c>
      <c r="C3590" s="3" t="s">
        <v>282</v>
      </c>
      <c r="D3590" s="3" t="s">
        <v>298</v>
      </c>
      <c r="E3590" s="26" t="s">
        <v>51</v>
      </c>
      <c r="F3590" s="3">
        <v>67</v>
      </c>
      <c r="G3590" s="2"/>
      <c r="H3590" s="4">
        <v>44510</v>
      </c>
      <c r="I3590" s="2"/>
      <c r="J3590" s="4">
        <v>35600</v>
      </c>
      <c r="K3590" s="3">
        <v>25</v>
      </c>
      <c r="L3590" s="3">
        <v>1</v>
      </c>
      <c r="M3590" s="3">
        <v>11393.12</v>
      </c>
      <c r="N3590" s="3">
        <v>2414.0250000000001</v>
      </c>
      <c r="O3590" s="3">
        <v>2414.0250000000001</v>
      </c>
      <c r="P3590" s="3">
        <v>0</v>
      </c>
      <c r="Q3590" s="2"/>
      <c r="R3590" s="3">
        <v>15</v>
      </c>
      <c r="S3590" s="3" t="s">
        <v>52</v>
      </c>
      <c r="T3590" s="3">
        <v>0</v>
      </c>
      <c r="U3590" s="3">
        <v>0</v>
      </c>
      <c r="V3590" s="3">
        <v>0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0</v>
      </c>
      <c r="AD3590" s="3">
        <v>0</v>
      </c>
      <c r="AE3590" s="3">
        <v>0</v>
      </c>
      <c r="AF3590" s="3">
        <v>0</v>
      </c>
      <c r="AG3590" s="3">
        <v>0</v>
      </c>
      <c r="AH3590" s="3">
        <v>0</v>
      </c>
      <c r="AI3590" s="3">
        <v>0</v>
      </c>
      <c r="AJ3590" s="3">
        <v>0</v>
      </c>
      <c r="AK3590" s="3">
        <v>0</v>
      </c>
      <c r="AL3590" s="2"/>
      <c r="AM3590" s="3">
        <v>0</v>
      </c>
      <c r="AN3590" s="3">
        <v>0</v>
      </c>
      <c r="AO3590" s="3">
        <v>0</v>
      </c>
      <c r="AP3590" s="3">
        <v>0</v>
      </c>
      <c r="AQ3590" s="3">
        <v>0</v>
      </c>
      <c r="AR3590" s="3">
        <v>0</v>
      </c>
      <c r="AS3590" s="3">
        <v>0</v>
      </c>
      <c r="AT3590" s="3">
        <v>0</v>
      </c>
      <c r="AU3590" s="3">
        <v>0</v>
      </c>
      <c r="AV3590" s="3">
        <v>0</v>
      </c>
      <c r="AW3590" s="3">
        <v>0</v>
      </c>
      <c r="AX3590" s="3">
        <v>0</v>
      </c>
      <c r="AY3590" s="3">
        <v>0</v>
      </c>
      <c r="AZ3590" s="3">
        <v>1038.1600000000001</v>
      </c>
      <c r="BA3590" s="3">
        <v>811.06</v>
      </c>
      <c r="BB3590" s="3">
        <v>473.93</v>
      </c>
      <c r="BC3590" s="3">
        <v>0</v>
      </c>
      <c r="BD3590" s="2"/>
      <c r="BE3590" s="3" t="s">
        <v>449</v>
      </c>
      <c r="BF3590" s="3" t="s">
        <v>450</v>
      </c>
    </row>
    <row r="3591" spans="1:58" ht="13.15" customHeight="1" x14ac:dyDescent="0.25">
      <c r="A3591" s="5" t="s">
        <v>3043</v>
      </c>
      <c r="B3591" s="25" t="e">
        <f>VLOOKUP(Tabla1[[#This Row],[nombre ]],Tabla2[#All],1,0)</f>
        <v>#N/A</v>
      </c>
      <c r="C3591" s="3" t="s">
        <v>282</v>
      </c>
      <c r="D3591" s="3" t="s">
        <v>287</v>
      </c>
      <c r="E3591" s="26" t="s">
        <v>56</v>
      </c>
      <c r="F3591" s="3">
        <v>84</v>
      </c>
      <c r="G3591" s="2"/>
      <c r="H3591" s="4">
        <v>40238</v>
      </c>
      <c r="I3591" s="2"/>
      <c r="J3591" s="4">
        <v>24265</v>
      </c>
      <c r="K3591" s="3">
        <v>56</v>
      </c>
      <c r="L3591" s="3">
        <v>13</v>
      </c>
      <c r="M3591" s="3">
        <v>8512.2099999999991</v>
      </c>
      <c r="N3591" s="3">
        <v>2644.7</v>
      </c>
      <c r="O3591" s="3">
        <v>2644.7</v>
      </c>
      <c r="P3591" s="3">
        <v>1992.15</v>
      </c>
      <c r="Q3591" s="2"/>
      <c r="R3591" s="3">
        <v>15</v>
      </c>
      <c r="S3591" s="3" t="s">
        <v>52</v>
      </c>
      <c r="T3591" s="3">
        <v>0</v>
      </c>
      <c r="U3591" s="3">
        <v>0</v>
      </c>
      <c r="V3591" s="3">
        <v>0</v>
      </c>
      <c r="W3591" s="3">
        <v>0</v>
      </c>
      <c r="X3591" s="3">
        <v>0</v>
      </c>
      <c r="Y3591" s="3">
        <v>0</v>
      </c>
      <c r="Z3591" s="3">
        <v>0</v>
      </c>
      <c r="AA3591" s="3">
        <v>0</v>
      </c>
      <c r="AB3591" s="3">
        <v>0</v>
      </c>
      <c r="AC3591" s="3">
        <v>0</v>
      </c>
      <c r="AD3591" s="3">
        <v>0</v>
      </c>
      <c r="AE3591" s="3">
        <v>0</v>
      </c>
      <c r="AF3591" s="3">
        <v>0</v>
      </c>
      <c r="AG3591" s="3">
        <v>0</v>
      </c>
      <c r="AH3591" s="3">
        <v>0</v>
      </c>
      <c r="AI3591" s="3">
        <v>0</v>
      </c>
      <c r="AJ3591" s="3">
        <v>0</v>
      </c>
      <c r="AK3591" s="3">
        <v>0</v>
      </c>
      <c r="AL3591" s="2"/>
      <c r="AM3591" s="3">
        <v>0</v>
      </c>
      <c r="AN3591" s="3">
        <v>0</v>
      </c>
      <c r="AO3591" s="3">
        <v>0</v>
      </c>
      <c r="AP3591" s="3">
        <v>0</v>
      </c>
      <c r="AQ3591" s="3">
        <v>0</v>
      </c>
      <c r="AR3591" s="3">
        <v>0</v>
      </c>
      <c r="AS3591" s="3">
        <v>0</v>
      </c>
      <c r="AT3591" s="3">
        <v>0</v>
      </c>
      <c r="AU3591" s="3">
        <v>0</v>
      </c>
      <c r="AV3591" s="3">
        <v>0</v>
      </c>
      <c r="AW3591" s="3">
        <v>0</v>
      </c>
      <c r="AX3591" s="3">
        <v>0</v>
      </c>
      <c r="AY3591" s="3">
        <v>0</v>
      </c>
      <c r="AZ3591" s="3">
        <v>1010.79</v>
      </c>
      <c r="BA3591" s="3">
        <v>789.68</v>
      </c>
      <c r="BB3591" s="3">
        <v>414.96</v>
      </c>
      <c r="BC3591" s="3">
        <v>0</v>
      </c>
      <c r="BD3591" s="2"/>
      <c r="BE3591" s="3" t="s">
        <v>449</v>
      </c>
      <c r="BF3591" s="3" t="s">
        <v>450</v>
      </c>
    </row>
    <row r="3592" spans="1:58" ht="13.15" customHeight="1" x14ac:dyDescent="0.25">
      <c r="A3592" s="5" t="s">
        <v>5070</v>
      </c>
      <c r="B3592" s="25" t="e">
        <f>VLOOKUP(Tabla1[[#This Row],[nombre ]],Tabla2[#All],1,0)</f>
        <v>#N/A</v>
      </c>
      <c r="C3592" s="3" t="s">
        <v>282</v>
      </c>
      <c r="D3592" s="3" t="s">
        <v>283</v>
      </c>
      <c r="E3592" s="26" t="s">
        <v>51</v>
      </c>
      <c r="F3592" s="3">
        <v>67</v>
      </c>
      <c r="G3592" s="2"/>
      <c r="H3592" s="4">
        <v>42688</v>
      </c>
      <c r="I3592" s="2"/>
      <c r="J3592" s="4">
        <v>18938</v>
      </c>
      <c r="K3592" s="3">
        <v>71</v>
      </c>
      <c r="L3592" s="3">
        <v>6</v>
      </c>
      <c r="M3592" s="3">
        <v>11393.12</v>
      </c>
      <c r="N3592" s="3">
        <v>2414.0250000000001</v>
      </c>
      <c r="O3592" s="3">
        <v>2414.0250000000001</v>
      </c>
      <c r="P3592" s="3">
        <v>1487.68</v>
      </c>
      <c r="Q3592" s="2"/>
      <c r="R3592" s="3">
        <v>15</v>
      </c>
      <c r="S3592" s="3" t="s">
        <v>52</v>
      </c>
      <c r="T3592" s="3">
        <v>0</v>
      </c>
      <c r="U3592" s="3">
        <v>0</v>
      </c>
      <c r="V3592" s="3">
        <v>0</v>
      </c>
      <c r="W3592" s="3">
        <v>0</v>
      </c>
      <c r="X3592" s="3">
        <v>0</v>
      </c>
      <c r="Y3592" s="3">
        <v>0</v>
      </c>
      <c r="Z3592" s="3">
        <v>0</v>
      </c>
      <c r="AA3592" s="3">
        <v>0</v>
      </c>
      <c r="AB3592" s="3">
        <v>0</v>
      </c>
      <c r="AC3592" s="3">
        <v>0</v>
      </c>
      <c r="AD3592" s="3">
        <v>0</v>
      </c>
      <c r="AE3592" s="3">
        <v>0</v>
      </c>
      <c r="AF3592" s="3">
        <v>0</v>
      </c>
      <c r="AG3592" s="3">
        <v>0</v>
      </c>
      <c r="AH3592" s="3">
        <v>0</v>
      </c>
      <c r="AI3592" s="3">
        <v>0</v>
      </c>
      <c r="AJ3592" s="3">
        <v>0</v>
      </c>
      <c r="AK3592" s="3">
        <v>0</v>
      </c>
      <c r="AL3592" s="2"/>
      <c r="AM3592" s="3">
        <v>0</v>
      </c>
      <c r="AN3592" s="3">
        <v>0</v>
      </c>
      <c r="AO3592" s="3">
        <v>0</v>
      </c>
      <c r="AP3592" s="3">
        <v>0</v>
      </c>
      <c r="AQ3592" s="3">
        <v>0</v>
      </c>
      <c r="AR3592" s="3">
        <v>0</v>
      </c>
      <c r="AS3592" s="3">
        <v>0</v>
      </c>
      <c r="AT3592" s="3">
        <v>0</v>
      </c>
      <c r="AU3592" s="3">
        <v>0</v>
      </c>
      <c r="AV3592" s="3">
        <v>0</v>
      </c>
      <c r="AW3592" s="3">
        <v>0</v>
      </c>
      <c r="AX3592" s="3">
        <v>0</v>
      </c>
      <c r="AY3592" s="3">
        <v>0</v>
      </c>
      <c r="AZ3592" s="3">
        <v>1133.3699999999999</v>
      </c>
      <c r="BA3592" s="3">
        <v>885.44</v>
      </c>
      <c r="BB3592" s="3">
        <v>593.97</v>
      </c>
      <c r="BC3592" s="3">
        <v>0</v>
      </c>
      <c r="BD3592" s="2"/>
      <c r="BE3592" s="3" t="s">
        <v>449</v>
      </c>
      <c r="BF3592" s="3" t="s">
        <v>450</v>
      </c>
    </row>
    <row r="3593" spans="1:58" ht="13.15" customHeight="1" x14ac:dyDescent="0.25">
      <c r="A3593" s="5" t="s">
        <v>3044</v>
      </c>
      <c r="B3593" s="25" t="e">
        <f>VLOOKUP(Tabla1[[#This Row],[nombre ]],Tabla2[#All],1,0)</f>
        <v>#N/A</v>
      </c>
      <c r="C3593" s="3" t="s">
        <v>282</v>
      </c>
      <c r="D3593" s="3" t="s">
        <v>283</v>
      </c>
      <c r="E3593" s="26" t="s">
        <v>58</v>
      </c>
      <c r="F3593" s="3">
        <v>57</v>
      </c>
      <c r="G3593" s="2"/>
      <c r="H3593" s="4">
        <v>42653</v>
      </c>
      <c r="I3593" s="2"/>
      <c r="J3593" s="4">
        <v>32646</v>
      </c>
      <c r="K3593" s="3">
        <v>33</v>
      </c>
      <c r="L3593" s="3">
        <v>6</v>
      </c>
      <c r="M3593" s="3">
        <v>11717.03</v>
      </c>
      <c r="N3593" s="3">
        <v>2482.0549999999998</v>
      </c>
      <c r="O3593" s="3">
        <v>2482.0549999999998</v>
      </c>
      <c r="P3593" s="3">
        <v>1573.68</v>
      </c>
      <c r="Q3593" s="2"/>
      <c r="R3593" s="3">
        <v>15</v>
      </c>
      <c r="S3593" s="3" t="s">
        <v>52</v>
      </c>
      <c r="T3593" s="3">
        <v>0</v>
      </c>
      <c r="U3593" s="3">
        <v>0</v>
      </c>
      <c r="V3593" s="3">
        <v>0</v>
      </c>
      <c r="W3593" s="3">
        <v>0</v>
      </c>
      <c r="X3593" s="3">
        <v>0</v>
      </c>
      <c r="Y3593" s="3">
        <v>0</v>
      </c>
      <c r="Z3593" s="3">
        <v>0</v>
      </c>
      <c r="AA3593" s="3">
        <v>0</v>
      </c>
      <c r="AB3593" s="3">
        <v>0</v>
      </c>
      <c r="AC3593" s="3">
        <v>0</v>
      </c>
      <c r="AD3593" s="3">
        <v>0</v>
      </c>
      <c r="AE3593" s="3">
        <v>0</v>
      </c>
      <c r="AF3593" s="3">
        <v>0</v>
      </c>
      <c r="AG3593" s="3">
        <v>0</v>
      </c>
      <c r="AH3593" s="3">
        <v>0</v>
      </c>
      <c r="AI3593" s="3">
        <v>0</v>
      </c>
      <c r="AJ3593" s="3">
        <v>0</v>
      </c>
      <c r="AK3593" s="3">
        <v>0</v>
      </c>
      <c r="AL3593" s="2"/>
      <c r="AM3593" s="3">
        <v>0</v>
      </c>
      <c r="AN3593" s="3">
        <v>0</v>
      </c>
      <c r="AO3593" s="3">
        <v>0</v>
      </c>
      <c r="AP3593" s="3">
        <v>0</v>
      </c>
      <c r="AQ3593" s="3">
        <v>0</v>
      </c>
      <c r="AR3593" s="3">
        <v>0</v>
      </c>
      <c r="AS3593" s="3">
        <v>0</v>
      </c>
      <c r="AT3593" s="3">
        <v>0</v>
      </c>
      <c r="AU3593" s="3">
        <v>0</v>
      </c>
      <c r="AV3593" s="3">
        <v>0</v>
      </c>
      <c r="AW3593" s="3">
        <v>0</v>
      </c>
      <c r="AX3593" s="3">
        <v>0</v>
      </c>
      <c r="AY3593" s="3">
        <v>0</v>
      </c>
      <c r="AZ3593" s="3">
        <v>1168.31</v>
      </c>
      <c r="BA3593" s="3">
        <v>912.74</v>
      </c>
      <c r="BB3593" s="3">
        <v>630.70000000000005</v>
      </c>
      <c r="BC3593" s="3">
        <v>0</v>
      </c>
      <c r="BD3593" s="2"/>
      <c r="BE3593" s="3" t="s">
        <v>449</v>
      </c>
      <c r="BF3593" s="3" t="s">
        <v>450</v>
      </c>
    </row>
    <row r="3594" spans="1:58" ht="13.15" customHeight="1" x14ac:dyDescent="0.25">
      <c r="A3594" s="5" t="s">
        <v>5071</v>
      </c>
      <c r="B3594" s="25" t="e">
        <f>VLOOKUP(Tabla1[[#This Row],[nombre ]],Tabla2[#All],1,0)</f>
        <v>#N/A</v>
      </c>
      <c r="C3594" s="3" t="s">
        <v>282</v>
      </c>
      <c r="D3594" s="3" t="s">
        <v>283</v>
      </c>
      <c r="E3594" s="26" t="s">
        <v>51</v>
      </c>
      <c r="F3594" s="3">
        <v>67</v>
      </c>
      <c r="G3594" s="2"/>
      <c r="H3594" s="4">
        <v>43102</v>
      </c>
      <c r="I3594" s="2"/>
      <c r="J3594" s="4">
        <v>33870</v>
      </c>
      <c r="K3594" s="3">
        <v>30</v>
      </c>
      <c r="L3594" s="3">
        <v>5</v>
      </c>
      <c r="M3594" s="3">
        <v>11393.12</v>
      </c>
      <c r="N3594" s="3">
        <v>2414.0250000000001</v>
      </c>
      <c r="O3594" s="3">
        <v>2414.0250000000001</v>
      </c>
      <c r="P3594" s="3">
        <v>1703.24</v>
      </c>
      <c r="Q3594" s="2"/>
      <c r="R3594" s="3">
        <v>15</v>
      </c>
      <c r="S3594" s="3" t="s">
        <v>52</v>
      </c>
      <c r="T3594" s="3">
        <v>0</v>
      </c>
      <c r="U3594" s="3">
        <v>0</v>
      </c>
      <c r="V3594" s="3">
        <v>0</v>
      </c>
      <c r="W3594" s="3">
        <v>0</v>
      </c>
      <c r="X3594" s="3">
        <v>0</v>
      </c>
      <c r="Y3594" s="3">
        <v>0</v>
      </c>
      <c r="Z3594" s="3">
        <v>0</v>
      </c>
      <c r="AA3594" s="3">
        <v>0</v>
      </c>
      <c r="AB3594" s="3">
        <v>0</v>
      </c>
      <c r="AC3594" s="3">
        <v>0</v>
      </c>
      <c r="AD3594" s="3">
        <v>0</v>
      </c>
      <c r="AE3594" s="3">
        <v>0</v>
      </c>
      <c r="AF3594" s="3">
        <v>0</v>
      </c>
      <c r="AG3594" s="3">
        <v>0</v>
      </c>
      <c r="AH3594" s="3">
        <v>0</v>
      </c>
      <c r="AI3594" s="3">
        <v>0</v>
      </c>
      <c r="AJ3594" s="3">
        <v>0</v>
      </c>
      <c r="AK3594" s="3">
        <v>0</v>
      </c>
      <c r="AL3594" s="2"/>
      <c r="AM3594" s="3">
        <v>0</v>
      </c>
      <c r="AN3594" s="3">
        <v>0</v>
      </c>
      <c r="AO3594" s="3">
        <v>0</v>
      </c>
      <c r="AP3594" s="3">
        <v>0</v>
      </c>
      <c r="AQ3594" s="3">
        <v>0</v>
      </c>
      <c r="AR3594" s="3">
        <v>0</v>
      </c>
      <c r="AS3594" s="3">
        <v>0</v>
      </c>
      <c r="AT3594" s="3">
        <v>0</v>
      </c>
      <c r="AU3594" s="3">
        <v>0</v>
      </c>
      <c r="AV3594" s="3">
        <v>0</v>
      </c>
      <c r="AW3594" s="3">
        <v>0</v>
      </c>
      <c r="AX3594" s="3">
        <v>0</v>
      </c>
      <c r="AY3594" s="3">
        <v>0</v>
      </c>
      <c r="AZ3594" s="3">
        <v>1147.17</v>
      </c>
      <c r="BA3594" s="3">
        <v>896.22</v>
      </c>
      <c r="BB3594" s="3">
        <v>613.28</v>
      </c>
      <c r="BC3594" s="3">
        <v>0</v>
      </c>
      <c r="BD3594" s="2"/>
      <c r="BE3594" s="3" t="s">
        <v>449</v>
      </c>
      <c r="BF3594" s="3" t="s">
        <v>450</v>
      </c>
    </row>
    <row r="3595" spans="1:58" ht="13.15" customHeight="1" x14ac:dyDescent="0.25">
      <c r="A3595" s="5" t="s">
        <v>3045</v>
      </c>
      <c r="B3595" s="25" t="e">
        <f>VLOOKUP(Tabla1[[#This Row],[nombre ]],Tabla2[#All],1,0)</f>
        <v>#N/A</v>
      </c>
      <c r="C3595" s="3" t="s">
        <v>282</v>
      </c>
      <c r="D3595" s="3" t="s">
        <v>284</v>
      </c>
      <c r="E3595" s="26" t="s">
        <v>51</v>
      </c>
      <c r="F3595" s="3">
        <v>67</v>
      </c>
      <c r="G3595" s="2"/>
      <c r="H3595" s="4">
        <v>42690</v>
      </c>
      <c r="I3595" s="2"/>
      <c r="J3595" s="4">
        <v>28812</v>
      </c>
      <c r="K3595" s="3">
        <v>44</v>
      </c>
      <c r="L3595" s="3">
        <v>6</v>
      </c>
      <c r="M3595" s="3">
        <v>11393.12</v>
      </c>
      <c r="N3595" s="3">
        <v>2414.0250000000001</v>
      </c>
      <c r="O3595" s="3">
        <v>2414.0250000000001</v>
      </c>
      <c r="P3595" s="3">
        <v>1073.33</v>
      </c>
      <c r="Q3595" s="2"/>
      <c r="R3595" s="3">
        <v>15</v>
      </c>
      <c r="S3595" s="3" t="s">
        <v>52</v>
      </c>
      <c r="T3595" s="3">
        <v>0</v>
      </c>
      <c r="U3595" s="3">
        <v>0</v>
      </c>
      <c r="V3595" s="3">
        <v>0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0</v>
      </c>
      <c r="AD3595" s="3">
        <v>0</v>
      </c>
      <c r="AE3595" s="3">
        <v>0</v>
      </c>
      <c r="AF3595" s="3">
        <v>0</v>
      </c>
      <c r="AG3595" s="3">
        <v>0</v>
      </c>
      <c r="AH3595" s="3">
        <v>0</v>
      </c>
      <c r="AI3595" s="3">
        <v>0</v>
      </c>
      <c r="AJ3595" s="3">
        <v>0</v>
      </c>
      <c r="AK3595" s="3">
        <v>0</v>
      </c>
      <c r="AL3595" s="2"/>
      <c r="AM3595" s="3">
        <v>0</v>
      </c>
      <c r="AN3595" s="3">
        <v>0</v>
      </c>
      <c r="AO3595" s="3">
        <v>0</v>
      </c>
      <c r="AP3595" s="3">
        <v>0</v>
      </c>
      <c r="AQ3595" s="3">
        <v>0</v>
      </c>
      <c r="AR3595" s="3">
        <v>0</v>
      </c>
      <c r="AS3595" s="3">
        <v>0</v>
      </c>
      <c r="AT3595" s="3">
        <v>0</v>
      </c>
      <c r="AU3595" s="3">
        <v>0</v>
      </c>
      <c r="AV3595" s="3">
        <v>0</v>
      </c>
      <c r="AW3595" s="3">
        <v>0</v>
      </c>
      <c r="AX3595" s="3">
        <v>0</v>
      </c>
      <c r="AY3595" s="3">
        <v>0</v>
      </c>
      <c r="AZ3595" s="3">
        <v>817.7</v>
      </c>
      <c r="BA3595" s="3">
        <v>638.83000000000004</v>
      </c>
      <c r="BB3595" s="3">
        <v>319.72000000000003</v>
      </c>
      <c r="BC3595" s="3">
        <v>0</v>
      </c>
      <c r="BD3595" s="2"/>
      <c r="BE3595" s="3" t="s">
        <v>449</v>
      </c>
      <c r="BF3595" s="3" t="s">
        <v>450</v>
      </c>
    </row>
    <row r="3596" spans="1:58" ht="13.15" customHeight="1" x14ac:dyDescent="0.25">
      <c r="A3596" s="5" t="s">
        <v>5072</v>
      </c>
      <c r="B3596" s="25" t="e">
        <f>VLOOKUP(Tabla1[[#This Row],[nombre ]],Tabla2[#All],1,0)</f>
        <v>#N/A</v>
      </c>
      <c r="C3596" s="3" t="s">
        <v>282</v>
      </c>
      <c r="D3596" s="3" t="s">
        <v>297</v>
      </c>
      <c r="E3596" s="26" t="s">
        <v>51</v>
      </c>
      <c r="F3596" s="3">
        <v>67</v>
      </c>
      <c r="G3596" s="2"/>
      <c r="H3596" s="4">
        <v>42618</v>
      </c>
      <c r="I3596" s="2"/>
      <c r="J3596" s="4">
        <v>28408</v>
      </c>
      <c r="K3596" s="3">
        <v>45</v>
      </c>
      <c r="L3596" s="3">
        <v>6</v>
      </c>
      <c r="M3596" s="3">
        <v>11393.12</v>
      </c>
      <c r="N3596" s="3">
        <v>2414.0250000000001</v>
      </c>
      <c r="O3596" s="3">
        <v>2414.0250000000001</v>
      </c>
      <c r="P3596" s="3">
        <v>1487.68</v>
      </c>
      <c r="Q3596" s="2"/>
      <c r="R3596" s="3">
        <v>15</v>
      </c>
      <c r="S3596" s="3" t="s">
        <v>52</v>
      </c>
      <c r="T3596" s="3">
        <v>0</v>
      </c>
      <c r="U3596" s="3">
        <v>0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0</v>
      </c>
      <c r="AC3596" s="3">
        <v>0</v>
      </c>
      <c r="AD3596" s="3">
        <v>0</v>
      </c>
      <c r="AE3596" s="3">
        <v>0</v>
      </c>
      <c r="AF3596" s="3">
        <v>0</v>
      </c>
      <c r="AG3596" s="3">
        <v>0</v>
      </c>
      <c r="AH3596" s="3">
        <v>0</v>
      </c>
      <c r="AI3596" s="3">
        <v>0</v>
      </c>
      <c r="AJ3596" s="3">
        <v>0</v>
      </c>
      <c r="AK3596" s="3">
        <v>0</v>
      </c>
      <c r="AL3596" s="2"/>
      <c r="AM3596" s="3">
        <v>0</v>
      </c>
      <c r="AN3596" s="3">
        <v>0</v>
      </c>
      <c r="AO3596" s="3">
        <v>0</v>
      </c>
      <c r="AP3596" s="3">
        <v>0</v>
      </c>
      <c r="AQ3596" s="3">
        <v>0</v>
      </c>
      <c r="AR3596" s="3">
        <v>0</v>
      </c>
      <c r="AS3596" s="3">
        <v>0</v>
      </c>
      <c r="AT3596" s="3">
        <v>0</v>
      </c>
      <c r="AU3596" s="3">
        <v>0</v>
      </c>
      <c r="AV3596" s="3">
        <v>0</v>
      </c>
      <c r="AW3596" s="3">
        <v>0</v>
      </c>
      <c r="AX3596" s="3">
        <v>0</v>
      </c>
      <c r="AY3596" s="3">
        <v>0</v>
      </c>
      <c r="AZ3596" s="3">
        <v>1133.3699999999999</v>
      </c>
      <c r="BA3596" s="3">
        <v>885.44</v>
      </c>
      <c r="BB3596" s="3">
        <v>593.97</v>
      </c>
      <c r="BC3596" s="3">
        <v>0</v>
      </c>
      <c r="BD3596" s="2"/>
      <c r="BE3596" s="3" t="s">
        <v>449</v>
      </c>
      <c r="BF3596" s="3" t="s">
        <v>450</v>
      </c>
    </row>
    <row r="3597" spans="1:58" ht="13.15" customHeight="1" x14ac:dyDescent="0.25">
      <c r="A3597" s="5" t="s">
        <v>3046</v>
      </c>
      <c r="B3597" s="25" t="e">
        <f>VLOOKUP(Tabla1[[#This Row],[nombre ]],Tabla2[#All],1,0)</f>
        <v>#N/A</v>
      </c>
      <c r="C3597" s="3" t="s">
        <v>282</v>
      </c>
      <c r="D3597" s="3" t="s">
        <v>299</v>
      </c>
      <c r="E3597" s="26" t="s">
        <v>51</v>
      </c>
      <c r="F3597" s="3">
        <v>67</v>
      </c>
      <c r="G3597" s="2"/>
      <c r="H3597" s="4">
        <v>44974</v>
      </c>
      <c r="I3597" s="2"/>
      <c r="J3597" s="4">
        <v>38189</v>
      </c>
      <c r="K3597" s="3">
        <v>18</v>
      </c>
      <c r="L3597" s="3">
        <v>0</v>
      </c>
      <c r="M3597" s="3">
        <v>11393.12</v>
      </c>
      <c r="N3597" s="3">
        <v>2414.0250000000001</v>
      </c>
      <c r="O3597" s="3">
        <v>2414.0250000000001</v>
      </c>
      <c r="P3597" s="2"/>
      <c r="Q3597" s="2"/>
      <c r="R3597" s="3">
        <v>27</v>
      </c>
      <c r="S3597" s="3" t="s">
        <v>55</v>
      </c>
      <c r="T3597" s="3">
        <v>0</v>
      </c>
      <c r="U3597" s="3">
        <v>0</v>
      </c>
      <c r="V3597" s="3">
        <v>0</v>
      </c>
      <c r="W3597" s="3">
        <v>0</v>
      </c>
      <c r="X3597" s="3">
        <v>0</v>
      </c>
      <c r="Y3597" s="3">
        <v>0</v>
      </c>
      <c r="Z3597" s="3">
        <v>0</v>
      </c>
      <c r="AA3597" s="3">
        <v>0</v>
      </c>
      <c r="AB3597" s="3">
        <v>0</v>
      </c>
      <c r="AC3597" s="3">
        <v>0</v>
      </c>
      <c r="AD3597" s="3">
        <v>0</v>
      </c>
      <c r="AE3597" s="3">
        <v>0</v>
      </c>
      <c r="AF3597" s="3">
        <v>0</v>
      </c>
      <c r="AG3597" s="3">
        <v>0</v>
      </c>
      <c r="AH3597" s="3">
        <v>0</v>
      </c>
      <c r="AI3597" s="3">
        <v>0</v>
      </c>
      <c r="AJ3597" s="3">
        <v>0</v>
      </c>
      <c r="AK3597" s="3">
        <v>0</v>
      </c>
      <c r="AL3597" s="2"/>
      <c r="AM3597" s="3">
        <v>0</v>
      </c>
      <c r="AN3597" s="3">
        <v>0</v>
      </c>
      <c r="AO3597" s="3">
        <v>0</v>
      </c>
      <c r="AP3597" s="3">
        <v>0</v>
      </c>
      <c r="AQ3597" s="3">
        <v>0</v>
      </c>
      <c r="AR3597" s="3">
        <v>0</v>
      </c>
      <c r="AS3597" s="3">
        <v>0</v>
      </c>
      <c r="AT3597" s="3">
        <v>0</v>
      </c>
      <c r="AU3597" s="3">
        <v>0</v>
      </c>
      <c r="AV3597" s="3">
        <v>0</v>
      </c>
      <c r="AW3597" s="3">
        <v>0</v>
      </c>
      <c r="AX3597" s="3">
        <v>0</v>
      </c>
      <c r="AY3597" s="3">
        <v>0</v>
      </c>
      <c r="AZ3597" s="3">
        <v>0</v>
      </c>
      <c r="BA3597" s="3">
        <v>1459.91</v>
      </c>
      <c r="BB3597" s="3">
        <v>1367.15</v>
      </c>
      <c r="BC3597" s="3">
        <v>0</v>
      </c>
      <c r="BD3597" s="2"/>
      <c r="BE3597" s="3" t="s">
        <v>449</v>
      </c>
      <c r="BF3597" s="3" t="s">
        <v>451</v>
      </c>
    </row>
    <row r="3598" spans="1:58" ht="13.15" customHeight="1" x14ac:dyDescent="0.25">
      <c r="A3598" s="5" t="s">
        <v>3047</v>
      </c>
      <c r="B3598" s="25" t="e">
        <f>VLOOKUP(Tabla1[[#This Row],[nombre ]],Tabla2[#All],1,0)</f>
        <v>#N/A</v>
      </c>
      <c r="C3598" s="3" t="s">
        <v>282</v>
      </c>
      <c r="D3598" s="3" t="s">
        <v>289</v>
      </c>
      <c r="E3598" s="26" t="s">
        <v>51</v>
      </c>
      <c r="F3598" s="3">
        <v>67</v>
      </c>
      <c r="G3598" s="2"/>
      <c r="H3598" s="4">
        <v>43511</v>
      </c>
      <c r="I3598" s="2"/>
      <c r="J3598" s="4">
        <v>31790</v>
      </c>
      <c r="K3598" s="3">
        <v>36</v>
      </c>
      <c r="L3598" s="3">
        <v>4</v>
      </c>
      <c r="M3598" s="3">
        <v>11393.12</v>
      </c>
      <c r="N3598" s="3">
        <v>2414.0250000000001</v>
      </c>
      <c r="O3598" s="3">
        <v>2414.0250000000001</v>
      </c>
      <c r="P3598" s="3">
        <v>0</v>
      </c>
      <c r="Q3598" s="2"/>
      <c r="R3598" s="3">
        <v>15</v>
      </c>
      <c r="S3598" s="3" t="s">
        <v>52</v>
      </c>
      <c r="T3598" s="3">
        <v>0</v>
      </c>
      <c r="U3598" s="3">
        <v>0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  <c r="AD3598" s="3">
        <v>0</v>
      </c>
      <c r="AE3598" s="3">
        <v>0</v>
      </c>
      <c r="AF3598" s="3">
        <v>0</v>
      </c>
      <c r="AG3598" s="3">
        <v>0</v>
      </c>
      <c r="AH3598" s="3">
        <v>0</v>
      </c>
      <c r="AI3598" s="3">
        <v>0</v>
      </c>
      <c r="AJ3598" s="3">
        <v>0</v>
      </c>
      <c r="AK3598" s="3">
        <v>0</v>
      </c>
      <c r="AL3598" s="2"/>
      <c r="AM3598" s="3">
        <v>0</v>
      </c>
      <c r="AN3598" s="3">
        <v>0</v>
      </c>
      <c r="AO3598" s="3">
        <v>0</v>
      </c>
      <c r="AP3598" s="3">
        <v>0</v>
      </c>
      <c r="AQ3598" s="3">
        <v>0</v>
      </c>
      <c r="AR3598" s="3">
        <v>0</v>
      </c>
      <c r="AS3598" s="3">
        <v>0</v>
      </c>
      <c r="AT3598" s="3">
        <v>0</v>
      </c>
      <c r="AU3598" s="3">
        <v>0</v>
      </c>
      <c r="AV3598" s="3">
        <v>0</v>
      </c>
      <c r="AW3598" s="3">
        <v>0</v>
      </c>
      <c r="AX3598" s="3">
        <v>0</v>
      </c>
      <c r="AY3598" s="3">
        <v>0</v>
      </c>
      <c r="AZ3598" s="3">
        <v>1038.1600000000001</v>
      </c>
      <c r="BA3598" s="3">
        <v>811.06</v>
      </c>
      <c r="BB3598" s="3">
        <v>473.93</v>
      </c>
      <c r="BC3598" s="3">
        <v>0</v>
      </c>
      <c r="BD3598" s="2"/>
      <c r="BE3598" s="3" t="s">
        <v>449</v>
      </c>
      <c r="BF3598" s="3" t="s">
        <v>450</v>
      </c>
    </row>
    <row r="3599" spans="1:58" ht="13.15" customHeight="1" x14ac:dyDescent="0.25">
      <c r="A3599" s="5" t="s">
        <v>3048</v>
      </c>
      <c r="B3599" s="25" t="str">
        <f>VLOOKUP(Tabla1[[#This Row],[nombre ]],Tabla2[#All],1,0)</f>
        <v>GARCIA GUERRA CARMEN DEL SOCORRO</v>
      </c>
      <c r="C3599" s="3" t="s">
        <v>282</v>
      </c>
      <c r="D3599" s="3" t="s">
        <v>294</v>
      </c>
      <c r="E3599" s="26" t="s">
        <v>78</v>
      </c>
      <c r="F3599" s="3">
        <v>36</v>
      </c>
      <c r="G3599" s="2"/>
      <c r="H3599" s="4">
        <v>43297</v>
      </c>
      <c r="I3599" s="2"/>
      <c r="J3599" s="4">
        <v>25078</v>
      </c>
      <c r="K3599" s="3">
        <v>54</v>
      </c>
      <c r="L3599" s="3">
        <v>4</v>
      </c>
      <c r="M3599" s="3">
        <v>13092.61</v>
      </c>
      <c r="N3599" s="3">
        <v>2411.355</v>
      </c>
      <c r="O3599" s="3">
        <v>2411.355</v>
      </c>
      <c r="P3599" s="3">
        <v>0</v>
      </c>
      <c r="Q3599" s="2"/>
      <c r="R3599" s="3">
        <v>15</v>
      </c>
      <c r="S3599" s="3" t="s">
        <v>52</v>
      </c>
      <c r="T3599" s="3">
        <v>0</v>
      </c>
      <c r="U3599" s="3">
        <v>0</v>
      </c>
      <c r="V3599" s="3">
        <v>0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  <c r="AD3599" s="3">
        <v>0</v>
      </c>
      <c r="AE3599" s="3">
        <v>0</v>
      </c>
      <c r="AF3599" s="3">
        <v>0</v>
      </c>
      <c r="AG3599" s="3">
        <v>0</v>
      </c>
      <c r="AH3599" s="3">
        <v>0</v>
      </c>
      <c r="AI3599" s="3">
        <v>0</v>
      </c>
      <c r="AJ3599" s="3">
        <v>0</v>
      </c>
      <c r="AK3599" s="3">
        <v>0</v>
      </c>
      <c r="AL3599" s="2"/>
      <c r="AM3599" s="3">
        <v>0</v>
      </c>
      <c r="AN3599" s="3">
        <v>0</v>
      </c>
      <c r="AO3599" s="3">
        <v>0</v>
      </c>
      <c r="AP3599" s="3">
        <v>0</v>
      </c>
      <c r="AQ3599" s="3">
        <v>0</v>
      </c>
      <c r="AR3599" s="3">
        <v>0</v>
      </c>
      <c r="AS3599" s="3">
        <v>0</v>
      </c>
      <c r="AT3599" s="3">
        <v>0</v>
      </c>
      <c r="AU3599" s="3">
        <v>0</v>
      </c>
      <c r="AV3599" s="3">
        <v>0</v>
      </c>
      <c r="AW3599" s="3">
        <v>0</v>
      </c>
      <c r="AX3599" s="3">
        <v>0</v>
      </c>
      <c r="AY3599" s="3">
        <v>0</v>
      </c>
      <c r="AZ3599" s="3">
        <v>1146.58</v>
      </c>
      <c r="BA3599" s="3">
        <v>895.77</v>
      </c>
      <c r="BB3599" s="3">
        <v>612.95000000000005</v>
      </c>
      <c r="BC3599" s="3">
        <v>0</v>
      </c>
      <c r="BD3599" s="2"/>
      <c r="BE3599" s="3" t="s">
        <v>449</v>
      </c>
      <c r="BF3599" s="3" t="s">
        <v>450</v>
      </c>
    </row>
    <row r="3600" spans="1:58" ht="13.15" customHeight="1" x14ac:dyDescent="0.25">
      <c r="A3600" s="5" t="s">
        <v>3049</v>
      </c>
      <c r="B3600" s="25" t="e">
        <f>VLOOKUP(Tabla1[[#This Row],[nombre ]],Tabla2[#All],1,0)</f>
        <v>#N/A</v>
      </c>
      <c r="C3600" s="3" t="s">
        <v>282</v>
      </c>
      <c r="D3600" s="3" t="s">
        <v>284</v>
      </c>
      <c r="E3600" s="26" t="s">
        <v>51</v>
      </c>
      <c r="F3600" s="3">
        <v>67</v>
      </c>
      <c r="G3600" s="2"/>
      <c r="H3600" s="4">
        <v>44356</v>
      </c>
      <c r="I3600" s="2"/>
      <c r="J3600" s="4">
        <v>34180</v>
      </c>
      <c r="K3600" s="3">
        <v>29</v>
      </c>
      <c r="L3600" s="3">
        <v>1</v>
      </c>
      <c r="M3600" s="3">
        <v>11393.12</v>
      </c>
      <c r="N3600" s="3">
        <v>2414.0250000000001</v>
      </c>
      <c r="O3600" s="3">
        <v>2414.0250000000001</v>
      </c>
      <c r="P3600" s="3">
        <v>0</v>
      </c>
      <c r="Q3600" s="2"/>
      <c r="R3600" s="3">
        <v>15</v>
      </c>
      <c r="S3600" s="3" t="s">
        <v>52</v>
      </c>
      <c r="T3600" s="3">
        <v>0</v>
      </c>
      <c r="U3600" s="3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  <c r="AD3600" s="3">
        <v>0</v>
      </c>
      <c r="AE3600" s="3">
        <v>0</v>
      </c>
      <c r="AF3600" s="3">
        <v>0</v>
      </c>
      <c r="AG3600" s="3">
        <v>0</v>
      </c>
      <c r="AH3600" s="3">
        <v>0</v>
      </c>
      <c r="AI3600" s="3">
        <v>0</v>
      </c>
      <c r="AJ3600" s="3">
        <v>0</v>
      </c>
      <c r="AK3600" s="3">
        <v>0</v>
      </c>
      <c r="AL3600" s="2"/>
      <c r="AM3600" s="3">
        <v>0</v>
      </c>
      <c r="AN3600" s="3">
        <v>0</v>
      </c>
      <c r="AO3600" s="3">
        <v>0</v>
      </c>
      <c r="AP3600" s="3">
        <v>0</v>
      </c>
      <c r="AQ3600" s="3">
        <v>0</v>
      </c>
      <c r="AR3600" s="3">
        <v>0</v>
      </c>
      <c r="AS3600" s="3">
        <v>0</v>
      </c>
      <c r="AT3600" s="3">
        <v>0</v>
      </c>
      <c r="AU3600" s="3">
        <v>0</v>
      </c>
      <c r="AV3600" s="3">
        <v>0</v>
      </c>
      <c r="AW3600" s="3">
        <v>0</v>
      </c>
      <c r="AX3600" s="3">
        <v>0</v>
      </c>
      <c r="AY3600" s="3">
        <v>0</v>
      </c>
      <c r="AZ3600" s="3">
        <v>1038.1600000000001</v>
      </c>
      <c r="BA3600" s="3">
        <v>811.06</v>
      </c>
      <c r="BB3600" s="3">
        <v>473.93</v>
      </c>
      <c r="BC3600" s="3">
        <v>0</v>
      </c>
      <c r="BD3600" s="2"/>
      <c r="BE3600" s="3" t="s">
        <v>449</v>
      </c>
      <c r="BF3600" s="3" t="s">
        <v>450</v>
      </c>
    </row>
    <row r="3601" spans="1:58" ht="13.15" customHeight="1" x14ac:dyDescent="0.25">
      <c r="A3601" s="5" t="s">
        <v>3050</v>
      </c>
      <c r="B3601" s="25" t="e">
        <f>VLOOKUP(Tabla1[[#This Row],[nombre ]],Tabla2[#All],1,0)</f>
        <v>#N/A</v>
      </c>
      <c r="C3601" s="3" t="s">
        <v>282</v>
      </c>
      <c r="D3601" s="3" t="s">
        <v>285</v>
      </c>
      <c r="E3601" s="26" t="s">
        <v>56</v>
      </c>
      <c r="F3601" s="3">
        <v>84</v>
      </c>
      <c r="G3601" s="2"/>
      <c r="H3601" s="4">
        <v>43405</v>
      </c>
      <c r="I3601" s="2"/>
      <c r="J3601" s="4">
        <v>26630</v>
      </c>
      <c r="K3601" s="3">
        <v>50</v>
      </c>
      <c r="L3601" s="3">
        <v>4</v>
      </c>
      <c r="M3601" s="3">
        <v>8512.2099999999991</v>
      </c>
      <c r="N3601" s="3">
        <v>2644.7</v>
      </c>
      <c r="O3601" s="3">
        <v>2644.7</v>
      </c>
      <c r="P3601" s="3">
        <v>0</v>
      </c>
      <c r="Q3601" s="2"/>
      <c r="R3601" s="3">
        <v>15</v>
      </c>
      <c r="S3601" s="3" t="s">
        <v>52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  <c r="AD3601" s="3">
        <v>0</v>
      </c>
      <c r="AE3601" s="3">
        <v>0</v>
      </c>
      <c r="AF3601" s="3">
        <v>0</v>
      </c>
      <c r="AG3601" s="3">
        <v>0</v>
      </c>
      <c r="AH3601" s="3">
        <v>0</v>
      </c>
      <c r="AI3601" s="3">
        <v>0</v>
      </c>
      <c r="AJ3601" s="3">
        <v>0</v>
      </c>
      <c r="AK3601" s="3">
        <v>0</v>
      </c>
      <c r="AL3601" s="2"/>
      <c r="AM3601" s="3">
        <v>0</v>
      </c>
      <c r="AN3601" s="3">
        <v>0</v>
      </c>
      <c r="AO3601" s="3">
        <v>0</v>
      </c>
      <c r="AP3601" s="3">
        <v>0</v>
      </c>
      <c r="AQ3601" s="3">
        <v>0</v>
      </c>
      <c r="AR3601" s="3">
        <v>0</v>
      </c>
      <c r="AS3601" s="3">
        <v>0</v>
      </c>
      <c r="AT3601" s="3">
        <v>0</v>
      </c>
      <c r="AU3601" s="3">
        <v>0</v>
      </c>
      <c r="AV3601" s="3">
        <v>0</v>
      </c>
      <c r="AW3601" s="3">
        <v>0</v>
      </c>
      <c r="AX3601" s="3">
        <v>0</v>
      </c>
      <c r="AY3601" s="3">
        <v>0</v>
      </c>
      <c r="AZ3601" s="3">
        <v>883.29</v>
      </c>
      <c r="BA3601" s="3">
        <v>690.07</v>
      </c>
      <c r="BB3601" s="3">
        <v>306.58</v>
      </c>
      <c r="BC3601" s="3">
        <v>0</v>
      </c>
      <c r="BD3601" s="2"/>
      <c r="BE3601" s="3" t="s">
        <v>449</v>
      </c>
      <c r="BF3601" s="3" t="s">
        <v>450</v>
      </c>
    </row>
    <row r="3602" spans="1:58" ht="13.15" customHeight="1" x14ac:dyDescent="0.25">
      <c r="A3602" s="5" t="s">
        <v>3051</v>
      </c>
      <c r="B3602" s="25" t="e">
        <f>VLOOKUP(Tabla1[[#This Row],[nombre ]],Tabla2[#All],1,0)</f>
        <v>#N/A</v>
      </c>
      <c r="C3602" s="3" t="s">
        <v>282</v>
      </c>
      <c r="D3602" s="3" t="s">
        <v>284</v>
      </c>
      <c r="E3602" s="26" t="s">
        <v>51</v>
      </c>
      <c r="F3602" s="3">
        <v>67</v>
      </c>
      <c r="G3602" s="2"/>
      <c r="H3602" s="4">
        <v>44477</v>
      </c>
      <c r="I3602" s="2"/>
      <c r="J3602" s="4">
        <v>34686</v>
      </c>
      <c r="K3602" s="3">
        <v>28</v>
      </c>
      <c r="L3602" s="3">
        <v>1</v>
      </c>
      <c r="M3602" s="3">
        <v>11393.12</v>
      </c>
      <c r="N3602" s="3">
        <v>2414.0250000000001</v>
      </c>
      <c r="O3602" s="3">
        <v>2414.0250000000001</v>
      </c>
      <c r="P3602" s="3">
        <v>0</v>
      </c>
      <c r="Q3602" s="2"/>
      <c r="R3602" s="3">
        <v>15</v>
      </c>
      <c r="S3602" s="3" t="s">
        <v>52</v>
      </c>
      <c r="T3602" s="3">
        <v>0</v>
      </c>
      <c r="U3602" s="3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  <c r="AD3602" s="3">
        <v>0</v>
      </c>
      <c r="AE3602" s="3">
        <v>0</v>
      </c>
      <c r="AF3602" s="3">
        <v>0</v>
      </c>
      <c r="AG3602" s="3">
        <v>0</v>
      </c>
      <c r="AH3602" s="3">
        <v>0</v>
      </c>
      <c r="AI3602" s="3">
        <v>0</v>
      </c>
      <c r="AJ3602" s="3">
        <v>0</v>
      </c>
      <c r="AK3602" s="3">
        <v>0</v>
      </c>
      <c r="AL3602" s="2"/>
      <c r="AM3602" s="3">
        <v>0</v>
      </c>
      <c r="AN3602" s="3">
        <v>0</v>
      </c>
      <c r="AO3602" s="3">
        <v>0</v>
      </c>
      <c r="AP3602" s="3">
        <v>0</v>
      </c>
      <c r="AQ3602" s="3">
        <v>0</v>
      </c>
      <c r="AR3602" s="3">
        <v>0</v>
      </c>
      <c r="AS3602" s="3">
        <v>0</v>
      </c>
      <c r="AT3602" s="3">
        <v>0</v>
      </c>
      <c r="AU3602" s="3">
        <v>0</v>
      </c>
      <c r="AV3602" s="3">
        <v>0</v>
      </c>
      <c r="AW3602" s="3">
        <v>0</v>
      </c>
      <c r="AX3602" s="3">
        <v>0</v>
      </c>
      <c r="AY3602" s="3">
        <v>0</v>
      </c>
      <c r="AZ3602" s="3">
        <v>1038.1600000000001</v>
      </c>
      <c r="BA3602" s="3">
        <v>811.06</v>
      </c>
      <c r="BB3602" s="3">
        <v>473.93</v>
      </c>
      <c r="BC3602" s="3">
        <v>0</v>
      </c>
      <c r="BD3602" s="2"/>
      <c r="BE3602" s="3" t="s">
        <v>449</v>
      </c>
      <c r="BF3602" s="3" t="s">
        <v>450</v>
      </c>
    </row>
    <row r="3603" spans="1:58" ht="13.15" customHeight="1" x14ac:dyDescent="0.25">
      <c r="A3603" s="5" t="s">
        <v>5073</v>
      </c>
      <c r="B3603" s="25" t="e">
        <f>VLOOKUP(Tabla1[[#This Row],[nombre ]],Tabla2[#All],1,0)</f>
        <v>#N/A</v>
      </c>
      <c r="C3603" s="3" t="s">
        <v>282</v>
      </c>
      <c r="D3603" s="3" t="s">
        <v>289</v>
      </c>
      <c r="E3603" s="26" t="s">
        <v>51</v>
      </c>
      <c r="F3603" s="3">
        <v>67</v>
      </c>
      <c r="G3603" s="2"/>
      <c r="H3603" s="4">
        <v>44986</v>
      </c>
      <c r="I3603" s="2"/>
      <c r="J3603" s="4">
        <v>26932</v>
      </c>
      <c r="K3603" s="3">
        <v>49</v>
      </c>
      <c r="L3603" s="3">
        <v>0</v>
      </c>
      <c r="M3603" s="3">
        <v>11393.12</v>
      </c>
      <c r="N3603" s="3">
        <v>2414.0250000000001</v>
      </c>
      <c r="O3603" s="3">
        <v>2414.0250000000001</v>
      </c>
      <c r="P3603" s="2"/>
      <c r="Q3603" s="2"/>
      <c r="R3603" s="3">
        <v>15</v>
      </c>
      <c r="S3603" s="3" t="s">
        <v>55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  <c r="AD3603" s="3">
        <v>0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  <c r="AJ3603" s="3">
        <v>0</v>
      </c>
      <c r="AK3603" s="3">
        <v>0</v>
      </c>
      <c r="AL3603" s="2"/>
      <c r="AM3603" s="3">
        <v>0</v>
      </c>
      <c r="AN3603" s="3">
        <v>0</v>
      </c>
      <c r="AO3603" s="3">
        <v>0</v>
      </c>
      <c r="AP3603" s="3">
        <v>0</v>
      </c>
      <c r="AQ3603" s="3">
        <v>0</v>
      </c>
      <c r="AR3603" s="3">
        <v>0</v>
      </c>
      <c r="AS3603" s="3">
        <v>0</v>
      </c>
      <c r="AT3603" s="3">
        <v>0</v>
      </c>
      <c r="AU3603" s="3">
        <v>0</v>
      </c>
      <c r="AV3603" s="3">
        <v>0</v>
      </c>
      <c r="AW3603" s="3">
        <v>0</v>
      </c>
      <c r="AX3603" s="3">
        <v>0</v>
      </c>
      <c r="AY3603" s="3">
        <v>0</v>
      </c>
      <c r="AZ3603" s="3">
        <v>0</v>
      </c>
      <c r="BA3603" s="3">
        <v>811.06</v>
      </c>
      <c r="BB3603" s="3">
        <v>473.93</v>
      </c>
      <c r="BC3603" s="3">
        <v>0</v>
      </c>
      <c r="BD3603" s="2"/>
      <c r="BE3603" s="3" t="s">
        <v>449</v>
      </c>
      <c r="BF3603" s="3" t="s">
        <v>451</v>
      </c>
    </row>
    <row r="3604" spans="1:58" ht="13.15" customHeight="1" x14ac:dyDescent="0.25">
      <c r="A3604" s="5" t="s">
        <v>5074</v>
      </c>
      <c r="B3604" s="25" t="e">
        <f>VLOOKUP(Tabla1[[#This Row],[nombre ]],Tabla2[#All],1,0)</f>
        <v>#N/A</v>
      </c>
      <c r="C3604" s="3" t="s">
        <v>282</v>
      </c>
      <c r="D3604" s="3" t="s">
        <v>297</v>
      </c>
      <c r="E3604" s="26" t="s">
        <v>58</v>
      </c>
      <c r="F3604" s="3">
        <v>57</v>
      </c>
      <c r="G3604" s="2"/>
      <c r="H3604" s="4">
        <v>42678</v>
      </c>
      <c r="I3604" s="2"/>
      <c r="J3604" s="4">
        <v>23924</v>
      </c>
      <c r="K3604" s="3">
        <v>57</v>
      </c>
      <c r="L3604" s="3">
        <v>6</v>
      </c>
      <c r="M3604" s="3">
        <v>11717.03</v>
      </c>
      <c r="N3604" s="3">
        <v>2482.0549999999998</v>
      </c>
      <c r="O3604" s="3">
        <v>2482.0549999999998</v>
      </c>
      <c r="P3604" s="3">
        <v>1573.68</v>
      </c>
      <c r="Q3604" s="2"/>
      <c r="R3604" s="3">
        <v>15</v>
      </c>
      <c r="S3604" s="3" t="s">
        <v>52</v>
      </c>
      <c r="T3604" s="3">
        <v>0</v>
      </c>
      <c r="U3604" s="3">
        <v>0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0</v>
      </c>
      <c r="AD3604" s="3">
        <v>0</v>
      </c>
      <c r="AE3604" s="3">
        <v>0</v>
      </c>
      <c r="AF3604" s="3">
        <v>0</v>
      </c>
      <c r="AG3604" s="3">
        <v>0</v>
      </c>
      <c r="AH3604" s="3">
        <v>0</v>
      </c>
      <c r="AI3604" s="3">
        <v>0</v>
      </c>
      <c r="AJ3604" s="3">
        <v>0</v>
      </c>
      <c r="AK3604" s="3">
        <v>0</v>
      </c>
      <c r="AL3604" s="2"/>
      <c r="AM3604" s="3">
        <v>0</v>
      </c>
      <c r="AN3604" s="3">
        <v>0</v>
      </c>
      <c r="AO3604" s="3">
        <v>0</v>
      </c>
      <c r="AP3604" s="3">
        <v>0</v>
      </c>
      <c r="AQ3604" s="3">
        <v>0</v>
      </c>
      <c r="AR3604" s="3">
        <v>0</v>
      </c>
      <c r="AS3604" s="3">
        <v>0</v>
      </c>
      <c r="AT3604" s="3">
        <v>0</v>
      </c>
      <c r="AU3604" s="3">
        <v>0</v>
      </c>
      <c r="AV3604" s="3">
        <v>0</v>
      </c>
      <c r="AW3604" s="3">
        <v>0</v>
      </c>
      <c r="AX3604" s="3">
        <v>0</v>
      </c>
      <c r="AY3604" s="3">
        <v>0</v>
      </c>
      <c r="AZ3604" s="3">
        <v>1168.31</v>
      </c>
      <c r="BA3604" s="3">
        <v>912.74</v>
      </c>
      <c r="BB3604" s="3">
        <v>630.70000000000005</v>
      </c>
      <c r="BC3604" s="3">
        <v>0</v>
      </c>
      <c r="BD3604" s="2"/>
      <c r="BE3604" s="3" t="s">
        <v>449</v>
      </c>
      <c r="BF3604" s="3" t="s">
        <v>450</v>
      </c>
    </row>
    <row r="3605" spans="1:58" ht="13.15" customHeight="1" x14ac:dyDescent="0.25">
      <c r="A3605" s="5" t="s">
        <v>3052</v>
      </c>
      <c r="B3605" s="25" t="e">
        <f>VLOOKUP(Tabla1[[#This Row],[nombre ]],Tabla2[#All],1,0)</f>
        <v>#N/A</v>
      </c>
      <c r="C3605" s="3" t="s">
        <v>282</v>
      </c>
      <c r="D3605" s="3" t="s">
        <v>283</v>
      </c>
      <c r="E3605" s="26" t="s">
        <v>61</v>
      </c>
      <c r="F3605" s="3">
        <v>92</v>
      </c>
      <c r="G3605" s="2"/>
      <c r="H3605" s="4">
        <v>44655</v>
      </c>
      <c r="I3605" s="2"/>
      <c r="J3605" s="4">
        <v>34355</v>
      </c>
      <c r="K3605" s="3">
        <v>29</v>
      </c>
      <c r="L3605" s="3">
        <v>0</v>
      </c>
      <c r="M3605" s="3">
        <v>7680.27</v>
      </c>
      <c r="N3605" s="3">
        <v>2011.5450000000001</v>
      </c>
      <c r="O3605" s="3">
        <v>2011.5450000000001</v>
      </c>
      <c r="P3605" s="3">
        <v>0</v>
      </c>
      <c r="Q3605" s="2"/>
      <c r="R3605" s="3">
        <v>15</v>
      </c>
      <c r="S3605" s="3" t="s">
        <v>52</v>
      </c>
      <c r="T3605" s="3">
        <v>0</v>
      </c>
      <c r="U3605" s="3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  <c r="AD3605" s="3">
        <v>0</v>
      </c>
      <c r="AE3605" s="3">
        <v>0</v>
      </c>
      <c r="AF3605" s="3">
        <v>0</v>
      </c>
      <c r="AG3605" s="3">
        <v>0</v>
      </c>
      <c r="AH3605" s="3">
        <v>0</v>
      </c>
      <c r="AI3605" s="3">
        <v>0</v>
      </c>
      <c r="AJ3605" s="3">
        <v>0</v>
      </c>
      <c r="AK3605" s="3">
        <v>0</v>
      </c>
      <c r="AL3605" s="2"/>
      <c r="AM3605" s="3">
        <v>0</v>
      </c>
      <c r="AN3605" s="3">
        <v>0</v>
      </c>
      <c r="AO3605" s="3">
        <v>0</v>
      </c>
      <c r="AP3605" s="3">
        <v>0</v>
      </c>
      <c r="AQ3605" s="3">
        <v>0</v>
      </c>
      <c r="AR3605" s="3">
        <v>0</v>
      </c>
      <c r="AS3605" s="3">
        <v>0</v>
      </c>
      <c r="AT3605" s="3">
        <v>0</v>
      </c>
      <c r="AU3605" s="3">
        <v>0</v>
      </c>
      <c r="AV3605" s="3">
        <v>0</v>
      </c>
      <c r="AW3605" s="3">
        <v>0</v>
      </c>
      <c r="AX3605" s="3">
        <v>0</v>
      </c>
      <c r="AY3605" s="3">
        <v>0</v>
      </c>
      <c r="AZ3605" s="3">
        <v>749.01</v>
      </c>
      <c r="BA3605" s="3">
        <v>585.16</v>
      </c>
      <c r="BB3605" s="3">
        <v>261.33</v>
      </c>
      <c r="BC3605" s="3">
        <v>0</v>
      </c>
      <c r="BD3605" s="2"/>
      <c r="BE3605" s="3" t="s">
        <v>449</v>
      </c>
      <c r="BF3605" s="3" t="s">
        <v>450</v>
      </c>
    </row>
    <row r="3606" spans="1:58" ht="13.15" customHeight="1" x14ac:dyDescent="0.25">
      <c r="A3606" s="33" t="s">
        <v>3053</v>
      </c>
      <c r="B3606" s="25" t="e">
        <f>VLOOKUP(Tabla1[[#This Row],[nombre ]],Tabla2[#All],1,0)</f>
        <v>#N/A</v>
      </c>
      <c r="C3606" s="3" t="s">
        <v>282</v>
      </c>
      <c r="D3606" s="3" t="s">
        <v>293</v>
      </c>
      <c r="E3606" s="26" t="s">
        <v>78</v>
      </c>
      <c r="F3606" s="3">
        <v>36</v>
      </c>
      <c r="G3606" s="2"/>
      <c r="H3606" s="4">
        <v>42901</v>
      </c>
      <c r="I3606" s="2"/>
      <c r="J3606" s="4">
        <v>35495</v>
      </c>
      <c r="K3606" s="3">
        <v>26</v>
      </c>
      <c r="L3606" s="3">
        <v>5</v>
      </c>
      <c r="M3606" s="3">
        <v>13092.61</v>
      </c>
      <c r="N3606" s="3">
        <v>2411.355</v>
      </c>
      <c r="O3606" s="3">
        <v>2411.355</v>
      </c>
      <c r="P3606" s="3">
        <v>1354.37</v>
      </c>
      <c r="Q3606" s="2"/>
      <c r="R3606" s="3">
        <v>15</v>
      </c>
      <c r="S3606" s="3" t="s">
        <v>52</v>
      </c>
      <c r="T3606" s="3">
        <v>0</v>
      </c>
      <c r="U3606" s="3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  <c r="AD3606" s="3">
        <v>0</v>
      </c>
      <c r="AE3606" s="3">
        <v>0</v>
      </c>
      <c r="AF3606" s="3">
        <v>0</v>
      </c>
      <c r="AG3606" s="3">
        <v>0</v>
      </c>
      <c r="AH3606" s="3">
        <v>0</v>
      </c>
      <c r="AI3606" s="3">
        <v>0</v>
      </c>
      <c r="AJ3606" s="3">
        <v>0</v>
      </c>
      <c r="AK3606" s="3">
        <v>0</v>
      </c>
      <c r="AL3606" s="2"/>
      <c r="AM3606" s="3">
        <v>0</v>
      </c>
      <c r="AN3606" s="3">
        <v>0</v>
      </c>
      <c r="AO3606" s="3">
        <v>0</v>
      </c>
      <c r="AP3606" s="3">
        <v>0</v>
      </c>
      <c r="AQ3606" s="3">
        <v>0</v>
      </c>
      <c r="AR3606" s="3">
        <v>0</v>
      </c>
      <c r="AS3606" s="3">
        <v>0</v>
      </c>
      <c r="AT3606" s="3">
        <v>0</v>
      </c>
      <c r="AU3606" s="3">
        <v>0</v>
      </c>
      <c r="AV3606" s="3">
        <v>0</v>
      </c>
      <c r="AW3606" s="3">
        <v>0</v>
      </c>
      <c r="AX3606" s="3">
        <v>0</v>
      </c>
      <c r="AY3606" s="3">
        <v>0</v>
      </c>
      <c r="AZ3606" s="3">
        <v>1233.26</v>
      </c>
      <c r="BA3606" s="3">
        <v>963.48</v>
      </c>
      <c r="BB3606" s="3">
        <v>734.3</v>
      </c>
      <c r="BC3606" s="3">
        <v>0</v>
      </c>
      <c r="BD3606" s="2"/>
      <c r="BE3606" s="3" t="s">
        <v>449</v>
      </c>
      <c r="BF3606" s="3" t="s">
        <v>450</v>
      </c>
    </row>
    <row r="3607" spans="1:58" ht="13.15" customHeight="1" x14ac:dyDescent="0.25">
      <c r="A3607" s="5" t="s">
        <v>3054</v>
      </c>
      <c r="B3607" s="25" t="e">
        <f>VLOOKUP(Tabla1[[#This Row],[nombre ]],Tabla2[#All],1,0)</f>
        <v>#N/A</v>
      </c>
      <c r="C3607" s="3" t="s">
        <v>282</v>
      </c>
      <c r="D3607" s="3" t="s">
        <v>284</v>
      </c>
      <c r="E3607" s="26" t="s">
        <v>56</v>
      </c>
      <c r="F3607" s="3">
        <v>84</v>
      </c>
      <c r="G3607" s="2"/>
      <c r="H3607" s="4">
        <v>43160</v>
      </c>
      <c r="I3607" s="2"/>
      <c r="J3607" s="4">
        <v>28667</v>
      </c>
      <c r="K3607" s="3">
        <v>44</v>
      </c>
      <c r="L3607" s="3">
        <v>5</v>
      </c>
      <c r="M3607" s="3">
        <v>8512.2099999999991</v>
      </c>
      <c r="N3607" s="3">
        <v>2644.7</v>
      </c>
      <c r="O3607" s="3">
        <v>2644.7</v>
      </c>
      <c r="P3607" s="3">
        <v>1449.16</v>
      </c>
      <c r="Q3607" s="2"/>
      <c r="R3607" s="3">
        <v>15</v>
      </c>
      <c r="S3607" s="3" t="s">
        <v>52</v>
      </c>
      <c r="T3607" s="3">
        <v>0</v>
      </c>
      <c r="U3607" s="3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  <c r="AD3607" s="3">
        <v>0</v>
      </c>
      <c r="AE3607" s="3">
        <v>0</v>
      </c>
      <c r="AF3607" s="3">
        <v>0</v>
      </c>
      <c r="AG3607" s="3">
        <v>0</v>
      </c>
      <c r="AH3607" s="3">
        <v>0</v>
      </c>
      <c r="AI3607" s="3">
        <v>0</v>
      </c>
      <c r="AJ3607" s="3">
        <v>0</v>
      </c>
      <c r="AK3607" s="3">
        <v>0</v>
      </c>
      <c r="AL3607" s="2"/>
      <c r="AM3607" s="3">
        <v>0</v>
      </c>
      <c r="AN3607" s="3">
        <v>0</v>
      </c>
      <c r="AO3607" s="3">
        <v>0</v>
      </c>
      <c r="AP3607" s="3">
        <v>0</v>
      </c>
      <c r="AQ3607" s="3">
        <v>0</v>
      </c>
      <c r="AR3607" s="3">
        <v>0</v>
      </c>
      <c r="AS3607" s="3">
        <v>0</v>
      </c>
      <c r="AT3607" s="3">
        <v>0</v>
      </c>
      <c r="AU3607" s="3">
        <v>0</v>
      </c>
      <c r="AV3607" s="3">
        <v>0</v>
      </c>
      <c r="AW3607" s="3">
        <v>0</v>
      </c>
      <c r="AX3607" s="3">
        <v>0</v>
      </c>
      <c r="AY3607" s="3">
        <v>0</v>
      </c>
      <c r="AZ3607" s="3">
        <v>976.04</v>
      </c>
      <c r="BA3607" s="3">
        <v>762.53</v>
      </c>
      <c r="BB3607" s="3">
        <v>385.42</v>
      </c>
      <c r="BC3607" s="3">
        <v>0</v>
      </c>
      <c r="BD3607" s="2"/>
      <c r="BE3607" s="3" t="s">
        <v>449</v>
      </c>
      <c r="BF3607" s="3" t="s">
        <v>450</v>
      </c>
    </row>
    <row r="3608" spans="1:58" ht="13.15" customHeight="1" x14ac:dyDescent="0.25">
      <c r="A3608" s="33" t="s">
        <v>5075</v>
      </c>
      <c r="B3608" s="25" t="e">
        <f>VLOOKUP(Tabla1[[#This Row],[nombre ]],Tabla2[#All],1,0)</f>
        <v>#N/A</v>
      </c>
      <c r="C3608" s="3" t="s">
        <v>282</v>
      </c>
      <c r="D3608" s="3" t="s">
        <v>287</v>
      </c>
      <c r="E3608" s="26" t="s">
        <v>78</v>
      </c>
      <c r="F3608" s="3">
        <v>36</v>
      </c>
      <c r="G3608" s="2"/>
      <c r="H3608" s="4">
        <v>38384</v>
      </c>
      <c r="I3608" s="2"/>
      <c r="J3608" s="4">
        <v>23336</v>
      </c>
      <c r="K3608" s="3">
        <v>59</v>
      </c>
      <c r="L3608" s="3">
        <v>18</v>
      </c>
      <c r="M3608" s="3">
        <v>13092.61</v>
      </c>
      <c r="N3608" s="3">
        <v>2411.355</v>
      </c>
      <c r="O3608" s="3">
        <v>2411.355</v>
      </c>
      <c r="P3608" s="3">
        <v>3409.68</v>
      </c>
      <c r="Q3608" s="2"/>
      <c r="R3608" s="3">
        <v>15</v>
      </c>
      <c r="S3608" s="3" t="s">
        <v>52</v>
      </c>
      <c r="T3608" s="3">
        <v>0</v>
      </c>
      <c r="U3608" s="3">
        <v>0</v>
      </c>
      <c r="V3608" s="3">
        <v>0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  <c r="AD3608" s="3">
        <v>0</v>
      </c>
      <c r="AE3608" s="3">
        <v>0</v>
      </c>
      <c r="AF3608" s="3">
        <v>0</v>
      </c>
      <c r="AG3608" s="3">
        <v>0</v>
      </c>
      <c r="AH3608" s="3">
        <v>0</v>
      </c>
      <c r="AI3608" s="3">
        <v>0</v>
      </c>
      <c r="AJ3608" s="3">
        <v>0</v>
      </c>
      <c r="AK3608" s="3">
        <v>0</v>
      </c>
      <c r="AL3608" s="2"/>
      <c r="AM3608" s="3">
        <v>0</v>
      </c>
      <c r="AN3608" s="3">
        <v>0</v>
      </c>
      <c r="AO3608" s="3">
        <v>0</v>
      </c>
      <c r="AP3608" s="3">
        <v>0</v>
      </c>
      <c r="AQ3608" s="3">
        <v>0</v>
      </c>
      <c r="AR3608" s="3">
        <v>0</v>
      </c>
      <c r="AS3608" s="3">
        <v>0</v>
      </c>
      <c r="AT3608" s="3">
        <v>0</v>
      </c>
      <c r="AU3608" s="3">
        <v>0</v>
      </c>
      <c r="AV3608" s="3">
        <v>0</v>
      </c>
      <c r="AW3608" s="3">
        <v>0</v>
      </c>
      <c r="AX3608" s="3">
        <v>0</v>
      </c>
      <c r="AY3608" s="3">
        <v>0</v>
      </c>
      <c r="AZ3608" s="3">
        <v>1364.8</v>
      </c>
      <c r="BA3608" s="3">
        <v>1066.25</v>
      </c>
      <c r="BB3608" s="3">
        <v>939.38</v>
      </c>
      <c r="BC3608" s="3">
        <v>0</v>
      </c>
      <c r="BD3608" s="2"/>
      <c r="BE3608" s="3" t="s">
        <v>449</v>
      </c>
      <c r="BF3608" s="3" t="s">
        <v>450</v>
      </c>
    </row>
    <row r="3609" spans="1:58" ht="13.15" customHeight="1" x14ac:dyDescent="0.25">
      <c r="A3609" s="5" t="s">
        <v>3055</v>
      </c>
      <c r="B3609" s="25" t="str">
        <f>VLOOKUP(Tabla1[[#This Row],[nombre ]],Tabla2[#All],1,0)</f>
        <v>GUILLEN RUIZ LUIS CARLOS</v>
      </c>
      <c r="C3609" s="3" t="s">
        <v>282</v>
      </c>
      <c r="D3609" s="3" t="s">
        <v>292</v>
      </c>
      <c r="E3609" s="26" t="s">
        <v>74</v>
      </c>
      <c r="F3609" s="3">
        <v>36</v>
      </c>
      <c r="G3609" s="2"/>
      <c r="H3609" s="4">
        <v>44516</v>
      </c>
      <c r="I3609" s="2"/>
      <c r="J3609" s="4">
        <v>35706</v>
      </c>
      <c r="K3609" s="3">
        <v>25</v>
      </c>
      <c r="L3609" s="3">
        <v>1</v>
      </c>
      <c r="M3609" s="3">
        <v>13092.61</v>
      </c>
      <c r="N3609" s="3">
        <v>2411.355</v>
      </c>
      <c r="O3609" s="3">
        <v>2411.355</v>
      </c>
      <c r="P3609" s="3">
        <v>0</v>
      </c>
      <c r="Q3609" s="2"/>
      <c r="R3609" s="3">
        <v>15</v>
      </c>
      <c r="S3609" s="3" t="s">
        <v>52</v>
      </c>
      <c r="T3609" s="3">
        <v>0</v>
      </c>
      <c r="U3609" s="3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  <c r="AD3609" s="3">
        <v>0</v>
      </c>
      <c r="AE3609" s="3">
        <v>0</v>
      </c>
      <c r="AF3609" s="3">
        <v>0</v>
      </c>
      <c r="AG3609" s="3">
        <v>0</v>
      </c>
      <c r="AH3609" s="3">
        <v>0</v>
      </c>
      <c r="AI3609" s="3">
        <v>0</v>
      </c>
      <c r="AJ3609" s="3">
        <v>0</v>
      </c>
      <c r="AK3609" s="3">
        <v>0</v>
      </c>
      <c r="AL3609" s="2"/>
      <c r="AM3609" s="3">
        <v>0</v>
      </c>
      <c r="AN3609" s="3">
        <v>0</v>
      </c>
      <c r="AO3609" s="3">
        <v>0</v>
      </c>
      <c r="AP3609" s="3">
        <v>0</v>
      </c>
      <c r="AQ3609" s="3">
        <v>0</v>
      </c>
      <c r="AR3609" s="3">
        <v>0</v>
      </c>
      <c r="AS3609" s="3">
        <v>0</v>
      </c>
      <c r="AT3609" s="3">
        <v>0</v>
      </c>
      <c r="AU3609" s="3">
        <v>0</v>
      </c>
      <c r="AV3609" s="3">
        <v>0</v>
      </c>
      <c r="AW3609" s="3">
        <v>0</v>
      </c>
      <c r="AX3609" s="3">
        <v>0</v>
      </c>
      <c r="AY3609" s="3">
        <v>0</v>
      </c>
      <c r="AZ3609" s="3">
        <v>1146.58</v>
      </c>
      <c r="BA3609" s="3">
        <v>895.77</v>
      </c>
      <c r="BB3609" s="3">
        <v>612.95000000000005</v>
      </c>
      <c r="BC3609" s="3">
        <v>0</v>
      </c>
      <c r="BD3609" s="2"/>
      <c r="BE3609" s="3" t="s">
        <v>449</v>
      </c>
      <c r="BF3609" s="3" t="s">
        <v>450</v>
      </c>
    </row>
    <row r="3610" spans="1:58" ht="13.15" customHeight="1" x14ac:dyDescent="0.25">
      <c r="A3610" s="5" t="s">
        <v>3056</v>
      </c>
      <c r="B3610" s="25" t="e">
        <f>VLOOKUP(Tabla1[[#This Row],[nombre ]],Tabla2[#All],1,0)</f>
        <v>#N/A</v>
      </c>
      <c r="C3610" s="3" t="s">
        <v>282</v>
      </c>
      <c r="D3610" s="3" t="s">
        <v>285</v>
      </c>
      <c r="E3610" s="26" t="s">
        <v>51</v>
      </c>
      <c r="F3610" s="3">
        <v>67</v>
      </c>
      <c r="G3610" s="2"/>
      <c r="H3610" s="4">
        <v>44757</v>
      </c>
      <c r="I3610" s="2"/>
      <c r="J3610" s="4">
        <v>36800</v>
      </c>
      <c r="K3610" s="3">
        <v>22</v>
      </c>
      <c r="L3610" s="3">
        <v>0</v>
      </c>
      <c r="M3610" s="3">
        <v>11393.12</v>
      </c>
      <c r="N3610" s="3">
        <v>2414.0250000000001</v>
      </c>
      <c r="O3610" s="3">
        <v>2414.0250000000001</v>
      </c>
      <c r="P3610" s="2"/>
      <c r="Q3610" s="2"/>
      <c r="R3610" s="3">
        <v>15</v>
      </c>
      <c r="S3610" s="3" t="s">
        <v>55</v>
      </c>
      <c r="T3610" s="3">
        <v>0</v>
      </c>
      <c r="U3610" s="3">
        <v>0</v>
      </c>
      <c r="V3610" s="3">
        <v>0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  <c r="AG3610" s="3">
        <v>0</v>
      </c>
      <c r="AH3610" s="3">
        <v>0</v>
      </c>
      <c r="AI3610" s="3">
        <v>0</v>
      </c>
      <c r="AJ3610" s="3">
        <v>0</v>
      </c>
      <c r="AK3610" s="3">
        <v>0</v>
      </c>
      <c r="AL3610" s="2"/>
      <c r="AM3610" s="3">
        <v>0</v>
      </c>
      <c r="AN3610" s="3">
        <v>0</v>
      </c>
      <c r="AO3610" s="3">
        <v>0</v>
      </c>
      <c r="AP3610" s="3">
        <v>0</v>
      </c>
      <c r="AQ3610" s="3">
        <v>0</v>
      </c>
      <c r="AR3610" s="3">
        <v>0</v>
      </c>
      <c r="AS3610" s="3">
        <v>0</v>
      </c>
      <c r="AT3610" s="3">
        <v>0</v>
      </c>
      <c r="AU3610" s="3">
        <v>0</v>
      </c>
      <c r="AV3610" s="3">
        <v>0</v>
      </c>
      <c r="AW3610" s="3">
        <v>0</v>
      </c>
      <c r="AX3610" s="3">
        <v>0</v>
      </c>
      <c r="AY3610" s="3">
        <v>0</v>
      </c>
      <c r="AZ3610" s="3">
        <v>0</v>
      </c>
      <c r="BA3610" s="3">
        <v>811.06</v>
      </c>
      <c r="BB3610" s="3">
        <v>473.93</v>
      </c>
      <c r="BC3610" s="3">
        <v>0</v>
      </c>
      <c r="BD3610" s="2"/>
      <c r="BE3610" s="3" t="s">
        <v>449</v>
      </c>
      <c r="BF3610" s="3" t="s">
        <v>451</v>
      </c>
    </row>
    <row r="3611" spans="1:58" ht="13.15" customHeight="1" x14ac:dyDescent="0.25">
      <c r="A3611" s="5" t="s">
        <v>3057</v>
      </c>
      <c r="B3611" s="25" t="e">
        <f>VLOOKUP(Tabla1[[#This Row],[nombre ]],Tabla2[#All],1,0)</f>
        <v>#N/A</v>
      </c>
      <c r="C3611" s="3" t="s">
        <v>282</v>
      </c>
      <c r="D3611" s="3" t="s">
        <v>299</v>
      </c>
      <c r="E3611" s="26" t="s">
        <v>140</v>
      </c>
      <c r="F3611" s="3">
        <v>107</v>
      </c>
      <c r="G3611" s="2"/>
      <c r="H3611" s="4">
        <v>44266</v>
      </c>
      <c r="I3611" s="2"/>
      <c r="J3611" s="4">
        <v>34750</v>
      </c>
      <c r="K3611" s="3">
        <v>28</v>
      </c>
      <c r="L3611" s="3">
        <v>2</v>
      </c>
      <c r="M3611" s="3">
        <v>6334.45</v>
      </c>
      <c r="N3611" s="3">
        <v>1656.81</v>
      </c>
      <c r="O3611" s="3">
        <v>1656.81</v>
      </c>
      <c r="P3611" s="3">
        <v>0</v>
      </c>
      <c r="Q3611" s="2"/>
      <c r="R3611" s="3">
        <v>15</v>
      </c>
      <c r="S3611" s="3" t="s">
        <v>52</v>
      </c>
      <c r="T3611" s="3">
        <v>0</v>
      </c>
      <c r="U3611" s="3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  <c r="AD3611" s="3">
        <v>0</v>
      </c>
      <c r="AE3611" s="3">
        <v>0</v>
      </c>
      <c r="AF3611" s="3">
        <v>0</v>
      </c>
      <c r="AG3611" s="3">
        <v>0</v>
      </c>
      <c r="AH3611" s="3">
        <v>0</v>
      </c>
      <c r="AI3611" s="3">
        <v>0</v>
      </c>
      <c r="AJ3611" s="3">
        <v>0</v>
      </c>
      <c r="AK3611" s="3">
        <v>0</v>
      </c>
      <c r="AL3611" s="2"/>
      <c r="AM3611" s="3">
        <v>0</v>
      </c>
      <c r="AN3611" s="3">
        <v>0</v>
      </c>
      <c r="AO3611" s="3">
        <v>0</v>
      </c>
      <c r="AP3611" s="3">
        <v>0</v>
      </c>
      <c r="AQ3611" s="3">
        <v>0</v>
      </c>
      <c r="AR3611" s="3">
        <v>0</v>
      </c>
      <c r="AS3611" s="3">
        <v>0</v>
      </c>
      <c r="AT3611" s="3">
        <v>0</v>
      </c>
      <c r="AU3611" s="3">
        <v>0</v>
      </c>
      <c r="AV3611" s="3">
        <v>0</v>
      </c>
      <c r="AW3611" s="3">
        <v>0</v>
      </c>
      <c r="AX3611" s="3">
        <v>0</v>
      </c>
      <c r="AY3611" s="3">
        <v>0</v>
      </c>
      <c r="AZ3611" s="3">
        <v>617.47</v>
      </c>
      <c r="BA3611" s="3">
        <v>482.4</v>
      </c>
      <c r="BB3611" s="3">
        <v>63.01</v>
      </c>
      <c r="BC3611" s="3">
        <v>0</v>
      </c>
      <c r="BD3611" s="2"/>
      <c r="BE3611" s="3" t="s">
        <v>449</v>
      </c>
      <c r="BF3611" s="3" t="s">
        <v>450</v>
      </c>
    </row>
    <row r="3612" spans="1:58" ht="13.15" customHeight="1" x14ac:dyDescent="0.25">
      <c r="A3612" s="5" t="s">
        <v>5076</v>
      </c>
      <c r="B3612" s="25" t="e">
        <f>VLOOKUP(Tabla1[[#This Row],[nombre ]],Tabla2[#All],1,0)</f>
        <v>#N/A</v>
      </c>
      <c r="C3612" s="3" t="s">
        <v>282</v>
      </c>
      <c r="D3612" s="3" t="s">
        <v>294</v>
      </c>
      <c r="E3612" s="26" t="s">
        <v>56</v>
      </c>
      <c r="F3612" s="3">
        <v>84</v>
      </c>
      <c r="G3612" s="2"/>
      <c r="H3612" s="4">
        <v>42842</v>
      </c>
      <c r="I3612" s="2"/>
      <c r="J3612" s="4">
        <v>23312</v>
      </c>
      <c r="K3612" s="3">
        <v>59</v>
      </c>
      <c r="L3612" s="3">
        <v>5</v>
      </c>
      <c r="M3612" s="3">
        <v>8512.2099999999991</v>
      </c>
      <c r="N3612" s="3">
        <v>2644.7</v>
      </c>
      <c r="O3612" s="3">
        <v>2644.7</v>
      </c>
      <c r="P3612" s="3">
        <v>1354.37</v>
      </c>
      <c r="Q3612" s="2"/>
      <c r="R3612" s="3">
        <v>15</v>
      </c>
      <c r="S3612" s="3" t="s">
        <v>52</v>
      </c>
      <c r="T3612" s="3">
        <v>0</v>
      </c>
      <c r="U3612" s="3">
        <v>0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0</v>
      </c>
      <c r="AC3612" s="3">
        <v>0</v>
      </c>
      <c r="AD3612" s="3">
        <v>0</v>
      </c>
      <c r="AE3612" s="3">
        <v>0</v>
      </c>
      <c r="AF3612" s="3">
        <v>0</v>
      </c>
      <c r="AG3612" s="3">
        <v>0</v>
      </c>
      <c r="AH3612" s="3">
        <v>0</v>
      </c>
      <c r="AI3612" s="3">
        <v>0</v>
      </c>
      <c r="AJ3612" s="3">
        <v>0</v>
      </c>
      <c r="AK3612" s="3">
        <v>0</v>
      </c>
      <c r="AL3612" s="2"/>
      <c r="AM3612" s="3">
        <v>0</v>
      </c>
      <c r="AN3612" s="3">
        <v>0</v>
      </c>
      <c r="AO3612" s="3">
        <v>0</v>
      </c>
      <c r="AP3612" s="3">
        <v>0</v>
      </c>
      <c r="AQ3612" s="3">
        <v>0</v>
      </c>
      <c r="AR3612" s="3">
        <v>0</v>
      </c>
      <c r="AS3612" s="3">
        <v>0</v>
      </c>
      <c r="AT3612" s="3">
        <v>0</v>
      </c>
      <c r="AU3612" s="3">
        <v>0</v>
      </c>
      <c r="AV3612" s="3">
        <v>0</v>
      </c>
      <c r="AW3612" s="3">
        <v>0</v>
      </c>
      <c r="AX3612" s="3">
        <v>0</v>
      </c>
      <c r="AY3612" s="3">
        <v>0</v>
      </c>
      <c r="AZ3612" s="3">
        <v>969.97</v>
      </c>
      <c r="BA3612" s="3">
        <v>757.79</v>
      </c>
      <c r="BB3612" s="3">
        <v>380.26</v>
      </c>
      <c r="BC3612" s="3">
        <v>0</v>
      </c>
      <c r="BD3612" s="2"/>
      <c r="BE3612" s="3" t="s">
        <v>449</v>
      </c>
      <c r="BF3612" s="3" t="s">
        <v>450</v>
      </c>
    </row>
    <row r="3613" spans="1:58" ht="13.15" customHeight="1" x14ac:dyDescent="0.25">
      <c r="A3613" s="5" t="s">
        <v>3058</v>
      </c>
      <c r="B3613" s="25" t="e">
        <f>VLOOKUP(Tabla1[[#This Row],[nombre ]],Tabla2[#All],1,0)</f>
        <v>#N/A</v>
      </c>
      <c r="C3613" s="3" t="s">
        <v>282</v>
      </c>
      <c r="D3613" s="3" t="s">
        <v>299</v>
      </c>
      <c r="E3613" s="26" t="s">
        <v>58</v>
      </c>
      <c r="F3613" s="3">
        <v>57</v>
      </c>
      <c r="G3613" s="2"/>
      <c r="H3613" s="4">
        <v>43011</v>
      </c>
      <c r="I3613" s="2"/>
      <c r="J3613" s="4">
        <v>35333</v>
      </c>
      <c r="K3613" s="3">
        <v>26</v>
      </c>
      <c r="L3613" s="3">
        <v>5</v>
      </c>
      <c r="M3613" s="3">
        <v>11717.03</v>
      </c>
      <c r="N3613" s="3">
        <v>2482.0549999999998</v>
      </c>
      <c r="O3613" s="3">
        <v>2482.0549999999998</v>
      </c>
      <c r="P3613" s="3">
        <v>1668.12</v>
      </c>
      <c r="Q3613" s="2"/>
      <c r="R3613" s="3">
        <v>15</v>
      </c>
      <c r="S3613" s="3" t="s">
        <v>52</v>
      </c>
      <c r="T3613" s="3">
        <v>0</v>
      </c>
      <c r="U3613" s="3">
        <v>0</v>
      </c>
      <c r="V3613" s="3">
        <v>0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0</v>
      </c>
      <c r="AD3613" s="3">
        <v>0</v>
      </c>
      <c r="AE3613" s="3">
        <v>0</v>
      </c>
      <c r="AF3613" s="3">
        <v>0</v>
      </c>
      <c r="AG3613" s="3">
        <v>0</v>
      </c>
      <c r="AH3613" s="3">
        <v>0</v>
      </c>
      <c r="AI3613" s="3">
        <v>0</v>
      </c>
      <c r="AJ3613" s="3">
        <v>0</v>
      </c>
      <c r="AK3613" s="3">
        <v>0</v>
      </c>
      <c r="AL3613" s="2"/>
      <c r="AM3613" s="3">
        <v>0</v>
      </c>
      <c r="AN3613" s="3">
        <v>0</v>
      </c>
      <c r="AO3613" s="3">
        <v>0</v>
      </c>
      <c r="AP3613" s="3">
        <v>0</v>
      </c>
      <c r="AQ3613" s="3">
        <v>0</v>
      </c>
      <c r="AR3613" s="3">
        <v>0</v>
      </c>
      <c r="AS3613" s="3">
        <v>0</v>
      </c>
      <c r="AT3613" s="3">
        <v>0</v>
      </c>
      <c r="AU3613" s="3">
        <v>0</v>
      </c>
      <c r="AV3613" s="3">
        <v>0</v>
      </c>
      <c r="AW3613" s="3">
        <v>0</v>
      </c>
      <c r="AX3613" s="3">
        <v>0</v>
      </c>
      <c r="AY3613" s="3">
        <v>0</v>
      </c>
      <c r="AZ3613" s="3">
        <v>1174.3499999999999</v>
      </c>
      <c r="BA3613" s="3">
        <v>917.46</v>
      </c>
      <c r="BB3613" s="3">
        <v>639.16999999999996</v>
      </c>
      <c r="BC3613" s="3">
        <v>0</v>
      </c>
      <c r="BD3613" s="2"/>
      <c r="BE3613" s="3" t="s">
        <v>449</v>
      </c>
      <c r="BF3613" s="3" t="s">
        <v>450</v>
      </c>
    </row>
    <row r="3614" spans="1:58" ht="13.15" customHeight="1" x14ac:dyDescent="0.25">
      <c r="A3614" s="5" t="s">
        <v>5077</v>
      </c>
      <c r="B3614" s="25" t="e">
        <f>VLOOKUP(Tabla1[[#This Row],[nombre ]],Tabla2[#All],1,0)</f>
        <v>#N/A</v>
      </c>
      <c r="C3614" s="3" t="s">
        <v>282</v>
      </c>
      <c r="D3614" s="3" t="s">
        <v>293</v>
      </c>
      <c r="E3614" s="26" t="s">
        <v>51</v>
      </c>
      <c r="F3614" s="3">
        <v>67</v>
      </c>
      <c r="G3614" s="2"/>
      <c r="H3614" s="4">
        <v>42828</v>
      </c>
      <c r="I3614" s="2"/>
      <c r="J3614" s="4">
        <v>30933</v>
      </c>
      <c r="K3614" s="3">
        <v>38</v>
      </c>
      <c r="L3614" s="3">
        <v>5</v>
      </c>
      <c r="M3614" s="3">
        <v>11393.12</v>
      </c>
      <c r="N3614" s="3">
        <v>2414.0250000000001</v>
      </c>
      <c r="O3614" s="3">
        <v>2414.0250000000001</v>
      </c>
      <c r="P3614" s="3">
        <v>1591.82</v>
      </c>
      <c r="Q3614" s="2"/>
      <c r="R3614" s="3">
        <v>15</v>
      </c>
      <c r="S3614" s="3" t="s">
        <v>52</v>
      </c>
      <c r="T3614" s="3">
        <v>0</v>
      </c>
      <c r="U3614" s="3">
        <v>0</v>
      </c>
      <c r="V3614" s="3">
        <v>0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0</v>
      </c>
      <c r="AD3614" s="3">
        <v>0</v>
      </c>
      <c r="AE3614" s="3">
        <v>0</v>
      </c>
      <c r="AF3614" s="3">
        <v>0</v>
      </c>
      <c r="AG3614" s="3">
        <v>0</v>
      </c>
      <c r="AH3614" s="3">
        <v>0</v>
      </c>
      <c r="AI3614" s="3">
        <v>0</v>
      </c>
      <c r="AJ3614" s="3">
        <v>0</v>
      </c>
      <c r="AK3614" s="3">
        <v>0</v>
      </c>
      <c r="AL3614" s="2"/>
      <c r="AM3614" s="3">
        <v>0</v>
      </c>
      <c r="AN3614" s="3">
        <v>0</v>
      </c>
      <c r="AO3614" s="3">
        <v>0</v>
      </c>
      <c r="AP3614" s="3">
        <v>0</v>
      </c>
      <c r="AQ3614" s="3">
        <v>0</v>
      </c>
      <c r="AR3614" s="3">
        <v>0</v>
      </c>
      <c r="AS3614" s="3">
        <v>0</v>
      </c>
      <c r="AT3614" s="3">
        <v>0</v>
      </c>
      <c r="AU3614" s="3">
        <v>0</v>
      </c>
      <c r="AV3614" s="3">
        <v>0</v>
      </c>
      <c r="AW3614" s="3">
        <v>0</v>
      </c>
      <c r="AX3614" s="3">
        <v>0</v>
      </c>
      <c r="AY3614" s="3">
        <v>0</v>
      </c>
      <c r="AZ3614" s="3">
        <v>1140.03</v>
      </c>
      <c r="BA3614" s="3">
        <v>890.65</v>
      </c>
      <c r="BB3614" s="3">
        <v>603.29999999999995</v>
      </c>
      <c r="BC3614" s="3">
        <v>0</v>
      </c>
      <c r="BD3614" s="2"/>
      <c r="BE3614" s="3" t="s">
        <v>449</v>
      </c>
      <c r="BF3614" s="3" t="s">
        <v>450</v>
      </c>
    </row>
    <row r="3615" spans="1:58" ht="13.15" customHeight="1" x14ac:dyDescent="0.25">
      <c r="A3615" s="5" t="s">
        <v>3059</v>
      </c>
      <c r="B3615" s="25" t="str">
        <f>VLOOKUP(Tabla1[[#This Row],[nombre ]],Tabla2[#All],1,0)</f>
        <v>HERRERA VILLANUEVA MONICA IVONNE</v>
      </c>
      <c r="C3615" s="3" t="s">
        <v>282</v>
      </c>
      <c r="D3615" s="3" t="s">
        <v>283</v>
      </c>
      <c r="E3615" s="26" t="s">
        <v>99</v>
      </c>
      <c r="F3615" s="3">
        <v>7</v>
      </c>
      <c r="G3615" s="2"/>
      <c r="H3615" s="4">
        <v>44449</v>
      </c>
      <c r="I3615" s="2"/>
      <c r="J3615" s="4">
        <v>33516</v>
      </c>
      <c r="K3615" s="3">
        <v>31</v>
      </c>
      <c r="L3615" s="3">
        <v>1</v>
      </c>
      <c r="M3615" s="3">
        <v>20437.63</v>
      </c>
      <c r="N3615" s="3">
        <v>3765.4850000000001</v>
      </c>
      <c r="O3615" s="3">
        <v>3765.4850000000001</v>
      </c>
      <c r="P3615" s="3">
        <v>0</v>
      </c>
      <c r="Q3615" s="2"/>
      <c r="R3615" s="3">
        <v>15</v>
      </c>
      <c r="S3615" s="3" t="s">
        <v>52</v>
      </c>
      <c r="T3615" s="3">
        <v>0</v>
      </c>
      <c r="U3615" s="3">
        <v>0</v>
      </c>
      <c r="V3615" s="3">
        <v>0</v>
      </c>
      <c r="W3615" s="3">
        <v>0</v>
      </c>
      <c r="X3615" s="3">
        <v>0</v>
      </c>
      <c r="Y3615" s="3">
        <v>0</v>
      </c>
      <c r="Z3615" s="3">
        <v>0</v>
      </c>
      <c r="AA3615" s="3">
        <v>0</v>
      </c>
      <c r="AB3615" s="3">
        <v>0</v>
      </c>
      <c r="AC3615" s="3">
        <v>0</v>
      </c>
      <c r="AD3615" s="3">
        <v>0</v>
      </c>
      <c r="AE3615" s="3">
        <v>0</v>
      </c>
      <c r="AF3615" s="3">
        <v>0</v>
      </c>
      <c r="AG3615" s="3">
        <v>0</v>
      </c>
      <c r="AH3615" s="3">
        <v>0</v>
      </c>
      <c r="AI3615" s="3">
        <v>0</v>
      </c>
      <c r="AJ3615" s="3">
        <v>0</v>
      </c>
      <c r="AK3615" s="3">
        <v>0</v>
      </c>
      <c r="AL3615" s="2"/>
      <c r="AM3615" s="3">
        <v>0</v>
      </c>
      <c r="AN3615" s="3">
        <v>0</v>
      </c>
      <c r="AO3615" s="3">
        <v>0</v>
      </c>
      <c r="AP3615" s="3">
        <v>0</v>
      </c>
      <c r="AQ3615" s="3">
        <v>0</v>
      </c>
      <c r="AR3615" s="3">
        <v>0</v>
      </c>
      <c r="AS3615" s="3">
        <v>0</v>
      </c>
      <c r="AT3615" s="3">
        <v>0</v>
      </c>
      <c r="AU3615" s="3">
        <v>0</v>
      </c>
      <c r="AV3615" s="3">
        <v>0</v>
      </c>
      <c r="AW3615" s="3">
        <v>0</v>
      </c>
      <c r="AX3615" s="3">
        <v>0</v>
      </c>
      <c r="AY3615" s="3">
        <v>0</v>
      </c>
      <c r="AZ3615" s="3">
        <v>1789.97</v>
      </c>
      <c r="BA3615" s="3">
        <v>1398.42</v>
      </c>
      <c r="BB3615" s="3">
        <v>1359.66</v>
      </c>
      <c r="BC3615" s="3">
        <v>0</v>
      </c>
      <c r="BD3615" s="2"/>
      <c r="BE3615" s="3" t="s">
        <v>449</v>
      </c>
      <c r="BF3615" s="3" t="s">
        <v>450</v>
      </c>
    </row>
    <row r="3616" spans="1:58" ht="13.15" customHeight="1" x14ac:dyDescent="0.25">
      <c r="A3616" s="5" t="s">
        <v>3060</v>
      </c>
      <c r="B3616" s="25" t="e">
        <f>VLOOKUP(Tabla1[[#This Row],[nombre ]],Tabla2[#All],1,0)</f>
        <v>#N/A</v>
      </c>
      <c r="C3616" s="3" t="s">
        <v>282</v>
      </c>
      <c r="D3616" s="3" t="s">
        <v>285</v>
      </c>
      <c r="E3616" s="26" t="s">
        <v>61</v>
      </c>
      <c r="F3616" s="3">
        <v>92</v>
      </c>
      <c r="G3616" s="2"/>
      <c r="H3616" s="4">
        <v>44775</v>
      </c>
      <c r="I3616" s="2"/>
      <c r="J3616" s="4">
        <v>36078</v>
      </c>
      <c r="K3616" s="3">
        <v>24</v>
      </c>
      <c r="L3616" s="3">
        <v>0</v>
      </c>
      <c r="M3616" s="3">
        <v>7680.27</v>
      </c>
      <c r="N3616" s="3">
        <v>2011.5450000000001</v>
      </c>
      <c r="O3616" s="3">
        <v>2011.5450000000001</v>
      </c>
      <c r="P3616" s="3">
        <v>0</v>
      </c>
      <c r="Q3616" s="2"/>
      <c r="R3616" s="3">
        <v>15</v>
      </c>
      <c r="S3616" s="3" t="s">
        <v>60</v>
      </c>
      <c r="T3616" s="3">
        <v>0</v>
      </c>
      <c r="U3616" s="3">
        <v>0</v>
      </c>
      <c r="V3616" s="3">
        <v>0</v>
      </c>
      <c r="W3616" s="3">
        <v>1996.87</v>
      </c>
      <c r="X3616" s="3">
        <v>0</v>
      </c>
      <c r="Y3616" s="3">
        <v>0</v>
      </c>
      <c r="Z3616" s="3">
        <v>0</v>
      </c>
      <c r="AA3616" s="3">
        <v>0</v>
      </c>
      <c r="AB3616" s="3">
        <v>0</v>
      </c>
      <c r="AC3616" s="3">
        <v>0</v>
      </c>
      <c r="AD3616" s="3">
        <v>0</v>
      </c>
      <c r="AE3616" s="3">
        <v>0</v>
      </c>
      <c r="AF3616" s="3">
        <v>0</v>
      </c>
      <c r="AG3616" s="3">
        <v>0</v>
      </c>
      <c r="AH3616" s="3">
        <v>0</v>
      </c>
      <c r="AI3616" s="3">
        <v>0</v>
      </c>
      <c r="AJ3616" s="3">
        <v>0</v>
      </c>
      <c r="AK3616" s="3">
        <v>0</v>
      </c>
      <c r="AL3616" s="2"/>
      <c r="AM3616" s="3">
        <v>0</v>
      </c>
      <c r="AN3616" s="3">
        <v>0</v>
      </c>
      <c r="AO3616" s="3">
        <v>0</v>
      </c>
      <c r="AP3616" s="3">
        <v>0</v>
      </c>
      <c r="AQ3616" s="3">
        <v>0</v>
      </c>
      <c r="AR3616" s="3">
        <v>0</v>
      </c>
      <c r="AS3616" s="3">
        <v>0</v>
      </c>
      <c r="AT3616" s="3">
        <v>0</v>
      </c>
      <c r="AU3616" s="3">
        <v>0</v>
      </c>
      <c r="AV3616" s="3">
        <v>0</v>
      </c>
      <c r="AW3616" s="3">
        <v>0</v>
      </c>
      <c r="AX3616" s="3">
        <v>0</v>
      </c>
      <c r="AY3616" s="3">
        <v>0</v>
      </c>
      <c r="AZ3616" s="3">
        <v>1034.82</v>
      </c>
      <c r="BA3616" s="3">
        <v>808.44</v>
      </c>
      <c r="BB3616" s="3">
        <v>464.46</v>
      </c>
      <c r="BC3616" s="3">
        <v>0</v>
      </c>
      <c r="BD3616" s="2"/>
      <c r="BE3616" s="3" t="s">
        <v>449</v>
      </c>
      <c r="BF3616" s="3" t="s">
        <v>452</v>
      </c>
    </row>
    <row r="3617" spans="1:58" ht="13.15" customHeight="1" x14ac:dyDescent="0.25">
      <c r="A3617" s="5" t="s">
        <v>3061</v>
      </c>
      <c r="B3617" s="25" t="e">
        <f>VLOOKUP(Tabla1[[#This Row],[nombre ]],Tabla2[#All],1,0)</f>
        <v>#N/A</v>
      </c>
      <c r="C3617" s="3" t="s">
        <v>282</v>
      </c>
      <c r="D3617" s="3" t="s">
        <v>285</v>
      </c>
      <c r="E3617" s="26" t="s">
        <v>59</v>
      </c>
      <c r="F3617" s="3">
        <v>96</v>
      </c>
      <c r="G3617" s="2"/>
      <c r="H3617" s="4">
        <v>44777</v>
      </c>
      <c r="I3617" s="2"/>
      <c r="J3617" s="4">
        <v>25865</v>
      </c>
      <c r="K3617" s="3">
        <v>52</v>
      </c>
      <c r="L3617" s="3">
        <v>0</v>
      </c>
      <c r="M3617" s="3">
        <v>7392.33</v>
      </c>
      <c r="N3617" s="3">
        <v>1933.61</v>
      </c>
      <c r="O3617" s="3">
        <v>1933.61</v>
      </c>
      <c r="P3617" s="3">
        <v>0</v>
      </c>
      <c r="Q3617" s="2"/>
      <c r="R3617" s="3">
        <v>15</v>
      </c>
      <c r="S3617" s="3" t="s">
        <v>52</v>
      </c>
      <c r="T3617" s="3">
        <v>0</v>
      </c>
      <c r="U3617" s="3">
        <v>0</v>
      </c>
      <c r="V3617" s="3">
        <v>0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0</v>
      </c>
      <c r="AD3617" s="3">
        <v>0</v>
      </c>
      <c r="AE3617" s="3">
        <v>0</v>
      </c>
      <c r="AF3617" s="3">
        <v>0</v>
      </c>
      <c r="AG3617" s="3">
        <v>0</v>
      </c>
      <c r="AH3617" s="3">
        <v>0</v>
      </c>
      <c r="AI3617" s="3">
        <v>0</v>
      </c>
      <c r="AJ3617" s="3">
        <v>0</v>
      </c>
      <c r="AK3617" s="3">
        <v>0</v>
      </c>
      <c r="AL3617" s="2"/>
      <c r="AM3617" s="3">
        <v>0</v>
      </c>
      <c r="AN3617" s="3">
        <v>0</v>
      </c>
      <c r="AO3617" s="3">
        <v>0</v>
      </c>
      <c r="AP3617" s="3">
        <v>0</v>
      </c>
      <c r="AQ3617" s="3">
        <v>0</v>
      </c>
      <c r="AR3617" s="3">
        <v>0</v>
      </c>
      <c r="AS3617" s="3">
        <v>0</v>
      </c>
      <c r="AT3617" s="3">
        <v>0</v>
      </c>
      <c r="AU3617" s="3">
        <v>0</v>
      </c>
      <c r="AV3617" s="3">
        <v>0</v>
      </c>
      <c r="AW3617" s="3">
        <v>0</v>
      </c>
      <c r="AX3617" s="3">
        <v>0</v>
      </c>
      <c r="AY3617" s="3">
        <v>0</v>
      </c>
      <c r="AZ3617" s="3">
        <v>720.61</v>
      </c>
      <c r="BA3617" s="3">
        <v>562.98</v>
      </c>
      <c r="BB3617" s="3">
        <v>245.66</v>
      </c>
      <c r="BC3617" s="3">
        <v>0</v>
      </c>
      <c r="BD3617" s="2"/>
      <c r="BE3617" s="3" t="s">
        <v>449</v>
      </c>
      <c r="BF3617" s="3" t="s">
        <v>450</v>
      </c>
    </row>
    <row r="3618" spans="1:58" ht="13.15" customHeight="1" x14ac:dyDescent="0.25">
      <c r="A3618" s="5" t="s">
        <v>3062</v>
      </c>
      <c r="B3618" s="25" t="e">
        <f>VLOOKUP(Tabla1[[#This Row],[nombre ]],Tabla2[#All],1,0)</f>
        <v>#N/A</v>
      </c>
      <c r="C3618" s="3" t="s">
        <v>282</v>
      </c>
      <c r="D3618" s="3" t="s">
        <v>286</v>
      </c>
      <c r="E3618" s="26" t="s">
        <v>51</v>
      </c>
      <c r="F3618" s="3">
        <v>67</v>
      </c>
      <c r="G3618" s="2"/>
      <c r="H3618" s="4">
        <v>44088</v>
      </c>
      <c r="I3618" s="2"/>
      <c r="J3618" s="4">
        <v>34771</v>
      </c>
      <c r="K3618" s="3">
        <v>28</v>
      </c>
      <c r="L3618" s="3">
        <v>2</v>
      </c>
      <c r="M3618" s="3">
        <v>11393.12</v>
      </c>
      <c r="N3618" s="3">
        <v>2414.0250000000001</v>
      </c>
      <c r="O3618" s="3">
        <v>2414.0250000000001</v>
      </c>
      <c r="P3618" s="3">
        <v>0</v>
      </c>
      <c r="Q3618" s="2"/>
      <c r="R3618" s="3">
        <v>15</v>
      </c>
      <c r="S3618" s="3" t="s">
        <v>52</v>
      </c>
      <c r="T3618" s="3">
        <v>0</v>
      </c>
      <c r="U3618" s="3">
        <v>0</v>
      </c>
      <c r="V3618" s="3">
        <v>0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  <c r="AD3618" s="3">
        <v>0</v>
      </c>
      <c r="AE3618" s="3">
        <v>0</v>
      </c>
      <c r="AF3618" s="3">
        <v>0</v>
      </c>
      <c r="AG3618" s="3">
        <v>0</v>
      </c>
      <c r="AH3618" s="3">
        <v>0</v>
      </c>
      <c r="AI3618" s="3">
        <v>0</v>
      </c>
      <c r="AJ3618" s="3">
        <v>0</v>
      </c>
      <c r="AK3618" s="3">
        <v>0</v>
      </c>
      <c r="AL3618" s="2"/>
      <c r="AM3618" s="3">
        <v>0</v>
      </c>
      <c r="AN3618" s="3">
        <v>0</v>
      </c>
      <c r="AO3618" s="3">
        <v>0</v>
      </c>
      <c r="AP3618" s="3">
        <v>0</v>
      </c>
      <c r="AQ3618" s="3">
        <v>0</v>
      </c>
      <c r="AR3618" s="3">
        <v>0</v>
      </c>
      <c r="AS3618" s="3">
        <v>0</v>
      </c>
      <c r="AT3618" s="3">
        <v>0</v>
      </c>
      <c r="AU3618" s="3">
        <v>0</v>
      </c>
      <c r="AV3618" s="3">
        <v>0</v>
      </c>
      <c r="AW3618" s="3">
        <v>0</v>
      </c>
      <c r="AX3618" s="3">
        <v>0</v>
      </c>
      <c r="AY3618" s="3">
        <v>0</v>
      </c>
      <c r="AZ3618" s="3">
        <v>1038.1600000000001</v>
      </c>
      <c r="BA3618" s="3">
        <v>811.06</v>
      </c>
      <c r="BB3618" s="3">
        <v>473.93</v>
      </c>
      <c r="BC3618" s="3">
        <v>0</v>
      </c>
      <c r="BD3618" s="2"/>
      <c r="BE3618" s="3" t="s">
        <v>449</v>
      </c>
      <c r="BF3618" s="3" t="s">
        <v>450</v>
      </c>
    </row>
    <row r="3619" spans="1:58" ht="13.15" customHeight="1" x14ac:dyDescent="0.25">
      <c r="A3619" s="5" t="s">
        <v>3063</v>
      </c>
      <c r="B3619" s="25" t="str">
        <f>VLOOKUP(Tabla1[[#This Row],[nombre ]],Tabla2[#All],1,0)</f>
        <v>JIMENEZ JIMENEZ KARLA ELIZABETH</v>
      </c>
      <c r="C3619" s="3" t="s">
        <v>282</v>
      </c>
      <c r="D3619" s="3" t="s">
        <v>285</v>
      </c>
      <c r="E3619" s="26" t="s">
        <v>78</v>
      </c>
      <c r="F3619" s="3">
        <v>36</v>
      </c>
      <c r="G3619" s="2"/>
      <c r="H3619" s="4">
        <v>42681</v>
      </c>
      <c r="I3619" s="2"/>
      <c r="J3619" s="4">
        <v>30862</v>
      </c>
      <c r="K3619" s="3">
        <v>38</v>
      </c>
      <c r="L3619" s="3">
        <v>6</v>
      </c>
      <c r="M3619" s="3">
        <v>13092.61</v>
      </c>
      <c r="N3619" s="3">
        <v>2411.355</v>
      </c>
      <c r="O3619" s="3">
        <v>2411.355</v>
      </c>
      <c r="P3619" s="3">
        <v>1739.34</v>
      </c>
      <c r="Q3619" s="2"/>
      <c r="R3619" s="3">
        <v>15</v>
      </c>
      <c r="S3619" s="3" t="s">
        <v>52</v>
      </c>
      <c r="T3619" s="3">
        <v>0</v>
      </c>
      <c r="U3619" s="3">
        <v>0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0</v>
      </c>
      <c r="AD3619" s="3">
        <v>0</v>
      </c>
      <c r="AE3619" s="3">
        <v>0</v>
      </c>
      <c r="AF3619" s="3">
        <v>0</v>
      </c>
      <c r="AG3619" s="3">
        <v>0</v>
      </c>
      <c r="AH3619" s="3">
        <v>0</v>
      </c>
      <c r="AI3619" s="3">
        <v>0</v>
      </c>
      <c r="AJ3619" s="3">
        <v>0</v>
      </c>
      <c r="AK3619" s="3">
        <v>0</v>
      </c>
      <c r="AL3619" s="2"/>
      <c r="AM3619" s="3">
        <v>0</v>
      </c>
      <c r="AN3619" s="3">
        <v>0</v>
      </c>
      <c r="AO3619" s="3">
        <v>0</v>
      </c>
      <c r="AP3619" s="3">
        <v>0</v>
      </c>
      <c r="AQ3619" s="3">
        <v>0</v>
      </c>
      <c r="AR3619" s="3">
        <v>0</v>
      </c>
      <c r="AS3619" s="3">
        <v>0</v>
      </c>
      <c r="AT3619" s="3">
        <v>0</v>
      </c>
      <c r="AU3619" s="3">
        <v>0</v>
      </c>
      <c r="AV3619" s="3">
        <v>0</v>
      </c>
      <c r="AW3619" s="3">
        <v>0</v>
      </c>
      <c r="AX3619" s="3">
        <v>0</v>
      </c>
      <c r="AY3619" s="3">
        <v>0</v>
      </c>
      <c r="AZ3619" s="3">
        <v>1257.9000000000001</v>
      </c>
      <c r="BA3619" s="3">
        <v>982.73</v>
      </c>
      <c r="BB3619" s="3">
        <v>768.79</v>
      </c>
      <c r="BC3619" s="3">
        <v>0</v>
      </c>
      <c r="BD3619" s="2"/>
      <c r="BE3619" s="3" t="s">
        <v>449</v>
      </c>
      <c r="BF3619" s="3" t="s">
        <v>450</v>
      </c>
    </row>
    <row r="3620" spans="1:58" ht="13.15" customHeight="1" x14ac:dyDescent="0.25">
      <c r="A3620" s="5" t="s">
        <v>3064</v>
      </c>
      <c r="B3620" s="25" t="str">
        <f>VLOOKUP(Tabla1[[#This Row],[nombre ]],Tabla2[#All],1,0)</f>
        <v>JIMENEZ MAURICIO JONATHAN ASAF</v>
      </c>
      <c r="C3620" s="3" t="s">
        <v>282</v>
      </c>
      <c r="D3620" s="3" t="s">
        <v>291</v>
      </c>
      <c r="E3620" s="26" t="s">
        <v>86</v>
      </c>
      <c r="F3620" s="3">
        <v>32</v>
      </c>
      <c r="G3620" s="2"/>
      <c r="H3620" s="4">
        <v>44503</v>
      </c>
      <c r="I3620" s="2"/>
      <c r="J3620" s="4">
        <v>34835</v>
      </c>
      <c r="K3620" s="3">
        <v>27</v>
      </c>
      <c r="L3620" s="3">
        <v>1</v>
      </c>
      <c r="M3620" s="3">
        <v>13053.63</v>
      </c>
      <c r="N3620" s="3">
        <v>2405</v>
      </c>
      <c r="O3620" s="3">
        <v>2405</v>
      </c>
      <c r="P3620" s="3">
        <v>0</v>
      </c>
      <c r="Q3620" s="2"/>
      <c r="R3620" s="3">
        <v>15</v>
      </c>
      <c r="S3620" s="3" t="s">
        <v>52</v>
      </c>
      <c r="T3620" s="3">
        <v>0</v>
      </c>
      <c r="U3620" s="3">
        <v>0</v>
      </c>
      <c r="V3620" s="3">
        <v>0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0</v>
      </c>
      <c r="AD3620" s="3">
        <v>0</v>
      </c>
      <c r="AE3620" s="3">
        <v>0</v>
      </c>
      <c r="AF3620" s="3">
        <v>0</v>
      </c>
      <c r="AG3620" s="3">
        <v>0</v>
      </c>
      <c r="AH3620" s="3">
        <v>0</v>
      </c>
      <c r="AI3620" s="3">
        <v>0</v>
      </c>
      <c r="AJ3620" s="3">
        <v>0</v>
      </c>
      <c r="AK3620" s="3">
        <v>0</v>
      </c>
      <c r="AL3620" s="2"/>
      <c r="AM3620" s="3">
        <v>0</v>
      </c>
      <c r="AN3620" s="3">
        <v>0</v>
      </c>
      <c r="AO3620" s="3">
        <v>0</v>
      </c>
      <c r="AP3620" s="3">
        <v>0</v>
      </c>
      <c r="AQ3620" s="3">
        <v>0</v>
      </c>
      <c r="AR3620" s="3">
        <v>0</v>
      </c>
      <c r="AS3620" s="3">
        <v>0</v>
      </c>
      <c r="AT3620" s="3">
        <v>0</v>
      </c>
      <c r="AU3620" s="3">
        <v>0</v>
      </c>
      <c r="AV3620" s="3">
        <v>0</v>
      </c>
      <c r="AW3620" s="3">
        <v>0</v>
      </c>
      <c r="AX3620" s="3">
        <v>0</v>
      </c>
      <c r="AY3620" s="3">
        <v>0</v>
      </c>
      <c r="AZ3620" s="3">
        <v>1143.26</v>
      </c>
      <c r="BA3620" s="3">
        <v>893.17</v>
      </c>
      <c r="BB3620" s="3">
        <v>609.45000000000005</v>
      </c>
      <c r="BC3620" s="3">
        <v>0</v>
      </c>
      <c r="BD3620" s="2"/>
      <c r="BE3620" s="3" t="s">
        <v>449</v>
      </c>
      <c r="BF3620" s="3" t="s">
        <v>450</v>
      </c>
    </row>
    <row r="3621" spans="1:58" ht="13.15" customHeight="1" x14ac:dyDescent="0.25">
      <c r="A3621" s="5" t="s">
        <v>3065</v>
      </c>
      <c r="B3621" s="25" t="e">
        <f>VLOOKUP(Tabla1[[#This Row],[nombre ]],Tabla2[#All],1,0)</f>
        <v>#N/A</v>
      </c>
      <c r="C3621" s="3" t="s">
        <v>282</v>
      </c>
      <c r="D3621" s="3" t="s">
        <v>285</v>
      </c>
      <c r="E3621" s="26" t="s">
        <v>56</v>
      </c>
      <c r="F3621" s="3">
        <v>84</v>
      </c>
      <c r="G3621" s="2"/>
      <c r="H3621" s="4">
        <v>42751</v>
      </c>
      <c r="I3621" s="2"/>
      <c r="J3621" s="4">
        <v>34389</v>
      </c>
      <c r="K3621" s="3">
        <v>29</v>
      </c>
      <c r="L3621" s="3">
        <v>6</v>
      </c>
      <c r="M3621" s="3">
        <v>8512.2099999999991</v>
      </c>
      <c r="N3621" s="3">
        <v>2644.7</v>
      </c>
      <c r="O3621" s="3">
        <v>2644.7</v>
      </c>
      <c r="P3621" s="3">
        <v>1354.37</v>
      </c>
      <c r="Q3621" s="2"/>
      <c r="R3621" s="3">
        <v>15</v>
      </c>
      <c r="S3621" s="3" t="s">
        <v>52</v>
      </c>
      <c r="T3621" s="3">
        <v>0</v>
      </c>
      <c r="U3621" s="3">
        <v>0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  <c r="AD3621" s="3">
        <v>0</v>
      </c>
      <c r="AE3621" s="3">
        <v>0</v>
      </c>
      <c r="AF3621" s="3">
        <v>0</v>
      </c>
      <c r="AG3621" s="3">
        <v>0</v>
      </c>
      <c r="AH3621" s="3">
        <v>0</v>
      </c>
      <c r="AI3621" s="3">
        <v>0</v>
      </c>
      <c r="AJ3621" s="3">
        <v>0</v>
      </c>
      <c r="AK3621" s="3">
        <v>0</v>
      </c>
      <c r="AL3621" s="2"/>
      <c r="AM3621" s="3">
        <v>0</v>
      </c>
      <c r="AN3621" s="3">
        <v>0</v>
      </c>
      <c r="AO3621" s="3">
        <v>0</v>
      </c>
      <c r="AP3621" s="3">
        <v>0</v>
      </c>
      <c r="AQ3621" s="3">
        <v>0</v>
      </c>
      <c r="AR3621" s="3">
        <v>0</v>
      </c>
      <c r="AS3621" s="3">
        <v>0</v>
      </c>
      <c r="AT3621" s="3">
        <v>0</v>
      </c>
      <c r="AU3621" s="3">
        <v>0</v>
      </c>
      <c r="AV3621" s="3">
        <v>0</v>
      </c>
      <c r="AW3621" s="3">
        <v>0</v>
      </c>
      <c r="AX3621" s="3">
        <v>0</v>
      </c>
      <c r="AY3621" s="3">
        <v>0</v>
      </c>
      <c r="AZ3621" s="3">
        <v>969.97</v>
      </c>
      <c r="BA3621" s="3">
        <v>757.79</v>
      </c>
      <c r="BB3621" s="3">
        <v>380.26</v>
      </c>
      <c r="BC3621" s="3">
        <v>0</v>
      </c>
      <c r="BD3621" s="2"/>
      <c r="BE3621" s="3" t="s">
        <v>449</v>
      </c>
      <c r="BF3621" s="3" t="s">
        <v>450</v>
      </c>
    </row>
    <row r="3622" spans="1:58" ht="13.15" customHeight="1" x14ac:dyDescent="0.25">
      <c r="A3622" s="5" t="s">
        <v>5078</v>
      </c>
      <c r="B3622" s="25" t="e">
        <f>VLOOKUP(Tabla1[[#This Row],[nombre ]],Tabla2[#All],1,0)</f>
        <v>#N/A</v>
      </c>
      <c r="C3622" s="3" t="s">
        <v>282</v>
      </c>
      <c r="D3622" s="3" t="s">
        <v>285</v>
      </c>
      <c r="E3622" s="26" t="s">
        <v>59</v>
      </c>
      <c r="F3622" s="3">
        <v>96</v>
      </c>
      <c r="G3622" s="2"/>
      <c r="H3622" s="4">
        <v>44301</v>
      </c>
      <c r="I3622" s="2"/>
      <c r="J3622" s="4">
        <v>34279</v>
      </c>
      <c r="K3622" s="3">
        <v>29</v>
      </c>
      <c r="L3622" s="3">
        <v>1</v>
      </c>
      <c r="M3622" s="3">
        <v>7392.33</v>
      </c>
      <c r="N3622" s="3">
        <v>1933.61</v>
      </c>
      <c r="O3622" s="3">
        <v>1933.61</v>
      </c>
      <c r="P3622" s="3">
        <v>0</v>
      </c>
      <c r="Q3622" s="2"/>
      <c r="R3622" s="3">
        <v>15</v>
      </c>
      <c r="S3622" s="3" t="s">
        <v>52</v>
      </c>
      <c r="T3622" s="3">
        <v>0</v>
      </c>
      <c r="U3622" s="3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  <c r="AD3622" s="3">
        <v>0</v>
      </c>
      <c r="AE3622" s="3">
        <v>0</v>
      </c>
      <c r="AF3622" s="3">
        <v>0</v>
      </c>
      <c r="AG3622" s="3">
        <v>0</v>
      </c>
      <c r="AH3622" s="3">
        <v>0</v>
      </c>
      <c r="AI3622" s="3">
        <v>0</v>
      </c>
      <c r="AJ3622" s="3">
        <v>0</v>
      </c>
      <c r="AK3622" s="3">
        <v>0</v>
      </c>
      <c r="AL3622" s="2"/>
      <c r="AM3622" s="3">
        <v>0</v>
      </c>
      <c r="AN3622" s="3">
        <v>0</v>
      </c>
      <c r="AO3622" s="3">
        <v>0</v>
      </c>
      <c r="AP3622" s="3">
        <v>0</v>
      </c>
      <c r="AQ3622" s="3">
        <v>0</v>
      </c>
      <c r="AR3622" s="3">
        <v>0</v>
      </c>
      <c r="AS3622" s="3">
        <v>0</v>
      </c>
      <c r="AT3622" s="3">
        <v>0</v>
      </c>
      <c r="AU3622" s="3">
        <v>0</v>
      </c>
      <c r="AV3622" s="3">
        <v>0</v>
      </c>
      <c r="AW3622" s="3">
        <v>0</v>
      </c>
      <c r="AX3622" s="3">
        <v>0</v>
      </c>
      <c r="AY3622" s="3">
        <v>0</v>
      </c>
      <c r="AZ3622" s="3">
        <v>720.61</v>
      </c>
      <c r="BA3622" s="3">
        <v>562.98</v>
      </c>
      <c r="BB3622" s="3">
        <v>245.66</v>
      </c>
      <c r="BC3622" s="3">
        <v>0</v>
      </c>
      <c r="BD3622" s="2"/>
      <c r="BE3622" s="3" t="s">
        <v>449</v>
      </c>
      <c r="BF3622" s="3" t="s">
        <v>450</v>
      </c>
    </row>
    <row r="3623" spans="1:58" ht="13.15" customHeight="1" x14ac:dyDescent="0.25">
      <c r="A3623" s="5" t="s">
        <v>3066</v>
      </c>
      <c r="B3623" s="25" t="e">
        <f>VLOOKUP(Tabla1[[#This Row],[nombre ]],Tabla2[#All],1,0)</f>
        <v>#N/A</v>
      </c>
      <c r="C3623" s="3" t="s">
        <v>282</v>
      </c>
      <c r="D3623" s="3" t="s">
        <v>284</v>
      </c>
      <c r="E3623" s="26" t="s">
        <v>51</v>
      </c>
      <c r="F3623" s="3">
        <v>67</v>
      </c>
      <c r="G3623" s="2"/>
      <c r="H3623" s="4">
        <v>42674</v>
      </c>
      <c r="I3623" s="2"/>
      <c r="J3623" s="4">
        <v>24610</v>
      </c>
      <c r="K3623" s="3">
        <v>55</v>
      </c>
      <c r="L3623" s="3">
        <v>6</v>
      </c>
      <c r="M3623" s="3">
        <v>11393.12</v>
      </c>
      <c r="N3623" s="3">
        <v>2414.0250000000001</v>
      </c>
      <c r="O3623" s="3">
        <v>2414.0250000000001</v>
      </c>
      <c r="P3623" s="3">
        <v>1487.68</v>
      </c>
      <c r="Q3623" s="2"/>
      <c r="R3623" s="3">
        <v>15</v>
      </c>
      <c r="S3623" s="3" t="s">
        <v>52</v>
      </c>
      <c r="T3623" s="3">
        <v>0</v>
      </c>
      <c r="U3623" s="3">
        <v>0</v>
      </c>
      <c r="V3623" s="3">
        <v>0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0</v>
      </c>
      <c r="AE3623" s="3">
        <v>0</v>
      </c>
      <c r="AF3623" s="3">
        <v>0</v>
      </c>
      <c r="AG3623" s="3">
        <v>0</v>
      </c>
      <c r="AH3623" s="3">
        <v>0</v>
      </c>
      <c r="AI3623" s="3">
        <v>0</v>
      </c>
      <c r="AJ3623" s="3">
        <v>0</v>
      </c>
      <c r="AK3623" s="3">
        <v>0</v>
      </c>
      <c r="AL3623" s="2"/>
      <c r="AM3623" s="3">
        <v>0</v>
      </c>
      <c r="AN3623" s="3">
        <v>0</v>
      </c>
      <c r="AO3623" s="3">
        <v>0</v>
      </c>
      <c r="AP3623" s="3">
        <v>0</v>
      </c>
      <c r="AQ3623" s="3">
        <v>0</v>
      </c>
      <c r="AR3623" s="3">
        <v>0</v>
      </c>
      <c r="AS3623" s="3">
        <v>0</v>
      </c>
      <c r="AT3623" s="3">
        <v>0</v>
      </c>
      <c r="AU3623" s="3">
        <v>0</v>
      </c>
      <c r="AV3623" s="3">
        <v>0</v>
      </c>
      <c r="AW3623" s="3">
        <v>0</v>
      </c>
      <c r="AX3623" s="3">
        <v>0</v>
      </c>
      <c r="AY3623" s="3">
        <v>0</v>
      </c>
      <c r="AZ3623" s="3">
        <v>1133.3699999999999</v>
      </c>
      <c r="BA3623" s="3">
        <v>885.44</v>
      </c>
      <c r="BB3623" s="3">
        <v>593.97</v>
      </c>
      <c r="BC3623" s="3">
        <v>0</v>
      </c>
      <c r="BD3623" s="2"/>
      <c r="BE3623" s="3" t="s">
        <v>449</v>
      </c>
      <c r="BF3623" s="3" t="s">
        <v>450</v>
      </c>
    </row>
    <row r="3624" spans="1:58" ht="13.15" customHeight="1" x14ac:dyDescent="0.25">
      <c r="A3624" s="5" t="s">
        <v>3067</v>
      </c>
      <c r="B3624" s="25" t="e">
        <f>VLOOKUP(Tabla1[[#This Row],[nombre ]],Tabla2[#All],1,0)</f>
        <v>#N/A</v>
      </c>
      <c r="C3624" s="3" t="s">
        <v>282</v>
      </c>
      <c r="D3624" s="3" t="s">
        <v>289</v>
      </c>
      <c r="E3624" s="26" t="s">
        <v>51</v>
      </c>
      <c r="F3624" s="3">
        <v>67</v>
      </c>
      <c r="G3624" s="2"/>
      <c r="H3624" s="4">
        <v>42681</v>
      </c>
      <c r="I3624" s="2"/>
      <c r="J3624" s="4">
        <v>34327</v>
      </c>
      <c r="K3624" s="3">
        <v>29</v>
      </c>
      <c r="L3624" s="3">
        <v>6</v>
      </c>
      <c r="M3624" s="3">
        <v>11393.12</v>
      </c>
      <c r="N3624" s="3">
        <v>2414.0250000000001</v>
      </c>
      <c r="O3624" s="3">
        <v>2414.0250000000001</v>
      </c>
      <c r="P3624" s="3">
        <v>1487.68</v>
      </c>
      <c r="Q3624" s="2"/>
      <c r="R3624" s="3">
        <v>15</v>
      </c>
      <c r="S3624" s="3" t="s">
        <v>52</v>
      </c>
      <c r="T3624" s="3">
        <v>0</v>
      </c>
      <c r="U3624" s="3">
        <v>0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0</v>
      </c>
      <c r="AC3624" s="3">
        <v>0</v>
      </c>
      <c r="AD3624" s="3">
        <v>0</v>
      </c>
      <c r="AE3624" s="3">
        <v>0</v>
      </c>
      <c r="AF3624" s="3">
        <v>0</v>
      </c>
      <c r="AG3624" s="3">
        <v>0</v>
      </c>
      <c r="AH3624" s="3">
        <v>0</v>
      </c>
      <c r="AI3624" s="3">
        <v>0</v>
      </c>
      <c r="AJ3624" s="3">
        <v>0</v>
      </c>
      <c r="AK3624" s="3">
        <v>0</v>
      </c>
      <c r="AL3624" s="2"/>
      <c r="AM3624" s="3">
        <v>0</v>
      </c>
      <c r="AN3624" s="3">
        <v>0</v>
      </c>
      <c r="AO3624" s="3">
        <v>0</v>
      </c>
      <c r="AP3624" s="3">
        <v>0</v>
      </c>
      <c r="AQ3624" s="3">
        <v>0</v>
      </c>
      <c r="AR3624" s="3">
        <v>0</v>
      </c>
      <c r="AS3624" s="3">
        <v>0</v>
      </c>
      <c r="AT3624" s="3">
        <v>0</v>
      </c>
      <c r="AU3624" s="3">
        <v>0</v>
      </c>
      <c r="AV3624" s="3">
        <v>0</v>
      </c>
      <c r="AW3624" s="3">
        <v>0</v>
      </c>
      <c r="AX3624" s="3">
        <v>0</v>
      </c>
      <c r="AY3624" s="3">
        <v>0</v>
      </c>
      <c r="AZ3624" s="3">
        <v>1133.3699999999999</v>
      </c>
      <c r="BA3624" s="3">
        <v>885.44</v>
      </c>
      <c r="BB3624" s="3">
        <v>593.97</v>
      </c>
      <c r="BC3624" s="3">
        <v>0</v>
      </c>
      <c r="BD3624" s="2"/>
      <c r="BE3624" s="3" t="s">
        <v>449</v>
      </c>
      <c r="BF3624" s="3" t="s">
        <v>450</v>
      </c>
    </row>
    <row r="3625" spans="1:58" ht="13.15" customHeight="1" x14ac:dyDescent="0.25">
      <c r="A3625" s="5" t="s">
        <v>3068</v>
      </c>
      <c r="B3625" s="25" t="e">
        <f>VLOOKUP(Tabla1[[#This Row],[nombre ]],Tabla2[#All],1,0)</f>
        <v>#N/A</v>
      </c>
      <c r="C3625" s="3" t="s">
        <v>282</v>
      </c>
      <c r="D3625" s="3" t="s">
        <v>286</v>
      </c>
      <c r="E3625" s="26" t="s">
        <v>58</v>
      </c>
      <c r="F3625" s="3">
        <v>57</v>
      </c>
      <c r="G3625" s="2"/>
      <c r="H3625" s="4">
        <v>43755</v>
      </c>
      <c r="I3625" s="2"/>
      <c r="J3625" s="4">
        <v>18610</v>
      </c>
      <c r="K3625" s="3">
        <v>72</v>
      </c>
      <c r="L3625" s="3">
        <v>3</v>
      </c>
      <c r="M3625" s="3">
        <v>11717.03</v>
      </c>
      <c r="N3625" s="3">
        <v>2482.0549999999998</v>
      </c>
      <c r="O3625" s="3">
        <v>2482.0549999999998</v>
      </c>
      <c r="P3625" s="3">
        <v>0</v>
      </c>
      <c r="Q3625" s="2"/>
      <c r="R3625" s="3">
        <v>15</v>
      </c>
      <c r="S3625" s="3" t="s">
        <v>52</v>
      </c>
      <c r="T3625" s="3">
        <v>0</v>
      </c>
      <c r="U3625" s="3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  <c r="AD3625" s="3">
        <v>0</v>
      </c>
      <c r="AE3625" s="3">
        <v>0</v>
      </c>
      <c r="AF3625" s="3">
        <v>0</v>
      </c>
      <c r="AG3625" s="3">
        <v>0</v>
      </c>
      <c r="AH3625" s="3">
        <v>0</v>
      </c>
      <c r="AI3625" s="3">
        <v>0</v>
      </c>
      <c r="AJ3625" s="3">
        <v>0</v>
      </c>
      <c r="AK3625" s="3">
        <v>0</v>
      </c>
      <c r="AL3625" s="2"/>
      <c r="AM3625" s="3">
        <v>0</v>
      </c>
      <c r="AN3625" s="3">
        <v>0</v>
      </c>
      <c r="AO3625" s="3">
        <v>0</v>
      </c>
      <c r="AP3625" s="3">
        <v>0</v>
      </c>
      <c r="AQ3625" s="3">
        <v>0</v>
      </c>
      <c r="AR3625" s="3">
        <v>0</v>
      </c>
      <c r="AS3625" s="3">
        <v>0</v>
      </c>
      <c r="AT3625" s="3">
        <v>0</v>
      </c>
      <c r="AU3625" s="3">
        <v>0</v>
      </c>
      <c r="AV3625" s="3">
        <v>0</v>
      </c>
      <c r="AW3625" s="3">
        <v>0</v>
      </c>
      <c r="AX3625" s="3">
        <v>0</v>
      </c>
      <c r="AY3625" s="3">
        <v>0</v>
      </c>
      <c r="AZ3625" s="3">
        <v>1067.5899999999999</v>
      </c>
      <c r="BA3625" s="3">
        <v>834.06</v>
      </c>
      <c r="BB3625" s="3">
        <v>499.85</v>
      </c>
      <c r="BC3625" s="3">
        <v>0</v>
      </c>
      <c r="BD3625" s="2"/>
      <c r="BE3625" s="3" t="s">
        <v>449</v>
      </c>
      <c r="BF3625" s="3" t="s">
        <v>450</v>
      </c>
    </row>
    <row r="3626" spans="1:58" ht="13.15" customHeight="1" x14ac:dyDescent="0.25">
      <c r="A3626" s="5" t="s">
        <v>5079</v>
      </c>
      <c r="B3626" s="25" t="e">
        <f>VLOOKUP(Tabla1[[#This Row],[nombre ]],Tabla2[#All],1,0)</f>
        <v>#N/A</v>
      </c>
      <c r="C3626" s="3" t="s">
        <v>282</v>
      </c>
      <c r="D3626" s="3" t="s">
        <v>285</v>
      </c>
      <c r="E3626" s="26" t="s">
        <v>59</v>
      </c>
      <c r="F3626" s="3">
        <v>96</v>
      </c>
      <c r="G3626" s="2"/>
      <c r="H3626" s="4">
        <v>43420</v>
      </c>
      <c r="I3626" s="2"/>
      <c r="J3626" s="4">
        <v>30809</v>
      </c>
      <c r="K3626" s="3">
        <v>38</v>
      </c>
      <c r="L3626" s="3">
        <v>4</v>
      </c>
      <c r="M3626" s="3">
        <v>7392.33</v>
      </c>
      <c r="N3626" s="3">
        <v>1933.61</v>
      </c>
      <c r="O3626" s="3">
        <v>1933.61</v>
      </c>
      <c r="P3626" s="3">
        <v>0</v>
      </c>
      <c r="Q3626" s="2"/>
      <c r="R3626" s="3">
        <v>15</v>
      </c>
      <c r="S3626" s="3" t="s">
        <v>52</v>
      </c>
      <c r="T3626" s="3">
        <v>0</v>
      </c>
      <c r="U3626" s="3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0</v>
      </c>
      <c r="AE3626" s="3">
        <v>0</v>
      </c>
      <c r="AF3626" s="3">
        <v>0</v>
      </c>
      <c r="AG3626" s="3">
        <v>0</v>
      </c>
      <c r="AH3626" s="3">
        <v>0</v>
      </c>
      <c r="AI3626" s="3">
        <v>0</v>
      </c>
      <c r="AJ3626" s="3">
        <v>0</v>
      </c>
      <c r="AK3626" s="3">
        <v>0</v>
      </c>
      <c r="AL3626" s="2"/>
      <c r="AM3626" s="3">
        <v>0</v>
      </c>
      <c r="AN3626" s="3">
        <v>0</v>
      </c>
      <c r="AO3626" s="3">
        <v>0</v>
      </c>
      <c r="AP3626" s="3">
        <v>0</v>
      </c>
      <c r="AQ3626" s="3">
        <v>0</v>
      </c>
      <c r="AR3626" s="3">
        <v>0</v>
      </c>
      <c r="AS3626" s="3">
        <v>0</v>
      </c>
      <c r="AT3626" s="3">
        <v>0</v>
      </c>
      <c r="AU3626" s="3">
        <v>0</v>
      </c>
      <c r="AV3626" s="3">
        <v>0</v>
      </c>
      <c r="AW3626" s="3">
        <v>0</v>
      </c>
      <c r="AX3626" s="3">
        <v>0</v>
      </c>
      <c r="AY3626" s="3">
        <v>0</v>
      </c>
      <c r="AZ3626" s="3">
        <v>720.61</v>
      </c>
      <c r="BA3626" s="3">
        <v>562.98</v>
      </c>
      <c r="BB3626" s="3">
        <v>245.66</v>
      </c>
      <c r="BC3626" s="3">
        <v>0</v>
      </c>
      <c r="BD3626" s="2"/>
      <c r="BE3626" s="3" t="s">
        <v>449</v>
      </c>
      <c r="BF3626" s="3" t="s">
        <v>450</v>
      </c>
    </row>
    <row r="3627" spans="1:58" ht="13.15" customHeight="1" x14ac:dyDescent="0.25">
      <c r="A3627" s="5" t="s">
        <v>3069</v>
      </c>
      <c r="B3627" s="25" t="e">
        <f>VLOOKUP(Tabla1[[#This Row],[nombre ]],Tabla2[#All],1,0)</f>
        <v>#N/A</v>
      </c>
      <c r="C3627" s="3" t="s">
        <v>282</v>
      </c>
      <c r="D3627" s="3" t="s">
        <v>294</v>
      </c>
      <c r="E3627" s="26" t="s">
        <v>51</v>
      </c>
      <c r="F3627" s="3">
        <v>67</v>
      </c>
      <c r="G3627" s="2"/>
      <c r="H3627" s="4">
        <v>44973</v>
      </c>
      <c r="I3627" s="2"/>
      <c r="J3627" s="4">
        <v>36520</v>
      </c>
      <c r="K3627" s="3">
        <v>23</v>
      </c>
      <c r="L3627" s="3">
        <v>0</v>
      </c>
      <c r="M3627" s="3">
        <v>11393.12</v>
      </c>
      <c r="N3627" s="3">
        <v>2414.0250000000001</v>
      </c>
      <c r="O3627" s="3">
        <v>2414.0250000000001</v>
      </c>
      <c r="P3627" s="3">
        <v>0</v>
      </c>
      <c r="Q3627" s="2"/>
      <c r="R3627" s="3">
        <v>28</v>
      </c>
      <c r="S3627" s="3" t="s">
        <v>52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  <c r="AD3627" s="3">
        <v>0</v>
      </c>
      <c r="AE3627" s="3">
        <v>0</v>
      </c>
      <c r="AF3627" s="3">
        <v>0</v>
      </c>
      <c r="AG3627" s="3">
        <v>0</v>
      </c>
      <c r="AH3627" s="3">
        <v>0</v>
      </c>
      <c r="AI3627" s="3">
        <v>0</v>
      </c>
      <c r="AJ3627" s="3">
        <v>0</v>
      </c>
      <c r="AK3627" s="3">
        <v>0</v>
      </c>
      <c r="AL3627" s="2"/>
      <c r="AM3627" s="3">
        <v>0</v>
      </c>
      <c r="AN3627" s="3">
        <v>0</v>
      </c>
      <c r="AO3627" s="3">
        <v>0</v>
      </c>
      <c r="AP3627" s="3">
        <v>0</v>
      </c>
      <c r="AQ3627" s="3">
        <v>0</v>
      </c>
      <c r="AR3627" s="3">
        <v>0</v>
      </c>
      <c r="AS3627" s="3">
        <v>0</v>
      </c>
      <c r="AT3627" s="3">
        <v>0</v>
      </c>
      <c r="AU3627" s="3">
        <v>0</v>
      </c>
      <c r="AV3627" s="3">
        <v>0</v>
      </c>
      <c r="AW3627" s="3">
        <v>0</v>
      </c>
      <c r="AX3627" s="3">
        <v>0</v>
      </c>
      <c r="AY3627" s="3">
        <v>0</v>
      </c>
      <c r="AZ3627" s="3">
        <v>1937.9</v>
      </c>
      <c r="BA3627" s="3">
        <v>1513.98</v>
      </c>
      <c r="BB3627" s="3">
        <v>1448.27</v>
      </c>
      <c r="BC3627" s="3">
        <v>0</v>
      </c>
      <c r="BD3627" s="2"/>
      <c r="BE3627" s="3" t="s">
        <v>449</v>
      </c>
      <c r="BF3627" s="3" t="s">
        <v>450</v>
      </c>
    </row>
    <row r="3628" spans="1:58" ht="13.15" customHeight="1" x14ac:dyDescent="0.25">
      <c r="A3628" s="5" t="s">
        <v>5080</v>
      </c>
      <c r="B3628" s="25" t="e">
        <f>VLOOKUP(Tabla1[[#This Row],[nombre ]],Tabla2[#All],1,0)</f>
        <v>#N/A</v>
      </c>
      <c r="C3628" s="3" t="s">
        <v>282</v>
      </c>
      <c r="D3628" s="3" t="s">
        <v>286</v>
      </c>
      <c r="E3628" s="26" t="s">
        <v>56</v>
      </c>
      <c r="F3628" s="3">
        <v>84</v>
      </c>
      <c r="G3628" s="2"/>
      <c r="H3628" s="4">
        <v>43479</v>
      </c>
      <c r="I3628" s="2"/>
      <c r="J3628" s="4">
        <v>32175</v>
      </c>
      <c r="K3628" s="3">
        <v>35</v>
      </c>
      <c r="L3628" s="3">
        <v>4</v>
      </c>
      <c r="M3628" s="3">
        <v>8512.2099999999991</v>
      </c>
      <c r="N3628" s="3">
        <v>2644.7</v>
      </c>
      <c r="O3628" s="3">
        <v>2644.7</v>
      </c>
      <c r="P3628" s="3">
        <v>0</v>
      </c>
      <c r="Q3628" s="2"/>
      <c r="R3628" s="3">
        <v>15</v>
      </c>
      <c r="S3628" s="3" t="s">
        <v>52</v>
      </c>
      <c r="T3628" s="3">
        <v>0</v>
      </c>
      <c r="U3628" s="3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  <c r="AD3628" s="3">
        <v>0</v>
      </c>
      <c r="AE3628" s="3">
        <v>0</v>
      </c>
      <c r="AF3628" s="3">
        <v>0</v>
      </c>
      <c r="AG3628" s="3">
        <v>0</v>
      </c>
      <c r="AH3628" s="3">
        <v>0</v>
      </c>
      <c r="AI3628" s="3">
        <v>0</v>
      </c>
      <c r="AJ3628" s="3">
        <v>0</v>
      </c>
      <c r="AK3628" s="3">
        <v>0</v>
      </c>
      <c r="AL3628" s="2"/>
      <c r="AM3628" s="3">
        <v>0</v>
      </c>
      <c r="AN3628" s="3">
        <v>0</v>
      </c>
      <c r="AO3628" s="3">
        <v>0</v>
      </c>
      <c r="AP3628" s="3">
        <v>0</v>
      </c>
      <c r="AQ3628" s="3">
        <v>0</v>
      </c>
      <c r="AR3628" s="3">
        <v>0</v>
      </c>
      <c r="AS3628" s="3">
        <v>0</v>
      </c>
      <c r="AT3628" s="3">
        <v>0</v>
      </c>
      <c r="AU3628" s="3">
        <v>0</v>
      </c>
      <c r="AV3628" s="3">
        <v>0</v>
      </c>
      <c r="AW3628" s="3">
        <v>0</v>
      </c>
      <c r="AX3628" s="3">
        <v>0</v>
      </c>
      <c r="AY3628" s="3">
        <v>0</v>
      </c>
      <c r="AZ3628" s="3">
        <v>883.29</v>
      </c>
      <c r="BA3628" s="3">
        <v>690.07</v>
      </c>
      <c r="BB3628" s="3">
        <v>306.58</v>
      </c>
      <c r="BC3628" s="3">
        <v>0</v>
      </c>
      <c r="BD3628" s="2"/>
      <c r="BE3628" s="3" t="s">
        <v>449</v>
      </c>
      <c r="BF3628" s="3" t="s">
        <v>450</v>
      </c>
    </row>
    <row r="3629" spans="1:58" ht="13.15" customHeight="1" x14ac:dyDescent="0.25">
      <c r="A3629" s="5" t="s">
        <v>5081</v>
      </c>
      <c r="B3629" s="25" t="e">
        <f>VLOOKUP(Tabla1[[#This Row],[nombre ]],Tabla2[#All],1,0)</f>
        <v>#N/A</v>
      </c>
      <c r="C3629" s="3" t="s">
        <v>282</v>
      </c>
      <c r="D3629" s="3" t="s">
        <v>285</v>
      </c>
      <c r="E3629" s="26" t="s">
        <v>59</v>
      </c>
      <c r="F3629" s="3">
        <v>96</v>
      </c>
      <c r="G3629" s="2"/>
      <c r="H3629" s="4">
        <v>43836</v>
      </c>
      <c r="I3629" s="2"/>
      <c r="J3629" s="4">
        <v>25679</v>
      </c>
      <c r="K3629" s="3">
        <v>52</v>
      </c>
      <c r="L3629" s="3">
        <v>3</v>
      </c>
      <c r="M3629" s="3">
        <v>7392.33</v>
      </c>
      <c r="N3629" s="3">
        <v>1933.61</v>
      </c>
      <c r="O3629" s="3">
        <v>1933.61</v>
      </c>
      <c r="P3629" s="3">
        <v>0</v>
      </c>
      <c r="Q3629" s="2"/>
      <c r="R3629" s="3">
        <v>15</v>
      </c>
      <c r="S3629" s="3" t="s">
        <v>52</v>
      </c>
      <c r="T3629" s="3">
        <v>0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0</v>
      </c>
      <c r="AE3629" s="3">
        <v>0</v>
      </c>
      <c r="AF3629" s="3">
        <v>0</v>
      </c>
      <c r="AG3629" s="3">
        <v>0</v>
      </c>
      <c r="AH3629" s="3">
        <v>0</v>
      </c>
      <c r="AI3629" s="3">
        <v>0</v>
      </c>
      <c r="AJ3629" s="3">
        <v>0</v>
      </c>
      <c r="AK3629" s="3">
        <v>0</v>
      </c>
      <c r="AL3629" s="2"/>
      <c r="AM3629" s="3">
        <v>0</v>
      </c>
      <c r="AN3629" s="3">
        <v>0</v>
      </c>
      <c r="AO3629" s="3">
        <v>0</v>
      </c>
      <c r="AP3629" s="3">
        <v>0</v>
      </c>
      <c r="AQ3629" s="3">
        <v>0</v>
      </c>
      <c r="AR3629" s="3">
        <v>0</v>
      </c>
      <c r="AS3629" s="3">
        <v>0</v>
      </c>
      <c r="AT3629" s="3">
        <v>0</v>
      </c>
      <c r="AU3629" s="3">
        <v>0</v>
      </c>
      <c r="AV3629" s="3">
        <v>0</v>
      </c>
      <c r="AW3629" s="3">
        <v>0</v>
      </c>
      <c r="AX3629" s="3">
        <v>0</v>
      </c>
      <c r="AY3629" s="3">
        <v>0</v>
      </c>
      <c r="AZ3629" s="3">
        <v>720.61</v>
      </c>
      <c r="BA3629" s="3">
        <v>562.98</v>
      </c>
      <c r="BB3629" s="3">
        <v>245.66</v>
      </c>
      <c r="BC3629" s="3">
        <v>0</v>
      </c>
      <c r="BD3629" s="2"/>
      <c r="BE3629" s="3" t="s">
        <v>449</v>
      </c>
      <c r="BF3629" s="3" t="s">
        <v>450</v>
      </c>
    </row>
    <row r="3630" spans="1:58" ht="13.15" customHeight="1" x14ac:dyDescent="0.25">
      <c r="A3630" s="5" t="s">
        <v>3070</v>
      </c>
      <c r="B3630" s="25" t="e">
        <f>VLOOKUP(Tabla1[[#This Row],[nombre ]],Tabla2[#All],1,0)</f>
        <v>#N/A</v>
      </c>
      <c r="C3630" s="3" t="s">
        <v>282</v>
      </c>
      <c r="D3630" s="3" t="s">
        <v>284</v>
      </c>
      <c r="E3630" s="26" t="s">
        <v>51</v>
      </c>
      <c r="F3630" s="3">
        <v>67</v>
      </c>
      <c r="G3630" s="2"/>
      <c r="H3630" s="4">
        <v>44683</v>
      </c>
      <c r="I3630" s="2"/>
      <c r="J3630" s="4">
        <v>32067</v>
      </c>
      <c r="K3630" s="3">
        <v>35</v>
      </c>
      <c r="L3630" s="3">
        <v>0</v>
      </c>
      <c r="M3630" s="3">
        <v>11393.12</v>
      </c>
      <c r="N3630" s="3">
        <v>2414.0250000000001</v>
      </c>
      <c r="O3630" s="3">
        <v>2414.0250000000001</v>
      </c>
      <c r="P3630" s="3">
        <v>0</v>
      </c>
      <c r="Q3630" s="2"/>
      <c r="R3630" s="3">
        <v>15</v>
      </c>
      <c r="S3630" s="3" t="s">
        <v>52</v>
      </c>
      <c r="T3630" s="3">
        <v>0</v>
      </c>
      <c r="U3630" s="3">
        <v>0</v>
      </c>
      <c r="V3630" s="3">
        <v>0</v>
      </c>
      <c r="W3630" s="3">
        <v>0</v>
      </c>
      <c r="X3630" s="3">
        <v>0</v>
      </c>
      <c r="Y3630" s="3">
        <v>0</v>
      </c>
      <c r="Z3630" s="3">
        <v>0</v>
      </c>
      <c r="AA3630" s="3">
        <v>0</v>
      </c>
      <c r="AB3630" s="3">
        <v>0</v>
      </c>
      <c r="AC3630" s="3">
        <v>0</v>
      </c>
      <c r="AD3630" s="3">
        <v>0</v>
      </c>
      <c r="AE3630" s="3">
        <v>0</v>
      </c>
      <c r="AF3630" s="3">
        <v>0</v>
      </c>
      <c r="AG3630" s="3">
        <v>0</v>
      </c>
      <c r="AH3630" s="3">
        <v>0</v>
      </c>
      <c r="AI3630" s="3">
        <v>0</v>
      </c>
      <c r="AJ3630" s="3">
        <v>0</v>
      </c>
      <c r="AK3630" s="3">
        <v>0</v>
      </c>
      <c r="AL3630" s="2"/>
      <c r="AM3630" s="3">
        <v>0</v>
      </c>
      <c r="AN3630" s="3">
        <v>0</v>
      </c>
      <c r="AO3630" s="3">
        <v>0</v>
      </c>
      <c r="AP3630" s="3">
        <v>0</v>
      </c>
      <c r="AQ3630" s="3">
        <v>0</v>
      </c>
      <c r="AR3630" s="3">
        <v>0</v>
      </c>
      <c r="AS3630" s="3">
        <v>0</v>
      </c>
      <c r="AT3630" s="3">
        <v>0</v>
      </c>
      <c r="AU3630" s="3">
        <v>0</v>
      </c>
      <c r="AV3630" s="3">
        <v>0</v>
      </c>
      <c r="AW3630" s="3">
        <v>0</v>
      </c>
      <c r="AX3630" s="3">
        <v>0</v>
      </c>
      <c r="AY3630" s="3">
        <v>0</v>
      </c>
      <c r="AZ3630" s="3">
        <v>1038.1600000000001</v>
      </c>
      <c r="BA3630" s="3">
        <v>811.06</v>
      </c>
      <c r="BB3630" s="3">
        <v>473.93</v>
      </c>
      <c r="BC3630" s="3">
        <v>0</v>
      </c>
      <c r="BD3630" s="2"/>
      <c r="BE3630" s="3" t="s">
        <v>449</v>
      </c>
      <c r="BF3630" s="3" t="s">
        <v>450</v>
      </c>
    </row>
    <row r="3631" spans="1:58" ht="13.15" customHeight="1" x14ac:dyDescent="0.25">
      <c r="A3631" s="5" t="s">
        <v>3071</v>
      </c>
      <c r="B3631" s="25" t="e">
        <f>VLOOKUP(Tabla1[[#This Row],[nombre ]],Tabla2[#All],1,0)</f>
        <v>#N/A</v>
      </c>
      <c r="C3631" s="3" t="s">
        <v>282</v>
      </c>
      <c r="D3631" s="3" t="s">
        <v>285</v>
      </c>
      <c r="E3631" s="26" t="s">
        <v>59</v>
      </c>
      <c r="F3631" s="3">
        <v>96</v>
      </c>
      <c r="G3631" s="2"/>
      <c r="H3631" s="4">
        <v>41697</v>
      </c>
      <c r="I3631" s="2"/>
      <c r="J3631" s="4">
        <v>20865</v>
      </c>
      <c r="K3631" s="3">
        <v>66</v>
      </c>
      <c r="L3631" s="3">
        <v>9</v>
      </c>
      <c r="M3631" s="3">
        <v>7392.33</v>
      </c>
      <c r="N3631" s="3">
        <v>1933.61</v>
      </c>
      <c r="O3631" s="3">
        <v>1933.61</v>
      </c>
      <c r="P3631" s="3">
        <v>1032.5999999999999</v>
      </c>
      <c r="Q3631" s="2"/>
      <c r="R3631" s="3">
        <v>15</v>
      </c>
      <c r="S3631" s="3" t="s">
        <v>52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  <c r="AD3631" s="3">
        <v>0</v>
      </c>
      <c r="AE3631" s="3">
        <v>0</v>
      </c>
      <c r="AF3631" s="3">
        <v>0</v>
      </c>
      <c r="AG3631" s="3">
        <v>0</v>
      </c>
      <c r="AH3631" s="3">
        <v>0</v>
      </c>
      <c r="AI3631" s="3">
        <v>0</v>
      </c>
      <c r="AJ3631" s="3">
        <v>0</v>
      </c>
      <c r="AK3631" s="3">
        <v>0</v>
      </c>
      <c r="AL3631" s="2"/>
      <c r="AM3631" s="3">
        <v>0</v>
      </c>
      <c r="AN3631" s="3">
        <v>0</v>
      </c>
      <c r="AO3631" s="3">
        <v>0</v>
      </c>
      <c r="AP3631" s="3">
        <v>0</v>
      </c>
      <c r="AQ3631" s="3">
        <v>0</v>
      </c>
      <c r="AR3631" s="3">
        <v>0</v>
      </c>
      <c r="AS3631" s="3">
        <v>0</v>
      </c>
      <c r="AT3631" s="3">
        <v>0</v>
      </c>
      <c r="AU3631" s="3">
        <v>0</v>
      </c>
      <c r="AV3631" s="3">
        <v>0</v>
      </c>
      <c r="AW3631" s="3">
        <v>0</v>
      </c>
      <c r="AX3631" s="3">
        <v>0</v>
      </c>
      <c r="AY3631" s="3">
        <v>0</v>
      </c>
      <c r="AZ3631" s="3">
        <v>786.7</v>
      </c>
      <c r="BA3631" s="3">
        <v>614.61</v>
      </c>
      <c r="BB3631" s="3">
        <v>301.83</v>
      </c>
      <c r="BC3631" s="3">
        <v>0</v>
      </c>
      <c r="BD3631" s="2"/>
      <c r="BE3631" s="3" t="s">
        <v>449</v>
      </c>
      <c r="BF3631" s="3" t="s">
        <v>450</v>
      </c>
    </row>
    <row r="3632" spans="1:58" ht="13.15" customHeight="1" x14ac:dyDescent="0.25">
      <c r="A3632" s="5" t="s">
        <v>5082</v>
      </c>
      <c r="B3632" s="25" t="e">
        <f>VLOOKUP(Tabla1[[#This Row],[nombre ]],Tabla2[#All],1,0)</f>
        <v>#N/A</v>
      </c>
      <c r="C3632" s="3" t="s">
        <v>282</v>
      </c>
      <c r="D3632" s="3" t="s">
        <v>299</v>
      </c>
      <c r="E3632" s="26" t="s">
        <v>140</v>
      </c>
      <c r="F3632" s="3">
        <v>107</v>
      </c>
      <c r="G3632" s="2"/>
      <c r="H3632" s="4">
        <v>44603</v>
      </c>
      <c r="I3632" s="2"/>
      <c r="J3632" s="4">
        <v>34381</v>
      </c>
      <c r="K3632" s="3">
        <v>29</v>
      </c>
      <c r="L3632" s="3">
        <v>1</v>
      </c>
      <c r="M3632" s="3">
        <v>6334.45</v>
      </c>
      <c r="N3632" s="3">
        <v>1656.81</v>
      </c>
      <c r="O3632" s="3">
        <v>1656.81</v>
      </c>
      <c r="P3632" s="3">
        <v>0</v>
      </c>
      <c r="Q3632" s="2"/>
      <c r="R3632" s="3">
        <v>15</v>
      </c>
      <c r="S3632" s="3" t="s">
        <v>52</v>
      </c>
      <c r="T3632" s="3">
        <v>0</v>
      </c>
      <c r="U3632" s="3">
        <v>0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  <c r="AD3632" s="3">
        <v>0</v>
      </c>
      <c r="AE3632" s="3">
        <v>0</v>
      </c>
      <c r="AF3632" s="3">
        <v>0</v>
      </c>
      <c r="AG3632" s="3">
        <v>0</v>
      </c>
      <c r="AH3632" s="3">
        <v>0</v>
      </c>
      <c r="AI3632" s="3">
        <v>0</v>
      </c>
      <c r="AJ3632" s="3">
        <v>0</v>
      </c>
      <c r="AK3632" s="3">
        <v>0</v>
      </c>
      <c r="AL3632" s="2"/>
      <c r="AM3632" s="3">
        <v>0</v>
      </c>
      <c r="AN3632" s="3">
        <v>0</v>
      </c>
      <c r="AO3632" s="3">
        <v>0</v>
      </c>
      <c r="AP3632" s="3">
        <v>0</v>
      </c>
      <c r="AQ3632" s="3">
        <v>0</v>
      </c>
      <c r="AR3632" s="3">
        <v>0</v>
      </c>
      <c r="AS3632" s="3">
        <v>0</v>
      </c>
      <c r="AT3632" s="3">
        <v>0</v>
      </c>
      <c r="AU3632" s="3">
        <v>0</v>
      </c>
      <c r="AV3632" s="3">
        <v>0</v>
      </c>
      <c r="AW3632" s="3">
        <v>0</v>
      </c>
      <c r="AX3632" s="3">
        <v>0</v>
      </c>
      <c r="AY3632" s="3">
        <v>0</v>
      </c>
      <c r="AZ3632" s="3">
        <v>617.47</v>
      </c>
      <c r="BA3632" s="3">
        <v>482.4</v>
      </c>
      <c r="BB3632" s="3">
        <v>63.01</v>
      </c>
      <c r="BC3632" s="3">
        <v>0</v>
      </c>
      <c r="BD3632" s="2"/>
      <c r="BE3632" s="3" t="s">
        <v>449</v>
      </c>
      <c r="BF3632" s="3" t="s">
        <v>450</v>
      </c>
    </row>
    <row r="3633" spans="1:58" ht="13.15" customHeight="1" x14ac:dyDescent="0.25">
      <c r="A3633" s="5" t="s">
        <v>3072</v>
      </c>
      <c r="B3633" s="25" t="e">
        <f>VLOOKUP(Tabla1[[#This Row],[nombre ]],Tabla2[#All],1,0)</f>
        <v>#N/A</v>
      </c>
      <c r="C3633" s="3" t="s">
        <v>282</v>
      </c>
      <c r="D3633" s="3" t="s">
        <v>284</v>
      </c>
      <c r="E3633" s="26" t="s">
        <v>51</v>
      </c>
      <c r="F3633" s="3">
        <v>67</v>
      </c>
      <c r="G3633" s="2"/>
      <c r="H3633" s="4">
        <v>42688</v>
      </c>
      <c r="I3633" s="2"/>
      <c r="J3633" s="4">
        <v>28876</v>
      </c>
      <c r="K3633" s="3">
        <v>44</v>
      </c>
      <c r="L3633" s="3">
        <v>6</v>
      </c>
      <c r="M3633" s="3">
        <v>11393.12</v>
      </c>
      <c r="N3633" s="3">
        <v>2414.0250000000001</v>
      </c>
      <c r="O3633" s="3">
        <v>2414.0250000000001</v>
      </c>
      <c r="P3633" s="3">
        <v>1487.66</v>
      </c>
      <c r="Q3633" s="2"/>
      <c r="R3633" s="3">
        <v>15</v>
      </c>
      <c r="S3633" s="3" t="s">
        <v>60</v>
      </c>
      <c r="T3633" s="3">
        <v>0</v>
      </c>
      <c r="U3633" s="3">
        <v>0</v>
      </c>
      <c r="V3633" s="3">
        <v>0</v>
      </c>
      <c r="W3633" s="3">
        <v>2962.21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  <c r="AD3633" s="3">
        <v>0</v>
      </c>
      <c r="AE3633" s="3">
        <v>0</v>
      </c>
      <c r="AF3633" s="3">
        <v>0</v>
      </c>
      <c r="AG3633" s="3">
        <v>0</v>
      </c>
      <c r="AH3633" s="3">
        <v>5356</v>
      </c>
      <c r="AI3633" s="3">
        <v>0</v>
      </c>
      <c r="AJ3633" s="3">
        <v>0</v>
      </c>
      <c r="AK3633" s="3">
        <v>0</v>
      </c>
      <c r="AL3633" s="2"/>
      <c r="AM3633" s="3">
        <v>0</v>
      </c>
      <c r="AN3633" s="3">
        <v>0</v>
      </c>
      <c r="AO3633" s="3">
        <v>0</v>
      </c>
      <c r="AP3633" s="3">
        <v>0</v>
      </c>
      <c r="AQ3633" s="3">
        <v>0</v>
      </c>
      <c r="AR3633" s="3">
        <v>0</v>
      </c>
      <c r="AS3633" s="3">
        <v>0</v>
      </c>
      <c r="AT3633" s="3">
        <v>0</v>
      </c>
      <c r="AU3633" s="3">
        <v>0</v>
      </c>
      <c r="AV3633" s="3">
        <v>0</v>
      </c>
      <c r="AW3633" s="3">
        <v>0</v>
      </c>
      <c r="AX3633" s="3">
        <v>0</v>
      </c>
      <c r="AY3633" s="3">
        <v>0</v>
      </c>
      <c r="AZ3633" s="3">
        <v>1565.82</v>
      </c>
      <c r="BA3633" s="3">
        <v>1223.28</v>
      </c>
      <c r="BB3633" s="3">
        <v>1066.1099999999999</v>
      </c>
      <c r="BC3633" s="3">
        <v>0</v>
      </c>
      <c r="BD3633" s="2"/>
      <c r="BE3633" s="3" t="s">
        <v>449</v>
      </c>
      <c r="BF3633" s="3" t="s">
        <v>452</v>
      </c>
    </row>
    <row r="3634" spans="1:58" ht="13.15" customHeight="1" x14ac:dyDescent="0.25">
      <c r="A3634" s="5" t="s">
        <v>3073</v>
      </c>
      <c r="B3634" s="25" t="e">
        <f>VLOOKUP(Tabla1[[#This Row],[nombre ]],Tabla2[#All],1,0)</f>
        <v>#N/A</v>
      </c>
      <c r="C3634" s="3" t="s">
        <v>282</v>
      </c>
      <c r="D3634" s="3" t="s">
        <v>285</v>
      </c>
      <c r="E3634" s="26" t="s">
        <v>56</v>
      </c>
      <c r="F3634" s="3">
        <v>84</v>
      </c>
      <c r="G3634" s="2"/>
      <c r="H3634" s="4">
        <v>43514</v>
      </c>
      <c r="I3634" s="2"/>
      <c r="J3634" s="4">
        <v>31662</v>
      </c>
      <c r="K3634" s="3">
        <v>36</v>
      </c>
      <c r="L3634" s="3">
        <v>4</v>
      </c>
      <c r="M3634" s="3">
        <v>8512.2099999999991</v>
      </c>
      <c r="N3634" s="3">
        <v>2644.7</v>
      </c>
      <c r="O3634" s="3">
        <v>2644.7</v>
      </c>
      <c r="P3634" s="3">
        <v>0</v>
      </c>
      <c r="Q3634" s="2"/>
      <c r="R3634" s="3">
        <v>15</v>
      </c>
      <c r="S3634" s="3" t="s">
        <v>52</v>
      </c>
      <c r="T3634" s="3">
        <v>0</v>
      </c>
      <c r="U3634" s="3">
        <v>0</v>
      </c>
      <c r="V3634" s="3">
        <v>0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0</v>
      </c>
      <c r="AD3634" s="3">
        <v>0</v>
      </c>
      <c r="AE3634" s="3">
        <v>0</v>
      </c>
      <c r="AF3634" s="3">
        <v>0</v>
      </c>
      <c r="AG3634" s="3">
        <v>0</v>
      </c>
      <c r="AH3634" s="3">
        <v>0</v>
      </c>
      <c r="AI3634" s="3">
        <v>0</v>
      </c>
      <c r="AJ3634" s="3">
        <v>0</v>
      </c>
      <c r="AK3634" s="3">
        <v>0</v>
      </c>
      <c r="AL3634" s="2"/>
      <c r="AM3634" s="3">
        <v>0</v>
      </c>
      <c r="AN3634" s="3">
        <v>0</v>
      </c>
      <c r="AO3634" s="3">
        <v>0</v>
      </c>
      <c r="AP3634" s="3">
        <v>0</v>
      </c>
      <c r="AQ3634" s="3">
        <v>0</v>
      </c>
      <c r="AR3634" s="3">
        <v>0</v>
      </c>
      <c r="AS3634" s="3">
        <v>0</v>
      </c>
      <c r="AT3634" s="3">
        <v>0</v>
      </c>
      <c r="AU3634" s="3">
        <v>0</v>
      </c>
      <c r="AV3634" s="3">
        <v>0</v>
      </c>
      <c r="AW3634" s="3">
        <v>0</v>
      </c>
      <c r="AX3634" s="3">
        <v>0</v>
      </c>
      <c r="AY3634" s="3">
        <v>0</v>
      </c>
      <c r="AZ3634" s="3">
        <v>883.29</v>
      </c>
      <c r="BA3634" s="3">
        <v>690.07</v>
      </c>
      <c r="BB3634" s="3">
        <v>306.58</v>
      </c>
      <c r="BC3634" s="3">
        <v>0</v>
      </c>
      <c r="BD3634" s="2"/>
      <c r="BE3634" s="3" t="s">
        <v>449</v>
      </c>
      <c r="BF3634" s="3" t="s">
        <v>450</v>
      </c>
    </row>
    <row r="3635" spans="1:58" ht="13.15" customHeight="1" x14ac:dyDescent="0.25">
      <c r="A3635" s="5" t="s">
        <v>3074</v>
      </c>
      <c r="B3635" s="25" t="e">
        <f>VLOOKUP(Tabla1[[#This Row],[nombre ]],Tabla2[#All],1,0)</f>
        <v>#N/A</v>
      </c>
      <c r="C3635" s="3" t="s">
        <v>282</v>
      </c>
      <c r="D3635" s="3" t="s">
        <v>283</v>
      </c>
      <c r="E3635" s="26" t="s">
        <v>51</v>
      </c>
      <c r="F3635" s="3">
        <v>67</v>
      </c>
      <c r="G3635" s="2"/>
      <c r="H3635" s="4">
        <v>44531</v>
      </c>
      <c r="I3635" s="2"/>
      <c r="J3635" s="4">
        <v>32405</v>
      </c>
      <c r="K3635" s="3">
        <v>34</v>
      </c>
      <c r="L3635" s="3">
        <v>1</v>
      </c>
      <c r="M3635" s="3">
        <v>11393.12</v>
      </c>
      <c r="N3635" s="3">
        <v>2414.0250000000001</v>
      </c>
      <c r="O3635" s="3">
        <v>2414.0250000000001</v>
      </c>
      <c r="P3635" s="3">
        <v>0</v>
      </c>
      <c r="Q3635" s="2"/>
      <c r="R3635" s="3">
        <v>15</v>
      </c>
      <c r="S3635" s="3" t="s">
        <v>52</v>
      </c>
      <c r="T3635" s="3">
        <v>0</v>
      </c>
      <c r="U3635" s="3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  <c r="AD3635" s="3">
        <v>0</v>
      </c>
      <c r="AE3635" s="3">
        <v>0</v>
      </c>
      <c r="AF3635" s="3">
        <v>0</v>
      </c>
      <c r="AG3635" s="3">
        <v>0</v>
      </c>
      <c r="AH3635" s="3">
        <v>0</v>
      </c>
      <c r="AI3635" s="3">
        <v>0</v>
      </c>
      <c r="AJ3635" s="3">
        <v>0</v>
      </c>
      <c r="AK3635" s="3">
        <v>0</v>
      </c>
      <c r="AL3635" s="2"/>
      <c r="AM3635" s="3">
        <v>0</v>
      </c>
      <c r="AN3635" s="3">
        <v>0</v>
      </c>
      <c r="AO3635" s="3">
        <v>0</v>
      </c>
      <c r="AP3635" s="3">
        <v>0</v>
      </c>
      <c r="AQ3635" s="3">
        <v>0</v>
      </c>
      <c r="AR3635" s="3">
        <v>0</v>
      </c>
      <c r="AS3635" s="3">
        <v>0</v>
      </c>
      <c r="AT3635" s="3">
        <v>0</v>
      </c>
      <c r="AU3635" s="3">
        <v>0</v>
      </c>
      <c r="AV3635" s="3">
        <v>0</v>
      </c>
      <c r="AW3635" s="3">
        <v>0</v>
      </c>
      <c r="AX3635" s="3">
        <v>0</v>
      </c>
      <c r="AY3635" s="3">
        <v>0</v>
      </c>
      <c r="AZ3635" s="3">
        <v>1038.1600000000001</v>
      </c>
      <c r="BA3635" s="3">
        <v>811.06</v>
      </c>
      <c r="BB3635" s="3">
        <v>473.93</v>
      </c>
      <c r="BC3635" s="3">
        <v>0</v>
      </c>
      <c r="BD3635" s="2"/>
      <c r="BE3635" s="3" t="s">
        <v>449</v>
      </c>
      <c r="BF3635" s="3" t="s">
        <v>450</v>
      </c>
    </row>
    <row r="3636" spans="1:58" ht="13.15" customHeight="1" x14ac:dyDescent="0.25">
      <c r="A3636" s="5" t="s">
        <v>5083</v>
      </c>
      <c r="B3636" s="25" t="e">
        <f>VLOOKUP(Tabla1[[#This Row],[nombre ]],Tabla2[#All],1,0)</f>
        <v>#N/A</v>
      </c>
      <c r="C3636" s="3" t="s">
        <v>282</v>
      </c>
      <c r="D3636" s="3" t="s">
        <v>294</v>
      </c>
      <c r="E3636" s="26" t="s">
        <v>56</v>
      </c>
      <c r="F3636" s="3">
        <v>84</v>
      </c>
      <c r="G3636" s="2"/>
      <c r="H3636" s="4">
        <v>43398</v>
      </c>
      <c r="I3636" s="2"/>
      <c r="J3636" s="4">
        <v>33105</v>
      </c>
      <c r="K3636" s="3">
        <v>32</v>
      </c>
      <c r="L3636" s="3">
        <v>4</v>
      </c>
      <c r="M3636" s="3">
        <v>8512.2099999999991</v>
      </c>
      <c r="N3636" s="3">
        <v>2644.7</v>
      </c>
      <c r="O3636" s="3">
        <v>2644.7</v>
      </c>
      <c r="P3636" s="3">
        <v>0</v>
      </c>
      <c r="Q3636" s="2"/>
      <c r="R3636" s="3">
        <v>15</v>
      </c>
      <c r="S3636" s="3" t="s">
        <v>52</v>
      </c>
      <c r="T3636" s="3">
        <v>0</v>
      </c>
      <c r="U3636" s="3">
        <v>0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  <c r="AD3636" s="3">
        <v>0</v>
      </c>
      <c r="AE3636" s="3">
        <v>0</v>
      </c>
      <c r="AF3636" s="3">
        <v>0</v>
      </c>
      <c r="AG3636" s="3">
        <v>0</v>
      </c>
      <c r="AH3636" s="3">
        <v>0</v>
      </c>
      <c r="AI3636" s="3">
        <v>0</v>
      </c>
      <c r="AJ3636" s="3">
        <v>0</v>
      </c>
      <c r="AK3636" s="3">
        <v>0</v>
      </c>
      <c r="AL3636" s="2"/>
      <c r="AM3636" s="3">
        <v>0</v>
      </c>
      <c r="AN3636" s="3">
        <v>0</v>
      </c>
      <c r="AO3636" s="3">
        <v>0</v>
      </c>
      <c r="AP3636" s="3">
        <v>0</v>
      </c>
      <c r="AQ3636" s="3">
        <v>0</v>
      </c>
      <c r="AR3636" s="3">
        <v>0</v>
      </c>
      <c r="AS3636" s="3">
        <v>0</v>
      </c>
      <c r="AT3636" s="3">
        <v>0</v>
      </c>
      <c r="AU3636" s="3">
        <v>0</v>
      </c>
      <c r="AV3636" s="3">
        <v>0</v>
      </c>
      <c r="AW3636" s="3">
        <v>0</v>
      </c>
      <c r="AX3636" s="3">
        <v>0</v>
      </c>
      <c r="AY3636" s="3">
        <v>0</v>
      </c>
      <c r="AZ3636" s="3">
        <v>883.29</v>
      </c>
      <c r="BA3636" s="3">
        <v>690.07</v>
      </c>
      <c r="BB3636" s="3">
        <v>306.58</v>
      </c>
      <c r="BC3636" s="3">
        <v>0</v>
      </c>
      <c r="BD3636" s="2"/>
      <c r="BE3636" s="3" t="s">
        <v>449</v>
      </c>
      <c r="BF3636" s="3" t="s">
        <v>450</v>
      </c>
    </row>
    <row r="3637" spans="1:58" ht="13.15" customHeight="1" x14ac:dyDescent="0.25">
      <c r="A3637" s="5" t="s">
        <v>3075</v>
      </c>
      <c r="B3637" s="25" t="e">
        <f>VLOOKUP(Tabla1[[#This Row],[nombre ]],Tabla2[#All],1,0)</f>
        <v>#N/A</v>
      </c>
      <c r="C3637" s="3" t="s">
        <v>282</v>
      </c>
      <c r="D3637" s="3" t="s">
        <v>295</v>
      </c>
      <c r="E3637" s="26" t="s">
        <v>51</v>
      </c>
      <c r="F3637" s="3">
        <v>67</v>
      </c>
      <c r="G3637" s="2"/>
      <c r="H3637" s="4">
        <v>43405</v>
      </c>
      <c r="I3637" s="2"/>
      <c r="J3637" s="4">
        <v>25686</v>
      </c>
      <c r="K3637" s="3">
        <v>52</v>
      </c>
      <c r="L3637" s="3">
        <v>4</v>
      </c>
      <c r="M3637" s="3">
        <v>11393.12</v>
      </c>
      <c r="N3637" s="3">
        <v>2414.0250000000001</v>
      </c>
      <c r="O3637" s="3">
        <v>2414.0250000000001</v>
      </c>
      <c r="P3637" s="3">
        <v>0</v>
      </c>
      <c r="Q3637" s="2"/>
      <c r="R3637" s="3">
        <v>15</v>
      </c>
      <c r="S3637" s="3" t="s">
        <v>52</v>
      </c>
      <c r="T3637" s="3">
        <v>0</v>
      </c>
      <c r="U3637" s="3">
        <v>0</v>
      </c>
      <c r="V3637" s="3">
        <v>0</v>
      </c>
      <c r="W3637" s="3">
        <v>0</v>
      </c>
      <c r="X3637" s="3">
        <v>0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  <c r="AD3637" s="3">
        <v>0</v>
      </c>
      <c r="AE3637" s="3">
        <v>0</v>
      </c>
      <c r="AF3637" s="3">
        <v>0</v>
      </c>
      <c r="AG3637" s="3">
        <v>0</v>
      </c>
      <c r="AH3637" s="3">
        <v>0</v>
      </c>
      <c r="AI3637" s="3">
        <v>0</v>
      </c>
      <c r="AJ3637" s="3">
        <v>0</v>
      </c>
      <c r="AK3637" s="3">
        <v>0</v>
      </c>
      <c r="AL3637" s="2"/>
      <c r="AM3637" s="3">
        <v>0</v>
      </c>
      <c r="AN3637" s="3">
        <v>0</v>
      </c>
      <c r="AO3637" s="3">
        <v>0</v>
      </c>
      <c r="AP3637" s="3">
        <v>0</v>
      </c>
      <c r="AQ3637" s="3">
        <v>0</v>
      </c>
      <c r="AR3637" s="3">
        <v>0</v>
      </c>
      <c r="AS3637" s="3">
        <v>0</v>
      </c>
      <c r="AT3637" s="3">
        <v>0</v>
      </c>
      <c r="AU3637" s="3">
        <v>0</v>
      </c>
      <c r="AV3637" s="3">
        <v>0</v>
      </c>
      <c r="AW3637" s="3">
        <v>0</v>
      </c>
      <c r="AX3637" s="3">
        <v>0</v>
      </c>
      <c r="AY3637" s="3">
        <v>0</v>
      </c>
      <c r="AZ3637" s="3">
        <v>1038.1600000000001</v>
      </c>
      <c r="BA3637" s="3">
        <v>811.06</v>
      </c>
      <c r="BB3637" s="3">
        <v>473.93</v>
      </c>
      <c r="BC3637" s="3">
        <v>0</v>
      </c>
      <c r="BD3637" s="2"/>
      <c r="BE3637" s="3" t="s">
        <v>449</v>
      </c>
      <c r="BF3637" s="3" t="s">
        <v>450</v>
      </c>
    </row>
    <row r="3638" spans="1:58" ht="13.15" customHeight="1" x14ac:dyDescent="0.25">
      <c r="A3638" s="5" t="s">
        <v>5084</v>
      </c>
      <c r="B3638" s="25" t="e">
        <f>VLOOKUP(Tabla1[[#This Row],[nombre ]],Tabla2[#All],1,0)</f>
        <v>#N/A</v>
      </c>
      <c r="C3638" s="3" t="s">
        <v>282</v>
      </c>
      <c r="D3638" s="3" t="s">
        <v>283</v>
      </c>
      <c r="E3638" s="26" t="s">
        <v>56</v>
      </c>
      <c r="F3638" s="3">
        <v>84</v>
      </c>
      <c r="G3638" s="2"/>
      <c r="H3638" s="4">
        <v>44477</v>
      </c>
      <c r="I3638" s="2"/>
      <c r="J3638" s="4">
        <v>35674</v>
      </c>
      <c r="K3638" s="3">
        <v>25</v>
      </c>
      <c r="L3638" s="3">
        <v>1</v>
      </c>
      <c r="M3638" s="3">
        <v>8512.2099999999991</v>
      </c>
      <c r="N3638" s="3">
        <v>2644.7</v>
      </c>
      <c r="O3638" s="3">
        <v>2644.7</v>
      </c>
      <c r="P3638" s="3">
        <v>0</v>
      </c>
      <c r="Q3638" s="2"/>
      <c r="R3638" s="3">
        <v>15</v>
      </c>
      <c r="S3638" s="3" t="s">
        <v>52</v>
      </c>
      <c r="T3638" s="3">
        <v>0</v>
      </c>
      <c r="U3638" s="3">
        <v>0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  <c r="AD3638" s="3">
        <v>0</v>
      </c>
      <c r="AE3638" s="3">
        <v>0</v>
      </c>
      <c r="AF3638" s="3">
        <v>0</v>
      </c>
      <c r="AG3638" s="3">
        <v>0</v>
      </c>
      <c r="AH3638" s="3">
        <v>0</v>
      </c>
      <c r="AI3638" s="3">
        <v>0</v>
      </c>
      <c r="AJ3638" s="3">
        <v>0</v>
      </c>
      <c r="AK3638" s="3">
        <v>0</v>
      </c>
      <c r="AL3638" s="2"/>
      <c r="AM3638" s="3">
        <v>0</v>
      </c>
      <c r="AN3638" s="3">
        <v>0</v>
      </c>
      <c r="AO3638" s="3">
        <v>0</v>
      </c>
      <c r="AP3638" s="3">
        <v>0</v>
      </c>
      <c r="AQ3638" s="3">
        <v>0</v>
      </c>
      <c r="AR3638" s="3">
        <v>0</v>
      </c>
      <c r="AS3638" s="3">
        <v>0</v>
      </c>
      <c r="AT3638" s="3">
        <v>0</v>
      </c>
      <c r="AU3638" s="3">
        <v>0</v>
      </c>
      <c r="AV3638" s="3">
        <v>0</v>
      </c>
      <c r="AW3638" s="3">
        <v>0</v>
      </c>
      <c r="AX3638" s="3">
        <v>0</v>
      </c>
      <c r="AY3638" s="3">
        <v>0</v>
      </c>
      <c r="AZ3638" s="3">
        <v>883.29</v>
      </c>
      <c r="BA3638" s="3">
        <v>690.07</v>
      </c>
      <c r="BB3638" s="3">
        <v>306.58</v>
      </c>
      <c r="BC3638" s="3">
        <v>0</v>
      </c>
      <c r="BD3638" s="2"/>
      <c r="BE3638" s="3" t="s">
        <v>449</v>
      </c>
      <c r="BF3638" s="3" t="s">
        <v>450</v>
      </c>
    </row>
    <row r="3639" spans="1:58" ht="13.15" customHeight="1" x14ac:dyDescent="0.25">
      <c r="A3639" s="5" t="s">
        <v>5085</v>
      </c>
      <c r="B3639" s="25" t="e">
        <f>VLOOKUP(Tabla1[[#This Row],[nombre ]],Tabla2[#All],1,0)</f>
        <v>#N/A</v>
      </c>
      <c r="C3639" s="3" t="s">
        <v>282</v>
      </c>
      <c r="D3639" s="3" t="s">
        <v>293</v>
      </c>
      <c r="E3639" s="26" t="s">
        <v>61</v>
      </c>
      <c r="F3639" s="3">
        <v>92</v>
      </c>
      <c r="G3639" s="2"/>
      <c r="H3639" s="4">
        <v>43102</v>
      </c>
      <c r="I3639" s="2"/>
      <c r="J3639" s="4">
        <v>29667</v>
      </c>
      <c r="K3639" s="3">
        <v>41</v>
      </c>
      <c r="L3639" s="3">
        <v>5</v>
      </c>
      <c r="M3639" s="3">
        <v>7680.27</v>
      </c>
      <c r="N3639" s="3">
        <v>2011.5450000000001</v>
      </c>
      <c r="O3639" s="3">
        <v>2011.5450000000001</v>
      </c>
      <c r="P3639" s="3">
        <v>1228.8499999999999</v>
      </c>
      <c r="Q3639" s="2"/>
      <c r="R3639" s="3">
        <v>15</v>
      </c>
      <c r="S3639" s="3" t="s">
        <v>52</v>
      </c>
      <c r="T3639" s="3">
        <v>0</v>
      </c>
      <c r="U3639" s="3">
        <v>0</v>
      </c>
      <c r="V3639" s="3">
        <v>0</v>
      </c>
      <c r="W3639" s="3">
        <v>0</v>
      </c>
      <c r="X3639" s="3">
        <v>0</v>
      </c>
      <c r="Y3639" s="3">
        <v>0</v>
      </c>
      <c r="Z3639" s="3">
        <v>0</v>
      </c>
      <c r="AA3639" s="3">
        <v>0</v>
      </c>
      <c r="AB3639" s="3">
        <v>0</v>
      </c>
      <c r="AC3639" s="3">
        <v>0</v>
      </c>
      <c r="AD3639" s="3">
        <v>0</v>
      </c>
      <c r="AE3639" s="3">
        <v>0</v>
      </c>
      <c r="AF3639" s="3">
        <v>0</v>
      </c>
      <c r="AG3639" s="3">
        <v>0</v>
      </c>
      <c r="AH3639" s="3">
        <v>0</v>
      </c>
      <c r="AI3639" s="3">
        <v>0</v>
      </c>
      <c r="AJ3639" s="3">
        <v>0</v>
      </c>
      <c r="AK3639" s="3">
        <v>0</v>
      </c>
      <c r="AL3639" s="2"/>
      <c r="AM3639" s="3">
        <v>0</v>
      </c>
      <c r="AN3639" s="3">
        <v>0</v>
      </c>
      <c r="AO3639" s="3">
        <v>0</v>
      </c>
      <c r="AP3639" s="3">
        <v>0</v>
      </c>
      <c r="AQ3639" s="3">
        <v>0</v>
      </c>
      <c r="AR3639" s="3">
        <v>0</v>
      </c>
      <c r="AS3639" s="3">
        <v>0</v>
      </c>
      <c r="AT3639" s="3">
        <v>0</v>
      </c>
      <c r="AU3639" s="3">
        <v>0</v>
      </c>
      <c r="AV3639" s="3">
        <v>0</v>
      </c>
      <c r="AW3639" s="3">
        <v>0</v>
      </c>
      <c r="AX3639" s="3">
        <v>0</v>
      </c>
      <c r="AY3639" s="3">
        <v>0</v>
      </c>
      <c r="AZ3639" s="3">
        <v>827.65</v>
      </c>
      <c r="BA3639" s="3">
        <v>646.6</v>
      </c>
      <c r="BB3639" s="3">
        <v>328.18</v>
      </c>
      <c r="BC3639" s="3">
        <v>0</v>
      </c>
      <c r="BD3639" s="2"/>
      <c r="BE3639" s="3" t="s">
        <v>449</v>
      </c>
      <c r="BF3639" s="3" t="s">
        <v>450</v>
      </c>
    </row>
    <row r="3640" spans="1:58" ht="13.15" customHeight="1" x14ac:dyDescent="0.25">
      <c r="A3640" s="5" t="s">
        <v>5086</v>
      </c>
      <c r="B3640" s="25" t="e">
        <f>VLOOKUP(Tabla1[[#This Row],[nombre ]],Tabla2[#All],1,0)</f>
        <v>#N/A</v>
      </c>
      <c r="C3640" s="3" t="s">
        <v>282</v>
      </c>
      <c r="D3640" s="3" t="s">
        <v>285</v>
      </c>
      <c r="E3640" s="26" t="s">
        <v>59</v>
      </c>
      <c r="F3640" s="3">
        <v>96</v>
      </c>
      <c r="G3640" s="2"/>
      <c r="H3640" s="4">
        <v>44958</v>
      </c>
      <c r="I3640" s="2"/>
      <c r="J3640" s="4">
        <v>31081</v>
      </c>
      <c r="K3640" s="3">
        <v>38</v>
      </c>
      <c r="L3640" s="3">
        <v>0</v>
      </c>
      <c r="M3640" s="3">
        <v>7392.33</v>
      </c>
      <c r="N3640" s="3">
        <v>1933.61</v>
      </c>
      <c r="O3640" s="3">
        <v>1933.61</v>
      </c>
      <c r="P3640" s="3">
        <v>0</v>
      </c>
      <c r="Q3640" s="2"/>
      <c r="R3640" s="3">
        <v>15</v>
      </c>
      <c r="S3640" s="3" t="s">
        <v>52</v>
      </c>
      <c r="T3640" s="3">
        <v>0</v>
      </c>
      <c r="U3640" s="3">
        <v>0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  <c r="AD3640" s="3">
        <v>0</v>
      </c>
      <c r="AE3640" s="3">
        <v>0</v>
      </c>
      <c r="AF3640" s="3">
        <v>0</v>
      </c>
      <c r="AG3640" s="3">
        <v>0</v>
      </c>
      <c r="AH3640" s="3">
        <v>0</v>
      </c>
      <c r="AI3640" s="3">
        <v>0</v>
      </c>
      <c r="AJ3640" s="3">
        <v>0</v>
      </c>
      <c r="AK3640" s="3">
        <v>0</v>
      </c>
      <c r="AL3640" s="2"/>
      <c r="AM3640" s="3">
        <v>0</v>
      </c>
      <c r="AN3640" s="3">
        <v>0</v>
      </c>
      <c r="AO3640" s="3">
        <v>0</v>
      </c>
      <c r="AP3640" s="3">
        <v>0</v>
      </c>
      <c r="AQ3640" s="3">
        <v>0</v>
      </c>
      <c r="AR3640" s="3">
        <v>0</v>
      </c>
      <c r="AS3640" s="3">
        <v>0</v>
      </c>
      <c r="AT3640" s="3">
        <v>0</v>
      </c>
      <c r="AU3640" s="3">
        <v>0</v>
      </c>
      <c r="AV3640" s="3">
        <v>0</v>
      </c>
      <c r="AW3640" s="3">
        <v>0</v>
      </c>
      <c r="AX3640" s="3">
        <v>0</v>
      </c>
      <c r="AY3640" s="3">
        <v>0</v>
      </c>
      <c r="AZ3640" s="3">
        <v>720.61</v>
      </c>
      <c r="BA3640" s="3">
        <v>562.98</v>
      </c>
      <c r="BB3640" s="3">
        <v>245.66</v>
      </c>
      <c r="BC3640" s="3">
        <v>0</v>
      </c>
      <c r="BD3640" s="2"/>
      <c r="BE3640" s="3" t="s">
        <v>449</v>
      </c>
      <c r="BF3640" s="3" t="s">
        <v>450</v>
      </c>
    </row>
    <row r="3641" spans="1:58" ht="13.15" customHeight="1" x14ac:dyDescent="0.25">
      <c r="A3641" s="5" t="s">
        <v>3076</v>
      </c>
      <c r="B3641" s="25" t="e">
        <f>VLOOKUP(Tabla1[[#This Row],[nombre ]],Tabla2[#All],1,0)</f>
        <v>#N/A</v>
      </c>
      <c r="C3641" s="3" t="s">
        <v>282</v>
      </c>
      <c r="D3641" s="3" t="s">
        <v>297</v>
      </c>
      <c r="E3641" s="26" t="s">
        <v>51</v>
      </c>
      <c r="F3641" s="3">
        <v>67</v>
      </c>
      <c r="G3641" s="2"/>
      <c r="H3641" s="4">
        <v>44501</v>
      </c>
      <c r="I3641" s="2"/>
      <c r="J3641" s="4">
        <v>35022</v>
      </c>
      <c r="K3641" s="3">
        <v>27</v>
      </c>
      <c r="L3641" s="3">
        <v>1</v>
      </c>
      <c r="M3641" s="3">
        <v>11393.12</v>
      </c>
      <c r="N3641" s="3">
        <v>2414.0250000000001</v>
      </c>
      <c r="O3641" s="3">
        <v>2414.0250000000001</v>
      </c>
      <c r="P3641" s="3">
        <v>0</v>
      </c>
      <c r="Q3641" s="2"/>
      <c r="R3641" s="3">
        <v>15</v>
      </c>
      <c r="S3641" s="3" t="s">
        <v>52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  <c r="AF3641" s="3">
        <v>0</v>
      </c>
      <c r="AG3641" s="3">
        <v>0</v>
      </c>
      <c r="AH3641" s="3">
        <v>0</v>
      </c>
      <c r="AI3641" s="3">
        <v>0</v>
      </c>
      <c r="AJ3641" s="3">
        <v>0</v>
      </c>
      <c r="AK3641" s="3">
        <v>0</v>
      </c>
      <c r="AL3641" s="2"/>
      <c r="AM3641" s="3">
        <v>0</v>
      </c>
      <c r="AN3641" s="3">
        <v>0</v>
      </c>
      <c r="AO3641" s="3">
        <v>0</v>
      </c>
      <c r="AP3641" s="3">
        <v>0</v>
      </c>
      <c r="AQ3641" s="3">
        <v>0</v>
      </c>
      <c r="AR3641" s="3">
        <v>0</v>
      </c>
      <c r="AS3641" s="3">
        <v>0</v>
      </c>
      <c r="AT3641" s="3">
        <v>0</v>
      </c>
      <c r="AU3641" s="3">
        <v>0</v>
      </c>
      <c r="AV3641" s="3">
        <v>0</v>
      </c>
      <c r="AW3641" s="3">
        <v>0</v>
      </c>
      <c r="AX3641" s="3">
        <v>0</v>
      </c>
      <c r="AY3641" s="3">
        <v>0</v>
      </c>
      <c r="AZ3641" s="3">
        <v>1038.1600000000001</v>
      </c>
      <c r="BA3641" s="3">
        <v>811.06</v>
      </c>
      <c r="BB3641" s="3">
        <v>473.93</v>
      </c>
      <c r="BC3641" s="3">
        <v>0</v>
      </c>
      <c r="BD3641" s="2"/>
      <c r="BE3641" s="3" t="s">
        <v>449</v>
      </c>
      <c r="BF3641" s="3" t="s">
        <v>450</v>
      </c>
    </row>
    <row r="3642" spans="1:58" ht="13.15" customHeight="1" x14ac:dyDescent="0.25">
      <c r="A3642" s="5" t="s">
        <v>3077</v>
      </c>
      <c r="B3642" s="25" t="e">
        <f>VLOOKUP(Tabla1[[#This Row],[nombre ]],Tabla2[#All],1,0)</f>
        <v>#N/A</v>
      </c>
      <c r="C3642" s="3" t="s">
        <v>282</v>
      </c>
      <c r="D3642" s="3" t="s">
        <v>293</v>
      </c>
      <c r="E3642" s="26" t="s">
        <v>56</v>
      </c>
      <c r="F3642" s="3">
        <v>84</v>
      </c>
      <c r="G3642" s="2"/>
      <c r="H3642" s="4">
        <v>42702</v>
      </c>
      <c r="I3642" s="2"/>
      <c r="J3642" s="4">
        <v>35045</v>
      </c>
      <c r="K3642" s="3">
        <v>27</v>
      </c>
      <c r="L3642" s="3">
        <v>6</v>
      </c>
      <c r="M3642" s="3">
        <v>8512.2099999999991</v>
      </c>
      <c r="N3642" s="3">
        <v>2644.7</v>
      </c>
      <c r="O3642" s="3">
        <v>2644.7</v>
      </c>
      <c r="P3642" s="3">
        <v>1032.6199999999999</v>
      </c>
      <c r="Q3642" s="2"/>
      <c r="R3642" s="3">
        <v>15</v>
      </c>
      <c r="S3642" s="3" t="s">
        <v>52</v>
      </c>
      <c r="T3642" s="3">
        <v>0</v>
      </c>
      <c r="U3642" s="3">
        <v>0</v>
      </c>
      <c r="V3642" s="3">
        <v>0</v>
      </c>
      <c r="W3642" s="3">
        <v>0</v>
      </c>
      <c r="X3642" s="3">
        <v>0</v>
      </c>
      <c r="Y3642" s="3">
        <v>0</v>
      </c>
      <c r="Z3642" s="3">
        <v>0</v>
      </c>
      <c r="AA3642" s="3">
        <v>0</v>
      </c>
      <c r="AB3642" s="3">
        <v>0</v>
      </c>
      <c r="AC3642" s="3">
        <v>0</v>
      </c>
      <c r="AD3642" s="3">
        <v>0</v>
      </c>
      <c r="AE3642" s="3">
        <v>0</v>
      </c>
      <c r="AF3642" s="3">
        <v>0</v>
      </c>
      <c r="AG3642" s="3">
        <v>0</v>
      </c>
      <c r="AH3642" s="3">
        <v>0</v>
      </c>
      <c r="AI3642" s="3">
        <v>0</v>
      </c>
      <c r="AJ3642" s="3">
        <v>0</v>
      </c>
      <c r="AK3642" s="3">
        <v>0</v>
      </c>
      <c r="AL3642" s="2"/>
      <c r="AM3642" s="3">
        <v>0</v>
      </c>
      <c r="AN3642" s="3">
        <v>0</v>
      </c>
      <c r="AO3642" s="3">
        <v>0</v>
      </c>
      <c r="AP3642" s="3">
        <v>0</v>
      </c>
      <c r="AQ3642" s="3">
        <v>0</v>
      </c>
      <c r="AR3642" s="3">
        <v>0</v>
      </c>
      <c r="AS3642" s="3">
        <v>0</v>
      </c>
      <c r="AT3642" s="3">
        <v>0</v>
      </c>
      <c r="AU3642" s="3">
        <v>0</v>
      </c>
      <c r="AV3642" s="3">
        <v>0</v>
      </c>
      <c r="AW3642" s="3">
        <v>0</v>
      </c>
      <c r="AX3642" s="3">
        <v>0</v>
      </c>
      <c r="AY3642" s="3">
        <v>0</v>
      </c>
      <c r="AZ3642" s="3">
        <v>949.38</v>
      </c>
      <c r="BA3642" s="3">
        <v>741.7</v>
      </c>
      <c r="BB3642" s="3">
        <v>362.76</v>
      </c>
      <c r="BC3642" s="3">
        <v>0</v>
      </c>
      <c r="BD3642" s="2"/>
      <c r="BE3642" s="3" t="s">
        <v>449</v>
      </c>
      <c r="BF3642" s="3" t="s">
        <v>450</v>
      </c>
    </row>
    <row r="3643" spans="1:58" ht="13.15" customHeight="1" x14ac:dyDescent="0.25">
      <c r="A3643" s="5" t="s">
        <v>3078</v>
      </c>
      <c r="B3643" s="25" t="e">
        <f>VLOOKUP(Tabla1[[#This Row],[nombre ]],Tabla2[#All],1,0)</f>
        <v>#N/A</v>
      </c>
      <c r="C3643" s="3" t="s">
        <v>282</v>
      </c>
      <c r="D3643" s="3" t="s">
        <v>285</v>
      </c>
      <c r="E3643" s="26" t="s">
        <v>59</v>
      </c>
      <c r="F3643" s="3">
        <v>96</v>
      </c>
      <c r="G3643" s="2"/>
      <c r="H3643" s="4">
        <v>42696</v>
      </c>
      <c r="I3643" s="2"/>
      <c r="J3643" s="4">
        <v>30397</v>
      </c>
      <c r="K3643" s="3">
        <v>39</v>
      </c>
      <c r="L3643" s="3">
        <v>6</v>
      </c>
      <c r="M3643" s="3">
        <v>7392.33</v>
      </c>
      <c r="N3643" s="3">
        <v>1933.61</v>
      </c>
      <c r="O3643" s="3">
        <v>1933.61</v>
      </c>
      <c r="P3643" s="3">
        <v>1032.5999999999999</v>
      </c>
      <c r="Q3643" s="2"/>
      <c r="R3643" s="3">
        <v>15</v>
      </c>
      <c r="S3643" s="3" t="s">
        <v>52</v>
      </c>
      <c r="T3643" s="3">
        <v>0</v>
      </c>
      <c r="U3643" s="3">
        <v>0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  <c r="AD3643" s="3">
        <v>0</v>
      </c>
      <c r="AE3643" s="3">
        <v>0</v>
      </c>
      <c r="AF3643" s="3">
        <v>0</v>
      </c>
      <c r="AG3643" s="3">
        <v>0</v>
      </c>
      <c r="AH3643" s="3">
        <v>0</v>
      </c>
      <c r="AI3643" s="3">
        <v>0</v>
      </c>
      <c r="AJ3643" s="3">
        <v>0</v>
      </c>
      <c r="AK3643" s="3">
        <v>0</v>
      </c>
      <c r="AL3643" s="2"/>
      <c r="AM3643" s="3">
        <v>0</v>
      </c>
      <c r="AN3643" s="3">
        <v>0</v>
      </c>
      <c r="AO3643" s="3">
        <v>0</v>
      </c>
      <c r="AP3643" s="3">
        <v>0</v>
      </c>
      <c r="AQ3643" s="3">
        <v>0</v>
      </c>
      <c r="AR3643" s="3">
        <v>0</v>
      </c>
      <c r="AS3643" s="3">
        <v>0</v>
      </c>
      <c r="AT3643" s="3">
        <v>0</v>
      </c>
      <c r="AU3643" s="3">
        <v>0</v>
      </c>
      <c r="AV3643" s="3">
        <v>0</v>
      </c>
      <c r="AW3643" s="3">
        <v>0</v>
      </c>
      <c r="AX3643" s="3">
        <v>0</v>
      </c>
      <c r="AY3643" s="3">
        <v>0</v>
      </c>
      <c r="AZ3643" s="3">
        <v>786.7</v>
      </c>
      <c r="BA3643" s="3">
        <v>614.61</v>
      </c>
      <c r="BB3643" s="3">
        <v>301.83</v>
      </c>
      <c r="BC3643" s="3">
        <v>0</v>
      </c>
      <c r="BD3643" s="2"/>
      <c r="BE3643" s="3" t="s">
        <v>449</v>
      </c>
      <c r="BF3643" s="3" t="s">
        <v>450</v>
      </c>
    </row>
    <row r="3644" spans="1:58" ht="13.15" customHeight="1" x14ac:dyDescent="0.25">
      <c r="A3644" s="5" t="s">
        <v>5087</v>
      </c>
      <c r="B3644" s="25" t="e">
        <f>VLOOKUP(Tabla1[[#This Row],[nombre ]],Tabla2[#All],1,0)</f>
        <v>#N/A</v>
      </c>
      <c r="C3644" s="3" t="s">
        <v>282</v>
      </c>
      <c r="D3644" s="3" t="s">
        <v>285</v>
      </c>
      <c r="E3644" s="26" t="s">
        <v>59</v>
      </c>
      <c r="F3644" s="3">
        <v>96</v>
      </c>
      <c r="G3644" s="2"/>
      <c r="H3644" s="4">
        <v>42948</v>
      </c>
      <c r="I3644" s="2"/>
      <c r="J3644" s="4">
        <v>34985</v>
      </c>
      <c r="K3644" s="3">
        <v>27</v>
      </c>
      <c r="L3644" s="3">
        <v>5</v>
      </c>
      <c r="M3644" s="3">
        <v>7392.33</v>
      </c>
      <c r="N3644" s="3">
        <v>1933.61</v>
      </c>
      <c r="O3644" s="3">
        <v>1933.61</v>
      </c>
      <c r="P3644" s="3">
        <v>1104.9000000000001</v>
      </c>
      <c r="Q3644" s="2"/>
      <c r="R3644" s="3">
        <v>15</v>
      </c>
      <c r="S3644" s="3" t="s">
        <v>52</v>
      </c>
      <c r="T3644" s="3">
        <v>0</v>
      </c>
      <c r="U3644" s="3">
        <v>0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0</v>
      </c>
      <c r="AE3644" s="3">
        <v>0</v>
      </c>
      <c r="AF3644" s="3">
        <v>0</v>
      </c>
      <c r="AG3644" s="3">
        <v>0</v>
      </c>
      <c r="AH3644" s="3">
        <v>0</v>
      </c>
      <c r="AI3644" s="3">
        <v>0</v>
      </c>
      <c r="AJ3644" s="3">
        <v>0</v>
      </c>
      <c r="AK3644" s="3">
        <v>0</v>
      </c>
      <c r="AL3644" s="2"/>
      <c r="AM3644" s="3">
        <v>0</v>
      </c>
      <c r="AN3644" s="3">
        <v>0</v>
      </c>
      <c r="AO3644" s="3">
        <v>0</v>
      </c>
      <c r="AP3644" s="3">
        <v>0</v>
      </c>
      <c r="AQ3644" s="3">
        <v>0</v>
      </c>
      <c r="AR3644" s="3">
        <v>0</v>
      </c>
      <c r="AS3644" s="3">
        <v>0</v>
      </c>
      <c r="AT3644" s="3">
        <v>0</v>
      </c>
      <c r="AU3644" s="3">
        <v>0</v>
      </c>
      <c r="AV3644" s="3">
        <v>0</v>
      </c>
      <c r="AW3644" s="3">
        <v>0</v>
      </c>
      <c r="AX3644" s="3">
        <v>0</v>
      </c>
      <c r="AY3644" s="3">
        <v>0</v>
      </c>
      <c r="AZ3644" s="3">
        <v>791.32</v>
      </c>
      <c r="BA3644" s="3">
        <v>618.22</v>
      </c>
      <c r="BB3644" s="3">
        <v>305.77</v>
      </c>
      <c r="BC3644" s="3">
        <v>0</v>
      </c>
      <c r="BD3644" s="2"/>
      <c r="BE3644" s="3" t="s">
        <v>449</v>
      </c>
      <c r="BF3644" s="3" t="s">
        <v>450</v>
      </c>
    </row>
    <row r="3645" spans="1:58" ht="13.15" customHeight="1" x14ac:dyDescent="0.25">
      <c r="A3645" s="5" t="s">
        <v>5088</v>
      </c>
      <c r="B3645" s="25" t="e">
        <f>VLOOKUP(Tabla1[[#This Row],[nombre ]],Tabla2[#All],1,0)</f>
        <v>#N/A</v>
      </c>
      <c r="C3645" s="3" t="s">
        <v>282</v>
      </c>
      <c r="D3645" s="3" t="s">
        <v>286</v>
      </c>
      <c r="E3645" s="26" t="s">
        <v>51</v>
      </c>
      <c r="F3645" s="3">
        <v>67</v>
      </c>
      <c r="G3645" s="2"/>
      <c r="H3645" s="4">
        <v>42670</v>
      </c>
      <c r="I3645" s="2"/>
      <c r="J3645" s="4">
        <v>23069</v>
      </c>
      <c r="K3645" s="3">
        <v>60</v>
      </c>
      <c r="L3645" s="3">
        <v>6</v>
      </c>
      <c r="M3645" s="3">
        <v>11393.12</v>
      </c>
      <c r="N3645" s="3">
        <v>2414.0250000000001</v>
      </c>
      <c r="O3645" s="3">
        <v>2414.0250000000001</v>
      </c>
      <c r="P3645" s="3">
        <v>1487.68</v>
      </c>
      <c r="Q3645" s="2"/>
      <c r="R3645" s="3">
        <v>15</v>
      </c>
      <c r="S3645" s="3" t="s">
        <v>52</v>
      </c>
      <c r="T3645" s="3">
        <v>0</v>
      </c>
      <c r="U3645" s="3">
        <v>0</v>
      </c>
      <c r="V3645" s="3">
        <v>0</v>
      </c>
      <c r="W3645" s="3">
        <v>0</v>
      </c>
      <c r="X3645" s="3">
        <v>0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  <c r="AD3645" s="3">
        <v>0</v>
      </c>
      <c r="AE3645" s="3">
        <v>0</v>
      </c>
      <c r="AF3645" s="3">
        <v>0</v>
      </c>
      <c r="AG3645" s="3">
        <v>0</v>
      </c>
      <c r="AH3645" s="3">
        <v>0</v>
      </c>
      <c r="AI3645" s="3">
        <v>0</v>
      </c>
      <c r="AJ3645" s="3">
        <v>0</v>
      </c>
      <c r="AK3645" s="3">
        <v>0</v>
      </c>
      <c r="AL3645" s="2"/>
      <c r="AM3645" s="3">
        <v>0</v>
      </c>
      <c r="AN3645" s="3">
        <v>0</v>
      </c>
      <c r="AO3645" s="3">
        <v>0</v>
      </c>
      <c r="AP3645" s="3">
        <v>0</v>
      </c>
      <c r="AQ3645" s="3">
        <v>0</v>
      </c>
      <c r="AR3645" s="3">
        <v>0</v>
      </c>
      <c r="AS3645" s="3">
        <v>0</v>
      </c>
      <c r="AT3645" s="3">
        <v>0</v>
      </c>
      <c r="AU3645" s="3">
        <v>0</v>
      </c>
      <c r="AV3645" s="3">
        <v>0</v>
      </c>
      <c r="AW3645" s="3">
        <v>0</v>
      </c>
      <c r="AX3645" s="3">
        <v>0</v>
      </c>
      <c r="AY3645" s="3">
        <v>0</v>
      </c>
      <c r="AZ3645" s="3">
        <v>1133.3699999999999</v>
      </c>
      <c r="BA3645" s="3">
        <v>885.44</v>
      </c>
      <c r="BB3645" s="3">
        <v>593.97</v>
      </c>
      <c r="BC3645" s="3">
        <v>0</v>
      </c>
      <c r="BD3645" s="2"/>
      <c r="BE3645" s="3" t="s">
        <v>449</v>
      </c>
      <c r="BF3645" s="3" t="s">
        <v>450</v>
      </c>
    </row>
    <row r="3646" spans="1:58" ht="13.15" customHeight="1" x14ac:dyDescent="0.25">
      <c r="A3646" s="5" t="s">
        <v>5089</v>
      </c>
      <c r="B3646" s="25" t="e">
        <f>VLOOKUP(Tabla1[[#This Row],[nombre ]],Tabla2[#All],1,0)</f>
        <v>#N/A</v>
      </c>
      <c r="C3646" s="3" t="s">
        <v>282</v>
      </c>
      <c r="D3646" s="3" t="s">
        <v>285</v>
      </c>
      <c r="E3646" s="26" t="s">
        <v>51</v>
      </c>
      <c r="F3646" s="3">
        <v>67</v>
      </c>
      <c r="G3646" s="2"/>
      <c r="H3646" s="4">
        <v>42674</v>
      </c>
      <c r="I3646" s="2"/>
      <c r="J3646" s="4">
        <v>24845</v>
      </c>
      <c r="K3646" s="3">
        <v>55</v>
      </c>
      <c r="L3646" s="3">
        <v>6</v>
      </c>
      <c r="M3646" s="3">
        <v>11393.12</v>
      </c>
      <c r="N3646" s="3">
        <v>2414.0250000000001</v>
      </c>
      <c r="O3646" s="3">
        <v>2414.0250000000001</v>
      </c>
      <c r="P3646" s="3">
        <v>1487.68</v>
      </c>
      <c r="Q3646" s="2"/>
      <c r="R3646" s="3">
        <v>15</v>
      </c>
      <c r="S3646" s="3" t="s">
        <v>52</v>
      </c>
      <c r="T3646" s="3">
        <v>0</v>
      </c>
      <c r="U3646" s="3">
        <v>0</v>
      </c>
      <c r="V3646" s="3">
        <v>0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  <c r="AD3646" s="3">
        <v>0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2"/>
      <c r="AM3646" s="3">
        <v>0</v>
      </c>
      <c r="AN3646" s="3">
        <v>0</v>
      </c>
      <c r="AO3646" s="3">
        <v>0</v>
      </c>
      <c r="AP3646" s="3">
        <v>0</v>
      </c>
      <c r="AQ3646" s="3">
        <v>0</v>
      </c>
      <c r="AR3646" s="3">
        <v>0</v>
      </c>
      <c r="AS3646" s="3">
        <v>0</v>
      </c>
      <c r="AT3646" s="3">
        <v>0</v>
      </c>
      <c r="AU3646" s="3">
        <v>0</v>
      </c>
      <c r="AV3646" s="3">
        <v>0</v>
      </c>
      <c r="AW3646" s="3">
        <v>0</v>
      </c>
      <c r="AX3646" s="3">
        <v>0</v>
      </c>
      <c r="AY3646" s="3">
        <v>0</v>
      </c>
      <c r="AZ3646" s="3">
        <v>1133.3699999999999</v>
      </c>
      <c r="BA3646" s="3">
        <v>885.44</v>
      </c>
      <c r="BB3646" s="3">
        <v>593.97</v>
      </c>
      <c r="BC3646" s="3">
        <v>0</v>
      </c>
      <c r="BD3646" s="2"/>
      <c r="BE3646" s="3" t="s">
        <v>449</v>
      </c>
      <c r="BF3646" s="3" t="s">
        <v>450</v>
      </c>
    </row>
    <row r="3647" spans="1:58" ht="13.15" customHeight="1" x14ac:dyDescent="0.25">
      <c r="A3647" s="5" t="s">
        <v>5090</v>
      </c>
      <c r="B3647" s="25" t="e">
        <f>VLOOKUP(Tabla1[[#This Row],[nombre ]],Tabla2[#All],1,0)</f>
        <v>#N/A</v>
      </c>
      <c r="C3647" s="3" t="s">
        <v>282</v>
      </c>
      <c r="D3647" s="3" t="s">
        <v>289</v>
      </c>
      <c r="E3647" s="26" t="s">
        <v>51</v>
      </c>
      <c r="F3647" s="3">
        <v>67</v>
      </c>
      <c r="G3647" s="2"/>
      <c r="H3647" s="4">
        <v>38822</v>
      </c>
      <c r="I3647" s="2"/>
      <c r="J3647" s="4">
        <v>30747</v>
      </c>
      <c r="K3647" s="3">
        <v>39</v>
      </c>
      <c r="L3647" s="3">
        <v>16</v>
      </c>
      <c r="M3647" s="3">
        <v>11393.12</v>
      </c>
      <c r="N3647" s="3">
        <v>2414.0250000000001</v>
      </c>
      <c r="O3647" s="3">
        <v>2414.0250000000001</v>
      </c>
      <c r="P3647" s="3">
        <v>3494.64</v>
      </c>
      <c r="Q3647" s="2"/>
      <c r="R3647" s="3">
        <v>15</v>
      </c>
      <c r="S3647" s="3" t="s">
        <v>52</v>
      </c>
      <c r="T3647" s="3">
        <v>0</v>
      </c>
      <c r="U3647" s="3">
        <v>0</v>
      </c>
      <c r="V3647" s="3">
        <v>0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  <c r="AD3647" s="3">
        <v>0</v>
      </c>
      <c r="AE3647" s="3">
        <v>0</v>
      </c>
      <c r="AF3647" s="3">
        <v>0</v>
      </c>
      <c r="AG3647" s="3">
        <v>0</v>
      </c>
      <c r="AH3647" s="3">
        <v>0</v>
      </c>
      <c r="AI3647" s="3">
        <v>0</v>
      </c>
      <c r="AJ3647" s="3">
        <v>0</v>
      </c>
      <c r="AK3647" s="3">
        <v>0</v>
      </c>
      <c r="AL3647" s="2"/>
      <c r="AM3647" s="3">
        <v>0</v>
      </c>
      <c r="AN3647" s="3">
        <v>0</v>
      </c>
      <c r="AO3647" s="3">
        <v>0</v>
      </c>
      <c r="AP3647" s="3">
        <v>0</v>
      </c>
      <c r="AQ3647" s="3">
        <v>0</v>
      </c>
      <c r="AR3647" s="3">
        <v>0</v>
      </c>
      <c r="AS3647" s="3">
        <v>0</v>
      </c>
      <c r="AT3647" s="3">
        <v>0</v>
      </c>
      <c r="AU3647" s="3">
        <v>0</v>
      </c>
      <c r="AV3647" s="3">
        <v>0</v>
      </c>
      <c r="AW3647" s="3">
        <v>0</v>
      </c>
      <c r="AX3647" s="3">
        <v>0</v>
      </c>
      <c r="AY3647" s="3">
        <v>0</v>
      </c>
      <c r="AZ3647" s="3">
        <v>1261.82</v>
      </c>
      <c r="BA3647" s="3">
        <v>985.79</v>
      </c>
      <c r="BB3647" s="3">
        <v>773.79</v>
      </c>
      <c r="BC3647" s="3">
        <v>0</v>
      </c>
      <c r="BD3647" s="2"/>
      <c r="BE3647" s="3" t="s">
        <v>449</v>
      </c>
      <c r="BF3647" s="3" t="s">
        <v>450</v>
      </c>
    </row>
    <row r="3648" spans="1:58" ht="13.15" customHeight="1" x14ac:dyDescent="0.25">
      <c r="A3648" s="5" t="s">
        <v>3079</v>
      </c>
      <c r="B3648" s="25" t="e">
        <f>VLOOKUP(Tabla1[[#This Row],[nombre ]],Tabla2[#All],1,0)</f>
        <v>#N/A</v>
      </c>
      <c r="C3648" s="3" t="s">
        <v>282</v>
      </c>
      <c r="D3648" s="3" t="s">
        <v>283</v>
      </c>
      <c r="E3648" s="26" t="s">
        <v>84</v>
      </c>
      <c r="F3648" s="3">
        <v>20</v>
      </c>
      <c r="G3648" s="2"/>
      <c r="H3648" s="4">
        <v>44459</v>
      </c>
      <c r="I3648" s="2"/>
      <c r="J3648" s="4">
        <v>29693</v>
      </c>
      <c r="K3648" s="3">
        <v>41</v>
      </c>
      <c r="L3648" s="3">
        <v>1</v>
      </c>
      <c r="M3648" s="3">
        <v>15144.87</v>
      </c>
      <c r="N3648" s="3">
        <v>2789.4949999999999</v>
      </c>
      <c r="O3648" s="3">
        <v>2789.4949999999999</v>
      </c>
      <c r="P3648" s="2"/>
      <c r="Q3648" s="2"/>
      <c r="R3648" s="3">
        <v>15</v>
      </c>
      <c r="S3648" s="3" t="s">
        <v>55</v>
      </c>
      <c r="T3648" s="3">
        <v>0</v>
      </c>
      <c r="U3648" s="3">
        <v>0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  <c r="AD3648" s="3">
        <v>0</v>
      </c>
      <c r="AE3648" s="3">
        <v>0</v>
      </c>
      <c r="AF3648" s="3">
        <v>0</v>
      </c>
      <c r="AG3648" s="3">
        <v>0</v>
      </c>
      <c r="AH3648" s="3">
        <v>19620.96</v>
      </c>
      <c r="AI3648" s="3">
        <v>0</v>
      </c>
      <c r="AJ3648" s="3">
        <v>0</v>
      </c>
      <c r="AK3648" s="3">
        <v>0</v>
      </c>
      <c r="AL3648" s="2"/>
      <c r="AM3648" s="3">
        <v>0</v>
      </c>
      <c r="AN3648" s="3">
        <v>0</v>
      </c>
      <c r="AO3648" s="3">
        <v>0</v>
      </c>
      <c r="AP3648" s="3">
        <v>0</v>
      </c>
      <c r="AQ3648" s="3">
        <v>0</v>
      </c>
      <c r="AR3648" s="3">
        <v>0</v>
      </c>
      <c r="AS3648" s="3">
        <v>0</v>
      </c>
      <c r="AT3648" s="3">
        <v>0</v>
      </c>
      <c r="AU3648" s="3">
        <v>0</v>
      </c>
      <c r="AV3648" s="3">
        <v>0</v>
      </c>
      <c r="AW3648" s="3">
        <v>0</v>
      </c>
      <c r="AX3648" s="3">
        <v>0</v>
      </c>
      <c r="AY3648" s="3">
        <v>0</v>
      </c>
      <c r="AZ3648" s="3">
        <v>0</v>
      </c>
      <c r="BA3648" s="3">
        <v>1036.2</v>
      </c>
      <c r="BB3648" s="3">
        <v>796.83</v>
      </c>
      <c r="BC3648" s="3">
        <v>0</v>
      </c>
      <c r="BD3648" s="2"/>
      <c r="BE3648" s="3" t="s">
        <v>449</v>
      </c>
      <c r="BF3648" s="3" t="s">
        <v>451</v>
      </c>
    </row>
    <row r="3649" spans="1:58" ht="13.15" customHeight="1" x14ac:dyDescent="0.25">
      <c r="A3649" s="5" t="s">
        <v>3080</v>
      </c>
      <c r="B3649" s="25" t="e">
        <f>VLOOKUP(Tabla1[[#This Row],[nombre ]],Tabla2[#All],1,0)</f>
        <v>#N/A</v>
      </c>
      <c r="C3649" s="3" t="s">
        <v>282</v>
      </c>
      <c r="D3649" s="3" t="s">
        <v>286</v>
      </c>
      <c r="E3649" s="26" t="s">
        <v>56</v>
      </c>
      <c r="F3649" s="3">
        <v>84</v>
      </c>
      <c r="G3649" s="2"/>
      <c r="H3649" s="4">
        <v>43419</v>
      </c>
      <c r="I3649" s="2"/>
      <c r="J3649" s="4">
        <v>33219</v>
      </c>
      <c r="K3649" s="3">
        <v>32</v>
      </c>
      <c r="L3649" s="3">
        <v>4</v>
      </c>
      <c r="M3649" s="3">
        <v>8512.2099999999991</v>
      </c>
      <c r="N3649" s="3">
        <v>2644.7</v>
      </c>
      <c r="O3649" s="3">
        <v>2644.7</v>
      </c>
      <c r="P3649" s="3">
        <v>0</v>
      </c>
      <c r="Q3649" s="2"/>
      <c r="R3649" s="3">
        <v>15</v>
      </c>
      <c r="S3649" s="3" t="s">
        <v>52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  <c r="AD3649" s="3">
        <v>0</v>
      </c>
      <c r="AE3649" s="3">
        <v>0</v>
      </c>
      <c r="AF3649" s="3">
        <v>0</v>
      </c>
      <c r="AG3649" s="3">
        <v>0</v>
      </c>
      <c r="AH3649" s="3">
        <v>0</v>
      </c>
      <c r="AI3649" s="3">
        <v>0</v>
      </c>
      <c r="AJ3649" s="3">
        <v>0</v>
      </c>
      <c r="AK3649" s="3">
        <v>0</v>
      </c>
      <c r="AL3649" s="2"/>
      <c r="AM3649" s="3">
        <v>0</v>
      </c>
      <c r="AN3649" s="3">
        <v>0</v>
      </c>
      <c r="AO3649" s="3">
        <v>0</v>
      </c>
      <c r="AP3649" s="3">
        <v>0</v>
      </c>
      <c r="AQ3649" s="3">
        <v>0</v>
      </c>
      <c r="AR3649" s="3">
        <v>0</v>
      </c>
      <c r="AS3649" s="3">
        <v>0</v>
      </c>
      <c r="AT3649" s="3">
        <v>0</v>
      </c>
      <c r="AU3649" s="3">
        <v>0</v>
      </c>
      <c r="AV3649" s="3">
        <v>0</v>
      </c>
      <c r="AW3649" s="3">
        <v>0</v>
      </c>
      <c r="AX3649" s="3">
        <v>0</v>
      </c>
      <c r="AY3649" s="3">
        <v>0</v>
      </c>
      <c r="AZ3649" s="3">
        <v>883.29</v>
      </c>
      <c r="BA3649" s="3">
        <v>690.07</v>
      </c>
      <c r="BB3649" s="3">
        <v>306.58</v>
      </c>
      <c r="BC3649" s="3">
        <v>0</v>
      </c>
      <c r="BD3649" s="2"/>
      <c r="BE3649" s="3" t="s">
        <v>449</v>
      </c>
      <c r="BF3649" s="3" t="s">
        <v>450</v>
      </c>
    </row>
    <row r="3650" spans="1:58" ht="13.15" customHeight="1" x14ac:dyDescent="0.25">
      <c r="A3650" s="5" t="s">
        <v>5091</v>
      </c>
      <c r="B3650" s="25" t="e">
        <f>VLOOKUP(Tabla1[[#This Row],[nombre ]],Tabla2[#All],1,0)</f>
        <v>#N/A</v>
      </c>
      <c r="C3650" s="3" t="s">
        <v>282</v>
      </c>
      <c r="D3650" s="3" t="s">
        <v>295</v>
      </c>
      <c r="E3650" s="26" t="s">
        <v>51</v>
      </c>
      <c r="F3650" s="3">
        <v>67</v>
      </c>
      <c r="G3650" s="2"/>
      <c r="H3650" s="4">
        <v>42653</v>
      </c>
      <c r="I3650" s="2"/>
      <c r="J3650" s="4">
        <v>31192</v>
      </c>
      <c r="K3650" s="3">
        <v>37</v>
      </c>
      <c r="L3650" s="3">
        <v>6</v>
      </c>
      <c r="M3650" s="3">
        <v>11393.12</v>
      </c>
      <c r="N3650" s="3">
        <v>2414.0250000000001</v>
      </c>
      <c r="O3650" s="3">
        <v>2414.0250000000001</v>
      </c>
      <c r="P3650" s="3">
        <v>1487.68</v>
      </c>
      <c r="Q3650" s="2"/>
      <c r="R3650" s="3">
        <v>15</v>
      </c>
      <c r="S3650" s="3" t="s">
        <v>52</v>
      </c>
      <c r="T3650" s="3">
        <v>0</v>
      </c>
      <c r="U3650" s="3">
        <v>0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0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2"/>
      <c r="AM3650" s="3">
        <v>0</v>
      </c>
      <c r="AN3650" s="3">
        <v>0</v>
      </c>
      <c r="AO3650" s="3">
        <v>0</v>
      </c>
      <c r="AP3650" s="3">
        <v>0</v>
      </c>
      <c r="AQ3650" s="3">
        <v>0</v>
      </c>
      <c r="AR3650" s="3">
        <v>0</v>
      </c>
      <c r="AS3650" s="3">
        <v>0</v>
      </c>
      <c r="AT3650" s="3">
        <v>0</v>
      </c>
      <c r="AU3650" s="3">
        <v>0</v>
      </c>
      <c r="AV3650" s="3">
        <v>0</v>
      </c>
      <c r="AW3650" s="3">
        <v>0</v>
      </c>
      <c r="AX3650" s="3">
        <v>0</v>
      </c>
      <c r="AY3650" s="3">
        <v>0</v>
      </c>
      <c r="AZ3650" s="3">
        <v>1133.3699999999999</v>
      </c>
      <c r="BA3650" s="3">
        <v>885.44</v>
      </c>
      <c r="BB3650" s="3">
        <v>593.97</v>
      </c>
      <c r="BC3650" s="3">
        <v>0</v>
      </c>
      <c r="BD3650" s="2"/>
      <c r="BE3650" s="3" t="s">
        <v>449</v>
      </c>
      <c r="BF3650" s="3" t="s">
        <v>450</v>
      </c>
    </row>
    <row r="3651" spans="1:58" ht="13.15" customHeight="1" x14ac:dyDescent="0.25">
      <c r="A3651" s="5" t="s">
        <v>5092</v>
      </c>
      <c r="B3651" s="25" t="e">
        <f>VLOOKUP(Tabla1[[#This Row],[nombre ]],Tabla2[#All],1,0)</f>
        <v>#N/A</v>
      </c>
      <c r="C3651" s="3" t="s">
        <v>282</v>
      </c>
      <c r="D3651" s="3" t="s">
        <v>283</v>
      </c>
      <c r="E3651" s="26" t="s">
        <v>51</v>
      </c>
      <c r="F3651" s="3">
        <v>67</v>
      </c>
      <c r="G3651" s="2"/>
      <c r="H3651" s="4">
        <v>36966</v>
      </c>
      <c r="I3651" s="2"/>
      <c r="J3651" s="4">
        <v>27169</v>
      </c>
      <c r="K3651" s="3">
        <v>48</v>
      </c>
      <c r="L3651" s="3">
        <v>21</v>
      </c>
      <c r="M3651" s="3">
        <v>11393.12</v>
      </c>
      <c r="N3651" s="3">
        <v>2414.0250000000001</v>
      </c>
      <c r="O3651" s="3">
        <v>2414.0250000000001</v>
      </c>
      <c r="P3651" s="3">
        <v>3312.51</v>
      </c>
      <c r="Q3651" s="2"/>
      <c r="R3651" s="3">
        <v>15</v>
      </c>
      <c r="S3651" s="3" t="s">
        <v>60</v>
      </c>
      <c r="T3651" s="3">
        <v>0</v>
      </c>
      <c r="U3651" s="3">
        <v>0</v>
      </c>
      <c r="V3651" s="3">
        <v>0</v>
      </c>
      <c r="W3651" s="3">
        <v>2962.21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  <c r="AD3651" s="3">
        <v>0</v>
      </c>
      <c r="AE3651" s="3">
        <v>0</v>
      </c>
      <c r="AF3651" s="3">
        <v>0</v>
      </c>
      <c r="AG3651" s="3">
        <v>0</v>
      </c>
      <c r="AH3651" s="3">
        <v>4282.74</v>
      </c>
      <c r="AI3651" s="3">
        <v>0</v>
      </c>
      <c r="AJ3651" s="3">
        <v>0</v>
      </c>
      <c r="AK3651" s="3">
        <v>0</v>
      </c>
      <c r="AL3651" s="2"/>
      <c r="AM3651" s="3">
        <v>0</v>
      </c>
      <c r="AN3651" s="3">
        <v>0</v>
      </c>
      <c r="AO3651" s="3">
        <v>0</v>
      </c>
      <c r="AP3651" s="3">
        <v>0</v>
      </c>
      <c r="AQ3651" s="3">
        <v>0</v>
      </c>
      <c r="AR3651" s="3">
        <v>0</v>
      </c>
      <c r="AS3651" s="3">
        <v>0</v>
      </c>
      <c r="AT3651" s="3">
        <v>0</v>
      </c>
      <c r="AU3651" s="3">
        <v>0</v>
      </c>
      <c r="AV3651" s="3">
        <v>0</v>
      </c>
      <c r="AW3651" s="3">
        <v>0</v>
      </c>
      <c r="AX3651" s="3">
        <v>0</v>
      </c>
      <c r="AY3651" s="3">
        <v>0</v>
      </c>
      <c r="AZ3651" s="3">
        <v>1727.16</v>
      </c>
      <c r="BA3651" s="3">
        <v>1349.34</v>
      </c>
      <c r="BB3651" s="3">
        <v>1325.65</v>
      </c>
      <c r="BC3651" s="3">
        <v>0</v>
      </c>
      <c r="BD3651" s="2"/>
      <c r="BE3651" s="3" t="s">
        <v>449</v>
      </c>
      <c r="BF3651" s="3" t="s">
        <v>452</v>
      </c>
    </row>
    <row r="3652" spans="1:58" ht="13.15" customHeight="1" x14ac:dyDescent="0.25">
      <c r="A3652" s="5" t="s">
        <v>3081</v>
      </c>
      <c r="B3652" s="25" t="e">
        <f>VLOOKUP(Tabla1[[#This Row],[nombre ]],Tabla2[#All],1,0)</f>
        <v>#N/A</v>
      </c>
      <c r="C3652" s="3" t="s">
        <v>282</v>
      </c>
      <c r="D3652" s="3" t="s">
        <v>293</v>
      </c>
      <c r="E3652" s="26" t="s">
        <v>56</v>
      </c>
      <c r="F3652" s="3">
        <v>84</v>
      </c>
      <c r="G3652" s="2"/>
      <c r="H3652" s="4">
        <v>43480</v>
      </c>
      <c r="I3652" s="2"/>
      <c r="J3652" s="4">
        <v>26435</v>
      </c>
      <c r="K3652" s="3">
        <v>50</v>
      </c>
      <c r="L3652" s="3">
        <v>4</v>
      </c>
      <c r="M3652" s="3">
        <v>8512.2099999999991</v>
      </c>
      <c r="N3652" s="3">
        <v>2644.7</v>
      </c>
      <c r="O3652" s="3">
        <v>2644.7</v>
      </c>
      <c r="P3652" s="3">
        <v>0</v>
      </c>
      <c r="Q3652" s="2"/>
      <c r="R3652" s="3">
        <v>15</v>
      </c>
      <c r="S3652" s="3" t="s">
        <v>52</v>
      </c>
      <c r="T3652" s="3">
        <v>0</v>
      </c>
      <c r="U3652" s="3">
        <v>0</v>
      </c>
      <c r="V3652" s="3">
        <v>0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  <c r="AD3652" s="3">
        <v>0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0</v>
      </c>
      <c r="AK3652" s="3">
        <v>0</v>
      </c>
      <c r="AL3652" s="2"/>
      <c r="AM3652" s="3">
        <v>0</v>
      </c>
      <c r="AN3652" s="3">
        <v>0</v>
      </c>
      <c r="AO3652" s="3">
        <v>0</v>
      </c>
      <c r="AP3652" s="3">
        <v>0</v>
      </c>
      <c r="AQ3652" s="3">
        <v>0</v>
      </c>
      <c r="AR3652" s="3">
        <v>0</v>
      </c>
      <c r="AS3652" s="3">
        <v>0</v>
      </c>
      <c r="AT3652" s="3">
        <v>0</v>
      </c>
      <c r="AU3652" s="3">
        <v>0</v>
      </c>
      <c r="AV3652" s="3">
        <v>0</v>
      </c>
      <c r="AW3652" s="3">
        <v>0</v>
      </c>
      <c r="AX3652" s="3">
        <v>0</v>
      </c>
      <c r="AY3652" s="3">
        <v>0</v>
      </c>
      <c r="AZ3652" s="3">
        <v>883.29</v>
      </c>
      <c r="BA3652" s="3">
        <v>690.07</v>
      </c>
      <c r="BB3652" s="3">
        <v>306.58</v>
      </c>
      <c r="BC3652" s="3">
        <v>0</v>
      </c>
      <c r="BD3652" s="2"/>
      <c r="BE3652" s="3" t="s">
        <v>449</v>
      </c>
      <c r="BF3652" s="3" t="s">
        <v>450</v>
      </c>
    </row>
    <row r="3653" spans="1:58" ht="13.15" customHeight="1" x14ac:dyDescent="0.25">
      <c r="A3653" s="5" t="s">
        <v>3082</v>
      </c>
      <c r="B3653" s="25" t="e">
        <f>VLOOKUP(Tabla1[[#This Row],[nombre ]],Tabla2[#All],1,0)</f>
        <v>#N/A</v>
      </c>
      <c r="C3653" s="3" t="s">
        <v>282</v>
      </c>
      <c r="D3653" s="3" t="s">
        <v>290</v>
      </c>
      <c r="E3653" s="26" t="s">
        <v>84</v>
      </c>
      <c r="F3653" s="3">
        <v>20</v>
      </c>
      <c r="G3653" s="2"/>
      <c r="H3653" s="4">
        <v>43626</v>
      </c>
      <c r="I3653" s="2"/>
      <c r="J3653" s="4">
        <v>33929</v>
      </c>
      <c r="K3653" s="3">
        <v>30</v>
      </c>
      <c r="L3653" s="3">
        <v>3</v>
      </c>
      <c r="M3653" s="3">
        <v>15144.87</v>
      </c>
      <c r="N3653" s="3">
        <v>2789.4949999999999</v>
      </c>
      <c r="O3653" s="3">
        <v>2789.4949999999999</v>
      </c>
      <c r="P3653" s="3">
        <v>0</v>
      </c>
      <c r="Q3653" s="2"/>
      <c r="R3653" s="3">
        <v>15</v>
      </c>
      <c r="S3653" s="3" t="s">
        <v>52</v>
      </c>
      <c r="T3653" s="3">
        <v>0</v>
      </c>
      <c r="U3653" s="3">
        <v>0</v>
      </c>
      <c r="V3653" s="3">
        <v>0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  <c r="AD3653" s="3">
        <v>0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2"/>
      <c r="AM3653" s="3">
        <v>0</v>
      </c>
      <c r="AN3653" s="3">
        <v>0</v>
      </c>
      <c r="AO3653" s="3">
        <v>0</v>
      </c>
      <c r="AP3653" s="3">
        <v>0</v>
      </c>
      <c r="AQ3653" s="3">
        <v>0</v>
      </c>
      <c r="AR3653" s="3">
        <v>0</v>
      </c>
      <c r="AS3653" s="3">
        <v>0</v>
      </c>
      <c r="AT3653" s="3">
        <v>0</v>
      </c>
      <c r="AU3653" s="3">
        <v>0</v>
      </c>
      <c r="AV3653" s="3">
        <v>0</v>
      </c>
      <c r="AW3653" s="3">
        <v>0</v>
      </c>
      <c r="AX3653" s="3">
        <v>0</v>
      </c>
      <c r="AY3653" s="3">
        <v>0</v>
      </c>
      <c r="AZ3653" s="3">
        <v>1326.33</v>
      </c>
      <c r="BA3653" s="3">
        <v>1036.2</v>
      </c>
      <c r="BB3653" s="3">
        <v>796.83</v>
      </c>
      <c r="BC3653" s="3">
        <v>0</v>
      </c>
      <c r="BD3653" s="2"/>
      <c r="BE3653" s="3" t="s">
        <v>449</v>
      </c>
      <c r="BF3653" s="3" t="s">
        <v>450</v>
      </c>
    </row>
    <row r="3654" spans="1:58" ht="13.15" customHeight="1" x14ac:dyDescent="0.25">
      <c r="A3654" s="5" t="s">
        <v>3083</v>
      </c>
      <c r="B3654" s="25" t="e">
        <f>VLOOKUP(Tabla1[[#This Row],[nombre ]],Tabla2[#All],1,0)</f>
        <v>#N/A</v>
      </c>
      <c r="C3654" s="3" t="s">
        <v>282</v>
      </c>
      <c r="D3654" s="3" t="s">
        <v>285</v>
      </c>
      <c r="E3654" s="26" t="s">
        <v>61</v>
      </c>
      <c r="F3654" s="3">
        <v>92</v>
      </c>
      <c r="G3654" s="2"/>
      <c r="H3654" s="4">
        <v>43539</v>
      </c>
      <c r="I3654" s="2"/>
      <c r="J3654" s="4">
        <v>33683</v>
      </c>
      <c r="K3654" s="3">
        <v>30</v>
      </c>
      <c r="L3654" s="3">
        <v>3</v>
      </c>
      <c r="M3654" s="3">
        <v>7680.27</v>
      </c>
      <c r="N3654" s="3">
        <v>2011.5450000000001</v>
      </c>
      <c r="O3654" s="3">
        <v>2011.5450000000001</v>
      </c>
      <c r="P3654" s="3">
        <v>0</v>
      </c>
      <c r="Q3654" s="2"/>
      <c r="R3654" s="3">
        <v>15</v>
      </c>
      <c r="S3654" s="3" t="s">
        <v>52</v>
      </c>
      <c r="T3654" s="3">
        <v>0</v>
      </c>
      <c r="U3654" s="3">
        <v>0</v>
      </c>
      <c r="V3654" s="3">
        <v>0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  <c r="AD3654" s="3">
        <v>0</v>
      </c>
      <c r="AE3654" s="3">
        <v>0</v>
      </c>
      <c r="AF3654" s="3">
        <v>0</v>
      </c>
      <c r="AG3654" s="3">
        <v>0</v>
      </c>
      <c r="AH3654" s="3">
        <v>0</v>
      </c>
      <c r="AI3654" s="3">
        <v>0</v>
      </c>
      <c r="AJ3654" s="3">
        <v>0</v>
      </c>
      <c r="AK3654" s="3">
        <v>0</v>
      </c>
      <c r="AL3654" s="2"/>
      <c r="AM3654" s="3">
        <v>0</v>
      </c>
      <c r="AN3654" s="3">
        <v>0</v>
      </c>
      <c r="AO3654" s="3">
        <v>0</v>
      </c>
      <c r="AP3654" s="3">
        <v>0</v>
      </c>
      <c r="AQ3654" s="3">
        <v>0</v>
      </c>
      <c r="AR3654" s="3">
        <v>0</v>
      </c>
      <c r="AS3654" s="3">
        <v>0</v>
      </c>
      <c r="AT3654" s="3">
        <v>0</v>
      </c>
      <c r="AU3654" s="3">
        <v>0</v>
      </c>
      <c r="AV3654" s="3">
        <v>0</v>
      </c>
      <c r="AW3654" s="3">
        <v>0</v>
      </c>
      <c r="AX3654" s="3">
        <v>0</v>
      </c>
      <c r="AY3654" s="3">
        <v>0</v>
      </c>
      <c r="AZ3654" s="3">
        <v>749.01</v>
      </c>
      <c r="BA3654" s="3">
        <v>585.16</v>
      </c>
      <c r="BB3654" s="3">
        <v>261.33</v>
      </c>
      <c r="BC3654" s="3">
        <v>0</v>
      </c>
      <c r="BD3654" s="2"/>
      <c r="BE3654" s="3" t="s">
        <v>449</v>
      </c>
      <c r="BF3654" s="3" t="s">
        <v>450</v>
      </c>
    </row>
    <row r="3655" spans="1:58" ht="13.15" customHeight="1" x14ac:dyDescent="0.25">
      <c r="A3655" s="5" t="s">
        <v>3084</v>
      </c>
      <c r="B3655" s="25" t="e">
        <f>VLOOKUP(Tabla1[[#This Row],[nombre ]],Tabla2[#All],1,0)</f>
        <v>#N/A</v>
      </c>
      <c r="C3655" s="3" t="s">
        <v>282</v>
      </c>
      <c r="D3655" s="3" t="s">
        <v>285</v>
      </c>
      <c r="E3655" s="26" t="s">
        <v>65</v>
      </c>
      <c r="F3655" s="3">
        <v>107</v>
      </c>
      <c r="G3655" s="2"/>
      <c r="H3655" s="4">
        <v>44562</v>
      </c>
      <c r="I3655" s="2"/>
      <c r="J3655" s="4">
        <v>37561</v>
      </c>
      <c r="K3655" s="3">
        <v>20</v>
      </c>
      <c r="L3655" s="3">
        <v>1</v>
      </c>
      <c r="M3655" s="3">
        <v>6334.45</v>
      </c>
      <c r="N3655" s="3">
        <v>1656.81</v>
      </c>
      <c r="O3655" s="3">
        <v>1656.81</v>
      </c>
      <c r="P3655" s="3">
        <v>0</v>
      </c>
      <c r="Q3655" s="2"/>
      <c r="R3655" s="3">
        <v>15</v>
      </c>
      <c r="S3655" s="3" t="s">
        <v>52</v>
      </c>
      <c r="T3655" s="3">
        <v>0</v>
      </c>
      <c r="U3655" s="3">
        <v>0</v>
      </c>
      <c r="V3655" s="3">
        <v>0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0</v>
      </c>
      <c r="AC3655" s="3">
        <v>0</v>
      </c>
      <c r="AD3655" s="3">
        <v>0</v>
      </c>
      <c r="AE3655" s="3">
        <v>0</v>
      </c>
      <c r="AF3655" s="3">
        <v>0</v>
      </c>
      <c r="AG3655" s="3">
        <v>0</v>
      </c>
      <c r="AH3655" s="3">
        <v>0</v>
      </c>
      <c r="AI3655" s="3">
        <v>0</v>
      </c>
      <c r="AJ3655" s="3">
        <v>0</v>
      </c>
      <c r="AK3655" s="3">
        <v>0</v>
      </c>
      <c r="AL3655" s="2"/>
      <c r="AM3655" s="3">
        <v>0</v>
      </c>
      <c r="AN3655" s="3">
        <v>0</v>
      </c>
      <c r="AO3655" s="3">
        <v>0</v>
      </c>
      <c r="AP3655" s="3">
        <v>0</v>
      </c>
      <c r="AQ3655" s="3">
        <v>0</v>
      </c>
      <c r="AR3655" s="3">
        <v>0</v>
      </c>
      <c r="AS3655" s="3">
        <v>0</v>
      </c>
      <c r="AT3655" s="3">
        <v>0</v>
      </c>
      <c r="AU3655" s="3">
        <v>0</v>
      </c>
      <c r="AV3655" s="3">
        <v>0</v>
      </c>
      <c r="AW3655" s="3">
        <v>0</v>
      </c>
      <c r="AX3655" s="3">
        <v>0</v>
      </c>
      <c r="AY3655" s="3">
        <v>0</v>
      </c>
      <c r="AZ3655" s="3">
        <v>617.47</v>
      </c>
      <c r="BA3655" s="3">
        <v>482.4</v>
      </c>
      <c r="BB3655" s="3">
        <v>63.01</v>
      </c>
      <c r="BC3655" s="3">
        <v>0</v>
      </c>
      <c r="BD3655" s="2"/>
      <c r="BE3655" s="3" t="s">
        <v>449</v>
      </c>
      <c r="BF3655" s="3" t="s">
        <v>450</v>
      </c>
    </row>
    <row r="3656" spans="1:58" ht="13.15" customHeight="1" x14ac:dyDescent="0.25">
      <c r="A3656" s="5" t="s">
        <v>5093</v>
      </c>
      <c r="B3656" s="25" t="e">
        <f>VLOOKUP(Tabla1[[#This Row],[nombre ]],Tabla2[#All],1,0)</f>
        <v>#N/A</v>
      </c>
      <c r="C3656" s="3" t="s">
        <v>282</v>
      </c>
      <c r="D3656" s="3" t="s">
        <v>293</v>
      </c>
      <c r="E3656" s="26" t="s">
        <v>51</v>
      </c>
      <c r="F3656" s="3">
        <v>67</v>
      </c>
      <c r="G3656" s="2"/>
      <c r="H3656" s="4">
        <v>44473</v>
      </c>
      <c r="I3656" s="2"/>
      <c r="J3656" s="4">
        <v>29567</v>
      </c>
      <c r="K3656" s="3">
        <v>42</v>
      </c>
      <c r="L3656" s="3">
        <v>1</v>
      </c>
      <c r="M3656" s="3">
        <v>11393.12</v>
      </c>
      <c r="N3656" s="3">
        <v>2414.0250000000001</v>
      </c>
      <c r="O3656" s="3">
        <v>2414.0250000000001</v>
      </c>
      <c r="P3656" s="3">
        <v>0</v>
      </c>
      <c r="Q3656" s="2"/>
      <c r="R3656" s="3">
        <v>15</v>
      </c>
      <c r="S3656" s="3" t="s">
        <v>52</v>
      </c>
      <c r="T3656" s="3">
        <v>0</v>
      </c>
      <c r="U3656" s="3">
        <v>0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0</v>
      </c>
      <c r="AD3656" s="3">
        <v>0</v>
      </c>
      <c r="AE3656" s="3">
        <v>0</v>
      </c>
      <c r="AF3656" s="3">
        <v>0</v>
      </c>
      <c r="AG3656" s="3">
        <v>0</v>
      </c>
      <c r="AH3656" s="3">
        <v>0</v>
      </c>
      <c r="AI3656" s="3">
        <v>0</v>
      </c>
      <c r="AJ3656" s="3">
        <v>0</v>
      </c>
      <c r="AK3656" s="3">
        <v>0</v>
      </c>
      <c r="AL3656" s="2"/>
      <c r="AM3656" s="3">
        <v>0</v>
      </c>
      <c r="AN3656" s="3">
        <v>0</v>
      </c>
      <c r="AO3656" s="3">
        <v>0</v>
      </c>
      <c r="AP3656" s="3">
        <v>0</v>
      </c>
      <c r="AQ3656" s="3">
        <v>0</v>
      </c>
      <c r="AR3656" s="3">
        <v>0</v>
      </c>
      <c r="AS3656" s="3">
        <v>0</v>
      </c>
      <c r="AT3656" s="3">
        <v>0</v>
      </c>
      <c r="AU3656" s="3">
        <v>0</v>
      </c>
      <c r="AV3656" s="3">
        <v>0</v>
      </c>
      <c r="AW3656" s="3">
        <v>0</v>
      </c>
      <c r="AX3656" s="3">
        <v>0</v>
      </c>
      <c r="AY3656" s="3">
        <v>0</v>
      </c>
      <c r="AZ3656" s="3">
        <v>1038.1600000000001</v>
      </c>
      <c r="BA3656" s="3">
        <v>811.06</v>
      </c>
      <c r="BB3656" s="3">
        <v>473.93</v>
      </c>
      <c r="BC3656" s="3">
        <v>0</v>
      </c>
      <c r="BD3656" s="2"/>
      <c r="BE3656" s="3" t="s">
        <v>449</v>
      </c>
      <c r="BF3656" s="3" t="s">
        <v>450</v>
      </c>
    </row>
    <row r="3657" spans="1:58" ht="13.15" customHeight="1" x14ac:dyDescent="0.25">
      <c r="A3657" s="5" t="s">
        <v>5094</v>
      </c>
      <c r="B3657" s="25" t="e">
        <f>VLOOKUP(Tabla1[[#This Row],[nombre ]],Tabla2[#All],1,0)</f>
        <v>#N/A</v>
      </c>
      <c r="C3657" s="3" t="s">
        <v>282</v>
      </c>
      <c r="D3657" s="3" t="s">
        <v>297</v>
      </c>
      <c r="E3657" s="26" t="s">
        <v>59</v>
      </c>
      <c r="F3657" s="3">
        <v>96</v>
      </c>
      <c r="G3657" s="2"/>
      <c r="H3657" s="4">
        <v>44511</v>
      </c>
      <c r="I3657" s="2"/>
      <c r="J3657" s="4">
        <v>36261</v>
      </c>
      <c r="K3657" s="3">
        <v>23</v>
      </c>
      <c r="L3657" s="3">
        <v>1</v>
      </c>
      <c r="M3657" s="3">
        <v>7392.33</v>
      </c>
      <c r="N3657" s="3">
        <v>1933.61</v>
      </c>
      <c r="O3657" s="3">
        <v>1933.61</v>
      </c>
      <c r="P3657" s="3">
        <v>0</v>
      </c>
      <c r="Q3657" s="2"/>
      <c r="R3657" s="3">
        <v>15</v>
      </c>
      <c r="S3657" s="3" t="s">
        <v>52</v>
      </c>
      <c r="T3657" s="3">
        <v>0</v>
      </c>
      <c r="U3657" s="3">
        <v>0</v>
      </c>
      <c r="V3657" s="3">
        <v>0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0</v>
      </c>
      <c r="AC3657" s="3">
        <v>0</v>
      </c>
      <c r="AD3657" s="3">
        <v>0</v>
      </c>
      <c r="AE3657" s="3">
        <v>0</v>
      </c>
      <c r="AF3657" s="3">
        <v>0</v>
      </c>
      <c r="AG3657" s="3">
        <v>0</v>
      </c>
      <c r="AH3657" s="3">
        <v>0</v>
      </c>
      <c r="AI3657" s="3">
        <v>0</v>
      </c>
      <c r="AJ3657" s="3">
        <v>0</v>
      </c>
      <c r="AK3657" s="3">
        <v>0</v>
      </c>
      <c r="AL3657" s="2"/>
      <c r="AM3657" s="3">
        <v>0</v>
      </c>
      <c r="AN3657" s="3">
        <v>0</v>
      </c>
      <c r="AO3657" s="3">
        <v>0</v>
      </c>
      <c r="AP3657" s="3">
        <v>0</v>
      </c>
      <c r="AQ3657" s="3">
        <v>0</v>
      </c>
      <c r="AR3657" s="3">
        <v>0</v>
      </c>
      <c r="AS3657" s="3">
        <v>0</v>
      </c>
      <c r="AT3657" s="3">
        <v>0</v>
      </c>
      <c r="AU3657" s="3">
        <v>0</v>
      </c>
      <c r="AV3657" s="3">
        <v>0</v>
      </c>
      <c r="AW3657" s="3">
        <v>0</v>
      </c>
      <c r="AX3657" s="3">
        <v>0</v>
      </c>
      <c r="AY3657" s="3">
        <v>0</v>
      </c>
      <c r="AZ3657" s="3">
        <v>720.61</v>
      </c>
      <c r="BA3657" s="3">
        <v>562.98</v>
      </c>
      <c r="BB3657" s="3">
        <v>245.66</v>
      </c>
      <c r="BC3657" s="3">
        <v>0</v>
      </c>
      <c r="BD3657" s="2"/>
      <c r="BE3657" s="3" t="s">
        <v>449</v>
      </c>
      <c r="BF3657" s="3" t="s">
        <v>450</v>
      </c>
    </row>
    <row r="3658" spans="1:58" ht="13.15" customHeight="1" x14ac:dyDescent="0.25">
      <c r="A3658" s="5" t="s">
        <v>3085</v>
      </c>
      <c r="B3658" s="25" t="e">
        <f>VLOOKUP(Tabla1[[#This Row],[nombre ]],Tabla2[#All],1,0)</f>
        <v>#N/A</v>
      </c>
      <c r="C3658" s="3" t="s">
        <v>282</v>
      </c>
      <c r="D3658" s="3" t="s">
        <v>297</v>
      </c>
      <c r="E3658" s="26" t="s">
        <v>56</v>
      </c>
      <c r="F3658" s="3">
        <v>84</v>
      </c>
      <c r="G3658" s="2"/>
      <c r="H3658" s="4">
        <v>41105</v>
      </c>
      <c r="I3658" s="2"/>
      <c r="J3658" s="4">
        <v>19050</v>
      </c>
      <c r="K3658" s="3">
        <v>71</v>
      </c>
      <c r="L3658" s="3">
        <v>10</v>
      </c>
      <c r="M3658" s="3">
        <v>8512.2099999999991</v>
      </c>
      <c r="N3658" s="3">
        <v>2644.7</v>
      </c>
      <c r="O3658" s="3">
        <v>2644.7</v>
      </c>
      <c r="P3658" s="3">
        <v>1265.76</v>
      </c>
      <c r="Q3658" s="2"/>
      <c r="R3658" s="3">
        <v>15</v>
      </c>
      <c r="S3658" s="3" t="s">
        <v>52</v>
      </c>
      <c r="T3658" s="3">
        <v>0</v>
      </c>
      <c r="U3658" s="3">
        <v>0</v>
      </c>
      <c r="V3658" s="3">
        <v>0</v>
      </c>
      <c r="W3658" s="3">
        <v>0</v>
      </c>
      <c r="X3658" s="3">
        <v>0</v>
      </c>
      <c r="Y3658" s="3">
        <v>0</v>
      </c>
      <c r="Z3658" s="3">
        <v>0</v>
      </c>
      <c r="AA3658" s="3">
        <v>0</v>
      </c>
      <c r="AB3658" s="3">
        <v>0</v>
      </c>
      <c r="AC3658" s="3">
        <v>0</v>
      </c>
      <c r="AD3658" s="3">
        <v>0</v>
      </c>
      <c r="AE3658" s="3">
        <v>0</v>
      </c>
      <c r="AF3658" s="3">
        <v>0</v>
      </c>
      <c r="AG3658" s="3">
        <v>0</v>
      </c>
      <c r="AH3658" s="3">
        <v>0</v>
      </c>
      <c r="AI3658" s="3">
        <v>0</v>
      </c>
      <c r="AJ3658" s="3">
        <v>0</v>
      </c>
      <c r="AK3658" s="3">
        <v>0</v>
      </c>
      <c r="AL3658" s="2"/>
      <c r="AM3658" s="3">
        <v>0</v>
      </c>
      <c r="AN3658" s="3">
        <v>0</v>
      </c>
      <c r="AO3658" s="3">
        <v>0</v>
      </c>
      <c r="AP3658" s="3">
        <v>0</v>
      </c>
      <c r="AQ3658" s="3">
        <v>0</v>
      </c>
      <c r="AR3658" s="3">
        <v>0</v>
      </c>
      <c r="AS3658" s="3">
        <v>0</v>
      </c>
      <c r="AT3658" s="3">
        <v>0</v>
      </c>
      <c r="AU3658" s="3">
        <v>0</v>
      </c>
      <c r="AV3658" s="3">
        <v>0</v>
      </c>
      <c r="AW3658" s="3">
        <v>0</v>
      </c>
      <c r="AX3658" s="3">
        <v>0</v>
      </c>
      <c r="AY3658" s="3">
        <v>0</v>
      </c>
      <c r="AZ3658" s="3">
        <v>964.3</v>
      </c>
      <c r="BA3658" s="3">
        <v>753.36</v>
      </c>
      <c r="BB3658" s="3">
        <v>375.44</v>
      </c>
      <c r="BC3658" s="3">
        <v>0</v>
      </c>
      <c r="BD3658" s="2"/>
      <c r="BE3658" s="3" t="s">
        <v>449</v>
      </c>
      <c r="BF3658" s="3" t="s">
        <v>450</v>
      </c>
    </row>
    <row r="3659" spans="1:58" ht="13.15" customHeight="1" x14ac:dyDescent="0.25">
      <c r="A3659" s="5" t="s">
        <v>3086</v>
      </c>
      <c r="B3659" s="25" t="e">
        <f>VLOOKUP(Tabla1[[#This Row],[nombre ]],Tabla2[#All],1,0)</f>
        <v>#N/A</v>
      </c>
      <c r="C3659" s="3" t="s">
        <v>282</v>
      </c>
      <c r="D3659" s="3" t="s">
        <v>285</v>
      </c>
      <c r="E3659" s="26" t="s">
        <v>51</v>
      </c>
      <c r="F3659" s="3">
        <v>67</v>
      </c>
      <c r="G3659" s="2"/>
      <c r="H3659" s="4">
        <v>40192</v>
      </c>
      <c r="I3659" s="2"/>
      <c r="J3659" s="4">
        <v>33665</v>
      </c>
      <c r="K3659" s="3">
        <v>31</v>
      </c>
      <c r="L3659" s="3">
        <v>13</v>
      </c>
      <c r="M3659" s="3">
        <v>11393.12</v>
      </c>
      <c r="N3659" s="3">
        <v>2414.0250000000001</v>
      </c>
      <c r="O3659" s="3">
        <v>2414.0250000000001</v>
      </c>
      <c r="P3659" s="3">
        <v>1843.32</v>
      </c>
      <c r="Q3659" s="2"/>
      <c r="R3659" s="3">
        <v>15</v>
      </c>
      <c r="S3659" s="3" t="s">
        <v>60</v>
      </c>
      <c r="T3659" s="3">
        <v>0</v>
      </c>
      <c r="U3659" s="3">
        <v>0</v>
      </c>
      <c r="V3659" s="3">
        <v>0</v>
      </c>
      <c r="W3659" s="3">
        <v>2962.21</v>
      </c>
      <c r="X3659" s="3">
        <v>0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  <c r="AD3659" s="3">
        <v>0</v>
      </c>
      <c r="AE3659" s="3">
        <v>0</v>
      </c>
      <c r="AF3659" s="3">
        <v>0</v>
      </c>
      <c r="AG3659" s="3">
        <v>0</v>
      </c>
      <c r="AH3659" s="3">
        <v>3605</v>
      </c>
      <c r="AI3659" s="3">
        <v>0</v>
      </c>
      <c r="AJ3659" s="3">
        <v>0</v>
      </c>
      <c r="AK3659" s="3">
        <v>0</v>
      </c>
      <c r="AL3659" s="2"/>
      <c r="AM3659" s="3">
        <v>0</v>
      </c>
      <c r="AN3659" s="3">
        <v>0</v>
      </c>
      <c r="AO3659" s="3">
        <v>0</v>
      </c>
      <c r="AP3659" s="3">
        <v>0</v>
      </c>
      <c r="AQ3659" s="3">
        <v>0</v>
      </c>
      <c r="AR3659" s="3">
        <v>0</v>
      </c>
      <c r="AS3659" s="3">
        <v>0</v>
      </c>
      <c r="AT3659" s="3">
        <v>0</v>
      </c>
      <c r="AU3659" s="3">
        <v>0</v>
      </c>
      <c r="AV3659" s="3">
        <v>0</v>
      </c>
      <c r="AW3659" s="3">
        <v>0</v>
      </c>
      <c r="AX3659" s="3">
        <v>0</v>
      </c>
      <c r="AY3659" s="3">
        <v>0</v>
      </c>
      <c r="AZ3659" s="3">
        <v>1597.26</v>
      </c>
      <c r="BA3659" s="3">
        <v>1247.8499999999999</v>
      </c>
      <c r="BB3659" s="3">
        <v>1115.79</v>
      </c>
      <c r="BC3659" s="3">
        <v>0</v>
      </c>
      <c r="BD3659" s="2"/>
      <c r="BE3659" s="3" t="s">
        <v>449</v>
      </c>
      <c r="BF3659" s="3" t="s">
        <v>452</v>
      </c>
    </row>
    <row r="3660" spans="1:58" ht="13.15" customHeight="1" x14ac:dyDescent="0.25">
      <c r="A3660" s="5" t="s">
        <v>3087</v>
      </c>
      <c r="B3660" s="25" t="e">
        <f>VLOOKUP(Tabla1[[#This Row],[nombre ]],Tabla2[#All],1,0)</f>
        <v>#N/A</v>
      </c>
      <c r="C3660" s="3" t="s">
        <v>282</v>
      </c>
      <c r="D3660" s="3" t="s">
        <v>285</v>
      </c>
      <c r="E3660" s="26" t="s">
        <v>61</v>
      </c>
      <c r="F3660" s="3">
        <v>92</v>
      </c>
      <c r="G3660" s="2"/>
      <c r="H3660" s="4">
        <v>44536</v>
      </c>
      <c r="I3660" s="2"/>
      <c r="J3660" s="4">
        <v>33785</v>
      </c>
      <c r="K3660" s="3">
        <v>30</v>
      </c>
      <c r="L3660" s="3">
        <v>1</v>
      </c>
      <c r="M3660" s="3">
        <v>7680.27</v>
      </c>
      <c r="N3660" s="3">
        <v>2011.5450000000001</v>
      </c>
      <c r="O3660" s="3">
        <v>2011.5450000000001</v>
      </c>
      <c r="P3660" s="3">
        <v>0</v>
      </c>
      <c r="Q3660" s="2"/>
      <c r="R3660" s="3">
        <v>15</v>
      </c>
      <c r="S3660" s="3" t="s">
        <v>52</v>
      </c>
      <c r="T3660" s="3">
        <v>0</v>
      </c>
      <c r="U3660" s="3">
        <v>0</v>
      </c>
      <c r="V3660" s="3">
        <v>0</v>
      </c>
      <c r="W3660" s="3">
        <v>0</v>
      </c>
      <c r="X3660" s="3">
        <v>0</v>
      </c>
      <c r="Y3660" s="3">
        <v>0</v>
      </c>
      <c r="Z3660" s="3">
        <v>0</v>
      </c>
      <c r="AA3660" s="3">
        <v>0</v>
      </c>
      <c r="AB3660" s="3">
        <v>0</v>
      </c>
      <c r="AC3660" s="3">
        <v>0</v>
      </c>
      <c r="AD3660" s="3">
        <v>0</v>
      </c>
      <c r="AE3660" s="3">
        <v>0</v>
      </c>
      <c r="AF3660" s="3">
        <v>0</v>
      </c>
      <c r="AG3660" s="3">
        <v>0</v>
      </c>
      <c r="AH3660" s="3">
        <v>0</v>
      </c>
      <c r="AI3660" s="3">
        <v>0</v>
      </c>
      <c r="AJ3660" s="3">
        <v>0</v>
      </c>
      <c r="AK3660" s="3">
        <v>0</v>
      </c>
      <c r="AL3660" s="2"/>
      <c r="AM3660" s="3">
        <v>0</v>
      </c>
      <c r="AN3660" s="3">
        <v>0</v>
      </c>
      <c r="AO3660" s="3">
        <v>0</v>
      </c>
      <c r="AP3660" s="3">
        <v>0</v>
      </c>
      <c r="AQ3660" s="3">
        <v>0</v>
      </c>
      <c r="AR3660" s="3">
        <v>0</v>
      </c>
      <c r="AS3660" s="3">
        <v>0</v>
      </c>
      <c r="AT3660" s="3">
        <v>0</v>
      </c>
      <c r="AU3660" s="3">
        <v>0</v>
      </c>
      <c r="AV3660" s="3">
        <v>0</v>
      </c>
      <c r="AW3660" s="3">
        <v>0</v>
      </c>
      <c r="AX3660" s="3">
        <v>0</v>
      </c>
      <c r="AY3660" s="3">
        <v>0</v>
      </c>
      <c r="AZ3660" s="3">
        <v>749.01</v>
      </c>
      <c r="BA3660" s="3">
        <v>585.16</v>
      </c>
      <c r="BB3660" s="3">
        <v>261.33</v>
      </c>
      <c r="BC3660" s="3">
        <v>0</v>
      </c>
      <c r="BD3660" s="2"/>
      <c r="BE3660" s="3" t="s">
        <v>449</v>
      </c>
      <c r="BF3660" s="3" t="s">
        <v>450</v>
      </c>
    </row>
    <row r="3661" spans="1:58" ht="13.15" customHeight="1" x14ac:dyDescent="0.25">
      <c r="A3661" s="5" t="s">
        <v>3088</v>
      </c>
      <c r="B3661" s="25" t="e">
        <f>VLOOKUP(Tabla1[[#This Row],[nombre ]],Tabla2[#All],1,0)</f>
        <v>#N/A</v>
      </c>
      <c r="C3661" s="3" t="s">
        <v>282</v>
      </c>
      <c r="D3661" s="3" t="s">
        <v>285</v>
      </c>
      <c r="E3661" s="26" t="s">
        <v>51</v>
      </c>
      <c r="F3661" s="3">
        <v>67</v>
      </c>
      <c r="G3661" s="2"/>
      <c r="H3661" s="4">
        <v>41534</v>
      </c>
      <c r="I3661" s="2"/>
      <c r="J3661" s="4">
        <v>30441</v>
      </c>
      <c r="K3661" s="3">
        <v>39</v>
      </c>
      <c r="L3661" s="3">
        <v>9</v>
      </c>
      <c r="M3661" s="3">
        <v>11393.12</v>
      </c>
      <c r="N3661" s="3">
        <v>2414.0250000000001</v>
      </c>
      <c r="O3661" s="3">
        <v>2414.0250000000001</v>
      </c>
      <c r="P3661" s="3">
        <v>1033.22</v>
      </c>
      <c r="Q3661" s="2"/>
      <c r="R3661" s="3">
        <v>15</v>
      </c>
      <c r="S3661" s="3" t="s">
        <v>60</v>
      </c>
      <c r="T3661" s="3">
        <v>0</v>
      </c>
      <c r="U3661" s="3">
        <v>0</v>
      </c>
      <c r="V3661" s="3">
        <v>0</v>
      </c>
      <c r="W3661" s="3">
        <v>2962.21</v>
      </c>
      <c r="X3661" s="3">
        <v>0</v>
      </c>
      <c r="Y3661" s="3">
        <v>0</v>
      </c>
      <c r="Z3661" s="3">
        <v>0</v>
      </c>
      <c r="AA3661" s="3">
        <v>0</v>
      </c>
      <c r="AB3661" s="3">
        <v>0</v>
      </c>
      <c r="AC3661" s="3">
        <v>0</v>
      </c>
      <c r="AD3661" s="3">
        <v>0</v>
      </c>
      <c r="AE3661" s="3">
        <v>0</v>
      </c>
      <c r="AF3661" s="3">
        <v>0</v>
      </c>
      <c r="AG3661" s="3">
        <v>0</v>
      </c>
      <c r="AH3661" s="3">
        <v>0</v>
      </c>
      <c r="AI3661" s="3">
        <v>0</v>
      </c>
      <c r="AJ3661" s="3">
        <v>0</v>
      </c>
      <c r="AK3661" s="3">
        <v>0</v>
      </c>
      <c r="AL3661" s="2"/>
      <c r="AM3661" s="3">
        <v>0</v>
      </c>
      <c r="AN3661" s="3">
        <v>0</v>
      </c>
      <c r="AO3661" s="3">
        <v>0</v>
      </c>
      <c r="AP3661" s="3">
        <v>0</v>
      </c>
      <c r="AQ3661" s="3">
        <v>0</v>
      </c>
      <c r="AR3661" s="3">
        <v>0</v>
      </c>
      <c r="AS3661" s="3">
        <v>0</v>
      </c>
      <c r="AT3661" s="3">
        <v>0</v>
      </c>
      <c r="AU3661" s="3">
        <v>0</v>
      </c>
      <c r="AV3661" s="3">
        <v>0</v>
      </c>
      <c r="AW3661" s="3">
        <v>0</v>
      </c>
      <c r="AX3661" s="3">
        <v>0</v>
      </c>
      <c r="AY3661" s="3">
        <v>0</v>
      </c>
      <c r="AZ3661" s="3">
        <v>1525.62</v>
      </c>
      <c r="BA3661" s="3">
        <v>1191.9000000000001</v>
      </c>
      <c r="BB3661" s="3">
        <v>1002.66</v>
      </c>
      <c r="BC3661" s="3">
        <v>0</v>
      </c>
      <c r="BD3661" s="2"/>
      <c r="BE3661" s="3" t="s">
        <v>449</v>
      </c>
      <c r="BF3661" s="3" t="s">
        <v>452</v>
      </c>
    </row>
    <row r="3662" spans="1:58" ht="13.15" customHeight="1" x14ac:dyDescent="0.25">
      <c r="A3662" s="5" t="s">
        <v>3089</v>
      </c>
      <c r="B3662" s="25" t="e">
        <f>VLOOKUP(Tabla1[[#This Row],[nombre ]],Tabla2[#All],1,0)</f>
        <v>#N/A</v>
      </c>
      <c r="C3662" s="3" t="s">
        <v>282</v>
      </c>
      <c r="D3662" s="3" t="s">
        <v>286</v>
      </c>
      <c r="E3662" s="26" t="s">
        <v>51</v>
      </c>
      <c r="F3662" s="3">
        <v>67</v>
      </c>
      <c r="G3662" s="2"/>
      <c r="H3662" s="4">
        <v>42684</v>
      </c>
      <c r="I3662" s="2"/>
      <c r="J3662" s="4">
        <v>26976</v>
      </c>
      <c r="K3662" s="3">
        <v>49</v>
      </c>
      <c r="L3662" s="3">
        <v>6</v>
      </c>
      <c r="M3662" s="3">
        <v>11393.12</v>
      </c>
      <c r="N3662" s="3">
        <v>2414.0250000000001</v>
      </c>
      <c r="O3662" s="3">
        <v>2414.0250000000001</v>
      </c>
      <c r="P3662" s="3">
        <v>1487.68</v>
      </c>
      <c r="Q3662" s="2"/>
      <c r="R3662" s="3">
        <v>15</v>
      </c>
      <c r="S3662" s="3" t="s">
        <v>52</v>
      </c>
      <c r="T3662" s="3">
        <v>0</v>
      </c>
      <c r="U3662" s="3">
        <v>0</v>
      </c>
      <c r="V3662" s="3">
        <v>0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0</v>
      </c>
      <c r="AC3662" s="3">
        <v>0</v>
      </c>
      <c r="AD3662" s="3">
        <v>0</v>
      </c>
      <c r="AE3662" s="3">
        <v>0</v>
      </c>
      <c r="AF3662" s="3">
        <v>0</v>
      </c>
      <c r="AG3662" s="3">
        <v>0</v>
      </c>
      <c r="AH3662" s="3">
        <v>0</v>
      </c>
      <c r="AI3662" s="3">
        <v>0</v>
      </c>
      <c r="AJ3662" s="3">
        <v>0</v>
      </c>
      <c r="AK3662" s="3">
        <v>0</v>
      </c>
      <c r="AL3662" s="2"/>
      <c r="AM3662" s="3">
        <v>0</v>
      </c>
      <c r="AN3662" s="3">
        <v>0</v>
      </c>
      <c r="AO3662" s="3">
        <v>0</v>
      </c>
      <c r="AP3662" s="3">
        <v>0</v>
      </c>
      <c r="AQ3662" s="3">
        <v>0</v>
      </c>
      <c r="AR3662" s="3">
        <v>0</v>
      </c>
      <c r="AS3662" s="3">
        <v>0</v>
      </c>
      <c r="AT3662" s="3">
        <v>0</v>
      </c>
      <c r="AU3662" s="3">
        <v>0</v>
      </c>
      <c r="AV3662" s="3">
        <v>0</v>
      </c>
      <c r="AW3662" s="3">
        <v>0</v>
      </c>
      <c r="AX3662" s="3">
        <v>0</v>
      </c>
      <c r="AY3662" s="3">
        <v>0</v>
      </c>
      <c r="AZ3662" s="3">
        <v>1133.3699999999999</v>
      </c>
      <c r="BA3662" s="3">
        <v>885.44</v>
      </c>
      <c r="BB3662" s="3">
        <v>593.97</v>
      </c>
      <c r="BC3662" s="3">
        <v>0</v>
      </c>
      <c r="BD3662" s="2"/>
      <c r="BE3662" s="3" t="s">
        <v>449</v>
      </c>
      <c r="BF3662" s="3" t="s">
        <v>450</v>
      </c>
    </row>
    <row r="3663" spans="1:58" ht="13.15" customHeight="1" x14ac:dyDescent="0.25">
      <c r="A3663" s="5" t="s">
        <v>3090</v>
      </c>
      <c r="B3663" s="25" t="e">
        <f>VLOOKUP(Tabla1[[#This Row],[nombre ]],Tabla2[#All],1,0)</f>
        <v>#N/A</v>
      </c>
      <c r="C3663" s="3" t="s">
        <v>282</v>
      </c>
      <c r="D3663" s="3" t="s">
        <v>288</v>
      </c>
      <c r="E3663" s="26" t="s">
        <v>51</v>
      </c>
      <c r="F3663" s="3">
        <v>67</v>
      </c>
      <c r="G3663" s="2"/>
      <c r="H3663" s="4">
        <v>42681</v>
      </c>
      <c r="I3663" s="2"/>
      <c r="J3663" s="4">
        <v>28895</v>
      </c>
      <c r="K3663" s="3">
        <v>44</v>
      </c>
      <c r="L3663" s="3">
        <v>6</v>
      </c>
      <c r="M3663" s="3">
        <v>11393.12</v>
      </c>
      <c r="N3663" s="3">
        <v>2414.0250000000001</v>
      </c>
      <c r="O3663" s="3">
        <v>2414.0250000000001</v>
      </c>
      <c r="P3663" s="3">
        <v>1487.68</v>
      </c>
      <c r="Q3663" s="2"/>
      <c r="R3663" s="3">
        <v>15</v>
      </c>
      <c r="S3663" s="3" t="s">
        <v>52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  <c r="AD3663" s="3">
        <v>0</v>
      </c>
      <c r="AE3663" s="3">
        <v>0</v>
      </c>
      <c r="AF3663" s="3">
        <v>0</v>
      </c>
      <c r="AG3663" s="3">
        <v>0</v>
      </c>
      <c r="AH3663" s="3">
        <v>0</v>
      </c>
      <c r="AI3663" s="3">
        <v>0</v>
      </c>
      <c r="AJ3663" s="3">
        <v>0</v>
      </c>
      <c r="AK3663" s="3">
        <v>0</v>
      </c>
      <c r="AL3663" s="2"/>
      <c r="AM3663" s="3">
        <v>0</v>
      </c>
      <c r="AN3663" s="3">
        <v>0</v>
      </c>
      <c r="AO3663" s="3">
        <v>0</v>
      </c>
      <c r="AP3663" s="3">
        <v>0</v>
      </c>
      <c r="AQ3663" s="3">
        <v>0</v>
      </c>
      <c r="AR3663" s="3">
        <v>0</v>
      </c>
      <c r="AS3663" s="3">
        <v>0</v>
      </c>
      <c r="AT3663" s="3">
        <v>0</v>
      </c>
      <c r="AU3663" s="3">
        <v>0</v>
      </c>
      <c r="AV3663" s="3">
        <v>0</v>
      </c>
      <c r="AW3663" s="3">
        <v>0</v>
      </c>
      <c r="AX3663" s="3">
        <v>0</v>
      </c>
      <c r="AY3663" s="3">
        <v>0</v>
      </c>
      <c r="AZ3663" s="3">
        <v>1133.3699999999999</v>
      </c>
      <c r="BA3663" s="3">
        <v>885.44</v>
      </c>
      <c r="BB3663" s="3">
        <v>593.97</v>
      </c>
      <c r="BC3663" s="3">
        <v>0</v>
      </c>
      <c r="BD3663" s="2"/>
      <c r="BE3663" s="3" t="s">
        <v>449</v>
      </c>
      <c r="BF3663" s="3" t="s">
        <v>450</v>
      </c>
    </row>
    <row r="3664" spans="1:58" ht="13.15" customHeight="1" x14ac:dyDescent="0.25">
      <c r="A3664" s="5" t="s">
        <v>5095</v>
      </c>
      <c r="B3664" s="25" t="e">
        <f>VLOOKUP(Tabla1[[#This Row],[nombre ]],Tabla2[#All],1,0)</f>
        <v>#N/A</v>
      </c>
      <c r="C3664" s="3" t="s">
        <v>282</v>
      </c>
      <c r="D3664" s="3" t="s">
        <v>285</v>
      </c>
      <c r="E3664" s="26" t="s">
        <v>51</v>
      </c>
      <c r="F3664" s="3">
        <v>67</v>
      </c>
      <c r="G3664" s="2"/>
      <c r="H3664" s="4">
        <v>36892</v>
      </c>
      <c r="I3664" s="2"/>
      <c r="J3664" s="4">
        <v>21413</v>
      </c>
      <c r="K3664" s="3">
        <v>64</v>
      </c>
      <c r="L3664" s="3">
        <v>22</v>
      </c>
      <c r="M3664" s="3">
        <v>11393.12</v>
      </c>
      <c r="N3664" s="3">
        <v>2414.0250000000001</v>
      </c>
      <c r="O3664" s="3">
        <v>2414.0250000000001</v>
      </c>
      <c r="P3664" s="3">
        <v>3706.04</v>
      </c>
      <c r="Q3664" s="2"/>
      <c r="R3664" s="3">
        <v>15</v>
      </c>
      <c r="S3664" s="3" t="s">
        <v>60</v>
      </c>
      <c r="T3664" s="3">
        <v>0</v>
      </c>
      <c r="U3664" s="3">
        <v>0</v>
      </c>
      <c r="V3664" s="3">
        <v>0</v>
      </c>
      <c r="W3664" s="3">
        <v>2962.21</v>
      </c>
      <c r="X3664" s="3">
        <v>0</v>
      </c>
      <c r="Y3664" s="3">
        <v>0</v>
      </c>
      <c r="Z3664" s="3">
        <v>0</v>
      </c>
      <c r="AA3664" s="3">
        <v>0</v>
      </c>
      <c r="AB3664" s="3">
        <v>0</v>
      </c>
      <c r="AC3664" s="3">
        <v>0</v>
      </c>
      <c r="AD3664" s="3">
        <v>0</v>
      </c>
      <c r="AE3664" s="3">
        <v>0</v>
      </c>
      <c r="AF3664" s="3">
        <v>0</v>
      </c>
      <c r="AG3664" s="3">
        <v>0</v>
      </c>
      <c r="AH3664" s="3">
        <v>0</v>
      </c>
      <c r="AI3664" s="3">
        <v>0</v>
      </c>
      <c r="AJ3664" s="3">
        <v>0</v>
      </c>
      <c r="AK3664" s="3">
        <v>0</v>
      </c>
      <c r="AL3664" s="2"/>
      <c r="AM3664" s="3">
        <v>0</v>
      </c>
      <c r="AN3664" s="3">
        <v>0</v>
      </c>
      <c r="AO3664" s="3">
        <v>0</v>
      </c>
      <c r="AP3664" s="3">
        <v>0</v>
      </c>
      <c r="AQ3664" s="3">
        <v>0</v>
      </c>
      <c r="AR3664" s="3">
        <v>0</v>
      </c>
      <c r="AS3664" s="3">
        <v>0</v>
      </c>
      <c r="AT3664" s="3">
        <v>0</v>
      </c>
      <c r="AU3664" s="3">
        <v>0</v>
      </c>
      <c r="AV3664" s="3">
        <v>0</v>
      </c>
      <c r="AW3664" s="3">
        <v>0</v>
      </c>
      <c r="AX3664" s="3">
        <v>0</v>
      </c>
      <c r="AY3664" s="3">
        <v>0</v>
      </c>
      <c r="AZ3664" s="3">
        <v>1761.96</v>
      </c>
      <c r="BA3664" s="3">
        <v>1376.52</v>
      </c>
      <c r="BB3664" s="3">
        <v>1383.7</v>
      </c>
      <c r="BC3664" s="3">
        <v>0</v>
      </c>
      <c r="BD3664" s="2"/>
      <c r="BE3664" s="3" t="s">
        <v>449</v>
      </c>
      <c r="BF3664" s="3" t="s">
        <v>452</v>
      </c>
    </row>
    <row r="3665" spans="1:58" ht="13.15" customHeight="1" x14ac:dyDescent="0.25">
      <c r="A3665" s="5" t="s">
        <v>3091</v>
      </c>
      <c r="B3665" s="25" t="e">
        <f>VLOOKUP(Tabla1[[#This Row],[nombre ]],Tabla2[#All],1,0)</f>
        <v>#N/A</v>
      </c>
      <c r="C3665" s="3" t="s">
        <v>282</v>
      </c>
      <c r="D3665" s="3" t="s">
        <v>285</v>
      </c>
      <c r="E3665" s="26" t="s">
        <v>56</v>
      </c>
      <c r="F3665" s="3">
        <v>84</v>
      </c>
      <c r="G3665" s="2"/>
      <c r="H3665" s="4">
        <v>44536</v>
      </c>
      <c r="I3665" s="2"/>
      <c r="J3665" s="4">
        <v>30479</v>
      </c>
      <c r="K3665" s="3">
        <v>39</v>
      </c>
      <c r="L3665" s="3">
        <v>1</v>
      </c>
      <c r="M3665" s="3">
        <v>8512.2099999999991</v>
      </c>
      <c r="N3665" s="3">
        <v>2644.7</v>
      </c>
      <c r="O3665" s="3">
        <v>2644.7</v>
      </c>
      <c r="P3665" s="3">
        <v>0</v>
      </c>
      <c r="Q3665" s="2"/>
      <c r="R3665" s="3">
        <v>15</v>
      </c>
      <c r="S3665" s="3" t="s">
        <v>52</v>
      </c>
      <c r="T3665" s="3">
        <v>0</v>
      </c>
      <c r="U3665" s="3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0</v>
      </c>
      <c r="AD3665" s="3">
        <v>0</v>
      </c>
      <c r="AE3665" s="3">
        <v>0</v>
      </c>
      <c r="AF3665" s="3">
        <v>0</v>
      </c>
      <c r="AG3665" s="3">
        <v>0</v>
      </c>
      <c r="AH3665" s="3">
        <v>0</v>
      </c>
      <c r="AI3665" s="3">
        <v>0</v>
      </c>
      <c r="AJ3665" s="3">
        <v>0</v>
      </c>
      <c r="AK3665" s="3">
        <v>0</v>
      </c>
      <c r="AL3665" s="2"/>
      <c r="AM3665" s="3">
        <v>0</v>
      </c>
      <c r="AN3665" s="3">
        <v>0</v>
      </c>
      <c r="AO3665" s="3">
        <v>0</v>
      </c>
      <c r="AP3665" s="3">
        <v>0</v>
      </c>
      <c r="AQ3665" s="3">
        <v>0</v>
      </c>
      <c r="AR3665" s="3">
        <v>0</v>
      </c>
      <c r="AS3665" s="3">
        <v>0</v>
      </c>
      <c r="AT3665" s="3">
        <v>0</v>
      </c>
      <c r="AU3665" s="3">
        <v>0</v>
      </c>
      <c r="AV3665" s="3">
        <v>0</v>
      </c>
      <c r="AW3665" s="3">
        <v>0</v>
      </c>
      <c r="AX3665" s="3">
        <v>0</v>
      </c>
      <c r="AY3665" s="3">
        <v>0</v>
      </c>
      <c r="AZ3665" s="3">
        <v>883.29</v>
      </c>
      <c r="BA3665" s="3">
        <v>690.07</v>
      </c>
      <c r="BB3665" s="3">
        <v>306.58</v>
      </c>
      <c r="BC3665" s="3">
        <v>0</v>
      </c>
      <c r="BD3665" s="2"/>
      <c r="BE3665" s="3" t="s">
        <v>449</v>
      </c>
      <c r="BF3665" s="3" t="s">
        <v>450</v>
      </c>
    </row>
    <row r="3666" spans="1:58" ht="13.15" customHeight="1" x14ac:dyDescent="0.25">
      <c r="A3666" s="5" t="s">
        <v>3092</v>
      </c>
      <c r="B3666" s="25" t="e">
        <f>VLOOKUP(Tabla1[[#This Row],[nombre ]],Tabla2[#All],1,0)</f>
        <v>#N/A</v>
      </c>
      <c r="C3666" s="3" t="s">
        <v>282</v>
      </c>
      <c r="D3666" s="3" t="s">
        <v>286</v>
      </c>
      <c r="E3666" s="26" t="s">
        <v>51</v>
      </c>
      <c r="F3666" s="3">
        <v>67</v>
      </c>
      <c r="G3666" s="2"/>
      <c r="H3666" s="4">
        <v>42675</v>
      </c>
      <c r="I3666" s="2"/>
      <c r="J3666" s="4">
        <v>22096</v>
      </c>
      <c r="K3666" s="3">
        <v>62</v>
      </c>
      <c r="L3666" s="3">
        <v>6</v>
      </c>
      <c r="M3666" s="3">
        <v>11393.12</v>
      </c>
      <c r="N3666" s="3">
        <v>2414.0250000000001</v>
      </c>
      <c r="O3666" s="3">
        <v>2414.0250000000001</v>
      </c>
      <c r="P3666" s="3">
        <v>1487.68</v>
      </c>
      <c r="Q3666" s="2"/>
      <c r="R3666" s="3">
        <v>15</v>
      </c>
      <c r="S3666" s="3" t="s">
        <v>52</v>
      </c>
      <c r="T3666" s="3">
        <v>0</v>
      </c>
      <c r="U3666" s="3">
        <v>0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  <c r="AD3666" s="3">
        <v>0</v>
      </c>
      <c r="AE3666" s="3">
        <v>0</v>
      </c>
      <c r="AF3666" s="3">
        <v>0</v>
      </c>
      <c r="AG3666" s="3">
        <v>0</v>
      </c>
      <c r="AH3666" s="3">
        <v>0</v>
      </c>
      <c r="AI3666" s="3">
        <v>0</v>
      </c>
      <c r="AJ3666" s="3">
        <v>0</v>
      </c>
      <c r="AK3666" s="3">
        <v>0</v>
      </c>
      <c r="AL3666" s="2"/>
      <c r="AM3666" s="3">
        <v>0</v>
      </c>
      <c r="AN3666" s="3">
        <v>0</v>
      </c>
      <c r="AO3666" s="3">
        <v>0</v>
      </c>
      <c r="AP3666" s="3">
        <v>0</v>
      </c>
      <c r="AQ3666" s="3">
        <v>0</v>
      </c>
      <c r="AR3666" s="3">
        <v>0</v>
      </c>
      <c r="AS3666" s="3">
        <v>0</v>
      </c>
      <c r="AT3666" s="3">
        <v>0</v>
      </c>
      <c r="AU3666" s="3">
        <v>0</v>
      </c>
      <c r="AV3666" s="3">
        <v>0</v>
      </c>
      <c r="AW3666" s="3">
        <v>0</v>
      </c>
      <c r="AX3666" s="3">
        <v>0</v>
      </c>
      <c r="AY3666" s="3">
        <v>0</v>
      </c>
      <c r="AZ3666" s="3">
        <v>1133.3699999999999</v>
      </c>
      <c r="BA3666" s="3">
        <v>885.44</v>
      </c>
      <c r="BB3666" s="3">
        <v>593.97</v>
      </c>
      <c r="BC3666" s="3">
        <v>0</v>
      </c>
      <c r="BD3666" s="2"/>
      <c r="BE3666" s="3" t="s">
        <v>449</v>
      </c>
      <c r="BF3666" s="3" t="s">
        <v>450</v>
      </c>
    </row>
    <row r="3667" spans="1:58" ht="13.15" customHeight="1" x14ac:dyDescent="0.25">
      <c r="A3667" s="5" t="s">
        <v>3093</v>
      </c>
      <c r="B3667" s="25" t="e">
        <f>VLOOKUP(Tabla1[[#This Row],[nombre ]],Tabla2[#All],1,0)</f>
        <v>#N/A</v>
      </c>
      <c r="C3667" s="3" t="s">
        <v>282</v>
      </c>
      <c r="D3667" s="3" t="s">
        <v>299</v>
      </c>
      <c r="E3667" s="26" t="s">
        <v>140</v>
      </c>
      <c r="F3667" s="3">
        <v>107</v>
      </c>
      <c r="G3667" s="2"/>
      <c r="H3667" s="4">
        <v>44469</v>
      </c>
      <c r="I3667" s="2"/>
      <c r="J3667" s="4">
        <v>37076</v>
      </c>
      <c r="K3667" s="3">
        <v>21</v>
      </c>
      <c r="L3667" s="3">
        <v>1</v>
      </c>
      <c r="M3667" s="3">
        <v>6334.45</v>
      </c>
      <c r="N3667" s="3">
        <v>1656.81</v>
      </c>
      <c r="O3667" s="3">
        <v>1656.81</v>
      </c>
      <c r="P3667" s="3">
        <v>0</v>
      </c>
      <c r="Q3667" s="2"/>
      <c r="R3667" s="3">
        <v>15</v>
      </c>
      <c r="S3667" s="3" t="s">
        <v>52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  <c r="AD3667" s="3">
        <v>0</v>
      </c>
      <c r="AE3667" s="3">
        <v>0</v>
      </c>
      <c r="AF3667" s="3">
        <v>0</v>
      </c>
      <c r="AG3667" s="3">
        <v>0</v>
      </c>
      <c r="AH3667" s="3">
        <v>0</v>
      </c>
      <c r="AI3667" s="3">
        <v>0</v>
      </c>
      <c r="AJ3667" s="3">
        <v>0</v>
      </c>
      <c r="AK3667" s="3">
        <v>0</v>
      </c>
      <c r="AL3667" s="2"/>
      <c r="AM3667" s="3">
        <v>0</v>
      </c>
      <c r="AN3667" s="3">
        <v>0</v>
      </c>
      <c r="AO3667" s="3">
        <v>0</v>
      </c>
      <c r="AP3667" s="3">
        <v>0</v>
      </c>
      <c r="AQ3667" s="3">
        <v>0</v>
      </c>
      <c r="AR3667" s="3">
        <v>0</v>
      </c>
      <c r="AS3667" s="3">
        <v>0</v>
      </c>
      <c r="AT3667" s="3">
        <v>0</v>
      </c>
      <c r="AU3667" s="3">
        <v>0</v>
      </c>
      <c r="AV3667" s="3">
        <v>0</v>
      </c>
      <c r="AW3667" s="3">
        <v>0</v>
      </c>
      <c r="AX3667" s="3">
        <v>0</v>
      </c>
      <c r="AY3667" s="3">
        <v>0</v>
      </c>
      <c r="AZ3667" s="3">
        <v>617.47</v>
      </c>
      <c r="BA3667" s="3">
        <v>482.4</v>
      </c>
      <c r="BB3667" s="3">
        <v>63.01</v>
      </c>
      <c r="BC3667" s="3">
        <v>0</v>
      </c>
      <c r="BD3667" s="2"/>
      <c r="BE3667" s="3" t="s">
        <v>449</v>
      </c>
      <c r="BF3667" s="3" t="s">
        <v>450</v>
      </c>
    </row>
    <row r="3668" spans="1:58" ht="13.15" customHeight="1" x14ac:dyDescent="0.25">
      <c r="A3668" s="5" t="s">
        <v>3094</v>
      </c>
      <c r="B3668" s="25" t="e">
        <f>VLOOKUP(Tabla1[[#This Row],[nombre ]],Tabla2[#All],1,0)</f>
        <v>#N/A</v>
      </c>
      <c r="C3668" s="3" t="s">
        <v>282</v>
      </c>
      <c r="D3668" s="3" t="s">
        <v>285</v>
      </c>
      <c r="E3668" s="26" t="s">
        <v>164</v>
      </c>
      <c r="F3668" s="3">
        <v>84</v>
      </c>
      <c r="G3668" s="2"/>
      <c r="H3668" s="4">
        <v>43556</v>
      </c>
      <c r="I3668" s="2"/>
      <c r="J3668" s="4">
        <v>31731</v>
      </c>
      <c r="K3668" s="3">
        <v>36</v>
      </c>
      <c r="L3668" s="3">
        <v>3</v>
      </c>
      <c r="M3668" s="3">
        <v>8512.2099999999991</v>
      </c>
      <c r="N3668" s="3">
        <v>2644.7</v>
      </c>
      <c r="O3668" s="3">
        <v>2644.7</v>
      </c>
      <c r="P3668" s="3">
        <v>0</v>
      </c>
      <c r="Q3668" s="2"/>
      <c r="R3668" s="3">
        <v>15</v>
      </c>
      <c r="S3668" s="3" t="s">
        <v>52</v>
      </c>
      <c r="T3668" s="3">
        <v>0</v>
      </c>
      <c r="U3668" s="3">
        <v>0</v>
      </c>
      <c r="V3668" s="3">
        <v>0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  <c r="AD3668" s="3">
        <v>0</v>
      </c>
      <c r="AE3668" s="3">
        <v>0</v>
      </c>
      <c r="AF3668" s="3">
        <v>0</v>
      </c>
      <c r="AG3668" s="3">
        <v>0</v>
      </c>
      <c r="AH3668" s="3">
        <v>0</v>
      </c>
      <c r="AI3668" s="3">
        <v>0</v>
      </c>
      <c r="AJ3668" s="3">
        <v>0</v>
      </c>
      <c r="AK3668" s="3">
        <v>0</v>
      </c>
      <c r="AL3668" s="2"/>
      <c r="AM3668" s="3">
        <v>0</v>
      </c>
      <c r="AN3668" s="3">
        <v>0</v>
      </c>
      <c r="AO3668" s="3">
        <v>0</v>
      </c>
      <c r="AP3668" s="3">
        <v>0</v>
      </c>
      <c r="AQ3668" s="3">
        <v>0</v>
      </c>
      <c r="AR3668" s="3">
        <v>0</v>
      </c>
      <c r="AS3668" s="3">
        <v>0</v>
      </c>
      <c r="AT3668" s="3">
        <v>0</v>
      </c>
      <c r="AU3668" s="3">
        <v>0</v>
      </c>
      <c r="AV3668" s="3">
        <v>0</v>
      </c>
      <c r="AW3668" s="3">
        <v>0</v>
      </c>
      <c r="AX3668" s="3">
        <v>0</v>
      </c>
      <c r="AY3668" s="3">
        <v>0</v>
      </c>
      <c r="AZ3668" s="3">
        <v>883.29</v>
      </c>
      <c r="BA3668" s="3">
        <v>690.07</v>
      </c>
      <c r="BB3668" s="3">
        <v>306.58</v>
      </c>
      <c r="BC3668" s="3">
        <v>0</v>
      </c>
      <c r="BD3668" s="2"/>
      <c r="BE3668" s="3" t="s">
        <v>449</v>
      </c>
      <c r="BF3668" s="3" t="s">
        <v>450</v>
      </c>
    </row>
    <row r="3669" spans="1:58" ht="13.15" customHeight="1" x14ac:dyDescent="0.25">
      <c r="A3669" s="5" t="s">
        <v>3095</v>
      </c>
      <c r="B3669" s="25" t="e">
        <f>VLOOKUP(Tabla1[[#This Row],[nombre ]],Tabla2[#All],1,0)</f>
        <v>#N/A</v>
      </c>
      <c r="C3669" s="3" t="s">
        <v>282</v>
      </c>
      <c r="D3669" s="3" t="s">
        <v>297</v>
      </c>
      <c r="E3669" s="26" t="s">
        <v>56</v>
      </c>
      <c r="F3669" s="3">
        <v>84</v>
      </c>
      <c r="G3669" s="2"/>
      <c r="H3669" s="4">
        <v>42740</v>
      </c>
      <c r="I3669" s="2"/>
      <c r="J3669" s="4">
        <v>24188</v>
      </c>
      <c r="K3669" s="3">
        <v>56</v>
      </c>
      <c r="L3669" s="3">
        <v>6</v>
      </c>
      <c r="M3669" s="3">
        <v>8512.2099999999991</v>
      </c>
      <c r="N3669" s="3">
        <v>2644.7</v>
      </c>
      <c r="O3669" s="3">
        <v>2644.7</v>
      </c>
      <c r="P3669" s="3">
        <v>1354.37</v>
      </c>
      <c r="Q3669" s="2"/>
      <c r="R3669" s="3">
        <v>15</v>
      </c>
      <c r="S3669" s="3" t="s">
        <v>52</v>
      </c>
      <c r="T3669" s="3">
        <v>0</v>
      </c>
      <c r="U3669" s="3">
        <v>0</v>
      </c>
      <c r="V3669" s="3">
        <v>0</v>
      </c>
      <c r="W3669" s="3">
        <v>0</v>
      </c>
      <c r="X3669" s="3">
        <v>0</v>
      </c>
      <c r="Y3669" s="3">
        <v>0</v>
      </c>
      <c r="Z3669" s="3">
        <v>0</v>
      </c>
      <c r="AA3669" s="3">
        <v>0</v>
      </c>
      <c r="AB3669" s="3">
        <v>0</v>
      </c>
      <c r="AC3669" s="3">
        <v>0</v>
      </c>
      <c r="AD3669" s="3">
        <v>0</v>
      </c>
      <c r="AE3669" s="3">
        <v>0</v>
      </c>
      <c r="AF3669" s="3">
        <v>0</v>
      </c>
      <c r="AG3669" s="3">
        <v>0</v>
      </c>
      <c r="AH3669" s="3">
        <v>0</v>
      </c>
      <c r="AI3669" s="3">
        <v>0</v>
      </c>
      <c r="AJ3669" s="3">
        <v>0</v>
      </c>
      <c r="AK3669" s="3">
        <v>0</v>
      </c>
      <c r="AL3669" s="2"/>
      <c r="AM3669" s="3">
        <v>0</v>
      </c>
      <c r="AN3669" s="3">
        <v>0</v>
      </c>
      <c r="AO3669" s="3">
        <v>0</v>
      </c>
      <c r="AP3669" s="3">
        <v>0</v>
      </c>
      <c r="AQ3669" s="3">
        <v>0</v>
      </c>
      <c r="AR3669" s="3">
        <v>0</v>
      </c>
      <c r="AS3669" s="3">
        <v>0</v>
      </c>
      <c r="AT3669" s="3">
        <v>0</v>
      </c>
      <c r="AU3669" s="3">
        <v>0</v>
      </c>
      <c r="AV3669" s="3">
        <v>0</v>
      </c>
      <c r="AW3669" s="3">
        <v>0</v>
      </c>
      <c r="AX3669" s="3">
        <v>0</v>
      </c>
      <c r="AY3669" s="3">
        <v>0</v>
      </c>
      <c r="AZ3669" s="3">
        <v>969.97</v>
      </c>
      <c r="BA3669" s="3">
        <v>757.79</v>
      </c>
      <c r="BB3669" s="3">
        <v>380.26</v>
      </c>
      <c r="BC3669" s="3">
        <v>0</v>
      </c>
      <c r="BD3669" s="2"/>
      <c r="BE3669" s="3" t="s">
        <v>449</v>
      </c>
      <c r="BF3669" s="3" t="s">
        <v>450</v>
      </c>
    </row>
    <row r="3670" spans="1:58" ht="13.15" customHeight="1" x14ac:dyDescent="0.25">
      <c r="A3670" s="5" t="s">
        <v>5096</v>
      </c>
      <c r="B3670" s="25" t="e">
        <f>VLOOKUP(Tabla1[[#This Row],[nombre ]],Tabla2[#All],1,0)</f>
        <v>#N/A</v>
      </c>
      <c r="C3670" s="3" t="s">
        <v>282</v>
      </c>
      <c r="D3670" s="3" t="s">
        <v>285</v>
      </c>
      <c r="E3670" s="26" t="s">
        <v>51</v>
      </c>
      <c r="F3670" s="3">
        <v>67</v>
      </c>
      <c r="G3670" s="2"/>
      <c r="H3670" s="4">
        <v>38670</v>
      </c>
      <c r="I3670" s="2"/>
      <c r="J3670" s="4">
        <v>27011</v>
      </c>
      <c r="K3670" s="3">
        <v>49</v>
      </c>
      <c r="L3670" s="3">
        <v>17</v>
      </c>
      <c r="M3670" s="3">
        <v>11393.12</v>
      </c>
      <c r="N3670" s="3">
        <v>2414.0250000000001</v>
      </c>
      <c r="O3670" s="3">
        <v>2414.0250000000001</v>
      </c>
      <c r="P3670" s="3">
        <v>2655.94</v>
      </c>
      <c r="Q3670" s="2"/>
      <c r="R3670" s="3">
        <v>15</v>
      </c>
      <c r="S3670" s="3" t="s">
        <v>60</v>
      </c>
      <c r="T3670" s="3">
        <v>0</v>
      </c>
      <c r="U3670" s="3">
        <v>0</v>
      </c>
      <c r="V3670" s="3">
        <v>0</v>
      </c>
      <c r="W3670" s="3">
        <v>2962.21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  <c r="AD3670" s="3">
        <v>0</v>
      </c>
      <c r="AE3670" s="3">
        <v>0</v>
      </c>
      <c r="AF3670" s="3">
        <v>0</v>
      </c>
      <c r="AG3670" s="3">
        <v>0</v>
      </c>
      <c r="AH3670" s="3">
        <v>940.39</v>
      </c>
      <c r="AI3670" s="3">
        <v>0</v>
      </c>
      <c r="AJ3670" s="3">
        <v>0</v>
      </c>
      <c r="AK3670" s="3">
        <v>0</v>
      </c>
      <c r="AL3670" s="2"/>
      <c r="AM3670" s="3">
        <v>0</v>
      </c>
      <c r="AN3670" s="3">
        <v>0</v>
      </c>
      <c r="AO3670" s="3">
        <v>0</v>
      </c>
      <c r="AP3670" s="3">
        <v>0</v>
      </c>
      <c r="AQ3670" s="3">
        <v>0</v>
      </c>
      <c r="AR3670" s="3">
        <v>0</v>
      </c>
      <c r="AS3670" s="3">
        <v>0</v>
      </c>
      <c r="AT3670" s="3">
        <v>0</v>
      </c>
      <c r="AU3670" s="3">
        <v>0</v>
      </c>
      <c r="AV3670" s="3">
        <v>0</v>
      </c>
      <c r="AW3670" s="3">
        <v>0</v>
      </c>
      <c r="AX3670" s="3">
        <v>0</v>
      </c>
      <c r="AY3670" s="3">
        <v>0</v>
      </c>
      <c r="AZ3670" s="3">
        <v>1669.11</v>
      </c>
      <c r="BA3670" s="3">
        <v>1303.98</v>
      </c>
      <c r="BB3670" s="3">
        <v>1229.24</v>
      </c>
      <c r="BC3670" s="3">
        <v>0</v>
      </c>
      <c r="BD3670" s="2"/>
      <c r="BE3670" s="3" t="s">
        <v>449</v>
      </c>
      <c r="BF3670" s="3" t="s">
        <v>452</v>
      </c>
    </row>
    <row r="3671" spans="1:58" ht="13.15" customHeight="1" x14ac:dyDescent="0.25">
      <c r="A3671" s="5" t="s">
        <v>5097</v>
      </c>
      <c r="B3671" s="25" t="e">
        <f>VLOOKUP(Tabla1[[#This Row],[nombre ]],Tabla2[#All],1,0)</f>
        <v>#N/A</v>
      </c>
      <c r="C3671" s="3" t="s">
        <v>282</v>
      </c>
      <c r="D3671" s="3" t="s">
        <v>288</v>
      </c>
      <c r="E3671" s="26" t="s">
        <v>51</v>
      </c>
      <c r="F3671" s="3">
        <v>67</v>
      </c>
      <c r="G3671" s="2"/>
      <c r="H3671" s="4">
        <v>44462</v>
      </c>
      <c r="I3671" s="2"/>
      <c r="J3671" s="4">
        <v>26266</v>
      </c>
      <c r="K3671" s="3">
        <v>51</v>
      </c>
      <c r="L3671" s="3">
        <v>1</v>
      </c>
      <c r="M3671" s="3">
        <v>11393.12</v>
      </c>
      <c r="N3671" s="3">
        <v>2414.0250000000001</v>
      </c>
      <c r="O3671" s="3">
        <v>2414.0250000000001</v>
      </c>
      <c r="P3671" s="2"/>
      <c r="Q3671" s="2"/>
      <c r="R3671" s="3">
        <v>15</v>
      </c>
      <c r="S3671" s="3" t="s">
        <v>55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  <c r="AD3671" s="3">
        <v>0</v>
      </c>
      <c r="AE3671" s="3">
        <v>0</v>
      </c>
      <c r="AF3671" s="3">
        <v>0</v>
      </c>
      <c r="AG3671" s="3">
        <v>0</v>
      </c>
      <c r="AH3671" s="3">
        <v>0</v>
      </c>
      <c r="AI3671" s="3">
        <v>0</v>
      </c>
      <c r="AJ3671" s="3">
        <v>0</v>
      </c>
      <c r="AK3671" s="3">
        <v>0</v>
      </c>
      <c r="AL3671" s="2"/>
      <c r="AM3671" s="3">
        <v>0</v>
      </c>
      <c r="AN3671" s="3">
        <v>0</v>
      </c>
      <c r="AO3671" s="3">
        <v>0</v>
      </c>
      <c r="AP3671" s="3">
        <v>0</v>
      </c>
      <c r="AQ3671" s="3">
        <v>0</v>
      </c>
      <c r="AR3671" s="3">
        <v>0</v>
      </c>
      <c r="AS3671" s="3">
        <v>0</v>
      </c>
      <c r="AT3671" s="3">
        <v>0</v>
      </c>
      <c r="AU3671" s="3">
        <v>0</v>
      </c>
      <c r="AV3671" s="3">
        <v>0</v>
      </c>
      <c r="AW3671" s="3">
        <v>0</v>
      </c>
      <c r="AX3671" s="3">
        <v>0</v>
      </c>
      <c r="AY3671" s="3">
        <v>0</v>
      </c>
      <c r="AZ3671" s="3">
        <v>0</v>
      </c>
      <c r="BA3671" s="3">
        <v>811.06</v>
      </c>
      <c r="BB3671" s="3">
        <v>473.93</v>
      </c>
      <c r="BC3671" s="3">
        <v>0</v>
      </c>
      <c r="BD3671" s="2"/>
      <c r="BE3671" s="3" t="s">
        <v>449</v>
      </c>
      <c r="BF3671" s="3" t="s">
        <v>451</v>
      </c>
    </row>
    <row r="3672" spans="1:58" ht="13.15" customHeight="1" x14ac:dyDescent="0.25">
      <c r="A3672" s="5" t="s">
        <v>3096</v>
      </c>
      <c r="B3672" s="25" t="e">
        <f>VLOOKUP(Tabla1[[#This Row],[nombre ]],Tabla2[#All],1,0)</f>
        <v>#N/A</v>
      </c>
      <c r="C3672" s="3" t="s">
        <v>282</v>
      </c>
      <c r="D3672" s="3" t="s">
        <v>285</v>
      </c>
      <c r="E3672" s="26" t="s">
        <v>51</v>
      </c>
      <c r="F3672" s="3">
        <v>67</v>
      </c>
      <c r="G3672" s="2"/>
      <c r="H3672" s="4">
        <v>44585</v>
      </c>
      <c r="I3672" s="2"/>
      <c r="J3672" s="4">
        <v>33649</v>
      </c>
      <c r="K3672" s="3">
        <v>31</v>
      </c>
      <c r="L3672" s="3">
        <v>1</v>
      </c>
      <c r="M3672" s="3">
        <v>11393.12</v>
      </c>
      <c r="N3672" s="3">
        <v>2414.0250000000001</v>
      </c>
      <c r="O3672" s="3">
        <v>2414.0250000000001</v>
      </c>
      <c r="P3672" s="3">
        <v>0</v>
      </c>
      <c r="Q3672" s="2"/>
      <c r="R3672" s="3">
        <v>15</v>
      </c>
      <c r="S3672" s="3" t="s">
        <v>52</v>
      </c>
      <c r="T3672" s="3">
        <v>0</v>
      </c>
      <c r="U3672" s="3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0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2"/>
      <c r="AM3672" s="3">
        <v>0</v>
      </c>
      <c r="AN3672" s="3">
        <v>0</v>
      </c>
      <c r="AO3672" s="3">
        <v>0</v>
      </c>
      <c r="AP3672" s="3">
        <v>0</v>
      </c>
      <c r="AQ3672" s="3">
        <v>0</v>
      </c>
      <c r="AR3672" s="3">
        <v>0</v>
      </c>
      <c r="AS3672" s="3">
        <v>0</v>
      </c>
      <c r="AT3672" s="3">
        <v>0</v>
      </c>
      <c r="AU3672" s="3">
        <v>0</v>
      </c>
      <c r="AV3672" s="3">
        <v>0</v>
      </c>
      <c r="AW3672" s="3">
        <v>0</v>
      </c>
      <c r="AX3672" s="3">
        <v>0</v>
      </c>
      <c r="AY3672" s="3">
        <v>0</v>
      </c>
      <c r="AZ3672" s="3">
        <v>1038.1600000000001</v>
      </c>
      <c r="BA3672" s="3">
        <v>811.06</v>
      </c>
      <c r="BB3672" s="3">
        <v>473.93</v>
      </c>
      <c r="BC3672" s="3">
        <v>0</v>
      </c>
      <c r="BD3672" s="2"/>
      <c r="BE3672" s="3" t="s">
        <v>449</v>
      </c>
      <c r="BF3672" s="3" t="s">
        <v>450</v>
      </c>
    </row>
    <row r="3673" spans="1:58" ht="13.15" customHeight="1" x14ac:dyDescent="0.25">
      <c r="A3673" s="5" t="s">
        <v>3097</v>
      </c>
      <c r="B3673" s="25" t="e">
        <f>VLOOKUP(Tabla1[[#This Row],[nombre ]],Tabla2[#All],1,0)</f>
        <v>#N/A</v>
      </c>
      <c r="C3673" s="3" t="s">
        <v>282</v>
      </c>
      <c r="D3673" s="3" t="s">
        <v>290</v>
      </c>
      <c r="E3673" s="26" t="s">
        <v>51</v>
      </c>
      <c r="F3673" s="3">
        <v>67</v>
      </c>
      <c r="G3673" s="2"/>
      <c r="H3673" s="4">
        <v>41671</v>
      </c>
      <c r="I3673" s="2"/>
      <c r="J3673" s="4">
        <v>30247</v>
      </c>
      <c r="K3673" s="3">
        <v>40</v>
      </c>
      <c r="L3673" s="3">
        <v>9</v>
      </c>
      <c r="M3673" s="3">
        <v>11393.12</v>
      </c>
      <c r="N3673" s="3">
        <v>2414.0250000000001</v>
      </c>
      <c r="O3673" s="3">
        <v>2414.0250000000001</v>
      </c>
      <c r="P3673" s="3">
        <v>1487.68</v>
      </c>
      <c r="Q3673" s="2"/>
      <c r="R3673" s="3">
        <v>15</v>
      </c>
      <c r="S3673" s="3" t="s">
        <v>52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2"/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  <c r="AR3673" s="3">
        <v>0</v>
      </c>
      <c r="AS3673" s="3">
        <v>0</v>
      </c>
      <c r="AT3673" s="3">
        <v>0</v>
      </c>
      <c r="AU3673" s="3">
        <v>0</v>
      </c>
      <c r="AV3673" s="3">
        <v>0</v>
      </c>
      <c r="AW3673" s="3">
        <v>0</v>
      </c>
      <c r="AX3673" s="3">
        <v>0</v>
      </c>
      <c r="AY3673" s="3">
        <v>0</v>
      </c>
      <c r="AZ3673" s="3">
        <v>1133.3699999999999</v>
      </c>
      <c r="BA3673" s="3">
        <v>885.44</v>
      </c>
      <c r="BB3673" s="3">
        <v>593.97</v>
      </c>
      <c r="BC3673" s="3">
        <v>0</v>
      </c>
      <c r="BD3673" s="2"/>
      <c r="BE3673" s="3" t="s">
        <v>449</v>
      </c>
      <c r="BF3673" s="3" t="s">
        <v>450</v>
      </c>
    </row>
    <row r="3674" spans="1:58" ht="13.15" customHeight="1" x14ac:dyDescent="0.25">
      <c r="A3674" s="5" t="s">
        <v>3098</v>
      </c>
      <c r="B3674" s="25" t="e">
        <f>VLOOKUP(Tabla1[[#This Row],[nombre ]],Tabla2[#All],1,0)</f>
        <v>#N/A</v>
      </c>
      <c r="C3674" s="3" t="s">
        <v>282</v>
      </c>
      <c r="D3674" s="3" t="s">
        <v>284</v>
      </c>
      <c r="E3674" s="26" t="s">
        <v>56</v>
      </c>
      <c r="F3674" s="3">
        <v>84</v>
      </c>
      <c r="G3674" s="2"/>
      <c r="H3674" s="4">
        <v>44758</v>
      </c>
      <c r="I3674" s="2"/>
      <c r="J3674" s="4">
        <v>32582</v>
      </c>
      <c r="K3674" s="3">
        <v>33</v>
      </c>
      <c r="L3674" s="3">
        <v>0</v>
      </c>
      <c r="M3674" s="3">
        <v>8512.2099999999991</v>
      </c>
      <c r="N3674" s="3">
        <v>2644.7</v>
      </c>
      <c r="O3674" s="3">
        <v>2644.7</v>
      </c>
      <c r="P3674" s="3">
        <v>0</v>
      </c>
      <c r="Q3674" s="2"/>
      <c r="R3674" s="3">
        <v>15</v>
      </c>
      <c r="S3674" s="3" t="s">
        <v>52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  <c r="AD3674" s="3">
        <v>0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2"/>
      <c r="AM3674" s="3">
        <v>0</v>
      </c>
      <c r="AN3674" s="3">
        <v>0</v>
      </c>
      <c r="AO3674" s="3">
        <v>0</v>
      </c>
      <c r="AP3674" s="3">
        <v>0</v>
      </c>
      <c r="AQ3674" s="3">
        <v>0</v>
      </c>
      <c r="AR3674" s="3">
        <v>0</v>
      </c>
      <c r="AS3674" s="3">
        <v>0</v>
      </c>
      <c r="AT3674" s="3">
        <v>0</v>
      </c>
      <c r="AU3674" s="3">
        <v>0</v>
      </c>
      <c r="AV3674" s="3">
        <v>0</v>
      </c>
      <c r="AW3674" s="3">
        <v>0</v>
      </c>
      <c r="AX3674" s="3">
        <v>0</v>
      </c>
      <c r="AY3674" s="3">
        <v>0</v>
      </c>
      <c r="AZ3674" s="3">
        <v>883.29</v>
      </c>
      <c r="BA3674" s="3">
        <v>690.07</v>
      </c>
      <c r="BB3674" s="3">
        <v>306.58</v>
      </c>
      <c r="BC3674" s="3">
        <v>0</v>
      </c>
      <c r="BD3674" s="2"/>
      <c r="BE3674" s="3" t="s">
        <v>449</v>
      </c>
      <c r="BF3674" s="3" t="s">
        <v>450</v>
      </c>
    </row>
    <row r="3675" spans="1:58" ht="13.15" customHeight="1" x14ac:dyDescent="0.25">
      <c r="A3675" s="5" t="s">
        <v>3099</v>
      </c>
      <c r="B3675" s="25" t="e">
        <f>VLOOKUP(Tabla1[[#This Row],[nombre ]],Tabla2[#All],1,0)</f>
        <v>#N/A</v>
      </c>
      <c r="C3675" s="3" t="s">
        <v>282</v>
      </c>
      <c r="D3675" s="3" t="s">
        <v>284</v>
      </c>
      <c r="E3675" s="26" t="s">
        <v>51</v>
      </c>
      <c r="F3675" s="3">
        <v>67</v>
      </c>
      <c r="G3675" s="2"/>
      <c r="H3675" s="4">
        <v>40817</v>
      </c>
      <c r="I3675" s="2"/>
      <c r="J3675" s="4">
        <v>28300</v>
      </c>
      <c r="K3675" s="3">
        <v>45</v>
      </c>
      <c r="L3675" s="3">
        <v>11</v>
      </c>
      <c r="M3675" s="3">
        <v>11393.12</v>
      </c>
      <c r="N3675" s="3">
        <v>2414.0250000000001</v>
      </c>
      <c r="O3675" s="3">
        <v>2414.0250000000001</v>
      </c>
      <c r="P3675" s="3">
        <v>2176.7399999999998</v>
      </c>
      <c r="Q3675" s="2"/>
      <c r="R3675" s="3">
        <v>15</v>
      </c>
      <c r="S3675" s="3" t="s">
        <v>60</v>
      </c>
      <c r="T3675" s="3">
        <v>0</v>
      </c>
      <c r="U3675" s="3">
        <v>0</v>
      </c>
      <c r="V3675" s="3">
        <v>0</v>
      </c>
      <c r="W3675" s="3">
        <v>2962.21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  <c r="AD3675" s="3">
        <v>0</v>
      </c>
      <c r="AE3675" s="3">
        <v>0</v>
      </c>
      <c r="AF3675" s="3">
        <v>0</v>
      </c>
      <c r="AG3675" s="3">
        <v>0</v>
      </c>
      <c r="AH3675" s="3">
        <v>3663.51</v>
      </c>
      <c r="AI3675" s="3">
        <v>0</v>
      </c>
      <c r="AJ3675" s="3">
        <v>0</v>
      </c>
      <c r="AK3675" s="3">
        <v>0</v>
      </c>
      <c r="AL3675" s="2"/>
      <c r="AM3675" s="3">
        <v>0</v>
      </c>
      <c r="AN3675" s="3">
        <v>0</v>
      </c>
      <c r="AO3675" s="3">
        <v>0</v>
      </c>
      <c r="AP3675" s="3">
        <v>0</v>
      </c>
      <c r="AQ3675" s="3">
        <v>0</v>
      </c>
      <c r="AR3675" s="3">
        <v>0</v>
      </c>
      <c r="AS3675" s="3">
        <v>0</v>
      </c>
      <c r="AT3675" s="3">
        <v>0</v>
      </c>
      <c r="AU3675" s="3">
        <v>0</v>
      </c>
      <c r="AV3675" s="3">
        <v>0</v>
      </c>
      <c r="AW3675" s="3">
        <v>0</v>
      </c>
      <c r="AX3675" s="3">
        <v>0</v>
      </c>
      <c r="AY3675" s="3">
        <v>0</v>
      </c>
      <c r="AZ3675" s="3">
        <v>1626.75</v>
      </c>
      <c r="BA3675" s="3">
        <v>1270.8900000000001</v>
      </c>
      <c r="BB3675" s="3">
        <v>1162.3499999999999</v>
      </c>
      <c r="BC3675" s="3">
        <v>0</v>
      </c>
      <c r="BD3675" s="2"/>
      <c r="BE3675" s="3" t="s">
        <v>449</v>
      </c>
      <c r="BF3675" s="3" t="s">
        <v>452</v>
      </c>
    </row>
    <row r="3676" spans="1:58" ht="13.15" customHeight="1" x14ac:dyDescent="0.25">
      <c r="A3676" s="5" t="s">
        <v>3100</v>
      </c>
      <c r="B3676" s="25" t="str">
        <f>VLOOKUP(Tabla1[[#This Row],[nombre ]],Tabla2[#All],1,0)</f>
        <v>QUINTANA TORRES SANTA MONCERRAT</v>
      </c>
      <c r="C3676" s="3" t="s">
        <v>282</v>
      </c>
      <c r="D3676" s="3" t="s">
        <v>297</v>
      </c>
      <c r="E3676" s="26" t="s">
        <v>78</v>
      </c>
      <c r="F3676" s="3">
        <v>36</v>
      </c>
      <c r="G3676" s="2"/>
      <c r="H3676" s="4">
        <v>42671</v>
      </c>
      <c r="I3676" s="2"/>
      <c r="J3676" s="4">
        <v>27796</v>
      </c>
      <c r="K3676" s="3">
        <v>47</v>
      </c>
      <c r="L3676" s="3">
        <v>6</v>
      </c>
      <c r="M3676" s="3">
        <v>13092.61</v>
      </c>
      <c r="N3676" s="3">
        <v>2411.355</v>
      </c>
      <c r="O3676" s="3">
        <v>2411.355</v>
      </c>
      <c r="P3676" s="3">
        <v>1487.68</v>
      </c>
      <c r="Q3676" s="2"/>
      <c r="R3676" s="3">
        <v>15</v>
      </c>
      <c r="S3676" s="3" t="s">
        <v>52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  <c r="AD3676" s="3">
        <v>0</v>
      </c>
      <c r="AE3676" s="3">
        <v>0</v>
      </c>
      <c r="AF3676" s="3">
        <v>0</v>
      </c>
      <c r="AG3676" s="3">
        <v>0</v>
      </c>
      <c r="AH3676" s="3">
        <v>0</v>
      </c>
      <c r="AI3676" s="3">
        <v>0</v>
      </c>
      <c r="AJ3676" s="3">
        <v>0</v>
      </c>
      <c r="AK3676" s="3">
        <v>0</v>
      </c>
      <c r="AL3676" s="2"/>
      <c r="AM3676" s="3">
        <v>0</v>
      </c>
      <c r="AN3676" s="3">
        <v>0</v>
      </c>
      <c r="AO3676" s="3">
        <v>0</v>
      </c>
      <c r="AP3676" s="3">
        <v>0</v>
      </c>
      <c r="AQ3676" s="3">
        <v>0</v>
      </c>
      <c r="AR3676" s="3">
        <v>0</v>
      </c>
      <c r="AS3676" s="3">
        <v>0</v>
      </c>
      <c r="AT3676" s="3">
        <v>0</v>
      </c>
      <c r="AU3676" s="3">
        <v>0</v>
      </c>
      <c r="AV3676" s="3">
        <v>0</v>
      </c>
      <c r="AW3676" s="3">
        <v>0</v>
      </c>
      <c r="AX3676" s="3">
        <v>0</v>
      </c>
      <c r="AY3676" s="3">
        <v>0</v>
      </c>
      <c r="AZ3676" s="3">
        <v>1241.79</v>
      </c>
      <c r="BA3676" s="3">
        <v>970.15</v>
      </c>
      <c r="BB3676" s="3">
        <v>746.24</v>
      </c>
      <c r="BC3676" s="3">
        <v>0</v>
      </c>
      <c r="BD3676" s="2"/>
      <c r="BE3676" s="3" t="s">
        <v>449</v>
      </c>
      <c r="BF3676" s="3" t="s">
        <v>450</v>
      </c>
    </row>
    <row r="3677" spans="1:58" ht="13.15" customHeight="1" x14ac:dyDescent="0.25">
      <c r="A3677" s="5" t="s">
        <v>3101</v>
      </c>
      <c r="B3677" s="25" t="e">
        <f>VLOOKUP(Tabla1[[#This Row],[nombre ]],Tabla2[#All],1,0)</f>
        <v>#N/A</v>
      </c>
      <c r="C3677" s="3" t="s">
        <v>282</v>
      </c>
      <c r="D3677" s="3" t="s">
        <v>294</v>
      </c>
      <c r="E3677" s="26" t="s">
        <v>51</v>
      </c>
      <c r="F3677" s="3">
        <v>67</v>
      </c>
      <c r="G3677" s="2"/>
      <c r="H3677" s="4">
        <v>44715</v>
      </c>
      <c r="I3677" s="2"/>
      <c r="J3677" s="4">
        <v>29808</v>
      </c>
      <c r="K3677" s="3">
        <v>41</v>
      </c>
      <c r="L3677" s="3">
        <v>0</v>
      </c>
      <c r="M3677" s="3">
        <v>11393.12</v>
      </c>
      <c r="N3677" s="3">
        <v>2414.0250000000001</v>
      </c>
      <c r="O3677" s="3">
        <v>2414.0250000000001</v>
      </c>
      <c r="P3677" s="3">
        <v>0</v>
      </c>
      <c r="Q3677" s="2"/>
      <c r="R3677" s="3">
        <v>15</v>
      </c>
      <c r="S3677" s="3" t="s">
        <v>52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  <c r="AD3677" s="3">
        <v>0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2"/>
      <c r="AM3677" s="3">
        <v>0</v>
      </c>
      <c r="AN3677" s="3">
        <v>0</v>
      </c>
      <c r="AO3677" s="3">
        <v>0</v>
      </c>
      <c r="AP3677" s="3">
        <v>0</v>
      </c>
      <c r="AQ3677" s="3">
        <v>0</v>
      </c>
      <c r="AR3677" s="3">
        <v>0</v>
      </c>
      <c r="AS3677" s="3">
        <v>0</v>
      </c>
      <c r="AT3677" s="3">
        <v>0</v>
      </c>
      <c r="AU3677" s="3">
        <v>0</v>
      </c>
      <c r="AV3677" s="3">
        <v>0</v>
      </c>
      <c r="AW3677" s="3">
        <v>0</v>
      </c>
      <c r="AX3677" s="3">
        <v>0</v>
      </c>
      <c r="AY3677" s="3">
        <v>0</v>
      </c>
      <c r="AZ3677" s="3">
        <v>1038.1600000000001</v>
      </c>
      <c r="BA3677" s="3">
        <v>811.06</v>
      </c>
      <c r="BB3677" s="3">
        <v>473.93</v>
      </c>
      <c r="BC3677" s="3">
        <v>0</v>
      </c>
      <c r="BD3677" s="2"/>
      <c r="BE3677" s="3" t="s">
        <v>449</v>
      </c>
      <c r="BF3677" s="3" t="s">
        <v>450</v>
      </c>
    </row>
    <row r="3678" spans="1:58" ht="13.15" customHeight="1" x14ac:dyDescent="0.25">
      <c r="A3678" s="5" t="s">
        <v>3102</v>
      </c>
      <c r="B3678" s="25" t="str">
        <f>VLOOKUP(Tabla1[[#This Row],[nombre ]],Tabla2[#All],1,0)</f>
        <v>RANGEL CARRILLO MANUEL ARTURO</v>
      </c>
      <c r="C3678" s="3" t="s">
        <v>282</v>
      </c>
      <c r="D3678" s="3" t="s">
        <v>300</v>
      </c>
      <c r="E3678" s="26" t="s">
        <v>92</v>
      </c>
      <c r="F3678" s="3">
        <v>20</v>
      </c>
      <c r="G3678" s="2"/>
      <c r="H3678" s="4">
        <v>42653</v>
      </c>
      <c r="I3678" s="2"/>
      <c r="J3678" s="4">
        <v>27180</v>
      </c>
      <c r="K3678" s="3">
        <v>48</v>
      </c>
      <c r="L3678" s="3">
        <v>6</v>
      </c>
      <c r="M3678" s="3">
        <v>15144.87</v>
      </c>
      <c r="N3678" s="3">
        <v>2789.4949999999999</v>
      </c>
      <c r="O3678" s="3">
        <v>2789.4949999999999</v>
      </c>
      <c r="P3678" s="3">
        <v>2071.2199999999998</v>
      </c>
      <c r="Q3678" s="2"/>
      <c r="R3678" s="3">
        <v>15</v>
      </c>
      <c r="S3678" s="3" t="s">
        <v>52</v>
      </c>
      <c r="T3678" s="3">
        <v>0</v>
      </c>
      <c r="U3678" s="3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0</v>
      </c>
      <c r="AA3678" s="3">
        <v>0</v>
      </c>
      <c r="AB3678" s="3">
        <v>0</v>
      </c>
      <c r="AC3678" s="3">
        <v>0</v>
      </c>
      <c r="AD3678" s="3">
        <v>0</v>
      </c>
      <c r="AE3678" s="3">
        <v>0</v>
      </c>
      <c r="AF3678" s="3">
        <v>0</v>
      </c>
      <c r="AG3678" s="3">
        <v>0</v>
      </c>
      <c r="AH3678" s="3">
        <v>0</v>
      </c>
      <c r="AI3678" s="3">
        <v>0</v>
      </c>
      <c r="AJ3678" s="3">
        <v>0</v>
      </c>
      <c r="AK3678" s="3">
        <v>0</v>
      </c>
      <c r="AL3678" s="2"/>
      <c r="AM3678" s="3">
        <v>0</v>
      </c>
      <c r="AN3678" s="3">
        <v>0</v>
      </c>
      <c r="AO3678" s="3">
        <v>0</v>
      </c>
      <c r="AP3678" s="3">
        <v>0</v>
      </c>
      <c r="AQ3678" s="3">
        <v>0</v>
      </c>
      <c r="AR3678" s="3">
        <v>0</v>
      </c>
      <c r="AS3678" s="3">
        <v>0</v>
      </c>
      <c r="AT3678" s="3">
        <v>0</v>
      </c>
      <c r="AU3678" s="3">
        <v>0</v>
      </c>
      <c r="AV3678" s="3">
        <v>0</v>
      </c>
      <c r="AW3678" s="3">
        <v>0</v>
      </c>
      <c r="AX3678" s="3">
        <v>0</v>
      </c>
      <c r="AY3678" s="3">
        <v>0</v>
      </c>
      <c r="AZ3678" s="3">
        <v>1458.89</v>
      </c>
      <c r="BA3678" s="3">
        <v>1139.76</v>
      </c>
      <c r="BB3678" s="3">
        <v>1015.62</v>
      </c>
      <c r="BC3678" s="3">
        <v>0</v>
      </c>
      <c r="BD3678" s="2"/>
      <c r="BE3678" s="3" t="s">
        <v>449</v>
      </c>
      <c r="BF3678" s="3" t="s">
        <v>450</v>
      </c>
    </row>
    <row r="3679" spans="1:58" ht="13.15" customHeight="1" x14ac:dyDescent="0.25">
      <c r="A3679" s="5" t="s">
        <v>5098</v>
      </c>
      <c r="B3679" s="25" t="e">
        <f>VLOOKUP(Tabla1[[#This Row],[nombre ]],Tabla2[#All],1,0)</f>
        <v>#N/A</v>
      </c>
      <c r="C3679" s="3" t="s">
        <v>282</v>
      </c>
      <c r="D3679" s="3" t="s">
        <v>286</v>
      </c>
      <c r="E3679" s="26" t="s">
        <v>61</v>
      </c>
      <c r="F3679" s="3">
        <v>92</v>
      </c>
      <c r="G3679" s="2"/>
      <c r="H3679" s="4">
        <v>42688</v>
      </c>
      <c r="I3679" s="2"/>
      <c r="J3679" s="4">
        <v>24779</v>
      </c>
      <c r="K3679" s="3">
        <v>55</v>
      </c>
      <c r="L3679" s="3">
        <v>6</v>
      </c>
      <c r="M3679" s="3">
        <v>7680.27</v>
      </c>
      <c r="N3679" s="3">
        <v>2011.5450000000001</v>
      </c>
      <c r="O3679" s="3">
        <v>2011.5450000000001</v>
      </c>
      <c r="P3679" s="3">
        <v>1073.33</v>
      </c>
      <c r="Q3679" s="2"/>
      <c r="R3679" s="3">
        <v>15</v>
      </c>
      <c r="S3679" s="3" t="s">
        <v>52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  <c r="AD3679" s="3">
        <v>0</v>
      </c>
      <c r="AE3679" s="3">
        <v>0</v>
      </c>
      <c r="AF3679" s="3">
        <v>0</v>
      </c>
      <c r="AG3679" s="3">
        <v>0</v>
      </c>
      <c r="AH3679" s="3">
        <v>0</v>
      </c>
      <c r="AI3679" s="3">
        <v>0</v>
      </c>
      <c r="AJ3679" s="3">
        <v>0</v>
      </c>
      <c r="AK3679" s="3">
        <v>0</v>
      </c>
      <c r="AL3679" s="2"/>
      <c r="AM3679" s="3">
        <v>0</v>
      </c>
      <c r="AN3679" s="3">
        <v>0</v>
      </c>
      <c r="AO3679" s="3">
        <v>0</v>
      </c>
      <c r="AP3679" s="3">
        <v>0</v>
      </c>
      <c r="AQ3679" s="3">
        <v>0</v>
      </c>
      <c r="AR3679" s="3">
        <v>0</v>
      </c>
      <c r="AS3679" s="3">
        <v>0</v>
      </c>
      <c r="AT3679" s="3">
        <v>0</v>
      </c>
      <c r="AU3679" s="3">
        <v>0</v>
      </c>
      <c r="AV3679" s="3">
        <v>0</v>
      </c>
      <c r="AW3679" s="3">
        <v>0</v>
      </c>
      <c r="AX3679" s="3">
        <v>0</v>
      </c>
      <c r="AY3679" s="3">
        <v>0</v>
      </c>
      <c r="AZ3679" s="3">
        <v>817.7</v>
      </c>
      <c r="BA3679" s="3">
        <v>638.83000000000004</v>
      </c>
      <c r="BB3679" s="3">
        <v>319.72000000000003</v>
      </c>
      <c r="BC3679" s="3">
        <v>0</v>
      </c>
      <c r="BD3679" s="2"/>
      <c r="BE3679" s="3" t="s">
        <v>449</v>
      </c>
      <c r="BF3679" s="3" t="s">
        <v>450</v>
      </c>
    </row>
    <row r="3680" spans="1:58" ht="13.15" customHeight="1" x14ac:dyDescent="0.25">
      <c r="A3680" s="5" t="s">
        <v>5099</v>
      </c>
      <c r="B3680" s="25" t="e">
        <f>VLOOKUP(Tabla1[[#This Row],[nombre ]],Tabla2[#All],1,0)</f>
        <v>#N/A</v>
      </c>
      <c r="C3680" s="3" t="s">
        <v>282</v>
      </c>
      <c r="D3680" s="3" t="s">
        <v>294</v>
      </c>
      <c r="E3680" s="26" t="s">
        <v>51</v>
      </c>
      <c r="F3680" s="3">
        <v>67</v>
      </c>
      <c r="G3680" s="2"/>
      <c r="H3680" s="4">
        <v>43353</v>
      </c>
      <c r="I3680" s="2"/>
      <c r="J3680" s="4">
        <v>36215</v>
      </c>
      <c r="K3680" s="3">
        <v>24</v>
      </c>
      <c r="L3680" s="3">
        <v>4</v>
      </c>
      <c r="M3680" s="3">
        <v>11393.12</v>
      </c>
      <c r="N3680" s="3">
        <v>2414.0250000000001</v>
      </c>
      <c r="O3680" s="3">
        <v>2414.0250000000001</v>
      </c>
      <c r="P3680" s="3">
        <v>0</v>
      </c>
      <c r="Q3680" s="2"/>
      <c r="R3680" s="3">
        <v>15</v>
      </c>
      <c r="S3680" s="3" t="s">
        <v>52</v>
      </c>
      <c r="T3680" s="3">
        <v>0</v>
      </c>
      <c r="U3680" s="3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0</v>
      </c>
      <c r="AD3680" s="3">
        <v>0</v>
      </c>
      <c r="AE3680" s="3">
        <v>0</v>
      </c>
      <c r="AF3680" s="3">
        <v>0</v>
      </c>
      <c r="AG3680" s="3">
        <v>0</v>
      </c>
      <c r="AH3680" s="3">
        <v>0</v>
      </c>
      <c r="AI3680" s="3">
        <v>0</v>
      </c>
      <c r="AJ3680" s="3">
        <v>0</v>
      </c>
      <c r="AK3680" s="3">
        <v>0</v>
      </c>
      <c r="AL3680" s="2"/>
      <c r="AM3680" s="3">
        <v>0</v>
      </c>
      <c r="AN3680" s="3">
        <v>0</v>
      </c>
      <c r="AO3680" s="3">
        <v>0</v>
      </c>
      <c r="AP3680" s="3">
        <v>0</v>
      </c>
      <c r="AQ3680" s="3">
        <v>0</v>
      </c>
      <c r="AR3680" s="3">
        <v>0</v>
      </c>
      <c r="AS3680" s="3">
        <v>0</v>
      </c>
      <c r="AT3680" s="3">
        <v>0</v>
      </c>
      <c r="AU3680" s="3">
        <v>0</v>
      </c>
      <c r="AV3680" s="3">
        <v>0</v>
      </c>
      <c r="AW3680" s="3">
        <v>0</v>
      </c>
      <c r="AX3680" s="3">
        <v>0</v>
      </c>
      <c r="AY3680" s="3">
        <v>0</v>
      </c>
      <c r="AZ3680" s="3">
        <v>1038.1600000000001</v>
      </c>
      <c r="BA3680" s="3">
        <v>811.06</v>
      </c>
      <c r="BB3680" s="3">
        <v>473.93</v>
      </c>
      <c r="BC3680" s="3">
        <v>0</v>
      </c>
      <c r="BD3680" s="2"/>
      <c r="BE3680" s="3" t="s">
        <v>449</v>
      </c>
      <c r="BF3680" s="3" t="s">
        <v>450</v>
      </c>
    </row>
    <row r="3681" spans="1:58" ht="13.15" customHeight="1" x14ac:dyDescent="0.25">
      <c r="A3681" s="5" t="s">
        <v>3103</v>
      </c>
      <c r="B3681" s="25" t="e">
        <f>VLOOKUP(Tabla1[[#This Row],[nombre ]],Tabla2[#All],1,0)</f>
        <v>#N/A</v>
      </c>
      <c r="C3681" s="3" t="s">
        <v>282</v>
      </c>
      <c r="D3681" s="3" t="s">
        <v>299</v>
      </c>
      <c r="E3681" s="26" t="s">
        <v>51</v>
      </c>
      <c r="F3681" s="3">
        <v>67</v>
      </c>
      <c r="G3681" s="2"/>
      <c r="H3681" s="4">
        <v>44483</v>
      </c>
      <c r="I3681" s="2"/>
      <c r="J3681" s="4">
        <v>35874</v>
      </c>
      <c r="K3681" s="3">
        <v>24</v>
      </c>
      <c r="L3681" s="3">
        <v>1</v>
      </c>
      <c r="M3681" s="3">
        <v>11393.12</v>
      </c>
      <c r="N3681" s="3">
        <v>2414.0250000000001</v>
      </c>
      <c r="O3681" s="3">
        <v>2414.0250000000001</v>
      </c>
      <c r="P3681" s="3">
        <v>0</v>
      </c>
      <c r="Q3681" s="2"/>
      <c r="R3681" s="3">
        <v>15</v>
      </c>
      <c r="S3681" s="3" t="s">
        <v>52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  <c r="AD3681" s="3">
        <v>0</v>
      </c>
      <c r="AE3681" s="3">
        <v>0</v>
      </c>
      <c r="AF3681" s="3">
        <v>0</v>
      </c>
      <c r="AG3681" s="3">
        <v>0</v>
      </c>
      <c r="AH3681" s="3">
        <v>0</v>
      </c>
      <c r="AI3681" s="3">
        <v>0</v>
      </c>
      <c r="AJ3681" s="3">
        <v>0</v>
      </c>
      <c r="AK3681" s="3">
        <v>0</v>
      </c>
      <c r="AL3681" s="2"/>
      <c r="AM3681" s="3">
        <v>0</v>
      </c>
      <c r="AN3681" s="3">
        <v>0</v>
      </c>
      <c r="AO3681" s="3">
        <v>0</v>
      </c>
      <c r="AP3681" s="3">
        <v>0</v>
      </c>
      <c r="AQ3681" s="3">
        <v>0</v>
      </c>
      <c r="AR3681" s="3">
        <v>0</v>
      </c>
      <c r="AS3681" s="3">
        <v>0</v>
      </c>
      <c r="AT3681" s="3">
        <v>0</v>
      </c>
      <c r="AU3681" s="3">
        <v>0</v>
      </c>
      <c r="AV3681" s="3">
        <v>0</v>
      </c>
      <c r="AW3681" s="3">
        <v>0</v>
      </c>
      <c r="AX3681" s="3">
        <v>0</v>
      </c>
      <c r="AY3681" s="3">
        <v>0</v>
      </c>
      <c r="AZ3681" s="3">
        <v>1038.1600000000001</v>
      </c>
      <c r="BA3681" s="3">
        <v>811.06</v>
      </c>
      <c r="BB3681" s="3">
        <v>473.93</v>
      </c>
      <c r="BC3681" s="3">
        <v>0</v>
      </c>
      <c r="BD3681" s="2"/>
      <c r="BE3681" s="3" t="s">
        <v>449</v>
      </c>
      <c r="BF3681" s="3" t="s">
        <v>450</v>
      </c>
    </row>
    <row r="3682" spans="1:58" ht="13.15" customHeight="1" x14ac:dyDescent="0.25">
      <c r="A3682" s="5" t="s">
        <v>3104</v>
      </c>
      <c r="B3682" s="25" t="str">
        <f>VLOOKUP(Tabla1[[#This Row],[nombre ]],Tabla2[#All],1,0)</f>
        <v>RASCON MONDRAGON JESUS RENE</v>
      </c>
      <c r="C3682" s="3" t="s">
        <v>282</v>
      </c>
      <c r="D3682" s="3" t="s">
        <v>290</v>
      </c>
      <c r="E3682" s="26" t="s">
        <v>92</v>
      </c>
      <c r="F3682" s="3">
        <v>20</v>
      </c>
      <c r="G3682" s="2"/>
      <c r="H3682" s="4">
        <v>44462</v>
      </c>
      <c r="I3682" s="2"/>
      <c r="J3682" s="4">
        <v>33567</v>
      </c>
      <c r="K3682" s="3">
        <v>31</v>
      </c>
      <c r="L3682" s="3">
        <v>1</v>
      </c>
      <c r="M3682" s="3">
        <v>15144.87</v>
      </c>
      <c r="N3682" s="3">
        <v>2789.4949999999999</v>
      </c>
      <c r="O3682" s="3">
        <v>2789.4949999999999</v>
      </c>
      <c r="P3682" s="3">
        <v>0</v>
      </c>
      <c r="Q3682" s="2"/>
      <c r="R3682" s="3">
        <v>15</v>
      </c>
      <c r="S3682" s="3" t="s">
        <v>52</v>
      </c>
      <c r="T3682" s="3">
        <v>0</v>
      </c>
      <c r="U3682" s="3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  <c r="AD3682" s="3">
        <v>0</v>
      </c>
      <c r="AE3682" s="3">
        <v>0</v>
      </c>
      <c r="AF3682" s="3">
        <v>0</v>
      </c>
      <c r="AG3682" s="3">
        <v>0</v>
      </c>
      <c r="AH3682" s="3">
        <v>0</v>
      </c>
      <c r="AI3682" s="3">
        <v>0</v>
      </c>
      <c r="AJ3682" s="3">
        <v>0</v>
      </c>
      <c r="AK3682" s="3">
        <v>0</v>
      </c>
      <c r="AL3682" s="2"/>
      <c r="AM3682" s="3">
        <v>0</v>
      </c>
      <c r="AN3682" s="3">
        <v>0</v>
      </c>
      <c r="AO3682" s="3">
        <v>0</v>
      </c>
      <c r="AP3682" s="3">
        <v>0</v>
      </c>
      <c r="AQ3682" s="3">
        <v>0</v>
      </c>
      <c r="AR3682" s="3">
        <v>0</v>
      </c>
      <c r="AS3682" s="3">
        <v>0</v>
      </c>
      <c r="AT3682" s="3">
        <v>0</v>
      </c>
      <c r="AU3682" s="3">
        <v>0</v>
      </c>
      <c r="AV3682" s="3">
        <v>0</v>
      </c>
      <c r="AW3682" s="3">
        <v>0</v>
      </c>
      <c r="AX3682" s="3">
        <v>0</v>
      </c>
      <c r="AY3682" s="3">
        <v>0</v>
      </c>
      <c r="AZ3682" s="3">
        <v>1326.33</v>
      </c>
      <c r="BA3682" s="3">
        <v>1036.2</v>
      </c>
      <c r="BB3682" s="3">
        <v>796.83</v>
      </c>
      <c r="BC3682" s="3">
        <v>0</v>
      </c>
      <c r="BD3682" s="2"/>
      <c r="BE3682" s="3" t="s">
        <v>449</v>
      </c>
      <c r="BF3682" s="3" t="s">
        <v>450</v>
      </c>
    </row>
    <row r="3683" spans="1:58" ht="13.15" customHeight="1" x14ac:dyDescent="0.25">
      <c r="A3683" s="5" t="s">
        <v>3105</v>
      </c>
      <c r="B3683" s="25" t="e">
        <f>VLOOKUP(Tabla1[[#This Row],[nombre ]],Tabla2[#All],1,0)</f>
        <v>#N/A</v>
      </c>
      <c r="C3683" s="3" t="s">
        <v>282</v>
      </c>
      <c r="D3683" s="3" t="s">
        <v>289</v>
      </c>
      <c r="E3683" s="26" t="s">
        <v>51</v>
      </c>
      <c r="F3683" s="3">
        <v>67</v>
      </c>
      <c r="G3683" s="2"/>
      <c r="H3683" s="4">
        <v>43511</v>
      </c>
      <c r="I3683" s="2"/>
      <c r="J3683" s="4">
        <v>27031</v>
      </c>
      <c r="K3683" s="3">
        <v>49</v>
      </c>
      <c r="L3683" s="3">
        <v>4</v>
      </c>
      <c r="M3683" s="3">
        <v>11393.12</v>
      </c>
      <c r="N3683" s="3">
        <v>2414.0250000000001</v>
      </c>
      <c r="O3683" s="3">
        <v>2414.0250000000001</v>
      </c>
      <c r="P3683" s="3">
        <v>0</v>
      </c>
      <c r="Q3683" s="2"/>
      <c r="R3683" s="3">
        <v>15</v>
      </c>
      <c r="S3683" s="3" t="s">
        <v>52</v>
      </c>
      <c r="T3683" s="3">
        <v>0</v>
      </c>
      <c r="U3683" s="3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  <c r="AD3683" s="3">
        <v>0</v>
      </c>
      <c r="AE3683" s="3">
        <v>0</v>
      </c>
      <c r="AF3683" s="3">
        <v>0</v>
      </c>
      <c r="AG3683" s="3">
        <v>0</v>
      </c>
      <c r="AH3683" s="3">
        <v>0</v>
      </c>
      <c r="AI3683" s="3">
        <v>0</v>
      </c>
      <c r="AJ3683" s="3">
        <v>0</v>
      </c>
      <c r="AK3683" s="3">
        <v>0</v>
      </c>
      <c r="AL3683" s="2"/>
      <c r="AM3683" s="3">
        <v>0</v>
      </c>
      <c r="AN3683" s="3">
        <v>0</v>
      </c>
      <c r="AO3683" s="3">
        <v>0</v>
      </c>
      <c r="AP3683" s="3">
        <v>0</v>
      </c>
      <c r="AQ3683" s="3">
        <v>0</v>
      </c>
      <c r="AR3683" s="3">
        <v>0</v>
      </c>
      <c r="AS3683" s="3">
        <v>0</v>
      </c>
      <c r="AT3683" s="3">
        <v>0</v>
      </c>
      <c r="AU3683" s="3">
        <v>0</v>
      </c>
      <c r="AV3683" s="3">
        <v>0</v>
      </c>
      <c r="AW3683" s="3">
        <v>0</v>
      </c>
      <c r="AX3683" s="3">
        <v>0</v>
      </c>
      <c r="AY3683" s="3">
        <v>0</v>
      </c>
      <c r="AZ3683" s="3">
        <v>1038.1600000000001</v>
      </c>
      <c r="BA3683" s="3">
        <v>811.06</v>
      </c>
      <c r="BB3683" s="3">
        <v>473.93</v>
      </c>
      <c r="BC3683" s="3">
        <v>0</v>
      </c>
      <c r="BD3683" s="2"/>
      <c r="BE3683" s="3" t="s">
        <v>449</v>
      </c>
      <c r="BF3683" s="3" t="s">
        <v>450</v>
      </c>
    </row>
    <row r="3684" spans="1:58" ht="13.15" customHeight="1" x14ac:dyDescent="0.25">
      <c r="A3684" s="5" t="s">
        <v>5100</v>
      </c>
      <c r="B3684" s="25" t="e">
        <f>VLOOKUP(Tabla1[[#This Row],[nombre ]],Tabla2[#All],1,0)</f>
        <v>#N/A</v>
      </c>
      <c r="C3684" s="3" t="s">
        <v>282</v>
      </c>
      <c r="D3684" s="3" t="s">
        <v>293</v>
      </c>
      <c r="E3684" s="26" t="s">
        <v>58</v>
      </c>
      <c r="F3684" s="3">
        <v>57</v>
      </c>
      <c r="G3684" s="2"/>
      <c r="H3684" s="4">
        <v>44376</v>
      </c>
      <c r="I3684" s="2"/>
      <c r="J3684" s="4">
        <v>23727</v>
      </c>
      <c r="K3684" s="3">
        <v>58</v>
      </c>
      <c r="L3684" s="3">
        <v>1</v>
      </c>
      <c r="M3684" s="3">
        <v>11717.03</v>
      </c>
      <c r="N3684" s="3">
        <v>2482.0549999999998</v>
      </c>
      <c r="O3684" s="3">
        <v>2482.0549999999998</v>
      </c>
      <c r="P3684" s="3">
        <v>0</v>
      </c>
      <c r="Q3684" s="2"/>
      <c r="R3684" s="3">
        <v>15</v>
      </c>
      <c r="S3684" s="3" t="s">
        <v>52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  <c r="AD3684" s="3">
        <v>0</v>
      </c>
      <c r="AE3684" s="3">
        <v>0</v>
      </c>
      <c r="AF3684" s="3">
        <v>0</v>
      </c>
      <c r="AG3684" s="3">
        <v>0</v>
      </c>
      <c r="AH3684" s="3">
        <v>0</v>
      </c>
      <c r="AI3684" s="3">
        <v>0</v>
      </c>
      <c r="AJ3684" s="3">
        <v>0</v>
      </c>
      <c r="AK3684" s="3">
        <v>0</v>
      </c>
      <c r="AL3684" s="2"/>
      <c r="AM3684" s="3">
        <v>0</v>
      </c>
      <c r="AN3684" s="3">
        <v>0</v>
      </c>
      <c r="AO3684" s="3">
        <v>0</v>
      </c>
      <c r="AP3684" s="3">
        <v>0</v>
      </c>
      <c r="AQ3684" s="3">
        <v>0</v>
      </c>
      <c r="AR3684" s="3">
        <v>0</v>
      </c>
      <c r="AS3684" s="3">
        <v>0</v>
      </c>
      <c r="AT3684" s="3">
        <v>0</v>
      </c>
      <c r="AU3684" s="3">
        <v>0</v>
      </c>
      <c r="AV3684" s="3">
        <v>0</v>
      </c>
      <c r="AW3684" s="3">
        <v>0</v>
      </c>
      <c r="AX3684" s="3">
        <v>0</v>
      </c>
      <c r="AY3684" s="3">
        <v>0</v>
      </c>
      <c r="AZ3684" s="3">
        <v>1067.5899999999999</v>
      </c>
      <c r="BA3684" s="3">
        <v>834.06</v>
      </c>
      <c r="BB3684" s="3">
        <v>499.85</v>
      </c>
      <c r="BC3684" s="3">
        <v>0</v>
      </c>
      <c r="BD3684" s="2"/>
      <c r="BE3684" s="3" t="s">
        <v>449</v>
      </c>
      <c r="BF3684" s="3" t="s">
        <v>450</v>
      </c>
    </row>
    <row r="3685" spans="1:58" ht="13.15" customHeight="1" x14ac:dyDescent="0.25">
      <c r="A3685" s="5" t="s">
        <v>3106</v>
      </c>
      <c r="B3685" s="25" t="e">
        <f>VLOOKUP(Tabla1[[#This Row],[nombre ]],Tabla2[#All],1,0)</f>
        <v>#N/A</v>
      </c>
      <c r="C3685" s="3" t="s">
        <v>282</v>
      </c>
      <c r="D3685" s="3" t="s">
        <v>284</v>
      </c>
      <c r="E3685" s="26" t="s">
        <v>51</v>
      </c>
      <c r="F3685" s="3">
        <v>67</v>
      </c>
      <c r="G3685" s="2"/>
      <c r="H3685" s="4">
        <v>40605</v>
      </c>
      <c r="I3685" s="2"/>
      <c r="J3685" s="4">
        <v>27473</v>
      </c>
      <c r="K3685" s="3">
        <v>47</v>
      </c>
      <c r="L3685" s="3">
        <v>12</v>
      </c>
      <c r="M3685" s="3">
        <v>11393.12</v>
      </c>
      <c r="N3685" s="3">
        <v>2414.0250000000001</v>
      </c>
      <c r="O3685" s="3">
        <v>2414.0250000000001</v>
      </c>
      <c r="P3685" s="3">
        <v>2398.66</v>
      </c>
      <c r="Q3685" s="2"/>
      <c r="R3685" s="3">
        <v>15</v>
      </c>
      <c r="S3685" s="3" t="s">
        <v>52</v>
      </c>
      <c r="T3685" s="3">
        <v>0</v>
      </c>
      <c r="U3685" s="3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  <c r="AD3685" s="3">
        <v>0</v>
      </c>
      <c r="AE3685" s="3">
        <v>0</v>
      </c>
      <c r="AF3685" s="3">
        <v>0</v>
      </c>
      <c r="AG3685" s="3">
        <v>0</v>
      </c>
      <c r="AH3685" s="3">
        <v>0</v>
      </c>
      <c r="AI3685" s="3">
        <v>0</v>
      </c>
      <c r="AJ3685" s="3">
        <v>0</v>
      </c>
      <c r="AK3685" s="3">
        <v>0</v>
      </c>
      <c r="AL3685" s="2"/>
      <c r="AM3685" s="3">
        <v>0</v>
      </c>
      <c r="AN3685" s="3">
        <v>0</v>
      </c>
      <c r="AO3685" s="3">
        <v>0</v>
      </c>
      <c r="AP3685" s="3">
        <v>0</v>
      </c>
      <c r="AQ3685" s="3">
        <v>0</v>
      </c>
      <c r="AR3685" s="3">
        <v>0</v>
      </c>
      <c r="AS3685" s="3">
        <v>0</v>
      </c>
      <c r="AT3685" s="3">
        <v>0</v>
      </c>
      <c r="AU3685" s="3">
        <v>0</v>
      </c>
      <c r="AV3685" s="3">
        <v>0</v>
      </c>
      <c r="AW3685" s="3">
        <v>0</v>
      </c>
      <c r="AX3685" s="3">
        <v>0</v>
      </c>
      <c r="AY3685" s="3">
        <v>0</v>
      </c>
      <c r="AZ3685" s="3">
        <v>1191.67</v>
      </c>
      <c r="BA3685" s="3">
        <v>930.99</v>
      </c>
      <c r="BB3685" s="3">
        <v>675.59</v>
      </c>
      <c r="BC3685" s="3">
        <v>0</v>
      </c>
      <c r="BD3685" s="2"/>
      <c r="BE3685" s="3" t="s">
        <v>449</v>
      </c>
      <c r="BF3685" s="3" t="s">
        <v>450</v>
      </c>
    </row>
    <row r="3686" spans="1:58" ht="13.15" customHeight="1" x14ac:dyDescent="0.25">
      <c r="A3686" s="5" t="s">
        <v>3107</v>
      </c>
      <c r="B3686" s="25" t="str">
        <f>VLOOKUP(Tabla1[[#This Row],[nombre ]],Tabla2[#All],1,0)</f>
        <v>RIVAS MARTINEZ MIRNA NOHEMI</v>
      </c>
      <c r="C3686" s="3" t="s">
        <v>282</v>
      </c>
      <c r="D3686" s="3" t="s">
        <v>283</v>
      </c>
      <c r="E3686" s="26" t="s">
        <v>78</v>
      </c>
      <c r="F3686" s="3">
        <v>36</v>
      </c>
      <c r="G3686" s="2"/>
      <c r="H3686" s="4">
        <v>42677</v>
      </c>
      <c r="I3686" s="2"/>
      <c r="J3686" s="4">
        <v>27024</v>
      </c>
      <c r="K3686" s="3">
        <v>49</v>
      </c>
      <c r="L3686" s="3">
        <v>6</v>
      </c>
      <c r="M3686" s="3">
        <v>13092.61</v>
      </c>
      <c r="N3686" s="3">
        <v>2411.355</v>
      </c>
      <c r="O3686" s="3">
        <v>2411.355</v>
      </c>
      <c r="P3686" s="3">
        <v>1739.34</v>
      </c>
      <c r="Q3686" s="2"/>
      <c r="R3686" s="3">
        <v>15</v>
      </c>
      <c r="S3686" s="3" t="s">
        <v>52</v>
      </c>
      <c r="T3686" s="3">
        <v>0</v>
      </c>
      <c r="U3686" s="3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0</v>
      </c>
      <c r="AD3686" s="3">
        <v>0</v>
      </c>
      <c r="AE3686" s="3">
        <v>0</v>
      </c>
      <c r="AF3686" s="3">
        <v>0</v>
      </c>
      <c r="AG3686" s="3">
        <v>0</v>
      </c>
      <c r="AH3686" s="3">
        <v>0</v>
      </c>
      <c r="AI3686" s="3">
        <v>0</v>
      </c>
      <c r="AJ3686" s="3">
        <v>0</v>
      </c>
      <c r="AK3686" s="3">
        <v>0</v>
      </c>
      <c r="AL3686" s="2"/>
      <c r="AM3686" s="3">
        <v>0</v>
      </c>
      <c r="AN3686" s="3">
        <v>0</v>
      </c>
      <c r="AO3686" s="3">
        <v>0</v>
      </c>
      <c r="AP3686" s="3">
        <v>0</v>
      </c>
      <c r="AQ3686" s="3">
        <v>0</v>
      </c>
      <c r="AR3686" s="3">
        <v>0</v>
      </c>
      <c r="AS3686" s="3">
        <v>0</v>
      </c>
      <c r="AT3686" s="3">
        <v>0</v>
      </c>
      <c r="AU3686" s="3">
        <v>0</v>
      </c>
      <c r="AV3686" s="3">
        <v>0</v>
      </c>
      <c r="AW3686" s="3">
        <v>0</v>
      </c>
      <c r="AX3686" s="3">
        <v>0</v>
      </c>
      <c r="AY3686" s="3">
        <v>0</v>
      </c>
      <c r="AZ3686" s="3">
        <v>1257.9000000000001</v>
      </c>
      <c r="BA3686" s="3">
        <v>982.73</v>
      </c>
      <c r="BB3686" s="3">
        <v>768.79</v>
      </c>
      <c r="BC3686" s="3">
        <v>0</v>
      </c>
      <c r="BD3686" s="2"/>
      <c r="BE3686" s="3" t="s">
        <v>449</v>
      </c>
      <c r="BF3686" s="3" t="s">
        <v>450</v>
      </c>
    </row>
    <row r="3687" spans="1:58" ht="13.15" customHeight="1" x14ac:dyDescent="0.25">
      <c r="A3687" s="5" t="s">
        <v>3108</v>
      </c>
      <c r="B3687" s="25" t="e">
        <f>VLOOKUP(Tabla1[[#This Row],[nombre ]],Tabla2[#All],1,0)</f>
        <v>#N/A</v>
      </c>
      <c r="C3687" s="3" t="s">
        <v>282</v>
      </c>
      <c r="D3687" s="3" t="s">
        <v>285</v>
      </c>
      <c r="E3687" s="26" t="s">
        <v>56</v>
      </c>
      <c r="F3687" s="3">
        <v>84</v>
      </c>
      <c r="G3687" s="2"/>
      <c r="H3687" s="4">
        <v>42325</v>
      </c>
      <c r="I3687" s="2"/>
      <c r="J3687" s="4">
        <v>27709</v>
      </c>
      <c r="K3687" s="3">
        <v>47</v>
      </c>
      <c r="L3687" s="3">
        <v>7</v>
      </c>
      <c r="M3687" s="3">
        <v>8512.2099999999991</v>
      </c>
      <c r="N3687" s="3">
        <v>2644.7</v>
      </c>
      <c r="O3687" s="3">
        <v>2644.7</v>
      </c>
      <c r="P3687" s="3">
        <v>1265.76</v>
      </c>
      <c r="Q3687" s="2"/>
      <c r="R3687" s="3">
        <v>15</v>
      </c>
      <c r="S3687" s="3" t="s">
        <v>52</v>
      </c>
      <c r="T3687" s="3">
        <v>0</v>
      </c>
      <c r="U3687" s="3">
        <v>0</v>
      </c>
      <c r="V3687" s="3">
        <v>0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  <c r="AF3687" s="3">
        <v>0</v>
      </c>
      <c r="AG3687" s="3">
        <v>0</v>
      </c>
      <c r="AH3687" s="3">
        <v>0</v>
      </c>
      <c r="AI3687" s="3">
        <v>0</v>
      </c>
      <c r="AJ3687" s="3">
        <v>0</v>
      </c>
      <c r="AK3687" s="3">
        <v>0</v>
      </c>
      <c r="AL3687" s="2"/>
      <c r="AM3687" s="3">
        <v>0</v>
      </c>
      <c r="AN3687" s="3">
        <v>0</v>
      </c>
      <c r="AO3687" s="3">
        <v>0</v>
      </c>
      <c r="AP3687" s="3">
        <v>0</v>
      </c>
      <c r="AQ3687" s="3">
        <v>0</v>
      </c>
      <c r="AR3687" s="3">
        <v>0</v>
      </c>
      <c r="AS3687" s="3">
        <v>0</v>
      </c>
      <c r="AT3687" s="3">
        <v>0</v>
      </c>
      <c r="AU3687" s="3">
        <v>0</v>
      </c>
      <c r="AV3687" s="3">
        <v>0</v>
      </c>
      <c r="AW3687" s="3">
        <v>0</v>
      </c>
      <c r="AX3687" s="3">
        <v>0</v>
      </c>
      <c r="AY3687" s="3">
        <v>0</v>
      </c>
      <c r="AZ3687" s="3">
        <v>964.3</v>
      </c>
      <c r="BA3687" s="3">
        <v>753.36</v>
      </c>
      <c r="BB3687" s="3">
        <v>375.44</v>
      </c>
      <c r="BC3687" s="3">
        <v>0</v>
      </c>
      <c r="BD3687" s="2"/>
      <c r="BE3687" s="3" t="s">
        <v>449</v>
      </c>
      <c r="BF3687" s="3" t="s">
        <v>450</v>
      </c>
    </row>
    <row r="3688" spans="1:58" ht="13.15" customHeight="1" x14ac:dyDescent="0.25">
      <c r="A3688" s="5" t="s">
        <v>3109</v>
      </c>
      <c r="B3688" s="25" t="str">
        <f>VLOOKUP(Tabla1[[#This Row],[nombre ]],Tabla2[#All],1,0)</f>
        <v>RODRIGUEZ CASTAÑEDA CARLOS DANIEL</v>
      </c>
      <c r="C3688" s="3" t="s">
        <v>282</v>
      </c>
      <c r="D3688" s="3" t="s">
        <v>292</v>
      </c>
      <c r="E3688" s="26" t="s">
        <v>92</v>
      </c>
      <c r="F3688" s="3">
        <v>20</v>
      </c>
      <c r="G3688" s="2"/>
      <c r="H3688" s="4">
        <v>44663</v>
      </c>
      <c r="I3688" s="2"/>
      <c r="J3688" s="4">
        <v>27792</v>
      </c>
      <c r="K3688" s="3">
        <v>47</v>
      </c>
      <c r="L3688" s="3">
        <v>0</v>
      </c>
      <c r="M3688" s="3">
        <v>15144.87</v>
      </c>
      <c r="N3688" s="3">
        <v>2789.4949999999999</v>
      </c>
      <c r="O3688" s="3">
        <v>2789.4949999999999</v>
      </c>
      <c r="P3688" s="3">
        <v>0</v>
      </c>
      <c r="Q3688" s="2"/>
      <c r="R3688" s="3">
        <v>15</v>
      </c>
      <c r="S3688" s="3" t="s">
        <v>52</v>
      </c>
      <c r="T3688" s="3">
        <v>0</v>
      </c>
      <c r="U3688" s="3">
        <v>0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  <c r="AD3688" s="3">
        <v>0</v>
      </c>
      <c r="AE3688" s="3">
        <v>0</v>
      </c>
      <c r="AF3688" s="3">
        <v>0</v>
      </c>
      <c r="AG3688" s="3">
        <v>0</v>
      </c>
      <c r="AH3688" s="3">
        <v>0</v>
      </c>
      <c r="AI3688" s="3">
        <v>0</v>
      </c>
      <c r="AJ3688" s="3">
        <v>0</v>
      </c>
      <c r="AK3688" s="3">
        <v>0</v>
      </c>
      <c r="AL3688" s="2"/>
      <c r="AM3688" s="3">
        <v>0</v>
      </c>
      <c r="AN3688" s="3">
        <v>0</v>
      </c>
      <c r="AO3688" s="3">
        <v>0</v>
      </c>
      <c r="AP3688" s="3">
        <v>0</v>
      </c>
      <c r="AQ3688" s="3">
        <v>0</v>
      </c>
      <c r="AR3688" s="3">
        <v>0</v>
      </c>
      <c r="AS3688" s="3">
        <v>0</v>
      </c>
      <c r="AT3688" s="3">
        <v>0</v>
      </c>
      <c r="AU3688" s="3">
        <v>0</v>
      </c>
      <c r="AV3688" s="3">
        <v>0</v>
      </c>
      <c r="AW3688" s="3">
        <v>0</v>
      </c>
      <c r="AX3688" s="3">
        <v>0</v>
      </c>
      <c r="AY3688" s="3">
        <v>0</v>
      </c>
      <c r="AZ3688" s="3">
        <v>1326.33</v>
      </c>
      <c r="BA3688" s="3">
        <v>1036.2</v>
      </c>
      <c r="BB3688" s="3">
        <v>796.83</v>
      </c>
      <c r="BC3688" s="3">
        <v>0</v>
      </c>
      <c r="BD3688" s="2"/>
      <c r="BE3688" s="3" t="s">
        <v>449</v>
      </c>
      <c r="BF3688" s="3" t="s">
        <v>450</v>
      </c>
    </row>
    <row r="3689" spans="1:58" ht="13.15" customHeight="1" x14ac:dyDescent="0.25">
      <c r="A3689" s="5" t="s">
        <v>5101</v>
      </c>
      <c r="B3689" s="25" t="e">
        <f>VLOOKUP(Tabla1[[#This Row],[nombre ]],Tabla2[#All],1,0)</f>
        <v>#N/A</v>
      </c>
      <c r="C3689" s="3" t="s">
        <v>282</v>
      </c>
      <c r="D3689" s="3" t="s">
        <v>284</v>
      </c>
      <c r="E3689" s="26" t="s">
        <v>51</v>
      </c>
      <c r="F3689" s="3">
        <v>67</v>
      </c>
      <c r="G3689" s="2"/>
      <c r="H3689" s="4">
        <v>44516</v>
      </c>
      <c r="I3689" s="2"/>
      <c r="J3689" s="4">
        <v>36068</v>
      </c>
      <c r="K3689" s="3">
        <v>24</v>
      </c>
      <c r="L3689" s="3">
        <v>1</v>
      </c>
      <c r="M3689" s="3">
        <v>11393.12</v>
      </c>
      <c r="N3689" s="3">
        <v>2414.0250000000001</v>
      </c>
      <c r="O3689" s="3">
        <v>2414.0250000000001</v>
      </c>
      <c r="P3689" s="3">
        <v>0</v>
      </c>
      <c r="Q3689" s="2"/>
      <c r="R3689" s="3">
        <v>15</v>
      </c>
      <c r="S3689" s="3" t="s">
        <v>52</v>
      </c>
      <c r="T3689" s="3">
        <v>0</v>
      </c>
      <c r="U3689" s="3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  <c r="AF3689" s="3">
        <v>0</v>
      </c>
      <c r="AG3689" s="3">
        <v>0</v>
      </c>
      <c r="AH3689" s="3">
        <v>0</v>
      </c>
      <c r="AI3689" s="3">
        <v>0</v>
      </c>
      <c r="AJ3689" s="3">
        <v>0</v>
      </c>
      <c r="AK3689" s="3">
        <v>0</v>
      </c>
      <c r="AL3689" s="2"/>
      <c r="AM3689" s="3">
        <v>0</v>
      </c>
      <c r="AN3689" s="3">
        <v>0</v>
      </c>
      <c r="AO3689" s="3">
        <v>0</v>
      </c>
      <c r="AP3689" s="3">
        <v>0</v>
      </c>
      <c r="AQ3689" s="3">
        <v>0</v>
      </c>
      <c r="AR3689" s="3">
        <v>0</v>
      </c>
      <c r="AS3689" s="3">
        <v>0</v>
      </c>
      <c r="AT3689" s="3">
        <v>0</v>
      </c>
      <c r="AU3689" s="3">
        <v>0</v>
      </c>
      <c r="AV3689" s="3">
        <v>0</v>
      </c>
      <c r="AW3689" s="3">
        <v>0</v>
      </c>
      <c r="AX3689" s="3">
        <v>0</v>
      </c>
      <c r="AY3689" s="3">
        <v>0</v>
      </c>
      <c r="AZ3689" s="3">
        <v>1038.1600000000001</v>
      </c>
      <c r="BA3689" s="3">
        <v>811.06</v>
      </c>
      <c r="BB3689" s="3">
        <v>473.93</v>
      </c>
      <c r="BC3689" s="3">
        <v>0</v>
      </c>
      <c r="BD3689" s="2"/>
      <c r="BE3689" s="3" t="s">
        <v>449</v>
      </c>
      <c r="BF3689" s="3" t="s">
        <v>450</v>
      </c>
    </row>
    <row r="3690" spans="1:58" ht="13.15" customHeight="1" x14ac:dyDescent="0.25">
      <c r="A3690" s="5" t="s">
        <v>5102</v>
      </c>
      <c r="B3690" s="25" t="e">
        <f>VLOOKUP(Tabla1[[#This Row],[nombre ]],Tabla2[#All],1,0)</f>
        <v>#N/A</v>
      </c>
      <c r="C3690" s="3" t="s">
        <v>282</v>
      </c>
      <c r="D3690" s="3" t="s">
        <v>296</v>
      </c>
      <c r="E3690" s="26" t="s">
        <v>51</v>
      </c>
      <c r="F3690" s="3">
        <v>67</v>
      </c>
      <c r="G3690" s="2"/>
      <c r="H3690" s="4">
        <v>44650</v>
      </c>
      <c r="I3690" s="2"/>
      <c r="J3690" s="4">
        <v>33911</v>
      </c>
      <c r="K3690" s="3">
        <v>30</v>
      </c>
      <c r="L3690" s="3">
        <v>0</v>
      </c>
      <c r="M3690" s="3">
        <v>11393.12</v>
      </c>
      <c r="N3690" s="3">
        <v>2414.0250000000001</v>
      </c>
      <c r="O3690" s="3">
        <v>2414.0250000000001</v>
      </c>
      <c r="P3690" s="3">
        <v>0</v>
      </c>
      <c r="Q3690" s="2"/>
      <c r="R3690" s="3">
        <v>15</v>
      </c>
      <c r="S3690" s="3" t="s">
        <v>52</v>
      </c>
      <c r="T3690" s="3">
        <v>0</v>
      </c>
      <c r="U3690" s="3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  <c r="AD3690" s="3">
        <v>0</v>
      </c>
      <c r="AE3690" s="3">
        <v>0</v>
      </c>
      <c r="AF3690" s="3">
        <v>0</v>
      </c>
      <c r="AG3690" s="3">
        <v>0</v>
      </c>
      <c r="AH3690" s="3">
        <v>0</v>
      </c>
      <c r="AI3690" s="3">
        <v>0</v>
      </c>
      <c r="AJ3690" s="3">
        <v>0</v>
      </c>
      <c r="AK3690" s="3">
        <v>0</v>
      </c>
      <c r="AL3690" s="2"/>
      <c r="AM3690" s="3">
        <v>0</v>
      </c>
      <c r="AN3690" s="3">
        <v>0</v>
      </c>
      <c r="AO3690" s="3">
        <v>0</v>
      </c>
      <c r="AP3690" s="3">
        <v>0</v>
      </c>
      <c r="AQ3690" s="3">
        <v>0</v>
      </c>
      <c r="AR3690" s="3">
        <v>0</v>
      </c>
      <c r="AS3690" s="3">
        <v>0</v>
      </c>
      <c r="AT3690" s="3">
        <v>0</v>
      </c>
      <c r="AU3690" s="3">
        <v>0</v>
      </c>
      <c r="AV3690" s="3">
        <v>0</v>
      </c>
      <c r="AW3690" s="3">
        <v>0</v>
      </c>
      <c r="AX3690" s="3">
        <v>0</v>
      </c>
      <c r="AY3690" s="3">
        <v>0</v>
      </c>
      <c r="AZ3690" s="3">
        <v>1038.1600000000001</v>
      </c>
      <c r="BA3690" s="3">
        <v>811.06</v>
      </c>
      <c r="BB3690" s="3">
        <v>473.93</v>
      </c>
      <c r="BC3690" s="3">
        <v>0</v>
      </c>
      <c r="BD3690" s="2"/>
      <c r="BE3690" s="3" t="s">
        <v>449</v>
      </c>
      <c r="BF3690" s="3" t="s">
        <v>450</v>
      </c>
    </row>
    <row r="3691" spans="1:58" ht="13.15" customHeight="1" x14ac:dyDescent="0.25">
      <c r="A3691" s="5" t="s">
        <v>3110</v>
      </c>
      <c r="B3691" s="25" t="e">
        <f>VLOOKUP(Tabla1[[#This Row],[nombre ]],Tabla2[#All],1,0)</f>
        <v>#N/A</v>
      </c>
      <c r="C3691" s="3" t="s">
        <v>282</v>
      </c>
      <c r="D3691" s="3" t="s">
        <v>285</v>
      </c>
      <c r="E3691" s="26" t="s">
        <v>59</v>
      </c>
      <c r="F3691" s="3">
        <v>96</v>
      </c>
      <c r="G3691" s="2"/>
      <c r="H3691" s="4">
        <v>44356</v>
      </c>
      <c r="I3691" s="2"/>
      <c r="J3691" s="4">
        <v>29115</v>
      </c>
      <c r="K3691" s="3">
        <v>43</v>
      </c>
      <c r="L3691" s="3">
        <v>1</v>
      </c>
      <c r="M3691" s="3">
        <v>7392.33</v>
      </c>
      <c r="N3691" s="3">
        <v>1933.61</v>
      </c>
      <c r="O3691" s="3">
        <v>1933.61</v>
      </c>
      <c r="P3691" s="3">
        <v>0</v>
      </c>
      <c r="Q3691" s="2"/>
      <c r="R3691" s="3">
        <v>15</v>
      </c>
      <c r="S3691" s="3" t="s">
        <v>60</v>
      </c>
      <c r="T3691" s="3">
        <v>0</v>
      </c>
      <c r="U3691" s="3">
        <v>0</v>
      </c>
      <c r="V3691" s="3">
        <v>0</v>
      </c>
      <c r="W3691" s="3">
        <v>1922.01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0</v>
      </c>
      <c r="AE3691" s="3">
        <v>0</v>
      </c>
      <c r="AF3691" s="3">
        <v>0</v>
      </c>
      <c r="AG3691" s="3">
        <v>0</v>
      </c>
      <c r="AH3691" s="3">
        <v>3107.33</v>
      </c>
      <c r="AI3691" s="3">
        <v>0</v>
      </c>
      <c r="AJ3691" s="3">
        <v>0</v>
      </c>
      <c r="AK3691" s="3">
        <v>0</v>
      </c>
      <c r="AL3691" s="2"/>
      <c r="AM3691" s="3">
        <v>0</v>
      </c>
      <c r="AN3691" s="3">
        <v>0</v>
      </c>
      <c r="AO3691" s="3">
        <v>0</v>
      </c>
      <c r="AP3691" s="3">
        <v>0</v>
      </c>
      <c r="AQ3691" s="3">
        <v>0</v>
      </c>
      <c r="AR3691" s="3">
        <v>0</v>
      </c>
      <c r="AS3691" s="3">
        <v>0</v>
      </c>
      <c r="AT3691" s="3">
        <v>0</v>
      </c>
      <c r="AU3691" s="3">
        <v>0</v>
      </c>
      <c r="AV3691" s="3">
        <v>0</v>
      </c>
      <c r="AW3691" s="3">
        <v>0</v>
      </c>
      <c r="AX3691" s="3">
        <v>0</v>
      </c>
      <c r="AY3691" s="3">
        <v>0</v>
      </c>
      <c r="AZ3691" s="3">
        <v>995.58</v>
      </c>
      <c r="BA3691" s="3">
        <v>777.78</v>
      </c>
      <c r="BB3691" s="3">
        <v>439.47</v>
      </c>
      <c r="BC3691" s="3">
        <v>0</v>
      </c>
      <c r="BD3691" s="2"/>
      <c r="BE3691" s="3" t="s">
        <v>449</v>
      </c>
      <c r="BF3691" s="3" t="s">
        <v>452</v>
      </c>
    </row>
    <row r="3692" spans="1:58" ht="13.15" customHeight="1" x14ac:dyDescent="0.25">
      <c r="A3692" s="5" t="s">
        <v>3111</v>
      </c>
      <c r="B3692" s="25" t="e">
        <f>VLOOKUP(Tabla1[[#This Row],[nombre ]],Tabla2[#All],1,0)</f>
        <v>#N/A</v>
      </c>
      <c r="C3692" s="3" t="s">
        <v>282</v>
      </c>
      <c r="D3692" s="3" t="s">
        <v>286</v>
      </c>
      <c r="E3692" s="26" t="s">
        <v>51</v>
      </c>
      <c r="F3692" s="3">
        <v>67</v>
      </c>
      <c r="G3692" s="2"/>
      <c r="H3692" s="4">
        <v>44643</v>
      </c>
      <c r="I3692" s="2"/>
      <c r="J3692" s="4">
        <v>36946</v>
      </c>
      <c r="K3692" s="3">
        <v>22</v>
      </c>
      <c r="L3692" s="3">
        <v>0</v>
      </c>
      <c r="M3692" s="3">
        <v>11393.12</v>
      </c>
      <c r="N3692" s="3">
        <v>2414.0250000000001</v>
      </c>
      <c r="O3692" s="3">
        <v>2414.0250000000001</v>
      </c>
      <c r="P3692" s="3">
        <v>0</v>
      </c>
      <c r="Q3692" s="2"/>
      <c r="R3692" s="3">
        <v>15</v>
      </c>
      <c r="S3692" s="3" t="s">
        <v>52</v>
      </c>
      <c r="T3692" s="3">
        <v>0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  <c r="AD3692" s="3">
        <v>0</v>
      </c>
      <c r="AE3692" s="3">
        <v>0</v>
      </c>
      <c r="AF3692" s="3">
        <v>0</v>
      </c>
      <c r="AG3692" s="3">
        <v>0</v>
      </c>
      <c r="AH3692" s="3">
        <v>0</v>
      </c>
      <c r="AI3692" s="3">
        <v>0</v>
      </c>
      <c r="AJ3692" s="3">
        <v>0</v>
      </c>
      <c r="AK3692" s="3">
        <v>0</v>
      </c>
      <c r="AL3692" s="2"/>
      <c r="AM3692" s="3">
        <v>0</v>
      </c>
      <c r="AN3692" s="3">
        <v>0</v>
      </c>
      <c r="AO3692" s="3">
        <v>0</v>
      </c>
      <c r="AP3692" s="3">
        <v>0</v>
      </c>
      <c r="AQ3692" s="3">
        <v>0</v>
      </c>
      <c r="AR3692" s="3">
        <v>0</v>
      </c>
      <c r="AS3692" s="3">
        <v>0</v>
      </c>
      <c r="AT3692" s="3">
        <v>0</v>
      </c>
      <c r="AU3692" s="3">
        <v>0</v>
      </c>
      <c r="AV3692" s="3">
        <v>0</v>
      </c>
      <c r="AW3692" s="3">
        <v>0</v>
      </c>
      <c r="AX3692" s="3">
        <v>0</v>
      </c>
      <c r="AY3692" s="3">
        <v>0</v>
      </c>
      <c r="AZ3692" s="3">
        <v>1038.1600000000001</v>
      </c>
      <c r="BA3692" s="3">
        <v>811.06</v>
      </c>
      <c r="BB3692" s="3">
        <v>473.93</v>
      </c>
      <c r="BC3692" s="3">
        <v>0</v>
      </c>
      <c r="BD3692" s="2"/>
      <c r="BE3692" s="3" t="s">
        <v>449</v>
      </c>
      <c r="BF3692" s="3" t="s">
        <v>450</v>
      </c>
    </row>
    <row r="3693" spans="1:58" ht="13.15" customHeight="1" x14ac:dyDescent="0.25">
      <c r="A3693" s="5" t="s">
        <v>5103</v>
      </c>
      <c r="B3693" s="25" t="e">
        <f>VLOOKUP(Tabla1[[#This Row],[nombre ]],Tabla2[#All],1,0)</f>
        <v>#N/A</v>
      </c>
      <c r="C3693" s="3" t="s">
        <v>282</v>
      </c>
      <c r="D3693" s="3" t="s">
        <v>299</v>
      </c>
      <c r="E3693" s="26" t="s">
        <v>140</v>
      </c>
      <c r="F3693" s="3">
        <v>107</v>
      </c>
      <c r="G3693" s="2"/>
      <c r="H3693" s="4">
        <v>44516</v>
      </c>
      <c r="I3693" s="2"/>
      <c r="J3693" s="4">
        <v>34750</v>
      </c>
      <c r="K3693" s="3">
        <v>28</v>
      </c>
      <c r="L3693" s="3">
        <v>1</v>
      </c>
      <c r="M3693" s="3">
        <v>6334.45</v>
      </c>
      <c r="N3693" s="3">
        <v>1656.81</v>
      </c>
      <c r="O3693" s="3">
        <v>1656.81</v>
      </c>
      <c r="P3693" s="3">
        <v>0</v>
      </c>
      <c r="Q3693" s="2"/>
      <c r="R3693" s="3">
        <v>15</v>
      </c>
      <c r="S3693" s="3" t="s">
        <v>52</v>
      </c>
      <c r="T3693" s="3">
        <v>0</v>
      </c>
      <c r="U3693" s="3">
        <v>0</v>
      </c>
      <c r="V3693" s="3">
        <v>0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0</v>
      </c>
      <c r="AD3693" s="3">
        <v>0</v>
      </c>
      <c r="AE3693" s="3">
        <v>0</v>
      </c>
      <c r="AF3693" s="3">
        <v>0</v>
      </c>
      <c r="AG3693" s="3">
        <v>0</v>
      </c>
      <c r="AH3693" s="3">
        <v>0</v>
      </c>
      <c r="AI3693" s="3">
        <v>0</v>
      </c>
      <c r="AJ3693" s="3">
        <v>0</v>
      </c>
      <c r="AK3693" s="3">
        <v>0</v>
      </c>
      <c r="AL3693" s="2"/>
      <c r="AM3693" s="3">
        <v>0</v>
      </c>
      <c r="AN3693" s="3">
        <v>0</v>
      </c>
      <c r="AO3693" s="3">
        <v>0</v>
      </c>
      <c r="AP3693" s="3">
        <v>0</v>
      </c>
      <c r="AQ3693" s="3">
        <v>0</v>
      </c>
      <c r="AR3693" s="3">
        <v>0</v>
      </c>
      <c r="AS3693" s="3">
        <v>0</v>
      </c>
      <c r="AT3693" s="3">
        <v>0</v>
      </c>
      <c r="AU3693" s="3">
        <v>0</v>
      </c>
      <c r="AV3693" s="3">
        <v>0</v>
      </c>
      <c r="AW3693" s="3">
        <v>0</v>
      </c>
      <c r="AX3693" s="3">
        <v>0</v>
      </c>
      <c r="AY3693" s="3">
        <v>0</v>
      </c>
      <c r="AZ3693" s="3">
        <v>617.47</v>
      </c>
      <c r="BA3693" s="3">
        <v>482.4</v>
      </c>
      <c r="BB3693" s="3">
        <v>63.01</v>
      </c>
      <c r="BC3693" s="3">
        <v>0</v>
      </c>
      <c r="BD3693" s="2"/>
      <c r="BE3693" s="3" t="s">
        <v>449</v>
      </c>
      <c r="BF3693" s="3" t="s">
        <v>450</v>
      </c>
    </row>
    <row r="3694" spans="1:58" ht="13.15" customHeight="1" x14ac:dyDescent="0.25">
      <c r="A3694" s="5" t="s">
        <v>3112</v>
      </c>
      <c r="B3694" s="25" t="e">
        <f>VLOOKUP(Tabla1[[#This Row],[nombre ]],Tabla2[#All],1,0)</f>
        <v>#N/A</v>
      </c>
      <c r="C3694" s="3" t="s">
        <v>282</v>
      </c>
      <c r="D3694" s="3" t="s">
        <v>293</v>
      </c>
      <c r="E3694" s="26" t="s">
        <v>51</v>
      </c>
      <c r="F3694" s="3">
        <v>67</v>
      </c>
      <c r="G3694" s="2"/>
      <c r="H3694" s="4">
        <v>44266</v>
      </c>
      <c r="I3694" s="2"/>
      <c r="J3694" s="4">
        <v>35482</v>
      </c>
      <c r="K3694" s="3">
        <v>26</v>
      </c>
      <c r="L3694" s="3">
        <v>2</v>
      </c>
      <c r="M3694" s="3">
        <v>11393.12</v>
      </c>
      <c r="N3694" s="3">
        <v>2414.0250000000001</v>
      </c>
      <c r="O3694" s="3">
        <v>2414.0250000000001</v>
      </c>
      <c r="P3694" s="3">
        <v>0</v>
      </c>
      <c r="Q3694" s="2"/>
      <c r="R3694" s="3">
        <v>15</v>
      </c>
      <c r="S3694" s="3" t="s">
        <v>52</v>
      </c>
      <c r="T3694" s="3">
        <v>0</v>
      </c>
      <c r="U3694" s="3">
        <v>0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0</v>
      </c>
      <c r="AE3694" s="3">
        <v>0</v>
      </c>
      <c r="AF3694" s="3">
        <v>0</v>
      </c>
      <c r="AG3694" s="3">
        <v>0</v>
      </c>
      <c r="AH3694" s="3">
        <v>0</v>
      </c>
      <c r="AI3694" s="3">
        <v>0</v>
      </c>
      <c r="AJ3694" s="3">
        <v>0</v>
      </c>
      <c r="AK3694" s="3">
        <v>0</v>
      </c>
      <c r="AL3694" s="2"/>
      <c r="AM3694" s="3">
        <v>0</v>
      </c>
      <c r="AN3694" s="3">
        <v>0</v>
      </c>
      <c r="AO3694" s="3">
        <v>0</v>
      </c>
      <c r="AP3694" s="3">
        <v>0</v>
      </c>
      <c r="AQ3694" s="3">
        <v>0</v>
      </c>
      <c r="AR3694" s="3">
        <v>0</v>
      </c>
      <c r="AS3694" s="3">
        <v>0</v>
      </c>
      <c r="AT3694" s="3">
        <v>0</v>
      </c>
      <c r="AU3694" s="3">
        <v>0</v>
      </c>
      <c r="AV3694" s="3">
        <v>0</v>
      </c>
      <c r="AW3694" s="3">
        <v>0</v>
      </c>
      <c r="AX3694" s="3">
        <v>0</v>
      </c>
      <c r="AY3694" s="3">
        <v>0</v>
      </c>
      <c r="AZ3694" s="3">
        <v>1038.1600000000001</v>
      </c>
      <c r="BA3694" s="3">
        <v>811.06</v>
      </c>
      <c r="BB3694" s="3">
        <v>473.93</v>
      </c>
      <c r="BC3694" s="3">
        <v>0</v>
      </c>
      <c r="BD3694" s="2"/>
      <c r="BE3694" s="3" t="s">
        <v>449</v>
      </c>
      <c r="BF3694" s="3" t="s">
        <v>450</v>
      </c>
    </row>
    <row r="3695" spans="1:58" ht="13.15" customHeight="1" x14ac:dyDescent="0.25">
      <c r="A3695" s="5" t="s">
        <v>3113</v>
      </c>
      <c r="B3695" s="25" t="e">
        <f>VLOOKUP(Tabla1[[#This Row],[nombre ]],Tabla2[#All],1,0)</f>
        <v>#N/A</v>
      </c>
      <c r="C3695" s="3" t="s">
        <v>282</v>
      </c>
      <c r="D3695" s="3" t="s">
        <v>293</v>
      </c>
      <c r="E3695" s="26" t="s">
        <v>51</v>
      </c>
      <c r="F3695" s="3">
        <v>67</v>
      </c>
      <c r="G3695" s="2"/>
      <c r="H3695" s="4">
        <v>44869</v>
      </c>
      <c r="I3695" s="2"/>
      <c r="J3695" s="4">
        <v>37080</v>
      </c>
      <c r="K3695" s="3">
        <v>21</v>
      </c>
      <c r="L3695" s="3">
        <v>0</v>
      </c>
      <c r="M3695" s="3">
        <v>11393.12</v>
      </c>
      <c r="N3695" s="3">
        <v>2414.0250000000001</v>
      </c>
      <c r="O3695" s="3">
        <v>2414.0250000000001</v>
      </c>
      <c r="P3695" s="2"/>
      <c r="Q3695" s="2"/>
      <c r="R3695" s="3">
        <v>15</v>
      </c>
      <c r="S3695" s="3" t="s">
        <v>55</v>
      </c>
      <c r="T3695" s="3">
        <v>0</v>
      </c>
      <c r="U3695" s="3">
        <v>0</v>
      </c>
      <c r="V3695" s="3">
        <v>0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  <c r="AF3695" s="3">
        <v>0</v>
      </c>
      <c r="AG3695" s="3">
        <v>0</v>
      </c>
      <c r="AH3695" s="3">
        <v>0</v>
      </c>
      <c r="AI3695" s="3">
        <v>0</v>
      </c>
      <c r="AJ3695" s="3">
        <v>0</v>
      </c>
      <c r="AK3695" s="3">
        <v>0</v>
      </c>
      <c r="AL3695" s="2"/>
      <c r="AM3695" s="3">
        <v>0</v>
      </c>
      <c r="AN3695" s="3">
        <v>0</v>
      </c>
      <c r="AO3695" s="3">
        <v>0</v>
      </c>
      <c r="AP3695" s="3">
        <v>0</v>
      </c>
      <c r="AQ3695" s="3">
        <v>0</v>
      </c>
      <c r="AR3695" s="3">
        <v>0</v>
      </c>
      <c r="AS3695" s="3">
        <v>0</v>
      </c>
      <c r="AT3695" s="3">
        <v>0</v>
      </c>
      <c r="AU3695" s="3">
        <v>0</v>
      </c>
      <c r="AV3695" s="3">
        <v>0</v>
      </c>
      <c r="AW3695" s="3">
        <v>0</v>
      </c>
      <c r="AX3695" s="3">
        <v>0</v>
      </c>
      <c r="AY3695" s="3">
        <v>0</v>
      </c>
      <c r="AZ3695" s="3">
        <v>0</v>
      </c>
      <c r="BA3695" s="3">
        <v>811.06</v>
      </c>
      <c r="BB3695" s="3">
        <v>473.93</v>
      </c>
      <c r="BC3695" s="3">
        <v>0</v>
      </c>
      <c r="BD3695" s="2"/>
      <c r="BE3695" s="3" t="s">
        <v>449</v>
      </c>
      <c r="BF3695" s="3" t="s">
        <v>451</v>
      </c>
    </row>
    <row r="3696" spans="1:58" ht="13.15" customHeight="1" x14ac:dyDescent="0.25">
      <c r="A3696" s="5" t="s">
        <v>3114</v>
      </c>
      <c r="B3696" s="25" t="e">
        <f>VLOOKUP(Tabla1[[#This Row],[nombre ]],Tabla2[#All],1,0)</f>
        <v>#N/A</v>
      </c>
      <c r="C3696" s="3" t="s">
        <v>282</v>
      </c>
      <c r="D3696" s="3" t="s">
        <v>285</v>
      </c>
      <c r="E3696" s="26" t="s">
        <v>84</v>
      </c>
      <c r="F3696" s="3">
        <v>20</v>
      </c>
      <c r="G3696" s="2"/>
      <c r="H3696" s="4">
        <v>42675</v>
      </c>
      <c r="I3696" s="2"/>
      <c r="J3696" s="4">
        <v>34499</v>
      </c>
      <c r="K3696" s="3">
        <v>28</v>
      </c>
      <c r="L3696" s="3">
        <v>6</v>
      </c>
      <c r="M3696" s="3">
        <v>15144.87</v>
      </c>
      <c r="N3696" s="3">
        <v>2789.4949999999999</v>
      </c>
      <c r="O3696" s="3">
        <v>2789.4949999999999</v>
      </c>
      <c r="P3696" s="3">
        <v>2071.2199999999998</v>
      </c>
      <c r="Q3696" s="2"/>
      <c r="R3696" s="3">
        <v>15</v>
      </c>
      <c r="S3696" s="3" t="s">
        <v>52</v>
      </c>
      <c r="T3696" s="3">
        <v>0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0</v>
      </c>
      <c r="AE3696" s="3">
        <v>0</v>
      </c>
      <c r="AF3696" s="3">
        <v>0</v>
      </c>
      <c r="AG3696" s="3">
        <v>0</v>
      </c>
      <c r="AH3696" s="3">
        <v>0</v>
      </c>
      <c r="AI3696" s="3">
        <v>0</v>
      </c>
      <c r="AJ3696" s="3">
        <v>0</v>
      </c>
      <c r="AK3696" s="3">
        <v>0</v>
      </c>
      <c r="AL3696" s="2"/>
      <c r="AM3696" s="3">
        <v>0</v>
      </c>
      <c r="AN3696" s="3">
        <v>0</v>
      </c>
      <c r="AO3696" s="3">
        <v>0</v>
      </c>
      <c r="AP3696" s="3">
        <v>0</v>
      </c>
      <c r="AQ3696" s="3">
        <v>0</v>
      </c>
      <c r="AR3696" s="3">
        <v>0</v>
      </c>
      <c r="AS3696" s="3">
        <v>0</v>
      </c>
      <c r="AT3696" s="3">
        <v>0</v>
      </c>
      <c r="AU3696" s="3">
        <v>0</v>
      </c>
      <c r="AV3696" s="3">
        <v>0</v>
      </c>
      <c r="AW3696" s="3">
        <v>0</v>
      </c>
      <c r="AX3696" s="3">
        <v>0</v>
      </c>
      <c r="AY3696" s="3">
        <v>0</v>
      </c>
      <c r="AZ3696" s="3">
        <v>1458.89</v>
      </c>
      <c r="BA3696" s="3">
        <v>1139.76</v>
      </c>
      <c r="BB3696" s="3">
        <v>1015.62</v>
      </c>
      <c r="BC3696" s="3">
        <v>0</v>
      </c>
      <c r="BD3696" s="2"/>
      <c r="BE3696" s="3" t="s">
        <v>449</v>
      </c>
      <c r="BF3696" s="3" t="s">
        <v>450</v>
      </c>
    </row>
    <row r="3697" spans="1:58" ht="13.15" customHeight="1" x14ac:dyDescent="0.25">
      <c r="A3697" s="5" t="s">
        <v>5104</v>
      </c>
      <c r="B3697" s="25" t="e">
        <f>VLOOKUP(Tabla1[[#This Row],[nombre ]],Tabla2[#All],1,0)</f>
        <v>#N/A</v>
      </c>
      <c r="C3697" s="3" t="s">
        <v>282</v>
      </c>
      <c r="D3697" s="3" t="s">
        <v>285</v>
      </c>
      <c r="E3697" s="26" t="s">
        <v>59</v>
      </c>
      <c r="F3697" s="3">
        <v>96</v>
      </c>
      <c r="G3697" s="2"/>
      <c r="H3697" s="4">
        <v>44839</v>
      </c>
      <c r="I3697" s="4">
        <v>44966</v>
      </c>
      <c r="J3697" s="4">
        <v>30898</v>
      </c>
      <c r="K3697" s="3">
        <v>38</v>
      </c>
      <c r="L3697" s="3">
        <v>0</v>
      </c>
      <c r="M3697" s="3">
        <v>7392.33</v>
      </c>
      <c r="N3697" s="3">
        <v>1933.61</v>
      </c>
      <c r="O3697" s="3">
        <v>1933.61</v>
      </c>
      <c r="P3697" s="2"/>
      <c r="Q3697" s="2"/>
      <c r="R3697" s="3">
        <v>0</v>
      </c>
      <c r="S3697" s="3" t="s">
        <v>52</v>
      </c>
      <c r="T3697" s="3">
        <v>0</v>
      </c>
      <c r="U3697" s="3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  <c r="AD3697" s="3">
        <v>0</v>
      </c>
      <c r="AE3697" s="3">
        <v>0</v>
      </c>
      <c r="AF3697" s="3">
        <v>0</v>
      </c>
      <c r="AG3697" s="3">
        <v>0</v>
      </c>
      <c r="AH3697" s="3">
        <v>0</v>
      </c>
      <c r="AI3697" s="3">
        <v>0</v>
      </c>
      <c r="AJ3697" s="3">
        <v>0</v>
      </c>
      <c r="AK3697" s="3">
        <v>0</v>
      </c>
      <c r="AL3697" s="2"/>
      <c r="AM3697" s="3">
        <v>0</v>
      </c>
      <c r="AN3697" s="3">
        <v>0</v>
      </c>
      <c r="AO3697" s="3">
        <v>0</v>
      </c>
      <c r="AP3697" s="3">
        <v>0</v>
      </c>
      <c r="AQ3697" s="3">
        <v>0</v>
      </c>
      <c r="AR3697" s="3">
        <v>0</v>
      </c>
      <c r="AS3697" s="3">
        <v>0</v>
      </c>
      <c r="AT3697" s="3">
        <v>0</v>
      </c>
      <c r="AU3697" s="3">
        <v>0</v>
      </c>
      <c r="AV3697" s="3">
        <v>0</v>
      </c>
      <c r="AW3697" s="3">
        <v>0</v>
      </c>
      <c r="AX3697" s="3">
        <v>0</v>
      </c>
      <c r="AY3697" s="3">
        <v>0</v>
      </c>
      <c r="AZ3697" s="3">
        <v>0</v>
      </c>
      <c r="BA3697" s="3">
        <v>0</v>
      </c>
      <c r="BB3697" s="3">
        <v>0</v>
      </c>
      <c r="BC3697" s="3">
        <v>0</v>
      </c>
      <c r="BD3697" s="2"/>
      <c r="BE3697" s="3" t="s">
        <v>449</v>
      </c>
      <c r="BF3697" s="3" t="s">
        <v>450</v>
      </c>
    </row>
    <row r="3698" spans="1:58" ht="13.15" customHeight="1" x14ac:dyDescent="0.25">
      <c r="A3698" s="5" t="s">
        <v>3115</v>
      </c>
      <c r="B3698" s="25" t="e">
        <f>VLOOKUP(Tabla1[[#This Row],[nombre ]],Tabla2[#All],1,0)</f>
        <v>#N/A</v>
      </c>
      <c r="C3698" s="3" t="s">
        <v>282</v>
      </c>
      <c r="D3698" s="3" t="s">
        <v>286</v>
      </c>
      <c r="E3698" s="26" t="s">
        <v>51</v>
      </c>
      <c r="F3698" s="3">
        <v>67</v>
      </c>
      <c r="G3698" s="2"/>
      <c r="H3698" s="4">
        <v>44516</v>
      </c>
      <c r="I3698" s="2"/>
      <c r="J3698" s="4">
        <v>34156</v>
      </c>
      <c r="K3698" s="3">
        <v>29</v>
      </c>
      <c r="L3698" s="3">
        <v>1</v>
      </c>
      <c r="M3698" s="3">
        <v>11393.12</v>
      </c>
      <c r="N3698" s="3">
        <v>2414.0250000000001</v>
      </c>
      <c r="O3698" s="3">
        <v>2414.0250000000001</v>
      </c>
      <c r="P3698" s="3">
        <v>0</v>
      </c>
      <c r="Q3698" s="2"/>
      <c r="R3698" s="3">
        <v>15</v>
      </c>
      <c r="S3698" s="3" t="s">
        <v>52</v>
      </c>
      <c r="T3698" s="3">
        <v>0</v>
      </c>
      <c r="U3698" s="3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  <c r="AD3698" s="3">
        <v>0</v>
      </c>
      <c r="AE3698" s="3">
        <v>0</v>
      </c>
      <c r="AF3698" s="3">
        <v>0</v>
      </c>
      <c r="AG3698" s="3">
        <v>0</v>
      </c>
      <c r="AH3698" s="3">
        <v>0</v>
      </c>
      <c r="AI3698" s="3">
        <v>0</v>
      </c>
      <c r="AJ3698" s="3">
        <v>0</v>
      </c>
      <c r="AK3698" s="3">
        <v>0</v>
      </c>
      <c r="AL3698" s="2"/>
      <c r="AM3698" s="3">
        <v>0</v>
      </c>
      <c r="AN3698" s="3">
        <v>0</v>
      </c>
      <c r="AO3698" s="3">
        <v>0</v>
      </c>
      <c r="AP3698" s="3">
        <v>0</v>
      </c>
      <c r="AQ3698" s="3">
        <v>0</v>
      </c>
      <c r="AR3698" s="3">
        <v>0</v>
      </c>
      <c r="AS3698" s="3">
        <v>0</v>
      </c>
      <c r="AT3698" s="3">
        <v>0</v>
      </c>
      <c r="AU3698" s="3">
        <v>0</v>
      </c>
      <c r="AV3698" s="3">
        <v>0</v>
      </c>
      <c r="AW3698" s="3">
        <v>0</v>
      </c>
      <c r="AX3698" s="3">
        <v>0</v>
      </c>
      <c r="AY3698" s="3">
        <v>0</v>
      </c>
      <c r="AZ3698" s="3">
        <v>1038.1600000000001</v>
      </c>
      <c r="BA3698" s="3">
        <v>811.06</v>
      </c>
      <c r="BB3698" s="3">
        <v>473.93</v>
      </c>
      <c r="BC3698" s="3">
        <v>0</v>
      </c>
      <c r="BD3698" s="2"/>
      <c r="BE3698" s="3" t="s">
        <v>449</v>
      </c>
      <c r="BF3698" s="3" t="s">
        <v>450</v>
      </c>
    </row>
    <row r="3699" spans="1:58" ht="13.15" customHeight="1" x14ac:dyDescent="0.25">
      <c r="A3699" s="5" t="s">
        <v>3116</v>
      </c>
      <c r="B3699" s="25" t="e">
        <f>VLOOKUP(Tabla1[[#This Row],[nombre ]],Tabla2[#All],1,0)</f>
        <v>#N/A</v>
      </c>
      <c r="C3699" s="3" t="s">
        <v>282</v>
      </c>
      <c r="D3699" s="3" t="s">
        <v>283</v>
      </c>
      <c r="E3699" s="26" t="s">
        <v>61</v>
      </c>
      <c r="F3699" s="3">
        <v>92</v>
      </c>
      <c r="G3699" s="2"/>
      <c r="H3699" s="4">
        <v>43384</v>
      </c>
      <c r="I3699" s="2"/>
      <c r="J3699" s="4">
        <v>28127</v>
      </c>
      <c r="K3699" s="3">
        <v>46</v>
      </c>
      <c r="L3699" s="3">
        <v>4</v>
      </c>
      <c r="M3699" s="3">
        <v>7680.27</v>
      </c>
      <c r="N3699" s="3">
        <v>2011.5450000000001</v>
      </c>
      <c r="O3699" s="3">
        <v>2011.5450000000001</v>
      </c>
      <c r="P3699" s="3">
        <v>0</v>
      </c>
      <c r="Q3699" s="2"/>
      <c r="R3699" s="3">
        <v>15</v>
      </c>
      <c r="S3699" s="3" t="s">
        <v>60</v>
      </c>
      <c r="T3699" s="3">
        <v>0</v>
      </c>
      <c r="U3699" s="3">
        <v>0</v>
      </c>
      <c r="V3699" s="3">
        <v>0</v>
      </c>
      <c r="W3699" s="3">
        <v>1996.87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  <c r="AD3699" s="3">
        <v>0</v>
      </c>
      <c r="AE3699" s="3">
        <v>0</v>
      </c>
      <c r="AF3699" s="3">
        <v>0</v>
      </c>
      <c r="AG3699" s="3">
        <v>0</v>
      </c>
      <c r="AH3699" s="3">
        <v>0</v>
      </c>
      <c r="AI3699" s="3">
        <v>0</v>
      </c>
      <c r="AJ3699" s="3">
        <v>0</v>
      </c>
      <c r="AK3699" s="3">
        <v>0</v>
      </c>
      <c r="AL3699" s="2"/>
      <c r="AM3699" s="3">
        <v>0</v>
      </c>
      <c r="AN3699" s="3">
        <v>0</v>
      </c>
      <c r="AO3699" s="3">
        <v>0</v>
      </c>
      <c r="AP3699" s="3">
        <v>0</v>
      </c>
      <c r="AQ3699" s="3">
        <v>0</v>
      </c>
      <c r="AR3699" s="3">
        <v>0</v>
      </c>
      <c r="AS3699" s="3">
        <v>0</v>
      </c>
      <c r="AT3699" s="3">
        <v>0</v>
      </c>
      <c r="AU3699" s="3">
        <v>0</v>
      </c>
      <c r="AV3699" s="3">
        <v>0</v>
      </c>
      <c r="AW3699" s="3">
        <v>0</v>
      </c>
      <c r="AX3699" s="3">
        <v>0</v>
      </c>
      <c r="AY3699" s="3">
        <v>0</v>
      </c>
      <c r="AZ3699" s="3">
        <v>1034.82</v>
      </c>
      <c r="BA3699" s="3">
        <v>808.44</v>
      </c>
      <c r="BB3699" s="3">
        <v>464.46</v>
      </c>
      <c r="BC3699" s="3">
        <v>0</v>
      </c>
      <c r="BD3699" s="2"/>
      <c r="BE3699" s="3" t="s">
        <v>449</v>
      </c>
      <c r="BF3699" s="3" t="s">
        <v>452</v>
      </c>
    </row>
    <row r="3700" spans="1:58" ht="13.15" customHeight="1" x14ac:dyDescent="0.25">
      <c r="A3700" s="5" t="s">
        <v>5105</v>
      </c>
      <c r="B3700" s="25" t="e">
        <f>VLOOKUP(Tabla1[[#This Row],[nombre ]],Tabla2[#All],1,0)</f>
        <v>#N/A</v>
      </c>
      <c r="C3700" s="3" t="s">
        <v>282</v>
      </c>
      <c r="D3700" s="3" t="s">
        <v>285</v>
      </c>
      <c r="E3700" s="26" t="s">
        <v>51</v>
      </c>
      <c r="F3700" s="3">
        <v>67</v>
      </c>
      <c r="G3700" s="2"/>
      <c r="H3700" s="4">
        <v>42654</v>
      </c>
      <c r="I3700" s="2"/>
      <c r="J3700" s="4">
        <v>29610</v>
      </c>
      <c r="K3700" s="3">
        <v>42</v>
      </c>
      <c r="L3700" s="3">
        <v>6</v>
      </c>
      <c r="M3700" s="3">
        <v>11393.12</v>
      </c>
      <c r="N3700" s="3">
        <v>2414.0250000000001</v>
      </c>
      <c r="O3700" s="3">
        <v>2414.0250000000001</v>
      </c>
      <c r="P3700" s="3">
        <v>1487.68</v>
      </c>
      <c r="Q3700" s="2"/>
      <c r="R3700" s="3">
        <v>15</v>
      </c>
      <c r="S3700" s="3" t="s">
        <v>52</v>
      </c>
      <c r="T3700" s="3">
        <v>0</v>
      </c>
      <c r="U3700" s="3">
        <v>0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  <c r="AD3700" s="3">
        <v>0</v>
      </c>
      <c r="AE3700" s="3">
        <v>0</v>
      </c>
      <c r="AF3700" s="3">
        <v>0</v>
      </c>
      <c r="AG3700" s="3">
        <v>0</v>
      </c>
      <c r="AH3700" s="3">
        <v>0</v>
      </c>
      <c r="AI3700" s="3">
        <v>0</v>
      </c>
      <c r="AJ3700" s="3">
        <v>0</v>
      </c>
      <c r="AK3700" s="3">
        <v>0</v>
      </c>
      <c r="AL3700" s="2"/>
      <c r="AM3700" s="3">
        <v>0</v>
      </c>
      <c r="AN3700" s="3">
        <v>0</v>
      </c>
      <c r="AO3700" s="3">
        <v>0</v>
      </c>
      <c r="AP3700" s="3">
        <v>0</v>
      </c>
      <c r="AQ3700" s="3">
        <v>0</v>
      </c>
      <c r="AR3700" s="3">
        <v>0</v>
      </c>
      <c r="AS3700" s="3">
        <v>0</v>
      </c>
      <c r="AT3700" s="3">
        <v>0</v>
      </c>
      <c r="AU3700" s="3">
        <v>0</v>
      </c>
      <c r="AV3700" s="3">
        <v>0</v>
      </c>
      <c r="AW3700" s="3">
        <v>0</v>
      </c>
      <c r="AX3700" s="3">
        <v>0</v>
      </c>
      <c r="AY3700" s="3">
        <v>0</v>
      </c>
      <c r="AZ3700" s="3">
        <v>1133.3699999999999</v>
      </c>
      <c r="BA3700" s="3">
        <v>885.44</v>
      </c>
      <c r="BB3700" s="3">
        <v>593.97</v>
      </c>
      <c r="BC3700" s="3">
        <v>0</v>
      </c>
      <c r="BD3700" s="2"/>
      <c r="BE3700" s="3" t="s">
        <v>449</v>
      </c>
      <c r="BF3700" s="3" t="s">
        <v>450</v>
      </c>
    </row>
    <row r="3701" spans="1:58" ht="13.15" customHeight="1" x14ac:dyDescent="0.25">
      <c r="A3701" s="5" t="s">
        <v>3117</v>
      </c>
      <c r="B3701" s="25" t="e">
        <f>VLOOKUP(Tabla1[[#This Row],[nombre ]],Tabla2[#All],1,0)</f>
        <v>#N/A</v>
      </c>
      <c r="C3701" s="3" t="s">
        <v>282</v>
      </c>
      <c r="D3701" s="3" t="s">
        <v>297</v>
      </c>
      <c r="E3701" s="26" t="s">
        <v>58</v>
      </c>
      <c r="F3701" s="3">
        <v>57</v>
      </c>
      <c r="G3701" s="2"/>
      <c r="H3701" s="4">
        <v>42654</v>
      </c>
      <c r="I3701" s="2"/>
      <c r="J3701" s="4">
        <v>25243</v>
      </c>
      <c r="K3701" s="3">
        <v>54</v>
      </c>
      <c r="L3701" s="3">
        <v>6</v>
      </c>
      <c r="M3701" s="3">
        <v>11717.03</v>
      </c>
      <c r="N3701" s="3">
        <v>2482.0549999999998</v>
      </c>
      <c r="O3701" s="3">
        <v>2482.0549999999998</v>
      </c>
      <c r="P3701" s="3">
        <v>1573.68</v>
      </c>
      <c r="Q3701" s="2"/>
      <c r="R3701" s="3">
        <v>15</v>
      </c>
      <c r="S3701" s="3" t="s">
        <v>52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2"/>
      <c r="AM3701" s="3">
        <v>0</v>
      </c>
      <c r="AN3701" s="3">
        <v>0</v>
      </c>
      <c r="AO3701" s="3">
        <v>0</v>
      </c>
      <c r="AP3701" s="3">
        <v>0</v>
      </c>
      <c r="AQ3701" s="3">
        <v>0</v>
      </c>
      <c r="AR3701" s="3">
        <v>0</v>
      </c>
      <c r="AS3701" s="3">
        <v>0</v>
      </c>
      <c r="AT3701" s="3">
        <v>0</v>
      </c>
      <c r="AU3701" s="3">
        <v>0</v>
      </c>
      <c r="AV3701" s="3">
        <v>0</v>
      </c>
      <c r="AW3701" s="3">
        <v>0</v>
      </c>
      <c r="AX3701" s="3">
        <v>0</v>
      </c>
      <c r="AY3701" s="3">
        <v>0</v>
      </c>
      <c r="AZ3701" s="3">
        <v>1168.31</v>
      </c>
      <c r="BA3701" s="3">
        <v>912.74</v>
      </c>
      <c r="BB3701" s="3">
        <v>630.70000000000005</v>
      </c>
      <c r="BC3701" s="3">
        <v>0</v>
      </c>
      <c r="BD3701" s="2"/>
      <c r="BE3701" s="3" t="s">
        <v>449</v>
      </c>
      <c r="BF3701" s="3" t="s">
        <v>450</v>
      </c>
    </row>
    <row r="3702" spans="1:58" ht="13.15" customHeight="1" x14ac:dyDescent="0.25">
      <c r="A3702" s="5" t="s">
        <v>3118</v>
      </c>
      <c r="B3702" s="25" t="e">
        <f>VLOOKUP(Tabla1[[#This Row],[nombre ]],Tabla2[#All],1,0)</f>
        <v>#N/A</v>
      </c>
      <c r="C3702" s="3" t="s">
        <v>282</v>
      </c>
      <c r="D3702" s="3" t="s">
        <v>299</v>
      </c>
      <c r="E3702" s="26" t="s">
        <v>140</v>
      </c>
      <c r="F3702" s="3">
        <v>107</v>
      </c>
      <c r="G3702" s="2"/>
      <c r="H3702" s="4">
        <v>44477</v>
      </c>
      <c r="I3702" s="2"/>
      <c r="J3702" s="4">
        <v>36417</v>
      </c>
      <c r="K3702" s="3">
        <v>23</v>
      </c>
      <c r="L3702" s="3">
        <v>1</v>
      </c>
      <c r="M3702" s="3">
        <v>6334.45</v>
      </c>
      <c r="N3702" s="3">
        <v>1656.81</v>
      </c>
      <c r="O3702" s="3">
        <v>1656.81</v>
      </c>
      <c r="P3702" s="3">
        <v>0</v>
      </c>
      <c r="Q3702" s="2"/>
      <c r="R3702" s="3">
        <v>15</v>
      </c>
      <c r="S3702" s="3" t="s">
        <v>52</v>
      </c>
      <c r="T3702" s="3">
        <v>0</v>
      </c>
      <c r="U3702" s="3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  <c r="AD3702" s="3">
        <v>0</v>
      </c>
      <c r="AE3702" s="3">
        <v>0</v>
      </c>
      <c r="AF3702" s="3">
        <v>0</v>
      </c>
      <c r="AG3702" s="3">
        <v>0</v>
      </c>
      <c r="AH3702" s="3">
        <v>0</v>
      </c>
      <c r="AI3702" s="3">
        <v>0</v>
      </c>
      <c r="AJ3702" s="3">
        <v>0</v>
      </c>
      <c r="AK3702" s="3">
        <v>0</v>
      </c>
      <c r="AL3702" s="2"/>
      <c r="AM3702" s="3">
        <v>0</v>
      </c>
      <c r="AN3702" s="3">
        <v>0</v>
      </c>
      <c r="AO3702" s="3">
        <v>0</v>
      </c>
      <c r="AP3702" s="3">
        <v>0</v>
      </c>
      <c r="AQ3702" s="3">
        <v>0</v>
      </c>
      <c r="AR3702" s="3">
        <v>0</v>
      </c>
      <c r="AS3702" s="3">
        <v>0</v>
      </c>
      <c r="AT3702" s="3">
        <v>0</v>
      </c>
      <c r="AU3702" s="3">
        <v>0</v>
      </c>
      <c r="AV3702" s="3">
        <v>0</v>
      </c>
      <c r="AW3702" s="3">
        <v>0</v>
      </c>
      <c r="AX3702" s="3">
        <v>0</v>
      </c>
      <c r="AY3702" s="3">
        <v>0</v>
      </c>
      <c r="AZ3702" s="3">
        <v>617.47</v>
      </c>
      <c r="BA3702" s="3">
        <v>482.4</v>
      </c>
      <c r="BB3702" s="3">
        <v>63.01</v>
      </c>
      <c r="BC3702" s="3">
        <v>0</v>
      </c>
      <c r="BD3702" s="2"/>
      <c r="BE3702" s="3" t="s">
        <v>449</v>
      </c>
      <c r="BF3702" s="3" t="s">
        <v>450</v>
      </c>
    </row>
    <row r="3703" spans="1:58" ht="13.15" customHeight="1" x14ac:dyDescent="0.25">
      <c r="A3703" s="5" t="s">
        <v>3119</v>
      </c>
      <c r="B3703" s="25" t="e">
        <f>VLOOKUP(Tabla1[[#This Row],[nombre ]],Tabla2[#All],1,0)</f>
        <v>#N/A</v>
      </c>
      <c r="C3703" s="3" t="s">
        <v>282</v>
      </c>
      <c r="D3703" s="3" t="s">
        <v>285</v>
      </c>
      <c r="E3703" s="26" t="s">
        <v>59</v>
      </c>
      <c r="F3703" s="3">
        <v>96</v>
      </c>
      <c r="G3703" s="2"/>
      <c r="H3703" s="4">
        <v>44650</v>
      </c>
      <c r="I3703" s="2"/>
      <c r="J3703" s="4">
        <v>36100</v>
      </c>
      <c r="K3703" s="3">
        <v>24</v>
      </c>
      <c r="L3703" s="3">
        <v>0</v>
      </c>
      <c r="M3703" s="3">
        <v>7392.33</v>
      </c>
      <c r="N3703" s="3">
        <v>1933.61</v>
      </c>
      <c r="O3703" s="3">
        <v>1933.61</v>
      </c>
      <c r="P3703" s="3">
        <v>0</v>
      </c>
      <c r="Q3703" s="2"/>
      <c r="R3703" s="3">
        <v>15</v>
      </c>
      <c r="S3703" s="3" t="s">
        <v>52</v>
      </c>
      <c r="T3703" s="3">
        <v>0</v>
      </c>
      <c r="U3703" s="3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  <c r="AD3703" s="3">
        <v>0</v>
      </c>
      <c r="AE3703" s="3">
        <v>0</v>
      </c>
      <c r="AF3703" s="3">
        <v>0</v>
      </c>
      <c r="AG3703" s="3">
        <v>0</v>
      </c>
      <c r="AH3703" s="3">
        <v>0</v>
      </c>
      <c r="AI3703" s="3">
        <v>0</v>
      </c>
      <c r="AJ3703" s="3">
        <v>0</v>
      </c>
      <c r="AK3703" s="3">
        <v>0</v>
      </c>
      <c r="AL3703" s="2"/>
      <c r="AM3703" s="3">
        <v>0</v>
      </c>
      <c r="AN3703" s="3">
        <v>0</v>
      </c>
      <c r="AO3703" s="3">
        <v>0</v>
      </c>
      <c r="AP3703" s="3">
        <v>0</v>
      </c>
      <c r="AQ3703" s="3">
        <v>0</v>
      </c>
      <c r="AR3703" s="3">
        <v>0</v>
      </c>
      <c r="AS3703" s="3">
        <v>0</v>
      </c>
      <c r="AT3703" s="3">
        <v>0</v>
      </c>
      <c r="AU3703" s="3">
        <v>0</v>
      </c>
      <c r="AV3703" s="3">
        <v>0</v>
      </c>
      <c r="AW3703" s="3">
        <v>0</v>
      </c>
      <c r="AX3703" s="3">
        <v>0</v>
      </c>
      <c r="AY3703" s="3">
        <v>0</v>
      </c>
      <c r="AZ3703" s="3">
        <v>720.61</v>
      </c>
      <c r="BA3703" s="3">
        <v>562.98</v>
      </c>
      <c r="BB3703" s="3">
        <v>245.66</v>
      </c>
      <c r="BC3703" s="3">
        <v>0</v>
      </c>
      <c r="BD3703" s="2"/>
      <c r="BE3703" s="3" t="s">
        <v>449</v>
      </c>
      <c r="BF3703" s="3" t="s">
        <v>450</v>
      </c>
    </row>
    <row r="3704" spans="1:58" ht="13.15" customHeight="1" x14ac:dyDescent="0.25">
      <c r="A3704" s="5" t="s">
        <v>3120</v>
      </c>
      <c r="B3704" s="25" t="e">
        <f>VLOOKUP(Tabla1[[#This Row],[nombre ]],Tabla2[#All],1,0)</f>
        <v>#N/A</v>
      </c>
      <c r="C3704" s="3" t="s">
        <v>282</v>
      </c>
      <c r="D3704" s="3" t="s">
        <v>292</v>
      </c>
      <c r="E3704" s="26" t="s">
        <v>51</v>
      </c>
      <c r="F3704" s="3">
        <v>67</v>
      </c>
      <c r="G3704" s="2"/>
      <c r="H3704" s="4">
        <v>36607</v>
      </c>
      <c r="I3704" s="2"/>
      <c r="J3704" s="4">
        <v>28021</v>
      </c>
      <c r="K3704" s="3">
        <v>46</v>
      </c>
      <c r="L3704" s="3">
        <v>22</v>
      </c>
      <c r="M3704" s="3">
        <v>11393.12</v>
      </c>
      <c r="N3704" s="3">
        <v>2414.0250000000001</v>
      </c>
      <c r="O3704" s="3">
        <v>2414.0250000000001</v>
      </c>
      <c r="P3704" s="3">
        <v>3200.26</v>
      </c>
      <c r="Q3704" s="2"/>
      <c r="R3704" s="3">
        <v>15</v>
      </c>
      <c r="S3704" s="3" t="s">
        <v>60</v>
      </c>
      <c r="T3704" s="3">
        <v>0</v>
      </c>
      <c r="U3704" s="3">
        <v>0</v>
      </c>
      <c r="V3704" s="3">
        <v>0</v>
      </c>
      <c r="W3704" s="3">
        <v>2962.21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  <c r="AD3704" s="3">
        <v>0</v>
      </c>
      <c r="AE3704" s="3">
        <v>0</v>
      </c>
      <c r="AF3704" s="3">
        <v>0</v>
      </c>
      <c r="AG3704" s="3">
        <v>0</v>
      </c>
      <c r="AH3704" s="3">
        <v>2279.39</v>
      </c>
      <c r="AI3704" s="3">
        <v>0</v>
      </c>
      <c r="AJ3704" s="3">
        <v>0</v>
      </c>
      <c r="AK3704" s="3">
        <v>0</v>
      </c>
      <c r="AL3704" s="2"/>
      <c r="AM3704" s="3">
        <v>0</v>
      </c>
      <c r="AN3704" s="3">
        <v>0</v>
      </c>
      <c r="AO3704" s="3">
        <v>0</v>
      </c>
      <c r="AP3704" s="3">
        <v>0</v>
      </c>
      <c r="AQ3704" s="3">
        <v>0</v>
      </c>
      <c r="AR3704" s="3">
        <v>0</v>
      </c>
      <c r="AS3704" s="3">
        <v>0</v>
      </c>
      <c r="AT3704" s="3">
        <v>0</v>
      </c>
      <c r="AU3704" s="3">
        <v>0</v>
      </c>
      <c r="AV3704" s="3">
        <v>0</v>
      </c>
      <c r="AW3704" s="3">
        <v>0</v>
      </c>
      <c r="AX3704" s="3">
        <v>0</v>
      </c>
      <c r="AY3704" s="3">
        <v>0</v>
      </c>
      <c r="AZ3704" s="3">
        <v>1717.23</v>
      </c>
      <c r="BA3704" s="3">
        <v>1341.6</v>
      </c>
      <c r="BB3704" s="3">
        <v>1309.0899999999999</v>
      </c>
      <c r="BC3704" s="3">
        <v>0</v>
      </c>
      <c r="BD3704" s="2"/>
      <c r="BE3704" s="3" t="s">
        <v>449</v>
      </c>
      <c r="BF3704" s="3" t="s">
        <v>452</v>
      </c>
    </row>
    <row r="3705" spans="1:58" ht="13.15" customHeight="1" x14ac:dyDescent="0.25">
      <c r="A3705" s="5" t="s">
        <v>3121</v>
      </c>
      <c r="B3705" s="25" t="e">
        <f>VLOOKUP(Tabla1[[#This Row],[nombre ]],Tabla2[#All],1,0)</f>
        <v>#N/A</v>
      </c>
      <c r="C3705" s="3" t="s">
        <v>282</v>
      </c>
      <c r="D3705" s="3" t="s">
        <v>288</v>
      </c>
      <c r="E3705" s="26" t="s">
        <v>51</v>
      </c>
      <c r="F3705" s="3">
        <v>67</v>
      </c>
      <c r="G3705" s="2"/>
      <c r="H3705" s="4">
        <v>44473</v>
      </c>
      <c r="I3705" s="2"/>
      <c r="J3705" s="4">
        <v>35226</v>
      </c>
      <c r="K3705" s="3">
        <v>26</v>
      </c>
      <c r="L3705" s="3">
        <v>1</v>
      </c>
      <c r="M3705" s="3">
        <v>11393.12</v>
      </c>
      <c r="N3705" s="3">
        <v>2414.0250000000001</v>
      </c>
      <c r="O3705" s="3">
        <v>2414.0250000000001</v>
      </c>
      <c r="P3705" s="3">
        <v>0</v>
      </c>
      <c r="Q3705" s="2"/>
      <c r="R3705" s="3">
        <v>15</v>
      </c>
      <c r="S3705" s="3" t="s">
        <v>52</v>
      </c>
      <c r="T3705" s="3">
        <v>0</v>
      </c>
      <c r="U3705" s="3">
        <v>0</v>
      </c>
      <c r="V3705" s="3">
        <v>0</v>
      </c>
      <c r="W3705" s="3">
        <v>0</v>
      </c>
      <c r="X3705" s="3">
        <v>0</v>
      </c>
      <c r="Y3705" s="3">
        <v>0</v>
      </c>
      <c r="Z3705" s="3">
        <v>0</v>
      </c>
      <c r="AA3705" s="3">
        <v>0</v>
      </c>
      <c r="AB3705" s="3">
        <v>0</v>
      </c>
      <c r="AC3705" s="3">
        <v>0</v>
      </c>
      <c r="AD3705" s="3">
        <v>0</v>
      </c>
      <c r="AE3705" s="3">
        <v>0</v>
      </c>
      <c r="AF3705" s="3">
        <v>0</v>
      </c>
      <c r="AG3705" s="3">
        <v>0</v>
      </c>
      <c r="AH3705" s="3">
        <v>0</v>
      </c>
      <c r="AI3705" s="3">
        <v>0</v>
      </c>
      <c r="AJ3705" s="3">
        <v>0</v>
      </c>
      <c r="AK3705" s="3">
        <v>0</v>
      </c>
      <c r="AL3705" s="2"/>
      <c r="AM3705" s="3">
        <v>0</v>
      </c>
      <c r="AN3705" s="3">
        <v>0</v>
      </c>
      <c r="AO3705" s="3">
        <v>0</v>
      </c>
      <c r="AP3705" s="3">
        <v>0</v>
      </c>
      <c r="AQ3705" s="3">
        <v>0</v>
      </c>
      <c r="AR3705" s="3">
        <v>0</v>
      </c>
      <c r="AS3705" s="3">
        <v>0</v>
      </c>
      <c r="AT3705" s="3">
        <v>0</v>
      </c>
      <c r="AU3705" s="3">
        <v>0</v>
      </c>
      <c r="AV3705" s="3">
        <v>0</v>
      </c>
      <c r="AW3705" s="3">
        <v>0</v>
      </c>
      <c r="AX3705" s="3">
        <v>0</v>
      </c>
      <c r="AY3705" s="3">
        <v>0</v>
      </c>
      <c r="AZ3705" s="3">
        <v>1038.1600000000001</v>
      </c>
      <c r="BA3705" s="3">
        <v>811.06</v>
      </c>
      <c r="BB3705" s="3">
        <v>473.93</v>
      </c>
      <c r="BC3705" s="3">
        <v>0</v>
      </c>
      <c r="BD3705" s="2"/>
      <c r="BE3705" s="3" t="s">
        <v>449</v>
      </c>
      <c r="BF3705" s="3" t="s">
        <v>450</v>
      </c>
    </row>
    <row r="3706" spans="1:58" ht="13.15" customHeight="1" x14ac:dyDescent="0.25">
      <c r="A3706" s="5" t="s">
        <v>3122</v>
      </c>
      <c r="B3706" s="25" t="e">
        <f>VLOOKUP(Tabla1[[#This Row],[nombre ]],Tabla2[#All],1,0)</f>
        <v>#N/A</v>
      </c>
      <c r="C3706" s="3" t="s">
        <v>282</v>
      </c>
      <c r="D3706" s="3" t="s">
        <v>285</v>
      </c>
      <c r="E3706" s="26" t="s">
        <v>51</v>
      </c>
      <c r="F3706" s="3">
        <v>67</v>
      </c>
      <c r="G3706" s="2"/>
      <c r="H3706" s="4">
        <v>41536</v>
      </c>
      <c r="I3706" s="2"/>
      <c r="J3706" s="4">
        <v>34515</v>
      </c>
      <c r="K3706" s="3">
        <v>28</v>
      </c>
      <c r="L3706" s="3">
        <v>9</v>
      </c>
      <c r="M3706" s="3">
        <v>11393.12</v>
      </c>
      <c r="N3706" s="3">
        <v>2414.0250000000001</v>
      </c>
      <c r="O3706" s="3">
        <v>2414.0250000000001</v>
      </c>
      <c r="P3706" s="3">
        <v>1033.22</v>
      </c>
      <c r="Q3706" s="2"/>
      <c r="R3706" s="3">
        <v>15</v>
      </c>
      <c r="S3706" s="3" t="s">
        <v>60</v>
      </c>
      <c r="T3706" s="3">
        <v>0</v>
      </c>
      <c r="U3706" s="3">
        <v>0</v>
      </c>
      <c r="V3706" s="3">
        <v>0</v>
      </c>
      <c r="W3706" s="3">
        <v>2962.21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0</v>
      </c>
      <c r="AD3706" s="3">
        <v>0</v>
      </c>
      <c r="AE3706" s="3">
        <v>0</v>
      </c>
      <c r="AF3706" s="3">
        <v>0</v>
      </c>
      <c r="AG3706" s="3">
        <v>0</v>
      </c>
      <c r="AH3706" s="3">
        <v>1545</v>
      </c>
      <c r="AI3706" s="3">
        <v>0</v>
      </c>
      <c r="AJ3706" s="3">
        <v>0</v>
      </c>
      <c r="AK3706" s="3">
        <v>0</v>
      </c>
      <c r="AL3706" s="2"/>
      <c r="AM3706" s="3">
        <v>0</v>
      </c>
      <c r="AN3706" s="3">
        <v>0</v>
      </c>
      <c r="AO3706" s="3">
        <v>0</v>
      </c>
      <c r="AP3706" s="3">
        <v>0</v>
      </c>
      <c r="AQ3706" s="3">
        <v>0</v>
      </c>
      <c r="AR3706" s="3">
        <v>0</v>
      </c>
      <c r="AS3706" s="3">
        <v>0</v>
      </c>
      <c r="AT3706" s="3">
        <v>0</v>
      </c>
      <c r="AU3706" s="3">
        <v>0</v>
      </c>
      <c r="AV3706" s="3">
        <v>0</v>
      </c>
      <c r="AW3706" s="3">
        <v>0</v>
      </c>
      <c r="AX3706" s="3">
        <v>0</v>
      </c>
      <c r="AY3706" s="3">
        <v>0</v>
      </c>
      <c r="AZ3706" s="3">
        <v>1525.62</v>
      </c>
      <c r="BA3706" s="3">
        <v>1191.9000000000001</v>
      </c>
      <c r="BB3706" s="3">
        <v>1002.66</v>
      </c>
      <c r="BC3706" s="3">
        <v>0</v>
      </c>
      <c r="BD3706" s="2"/>
      <c r="BE3706" s="3" t="s">
        <v>449</v>
      </c>
      <c r="BF3706" s="3" t="s">
        <v>452</v>
      </c>
    </row>
    <row r="3707" spans="1:58" ht="13.15" customHeight="1" x14ac:dyDescent="0.25">
      <c r="A3707" s="5" t="s">
        <v>5106</v>
      </c>
      <c r="B3707" s="25" t="e">
        <f>VLOOKUP(Tabla1[[#This Row],[nombre ]],Tabla2[#All],1,0)</f>
        <v>#N/A</v>
      </c>
      <c r="C3707" s="3" t="s">
        <v>282</v>
      </c>
      <c r="D3707" s="3" t="s">
        <v>285</v>
      </c>
      <c r="E3707" s="26" t="s">
        <v>51</v>
      </c>
      <c r="F3707" s="3">
        <v>67</v>
      </c>
      <c r="G3707" s="2"/>
      <c r="H3707" s="4">
        <v>44470</v>
      </c>
      <c r="I3707" s="2"/>
      <c r="J3707" s="4">
        <v>30917</v>
      </c>
      <c r="K3707" s="3">
        <v>38</v>
      </c>
      <c r="L3707" s="3">
        <v>1</v>
      </c>
      <c r="M3707" s="3">
        <v>11393.12</v>
      </c>
      <c r="N3707" s="3">
        <v>2414.0250000000001</v>
      </c>
      <c r="O3707" s="3">
        <v>2414.0250000000001</v>
      </c>
      <c r="P3707" s="3">
        <v>0</v>
      </c>
      <c r="Q3707" s="2"/>
      <c r="R3707" s="3">
        <v>15</v>
      </c>
      <c r="S3707" s="3" t="s">
        <v>52</v>
      </c>
      <c r="T3707" s="3">
        <v>0</v>
      </c>
      <c r="U3707" s="3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  <c r="AD3707" s="3">
        <v>0</v>
      </c>
      <c r="AE3707" s="3">
        <v>0</v>
      </c>
      <c r="AF3707" s="3">
        <v>0</v>
      </c>
      <c r="AG3707" s="3">
        <v>0</v>
      </c>
      <c r="AH3707" s="3">
        <v>0</v>
      </c>
      <c r="AI3707" s="3">
        <v>0</v>
      </c>
      <c r="AJ3707" s="3">
        <v>0</v>
      </c>
      <c r="AK3707" s="3">
        <v>0</v>
      </c>
      <c r="AL3707" s="2"/>
      <c r="AM3707" s="3">
        <v>0</v>
      </c>
      <c r="AN3707" s="3">
        <v>0</v>
      </c>
      <c r="AO3707" s="3">
        <v>0</v>
      </c>
      <c r="AP3707" s="3">
        <v>0</v>
      </c>
      <c r="AQ3707" s="3">
        <v>0</v>
      </c>
      <c r="AR3707" s="3">
        <v>0</v>
      </c>
      <c r="AS3707" s="3">
        <v>0</v>
      </c>
      <c r="AT3707" s="3">
        <v>0</v>
      </c>
      <c r="AU3707" s="3">
        <v>0</v>
      </c>
      <c r="AV3707" s="3">
        <v>0</v>
      </c>
      <c r="AW3707" s="3">
        <v>0</v>
      </c>
      <c r="AX3707" s="3">
        <v>0</v>
      </c>
      <c r="AY3707" s="3">
        <v>0</v>
      </c>
      <c r="AZ3707" s="3">
        <v>1038.1600000000001</v>
      </c>
      <c r="BA3707" s="3">
        <v>811.06</v>
      </c>
      <c r="BB3707" s="3">
        <v>473.93</v>
      </c>
      <c r="BC3707" s="3">
        <v>0</v>
      </c>
      <c r="BD3707" s="2"/>
      <c r="BE3707" s="3" t="s">
        <v>449</v>
      </c>
      <c r="BF3707" s="3" t="s">
        <v>450</v>
      </c>
    </row>
    <row r="3708" spans="1:58" ht="13.15" customHeight="1" x14ac:dyDescent="0.25">
      <c r="A3708" s="5" t="s">
        <v>5107</v>
      </c>
      <c r="B3708" s="25" t="e">
        <f>VLOOKUP(Tabla1[[#This Row],[nombre ]],Tabla2[#All],1,0)</f>
        <v>#N/A</v>
      </c>
      <c r="C3708" s="3" t="s">
        <v>282</v>
      </c>
      <c r="D3708" s="3" t="s">
        <v>285</v>
      </c>
      <c r="E3708" s="26" t="s">
        <v>160</v>
      </c>
      <c r="F3708" s="3">
        <v>113</v>
      </c>
      <c r="G3708" s="2"/>
      <c r="H3708" s="4">
        <v>44627</v>
      </c>
      <c r="I3708" s="2"/>
      <c r="J3708" s="4">
        <v>35593</v>
      </c>
      <c r="K3708" s="3">
        <v>25</v>
      </c>
      <c r="L3708" s="3">
        <v>1</v>
      </c>
      <c r="M3708" s="3">
        <v>5774.51</v>
      </c>
      <c r="N3708" s="3">
        <v>1510.4549999999999</v>
      </c>
      <c r="O3708" s="3">
        <v>1510.4549999999999</v>
      </c>
      <c r="P3708" s="3">
        <v>0</v>
      </c>
      <c r="Q3708" s="2"/>
      <c r="R3708" s="3">
        <v>18</v>
      </c>
      <c r="S3708" s="3" t="s">
        <v>64</v>
      </c>
      <c r="T3708" s="3">
        <v>0</v>
      </c>
      <c r="U3708" s="3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  <c r="AD3708" s="3">
        <v>0</v>
      </c>
      <c r="AE3708" s="3">
        <v>0</v>
      </c>
      <c r="AF3708" s="3">
        <v>0</v>
      </c>
      <c r="AG3708" s="3">
        <v>0</v>
      </c>
      <c r="AH3708" s="3">
        <v>4635</v>
      </c>
      <c r="AI3708" s="3">
        <v>0</v>
      </c>
      <c r="AJ3708" s="3">
        <v>0</v>
      </c>
      <c r="AK3708" s="3">
        <v>0</v>
      </c>
      <c r="AL3708" s="2"/>
      <c r="AM3708" s="3">
        <v>0</v>
      </c>
      <c r="AN3708" s="3">
        <v>0</v>
      </c>
      <c r="AO3708" s="3">
        <v>0</v>
      </c>
      <c r="AP3708" s="3">
        <v>0</v>
      </c>
      <c r="AQ3708" s="3">
        <v>0</v>
      </c>
      <c r="AR3708" s="3">
        <v>0</v>
      </c>
      <c r="AS3708" s="3">
        <v>0</v>
      </c>
      <c r="AT3708" s="3">
        <v>0</v>
      </c>
      <c r="AU3708" s="3">
        <v>0</v>
      </c>
      <c r="AV3708" s="3">
        <v>0</v>
      </c>
      <c r="AW3708" s="3">
        <v>0</v>
      </c>
      <c r="AX3708" s="3">
        <v>0</v>
      </c>
      <c r="AY3708" s="3">
        <v>0</v>
      </c>
      <c r="AZ3708" s="3">
        <v>777.69</v>
      </c>
      <c r="BA3708" s="3">
        <v>607.59</v>
      </c>
      <c r="BB3708" s="3">
        <v>65.05</v>
      </c>
      <c r="BC3708" s="3">
        <v>0</v>
      </c>
      <c r="BD3708" s="2"/>
      <c r="BE3708" s="3" t="s">
        <v>449</v>
      </c>
      <c r="BF3708" s="3" t="s">
        <v>453</v>
      </c>
    </row>
    <row r="3709" spans="1:58" ht="13.15" customHeight="1" x14ac:dyDescent="0.25">
      <c r="A3709" s="5" t="s">
        <v>3123</v>
      </c>
      <c r="B3709" s="25" t="e">
        <f>VLOOKUP(Tabla1[[#This Row],[nombre ]],Tabla2[#All],1,0)</f>
        <v>#N/A</v>
      </c>
      <c r="C3709" s="3" t="s">
        <v>282</v>
      </c>
      <c r="D3709" s="3" t="s">
        <v>293</v>
      </c>
      <c r="E3709" s="26" t="s">
        <v>51</v>
      </c>
      <c r="F3709" s="3">
        <v>67</v>
      </c>
      <c r="G3709" s="2"/>
      <c r="H3709" s="4">
        <v>40559</v>
      </c>
      <c r="I3709" s="2"/>
      <c r="J3709" s="4">
        <v>22407</v>
      </c>
      <c r="K3709" s="3">
        <v>61</v>
      </c>
      <c r="L3709" s="3">
        <v>12</v>
      </c>
      <c r="M3709" s="3">
        <v>11393.12</v>
      </c>
      <c r="N3709" s="3">
        <v>2414.0250000000001</v>
      </c>
      <c r="O3709" s="3">
        <v>2414.0250000000001</v>
      </c>
      <c r="P3709" s="3">
        <v>2403.3200000000002</v>
      </c>
      <c r="Q3709" s="2"/>
      <c r="R3709" s="3">
        <v>15</v>
      </c>
      <c r="S3709" s="3" t="s">
        <v>60</v>
      </c>
      <c r="T3709" s="3">
        <v>0</v>
      </c>
      <c r="U3709" s="3">
        <v>0</v>
      </c>
      <c r="V3709" s="3">
        <v>0</v>
      </c>
      <c r="W3709" s="3">
        <v>2962.21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  <c r="AD3709" s="3">
        <v>0</v>
      </c>
      <c r="AE3709" s="3">
        <v>0</v>
      </c>
      <c r="AF3709" s="3">
        <v>0</v>
      </c>
      <c r="AG3709" s="3">
        <v>0</v>
      </c>
      <c r="AH3709" s="3">
        <v>2621.35</v>
      </c>
      <c r="AI3709" s="3">
        <v>0</v>
      </c>
      <c r="AJ3709" s="3">
        <v>0</v>
      </c>
      <c r="AK3709" s="3">
        <v>0</v>
      </c>
      <c r="AL3709" s="2"/>
      <c r="AM3709" s="3">
        <v>0</v>
      </c>
      <c r="AN3709" s="3">
        <v>0</v>
      </c>
      <c r="AO3709" s="3">
        <v>0</v>
      </c>
      <c r="AP3709" s="3">
        <v>0</v>
      </c>
      <c r="AQ3709" s="3">
        <v>0</v>
      </c>
      <c r="AR3709" s="3">
        <v>0</v>
      </c>
      <c r="AS3709" s="3">
        <v>0</v>
      </c>
      <c r="AT3709" s="3">
        <v>0</v>
      </c>
      <c r="AU3709" s="3">
        <v>0</v>
      </c>
      <c r="AV3709" s="3">
        <v>0</v>
      </c>
      <c r="AW3709" s="3">
        <v>0</v>
      </c>
      <c r="AX3709" s="3">
        <v>0</v>
      </c>
      <c r="AY3709" s="3">
        <v>0</v>
      </c>
      <c r="AZ3709" s="3">
        <v>1646.79</v>
      </c>
      <c r="BA3709" s="3">
        <v>1286.55</v>
      </c>
      <c r="BB3709" s="3">
        <v>1193.98</v>
      </c>
      <c r="BC3709" s="3">
        <v>0</v>
      </c>
      <c r="BD3709" s="2"/>
      <c r="BE3709" s="3" t="s">
        <v>449</v>
      </c>
      <c r="BF3709" s="3" t="s">
        <v>452</v>
      </c>
    </row>
    <row r="3710" spans="1:58" ht="13.15" customHeight="1" x14ac:dyDescent="0.25">
      <c r="A3710" s="5" t="s">
        <v>3124</v>
      </c>
      <c r="B3710" s="25" t="str">
        <f>VLOOKUP(Tabla1[[#This Row],[nombre ]],Tabla2[#All],1,0)</f>
        <v>TERRAZAS ARAGON JEANINE JARELLY</v>
      </c>
      <c r="C3710" s="3" t="s">
        <v>282</v>
      </c>
      <c r="D3710" s="3" t="s">
        <v>299</v>
      </c>
      <c r="E3710" s="26" t="s">
        <v>92</v>
      </c>
      <c r="F3710" s="3">
        <v>20</v>
      </c>
      <c r="G3710" s="2"/>
      <c r="H3710" s="4">
        <v>43747</v>
      </c>
      <c r="I3710" s="2"/>
      <c r="J3710" s="4">
        <v>35096</v>
      </c>
      <c r="K3710" s="3">
        <v>27</v>
      </c>
      <c r="L3710" s="3">
        <v>3</v>
      </c>
      <c r="M3710" s="3">
        <v>15144.87</v>
      </c>
      <c r="N3710" s="3">
        <v>2789.4949999999999</v>
      </c>
      <c r="O3710" s="3">
        <v>2789.4949999999999</v>
      </c>
      <c r="P3710" s="3">
        <v>0</v>
      </c>
      <c r="Q3710" s="2"/>
      <c r="R3710" s="3">
        <v>15</v>
      </c>
      <c r="S3710" s="3" t="s">
        <v>52</v>
      </c>
      <c r="T3710" s="3">
        <v>0</v>
      </c>
      <c r="U3710" s="3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  <c r="AD3710" s="3">
        <v>0</v>
      </c>
      <c r="AE3710" s="3">
        <v>0</v>
      </c>
      <c r="AF3710" s="3">
        <v>0</v>
      </c>
      <c r="AG3710" s="3">
        <v>0</v>
      </c>
      <c r="AH3710" s="3">
        <v>0</v>
      </c>
      <c r="AI3710" s="3">
        <v>0</v>
      </c>
      <c r="AJ3710" s="3">
        <v>0</v>
      </c>
      <c r="AK3710" s="3">
        <v>0</v>
      </c>
      <c r="AL3710" s="2"/>
      <c r="AM3710" s="3">
        <v>0</v>
      </c>
      <c r="AN3710" s="3">
        <v>0</v>
      </c>
      <c r="AO3710" s="3">
        <v>0</v>
      </c>
      <c r="AP3710" s="3">
        <v>0</v>
      </c>
      <c r="AQ3710" s="3">
        <v>0</v>
      </c>
      <c r="AR3710" s="3">
        <v>0</v>
      </c>
      <c r="AS3710" s="3">
        <v>0</v>
      </c>
      <c r="AT3710" s="3">
        <v>0</v>
      </c>
      <c r="AU3710" s="3">
        <v>0</v>
      </c>
      <c r="AV3710" s="3">
        <v>0</v>
      </c>
      <c r="AW3710" s="3">
        <v>0</v>
      </c>
      <c r="AX3710" s="3">
        <v>0</v>
      </c>
      <c r="AY3710" s="3">
        <v>0</v>
      </c>
      <c r="AZ3710" s="3">
        <v>1326.33</v>
      </c>
      <c r="BA3710" s="3">
        <v>1036.2</v>
      </c>
      <c r="BB3710" s="3">
        <v>796.83</v>
      </c>
      <c r="BC3710" s="3">
        <v>0</v>
      </c>
      <c r="BD3710" s="2"/>
      <c r="BE3710" s="3" t="s">
        <v>449</v>
      </c>
      <c r="BF3710" s="3" t="s">
        <v>450</v>
      </c>
    </row>
    <row r="3711" spans="1:58" ht="13.15" customHeight="1" x14ac:dyDescent="0.25">
      <c r="A3711" s="5" t="s">
        <v>3125</v>
      </c>
      <c r="B3711" s="25" t="e">
        <f>VLOOKUP(Tabla1[[#This Row],[nombre ]],Tabla2[#All],1,0)</f>
        <v>#N/A</v>
      </c>
      <c r="C3711" s="3" t="s">
        <v>282</v>
      </c>
      <c r="D3711" s="3" t="s">
        <v>285</v>
      </c>
      <c r="E3711" s="26" t="s">
        <v>59</v>
      </c>
      <c r="F3711" s="3">
        <v>96</v>
      </c>
      <c r="G3711" s="2"/>
      <c r="H3711" s="4">
        <v>44964</v>
      </c>
      <c r="I3711" s="2"/>
      <c r="J3711" s="4">
        <v>28040</v>
      </c>
      <c r="K3711" s="3">
        <v>46</v>
      </c>
      <c r="L3711" s="3">
        <v>0</v>
      </c>
      <c r="M3711" s="3">
        <v>7392.33</v>
      </c>
      <c r="N3711" s="3">
        <v>1933.61</v>
      </c>
      <c r="O3711" s="3">
        <v>1933.61</v>
      </c>
      <c r="P3711" s="2"/>
      <c r="Q3711" s="2"/>
      <c r="R3711" s="3">
        <v>15</v>
      </c>
      <c r="S3711" s="3" t="s">
        <v>55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  <c r="AD3711" s="3">
        <v>0</v>
      </c>
      <c r="AE3711" s="3">
        <v>0</v>
      </c>
      <c r="AF3711" s="3">
        <v>0</v>
      </c>
      <c r="AG3711" s="3">
        <v>0</v>
      </c>
      <c r="AH3711" s="3">
        <v>0</v>
      </c>
      <c r="AI3711" s="3">
        <v>0</v>
      </c>
      <c r="AJ3711" s="3">
        <v>0</v>
      </c>
      <c r="AK3711" s="3">
        <v>0</v>
      </c>
      <c r="AL3711" s="2"/>
      <c r="AM3711" s="3">
        <v>0</v>
      </c>
      <c r="AN3711" s="3">
        <v>0</v>
      </c>
      <c r="AO3711" s="3">
        <v>0</v>
      </c>
      <c r="AP3711" s="3">
        <v>0</v>
      </c>
      <c r="AQ3711" s="3">
        <v>0</v>
      </c>
      <c r="AR3711" s="3">
        <v>0</v>
      </c>
      <c r="AS3711" s="3">
        <v>0</v>
      </c>
      <c r="AT3711" s="3">
        <v>0</v>
      </c>
      <c r="AU3711" s="3">
        <v>0</v>
      </c>
      <c r="AV3711" s="3">
        <v>0</v>
      </c>
      <c r="AW3711" s="3">
        <v>0</v>
      </c>
      <c r="AX3711" s="3">
        <v>0</v>
      </c>
      <c r="AY3711" s="3">
        <v>0</v>
      </c>
      <c r="AZ3711" s="3">
        <v>0</v>
      </c>
      <c r="BA3711" s="3">
        <v>562.98</v>
      </c>
      <c r="BB3711" s="3">
        <v>245.66</v>
      </c>
      <c r="BC3711" s="3">
        <v>0</v>
      </c>
      <c r="BD3711" s="2"/>
      <c r="BE3711" s="3" t="s">
        <v>449</v>
      </c>
      <c r="BF3711" s="3" t="s">
        <v>451</v>
      </c>
    </row>
    <row r="3712" spans="1:58" ht="13.15" customHeight="1" x14ac:dyDescent="0.25">
      <c r="A3712" s="5" t="s">
        <v>5108</v>
      </c>
      <c r="B3712" s="25" t="e">
        <f>VLOOKUP(Tabla1[[#This Row],[nombre ]],Tabla2[#All],1,0)</f>
        <v>#N/A</v>
      </c>
      <c r="C3712" s="3" t="s">
        <v>282</v>
      </c>
      <c r="D3712" s="3" t="s">
        <v>293</v>
      </c>
      <c r="E3712" s="26" t="s">
        <v>56</v>
      </c>
      <c r="F3712" s="3">
        <v>84</v>
      </c>
      <c r="G3712" s="2"/>
      <c r="H3712" s="4">
        <v>44120</v>
      </c>
      <c r="I3712" s="2"/>
      <c r="J3712" s="4">
        <v>25491</v>
      </c>
      <c r="K3712" s="3">
        <v>53</v>
      </c>
      <c r="L3712" s="3">
        <v>2</v>
      </c>
      <c r="M3712" s="3">
        <v>8512.2099999999991</v>
      </c>
      <c r="N3712" s="3">
        <v>2644.7</v>
      </c>
      <c r="O3712" s="3">
        <v>2644.7</v>
      </c>
      <c r="P3712" s="3">
        <v>0</v>
      </c>
      <c r="Q3712" s="2"/>
      <c r="R3712" s="3">
        <v>15</v>
      </c>
      <c r="S3712" s="3" t="s">
        <v>52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0</v>
      </c>
      <c r="AD3712" s="3">
        <v>0</v>
      </c>
      <c r="AE3712" s="3">
        <v>0</v>
      </c>
      <c r="AF3712" s="3">
        <v>0</v>
      </c>
      <c r="AG3712" s="3">
        <v>0</v>
      </c>
      <c r="AH3712" s="3">
        <v>0</v>
      </c>
      <c r="AI3712" s="3">
        <v>0</v>
      </c>
      <c r="AJ3712" s="3">
        <v>0</v>
      </c>
      <c r="AK3712" s="3">
        <v>0</v>
      </c>
      <c r="AL3712" s="2"/>
      <c r="AM3712" s="3">
        <v>0</v>
      </c>
      <c r="AN3712" s="3">
        <v>0</v>
      </c>
      <c r="AO3712" s="3">
        <v>0</v>
      </c>
      <c r="AP3712" s="3">
        <v>0</v>
      </c>
      <c r="AQ3712" s="3">
        <v>0</v>
      </c>
      <c r="AR3712" s="3">
        <v>0</v>
      </c>
      <c r="AS3712" s="3">
        <v>0</v>
      </c>
      <c r="AT3712" s="3">
        <v>0</v>
      </c>
      <c r="AU3712" s="3">
        <v>0</v>
      </c>
      <c r="AV3712" s="3">
        <v>0</v>
      </c>
      <c r="AW3712" s="3">
        <v>0</v>
      </c>
      <c r="AX3712" s="3">
        <v>0</v>
      </c>
      <c r="AY3712" s="3">
        <v>0</v>
      </c>
      <c r="AZ3712" s="3">
        <v>883.29</v>
      </c>
      <c r="BA3712" s="3">
        <v>690.07</v>
      </c>
      <c r="BB3712" s="3">
        <v>306.58</v>
      </c>
      <c r="BC3712" s="3">
        <v>0</v>
      </c>
      <c r="BD3712" s="2"/>
      <c r="BE3712" s="3" t="s">
        <v>449</v>
      </c>
      <c r="BF3712" s="3" t="s">
        <v>450</v>
      </c>
    </row>
    <row r="3713" spans="1:58" ht="13.15" customHeight="1" x14ac:dyDescent="0.25">
      <c r="A3713" s="5" t="s">
        <v>3126</v>
      </c>
      <c r="B3713" s="25" t="e">
        <f>VLOOKUP(Tabla1[[#This Row],[nombre ]],Tabla2[#All],1,0)</f>
        <v>#N/A</v>
      </c>
      <c r="C3713" s="3" t="s">
        <v>282</v>
      </c>
      <c r="D3713" s="3" t="s">
        <v>297</v>
      </c>
      <c r="E3713" s="26" t="s">
        <v>51</v>
      </c>
      <c r="F3713" s="3">
        <v>67</v>
      </c>
      <c r="G3713" s="2"/>
      <c r="H3713" s="4">
        <v>40801</v>
      </c>
      <c r="I3713" s="2"/>
      <c r="J3713" s="4">
        <v>28147</v>
      </c>
      <c r="K3713" s="3">
        <v>46</v>
      </c>
      <c r="L3713" s="3">
        <v>11</v>
      </c>
      <c r="M3713" s="3">
        <v>11393.12</v>
      </c>
      <c r="N3713" s="3">
        <v>2414.0250000000001</v>
      </c>
      <c r="O3713" s="3">
        <v>2414.0250000000001</v>
      </c>
      <c r="P3713" s="3">
        <v>2176.7600000000002</v>
      </c>
      <c r="Q3713" s="2"/>
      <c r="R3713" s="3">
        <v>15</v>
      </c>
      <c r="S3713" s="3" t="s">
        <v>60</v>
      </c>
      <c r="T3713" s="3">
        <v>0</v>
      </c>
      <c r="U3713" s="3">
        <v>0</v>
      </c>
      <c r="V3713" s="3">
        <v>0</v>
      </c>
      <c r="W3713" s="3">
        <v>2962.21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  <c r="AD3713" s="3">
        <v>0</v>
      </c>
      <c r="AE3713" s="3">
        <v>0</v>
      </c>
      <c r="AF3713" s="3">
        <v>0</v>
      </c>
      <c r="AG3713" s="3">
        <v>0</v>
      </c>
      <c r="AH3713" s="3">
        <v>0</v>
      </c>
      <c r="AI3713" s="3">
        <v>0</v>
      </c>
      <c r="AJ3713" s="3">
        <v>0</v>
      </c>
      <c r="AK3713" s="3">
        <v>0</v>
      </c>
      <c r="AL3713" s="2"/>
      <c r="AM3713" s="3">
        <v>0</v>
      </c>
      <c r="AN3713" s="3">
        <v>0</v>
      </c>
      <c r="AO3713" s="3">
        <v>0</v>
      </c>
      <c r="AP3713" s="3">
        <v>0</v>
      </c>
      <c r="AQ3713" s="3">
        <v>0</v>
      </c>
      <c r="AR3713" s="3">
        <v>0</v>
      </c>
      <c r="AS3713" s="3">
        <v>0</v>
      </c>
      <c r="AT3713" s="3">
        <v>0</v>
      </c>
      <c r="AU3713" s="3">
        <v>0</v>
      </c>
      <c r="AV3713" s="3">
        <v>0</v>
      </c>
      <c r="AW3713" s="3">
        <v>0</v>
      </c>
      <c r="AX3713" s="3">
        <v>0</v>
      </c>
      <c r="AY3713" s="3">
        <v>0</v>
      </c>
      <c r="AZ3713" s="3">
        <v>1626.75</v>
      </c>
      <c r="BA3713" s="3">
        <v>1270.8900000000001</v>
      </c>
      <c r="BB3713" s="3">
        <v>1162.3499999999999</v>
      </c>
      <c r="BC3713" s="3">
        <v>0</v>
      </c>
      <c r="BD3713" s="2"/>
      <c r="BE3713" s="3" t="s">
        <v>449</v>
      </c>
      <c r="BF3713" s="3" t="s">
        <v>452</v>
      </c>
    </row>
    <row r="3714" spans="1:58" ht="13.15" customHeight="1" x14ac:dyDescent="0.25">
      <c r="A3714" s="5" t="s">
        <v>3127</v>
      </c>
      <c r="B3714" s="25" t="e">
        <f>VLOOKUP(Tabla1[[#This Row],[nombre ]],Tabla2[#All],1,0)</f>
        <v>#N/A</v>
      </c>
      <c r="C3714" s="3" t="s">
        <v>282</v>
      </c>
      <c r="D3714" s="3" t="s">
        <v>283</v>
      </c>
      <c r="E3714" s="26" t="s">
        <v>51</v>
      </c>
      <c r="F3714" s="3">
        <v>67</v>
      </c>
      <c r="G3714" s="2"/>
      <c r="H3714" s="4">
        <v>44516</v>
      </c>
      <c r="I3714" s="2"/>
      <c r="J3714" s="4">
        <v>33052</v>
      </c>
      <c r="K3714" s="3">
        <v>32</v>
      </c>
      <c r="L3714" s="3">
        <v>1</v>
      </c>
      <c r="M3714" s="3">
        <v>11393.12</v>
      </c>
      <c r="N3714" s="3">
        <v>2414.0250000000001</v>
      </c>
      <c r="O3714" s="3">
        <v>2414.0250000000001</v>
      </c>
      <c r="P3714" s="3">
        <v>0</v>
      </c>
      <c r="Q3714" s="2"/>
      <c r="R3714" s="3">
        <v>15</v>
      </c>
      <c r="S3714" s="3" t="s">
        <v>52</v>
      </c>
      <c r="T3714" s="3">
        <v>0</v>
      </c>
      <c r="U3714" s="3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  <c r="AD3714" s="3">
        <v>0</v>
      </c>
      <c r="AE3714" s="3">
        <v>0</v>
      </c>
      <c r="AF3714" s="3">
        <v>0</v>
      </c>
      <c r="AG3714" s="3">
        <v>0</v>
      </c>
      <c r="AH3714" s="3">
        <v>0</v>
      </c>
      <c r="AI3714" s="3">
        <v>0</v>
      </c>
      <c r="AJ3714" s="3">
        <v>0</v>
      </c>
      <c r="AK3714" s="3">
        <v>0</v>
      </c>
      <c r="AL3714" s="2"/>
      <c r="AM3714" s="3">
        <v>0</v>
      </c>
      <c r="AN3714" s="3">
        <v>0</v>
      </c>
      <c r="AO3714" s="3">
        <v>0</v>
      </c>
      <c r="AP3714" s="3">
        <v>0</v>
      </c>
      <c r="AQ3714" s="3">
        <v>0</v>
      </c>
      <c r="AR3714" s="3">
        <v>0</v>
      </c>
      <c r="AS3714" s="3">
        <v>0</v>
      </c>
      <c r="AT3714" s="3">
        <v>0</v>
      </c>
      <c r="AU3714" s="3">
        <v>0</v>
      </c>
      <c r="AV3714" s="3">
        <v>0</v>
      </c>
      <c r="AW3714" s="3">
        <v>0</v>
      </c>
      <c r="AX3714" s="3">
        <v>0</v>
      </c>
      <c r="AY3714" s="3">
        <v>0</v>
      </c>
      <c r="AZ3714" s="3">
        <v>1038.1600000000001</v>
      </c>
      <c r="BA3714" s="3">
        <v>811.06</v>
      </c>
      <c r="BB3714" s="3">
        <v>473.93</v>
      </c>
      <c r="BC3714" s="3">
        <v>0</v>
      </c>
      <c r="BD3714" s="2"/>
      <c r="BE3714" s="3" t="s">
        <v>449</v>
      </c>
      <c r="BF3714" s="3" t="s">
        <v>450</v>
      </c>
    </row>
    <row r="3715" spans="1:58" ht="13.15" customHeight="1" x14ac:dyDescent="0.25">
      <c r="A3715" s="5" t="s">
        <v>5109</v>
      </c>
      <c r="B3715" s="25" t="str">
        <f>VLOOKUP(Tabla1[[#This Row],[nombre ]],Tabla2[#All],1,0)</f>
        <v>TRUJILLO SCHIAFFINO SAMUEL</v>
      </c>
      <c r="C3715" s="3" t="s">
        <v>282</v>
      </c>
      <c r="D3715" s="3" t="s">
        <v>298</v>
      </c>
      <c r="E3715" s="26" t="s">
        <v>78</v>
      </c>
      <c r="F3715" s="3">
        <v>36</v>
      </c>
      <c r="G3715" s="2"/>
      <c r="H3715" s="4">
        <v>44697</v>
      </c>
      <c r="I3715" s="2"/>
      <c r="J3715" s="4">
        <v>22852</v>
      </c>
      <c r="K3715" s="3">
        <v>60</v>
      </c>
      <c r="L3715" s="3">
        <v>0</v>
      </c>
      <c r="M3715" s="3">
        <v>13092.61</v>
      </c>
      <c r="N3715" s="3">
        <v>2411.355</v>
      </c>
      <c r="O3715" s="3">
        <v>2411.355</v>
      </c>
      <c r="P3715" s="3">
        <v>0</v>
      </c>
      <c r="Q3715" s="2"/>
      <c r="R3715" s="3">
        <v>15</v>
      </c>
      <c r="S3715" s="3" t="s">
        <v>52</v>
      </c>
      <c r="T3715" s="3">
        <v>0</v>
      </c>
      <c r="U3715" s="3">
        <v>0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  <c r="AD3715" s="3">
        <v>0</v>
      </c>
      <c r="AE3715" s="3">
        <v>0</v>
      </c>
      <c r="AF3715" s="3">
        <v>0</v>
      </c>
      <c r="AG3715" s="3">
        <v>0</v>
      </c>
      <c r="AH3715" s="3">
        <v>0</v>
      </c>
      <c r="AI3715" s="3">
        <v>0</v>
      </c>
      <c r="AJ3715" s="3">
        <v>0</v>
      </c>
      <c r="AK3715" s="3">
        <v>0</v>
      </c>
      <c r="AL3715" s="2"/>
      <c r="AM3715" s="3">
        <v>0</v>
      </c>
      <c r="AN3715" s="3">
        <v>0</v>
      </c>
      <c r="AO3715" s="3">
        <v>0</v>
      </c>
      <c r="AP3715" s="3">
        <v>0</v>
      </c>
      <c r="AQ3715" s="3">
        <v>0</v>
      </c>
      <c r="AR3715" s="3">
        <v>0</v>
      </c>
      <c r="AS3715" s="3">
        <v>0</v>
      </c>
      <c r="AT3715" s="3">
        <v>0</v>
      </c>
      <c r="AU3715" s="3">
        <v>0</v>
      </c>
      <c r="AV3715" s="3">
        <v>0</v>
      </c>
      <c r="AW3715" s="3">
        <v>0</v>
      </c>
      <c r="AX3715" s="3">
        <v>0</v>
      </c>
      <c r="AY3715" s="3">
        <v>0</v>
      </c>
      <c r="AZ3715" s="3">
        <v>1146.58</v>
      </c>
      <c r="BA3715" s="3">
        <v>895.77</v>
      </c>
      <c r="BB3715" s="3">
        <v>612.95000000000005</v>
      </c>
      <c r="BC3715" s="3">
        <v>0</v>
      </c>
      <c r="BD3715" s="2"/>
      <c r="BE3715" s="3" t="s">
        <v>449</v>
      </c>
      <c r="BF3715" s="3" t="s">
        <v>450</v>
      </c>
    </row>
    <row r="3716" spans="1:58" ht="13.15" customHeight="1" x14ac:dyDescent="0.25">
      <c r="A3716" s="5" t="s">
        <v>3128</v>
      </c>
      <c r="B3716" s="25" t="e">
        <f>VLOOKUP(Tabla1[[#This Row],[nombre ]],Tabla2[#All],1,0)</f>
        <v>#N/A</v>
      </c>
      <c r="C3716" s="3" t="s">
        <v>282</v>
      </c>
      <c r="D3716" s="3" t="s">
        <v>285</v>
      </c>
      <c r="E3716" s="26" t="s">
        <v>51</v>
      </c>
      <c r="F3716" s="3">
        <v>67</v>
      </c>
      <c r="G3716" s="2"/>
      <c r="H3716" s="4">
        <v>38999</v>
      </c>
      <c r="I3716" s="2"/>
      <c r="J3716" s="4">
        <v>25115</v>
      </c>
      <c r="K3716" s="3">
        <v>54</v>
      </c>
      <c r="L3716" s="3">
        <v>16</v>
      </c>
      <c r="M3716" s="3">
        <v>11393.12</v>
      </c>
      <c r="N3716" s="3">
        <v>2414.0250000000001</v>
      </c>
      <c r="O3716" s="3">
        <v>2414.0250000000001</v>
      </c>
      <c r="P3716" s="3">
        <v>2826.92</v>
      </c>
      <c r="Q3716" s="2"/>
      <c r="R3716" s="3">
        <v>15</v>
      </c>
      <c r="S3716" s="3" t="s">
        <v>60</v>
      </c>
      <c r="T3716" s="3">
        <v>0</v>
      </c>
      <c r="U3716" s="3">
        <v>0</v>
      </c>
      <c r="V3716" s="3">
        <v>0</v>
      </c>
      <c r="W3716" s="3">
        <v>2962.21</v>
      </c>
      <c r="X3716" s="3">
        <v>0</v>
      </c>
      <c r="Y3716" s="3">
        <v>0</v>
      </c>
      <c r="Z3716" s="3">
        <v>0</v>
      </c>
      <c r="AA3716" s="3">
        <v>0</v>
      </c>
      <c r="AB3716" s="3">
        <v>0</v>
      </c>
      <c r="AC3716" s="3">
        <v>0</v>
      </c>
      <c r="AD3716" s="3">
        <v>0</v>
      </c>
      <c r="AE3716" s="3">
        <v>0</v>
      </c>
      <c r="AF3716" s="3">
        <v>0</v>
      </c>
      <c r="AG3716" s="3">
        <v>0</v>
      </c>
      <c r="AH3716" s="3">
        <v>1545</v>
      </c>
      <c r="AI3716" s="3">
        <v>0</v>
      </c>
      <c r="AJ3716" s="3">
        <v>0</v>
      </c>
      <c r="AK3716" s="3">
        <v>0</v>
      </c>
      <c r="AL3716" s="2"/>
      <c r="AM3716" s="3">
        <v>0</v>
      </c>
      <c r="AN3716" s="3">
        <v>0</v>
      </c>
      <c r="AO3716" s="3">
        <v>0</v>
      </c>
      <c r="AP3716" s="3">
        <v>0</v>
      </c>
      <c r="AQ3716" s="3">
        <v>0</v>
      </c>
      <c r="AR3716" s="3">
        <v>0</v>
      </c>
      <c r="AS3716" s="3">
        <v>0</v>
      </c>
      <c r="AT3716" s="3">
        <v>0</v>
      </c>
      <c r="AU3716" s="3">
        <v>0</v>
      </c>
      <c r="AV3716" s="3">
        <v>0</v>
      </c>
      <c r="AW3716" s="3">
        <v>0</v>
      </c>
      <c r="AX3716" s="3">
        <v>0</v>
      </c>
      <c r="AY3716" s="3">
        <v>0</v>
      </c>
      <c r="AZ3716" s="3">
        <v>1684.23</v>
      </c>
      <c r="BA3716" s="3">
        <v>1315.8</v>
      </c>
      <c r="BB3716" s="3">
        <v>1254.01</v>
      </c>
      <c r="BC3716" s="3">
        <v>0</v>
      </c>
      <c r="BD3716" s="2"/>
      <c r="BE3716" s="3" t="s">
        <v>449</v>
      </c>
      <c r="BF3716" s="3" t="s">
        <v>452</v>
      </c>
    </row>
    <row r="3717" spans="1:58" ht="13.15" customHeight="1" x14ac:dyDescent="0.25">
      <c r="A3717" s="5" t="s">
        <v>3129</v>
      </c>
      <c r="B3717" s="25" t="e">
        <f>VLOOKUP(Tabla1[[#This Row],[nombre ]],Tabla2[#All],1,0)</f>
        <v>#N/A</v>
      </c>
      <c r="C3717" s="3" t="s">
        <v>282</v>
      </c>
      <c r="D3717" s="3" t="s">
        <v>284</v>
      </c>
      <c r="E3717" s="26" t="s">
        <v>56</v>
      </c>
      <c r="F3717" s="3">
        <v>84</v>
      </c>
      <c r="G3717" s="2"/>
      <c r="H3717" s="4">
        <v>44454</v>
      </c>
      <c r="I3717" s="2"/>
      <c r="J3717" s="4">
        <v>33090</v>
      </c>
      <c r="K3717" s="3">
        <v>32</v>
      </c>
      <c r="L3717" s="3">
        <v>1</v>
      </c>
      <c r="M3717" s="3">
        <v>8512.2099999999991</v>
      </c>
      <c r="N3717" s="3">
        <v>2644.7</v>
      </c>
      <c r="O3717" s="3">
        <v>2644.7</v>
      </c>
      <c r="P3717" s="3">
        <v>0</v>
      </c>
      <c r="Q3717" s="2"/>
      <c r="R3717" s="3">
        <v>15</v>
      </c>
      <c r="S3717" s="3" t="s">
        <v>52</v>
      </c>
      <c r="T3717" s="3">
        <v>0</v>
      </c>
      <c r="U3717" s="3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0</v>
      </c>
      <c r="AD3717" s="3">
        <v>0</v>
      </c>
      <c r="AE3717" s="3">
        <v>0</v>
      </c>
      <c r="AF3717" s="3">
        <v>0</v>
      </c>
      <c r="AG3717" s="3">
        <v>0</v>
      </c>
      <c r="AH3717" s="3">
        <v>0</v>
      </c>
      <c r="AI3717" s="3">
        <v>0</v>
      </c>
      <c r="AJ3717" s="3">
        <v>0</v>
      </c>
      <c r="AK3717" s="3">
        <v>0</v>
      </c>
      <c r="AL3717" s="2"/>
      <c r="AM3717" s="3">
        <v>0</v>
      </c>
      <c r="AN3717" s="3">
        <v>0</v>
      </c>
      <c r="AO3717" s="3">
        <v>0</v>
      </c>
      <c r="AP3717" s="3">
        <v>0</v>
      </c>
      <c r="AQ3717" s="3">
        <v>0</v>
      </c>
      <c r="AR3717" s="3">
        <v>0</v>
      </c>
      <c r="AS3717" s="3">
        <v>0</v>
      </c>
      <c r="AT3717" s="3">
        <v>0</v>
      </c>
      <c r="AU3717" s="3">
        <v>0</v>
      </c>
      <c r="AV3717" s="3">
        <v>0</v>
      </c>
      <c r="AW3717" s="3">
        <v>0</v>
      </c>
      <c r="AX3717" s="3">
        <v>0</v>
      </c>
      <c r="AY3717" s="3">
        <v>0</v>
      </c>
      <c r="AZ3717" s="3">
        <v>883.29</v>
      </c>
      <c r="BA3717" s="3">
        <v>690.07</v>
      </c>
      <c r="BB3717" s="3">
        <v>306.58</v>
      </c>
      <c r="BC3717" s="3">
        <v>0</v>
      </c>
      <c r="BD3717" s="2"/>
      <c r="BE3717" s="3" t="s">
        <v>449</v>
      </c>
      <c r="BF3717" s="3" t="s">
        <v>450</v>
      </c>
    </row>
    <row r="3718" spans="1:58" ht="13.15" customHeight="1" x14ac:dyDescent="0.25">
      <c r="A3718" s="5" t="s">
        <v>3130</v>
      </c>
      <c r="B3718" s="25" t="e">
        <f>VLOOKUP(Tabla1[[#This Row],[nombre ]],Tabla2[#All],1,0)</f>
        <v>#N/A</v>
      </c>
      <c r="C3718" s="3" t="s">
        <v>282</v>
      </c>
      <c r="D3718" s="3" t="s">
        <v>285</v>
      </c>
      <c r="E3718" s="26" t="s">
        <v>56</v>
      </c>
      <c r="F3718" s="3">
        <v>84</v>
      </c>
      <c r="G3718" s="2"/>
      <c r="H3718" s="4">
        <v>44713</v>
      </c>
      <c r="I3718" s="2"/>
      <c r="J3718" s="4">
        <v>36580</v>
      </c>
      <c r="K3718" s="3">
        <v>23</v>
      </c>
      <c r="L3718" s="3">
        <v>0</v>
      </c>
      <c r="M3718" s="3">
        <v>8512.2099999999991</v>
      </c>
      <c r="N3718" s="3">
        <v>2644.7</v>
      </c>
      <c r="O3718" s="3">
        <v>2644.7</v>
      </c>
      <c r="P3718" s="3">
        <v>0</v>
      </c>
      <c r="Q3718" s="2"/>
      <c r="R3718" s="3">
        <v>15</v>
      </c>
      <c r="S3718" s="3" t="s">
        <v>52</v>
      </c>
      <c r="T3718" s="3">
        <v>0</v>
      </c>
      <c r="U3718" s="3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0</v>
      </c>
      <c r="AE3718" s="3">
        <v>0</v>
      </c>
      <c r="AF3718" s="3">
        <v>0</v>
      </c>
      <c r="AG3718" s="3">
        <v>0</v>
      </c>
      <c r="AH3718" s="3">
        <v>0</v>
      </c>
      <c r="AI3718" s="3">
        <v>0</v>
      </c>
      <c r="AJ3718" s="3">
        <v>0</v>
      </c>
      <c r="AK3718" s="3">
        <v>0</v>
      </c>
      <c r="AL3718" s="2"/>
      <c r="AM3718" s="3">
        <v>0</v>
      </c>
      <c r="AN3718" s="3">
        <v>0</v>
      </c>
      <c r="AO3718" s="3">
        <v>0</v>
      </c>
      <c r="AP3718" s="3">
        <v>0</v>
      </c>
      <c r="AQ3718" s="3">
        <v>0</v>
      </c>
      <c r="AR3718" s="3">
        <v>0</v>
      </c>
      <c r="AS3718" s="3">
        <v>0</v>
      </c>
      <c r="AT3718" s="3">
        <v>0</v>
      </c>
      <c r="AU3718" s="3">
        <v>0</v>
      </c>
      <c r="AV3718" s="3">
        <v>0</v>
      </c>
      <c r="AW3718" s="3">
        <v>0</v>
      </c>
      <c r="AX3718" s="3">
        <v>0</v>
      </c>
      <c r="AY3718" s="3">
        <v>0</v>
      </c>
      <c r="AZ3718" s="3">
        <v>883.29</v>
      </c>
      <c r="BA3718" s="3">
        <v>690.07</v>
      </c>
      <c r="BB3718" s="3">
        <v>306.58</v>
      </c>
      <c r="BC3718" s="3">
        <v>0</v>
      </c>
      <c r="BD3718" s="2"/>
      <c r="BE3718" s="3" t="s">
        <v>449</v>
      </c>
      <c r="BF3718" s="3" t="s">
        <v>450</v>
      </c>
    </row>
    <row r="3719" spans="1:58" ht="13.15" customHeight="1" x14ac:dyDescent="0.25">
      <c r="A3719" s="5" t="s">
        <v>3131</v>
      </c>
      <c r="B3719" s="25" t="e">
        <f>VLOOKUP(Tabla1[[#This Row],[nombre ]],Tabla2[#All],1,0)</f>
        <v>#N/A</v>
      </c>
      <c r="C3719" s="3" t="s">
        <v>282</v>
      </c>
      <c r="D3719" s="3" t="s">
        <v>285</v>
      </c>
      <c r="E3719" s="26" t="s">
        <v>61</v>
      </c>
      <c r="F3719" s="3">
        <v>92</v>
      </c>
      <c r="G3719" s="2"/>
      <c r="H3719" s="4">
        <v>44854</v>
      </c>
      <c r="I3719" s="2"/>
      <c r="J3719" s="4">
        <v>36767</v>
      </c>
      <c r="K3719" s="3">
        <v>22</v>
      </c>
      <c r="L3719" s="3">
        <v>0</v>
      </c>
      <c r="M3719" s="3">
        <v>7680.27</v>
      </c>
      <c r="N3719" s="3">
        <v>2011.5450000000001</v>
      </c>
      <c r="O3719" s="3">
        <v>2011.5450000000001</v>
      </c>
      <c r="P3719" s="3">
        <v>0</v>
      </c>
      <c r="Q3719" s="2"/>
      <c r="R3719" s="3">
        <v>15</v>
      </c>
      <c r="S3719" s="3" t="s">
        <v>60</v>
      </c>
      <c r="T3719" s="3">
        <v>0</v>
      </c>
      <c r="U3719" s="3">
        <v>0</v>
      </c>
      <c r="V3719" s="3">
        <v>0</v>
      </c>
      <c r="W3719" s="3">
        <v>1996.87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0</v>
      </c>
      <c r="AD3719" s="3">
        <v>0</v>
      </c>
      <c r="AE3719" s="3">
        <v>0</v>
      </c>
      <c r="AF3719" s="3">
        <v>0</v>
      </c>
      <c r="AG3719" s="3">
        <v>0</v>
      </c>
      <c r="AH3719" s="3">
        <v>0</v>
      </c>
      <c r="AI3719" s="3">
        <v>0</v>
      </c>
      <c r="AJ3719" s="3">
        <v>0</v>
      </c>
      <c r="AK3719" s="3">
        <v>0</v>
      </c>
      <c r="AL3719" s="2"/>
      <c r="AM3719" s="3">
        <v>0</v>
      </c>
      <c r="AN3719" s="3">
        <v>0</v>
      </c>
      <c r="AO3719" s="3">
        <v>0</v>
      </c>
      <c r="AP3719" s="3">
        <v>0</v>
      </c>
      <c r="AQ3719" s="3">
        <v>0</v>
      </c>
      <c r="AR3719" s="3">
        <v>0</v>
      </c>
      <c r="AS3719" s="3">
        <v>0</v>
      </c>
      <c r="AT3719" s="3">
        <v>0</v>
      </c>
      <c r="AU3719" s="3">
        <v>0</v>
      </c>
      <c r="AV3719" s="3">
        <v>0</v>
      </c>
      <c r="AW3719" s="3">
        <v>0</v>
      </c>
      <c r="AX3719" s="3">
        <v>0</v>
      </c>
      <c r="AY3719" s="3">
        <v>0</v>
      </c>
      <c r="AZ3719" s="3">
        <v>1034.82</v>
      </c>
      <c r="BA3719" s="3">
        <v>808.44</v>
      </c>
      <c r="BB3719" s="3">
        <v>464.46</v>
      </c>
      <c r="BC3719" s="3">
        <v>0</v>
      </c>
      <c r="BD3719" s="2"/>
      <c r="BE3719" s="3" t="s">
        <v>449</v>
      </c>
      <c r="BF3719" s="3" t="s">
        <v>452</v>
      </c>
    </row>
    <row r="3720" spans="1:58" ht="13.15" customHeight="1" x14ac:dyDescent="0.25">
      <c r="A3720" s="5" t="s">
        <v>3132</v>
      </c>
      <c r="B3720" s="25" t="str">
        <f>VLOOKUP(Tabla1[[#This Row],[nombre ]],Tabla2[#All],1,0)</f>
        <v>VAZQUEZ GONZALEZ RAMON HEBERTO</v>
      </c>
      <c r="C3720" s="3" t="s">
        <v>282</v>
      </c>
      <c r="D3720" s="3" t="s">
        <v>292</v>
      </c>
      <c r="E3720" s="26" t="s">
        <v>74</v>
      </c>
      <c r="F3720" s="3">
        <v>36</v>
      </c>
      <c r="G3720" s="2"/>
      <c r="H3720" s="4">
        <v>42670</v>
      </c>
      <c r="I3720" s="2"/>
      <c r="J3720" s="4">
        <v>26710</v>
      </c>
      <c r="K3720" s="3">
        <v>50</v>
      </c>
      <c r="L3720" s="3">
        <v>6</v>
      </c>
      <c r="M3720" s="3">
        <v>13092.61</v>
      </c>
      <c r="N3720" s="3">
        <v>2411.355</v>
      </c>
      <c r="O3720" s="3">
        <v>2411.355</v>
      </c>
      <c r="P3720" s="3">
        <v>1739.34</v>
      </c>
      <c r="Q3720" s="2"/>
      <c r="R3720" s="3">
        <v>15</v>
      </c>
      <c r="S3720" s="3" t="s">
        <v>52</v>
      </c>
      <c r="T3720" s="3">
        <v>0</v>
      </c>
      <c r="U3720" s="3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  <c r="AD3720" s="3">
        <v>0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2"/>
      <c r="AM3720" s="3">
        <v>0</v>
      </c>
      <c r="AN3720" s="3">
        <v>0</v>
      </c>
      <c r="AO3720" s="3">
        <v>0</v>
      </c>
      <c r="AP3720" s="3">
        <v>0</v>
      </c>
      <c r="AQ3720" s="3">
        <v>0</v>
      </c>
      <c r="AR3720" s="3">
        <v>0</v>
      </c>
      <c r="AS3720" s="3">
        <v>0</v>
      </c>
      <c r="AT3720" s="3">
        <v>0</v>
      </c>
      <c r="AU3720" s="3">
        <v>0</v>
      </c>
      <c r="AV3720" s="3">
        <v>0</v>
      </c>
      <c r="AW3720" s="3">
        <v>0</v>
      </c>
      <c r="AX3720" s="3">
        <v>0</v>
      </c>
      <c r="AY3720" s="3">
        <v>0</v>
      </c>
      <c r="AZ3720" s="3">
        <v>1257.9000000000001</v>
      </c>
      <c r="BA3720" s="3">
        <v>982.73</v>
      </c>
      <c r="BB3720" s="3">
        <v>768.79</v>
      </c>
      <c r="BC3720" s="3">
        <v>0</v>
      </c>
      <c r="BD3720" s="2"/>
      <c r="BE3720" s="3" t="s">
        <v>449</v>
      </c>
      <c r="BF3720" s="3" t="s">
        <v>450</v>
      </c>
    </row>
    <row r="3721" spans="1:58" ht="13.15" customHeight="1" x14ac:dyDescent="0.25">
      <c r="A3721" s="5" t="s">
        <v>3133</v>
      </c>
      <c r="B3721" s="25" t="e">
        <f>VLOOKUP(Tabla1[[#This Row],[nombre ]],Tabla2[#All],1,0)</f>
        <v>#N/A</v>
      </c>
      <c r="C3721" s="3" t="s">
        <v>282</v>
      </c>
      <c r="D3721" s="3" t="s">
        <v>297</v>
      </c>
      <c r="E3721" s="26" t="s">
        <v>51</v>
      </c>
      <c r="F3721" s="3">
        <v>67</v>
      </c>
      <c r="G3721" s="2"/>
      <c r="H3721" s="4">
        <v>44487</v>
      </c>
      <c r="I3721" s="2"/>
      <c r="J3721" s="4">
        <v>34212</v>
      </c>
      <c r="K3721" s="3">
        <v>29</v>
      </c>
      <c r="L3721" s="3">
        <v>1</v>
      </c>
      <c r="M3721" s="3">
        <v>11393.12</v>
      </c>
      <c r="N3721" s="3">
        <v>2414.0250000000001</v>
      </c>
      <c r="O3721" s="3">
        <v>2414.0250000000001</v>
      </c>
      <c r="P3721" s="2"/>
      <c r="Q3721" s="2"/>
      <c r="R3721" s="3">
        <v>15</v>
      </c>
      <c r="S3721" s="3" t="s">
        <v>55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  <c r="AD3721" s="3">
        <v>0</v>
      </c>
      <c r="AE3721" s="3">
        <v>0</v>
      </c>
      <c r="AF3721" s="3">
        <v>0</v>
      </c>
      <c r="AG3721" s="3">
        <v>0</v>
      </c>
      <c r="AH3721" s="3">
        <v>1545</v>
      </c>
      <c r="AI3721" s="3">
        <v>0</v>
      </c>
      <c r="AJ3721" s="3">
        <v>0</v>
      </c>
      <c r="AK3721" s="3">
        <v>0</v>
      </c>
      <c r="AL3721" s="2"/>
      <c r="AM3721" s="3">
        <v>0</v>
      </c>
      <c r="AN3721" s="3">
        <v>0</v>
      </c>
      <c r="AO3721" s="3">
        <v>0</v>
      </c>
      <c r="AP3721" s="3">
        <v>0</v>
      </c>
      <c r="AQ3721" s="3">
        <v>0</v>
      </c>
      <c r="AR3721" s="3">
        <v>0</v>
      </c>
      <c r="AS3721" s="3">
        <v>0</v>
      </c>
      <c r="AT3721" s="3">
        <v>0</v>
      </c>
      <c r="AU3721" s="3">
        <v>0</v>
      </c>
      <c r="AV3721" s="3">
        <v>0</v>
      </c>
      <c r="AW3721" s="3">
        <v>0</v>
      </c>
      <c r="AX3721" s="3">
        <v>0</v>
      </c>
      <c r="AY3721" s="3">
        <v>0</v>
      </c>
      <c r="AZ3721" s="3">
        <v>0</v>
      </c>
      <c r="BA3721" s="3">
        <v>811.06</v>
      </c>
      <c r="BB3721" s="3">
        <v>473.93</v>
      </c>
      <c r="BC3721" s="3">
        <v>0</v>
      </c>
      <c r="BD3721" s="2"/>
      <c r="BE3721" s="3" t="s">
        <v>449</v>
      </c>
      <c r="BF3721" s="3" t="s">
        <v>451</v>
      </c>
    </row>
    <row r="3722" spans="1:58" ht="13.15" customHeight="1" x14ac:dyDescent="0.25">
      <c r="A3722" s="5" t="s">
        <v>5110</v>
      </c>
      <c r="B3722" s="25" t="e">
        <f>VLOOKUP(Tabla1[[#This Row],[nombre ]],Tabla2[#All],1,0)</f>
        <v>#N/A</v>
      </c>
      <c r="C3722" s="3" t="s">
        <v>282</v>
      </c>
      <c r="D3722" s="3" t="s">
        <v>284</v>
      </c>
      <c r="E3722" s="26" t="s">
        <v>51</v>
      </c>
      <c r="F3722" s="3">
        <v>67</v>
      </c>
      <c r="G3722" s="2"/>
      <c r="H3722" s="4">
        <v>42931</v>
      </c>
      <c r="I3722" s="2"/>
      <c r="J3722" s="4">
        <v>24888</v>
      </c>
      <c r="K3722" s="3">
        <v>55</v>
      </c>
      <c r="L3722" s="3">
        <v>5</v>
      </c>
      <c r="M3722" s="3">
        <v>11393.12</v>
      </c>
      <c r="N3722" s="3">
        <v>2414.0250000000001</v>
      </c>
      <c r="O3722" s="3">
        <v>2414.0250000000001</v>
      </c>
      <c r="P3722" s="3">
        <v>1591.82</v>
      </c>
      <c r="Q3722" s="2"/>
      <c r="R3722" s="3">
        <v>15</v>
      </c>
      <c r="S3722" s="3" t="s">
        <v>52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  <c r="AD3722" s="3">
        <v>0</v>
      </c>
      <c r="AE3722" s="3">
        <v>0</v>
      </c>
      <c r="AF3722" s="3">
        <v>0</v>
      </c>
      <c r="AG3722" s="3">
        <v>0</v>
      </c>
      <c r="AH3722" s="3">
        <v>0</v>
      </c>
      <c r="AI3722" s="3">
        <v>0</v>
      </c>
      <c r="AJ3722" s="3">
        <v>0</v>
      </c>
      <c r="AK3722" s="3">
        <v>0</v>
      </c>
      <c r="AL3722" s="2"/>
      <c r="AM3722" s="3">
        <v>0</v>
      </c>
      <c r="AN3722" s="3">
        <v>0</v>
      </c>
      <c r="AO3722" s="3">
        <v>0</v>
      </c>
      <c r="AP3722" s="3">
        <v>0</v>
      </c>
      <c r="AQ3722" s="3">
        <v>0</v>
      </c>
      <c r="AR3722" s="3">
        <v>0</v>
      </c>
      <c r="AS3722" s="3">
        <v>0</v>
      </c>
      <c r="AT3722" s="3">
        <v>0</v>
      </c>
      <c r="AU3722" s="3">
        <v>0</v>
      </c>
      <c r="AV3722" s="3">
        <v>0</v>
      </c>
      <c r="AW3722" s="3">
        <v>0</v>
      </c>
      <c r="AX3722" s="3">
        <v>0</v>
      </c>
      <c r="AY3722" s="3">
        <v>0</v>
      </c>
      <c r="AZ3722" s="3">
        <v>1140.03</v>
      </c>
      <c r="BA3722" s="3">
        <v>890.65</v>
      </c>
      <c r="BB3722" s="3">
        <v>603.29999999999995</v>
      </c>
      <c r="BC3722" s="3">
        <v>0</v>
      </c>
      <c r="BD3722" s="2"/>
      <c r="BE3722" s="3" t="s">
        <v>449</v>
      </c>
      <c r="BF3722" s="3" t="s">
        <v>450</v>
      </c>
    </row>
    <row r="3723" spans="1:58" ht="13.15" customHeight="1" x14ac:dyDescent="0.25">
      <c r="A3723" s="5" t="s">
        <v>3134</v>
      </c>
      <c r="B3723" s="25" t="e">
        <f>VLOOKUP(Tabla1[[#This Row],[nombre ]],Tabla2[#All],1,0)</f>
        <v>#N/A</v>
      </c>
      <c r="C3723" s="3" t="s">
        <v>282</v>
      </c>
      <c r="D3723" s="3" t="s">
        <v>284</v>
      </c>
      <c r="E3723" s="26" t="s">
        <v>51</v>
      </c>
      <c r="F3723" s="3">
        <v>67</v>
      </c>
      <c r="G3723" s="2"/>
      <c r="H3723" s="4">
        <v>44887</v>
      </c>
      <c r="I3723" s="2"/>
      <c r="J3723" s="4">
        <v>29216</v>
      </c>
      <c r="K3723" s="3">
        <v>43</v>
      </c>
      <c r="L3723" s="3">
        <v>0</v>
      </c>
      <c r="M3723" s="3">
        <v>11393.12</v>
      </c>
      <c r="N3723" s="3">
        <v>2414.0250000000001</v>
      </c>
      <c r="O3723" s="3">
        <v>2414.0250000000001</v>
      </c>
      <c r="P3723" s="3">
        <v>0</v>
      </c>
      <c r="Q3723" s="2"/>
      <c r="R3723" s="3">
        <v>15</v>
      </c>
      <c r="S3723" s="3" t="s">
        <v>52</v>
      </c>
      <c r="T3723" s="3">
        <v>0</v>
      </c>
      <c r="U3723" s="3">
        <v>0</v>
      </c>
      <c r="V3723" s="3">
        <v>0</v>
      </c>
      <c r="W3723" s="3">
        <v>0</v>
      </c>
      <c r="X3723" s="3">
        <v>0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  <c r="AD3723" s="3">
        <v>0</v>
      </c>
      <c r="AE3723" s="3">
        <v>0</v>
      </c>
      <c r="AF3723" s="3">
        <v>0</v>
      </c>
      <c r="AG3723" s="3">
        <v>0</v>
      </c>
      <c r="AH3723" s="3">
        <v>0</v>
      </c>
      <c r="AI3723" s="3">
        <v>0</v>
      </c>
      <c r="AJ3723" s="3">
        <v>0</v>
      </c>
      <c r="AK3723" s="3">
        <v>0</v>
      </c>
      <c r="AL3723" s="2"/>
      <c r="AM3723" s="3">
        <v>0</v>
      </c>
      <c r="AN3723" s="3">
        <v>0</v>
      </c>
      <c r="AO3723" s="3">
        <v>0</v>
      </c>
      <c r="AP3723" s="3">
        <v>0</v>
      </c>
      <c r="AQ3723" s="3">
        <v>0</v>
      </c>
      <c r="AR3723" s="3">
        <v>0</v>
      </c>
      <c r="AS3723" s="3">
        <v>0</v>
      </c>
      <c r="AT3723" s="3">
        <v>0</v>
      </c>
      <c r="AU3723" s="3">
        <v>0</v>
      </c>
      <c r="AV3723" s="3">
        <v>0</v>
      </c>
      <c r="AW3723" s="3">
        <v>0</v>
      </c>
      <c r="AX3723" s="3">
        <v>0</v>
      </c>
      <c r="AY3723" s="3">
        <v>0</v>
      </c>
      <c r="AZ3723" s="3">
        <v>1038.1600000000001</v>
      </c>
      <c r="BA3723" s="3">
        <v>811.06</v>
      </c>
      <c r="BB3723" s="3">
        <v>473.93</v>
      </c>
      <c r="BC3723" s="3">
        <v>0</v>
      </c>
      <c r="BD3723" s="2"/>
      <c r="BE3723" s="3" t="s">
        <v>449</v>
      </c>
      <c r="BF3723" s="3" t="s">
        <v>450</v>
      </c>
    </row>
    <row r="3724" spans="1:58" ht="13.15" customHeight="1" x14ac:dyDescent="0.25">
      <c r="A3724" s="5" t="s">
        <v>3135</v>
      </c>
      <c r="B3724" s="25" t="str">
        <f>VLOOKUP(Tabla1[[#This Row],[nombre ]],Tabla2[#All],1,0)</f>
        <v>VILLA GOMEZ MANUEL ALEJANDRO</v>
      </c>
      <c r="C3724" s="3" t="s">
        <v>282</v>
      </c>
      <c r="D3724" s="3" t="s">
        <v>284</v>
      </c>
      <c r="E3724" s="26" t="s">
        <v>78</v>
      </c>
      <c r="F3724" s="3">
        <v>36</v>
      </c>
      <c r="G3724" s="2"/>
      <c r="H3724" s="4">
        <v>44463</v>
      </c>
      <c r="I3724" s="2"/>
      <c r="J3724" s="4">
        <v>31561</v>
      </c>
      <c r="K3724" s="3">
        <v>36</v>
      </c>
      <c r="L3724" s="3">
        <v>1</v>
      </c>
      <c r="M3724" s="3">
        <v>13092.61</v>
      </c>
      <c r="N3724" s="3">
        <v>2411.355</v>
      </c>
      <c r="O3724" s="3">
        <v>2411.355</v>
      </c>
      <c r="P3724" s="3">
        <v>0</v>
      </c>
      <c r="Q3724" s="2"/>
      <c r="R3724" s="3">
        <v>15</v>
      </c>
      <c r="S3724" s="3" t="s">
        <v>52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  <c r="AD3724" s="3">
        <v>0</v>
      </c>
      <c r="AE3724" s="3">
        <v>0</v>
      </c>
      <c r="AF3724" s="3">
        <v>0</v>
      </c>
      <c r="AG3724" s="3">
        <v>0</v>
      </c>
      <c r="AH3724" s="3">
        <v>0</v>
      </c>
      <c r="AI3724" s="3">
        <v>0</v>
      </c>
      <c r="AJ3724" s="3">
        <v>0</v>
      </c>
      <c r="AK3724" s="3">
        <v>0</v>
      </c>
      <c r="AL3724" s="2"/>
      <c r="AM3724" s="3">
        <v>0</v>
      </c>
      <c r="AN3724" s="3">
        <v>0</v>
      </c>
      <c r="AO3724" s="3">
        <v>0</v>
      </c>
      <c r="AP3724" s="3">
        <v>0</v>
      </c>
      <c r="AQ3724" s="3">
        <v>0</v>
      </c>
      <c r="AR3724" s="3">
        <v>0</v>
      </c>
      <c r="AS3724" s="3">
        <v>0</v>
      </c>
      <c r="AT3724" s="3">
        <v>0</v>
      </c>
      <c r="AU3724" s="3">
        <v>0</v>
      </c>
      <c r="AV3724" s="3">
        <v>0</v>
      </c>
      <c r="AW3724" s="3">
        <v>0</v>
      </c>
      <c r="AX3724" s="3">
        <v>0</v>
      </c>
      <c r="AY3724" s="3">
        <v>0</v>
      </c>
      <c r="AZ3724" s="3">
        <v>1146.58</v>
      </c>
      <c r="BA3724" s="3">
        <v>895.77</v>
      </c>
      <c r="BB3724" s="3">
        <v>612.95000000000005</v>
      </c>
      <c r="BC3724" s="3">
        <v>0</v>
      </c>
      <c r="BD3724" s="2"/>
      <c r="BE3724" s="3" t="s">
        <v>449</v>
      </c>
      <c r="BF3724" s="3" t="s">
        <v>450</v>
      </c>
    </row>
    <row r="3725" spans="1:58" ht="13.15" customHeight="1" x14ac:dyDescent="0.25">
      <c r="A3725" s="5" t="s">
        <v>3136</v>
      </c>
      <c r="B3725" s="25" t="e">
        <f>VLOOKUP(Tabla1[[#This Row],[nombre ]],Tabla2[#All],1,0)</f>
        <v>#N/A</v>
      </c>
      <c r="C3725" s="3" t="s">
        <v>282</v>
      </c>
      <c r="D3725" s="3" t="s">
        <v>293</v>
      </c>
      <c r="E3725" s="26" t="s">
        <v>56</v>
      </c>
      <c r="F3725" s="3">
        <v>84</v>
      </c>
      <c r="G3725" s="2"/>
      <c r="H3725" s="4">
        <v>44881</v>
      </c>
      <c r="I3725" s="2"/>
      <c r="J3725" s="4">
        <v>34712</v>
      </c>
      <c r="K3725" s="3">
        <v>28</v>
      </c>
      <c r="L3725" s="3">
        <v>0</v>
      </c>
      <c r="M3725" s="3">
        <v>8512.2099999999991</v>
      </c>
      <c r="N3725" s="3">
        <v>2644.7</v>
      </c>
      <c r="O3725" s="3">
        <v>2644.7</v>
      </c>
      <c r="P3725" s="3">
        <v>0</v>
      </c>
      <c r="Q3725" s="2"/>
      <c r="R3725" s="3">
        <v>15</v>
      </c>
      <c r="S3725" s="3" t="s">
        <v>52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  <c r="AD3725" s="3">
        <v>0</v>
      </c>
      <c r="AE3725" s="3">
        <v>0</v>
      </c>
      <c r="AF3725" s="3">
        <v>0</v>
      </c>
      <c r="AG3725" s="3">
        <v>0</v>
      </c>
      <c r="AH3725" s="3">
        <v>0</v>
      </c>
      <c r="AI3725" s="3">
        <v>0</v>
      </c>
      <c r="AJ3725" s="3">
        <v>0</v>
      </c>
      <c r="AK3725" s="3">
        <v>0</v>
      </c>
      <c r="AL3725" s="2"/>
      <c r="AM3725" s="3">
        <v>0</v>
      </c>
      <c r="AN3725" s="3">
        <v>0</v>
      </c>
      <c r="AO3725" s="3">
        <v>0</v>
      </c>
      <c r="AP3725" s="3">
        <v>0</v>
      </c>
      <c r="AQ3725" s="3">
        <v>0</v>
      </c>
      <c r="AR3725" s="3">
        <v>0</v>
      </c>
      <c r="AS3725" s="3">
        <v>0</v>
      </c>
      <c r="AT3725" s="3">
        <v>0</v>
      </c>
      <c r="AU3725" s="3">
        <v>0</v>
      </c>
      <c r="AV3725" s="3">
        <v>0</v>
      </c>
      <c r="AW3725" s="3">
        <v>0</v>
      </c>
      <c r="AX3725" s="3">
        <v>0</v>
      </c>
      <c r="AY3725" s="3">
        <v>0</v>
      </c>
      <c r="AZ3725" s="3">
        <v>883.29</v>
      </c>
      <c r="BA3725" s="3">
        <v>690.07</v>
      </c>
      <c r="BB3725" s="3">
        <v>306.58</v>
      </c>
      <c r="BC3725" s="3">
        <v>0</v>
      </c>
      <c r="BD3725" s="2"/>
      <c r="BE3725" s="3" t="s">
        <v>449</v>
      </c>
      <c r="BF3725" s="3" t="s">
        <v>450</v>
      </c>
    </row>
    <row r="3726" spans="1:58" ht="13.15" customHeight="1" x14ac:dyDescent="0.25">
      <c r="A3726" s="5" t="s">
        <v>3137</v>
      </c>
      <c r="B3726" s="25" t="e">
        <f>VLOOKUP(Tabla1[[#This Row],[nombre ]],Tabla2[#All],1,0)</f>
        <v>#N/A</v>
      </c>
      <c r="C3726" s="3" t="s">
        <v>282</v>
      </c>
      <c r="D3726" s="3" t="s">
        <v>286</v>
      </c>
      <c r="E3726" s="26" t="s">
        <v>51</v>
      </c>
      <c r="F3726" s="3">
        <v>67</v>
      </c>
      <c r="G3726" s="2"/>
      <c r="H3726" s="4">
        <v>43803</v>
      </c>
      <c r="I3726" s="2"/>
      <c r="J3726" s="4">
        <v>35451</v>
      </c>
      <c r="K3726" s="3">
        <v>26</v>
      </c>
      <c r="L3726" s="3">
        <v>3</v>
      </c>
      <c r="M3726" s="3">
        <v>11393.12</v>
      </c>
      <c r="N3726" s="3">
        <v>2414.0250000000001</v>
      </c>
      <c r="O3726" s="3">
        <v>2414.0250000000001</v>
      </c>
      <c r="P3726" s="3">
        <v>0</v>
      </c>
      <c r="Q3726" s="2"/>
      <c r="R3726" s="3">
        <v>15</v>
      </c>
      <c r="S3726" s="3" t="s">
        <v>52</v>
      </c>
      <c r="T3726" s="3">
        <v>0</v>
      </c>
      <c r="U3726" s="3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0</v>
      </c>
      <c r="AF3726" s="3">
        <v>0</v>
      </c>
      <c r="AG3726" s="3">
        <v>0</v>
      </c>
      <c r="AH3726" s="3">
        <v>0</v>
      </c>
      <c r="AI3726" s="3">
        <v>0</v>
      </c>
      <c r="AJ3726" s="3">
        <v>0</v>
      </c>
      <c r="AK3726" s="3">
        <v>0</v>
      </c>
      <c r="AL3726" s="2"/>
      <c r="AM3726" s="3">
        <v>0</v>
      </c>
      <c r="AN3726" s="3">
        <v>0</v>
      </c>
      <c r="AO3726" s="3">
        <v>0</v>
      </c>
      <c r="AP3726" s="3">
        <v>0</v>
      </c>
      <c r="AQ3726" s="3">
        <v>0</v>
      </c>
      <c r="AR3726" s="3">
        <v>0</v>
      </c>
      <c r="AS3726" s="3">
        <v>0</v>
      </c>
      <c r="AT3726" s="3">
        <v>0</v>
      </c>
      <c r="AU3726" s="3">
        <v>0</v>
      </c>
      <c r="AV3726" s="3">
        <v>0</v>
      </c>
      <c r="AW3726" s="3">
        <v>0</v>
      </c>
      <c r="AX3726" s="3">
        <v>0</v>
      </c>
      <c r="AY3726" s="3">
        <v>0</v>
      </c>
      <c r="AZ3726" s="3">
        <v>1038.1600000000001</v>
      </c>
      <c r="BA3726" s="3">
        <v>811.06</v>
      </c>
      <c r="BB3726" s="3">
        <v>473.93</v>
      </c>
      <c r="BC3726" s="3">
        <v>0</v>
      </c>
      <c r="BD3726" s="2"/>
      <c r="BE3726" s="3" t="s">
        <v>449</v>
      </c>
      <c r="BF3726" s="3" t="s">
        <v>450</v>
      </c>
    </row>
    <row r="3727" spans="1:58" ht="13.15" customHeight="1" x14ac:dyDescent="0.25">
      <c r="A3727" s="5" t="s">
        <v>5111</v>
      </c>
      <c r="B3727" s="25" t="str">
        <f>VLOOKUP(Tabla1[[#This Row],[nombre ]],Tabla2[#All],1,0)</f>
        <v>ZAPIEN CHACON EDMUNDO</v>
      </c>
      <c r="C3727" s="3" t="s">
        <v>282</v>
      </c>
      <c r="D3727" s="3" t="s">
        <v>293</v>
      </c>
      <c r="E3727" s="26" t="s">
        <v>78</v>
      </c>
      <c r="F3727" s="3">
        <v>36</v>
      </c>
      <c r="G3727" s="2"/>
      <c r="H3727" s="4">
        <v>44537</v>
      </c>
      <c r="I3727" s="2"/>
      <c r="J3727" s="4">
        <v>28054</v>
      </c>
      <c r="K3727" s="3">
        <v>46</v>
      </c>
      <c r="L3727" s="3">
        <v>1</v>
      </c>
      <c r="M3727" s="3">
        <v>13092.61</v>
      </c>
      <c r="N3727" s="3">
        <v>2411.355</v>
      </c>
      <c r="O3727" s="3">
        <v>2411.355</v>
      </c>
      <c r="P3727" s="3">
        <v>0</v>
      </c>
      <c r="Q3727" s="2"/>
      <c r="R3727" s="3">
        <v>15</v>
      </c>
      <c r="S3727" s="3" t="s">
        <v>52</v>
      </c>
      <c r="T3727" s="3">
        <v>0</v>
      </c>
      <c r="U3727" s="3">
        <v>0</v>
      </c>
      <c r="V3727" s="3">
        <v>0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  <c r="AD3727" s="3">
        <v>0</v>
      </c>
      <c r="AE3727" s="3">
        <v>0</v>
      </c>
      <c r="AF3727" s="3">
        <v>0</v>
      </c>
      <c r="AG3727" s="3">
        <v>0</v>
      </c>
      <c r="AH3727" s="3">
        <v>0</v>
      </c>
      <c r="AI3727" s="3">
        <v>0</v>
      </c>
      <c r="AJ3727" s="3">
        <v>0</v>
      </c>
      <c r="AK3727" s="3">
        <v>0</v>
      </c>
      <c r="AL3727" s="2"/>
      <c r="AM3727" s="3">
        <v>0</v>
      </c>
      <c r="AN3727" s="3">
        <v>0</v>
      </c>
      <c r="AO3727" s="3">
        <v>0</v>
      </c>
      <c r="AP3727" s="3">
        <v>0</v>
      </c>
      <c r="AQ3727" s="3">
        <v>0</v>
      </c>
      <c r="AR3727" s="3">
        <v>0</v>
      </c>
      <c r="AS3727" s="3">
        <v>0</v>
      </c>
      <c r="AT3727" s="3">
        <v>0</v>
      </c>
      <c r="AU3727" s="3">
        <v>0</v>
      </c>
      <c r="AV3727" s="3">
        <v>0</v>
      </c>
      <c r="AW3727" s="3">
        <v>0</v>
      </c>
      <c r="AX3727" s="3">
        <v>0</v>
      </c>
      <c r="AY3727" s="3">
        <v>0</v>
      </c>
      <c r="AZ3727" s="3">
        <v>1146.58</v>
      </c>
      <c r="BA3727" s="3">
        <v>895.77</v>
      </c>
      <c r="BB3727" s="3">
        <v>612.95000000000005</v>
      </c>
      <c r="BC3727" s="3">
        <v>0</v>
      </c>
      <c r="BD3727" s="2"/>
      <c r="BE3727" s="3" t="s">
        <v>449</v>
      </c>
      <c r="BF3727" s="3" t="s">
        <v>450</v>
      </c>
    </row>
    <row r="3728" spans="1:58" ht="13.15" customHeight="1" x14ac:dyDescent="0.25">
      <c r="A3728" s="5" t="s">
        <v>5112</v>
      </c>
      <c r="B3728" s="25" t="e">
        <f>VLOOKUP(Tabla1[[#This Row],[nombre ]],Tabla2[#All],1,0)</f>
        <v>#N/A</v>
      </c>
      <c r="C3728" s="3" t="s">
        <v>301</v>
      </c>
      <c r="D3728" s="3" t="s">
        <v>302</v>
      </c>
      <c r="E3728" s="26" t="s">
        <v>303</v>
      </c>
      <c r="F3728" s="3">
        <v>96</v>
      </c>
      <c r="G3728" s="2"/>
      <c r="H3728" s="4">
        <v>40590</v>
      </c>
      <c r="I3728" s="2"/>
      <c r="J3728" s="4">
        <v>29954</v>
      </c>
      <c r="K3728" s="3">
        <v>41</v>
      </c>
      <c r="L3728" s="3">
        <v>12</v>
      </c>
      <c r="M3728" s="3">
        <v>7392.33</v>
      </c>
      <c r="N3728" s="3">
        <v>1933.61</v>
      </c>
      <c r="O3728" s="3">
        <v>1933.61</v>
      </c>
      <c r="P3728" s="3">
        <v>1032.5999999999999</v>
      </c>
      <c r="Q3728" s="2"/>
      <c r="R3728" s="3">
        <v>15</v>
      </c>
      <c r="S3728" s="3" t="s">
        <v>52</v>
      </c>
      <c r="T3728" s="3">
        <v>0</v>
      </c>
      <c r="U3728" s="3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  <c r="AF3728" s="3">
        <v>0</v>
      </c>
      <c r="AG3728" s="3">
        <v>0</v>
      </c>
      <c r="AH3728" s="3">
        <v>0</v>
      </c>
      <c r="AI3728" s="3">
        <v>0</v>
      </c>
      <c r="AJ3728" s="3">
        <v>0</v>
      </c>
      <c r="AK3728" s="3">
        <v>0</v>
      </c>
      <c r="AL3728" s="2"/>
      <c r="AM3728" s="3">
        <v>0</v>
      </c>
      <c r="AN3728" s="3">
        <v>0</v>
      </c>
      <c r="AO3728" s="3">
        <v>0</v>
      </c>
      <c r="AP3728" s="3">
        <v>0</v>
      </c>
      <c r="AQ3728" s="3">
        <v>0</v>
      </c>
      <c r="AR3728" s="3">
        <v>0</v>
      </c>
      <c r="AS3728" s="3">
        <v>0</v>
      </c>
      <c r="AT3728" s="3">
        <v>0</v>
      </c>
      <c r="AU3728" s="3">
        <v>0</v>
      </c>
      <c r="AV3728" s="3">
        <v>0</v>
      </c>
      <c r="AW3728" s="3">
        <v>0</v>
      </c>
      <c r="AX3728" s="3">
        <v>0</v>
      </c>
      <c r="AY3728" s="3">
        <v>0</v>
      </c>
      <c r="AZ3728" s="3">
        <v>786.7</v>
      </c>
      <c r="BA3728" s="3">
        <v>614.61</v>
      </c>
      <c r="BB3728" s="3">
        <v>301.83</v>
      </c>
      <c r="BC3728" s="3">
        <v>0</v>
      </c>
      <c r="BD3728" s="2"/>
      <c r="BE3728" s="3" t="s">
        <v>449</v>
      </c>
      <c r="BF3728" s="3" t="s">
        <v>450</v>
      </c>
    </row>
    <row r="3729" spans="1:58" ht="13.15" customHeight="1" x14ac:dyDescent="0.25">
      <c r="A3729" s="5" t="s">
        <v>3138</v>
      </c>
      <c r="B3729" s="25" t="e">
        <f>VLOOKUP(Tabla1[[#This Row],[nombre ]],Tabla2[#All],1,0)</f>
        <v>#N/A</v>
      </c>
      <c r="C3729" s="3" t="s">
        <v>301</v>
      </c>
      <c r="D3729" s="3" t="s">
        <v>304</v>
      </c>
      <c r="E3729" s="26" t="s">
        <v>68</v>
      </c>
      <c r="F3729" s="3">
        <v>97</v>
      </c>
      <c r="G3729" s="2"/>
      <c r="H3729" s="4">
        <v>44271</v>
      </c>
      <c r="I3729" s="2"/>
      <c r="J3729" s="4">
        <v>35310</v>
      </c>
      <c r="K3729" s="3">
        <v>26</v>
      </c>
      <c r="L3729" s="3">
        <v>1</v>
      </c>
      <c r="M3729" s="3">
        <v>7333.45</v>
      </c>
      <c r="N3729" s="3">
        <v>1920.085</v>
      </c>
      <c r="O3729" s="3">
        <v>1920.085</v>
      </c>
      <c r="P3729" s="3">
        <v>0</v>
      </c>
      <c r="Q3729" s="2"/>
      <c r="R3729" s="3">
        <v>15</v>
      </c>
      <c r="S3729" s="3" t="s">
        <v>52</v>
      </c>
      <c r="T3729" s="3">
        <v>0</v>
      </c>
      <c r="U3729" s="3">
        <v>0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0</v>
      </c>
      <c r="AD3729" s="3">
        <v>0</v>
      </c>
      <c r="AE3729" s="3">
        <v>0</v>
      </c>
      <c r="AF3729" s="3">
        <v>0</v>
      </c>
      <c r="AG3729" s="3">
        <v>0</v>
      </c>
      <c r="AH3729" s="3">
        <v>0</v>
      </c>
      <c r="AI3729" s="3">
        <v>0</v>
      </c>
      <c r="AJ3729" s="3">
        <v>0</v>
      </c>
      <c r="AK3729" s="3">
        <v>0</v>
      </c>
      <c r="AL3729" s="2"/>
      <c r="AM3729" s="3">
        <v>0</v>
      </c>
      <c r="AN3729" s="3">
        <v>0</v>
      </c>
      <c r="AO3729" s="3">
        <v>0</v>
      </c>
      <c r="AP3729" s="3">
        <v>0</v>
      </c>
      <c r="AQ3729" s="3">
        <v>0</v>
      </c>
      <c r="AR3729" s="3">
        <v>0</v>
      </c>
      <c r="AS3729" s="3">
        <v>0</v>
      </c>
      <c r="AT3729" s="3">
        <v>0</v>
      </c>
      <c r="AU3729" s="3">
        <v>0</v>
      </c>
      <c r="AV3729" s="3">
        <v>0</v>
      </c>
      <c r="AW3729" s="3">
        <v>0</v>
      </c>
      <c r="AX3729" s="3">
        <v>0</v>
      </c>
      <c r="AY3729" s="3">
        <v>0</v>
      </c>
      <c r="AZ3729" s="3">
        <v>715.12</v>
      </c>
      <c r="BA3729" s="3">
        <v>558.69000000000005</v>
      </c>
      <c r="BB3729" s="3">
        <v>242.46</v>
      </c>
      <c r="BC3729" s="3">
        <v>0</v>
      </c>
      <c r="BD3729" s="2"/>
      <c r="BE3729" s="3" t="s">
        <v>449</v>
      </c>
      <c r="BF3729" s="3" t="s">
        <v>450</v>
      </c>
    </row>
    <row r="3730" spans="1:58" ht="13.15" customHeight="1" x14ac:dyDescent="0.25">
      <c r="A3730" s="5" t="s">
        <v>5113</v>
      </c>
      <c r="B3730" s="25" t="e">
        <f>VLOOKUP(Tabla1[[#This Row],[nombre ]],Tabla2[#All],1,0)</f>
        <v>#N/A</v>
      </c>
      <c r="C3730" s="3" t="s">
        <v>301</v>
      </c>
      <c r="D3730" s="3" t="s">
        <v>302</v>
      </c>
      <c r="E3730" s="26" t="s">
        <v>303</v>
      </c>
      <c r="F3730" s="3">
        <v>96</v>
      </c>
      <c r="G3730" s="2"/>
      <c r="H3730" s="4">
        <v>44896</v>
      </c>
      <c r="I3730" s="4">
        <v>44957</v>
      </c>
      <c r="J3730" s="4">
        <v>36028</v>
      </c>
      <c r="K3730" s="3">
        <v>24</v>
      </c>
      <c r="L3730" s="3">
        <v>0</v>
      </c>
      <c r="M3730" s="3">
        <v>7392.33</v>
      </c>
      <c r="N3730" s="3">
        <v>1933.61</v>
      </c>
      <c r="O3730" s="3">
        <v>1933.61</v>
      </c>
      <c r="P3730" s="2"/>
      <c r="Q3730" s="2"/>
      <c r="R3730" s="3">
        <v>0</v>
      </c>
      <c r="S3730" s="3" t="s">
        <v>55</v>
      </c>
      <c r="T3730" s="3">
        <v>0</v>
      </c>
      <c r="U3730" s="3">
        <v>0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0</v>
      </c>
      <c r="AB3730" s="3">
        <v>0</v>
      </c>
      <c r="AC3730" s="3">
        <v>0</v>
      </c>
      <c r="AD3730" s="3">
        <v>0</v>
      </c>
      <c r="AE3730" s="3">
        <v>0</v>
      </c>
      <c r="AF3730" s="3">
        <v>0</v>
      </c>
      <c r="AG3730" s="3">
        <v>0</v>
      </c>
      <c r="AH3730" s="3">
        <v>0</v>
      </c>
      <c r="AI3730" s="3">
        <v>0</v>
      </c>
      <c r="AJ3730" s="3">
        <v>0</v>
      </c>
      <c r="AK3730" s="3">
        <v>0</v>
      </c>
      <c r="AL3730" s="2"/>
      <c r="AM3730" s="3">
        <v>0</v>
      </c>
      <c r="AN3730" s="3">
        <v>0</v>
      </c>
      <c r="AO3730" s="3">
        <v>0</v>
      </c>
      <c r="AP3730" s="3">
        <v>0</v>
      </c>
      <c r="AQ3730" s="3">
        <v>0</v>
      </c>
      <c r="AR3730" s="3">
        <v>0</v>
      </c>
      <c r="AS3730" s="3">
        <v>0</v>
      </c>
      <c r="AT3730" s="3">
        <v>0</v>
      </c>
      <c r="AU3730" s="3">
        <v>0</v>
      </c>
      <c r="AV3730" s="3">
        <v>0</v>
      </c>
      <c r="AW3730" s="3">
        <v>0</v>
      </c>
      <c r="AX3730" s="3">
        <v>0</v>
      </c>
      <c r="AY3730" s="3">
        <v>0</v>
      </c>
      <c r="AZ3730" s="3">
        <v>0</v>
      </c>
      <c r="BA3730" s="3">
        <v>0</v>
      </c>
      <c r="BB3730" s="3">
        <v>0</v>
      </c>
      <c r="BC3730" s="3">
        <v>0</v>
      </c>
      <c r="BD3730" s="2"/>
      <c r="BE3730" s="3" t="s">
        <v>449</v>
      </c>
      <c r="BF3730" s="3" t="s">
        <v>451</v>
      </c>
    </row>
    <row r="3731" spans="1:58" ht="13.15" customHeight="1" x14ac:dyDescent="0.25">
      <c r="A3731" s="5" t="s">
        <v>3139</v>
      </c>
      <c r="B3731" s="25" t="e">
        <f>VLOOKUP(Tabla1[[#This Row],[nombre ]],Tabla2[#All],1,0)</f>
        <v>#N/A</v>
      </c>
      <c r="C3731" s="3" t="s">
        <v>301</v>
      </c>
      <c r="D3731" s="3" t="s">
        <v>302</v>
      </c>
      <c r="E3731" s="26" t="s">
        <v>303</v>
      </c>
      <c r="F3731" s="3">
        <v>96</v>
      </c>
      <c r="G3731" s="2"/>
      <c r="H3731" s="4">
        <v>44931</v>
      </c>
      <c r="I3731" s="4">
        <v>44957</v>
      </c>
      <c r="J3731" s="4">
        <v>34864</v>
      </c>
      <c r="K3731" s="3">
        <v>27</v>
      </c>
      <c r="L3731" s="3">
        <v>0</v>
      </c>
      <c r="M3731" s="3">
        <v>7392.33</v>
      </c>
      <c r="N3731" s="3">
        <v>1933.61</v>
      </c>
      <c r="O3731" s="3">
        <v>1933.61</v>
      </c>
      <c r="P3731" s="2"/>
      <c r="Q3731" s="2"/>
      <c r="R3731" s="3">
        <v>0</v>
      </c>
      <c r="S3731" s="3" t="s">
        <v>55</v>
      </c>
      <c r="T3731" s="3">
        <v>0</v>
      </c>
      <c r="U3731" s="3">
        <v>0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0</v>
      </c>
      <c r="AD3731" s="3">
        <v>0</v>
      </c>
      <c r="AE3731" s="3">
        <v>0</v>
      </c>
      <c r="AF3731" s="3">
        <v>0</v>
      </c>
      <c r="AG3731" s="3">
        <v>0</v>
      </c>
      <c r="AH3731" s="3">
        <v>0</v>
      </c>
      <c r="AI3731" s="3">
        <v>0</v>
      </c>
      <c r="AJ3731" s="3">
        <v>0</v>
      </c>
      <c r="AK3731" s="3">
        <v>0</v>
      </c>
      <c r="AL3731" s="2"/>
      <c r="AM3731" s="3">
        <v>0</v>
      </c>
      <c r="AN3731" s="3">
        <v>0</v>
      </c>
      <c r="AO3731" s="3">
        <v>0</v>
      </c>
      <c r="AP3731" s="3">
        <v>0</v>
      </c>
      <c r="AQ3731" s="3">
        <v>0</v>
      </c>
      <c r="AR3731" s="3">
        <v>0</v>
      </c>
      <c r="AS3731" s="3">
        <v>0</v>
      </c>
      <c r="AT3731" s="3">
        <v>0</v>
      </c>
      <c r="AU3731" s="3">
        <v>0</v>
      </c>
      <c r="AV3731" s="3">
        <v>0</v>
      </c>
      <c r="AW3731" s="3">
        <v>0</v>
      </c>
      <c r="AX3731" s="3">
        <v>0</v>
      </c>
      <c r="AY3731" s="3">
        <v>0</v>
      </c>
      <c r="AZ3731" s="3">
        <v>0</v>
      </c>
      <c r="BA3731" s="3">
        <v>0</v>
      </c>
      <c r="BB3731" s="3">
        <v>0</v>
      </c>
      <c r="BC3731" s="3">
        <v>0</v>
      </c>
      <c r="BD3731" s="2"/>
      <c r="BE3731" s="3" t="s">
        <v>449</v>
      </c>
      <c r="BF3731" s="3" t="s">
        <v>451</v>
      </c>
    </row>
    <row r="3732" spans="1:58" ht="13.15" customHeight="1" x14ac:dyDescent="0.25">
      <c r="A3732" s="5" t="s">
        <v>5114</v>
      </c>
      <c r="B3732" s="25" t="e">
        <f>VLOOKUP(Tabla1[[#This Row],[nombre ]],Tabla2[#All],1,0)</f>
        <v>#N/A</v>
      </c>
      <c r="C3732" s="3" t="s">
        <v>301</v>
      </c>
      <c r="D3732" s="3" t="s">
        <v>305</v>
      </c>
      <c r="E3732" s="26" t="s">
        <v>51</v>
      </c>
      <c r="F3732" s="3">
        <v>67</v>
      </c>
      <c r="G3732" s="2"/>
      <c r="H3732" s="4">
        <v>41913</v>
      </c>
      <c r="I3732" s="2"/>
      <c r="J3732" s="4">
        <v>23622</v>
      </c>
      <c r="K3732" s="3">
        <v>58</v>
      </c>
      <c r="L3732" s="3">
        <v>8</v>
      </c>
      <c r="M3732" s="3">
        <v>11393.12</v>
      </c>
      <c r="N3732" s="3">
        <v>2414.0250000000001</v>
      </c>
      <c r="O3732" s="3">
        <v>2414.0250000000001</v>
      </c>
      <c r="P3732" s="3">
        <v>937.49</v>
      </c>
      <c r="Q3732" s="2"/>
      <c r="R3732" s="3">
        <v>15</v>
      </c>
      <c r="S3732" s="3" t="s">
        <v>60</v>
      </c>
      <c r="T3732" s="3">
        <v>0</v>
      </c>
      <c r="U3732" s="3">
        <v>0</v>
      </c>
      <c r="V3732" s="3">
        <v>0</v>
      </c>
      <c r="W3732" s="3">
        <v>2962.21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0</v>
      </c>
      <c r="AD3732" s="3">
        <v>0</v>
      </c>
      <c r="AE3732" s="3">
        <v>0</v>
      </c>
      <c r="AF3732" s="3">
        <v>0</v>
      </c>
      <c r="AG3732" s="3">
        <v>0</v>
      </c>
      <c r="AH3732" s="3">
        <v>2575</v>
      </c>
      <c r="AI3732" s="3">
        <v>0</v>
      </c>
      <c r="AJ3732" s="3">
        <v>0</v>
      </c>
      <c r="AK3732" s="3">
        <v>0</v>
      </c>
      <c r="AL3732" s="2"/>
      <c r="AM3732" s="3">
        <v>0</v>
      </c>
      <c r="AN3732" s="3">
        <v>0</v>
      </c>
      <c r="AO3732" s="3">
        <v>0</v>
      </c>
      <c r="AP3732" s="3">
        <v>0</v>
      </c>
      <c r="AQ3732" s="3">
        <v>0</v>
      </c>
      <c r="AR3732" s="3">
        <v>0</v>
      </c>
      <c r="AS3732" s="3">
        <v>0</v>
      </c>
      <c r="AT3732" s="3">
        <v>0</v>
      </c>
      <c r="AU3732" s="3">
        <v>0</v>
      </c>
      <c r="AV3732" s="3">
        <v>0</v>
      </c>
      <c r="AW3732" s="3">
        <v>0</v>
      </c>
      <c r="AX3732" s="3">
        <v>0</v>
      </c>
      <c r="AY3732" s="3">
        <v>0</v>
      </c>
      <c r="AZ3732" s="3">
        <v>1517.16</v>
      </c>
      <c r="BA3732" s="3">
        <v>1185.3</v>
      </c>
      <c r="BB3732" s="3">
        <v>989.29</v>
      </c>
      <c r="BC3732" s="3">
        <v>0</v>
      </c>
      <c r="BD3732" s="2"/>
      <c r="BE3732" s="3" t="s">
        <v>449</v>
      </c>
      <c r="BF3732" s="3" t="s">
        <v>452</v>
      </c>
    </row>
    <row r="3733" spans="1:58" ht="13.15" customHeight="1" x14ac:dyDescent="0.25">
      <c r="A3733" s="5" t="s">
        <v>5115</v>
      </c>
      <c r="B3733" s="25" t="e">
        <f>VLOOKUP(Tabla1[[#This Row],[nombre ]],Tabla2[#All],1,0)</f>
        <v>#N/A</v>
      </c>
      <c r="C3733" s="3" t="s">
        <v>301</v>
      </c>
      <c r="D3733" s="3" t="s">
        <v>306</v>
      </c>
      <c r="E3733" s="26" t="s">
        <v>307</v>
      </c>
      <c r="F3733" s="3">
        <v>116</v>
      </c>
      <c r="G3733" s="2"/>
      <c r="H3733" s="4">
        <v>44393</v>
      </c>
      <c r="I3733" s="2"/>
      <c r="J3733" s="4">
        <v>27605</v>
      </c>
      <c r="K3733" s="3">
        <v>47</v>
      </c>
      <c r="L3733" s="3">
        <v>1</v>
      </c>
      <c r="M3733" s="3">
        <v>5104.8</v>
      </c>
      <c r="N3733" s="3">
        <v>1335.4649999999999</v>
      </c>
      <c r="O3733" s="3">
        <v>1335.4649999999999</v>
      </c>
      <c r="P3733" s="3">
        <v>0</v>
      </c>
      <c r="Q3733" s="2"/>
      <c r="R3733" s="3">
        <v>15</v>
      </c>
      <c r="S3733" s="3" t="s">
        <v>52</v>
      </c>
      <c r="T3733" s="3">
        <v>0</v>
      </c>
      <c r="U3733" s="3">
        <v>0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0</v>
      </c>
      <c r="AD3733" s="3">
        <v>0</v>
      </c>
      <c r="AE3733" s="3">
        <v>0</v>
      </c>
      <c r="AF3733" s="3">
        <v>0</v>
      </c>
      <c r="AG3733" s="3">
        <v>0</v>
      </c>
      <c r="AH3733" s="3">
        <v>0</v>
      </c>
      <c r="AI3733" s="3">
        <v>0</v>
      </c>
      <c r="AJ3733" s="3">
        <v>0</v>
      </c>
      <c r="AK3733" s="3">
        <v>0</v>
      </c>
      <c r="AL3733" s="2"/>
      <c r="AM3733" s="3">
        <v>0</v>
      </c>
      <c r="AN3733" s="3">
        <v>0</v>
      </c>
      <c r="AO3733" s="3">
        <v>0</v>
      </c>
      <c r="AP3733" s="3">
        <v>0</v>
      </c>
      <c r="AQ3733" s="3">
        <v>0</v>
      </c>
      <c r="AR3733" s="3">
        <v>0</v>
      </c>
      <c r="AS3733" s="3">
        <v>0</v>
      </c>
      <c r="AT3733" s="3">
        <v>0</v>
      </c>
      <c r="AU3733" s="3">
        <v>0</v>
      </c>
      <c r="AV3733" s="3">
        <v>0</v>
      </c>
      <c r="AW3733" s="3">
        <v>0</v>
      </c>
      <c r="AX3733" s="3">
        <v>0</v>
      </c>
      <c r="AY3733" s="3">
        <v>0</v>
      </c>
      <c r="AZ3733" s="3">
        <v>497.64</v>
      </c>
      <c r="BA3733" s="3">
        <v>388.78</v>
      </c>
      <c r="BB3733" s="3">
        <v>0</v>
      </c>
      <c r="BC3733" s="3">
        <v>0</v>
      </c>
      <c r="BD3733" s="2"/>
      <c r="BE3733" s="3" t="s">
        <v>449</v>
      </c>
      <c r="BF3733" s="3" t="s">
        <v>450</v>
      </c>
    </row>
    <row r="3734" spans="1:58" ht="13.15" customHeight="1" x14ac:dyDescent="0.25">
      <c r="A3734" s="5" t="s">
        <v>3140</v>
      </c>
      <c r="B3734" s="25" t="e">
        <f>VLOOKUP(Tabla1[[#This Row],[nombre ]],Tabla2[#All],1,0)</f>
        <v>#N/A</v>
      </c>
      <c r="C3734" s="3" t="s">
        <v>301</v>
      </c>
      <c r="D3734" s="3" t="s">
        <v>306</v>
      </c>
      <c r="E3734" s="26" t="s">
        <v>307</v>
      </c>
      <c r="F3734" s="3">
        <v>116</v>
      </c>
      <c r="G3734" s="2"/>
      <c r="H3734" s="4">
        <v>39555</v>
      </c>
      <c r="I3734" s="2"/>
      <c r="J3734" s="4">
        <v>21020</v>
      </c>
      <c r="K3734" s="3">
        <v>65</v>
      </c>
      <c r="L3734" s="3">
        <v>14</v>
      </c>
      <c r="M3734" s="3">
        <v>5104.8</v>
      </c>
      <c r="N3734" s="3">
        <v>1335.4649999999999</v>
      </c>
      <c r="O3734" s="3">
        <v>1335.4649999999999</v>
      </c>
      <c r="P3734" s="3">
        <v>713.1</v>
      </c>
      <c r="Q3734" s="2"/>
      <c r="R3734" s="3">
        <v>15</v>
      </c>
      <c r="S3734" s="3" t="s">
        <v>52</v>
      </c>
      <c r="T3734" s="3">
        <v>0</v>
      </c>
      <c r="U3734" s="3">
        <v>0</v>
      </c>
      <c r="V3734" s="3">
        <v>0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  <c r="AD3734" s="3">
        <v>0</v>
      </c>
      <c r="AE3734" s="3">
        <v>0</v>
      </c>
      <c r="AF3734" s="3">
        <v>0</v>
      </c>
      <c r="AG3734" s="3">
        <v>0</v>
      </c>
      <c r="AH3734" s="3">
        <v>0</v>
      </c>
      <c r="AI3734" s="3">
        <v>0</v>
      </c>
      <c r="AJ3734" s="3">
        <v>0</v>
      </c>
      <c r="AK3734" s="3">
        <v>0</v>
      </c>
      <c r="AL3734" s="2"/>
      <c r="AM3734" s="3">
        <v>0</v>
      </c>
      <c r="AN3734" s="3">
        <v>0</v>
      </c>
      <c r="AO3734" s="3">
        <v>0</v>
      </c>
      <c r="AP3734" s="3">
        <v>0</v>
      </c>
      <c r="AQ3734" s="3">
        <v>0</v>
      </c>
      <c r="AR3734" s="3">
        <v>0</v>
      </c>
      <c r="AS3734" s="3">
        <v>0</v>
      </c>
      <c r="AT3734" s="3">
        <v>0</v>
      </c>
      <c r="AU3734" s="3">
        <v>0</v>
      </c>
      <c r="AV3734" s="3">
        <v>0</v>
      </c>
      <c r="AW3734" s="3">
        <v>0</v>
      </c>
      <c r="AX3734" s="3">
        <v>0</v>
      </c>
      <c r="AY3734" s="3">
        <v>0</v>
      </c>
      <c r="AZ3734" s="3">
        <v>543.28</v>
      </c>
      <c r="BA3734" s="3">
        <v>424.44</v>
      </c>
      <c r="BB3734" s="3">
        <v>24.29</v>
      </c>
      <c r="BC3734" s="3">
        <v>0</v>
      </c>
      <c r="BD3734" s="2"/>
      <c r="BE3734" s="3" t="s">
        <v>449</v>
      </c>
      <c r="BF3734" s="3" t="s">
        <v>450</v>
      </c>
    </row>
    <row r="3735" spans="1:58" ht="13.15" customHeight="1" x14ac:dyDescent="0.25">
      <c r="A3735" s="5" t="s">
        <v>3141</v>
      </c>
      <c r="B3735" s="25" t="e">
        <f>VLOOKUP(Tabla1[[#This Row],[nombre ]],Tabla2[#All],1,0)</f>
        <v>#N/A</v>
      </c>
      <c r="C3735" s="3" t="s">
        <v>301</v>
      </c>
      <c r="D3735" s="3" t="s">
        <v>306</v>
      </c>
      <c r="E3735" s="26" t="s">
        <v>307</v>
      </c>
      <c r="F3735" s="3">
        <v>116</v>
      </c>
      <c r="G3735" s="2"/>
      <c r="H3735" s="4">
        <v>40673</v>
      </c>
      <c r="I3735" s="2"/>
      <c r="J3735" s="4">
        <v>19804</v>
      </c>
      <c r="K3735" s="3">
        <v>68</v>
      </c>
      <c r="L3735" s="3">
        <v>11</v>
      </c>
      <c r="M3735" s="3">
        <v>5104.8</v>
      </c>
      <c r="N3735" s="3">
        <v>1335.4649999999999</v>
      </c>
      <c r="O3735" s="3">
        <v>1335.4649999999999</v>
      </c>
      <c r="P3735" s="3">
        <v>1226.3399999999999</v>
      </c>
      <c r="Q3735" s="2"/>
      <c r="R3735" s="3">
        <v>15</v>
      </c>
      <c r="S3735" s="3" t="s">
        <v>52</v>
      </c>
      <c r="T3735" s="3">
        <v>0</v>
      </c>
      <c r="U3735" s="3">
        <v>0</v>
      </c>
      <c r="V3735" s="3">
        <v>0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0</v>
      </c>
      <c r="AD3735" s="3">
        <v>0</v>
      </c>
      <c r="AE3735" s="3">
        <v>0</v>
      </c>
      <c r="AF3735" s="3">
        <v>0</v>
      </c>
      <c r="AG3735" s="3">
        <v>0</v>
      </c>
      <c r="AH3735" s="3">
        <v>0</v>
      </c>
      <c r="AI3735" s="3">
        <v>0</v>
      </c>
      <c r="AJ3735" s="3">
        <v>0</v>
      </c>
      <c r="AK3735" s="3">
        <v>0</v>
      </c>
      <c r="AL3735" s="2"/>
      <c r="AM3735" s="3">
        <v>0</v>
      </c>
      <c r="AN3735" s="3">
        <v>0</v>
      </c>
      <c r="AO3735" s="3">
        <v>0</v>
      </c>
      <c r="AP3735" s="3">
        <v>0</v>
      </c>
      <c r="AQ3735" s="3">
        <v>0</v>
      </c>
      <c r="AR3735" s="3">
        <v>0</v>
      </c>
      <c r="AS3735" s="3">
        <v>0</v>
      </c>
      <c r="AT3735" s="3">
        <v>0</v>
      </c>
      <c r="AU3735" s="3">
        <v>0</v>
      </c>
      <c r="AV3735" s="3">
        <v>0</v>
      </c>
      <c r="AW3735" s="3">
        <v>0</v>
      </c>
      <c r="AX3735" s="3">
        <v>0</v>
      </c>
      <c r="AY3735" s="3">
        <v>0</v>
      </c>
      <c r="AZ3735" s="3">
        <v>576.13</v>
      </c>
      <c r="BA3735" s="3">
        <v>450.1</v>
      </c>
      <c r="BB3735" s="3">
        <v>62.83</v>
      </c>
      <c r="BC3735" s="3">
        <v>0</v>
      </c>
      <c r="BD3735" s="2"/>
      <c r="BE3735" s="3" t="s">
        <v>449</v>
      </c>
      <c r="BF3735" s="3" t="s">
        <v>450</v>
      </c>
    </row>
    <row r="3736" spans="1:58" ht="13.15" customHeight="1" x14ac:dyDescent="0.25">
      <c r="A3736" s="5" t="s">
        <v>5116</v>
      </c>
      <c r="B3736" s="25" t="str">
        <f>VLOOKUP(Tabla1[[#This Row],[nombre ]],Tabla2[#All],1,0)</f>
        <v>AMPARAN SOTO ARTURO</v>
      </c>
      <c r="C3736" s="3" t="s">
        <v>301</v>
      </c>
      <c r="D3736" s="3" t="s">
        <v>304</v>
      </c>
      <c r="E3736" s="26" t="s">
        <v>92</v>
      </c>
      <c r="F3736" s="3">
        <v>20</v>
      </c>
      <c r="G3736" s="2"/>
      <c r="H3736" s="4">
        <v>42653</v>
      </c>
      <c r="I3736" s="2"/>
      <c r="J3736" s="4">
        <v>18846</v>
      </c>
      <c r="K3736" s="3">
        <v>71</v>
      </c>
      <c r="L3736" s="3">
        <v>6</v>
      </c>
      <c r="M3736" s="3">
        <v>15144.87</v>
      </c>
      <c r="N3736" s="3">
        <v>2789.4949999999999</v>
      </c>
      <c r="O3736" s="3">
        <v>2789.4949999999999</v>
      </c>
      <c r="P3736" s="3">
        <v>2071.2199999999998</v>
      </c>
      <c r="Q3736" s="2"/>
      <c r="R3736" s="3">
        <v>15</v>
      </c>
      <c r="S3736" s="3" t="s">
        <v>52</v>
      </c>
      <c r="T3736" s="3">
        <v>0</v>
      </c>
      <c r="U3736" s="3">
        <v>0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  <c r="AD3736" s="3">
        <v>0</v>
      </c>
      <c r="AE3736" s="3">
        <v>0</v>
      </c>
      <c r="AF3736" s="3">
        <v>0</v>
      </c>
      <c r="AG3736" s="3">
        <v>0</v>
      </c>
      <c r="AH3736" s="3">
        <v>0</v>
      </c>
      <c r="AI3736" s="3">
        <v>0</v>
      </c>
      <c r="AJ3736" s="3">
        <v>0</v>
      </c>
      <c r="AK3736" s="3">
        <v>0</v>
      </c>
      <c r="AL3736" s="2"/>
      <c r="AM3736" s="3">
        <v>0</v>
      </c>
      <c r="AN3736" s="3">
        <v>0</v>
      </c>
      <c r="AO3736" s="3">
        <v>0</v>
      </c>
      <c r="AP3736" s="3">
        <v>0</v>
      </c>
      <c r="AQ3736" s="3">
        <v>0</v>
      </c>
      <c r="AR3736" s="3">
        <v>0</v>
      </c>
      <c r="AS3736" s="3">
        <v>0</v>
      </c>
      <c r="AT3736" s="3">
        <v>0</v>
      </c>
      <c r="AU3736" s="3">
        <v>0</v>
      </c>
      <c r="AV3736" s="3">
        <v>0</v>
      </c>
      <c r="AW3736" s="3">
        <v>0</v>
      </c>
      <c r="AX3736" s="3">
        <v>0</v>
      </c>
      <c r="AY3736" s="3">
        <v>0</v>
      </c>
      <c r="AZ3736" s="3">
        <v>1458.89</v>
      </c>
      <c r="BA3736" s="3">
        <v>1139.76</v>
      </c>
      <c r="BB3736" s="3">
        <v>1015.62</v>
      </c>
      <c r="BC3736" s="3">
        <v>0</v>
      </c>
      <c r="BD3736" s="2"/>
      <c r="BE3736" s="3" t="s">
        <v>449</v>
      </c>
      <c r="BF3736" s="3" t="s">
        <v>450</v>
      </c>
    </row>
    <row r="3737" spans="1:58" ht="13.15" customHeight="1" x14ac:dyDescent="0.25">
      <c r="A3737" s="5" t="s">
        <v>5117</v>
      </c>
      <c r="B3737" s="25" t="e">
        <f>VLOOKUP(Tabla1[[#This Row],[nombre ]],Tabla2[#All],1,0)</f>
        <v>#N/A</v>
      </c>
      <c r="C3737" s="3" t="s">
        <v>301</v>
      </c>
      <c r="D3737" s="3" t="s">
        <v>302</v>
      </c>
      <c r="E3737" s="26" t="s">
        <v>303</v>
      </c>
      <c r="F3737" s="3">
        <v>96</v>
      </c>
      <c r="G3737" s="2"/>
      <c r="H3737" s="4">
        <v>44896</v>
      </c>
      <c r="I3737" s="4">
        <v>44957</v>
      </c>
      <c r="J3737" s="4">
        <v>31800</v>
      </c>
      <c r="K3737" s="3">
        <v>36</v>
      </c>
      <c r="L3737" s="3">
        <v>0</v>
      </c>
      <c r="M3737" s="3">
        <v>7392.33</v>
      </c>
      <c r="N3737" s="3">
        <v>1933.61</v>
      </c>
      <c r="O3737" s="3">
        <v>1933.61</v>
      </c>
      <c r="P3737" s="2"/>
      <c r="Q3737" s="2"/>
      <c r="R3737" s="3">
        <v>0</v>
      </c>
      <c r="S3737" s="3" t="s">
        <v>55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0</v>
      </c>
      <c r="AD3737" s="3">
        <v>0</v>
      </c>
      <c r="AE3737" s="3">
        <v>0</v>
      </c>
      <c r="AF3737" s="3">
        <v>0</v>
      </c>
      <c r="AG3737" s="3">
        <v>0</v>
      </c>
      <c r="AH3737" s="3">
        <v>0</v>
      </c>
      <c r="AI3737" s="3">
        <v>0</v>
      </c>
      <c r="AJ3737" s="3">
        <v>0</v>
      </c>
      <c r="AK3737" s="3">
        <v>0</v>
      </c>
      <c r="AL3737" s="2"/>
      <c r="AM3737" s="3">
        <v>0</v>
      </c>
      <c r="AN3737" s="3">
        <v>0</v>
      </c>
      <c r="AO3737" s="3">
        <v>0</v>
      </c>
      <c r="AP3737" s="3">
        <v>0</v>
      </c>
      <c r="AQ3737" s="3">
        <v>0</v>
      </c>
      <c r="AR3737" s="3">
        <v>0</v>
      </c>
      <c r="AS3737" s="3">
        <v>0</v>
      </c>
      <c r="AT3737" s="3">
        <v>0</v>
      </c>
      <c r="AU3737" s="3">
        <v>0</v>
      </c>
      <c r="AV3737" s="3">
        <v>0</v>
      </c>
      <c r="AW3737" s="3">
        <v>0</v>
      </c>
      <c r="AX3737" s="3">
        <v>0</v>
      </c>
      <c r="AY3737" s="3">
        <v>0</v>
      </c>
      <c r="AZ3737" s="3">
        <v>0</v>
      </c>
      <c r="BA3737" s="3">
        <v>0</v>
      </c>
      <c r="BB3737" s="3">
        <v>0</v>
      </c>
      <c r="BC3737" s="3">
        <v>0</v>
      </c>
      <c r="BD3737" s="2"/>
      <c r="BE3737" s="3" t="s">
        <v>449</v>
      </c>
      <c r="BF3737" s="3" t="s">
        <v>451</v>
      </c>
    </row>
    <row r="3738" spans="1:58" ht="13.15" customHeight="1" x14ac:dyDescent="0.25">
      <c r="A3738" s="5" t="s">
        <v>5118</v>
      </c>
      <c r="B3738" s="25" t="e">
        <f>VLOOKUP(Tabla1[[#This Row],[nombre ]],Tabla2[#All],1,0)</f>
        <v>#N/A</v>
      </c>
      <c r="C3738" s="3" t="s">
        <v>301</v>
      </c>
      <c r="D3738" s="3" t="s">
        <v>308</v>
      </c>
      <c r="E3738" s="26" t="s">
        <v>56</v>
      </c>
      <c r="F3738" s="3">
        <v>84</v>
      </c>
      <c r="G3738" s="2"/>
      <c r="H3738" s="4">
        <v>38108</v>
      </c>
      <c r="I3738" s="2"/>
      <c r="J3738" s="4">
        <v>29476</v>
      </c>
      <c r="K3738" s="3">
        <v>42</v>
      </c>
      <c r="L3738" s="3">
        <v>18</v>
      </c>
      <c r="M3738" s="3">
        <v>8512.2099999999991</v>
      </c>
      <c r="N3738" s="3">
        <v>2644.7</v>
      </c>
      <c r="O3738" s="3">
        <v>2644.7</v>
      </c>
      <c r="P3738" s="3">
        <v>2762.53</v>
      </c>
      <c r="Q3738" s="3">
        <v>1281</v>
      </c>
      <c r="R3738" s="3">
        <v>15</v>
      </c>
      <c r="S3738" s="3" t="s">
        <v>52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  <c r="AD3738" s="3">
        <v>0</v>
      </c>
      <c r="AE3738" s="3">
        <v>0</v>
      </c>
      <c r="AF3738" s="3">
        <v>0</v>
      </c>
      <c r="AG3738" s="3">
        <v>0</v>
      </c>
      <c r="AH3738" s="3">
        <v>0</v>
      </c>
      <c r="AI3738" s="3">
        <v>0</v>
      </c>
      <c r="AJ3738" s="3">
        <v>0</v>
      </c>
      <c r="AK3738" s="3">
        <v>0</v>
      </c>
      <c r="AL3738" s="2"/>
      <c r="AM3738" s="3">
        <v>0</v>
      </c>
      <c r="AN3738" s="3">
        <v>0</v>
      </c>
      <c r="AO3738" s="3">
        <v>0</v>
      </c>
      <c r="AP3738" s="3">
        <v>0</v>
      </c>
      <c r="AQ3738" s="3">
        <v>0</v>
      </c>
      <c r="AR3738" s="3">
        <v>0</v>
      </c>
      <c r="AS3738" s="3">
        <v>0</v>
      </c>
      <c r="AT3738" s="3">
        <v>0</v>
      </c>
      <c r="AU3738" s="3">
        <v>0</v>
      </c>
      <c r="AV3738" s="3">
        <v>0</v>
      </c>
      <c r="AW3738" s="3">
        <v>0</v>
      </c>
      <c r="AX3738" s="3">
        <v>0</v>
      </c>
      <c r="AY3738" s="3">
        <v>0</v>
      </c>
      <c r="AZ3738" s="3">
        <v>1142.08</v>
      </c>
      <c r="BA3738" s="3">
        <v>892.25</v>
      </c>
      <c r="BB3738" s="3">
        <v>566.94000000000005</v>
      </c>
      <c r="BC3738" s="3">
        <v>0</v>
      </c>
      <c r="BD3738" s="2"/>
      <c r="BE3738" s="3" t="s">
        <v>449</v>
      </c>
      <c r="BF3738" s="3" t="s">
        <v>450</v>
      </c>
    </row>
    <row r="3739" spans="1:58" ht="13.15" customHeight="1" x14ac:dyDescent="0.25">
      <c r="A3739" s="5" t="s">
        <v>3142</v>
      </c>
      <c r="B3739" s="25" t="e">
        <f>VLOOKUP(Tabla1[[#This Row],[nombre ]],Tabla2[#All],1,0)</f>
        <v>#N/A</v>
      </c>
      <c r="C3739" s="3" t="s">
        <v>301</v>
      </c>
      <c r="D3739" s="3" t="s">
        <v>309</v>
      </c>
      <c r="E3739" s="26" t="s">
        <v>69</v>
      </c>
      <c r="F3739" s="3">
        <v>75</v>
      </c>
      <c r="G3739" s="2"/>
      <c r="H3739" s="4">
        <v>41441</v>
      </c>
      <c r="I3739" s="2"/>
      <c r="J3739" s="4">
        <v>28405</v>
      </c>
      <c r="K3739" s="3">
        <v>45</v>
      </c>
      <c r="L3739" s="3">
        <v>9</v>
      </c>
      <c r="M3739" s="3">
        <v>10553.19</v>
      </c>
      <c r="N3739" s="3">
        <v>2604.1149999999998</v>
      </c>
      <c r="O3739" s="3">
        <v>2604.1149999999998</v>
      </c>
      <c r="P3739" s="3">
        <v>1179.96</v>
      </c>
      <c r="Q3739" s="2"/>
      <c r="R3739" s="3">
        <v>15</v>
      </c>
      <c r="S3739" s="3" t="s">
        <v>52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  <c r="AD3739" s="3">
        <v>0</v>
      </c>
      <c r="AE3739" s="3">
        <v>0</v>
      </c>
      <c r="AF3739" s="3">
        <v>0</v>
      </c>
      <c r="AG3739" s="3">
        <v>0</v>
      </c>
      <c r="AH3739" s="3">
        <v>0</v>
      </c>
      <c r="AI3739" s="3">
        <v>0</v>
      </c>
      <c r="AJ3739" s="3">
        <v>0</v>
      </c>
      <c r="AK3739" s="3">
        <v>0</v>
      </c>
      <c r="AL3739" s="2"/>
      <c r="AM3739" s="3">
        <v>0</v>
      </c>
      <c r="AN3739" s="3">
        <v>0</v>
      </c>
      <c r="AO3739" s="3">
        <v>0</v>
      </c>
      <c r="AP3739" s="3">
        <v>0</v>
      </c>
      <c r="AQ3739" s="3">
        <v>0</v>
      </c>
      <c r="AR3739" s="3">
        <v>0</v>
      </c>
      <c r="AS3739" s="3">
        <v>0</v>
      </c>
      <c r="AT3739" s="3">
        <v>0</v>
      </c>
      <c r="AU3739" s="3">
        <v>0</v>
      </c>
      <c r="AV3739" s="3">
        <v>0</v>
      </c>
      <c r="AW3739" s="3">
        <v>0</v>
      </c>
      <c r="AX3739" s="3">
        <v>0</v>
      </c>
      <c r="AY3739" s="3">
        <v>0</v>
      </c>
      <c r="AZ3739" s="3">
        <v>1084.24</v>
      </c>
      <c r="BA3739" s="3">
        <v>847.06</v>
      </c>
      <c r="BB3739" s="3">
        <v>501.12</v>
      </c>
      <c r="BC3739" s="3">
        <v>0</v>
      </c>
      <c r="BD3739" s="2"/>
      <c r="BE3739" s="3" t="s">
        <v>449</v>
      </c>
      <c r="BF3739" s="3" t="s">
        <v>450</v>
      </c>
    </row>
    <row r="3740" spans="1:58" ht="13.15" customHeight="1" x14ac:dyDescent="0.25">
      <c r="A3740" s="5" t="s">
        <v>3143</v>
      </c>
      <c r="B3740" s="25" t="e">
        <f>VLOOKUP(Tabla1[[#This Row],[nombre ]],Tabla2[#All],1,0)</f>
        <v>#N/A</v>
      </c>
      <c r="C3740" s="3" t="s">
        <v>301</v>
      </c>
      <c r="D3740" s="3" t="s">
        <v>302</v>
      </c>
      <c r="E3740" s="26" t="s">
        <v>303</v>
      </c>
      <c r="F3740" s="3">
        <v>96</v>
      </c>
      <c r="G3740" s="2"/>
      <c r="H3740" s="4">
        <v>44896</v>
      </c>
      <c r="I3740" s="4">
        <v>44957</v>
      </c>
      <c r="J3740" s="4">
        <v>28937</v>
      </c>
      <c r="K3740" s="3">
        <v>43</v>
      </c>
      <c r="L3740" s="3">
        <v>0</v>
      </c>
      <c r="M3740" s="3">
        <v>7392.33</v>
      </c>
      <c r="N3740" s="3">
        <v>1933.61</v>
      </c>
      <c r="O3740" s="3">
        <v>1933.61</v>
      </c>
      <c r="P3740" s="2"/>
      <c r="Q3740" s="2"/>
      <c r="R3740" s="3">
        <v>0</v>
      </c>
      <c r="S3740" s="3" t="s">
        <v>55</v>
      </c>
      <c r="T3740" s="3">
        <v>0</v>
      </c>
      <c r="U3740" s="3">
        <v>0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0</v>
      </c>
      <c r="AD3740" s="3">
        <v>0</v>
      </c>
      <c r="AE3740" s="3">
        <v>0</v>
      </c>
      <c r="AF3740" s="3">
        <v>0</v>
      </c>
      <c r="AG3740" s="3">
        <v>0</v>
      </c>
      <c r="AH3740" s="3">
        <v>0</v>
      </c>
      <c r="AI3740" s="3">
        <v>0</v>
      </c>
      <c r="AJ3740" s="3">
        <v>0</v>
      </c>
      <c r="AK3740" s="3">
        <v>0</v>
      </c>
      <c r="AL3740" s="2"/>
      <c r="AM3740" s="3">
        <v>0</v>
      </c>
      <c r="AN3740" s="3">
        <v>0</v>
      </c>
      <c r="AO3740" s="3">
        <v>0</v>
      </c>
      <c r="AP3740" s="3">
        <v>0</v>
      </c>
      <c r="AQ3740" s="3">
        <v>0</v>
      </c>
      <c r="AR3740" s="3">
        <v>0</v>
      </c>
      <c r="AS3740" s="3">
        <v>0</v>
      </c>
      <c r="AT3740" s="3">
        <v>0</v>
      </c>
      <c r="AU3740" s="3">
        <v>0</v>
      </c>
      <c r="AV3740" s="3">
        <v>0</v>
      </c>
      <c r="AW3740" s="3">
        <v>0</v>
      </c>
      <c r="AX3740" s="3">
        <v>0</v>
      </c>
      <c r="AY3740" s="3">
        <v>0</v>
      </c>
      <c r="AZ3740" s="3">
        <v>0</v>
      </c>
      <c r="BA3740" s="3">
        <v>0</v>
      </c>
      <c r="BB3740" s="3">
        <v>0</v>
      </c>
      <c r="BC3740" s="3">
        <v>0</v>
      </c>
      <c r="BD3740" s="2"/>
      <c r="BE3740" s="3" t="s">
        <v>449</v>
      </c>
      <c r="BF3740" s="3" t="s">
        <v>451</v>
      </c>
    </row>
    <row r="3741" spans="1:58" ht="13.15" customHeight="1" x14ac:dyDescent="0.25">
      <c r="A3741" s="5" t="s">
        <v>3144</v>
      </c>
      <c r="B3741" s="25" t="e">
        <f>VLOOKUP(Tabla1[[#This Row],[nombre ]],Tabla2[#All],1,0)</f>
        <v>#N/A</v>
      </c>
      <c r="C3741" s="3" t="s">
        <v>301</v>
      </c>
      <c r="D3741" s="3" t="s">
        <v>302</v>
      </c>
      <c r="E3741" s="26" t="s">
        <v>303</v>
      </c>
      <c r="F3741" s="3">
        <v>96</v>
      </c>
      <c r="G3741" s="2"/>
      <c r="H3741" s="4">
        <v>44911</v>
      </c>
      <c r="I3741" s="4">
        <v>44957</v>
      </c>
      <c r="J3741" s="4">
        <v>27595</v>
      </c>
      <c r="K3741" s="3">
        <v>47</v>
      </c>
      <c r="L3741" s="3">
        <v>0</v>
      </c>
      <c r="M3741" s="3">
        <v>7392.33</v>
      </c>
      <c r="N3741" s="3">
        <v>1933.61</v>
      </c>
      <c r="O3741" s="3">
        <v>1933.61</v>
      </c>
      <c r="P3741" s="2"/>
      <c r="Q3741" s="2"/>
      <c r="R3741" s="3">
        <v>0</v>
      </c>
      <c r="S3741" s="3" t="s">
        <v>55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  <c r="AD3741" s="3">
        <v>0</v>
      </c>
      <c r="AE3741" s="3">
        <v>0</v>
      </c>
      <c r="AF3741" s="3">
        <v>0</v>
      </c>
      <c r="AG3741" s="3">
        <v>0</v>
      </c>
      <c r="AH3741" s="3">
        <v>0</v>
      </c>
      <c r="AI3741" s="3">
        <v>0</v>
      </c>
      <c r="AJ3741" s="3">
        <v>0</v>
      </c>
      <c r="AK3741" s="3">
        <v>0</v>
      </c>
      <c r="AL3741" s="2"/>
      <c r="AM3741" s="3">
        <v>0</v>
      </c>
      <c r="AN3741" s="3">
        <v>0</v>
      </c>
      <c r="AO3741" s="3">
        <v>0</v>
      </c>
      <c r="AP3741" s="3">
        <v>0</v>
      </c>
      <c r="AQ3741" s="3">
        <v>0</v>
      </c>
      <c r="AR3741" s="3">
        <v>0</v>
      </c>
      <c r="AS3741" s="3">
        <v>0</v>
      </c>
      <c r="AT3741" s="3">
        <v>0</v>
      </c>
      <c r="AU3741" s="3">
        <v>0</v>
      </c>
      <c r="AV3741" s="3">
        <v>0</v>
      </c>
      <c r="AW3741" s="3">
        <v>0</v>
      </c>
      <c r="AX3741" s="3">
        <v>0</v>
      </c>
      <c r="AY3741" s="3">
        <v>0</v>
      </c>
      <c r="AZ3741" s="3">
        <v>0</v>
      </c>
      <c r="BA3741" s="3">
        <v>0</v>
      </c>
      <c r="BB3741" s="3">
        <v>0</v>
      </c>
      <c r="BC3741" s="3">
        <v>0</v>
      </c>
      <c r="BD3741" s="2"/>
      <c r="BE3741" s="3" t="s">
        <v>449</v>
      </c>
      <c r="BF3741" s="3" t="s">
        <v>451</v>
      </c>
    </row>
    <row r="3742" spans="1:58" ht="13.15" customHeight="1" x14ac:dyDescent="0.25">
      <c r="A3742" s="5" t="s">
        <v>3145</v>
      </c>
      <c r="B3742" s="25" t="e">
        <f>VLOOKUP(Tabla1[[#This Row],[nombre ]],Tabla2[#All],1,0)</f>
        <v>#N/A</v>
      </c>
      <c r="C3742" s="3" t="s">
        <v>301</v>
      </c>
      <c r="D3742" s="3" t="s">
        <v>309</v>
      </c>
      <c r="E3742" s="26" t="s">
        <v>56</v>
      </c>
      <c r="F3742" s="3">
        <v>84</v>
      </c>
      <c r="G3742" s="2"/>
      <c r="H3742" s="4">
        <v>42968</v>
      </c>
      <c r="I3742" s="2"/>
      <c r="J3742" s="4">
        <v>33347</v>
      </c>
      <c r="K3742" s="3">
        <v>31</v>
      </c>
      <c r="L3742" s="3">
        <v>5</v>
      </c>
      <c r="M3742" s="3">
        <v>8512.2099999999991</v>
      </c>
      <c r="N3742" s="3">
        <v>2644.7</v>
      </c>
      <c r="O3742" s="3">
        <v>2644.7</v>
      </c>
      <c r="P3742" s="3">
        <v>1354.37</v>
      </c>
      <c r="Q3742" s="2"/>
      <c r="R3742" s="3">
        <v>15</v>
      </c>
      <c r="S3742" s="3" t="s">
        <v>52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0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2"/>
      <c r="AM3742" s="3">
        <v>0</v>
      </c>
      <c r="AN3742" s="3">
        <v>0</v>
      </c>
      <c r="AO3742" s="3">
        <v>0</v>
      </c>
      <c r="AP3742" s="3">
        <v>0</v>
      </c>
      <c r="AQ3742" s="3">
        <v>0</v>
      </c>
      <c r="AR3742" s="3">
        <v>0</v>
      </c>
      <c r="AS3742" s="3">
        <v>0</v>
      </c>
      <c r="AT3742" s="3">
        <v>0</v>
      </c>
      <c r="AU3742" s="3">
        <v>0</v>
      </c>
      <c r="AV3742" s="3">
        <v>0</v>
      </c>
      <c r="AW3742" s="3">
        <v>0</v>
      </c>
      <c r="AX3742" s="3">
        <v>0</v>
      </c>
      <c r="AY3742" s="3">
        <v>0</v>
      </c>
      <c r="AZ3742" s="3">
        <v>969.97</v>
      </c>
      <c r="BA3742" s="3">
        <v>757.79</v>
      </c>
      <c r="BB3742" s="3">
        <v>380.26</v>
      </c>
      <c r="BC3742" s="3">
        <v>0</v>
      </c>
      <c r="BD3742" s="2"/>
      <c r="BE3742" s="3" t="s">
        <v>449</v>
      </c>
      <c r="BF3742" s="3" t="s">
        <v>450</v>
      </c>
    </row>
    <row r="3743" spans="1:58" ht="13.15" customHeight="1" x14ac:dyDescent="0.25">
      <c r="A3743" s="5" t="s">
        <v>3146</v>
      </c>
      <c r="B3743" s="25" t="e">
        <f>VLOOKUP(Tabla1[[#This Row],[nombre ]],Tabla2[#All],1,0)</f>
        <v>#N/A</v>
      </c>
      <c r="C3743" s="3" t="s">
        <v>301</v>
      </c>
      <c r="D3743" s="3" t="s">
        <v>306</v>
      </c>
      <c r="E3743" s="26" t="s">
        <v>307</v>
      </c>
      <c r="F3743" s="3">
        <v>116</v>
      </c>
      <c r="G3743" s="2"/>
      <c r="H3743" s="4">
        <v>44770</v>
      </c>
      <c r="I3743" s="2"/>
      <c r="J3743" s="4">
        <v>20691</v>
      </c>
      <c r="K3743" s="3">
        <v>66</v>
      </c>
      <c r="L3743" s="3">
        <v>0</v>
      </c>
      <c r="M3743" s="3">
        <v>5104.8</v>
      </c>
      <c r="N3743" s="3">
        <v>1335.4649999999999</v>
      </c>
      <c r="O3743" s="3">
        <v>1335.4649999999999</v>
      </c>
      <c r="P3743" s="2"/>
      <c r="Q3743" s="2"/>
      <c r="R3743" s="3">
        <v>15</v>
      </c>
      <c r="S3743" s="3" t="s">
        <v>55</v>
      </c>
      <c r="T3743" s="3">
        <v>0</v>
      </c>
      <c r="U3743" s="3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  <c r="AD3743" s="3">
        <v>0</v>
      </c>
      <c r="AE3743" s="3">
        <v>0</v>
      </c>
      <c r="AF3743" s="3">
        <v>0</v>
      </c>
      <c r="AG3743" s="3">
        <v>0</v>
      </c>
      <c r="AH3743" s="3">
        <v>0</v>
      </c>
      <c r="AI3743" s="3">
        <v>0</v>
      </c>
      <c r="AJ3743" s="3">
        <v>0</v>
      </c>
      <c r="AK3743" s="3">
        <v>0</v>
      </c>
      <c r="AL3743" s="2"/>
      <c r="AM3743" s="3">
        <v>0</v>
      </c>
      <c r="AN3743" s="3">
        <v>0</v>
      </c>
      <c r="AO3743" s="3">
        <v>0</v>
      </c>
      <c r="AP3743" s="3">
        <v>0</v>
      </c>
      <c r="AQ3743" s="3">
        <v>0</v>
      </c>
      <c r="AR3743" s="3">
        <v>0</v>
      </c>
      <c r="AS3743" s="3">
        <v>0</v>
      </c>
      <c r="AT3743" s="3">
        <v>0</v>
      </c>
      <c r="AU3743" s="3">
        <v>0</v>
      </c>
      <c r="AV3743" s="3">
        <v>0</v>
      </c>
      <c r="AW3743" s="3">
        <v>0</v>
      </c>
      <c r="AX3743" s="3">
        <v>0</v>
      </c>
      <c r="AY3743" s="3">
        <v>0</v>
      </c>
      <c r="AZ3743" s="3">
        <v>0</v>
      </c>
      <c r="BA3743" s="3">
        <v>388.78</v>
      </c>
      <c r="BB3743" s="3">
        <v>0</v>
      </c>
      <c r="BC3743" s="3">
        <v>0</v>
      </c>
      <c r="BD3743" s="2"/>
      <c r="BE3743" s="3" t="s">
        <v>449</v>
      </c>
      <c r="BF3743" s="3" t="s">
        <v>451</v>
      </c>
    </row>
    <row r="3744" spans="1:58" ht="13.15" customHeight="1" x14ac:dyDescent="0.25">
      <c r="A3744" s="5" t="s">
        <v>3147</v>
      </c>
      <c r="B3744" s="25" t="e">
        <f>VLOOKUP(Tabla1[[#This Row],[nombre ]],Tabla2[#All],1,0)</f>
        <v>#N/A</v>
      </c>
      <c r="C3744" s="3" t="s">
        <v>301</v>
      </c>
      <c r="D3744" s="3" t="s">
        <v>302</v>
      </c>
      <c r="E3744" s="26" t="s">
        <v>61</v>
      </c>
      <c r="F3744" s="3">
        <v>92</v>
      </c>
      <c r="G3744" s="2"/>
      <c r="H3744" s="4">
        <v>41808</v>
      </c>
      <c r="I3744" s="2"/>
      <c r="J3744" s="4">
        <v>30208</v>
      </c>
      <c r="K3744" s="3">
        <v>40</v>
      </c>
      <c r="L3744" s="3">
        <v>8</v>
      </c>
      <c r="M3744" s="3">
        <v>7680.27</v>
      </c>
      <c r="N3744" s="3">
        <v>2011.5450000000001</v>
      </c>
      <c r="O3744" s="3">
        <v>2011.5450000000001</v>
      </c>
      <c r="P3744" s="3">
        <v>1073.33</v>
      </c>
      <c r="Q3744" s="2"/>
      <c r="R3744" s="3">
        <v>15</v>
      </c>
      <c r="S3744" s="3" t="s">
        <v>52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  <c r="AD3744" s="3">
        <v>0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2"/>
      <c r="AM3744" s="3">
        <v>0</v>
      </c>
      <c r="AN3744" s="3">
        <v>0</v>
      </c>
      <c r="AO3744" s="3">
        <v>0</v>
      </c>
      <c r="AP3744" s="3">
        <v>0</v>
      </c>
      <c r="AQ3744" s="3">
        <v>0</v>
      </c>
      <c r="AR3744" s="3">
        <v>0</v>
      </c>
      <c r="AS3744" s="3">
        <v>0</v>
      </c>
      <c r="AT3744" s="3">
        <v>0</v>
      </c>
      <c r="AU3744" s="3">
        <v>0</v>
      </c>
      <c r="AV3744" s="3">
        <v>0</v>
      </c>
      <c r="AW3744" s="3">
        <v>0</v>
      </c>
      <c r="AX3744" s="3">
        <v>0</v>
      </c>
      <c r="AY3744" s="3">
        <v>0</v>
      </c>
      <c r="AZ3744" s="3">
        <v>817.7</v>
      </c>
      <c r="BA3744" s="3">
        <v>638.83000000000004</v>
      </c>
      <c r="BB3744" s="3">
        <v>319.72000000000003</v>
      </c>
      <c r="BC3744" s="3">
        <v>0</v>
      </c>
      <c r="BD3744" s="2"/>
      <c r="BE3744" s="3" t="s">
        <v>449</v>
      </c>
      <c r="BF3744" s="3" t="s">
        <v>450</v>
      </c>
    </row>
    <row r="3745" spans="1:58" ht="13.15" customHeight="1" x14ac:dyDescent="0.25">
      <c r="A3745" s="5" t="s">
        <v>3148</v>
      </c>
      <c r="B3745" s="25" t="e">
        <f>VLOOKUP(Tabla1[[#This Row],[nombre ]],Tabla2[#All],1,0)</f>
        <v>#N/A</v>
      </c>
      <c r="C3745" s="3" t="s">
        <v>301</v>
      </c>
      <c r="D3745" s="3" t="s">
        <v>306</v>
      </c>
      <c r="E3745" s="26" t="s">
        <v>307</v>
      </c>
      <c r="F3745" s="3">
        <v>116</v>
      </c>
      <c r="G3745" s="2"/>
      <c r="H3745" s="4">
        <v>44805</v>
      </c>
      <c r="I3745" s="2"/>
      <c r="J3745" s="4">
        <v>29563</v>
      </c>
      <c r="K3745" s="3">
        <v>42</v>
      </c>
      <c r="L3745" s="3">
        <v>0</v>
      </c>
      <c r="M3745" s="3">
        <v>5104.8</v>
      </c>
      <c r="N3745" s="3">
        <v>1335.4649999999999</v>
      </c>
      <c r="O3745" s="3">
        <v>1335.4649999999999</v>
      </c>
      <c r="P3745" s="2"/>
      <c r="Q3745" s="2"/>
      <c r="R3745" s="3">
        <v>15</v>
      </c>
      <c r="S3745" s="3" t="s">
        <v>55</v>
      </c>
      <c r="T3745" s="3">
        <v>0</v>
      </c>
      <c r="U3745" s="3">
        <v>0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0</v>
      </c>
      <c r="AE3745" s="3">
        <v>0</v>
      </c>
      <c r="AF3745" s="3">
        <v>0</v>
      </c>
      <c r="AG3745" s="3">
        <v>0</v>
      </c>
      <c r="AH3745" s="3">
        <v>2575</v>
      </c>
      <c r="AI3745" s="3">
        <v>0</v>
      </c>
      <c r="AJ3745" s="3">
        <v>0</v>
      </c>
      <c r="AK3745" s="3">
        <v>0</v>
      </c>
      <c r="AL3745" s="2"/>
      <c r="AM3745" s="3">
        <v>0</v>
      </c>
      <c r="AN3745" s="3">
        <v>0</v>
      </c>
      <c r="AO3745" s="3">
        <v>0</v>
      </c>
      <c r="AP3745" s="3">
        <v>0</v>
      </c>
      <c r="AQ3745" s="3">
        <v>0</v>
      </c>
      <c r="AR3745" s="3">
        <v>0</v>
      </c>
      <c r="AS3745" s="3">
        <v>0</v>
      </c>
      <c r="AT3745" s="3">
        <v>0</v>
      </c>
      <c r="AU3745" s="3">
        <v>0</v>
      </c>
      <c r="AV3745" s="3">
        <v>0</v>
      </c>
      <c r="AW3745" s="3">
        <v>0</v>
      </c>
      <c r="AX3745" s="3">
        <v>0</v>
      </c>
      <c r="AY3745" s="3">
        <v>0</v>
      </c>
      <c r="AZ3745" s="3">
        <v>0</v>
      </c>
      <c r="BA3745" s="3">
        <v>388.78</v>
      </c>
      <c r="BB3745" s="3">
        <v>0</v>
      </c>
      <c r="BC3745" s="3">
        <v>0</v>
      </c>
      <c r="BD3745" s="2"/>
      <c r="BE3745" s="3" t="s">
        <v>449</v>
      </c>
      <c r="BF3745" s="3" t="s">
        <v>451</v>
      </c>
    </row>
    <row r="3746" spans="1:58" ht="13.15" customHeight="1" x14ac:dyDescent="0.25">
      <c r="A3746" s="5" t="s">
        <v>5119</v>
      </c>
      <c r="B3746" s="25" t="e">
        <f>VLOOKUP(Tabla1[[#This Row],[nombre ]],Tabla2[#All],1,0)</f>
        <v>#N/A</v>
      </c>
      <c r="C3746" s="3" t="s">
        <v>301</v>
      </c>
      <c r="D3746" s="3" t="s">
        <v>310</v>
      </c>
      <c r="E3746" s="26" t="s">
        <v>72</v>
      </c>
      <c r="F3746" s="3">
        <v>46</v>
      </c>
      <c r="G3746" s="2"/>
      <c r="H3746" s="4">
        <v>43678</v>
      </c>
      <c r="I3746" s="2"/>
      <c r="J3746" s="4">
        <v>22197</v>
      </c>
      <c r="K3746" s="3">
        <v>62</v>
      </c>
      <c r="L3746" s="3">
        <v>3</v>
      </c>
      <c r="M3746" s="3">
        <v>9735.18</v>
      </c>
      <c r="N3746" s="3">
        <v>3245.3</v>
      </c>
      <c r="O3746" s="3">
        <v>3245.3</v>
      </c>
      <c r="P3746" s="3">
        <v>0</v>
      </c>
      <c r="Q3746" s="2"/>
      <c r="R3746" s="3">
        <v>15</v>
      </c>
      <c r="S3746" s="3" t="s">
        <v>52</v>
      </c>
      <c r="T3746" s="3">
        <v>0</v>
      </c>
      <c r="U3746" s="3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  <c r="AD3746" s="3">
        <v>0</v>
      </c>
      <c r="AE3746" s="3">
        <v>0</v>
      </c>
      <c r="AF3746" s="3">
        <v>0</v>
      </c>
      <c r="AG3746" s="3">
        <v>0</v>
      </c>
      <c r="AH3746" s="3">
        <v>0</v>
      </c>
      <c r="AI3746" s="3">
        <v>0</v>
      </c>
      <c r="AJ3746" s="3">
        <v>0</v>
      </c>
      <c r="AK3746" s="3">
        <v>0</v>
      </c>
      <c r="AL3746" s="2"/>
      <c r="AM3746" s="3">
        <v>0</v>
      </c>
      <c r="AN3746" s="3">
        <v>0</v>
      </c>
      <c r="AO3746" s="3">
        <v>0</v>
      </c>
      <c r="AP3746" s="3">
        <v>0</v>
      </c>
      <c r="AQ3746" s="3">
        <v>0</v>
      </c>
      <c r="AR3746" s="3">
        <v>0</v>
      </c>
      <c r="AS3746" s="3">
        <v>0</v>
      </c>
      <c r="AT3746" s="3">
        <v>0</v>
      </c>
      <c r="AU3746" s="3">
        <v>0</v>
      </c>
      <c r="AV3746" s="3">
        <v>0</v>
      </c>
      <c r="AW3746" s="3">
        <v>0</v>
      </c>
      <c r="AX3746" s="3">
        <v>0</v>
      </c>
      <c r="AY3746" s="3">
        <v>0</v>
      </c>
      <c r="AZ3746" s="3">
        <v>1038.45</v>
      </c>
      <c r="BA3746" s="3">
        <v>811.29</v>
      </c>
      <c r="BB3746" s="3">
        <v>373.12</v>
      </c>
      <c r="BC3746" s="3">
        <v>0</v>
      </c>
      <c r="BD3746" s="2"/>
      <c r="BE3746" s="3" t="s">
        <v>449</v>
      </c>
      <c r="BF3746" s="3" t="s">
        <v>450</v>
      </c>
    </row>
    <row r="3747" spans="1:58" ht="13.15" customHeight="1" x14ac:dyDescent="0.25">
      <c r="A3747" s="5" t="s">
        <v>3149</v>
      </c>
      <c r="B3747" s="25" t="e">
        <f>VLOOKUP(Tabla1[[#This Row],[nombre ]],Tabla2[#All],1,0)</f>
        <v>#N/A</v>
      </c>
      <c r="C3747" s="3" t="s">
        <v>301</v>
      </c>
      <c r="D3747" s="3" t="s">
        <v>302</v>
      </c>
      <c r="E3747" s="26" t="s">
        <v>303</v>
      </c>
      <c r="F3747" s="3">
        <v>96</v>
      </c>
      <c r="G3747" s="2"/>
      <c r="H3747" s="4">
        <v>44911</v>
      </c>
      <c r="I3747" s="4">
        <v>44957</v>
      </c>
      <c r="J3747" s="4">
        <v>29369</v>
      </c>
      <c r="K3747" s="3">
        <v>42</v>
      </c>
      <c r="L3747" s="3">
        <v>0</v>
      </c>
      <c r="M3747" s="3">
        <v>7392.33</v>
      </c>
      <c r="N3747" s="3">
        <v>1933.61</v>
      </c>
      <c r="O3747" s="3">
        <v>1933.61</v>
      </c>
      <c r="P3747" s="2"/>
      <c r="Q3747" s="2"/>
      <c r="R3747" s="3">
        <v>0</v>
      </c>
      <c r="S3747" s="3" t="s">
        <v>55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0</v>
      </c>
      <c r="AE3747" s="3">
        <v>0</v>
      </c>
      <c r="AF3747" s="3">
        <v>0</v>
      </c>
      <c r="AG3747" s="3">
        <v>0</v>
      </c>
      <c r="AH3747" s="3">
        <v>0</v>
      </c>
      <c r="AI3747" s="3">
        <v>0</v>
      </c>
      <c r="AJ3747" s="3">
        <v>0</v>
      </c>
      <c r="AK3747" s="3">
        <v>0</v>
      </c>
      <c r="AL3747" s="2"/>
      <c r="AM3747" s="3">
        <v>0</v>
      </c>
      <c r="AN3747" s="3">
        <v>0</v>
      </c>
      <c r="AO3747" s="3">
        <v>0</v>
      </c>
      <c r="AP3747" s="3">
        <v>0</v>
      </c>
      <c r="AQ3747" s="3">
        <v>0</v>
      </c>
      <c r="AR3747" s="3">
        <v>0</v>
      </c>
      <c r="AS3747" s="3">
        <v>0</v>
      </c>
      <c r="AT3747" s="3">
        <v>0</v>
      </c>
      <c r="AU3747" s="3">
        <v>0</v>
      </c>
      <c r="AV3747" s="3">
        <v>0</v>
      </c>
      <c r="AW3747" s="3">
        <v>0</v>
      </c>
      <c r="AX3747" s="3">
        <v>0</v>
      </c>
      <c r="AY3747" s="3">
        <v>0</v>
      </c>
      <c r="AZ3747" s="3">
        <v>0</v>
      </c>
      <c r="BA3747" s="3">
        <v>0</v>
      </c>
      <c r="BB3747" s="3">
        <v>0</v>
      </c>
      <c r="BC3747" s="3">
        <v>0</v>
      </c>
      <c r="BD3747" s="2"/>
      <c r="BE3747" s="3" t="s">
        <v>449</v>
      </c>
      <c r="BF3747" s="3" t="s">
        <v>451</v>
      </c>
    </row>
    <row r="3748" spans="1:58" ht="13.15" customHeight="1" x14ac:dyDescent="0.25">
      <c r="A3748" s="5" t="s">
        <v>3150</v>
      </c>
      <c r="B3748" s="25" t="e">
        <f>VLOOKUP(Tabla1[[#This Row],[nombre ]],Tabla2[#All],1,0)</f>
        <v>#N/A</v>
      </c>
      <c r="C3748" s="3" t="s">
        <v>301</v>
      </c>
      <c r="D3748" s="3" t="s">
        <v>302</v>
      </c>
      <c r="E3748" s="26" t="s">
        <v>51</v>
      </c>
      <c r="F3748" s="3">
        <v>67</v>
      </c>
      <c r="G3748" s="2"/>
      <c r="H3748" s="4">
        <v>44363</v>
      </c>
      <c r="I3748" s="2"/>
      <c r="J3748" s="4">
        <v>35149</v>
      </c>
      <c r="K3748" s="3">
        <v>26</v>
      </c>
      <c r="L3748" s="3">
        <v>1</v>
      </c>
      <c r="M3748" s="3">
        <v>11393.12</v>
      </c>
      <c r="N3748" s="3">
        <v>2414.0250000000001</v>
      </c>
      <c r="O3748" s="3">
        <v>2414.0250000000001</v>
      </c>
      <c r="P3748" s="3">
        <v>0</v>
      </c>
      <c r="Q3748" s="2"/>
      <c r="R3748" s="3">
        <v>15</v>
      </c>
      <c r="S3748" s="3" t="s">
        <v>52</v>
      </c>
      <c r="T3748" s="3">
        <v>0</v>
      </c>
      <c r="U3748" s="3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0</v>
      </c>
      <c r="AE3748" s="3">
        <v>0</v>
      </c>
      <c r="AF3748" s="3">
        <v>0</v>
      </c>
      <c r="AG3748" s="3">
        <v>0</v>
      </c>
      <c r="AH3748" s="3">
        <v>0</v>
      </c>
      <c r="AI3748" s="3">
        <v>0</v>
      </c>
      <c r="AJ3748" s="3">
        <v>0</v>
      </c>
      <c r="AK3748" s="3">
        <v>0</v>
      </c>
      <c r="AL3748" s="2"/>
      <c r="AM3748" s="3">
        <v>0</v>
      </c>
      <c r="AN3748" s="3">
        <v>0</v>
      </c>
      <c r="AO3748" s="3">
        <v>0</v>
      </c>
      <c r="AP3748" s="3">
        <v>0</v>
      </c>
      <c r="AQ3748" s="3">
        <v>0</v>
      </c>
      <c r="AR3748" s="3">
        <v>0</v>
      </c>
      <c r="AS3748" s="3">
        <v>0</v>
      </c>
      <c r="AT3748" s="3">
        <v>0</v>
      </c>
      <c r="AU3748" s="3">
        <v>0</v>
      </c>
      <c r="AV3748" s="3">
        <v>0</v>
      </c>
      <c r="AW3748" s="3">
        <v>0</v>
      </c>
      <c r="AX3748" s="3">
        <v>0</v>
      </c>
      <c r="AY3748" s="3">
        <v>0</v>
      </c>
      <c r="AZ3748" s="3">
        <v>1038.1600000000001</v>
      </c>
      <c r="BA3748" s="3">
        <v>811.06</v>
      </c>
      <c r="BB3748" s="3">
        <v>473.93</v>
      </c>
      <c r="BC3748" s="3">
        <v>0</v>
      </c>
      <c r="BD3748" s="2"/>
      <c r="BE3748" s="3" t="s">
        <v>449</v>
      </c>
      <c r="BF3748" s="3" t="s">
        <v>450</v>
      </c>
    </row>
    <row r="3749" spans="1:58" ht="13.15" customHeight="1" x14ac:dyDescent="0.25">
      <c r="A3749" s="5" t="s">
        <v>3151</v>
      </c>
      <c r="B3749" s="25" t="str">
        <f>VLOOKUP(Tabla1[[#This Row],[nombre ]],Tabla2[#All],1,0)</f>
        <v>AGUAYO CASTRO MIGUEL ANGEL</v>
      </c>
      <c r="C3749" s="3" t="s">
        <v>301</v>
      </c>
      <c r="D3749" s="3" t="s">
        <v>311</v>
      </c>
      <c r="E3749" s="26" t="s">
        <v>78</v>
      </c>
      <c r="F3749" s="3">
        <v>36</v>
      </c>
      <c r="G3749" s="2"/>
      <c r="H3749" s="4">
        <v>42671</v>
      </c>
      <c r="I3749" s="2"/>
      <c r="J3749" s="4">
        <v>24785</v>
      </c>
      <c r="K3749" s="3">
        <v>55</v>
      </c>
      <c r="L3749" s="3">
        <v>6</v>
      </c>
      <c r="M3749" s="3">
        <v>13092.61</v>
      </c>
      <c r="N3749" s="3">
        <v>2411.355</v>
      </c>
      <c r="O3749" s="3">
        <v>2411.355</v>
      </c>
      <c r="P3749" s="3">
        <v>1739.34</v>
      </c>
      <c r="Q3749" s="2"/>
      <c r="R3749" s="3">
        <v>15</v>
      </c>
      <c r="S3749" s="3" t="s">
        <v>52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  <c r="AD3749" s="3">
        <v>0</v>
      </c>
      <c r="AE3749" s="3">
        <v>0</v>
      </c>
      <c r="AF3749" s="3">
        <v>0</v>
      </c>
      <c r="AG3749" s="3">
        <v>0</v>
      </c>
      <c r="AH3749" s="3">
        <v>0</v>
      </c>
      <c r="AI3749" s="3">
        <v>0</v>
      </c>
      <c r="AJ3749" s="3">
        <v>0</v>
      </c>
      <c r="AK3749" s="3">
        <v>0</v>
      </c>
      <c r="AL3749" s="2"/>
      <c r="AM3749" s="3">
        <v>0</v>
      </c>
      <c r="AN3749" s="3">
        <v>0</v>
      </c>
      <c r="AO3749" s="3">
        <v>0</v>
      </c>
      <c r="AP3749" s="3">
        <v>0</v>
      </c>
      <c r="AQ3749" s="3">
        <v>0</v>
      </c>
      <c r="AR3749" s="3">
        <v>0</v>
      </c>
      <c r="AS3749" s="3">
        <v>0</v>
      </c>
      <c r="AT3749" s="3">
        <v>0</v>
      </c>
      <c r="AU3749" s="3">
        <v>0</v>
      </c>
      <c r="AV3749" s="3">
        <v>0</v>
      </c>
      <c r="AW3749" s="3">
        <v>0</v>
      </c>
      <c r="AX3749" s="3">
        <v>0</v>
      </c>
      <c r="AY3749" s="3">
        <v>0</v>
      </c>
      <c r="AZ3749" s="3">
        <v>1257.9000000000001</v>
      </c>
      <c r="BA3749" s="3">
        <v>982.73</v>
      </c>
      <c r="BB3749" s="3">
        <v>768.79</v>
      </c>
      <c r="BC3749" s="3">
        <v>0</v>
      </c>
      <c r="BD3749" s="2"/>
      <c r="BE3749" s="3" t="s">
        <v>449</v>
      </c>
      <c r="BF3749" s="3" t="s">
        <v>450</v>
      </c>
    </row>
    <row r="3750" spans="1:58" ht="13.15" customHeight="1" x14ac:dyDescent="0.25">
      <c r="A3750" s="5" t="s">
        <v>3152</v>
      </c>
      <c r="B3750" s="25" t="str">
        <f>VLOOKUP(Tabla1[[#This Row],[nombre ]],Tabla2[#All],1,0)</f>
        <v>AGUIRRE GONZALEZ JESSICA VANESSA</v>
      </c>
      <c r="C3750" s="3" t="s">
        <v>301</v>
      </c>
      <c r="D3750" s="3" t="s">
        <v>312</v>
      </c>
      <c r="E3750" s="26" t="s">
        <v>78</v>
      </c>
      <c r="F3750" s="3">
        <v>36</v>
      </c>
      <c r="G3750" s="2"/>
      <c r="H3750" s="4">
        <v>44516</v>
      </c>
      <c r="I3750" s="2"/>
      <c r="J3750" s="4">
        <v>34580</v>
      </c>
      <c r="K3750" s="3">
        <v>28</v>
      </c>
      <c r="L3750" s="3">
        <v>1</v>
      </c>
      <c r="M3750" s="3">
        <v>13092.61</v>
      </c>
      <c r="N3750" s="3">
        <v>2411.355</v>
      </c>
      <c r="O3750" s="3">
        <v>2411.355</v>
      </c>
      <c r="P3750" s="3">
        <v>0</v>
      </c>
      <c r="Q3750" s="2"/>
      <c r="R3750" s="3">
        <v>15</v>
      </c>
      <c r="S3750" s="3" t="s">
        <v>52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0</v>
      </c>
      <c r="AC3750" s="3">
        <v>0</v>
      </c>
      <c r="AD3750" s="3">
        <v>0</v>
      </c>
      <c r="AE3750" s="3">
        <v>0</v>
      </c>
      <c r="AF3750" s="3">
        <v>0</v>
      </c>
      <c r="AG3750" s="3">
        <v>0</v>
      </c>
      <c r="AH3750" s="3">
        <v>0</v>
      </c>
      <c r="AI3750" s="3">
        <v>0</v>
      </c>
      <c r="AJ3750" s="3">
        <v>0</v>
      </c>
      <c r="AK3750" s="3">
        <v>0</v>
      </c>
      <c r="AL3750" s="2"/>
      <c r="AM3750" s="3">
        <v>0</v>
      </c>
      <c r="AN3750" s="3">
        <v>0</v>
      </c>
      <c r="AO3750" s="3">
        <v>0</v>
      </c>
      <c r="AP3750" s="3">
        <v>0</v>
      </c>
      <c r="AQ3750" s="3">
        <v>0</v>
      </c>
      <c r="AR3750" s="3">
        <v>0</v>
      </c>
      <c r="AS3750" s="3">
        <v>0</v>
      </c>
      <c r="AT3750" s="3">
        <v>0</v>
      </c>
      <c r="AU3750" s="3">
        <v>0</v>
      </c>
      <c r="AV3750" s="3">
        <v>0</v>
      </c>
      <c r="AW3750" s="3">
        <v>0</v>
      </c>
      <c r="AX3750" s="3">
        <v>0</v>
      </c>
      <c r="AY3750" s="3">
        <v>0</v>
      </c>
      <c r="AZ3750" s="3">
        <v>1146.58</v>
      </c>
      <c r="BA3750" s="3">
        <v>895.77</v>
      </c>
      <c r="BB3750" s="3">
        <v>612.95000000000005</v>
      </c>
      <c r="BC3750" s="3">
        <v>0</v>
      </c>
      <c r="BD3750" s="2"/>
      <c r="BE3750" s="3" t="s">
        <v>449</v>
      </c>
      <c r="BF3750" s="3" t="s">
        <v>450</v>
      </c>
    </row>
    <row r="3751" spans="1:58" ht="13.15" customHeight="1" x14ac:dyDescent="0.25">
      <c r="A3751" s="5" t="s">
        <v>3153</v>
      </c>
      <c r="B3751" s="25" t="e">
        <f>VLOOKUP(Tabla1[[#This Row],[nombre ]],Tabla2[#All],1,0)</f>
        <v>#N/A</v>
      </c>
      <c r="C3751" s="3" t="s">
        <v>301</v>
      </c>
      <c r="D3751" s="3" t="s">
        <v>302</v>
      </c>
      <c r="E3751" s="26" t="s">
        <v>303</v>
      </c>
      <c r="F3751" s="3">
        <v>96</v>
      </c>
      <c r="G3751" s="2"/>
      <c r="H3751" s="4">
        <v>37135</v>
      </c>
      <c r="I3751" s="2"/>
      <c r="J3751" s="4">
        <v>30385</v>
      </c>
      <c r="K3751" s="3">
        <v>40</v>
      </c>
      <c r="L3751" s="3">
        <v>21</v>
      </c>
      <c r="M3751" s="3">
        <v>7392.33</v>
      </c>
      <c r="N3751" s="3">
        <v>1933.61</v>
      </c>
      <c r="O3751" s="3">
        <v>1933.61</v>
      </c>
      <c r="P3751" s="3">
        <v>2703.08</v>
      </c>
      <c r="Q3751" s="2"/>
      <c r="R3751" s="3">
        <v>15</v>
      </c>
      <c r="S3751" s="3" t="s">
        <v>52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0</v>
      </c>
      <c r="AE3751" s="3">
        <v>0</v>
      </c>
      <c r="AF3751" s="3">
        <v>0</v>
      </c>
      <c r="AG3751" s="3">
        <v>0</v>
      </c>
      <c r="AH3751" s="3">
        <v>0</v>
      </c>
      <c r="AI3751" s="3">
        <v>0</v>
      </c>
      <c r="AJ3751" s="3">
        <v>0</v>
      </c>
      <c r="AK3751" s="3">
        <v>0</v>
      </c>
      <c r="AL3751" s="2"/>
      <c r="AM3751" s="3">
        <v>0</v>
      </c>
      <c r="AN3751" s="3">
        <v>0</v>
      </c>
      <c r="AO3751" s="3">
        <v>0</v>
      </c>
      <c r="AP3751" s="3">
        <v>0</v>
      </c>
      <c r="AQ3751" s="3">
        <v>0</v>
      </c>
      <c r="AR3751" s="3">
        <v>0</v>
      </c>
      <c r="AS3751" s="3">
        <v>0</v>
      </c>
      <c r="AT3751" s="3">
        <v>0</v>
      </c>
      <c r="AU3751" s="3">
        <v>0</v>
      </c>
      <c r="AV3751" s="3">
        <v>0</v>
      </c>
      <c r="AW3751" s="3">
        <v>0</v>
      </c>
      <c r="AX3751" s="3">
        <v>0</v>
      </c>
      <c r="AY3751" s="3">
        <v>0</v>
      </c>
      <c r="AZ3751" s="3">
        <v>893.61</v>
      </c>
      <c r="BA3751" s="3">
        <v>698.13</v>
      </c>
      <c r="BB3751" s="3">
        <v>392.71</v>
      </c>
      <c r="BC3751" s="3">
        <v>0</v>
      </c>
      <c r="BD3751" s="2"/>
      <c r="BE3751" s="3" t="s">
        <v>449</v>
      </c>
      <c r="BF3751" s="3" t="s">
        <v>450</v>
      </c>
    </row>
    <row r="3752" spans="1:58" ht="13.15" customHeight="1" x14ac:dyDescent="0.25">
      <c r="A3752" s="5" t="s">
        <v>3154</v>
      </c>
      <c r="B3752" s="25" t="e">
        <f>VLOOKUP(Tabla1[[#This Row],[nombre ]],Tabla2[#All],1,0)</f>
        <v>#N/A</v>
      </c>
      <c r="C3752" s="3" t="s">
        <v>301</v>
      </c>
      <c r="D3752" s="3" t="s">
        <v>302</v>
      </c>
      <c r="E3752" s="26" t="s">
        <v>51</v>
      </c>
      <c r="F3752" s="3">
        <v>67</v>
      </c>
      <c r="G3752" s="2"/>
      <c r="H3752" s="4">
        <v>38047</v>
      </c>
      <c r="I3752" s="2"/>
      <c r="J3752" s="4">
        <v>27330</v>
      </c>
      <c r="K3752" s="3">
        <v>48</v>
      </c>
      <c r="L3752" s="3">
        <v>19</v>
      </c>
      <c r="M3752" s="3">
        <v>11393.12</v>
      </c>
      <c r="N3752" s="3">
        <v>2414.0250000000001</v>
      </c>
      <c r="O3752" s="3">
        <v>2414.0250000000001</v>
      </c>
      <c r="P3752" s="3">
        <v>2441.0700000000002</v>
      </c>
      <c r="Q3752" s="2"/>
      <c r="R3752" s="3">
        <v>15</v>
      </c>
      <c r="S3752" s="3" t="s">
        <v>52</v>
      </c>
      <c r="T3752" s="3">
        <v>0</v>
      </c>
      <c r="U3752" s="3">
        <v>0</v>
      </c>
      <c r="V3752" s="3">
        <v>0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0</v>
      </c>
      <c r="AD3752" s="3">
        <v>0</v>
      </c>
      <c r="AE3752" s="3">
        <v>0</v>
      </c>
      <c r="AF3752" s="3">
        <v>0</v>
      </c>
      <c r="AG3752" s="3">
        <v>0</v>
      </c>
      <c r="AH3752" s="3">
        <v>0</v>
      </c>
      <c r="AI3752" s="3">
        <v>0</v>
      </c>
      <c r="AJ3752" s="3">
        <v>0</v>
      </c>
      <c r="AK3752" s="3">
        <v>0</v>
      </c>
      <c r="AL3752" s="2"/>
      <c r="AM3752" s="3">
        <v>0</v>
      </c>
      <c r="AN3752" s="3">
        <v>0</v>
      </c>
      <c r="AO3752" s="3">
        <v>0</v>
      </c>
      <c r="AP3752" s="3">
        <v>0</v>
      </c>
      <c r="AQ3752" s="3">
        <v>0</v>
      </c>
      <c r="AR3752" s="3">
        <v>0</v>
      </c>
      <c r="AS3752" s="3">
        <v>0</v>
      </c>
      <c r="AT3752" s="3">
        <v>0</v>
      </c>
      <c r="AU3752" s="3">
        <v>0</v>
      </c>
      <c r="AV3752" s="3">
        <v>0</v>
      </c>
      <c r="AW3752" s="3">
        <v>0</v>
      </c>
      <c r="AX3752" s="3">
        <v>0</v>
      </c>
      <c r="AY3752" s="3">
        <v>0</v>
      </c>
      <c r="AZ3752" s="3">
        <v>1194.3900000000001</v>
      </c>
      <c r="BA3752" s="3">
        <v>933.11</v>
      </c>
      <c r="BB3752" s="3">
        <v>679.39</v>
      </c>
      <c r="BC3752" s="3">
        <v>0</v>
      </c>
      <c r="BD3752" s="2"/>
      <c r="BE3752" s="3" t="s">
        <v>449</v>
      </c>
      <c r="BF3752" s="3" t="s">
        <v>450</v>
      </c>
    </row>
    <row r="3753" spans="1:58" ht="13.15" customHeight="1" x14ac:dyDescent="0.25">
      <c r="A3753" s="5" t="s">
        <v>5120</v>
      </c>
      <c r="B3753" s="25" t="e">
        <f>VLOOKUP(Tabla1[[#This Row],[nombre ]],Tabla2[#All],1,0)</f>
        <v>#N/A</v>
      </c>
      <c r="C3753" s="3" t="s">
        <v>301</v>
      </c>
      <c r="D3753" s="3" t="s">
        <v>308</v>
      </c>
      <c r="E3753" s="26" t="s">
        <v>56</v>
      </c>
      <c r="F3753" s="3">
        <v>84</v>
      </c>
      <c r="G3753" s="2"/>
      <c r="H3753" s="4">
        <v>44972</v>
      </c>
      <c r="I3753" s="2"/>
      <c r="J3753" s="4">
        <v>36257</v>
      </c>
      <c r="K3753" s="3">
        <v>23</v>
      </c>
      <c r="L3753" s="3">
        <v>0</v>
      </c>
      <c r="M3753" s="3">
        <v>8512.2099999999991</v>
      </c>
      <c r="N3753" s="3">
        <v>2644.7</v>
      </c>
      <c r="O3753" s="3">
        <v>2644.7</v>
      </c>
      <c r="P3753" s="2"/>
      <c r="Q3753" s="2"/>
      <c r="R3753" s="3">
        <v>15</v>
      </c>
      <c r="S3753" s="3" t="s">
        <v>55</v>
      </c>
      <c r="T3753" s="3">
        <v>0</v>
      </c>
      <c r="U3753" s="3">
        <v>0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  <c r="AD3753" s="3">
        <v>0</v>
      </c>
      <c r="AE3753" s="3">
        <v>0</v>
      </c>
      <c r="AF3753" s="3">
        <v>0</v>
      </c>
      <c r="AG3753" s="3">
        <v>0</v>
      </c>
      <c r="AH3753" s="3">
        <v>0</v>
      </c>
      <c r="AI3753" s="3">
        <v>0</v>
      </c>
      <c r="AJ3753" s="3">
        <v>0</v>
      </c>
      <c r="AK3753" s="3">
        <v>0</v>
      </c>
      <c r="AL3753" s="2"/>
      <c r="AM3753" s="3">
        <v>0</v>
      </c>
      <c r="AN3753" s="3">
        <v>0</v>
      </c>
      <c r="AO3753" s="3">
        <v>0</v>
      </c>
      <c r="AP3753" s="3">
        <v>0</v>
      </c>
      <c r="AQ3753" s="3">
        <v>0</v>
      </c>
      <c r="AR3753" s="3">
        <v>0</v>
      </c>
      <c r="AS3753" s="3">
        <v>0</v>
      </c>
      <c r="AT3753" s="3">
        <v>0</v>
      </c>
      <c r="AU3753" s="3">
        <v>0</v>
      </c>
      <c r="AV3753" s="3">
        <v>0</v>
      </c>
      <c r="AW3753" s="3">
        <v>0</v>
      </c>
      <c r="AX3753" s="3">
        <v>0</v>
      </c>
      <c r="AY3753" s="3">
        <v>0</v>
      </c>
      <c r="AZ3753" s="3">
        <v>0</v>
      </c>
      <c r="BA3753" s="3">
        <v>690.07</v>
      </c>
      <c r="BB3753" s="3">
        <v>306.58</v>
      </c>
      <c r="BC3753" s="3">
        <v>0</v>
      </c>
      <c r="BD3753" s="2"/>
      <c r="BE3753" s="3" t="s">
        <v>449</v>
      </c>
      <c r="BF3753" s="3" t="s">
        <v>451</v>
      </c>
    </row>
    <row r="3754" spans="1:58" ht="13.15" customHeight="1" x14ac:dyDescent="0.25">
      <c r="A3754" s="5" t="s">
        <v>3155</v>
      </c>
      <c r="B3754" s="25" t="e">
        <f>VLOOKUP(Tabla1[[#This Row],[nombre ]],Tabla2[#All],1,0)</f>
        <v>#N/A</v>
      </c>
      <c r="C3754" s="3" t="s">
        <v>301</v>
      </c>
      <c r="D3754" s="3" t="s">
        <v>313</v>
      </c>
      <c r="E3754" s="26" t="s">
        <v>51</v>
      </c>
      <c r="F3754" s="3">
        <v>67</v>
      </c>
      <c r="G3754" s="2"/>
      <c r="H3754" s="4">
        <v>44669</v>
      </c>
      <c r="I3754" s="4">
        <v>44988</v>
      </c>
      <c r="J3754" s="4">
        <v>33324</v>
      </c>
      <c r="K3754" s="3">
        <v>31</v>
      </c>
      <c r="L3754" s="3">
        <v>0</v>
      </c>
      <c r="M3754" s="3">
        <v>11393.12</v>
      </c>
      <c r="N3754" s="3">
        <v>2414.0250000000001</v>
      </c>
      <c r="O3754" s="3">
        <v>2414.0250000000001</v>
      </c>
      <c r="P3754" s="2"/>
      <c r="Q3754" s="2"/>
      <c r="R3754" s="3">
        <v>3</v>
      </c>
      <c r="S3754" s="3" t="s">
        <v>55</v>
      </c>
      <c r="T3754" s="3">
        <v>0</v>
      </c>
      <c r="U3754" s="3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0</v>
      </c>
      <c r="AD3754" s="3">
        <v>0</v>
      </c>
      <c r="AE3754" s="3">
        <v>0</v>
      </c>
      <c r="AF3754" s="3">
        <v>0</v>
      </c>
      <c r="AG3754" s="3">
        <v>0</v>
      </c>
      <c r="AH3754" s="3">
        <v>0</v>
      </c>
      <c r="AI3754" s="3">
        <v>0</v>
      </c>
      <c r="AJ3754" s="3">
        <v>0</v>
      </c>
      <c r="AK3754" s="3">
        <v>0</v>
      </c>
      <c r="AL3754" s="2"/>
      <c r="AM3754" s="3">
        <v>0</v>
      </c>
      <c r="AN3754" s="3">
        <v>0</v>
      </c>
      <c r="AO3754" s="3">
        <v>0</v>
      </c>
      <c r="AP3754" s="3">
        <v>0</v>
      </c>
      <c r="AQ3754" s="3">
        <v>0</v>
      </c>
      <c r="AR3754" s="3">
        <v>0</v>
      </c>
      <c r="AS3754" s="3">
        <v>0</v>
      </c>
      <c r="AT3754" s="3">
        <v>0</v>
      </c>
      <c r="AU3754" s="3">
        <v>0</v>
      </c>
      <c r="AV3754" s="3">
        <v>0</v>
      </c>
      <c r="AW3754" s="3">
        <v>0</v>
      </c>
      <c r="AX3754" s="3">
        <v>0</v>
      </c>
      <c r="AY3754" s="3">
        <v>0</v>
      </c>
      <c r="AZ3754" s="3">
        <v>0</v>
      </c>
      <c r="BA3754" s="3">
        <v>162.21</v>
      </c>
      <c r="BB3754" s="3">
        <v>0</v>
      </c>
      <c r="BC3754" s="3">
        <v>0</v>
      </c>
      <c r="BD3754" s="2"/>
      <c r="BE3754" s="3" t="s">
        <v>449</v>
      </c>
      <c r="BF3754" s="3" t="s">
        <v>451</v>
      </c>
    </row>
    <row r="3755" spans="1:58" ht="13.15" customHeight="1" x14ac:dyDescent="0.25">
      <c r="A3755" s="5" t="s">
        <v>3156</v>
      </c>
      <c r="B3755" s="25" t="e">
        <f>VLOOKUP(Tabla1[[#This Row],[nombre ]],Tabla2[#All],1,0)</f>
        <v>#N/A</v>
      </c>
      <c r="C3755" s="3" t="s">
        <v>301</v>
      </c>
      <c r="D3755" s="3" t="s">
        <v>306</v>
      </c>
      <c r="E3755" s="26" t="s">
        <v>307</v>
      </c>
      <c r="F3755" s="3">
        <v>116</v>
      </c>
      <c r="G3755" s="2"/>
      <c r="H3755" s="4">
        <v>42522</v>
      </c>
      <c r="I3755" s="2"/>
      <c r="J3755" s="4">
        <v>25352</v>
      </c>
      <c r="K3755" s="3">
        <v>53</v>
      </c>
      <c r="L3755" s="3">
        <v>6</v>
      </c>
      <c r="M3755" s="3">
        <v>5104.8</v>
      </c>
      <c r="N3755" s="3">
        <v>1335.4649999999999</v>
      </c>
      <c r="O3755" s="3">
        <v>1335.4649999999999</v>
      </c>
      <c r="P3755" s="3">
        <v>713.1</v>
      </c>
      <c r="Q3755" s="2"/>
      <c r="R3755" s="3">
        <v>15</v>
      </c>
      <c r="S3755" s="3" t="s">
        <v>52</v>
      </c>
      <c r="T3755" s="3">
        <v>0</v>
      </c>
      <c r="U3755" s="3">
        <v>0</v>
      </c>
      <c r="V3755" s="3">
        <v>0</v>
      </c>
      <c r="W3755" s="3">
        <v>0</v>
      </c>
      <c r="X3755" s="3">
        <v>0</v>
      </c>
      <c r="Y3755" s="3">
        <v>0</v>
      </c>
      <c r="Z3755" s="3">
        <v>0</v>
      </c>
      <c r="AA3755" s="3">
        <v>0</v>
      </c>
      <c r="AB3755" s="3">
        <v>0</v>
      </c>
      <c r="AC3755" s="3">
        <v>0</v>
      </c>
      <c r="AD3755" s="3">
        <v>0</v>
      </c>
      <c r="AE3755" s="3">
        <v>0</v>
      </c>
      <c r="AF3755" s="3">
        <v>0</v>
      </c>
      <c r="AG3755" s="3">
        <v>0</v>
      </c>
      <c r="AH3755" s="3">
        <v>0</v>
      </c>
      <c r="AI3755" s="3">
        <v>0</v>
      </c>
      <c r="AJ3755" s="3">
        <v>0</v>
      </c>
      <c r="AK3755" s="3">
        <v>0</v>
      </c>
      <c r="AL3755" s="2"/>
      <c r="AM3755" s="3">
        <v>0</v>
      </c>
      <c r="AN3755" s="3">
        <v>0</v>
      </c>
      <c r="AO3755" s="3">
        <v>0</v>
      </c>
      <c r="AP3755" s="3">
        <v>0</v>
      </c>
      <c r="AQ3755" s="3">
        <v>0</v>
      </c>
      <c r="AR3755" s="3">
        <v>0</v>
      </c>
      <c r="AS3755" s="3">
        <v>0</v>
      </c>
      <c r="AT3755" s="3">
        <v>0</v>
      </c>
      <c r="AU3755" s="3">
        <v>0</v>
      </c>
      <c r="AV3755" s="3">
        <v>0</v>
      </c>
      <c r="AW3755" s="3">
        <v>0</v>
      </c>
      <c r="AX3755" s="3">
        <v>0</v>
      </c>
      <c r="AY3755" s="3">
        <v>0</v>
      </c>
      <c r="AZ3755" s="3">
        <v>543.28</v>
      </c>
      <c r="BA3755" s="3">
        <v>424.44</v>
      </c>
      <c r="BB3755" s="3">
        <v>24.29</v>
      </c>
      <c r="BC3755" s="3">
        <v>0</v>
      </c>
      <c r="BD3755" s="2"/>
      <c r="BE3755" s="3" t="s">
        <v>449</v>
      </c>
      <c r="BF3755" s="3" t="s">
        <v>450</v>
      </c>
    </row>
    <row r="3756" spans="1:58" ht="13.15" customHeight="1" x14ac:dyDescent="0.25">
      <c r="A3756" s="5" t="s">
        <v>3157</v>
      </c>
      <c r="B3756" s="25" t="e">
        <f>VLOOKUP(Tabla1[[#This Row],[nombre ]],Tabla2[#All],1,0)</f>
        <v>#N/A</v>
      </c>
      <c r="C3756" s="3" t="s">
        <v>301</v>
      </c>
      <c r="D3756" s="3" t="s">
        <v>314</v>
      </c>
      <c r="E3756" s="26" t="s">
        <v>69</v>
      </c>
      <c r="F3756" s="3">
        <v>75</v>
      </c>
      <c r="G3756" s="2"/>
      <c r="H3756" s="4">
        <v>43405</v>
      </c>
      <c r="I3756" s="2"/>
      <c r="J3756" s="4">
        <v>35543</v>
      </c>
      <c r="K3756" s="3">
        <v>25</v>
      </c>
      <c r="L3756" s="3">
        <v>4</v>
      </c>
      <c r="M3756" s="3">
        <v>10553.19</v>
      </c>
      <c r="N3756" s="3">
        <v>2604.1149999999998</v>
      </c>
      <c r="O3756" s="3">
        <v>2604.1149999999998</v>
      </c>
      <c r="P3756" s="3">
        <v>0</v>
      </c>
      <c r="Q3756" s="2"/>
      <c r="R3756" s="3">
        <v>15</v>
      </c>
      <c r="S3756" s="3" t="s">
        <v>52</v>
      </c>
      <c r="T3756" s="3">
        <v>0</v>
      </c>
      <c r="U3756" s="3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  <c r="AD3756" s="3">
        <v>0</v>
      </c>
      <c r="AE3756" s="3">
        <v>0</v>
      </c>
      <c r="AF3756" s="3">
        <v>0</v>
      </c>
      <c r="AG3756" s="3">
        <v>0</v>
      </c>
      <c r="AH3756" s="3">
        <v>0</v>
      </c>
      <c r="AI3756" s="3">
        <v>0</v>
      </c>
      <c r="AJ3756" s="3">
        <v>0</v>
      </c>
      <c r="AK3756" s="3">
        <v>0</v>
      </c>
      <c r="AL3756" s="2"/>
      <c r="AM3756" s="3">
        <v>0</v>
      </c>
      <c r="AN3756" s="3">
        <v>0</v>
      </c>
      <c r="AO3756" s="3">
        <v>0</v>
      </c>
      <c r="AP3756" s="3">
        <v>0</v>
      </c>
      <c r="AQ3756" s="3">
        <v>0</v>
      </c>
      <c r="AR3756" s="3">
        <v>0</v>
      </c>
      <c r="AS3756" s="3">
        <v>0</v>
      </c>
      <c r="AT3756" s="3">
        <v>0</v>
      </c>
      <c r="AU3756" s="3">
        <v>0</v>
      </c>
      <c r="AV3756" s="3">
        <v>0</v>
      </c>
      <c r="AW3756" s="3">
        <v>0</v>
      </c>
      <c r="AX3756" s="3">
        <v>0</v>
      </c>
      <c r="AY3756" s="3">
        <v>0</v>
      </c>
      <c r="AZ3756" s="3">
        <v>1008.73</v>
      </c>
      <c r="BA3756" s="3">
        <v>788.07</v>
      </c>
      <c r="BB3756" s="3">
        <v>417.61</v>
      </c>
      <c r="BC3756" s="3">
        <v>0</v>
      </c>
      <c r="BD3756" s="2"/>
      <c r="BE3756" s="3" t="s">
        <v>449</v>
      </c>
      <c r="BF3756" s="3" t="s">
        <v>450</v>
      </c>
    </row>
    <row r="3757" spans="1:58" ht="13.15" customHeight="1" x14ac:dyDescent="0.25">
      <c r="A3757" s="5" t="s">
        <v>5121</v>
      </c>
      <c r="B3757" s="25" t="e">
        <f>VLOOKUP(Tabla1[[#This Row],[nombre ]],Tabla2[#All],1,0)</f>
        <v>#N/A</v>
      </c>
      <c r="C3757" s="3" t="s">
        <v>301</v>
      </c>
      <c r="D3757" s="3" t="s">
        <v>309</v>
      </c>
      <c r="E3757" s="26" t="s">
        <v>56</v>
      </c>
      <c r="F3757" s="3">
        <v>84</v>
      </c>
      <c r="G3757" s="2"/>
      <c r="H3757" s="4">
        <v>44256</v>
      </c>
      <c r="I3757" s="2"/>
      <c r="J3757" s="4">
        <v>33071</v>
      </c>
      <c r="K3757" s="3">
        <v>32</v>
      </c>
      <c r="L3757" s="3">
        <v>2</v>
      </c>
      <c r="M3757" s="3">
        <v>8512.2099999999991</v>
      </c>
      <c r="N3757" s="3">
        <v>2644.7</v>
      </c>
      <c r="O3757" s="3">
        <v>2644.7</v>
      </c>
      <c r="P3757" s="2"/>
      <c r="Q3757" s="2"/>
      <c r="R3757" s="3">
        <v>15</v>
      </c>
      <c r="S3757" s="3" t="s">
        <v>55</v>
      </c>
      <c r="T3757" s="3">
        <v>0</v>
      </c>
      <c r="U3757" s="3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  <c r="AD3757" s="3">
        <v>0</v>
      </c>
      <c r="AE3757" s="3">
        <v>0</v>
      </c>
      <c r="AF3757" s="3">
        <v>0</v>
      </c>
      <c r="AG3757" s="3">
        <v>0</v>
      </c>
      <c r="AH3757" s="3">
        <v>1000</v>
      </c>
      <c r="AI3757" s="3">
        <v>0</v>
      </c>
      <c r="AJ3757" s="3">
        <v>0</v>
      </c>
      <c r="AK3757" s="3">
        <v>0</v>
      </c>
      <c r="AL3757" s="2"/>
      <c r="AM3757" s="3">
        <v>0</v>
      </c>
      <c r="AN3757" s="3">
        <v>0</v>
      </c>
      <c r="AO3757" s="3">
        <v>0</v>
      </c>
      <c r="AP3757" s="3">
        <v>0</v>
      </c>
      <c r="AQ3757" s="3">
        <v>0</v>
      </c>
      <c r="AR3757" s="3">
        <v>0</v>
      </c>
      <c r="AS3757" s="3">
        <v>0</v>
      </c>
      <c r="AT3757" s="3">
        <v>0</v>
      </c>
      <c r="AU3757" s="3">
        <v>0</v>
      </c>
      <c r="AV3757" s="3">
        <v>0</v>
      </c>
      <c r="AW3757" s="3">
        <v>0</v>
      </c>
      <c r="AX3757" s="3">
        <v>0</v>
      </c>
      <c r="AY3757" s="3">
        <v>0</v>
      </c>
      <c r="AZ3757" s="3">
        <v>0</v>
      </c>
      <c r="BA3757" s="3">
        <v>690.07</v>
      </c>
      <c r="BB3757" s="3">
        <v>306.58</v>
      </c>
      <c r="BC3757" s="3">
        <v>0</v>
      </c>
      <c r="BD3757" s="2"/>
      <c r="BE3757" s="3" t="s">
        <v>449</v>
      </c>
      <c r="BF3757" s="3" t="s">
        <v>451</v>
      </c>
    </row>
    <row r="3758" spans="1:58" ht="13.15" customHeight="1" x14ac:dyDescent="0.25">
      <c r="A3758" s="5" t="s">
        <v>5122</v>
      </c>
      <c r="B3758" s="25" t="e">
        <f>VLOOKUP(Tabla1[[#This Row],[nombre ]],Tabla2[#All],1,0)</f>
        <v>#N/A</v>
      </c>
      <c r="C3758" s="3" t="s">
        <v>301</v>
      </c>
      <c r="D3758" s="3" t="s">
        <v>309</v>
      </c>
      <c r="E3758" s="26" t="s">
        <v>56</v>
      </c>
      <c r="F3758" s="3">
        <v>84</v>
      </c>
      <c r="G3758" s="2"/>
      <c r="H3758" s="4">
        <v>44608</v>
      </c>
      <c r="I3758" s="2"/>
      <c r="J3758" s="4">
        <v>31972</v>
      </c>
      <c r="K3758" s="3">
        <v>35</v>
      </c>
      <c r="L3758" s="3">
        <v>1</v>
      </c>
      <c r="M3758" s="3">
        <v>8512.2099999999991</v>
      </c>
      <c r="N3758" s="3">
        <v>2644.7</v>
      </c>
      <c r="O3758" s="3">
        <v>2644.7</v>
      </c>
      <c r="P3758" s="3">
        <v>0</v>
      </c>
      <c r="Q3758" s="2"/>
      <c r="R3758" s="3">
        <v>15</v>
      </c>
      <c r="S3758" s="3" t="s">
        <v>52</v>
      </c>
      <c r="T3758" s="3">
        <v>0</v>
      </c>
      <c r="U3758" s="3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  <c r="AD3758" s="3">
        <v>0</v>
      </c>
      <c r="AE3758" s="3">
        <v>0</v>
      </c>
      <c r="AF3758" s="3">
        <v>0</v>
      </c>
      <c r="AG3758" s="3">
        <v>0</v>
      </c>
      <c r="AH3758" s="3">
        <v>0</v>
      </c>
      <c r="AI3758" s="3">
        <v>0</v>
      </c>
      <c r="AJ3758" s="3">
        <v>0</v>
      </c>
      <c r="AK3758" s="3">
        <v>0</v>
      </c>
      <c r="AL3758" s="2"/>
      <c r="AM3758" s="3">
        <v>0</v>
      </c>
      <c r="AN3758" s="3">
        <v>0</v>
      </c>
      <c r="AO3758" s="3">
        <v>0</v>
      </c>
      <c r="AP3758" s="3">
        <v>0</v>
      </c>
      <c r="AQ3758" s="3">
        <v>0</v>
      </c>
      <c r="AR3758" s="3">
        <v>0</v>
      </c>
      <c r="AS3758" s="3">
        <v>0</v>
      </c>
      <c r="AT3758" s="3">
        <v>0</v>
      </c>
      <c r="AU3758" s="3">
        <v>0</v>
      </c>
      <c r="AV3758" s="3">
        <v>0</v>
      </c>
      <c r="AW3758" s="3">
        <v>0</v>
      </c>
      <c r="AX3758" s="3">
        <v>0</v>
      </c>
      <c r="AY3758" s="3">
        <v>0</v>
      </c>
      <c r="AZ3758" s="3">
        <v>883.29</v>
      </c>
      <c r="BA3758" s="3">
        <v>690.07</v>
      </c>
      <c r="BB3758" s="3">
        <v>306.58</v>
      </c>
      <c r="BC3758" s="3">
        <v>0</v>
      </c>
      <c r="BD3758" s="2"/>
      <c r="BE3758" s="3" t="s">
        <v>449</v>
      </c>
      <c r="BF3758" s="3" t="s">
        <v>450</v>
      </c>
    </row>
    <row r="3759" spans="1:58" ht="13.15" customHeight="1" x14ac:dyDescent="0.25">
      <c r="A3759" s="5" t="s">
        <v>3158</v>
      </c>
      <c r="B3759" s="25" t="e">
        <f>VLOOKUP(Tabla1[[#This Row],[nombre ]],Tabla2[#All],1,0)</f>
        <v>#N/A</v>
      </c>
      <c r="C3759" s="3" t="s">
        <v>301</v>
      </c>
      <c r="D3759" s="3" t="s">
        <v>314</v>
      </c>
      <c r="E3759" s="26" t="s">
        <v>56</v>
      </c>
      <c r="F3759" s="3">
        <v>84</v>
      </c>
      <c r="G3759" s="2"/>
      <c r="H3759" s="4">
        <v>44048</v>
      </c>
      <c r="I3759" s="2"/>
      <c r="J3759" s="4">
        <v>32652</v>
      </c>
      <c r="K3759" s="3">
        <v>33</v>
      </c>
      <c r="L3759" s="3">
        <v>2</v>
      </c>
      <c r="M3759" s="3">
        <v>8512.2099999999991</v>
      </c>
      <c r="N3759" s="3">
        <v>2644.7</v>
      </c>
      <c r="O3759" s="3">
        <v>2644.7</v>
      </c>
      <c r="P3759" s="2"/>
      <c r="Q3759" s="2"/>
      <c r="R3759" s="3">
        <v>15</v>
      </c>
      <c r="S3759" s="3" t="s">
        <v>55</v>
      </c>
      <c r="T3759" s="3">
        <v>0</v>
      </c>
      <c r="U3759" s="3">
        <v>0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0</v>
      </c>
      <c r="AC3759" s="3">
        <v>0</v>
      </c>
      <c r="AD3759" s="3">
        <v>0</v>
      </c>
      <c r="AE3759" s="3">
        <v>0</v>
      </c>
      <c r="AF3759" s="3">
        <v>0</v>
      </c>
      <c r="AG3759" s="3">
        <v>0</v>
      </c>
      <c r="AH3759" s="3">
        <v>1000</v>
      </c>
      <c r="AI3759" s="3">
        <v>0</v>
      </c>
      <c r="AJ3759" s="3">
        <v>0</v>
      </c>
      <c r="AK3759" s="3">
        <v>0</v>
      </c>
      <c r="AL3759" s="2"/>
      <c r="AM3759" s="3">
        <v>0</v>
      </c>
      <c r="AN3759" s="3">
        <v>0</v>
      </c>
      <c r="AO3759" s="3">
        <v>0</v>
      </c>
      <c r="AP3759" s="3">
        <v>0</v>
      </c>
      <c r="AQ3759" s="3">
        <v>0</v>
      </c>
      <c r="AR3759" s="3">
        <v>0</v>
      </c>
      <c r="AS3759" s="3">
        <v>0</v>
      </c>
      <c r="AT3759" s="3">
        <v>0</v>
      </c>
      <c r="AU3759" s="3">
        <v>0</v>
      </c>
      <c r="AV3759" s="3">
        <v>0</v>
      </c>
      <c r="AW3759" s="3">
        <v>0</v>
      </c>
      <c r="AX3759" s="3">
        <v>0</v>
      </c>
      <c r="AY3759" s="3">
        <v>0</v>
      </c>
      <c r="AZ3759" s="3">
        <v>0</v>
      </c>
      <c r="BA3759" s="3">
        <v>690.07</v>
      </c>
      <c r="BB3759" s="3">
        <v>306.58</v>
      </c>
      <c r="BC3759" s="3">
        <v>0</v>
      </c>
      <c r="BD3759" s="2"/>
      <c r="BE3759" s="3" t="s">
        <v>449</v>
      </c>
      <c r="BF3759" s="3" t="s">
        <v>451</v>
      </c>
    </row>
    <row r="3760" spans="1:58" ht="13.15" customHeight="1" x14ac:dyDescent="0.25">
      <c r="A3760" s="5" t="s">
        <v>3159</v>
      </c>
      <c r="B3760" s="25" t="e">
        <f>VLOOKUP(Tabla1[[#This Row],[nombre ]],Tabla2[#All],1,0)</f>
        <v>#N/A</v>
      </c>
      <c r="C3760" s="3" t="s">
        <v>301</v>
      </c>
      <c r="D3760" s="3" t="s">
        <v>306</v>
      </c>
      <c r="E3760" s="26" t="s">
        <v>307</v>
      </c>
      <c r="F3760" s="3">
        <v>116</v>
      </c>
      <c r="G3760" s="2"/>
      <c r="H3760" s="4">
        <v>39814</v>
      </c>
      <c r="I3760" s="2"/>
      <c r="J3760" s="4">
        <v>21915</v>
      </c>
      <c r="K3760" s="3">
        <v>63</v>
      </c>
      <c r="L3760" s="3">
        <v>14</v>
      </c>
      <c r="M3760" s="3">
        <v>5104.8</v>
      </c>
      <c r="N3760" s="3">
        <v>1335.4649999999999</v>
      </c>
      <c r="O3760" s="3">
        <v>1335.4649999999999</v>
      </c>
      <c r="P3760" s="3">
        <v>1078.78</v>
      </c>
      <c r="Q3760" s="2"/>
      <c r="R3760" s="3">
        <v>15</v>
      </c>
      <c r="S3760" s="3" t="s">
        <v>52</v>
      </c>
      <c r="T3760" s="3">
        <v>0</v>
      </c>
      <c r="U3760" s="3">
        <v>0</v>
      </c>
      <c r="V3760" s="3">
        <v>0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0</v>
      </c>
      <c r="AC3760" s="3">
        <v>0</v>
      </c>
      <c r="AD3760" s="3">
        <v>0</v>
      </c>
      <c r="AE3760" s="3">
        <v>0</v>
      </c>
      <c r="AF3760" s="3">
        <v>0</v>
      </c>
      <c r="AG3760" s="3">
        <v>0</v>
      </c>
      <c r="AH3760" s="3">
        <v>0</v>
      </c>
      <c r="AI3760" s="3">
        <v>0</v>
      </c>
      <c r="AJ3760" s="3">
        <v>0</v>
      </c>
      <c r="AK3760" s="3">
        <v>0</v>
      </c>
      <c r="AL3760" s="2"/>
      <c r="AM3760" s="3">
        <v>0</v>
      </c>
      <c r="AN3760" s="3">
        <v>0</v>
      </c>
      <c r="AO3760" s="3">
        <v>0</v>
      </c>
      <c r="AP3760" s="3">
        <v>0</v>
      </c>
      <c r="AQ3760" s="3">
        <v>0</v>
      </c>
      <c r="AR3760" s="3">
        <v>0</v>
      </c>
      <c r="AS3760" s="3">
        <v>0</v>
      </c>
      <c r="AT3760" s="3">
        <v>0</v>
      </c>
      <c r="AU3760" s="3">
        <v>0</v>
      </c>
      <c r="AV3760" s="3">
        <v>0</v>
      </c>
      <c r="AW3760" s="3">
        <v>0</v>
      </c>
      <c r="AX3760" s="3">
        <v>0</v>
      </c>
      <c r="AY3760" s="3">
        <v>0</v>
      </c>
      <c r="AZ3760" s="3">
        <v>566.67999999999995</v>
      </c>
      <c r="BA3760" s="3">
        <v>442.72</v>
      </c>
      <c r="BB3760" s="3">
        <v>56.26</v>
      </c>
      <c r="BC3760" s="3">
        <v>0</v>
      </c>
      <c r="BD3760" s="2"/>
      <c r="BE3760" s="3" t="s">
        <v>449</v>
      </c>
      <c r="BF3760" s="3" t="s">
        <v>450</v>
      </c>
    </row>
    <row r="3761" spans="1:58" ht="13.15" customHeight="1" x14ac:dyDescent="0.25">
      <c r="A3761" s="5" t="s">
        <v>3160</v>
      </c>
      <c r="B3761" s="25" t="e">
        <f>VLOOKUP(Tabla1[[#This Row],[nombre ]],Tabla2[#All],1,0)</f>
        <v>#N/A</v>
      </c>
      <c r="C3761" s="3" t="s">
        <v>301</v>
      </c>
      <c r="D3761" s="3" t="s">
        <v>315</v>
      </c>
      <c r="E3761" s="26" t="s">
        <v>56</v>
      </c>
      <c r="F3761" s="3">
        <v>84</v>
      </c>
      <c r="G3761" s="2"/>
      <c r="H3761" s="4">
        <v>42217</v>
      </c>
      <c r="I3761" s="2"/>
      <c r="J3761" s="4">
        <v>31748</v>
      </c>
      <c r="K3761" s="3">
        <v>36</v>
      </c>
      <c r="L3761" s="3">
        <v>7</v>
      </c>
      <c r="M3761" s="3">
        <v>8512.2099999999991</v>
      </c>
      <c r="N3761" s="3">
        <v>2644.7</v>
      </c>
      <c r="O3761" s="3">
        <v>2644.7</v>
      </c>
      <c r="P3761" s="3">
        <v>1182.95</v>
      </c>
      <c r="Q3761" s="2"/>
      <c r="R3761" s="3">
        <v>15</v>
      </c>
      <c r="S3761" s="3" t="s">
        <v>52</v>
      </c>
      <c r="T3761" s="3">
        <v>0</v>
      </c>
      <c r="U3761" s="3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  <c r="AD3761" s="3">
        <v>0</v>
      </c>
      <c r="AE3761" s="3">
        <v>0</v>
      </c>
      <c r="AF3761" s="3">
        <v>0</v>
      </c>
      <c r="AG3761" s="3">
        <v>0</v>
      </c>
      <c r="AH3761" s="3">
        <v>0</v>
      </c>
      <c r="AI3761" s="3">
        <v>0</v>
      </c>
      <c r="AJ3761" s="3">
        <v>0</v>
      </c>
      <c r="AK3761" s="3">
        <v>0</v>
      </c>
      <c r="AL3761" s="2"/>
      <c r="AM3761" s="3">
        <v>0</v>
      </c>
      <c r="AN3761" s="3">
        <v>0</v>
      </c>
      <c r="AO3761" s="3">
        <v>0</v>
      </c>
      <c r="AP3761" s="3">
        <v>0</v>
      </c>
      <c r="AQ3761" s="3">
        <v>0</v>
      </c>
      <c r="AR3761" s="3">
        <v>0</v>
      </c>
      <c r="AS3761" s="3">
        <v>0</v>
      </c>
      <c r="AT3761" s="3">
        <v>0</v>
      </c>
      <c r="AU3761" s="3">
        <v>0</v>
      </c>
      <c r="AV3761" s="3">
        <v>0</v>
      </c>
      <c r="AW3761" s="3">
        <v>0</v>
      </c>
      <c r="AX3761" s="3">
        <v>0</v>
      </c>
      <c r="AY3761" s="3">
        <v>0</v>
      </c>
      <c r="AZ3761" s="3">
        <v>959</v>
      </c>
      <c r="BA3761" s="3">
        <v>749.22</v>
      </c>
      <c r="BB3761" s="3">
        <v>370.94</v>
      </c>
      <c r="BC3761" s="3">
        <v>0</v>
      </c>
      <c r="BD3761" s="2"/>
      <c r="BE3761" s="3" t="s">
        <v>449</v>
      </c>
      <c r="BF3761" s="3" t="s">
        <v>450</v>
      </c>
    </row>
    <row r="3762" spans="1:58" ht="13.15" customHeight="1" x14ac:dyDescent="0.25">
      <c r="A3762" s="5" t="s">
        <v>3161</v>
      </c>
      <c r="B3762" s="25" t="e">
        <f>VLOOKUP(Tabla1[[#This Row],[nombre ]],Tabla2[#All],1,0)</f>
        <v>#N/A</v>
      </c>
      <c r="C3762" s="3" t="s">
        <v>301</v>
      </c>
      <c r="D3762" s="3" t="s">
        <v>308</v>
      </c>
      <c r="E3762" s="26" t="s">
        <v>56</v>
      </c>
      <c r="F3762" s="3">
        <v>84</v>
      </c>
      <c r="G3762" s="2"/>
      <c r="H3762" s="4">
        <v>43836</v>
      </c>
      <c r="I3762" s="2"/>
      <c r="J3762" s="4">
        <v>35254</v>
      </c>
      <c r="K3762" s="3">
        <v>26</v>
      </c>
      <c r="L3762" s="3">
        <v>3</v>
      </c>
      <c r="M3762" s="3">
        <v>8512.2099999999991</v>
      </c>
      <c r="N3762" s="3">
        <v>2644.7</v>
      </c>
      <c r="O3762" s="3">
        <v>2644.7</v>
      </c>
      <c r="P3762" s="2"/>
      <c r="Q3762" s="2"/>
      <c r="R3762" s="3">
        <v>15</v>
      </c>
      <c r="S3762" s="3" t="s">
        <v>55</v>
      </c>
      <c r="T3762" s="3">
        <v>0</v>
      </c>
      <c r="U3762" s="3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  <c r="AD3762" s="3">
        <v>0</v>
      </c>
      <c r="AE3762" s="3">
        <v>0</v>
      </c>
      <c r="AF3762" s="3">
        <v>0</v>
      </c>
      <c r="AG3762" s="3">
        <v>0</v>
      </c>
      <c r="AH3762" s="3">
        <v>1000</v>
      </c>
      <c r="AI3762" s="3">
        <v>0</v>
      </c>
      <c r="AJ3762" s="3">
        <v>0</v>
      </c>
      <c r="AK3762" s="3">
        <v>0</v>
      </c>
      <c r="AL3762" s="2"/>
      <c r="AM3762" s="3">
        <v>0</v>
      </c>
      <c r="AN3762" s="3">
        <v>0</v>
      </c>
      <c r="AO3762" s="3">
        <v>0</v>
      </c>
      <c r="AP3762" s="3">
        <v>0</v>
      </c>
      <c r="AQ3762" s="3">
        <v>0</v>
      </c>
      <c r="AR3762" s="3">
        <v>0</v>
      </c>
      <c r="AS3762" s="3">
        <v>0</v>
      </c>
      <c r="AT3762" s="3">
        <v>0</v>
      </c>
      <c r="AU3762" s="3">
        <v>0</v>
      </c>
      <c r="AV3762" s="3">
        <v>0</v>
      </c>
      <c r="AW3762" s="3">
        <v>0</v>
      </c>
      <c r="AX3762" s="3">
        <v>0</v>
      </c>
      <c r="AY3762" s="3">
        <v>0</v>
      </c>
      <c r="AZ3762" s="3">
        <v>0</v>
      </c>
      <c r="BA3762" s="3">
        <v>690.07</v>
      </c>
      <c r="BB3762" s="3">
        <v>306.58</v>
      </c>
      <c r="BC3762" s="3">
        <v>0</v>
      </c>
      <c r="BD3762" s="2"/>
      <c r="BE3762" s="3" t="s">
        <v>449</v>
      </c>
      <c r="BF3762" s="3" t="s">
        <v>451</v>
      </c>
    </row>
    <row r="3763" spans="1:58" ht="13.15" customHeight="1" x14ac:dyDescent="0.25">
      <c r="A3763" s="5" t="s">
        <v>3162</v>
      </c>
      <c r="B3763" s="25" t="e">
        <f>VLOOKUP(Tabla1[[#This Row],[nombre ]],Tabla2[#All],1,0)</f>
        <v>#N/A</v>
      </c>
      <c r="C3763" s="3" t="s">
        <v>301</v>
      </c>
      <c r="D3763" s="3" t="s">
        <v>309</v>
      </c>
      <c r="E3763" s="26" t="s">
        <v>183</v>
      </c>
      <c r="F3763" s="3">
        <v>84</v>
      </c>
      <c r="G3763" s="2"/>
      <c r="H3763" s="4">
        <v>36923</v>
      </c>
      <c r="I3763" s="2"/>
      <c r="J3763" s="4">
        <v>21125</v>
      </c>
      <c r="K3763" s="3">
        <v>65</v>
      </c>
      <c r="L3763" s="3">
        <v>22</v>
      </c>
      <c r="M3763" s="3">
        <v>8512.2099999999991</v>
      </c>
      <c r="N3763" s="3">
        <v>2644.7</v>
      </c>
      <c r="O3763" s="3">
        <v>2644.7</v>
      </c>
      <c r="P3763" s="3">
        <v>3215.65</v>
      </c>
      <c r="Q3763" s="2"/>
      <c r="R3763" s="3">
        <v>15</v>
      </c>
      <c r="S3763" s="3" t="s">
        <v>52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  <c r="AD3763" s="3">
        <v>0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2"/>
      <c r="AM3763" s="3">
        <v>0</v>
      </c>
      <c r="AN3763" s="3">
        <v>0</v>
      </c>
      <c r="AO3763" s="3">
        <v>0</v>
      </c>
      <c r="AP3763" s="3">
        <v>0</v>
      </c>
      <c r="AQ3763" s="3">
        <v>0</v>
      </c>
      <c r="AR3763" s="3">
        <v>0</v>
      </c>
      <c r="AS3763" s="3">
        <v>0</v>
      </c>
      <c r="AT3763" s="3">
        <v>0</v>
      </c>
      <c r="AU3763" s="3">
        <v>0</v>
      </c>
      <c r="AV3763" s="3">
        <v>0</v>
      </c>
      <c r="AW3763" s="3">
        <v>0</v>
      </c>
      <c r="AX3763" s="3">
        <v>0</v>
      </c>
      <c r="AY3763" s="3">
        <v>0</v>
      </c>
      <c r="AZ3763" s="3">
        <v>1089.0999999999999</v>
      </c>
      <c r="BA3763" s="3">
        <v>850.86</v>
      </c>
      <c r="BB3763" s="3">
        <v>500.71</v>
      </c>
      <c r="BC3763" s="3">
        <v>0</v>
      </c>
      <c r="BD3763" s="2"/>
      <c r="BE3763" s="3" t="s">
        <v>449</v>
      </c>
      <c r="BF3763" s="3" t="s">
        <v>450</v>
      </c>
    </row>
    <row r="3764" spans="1:58" ht="13.15" customHeight="1" x14ac:dyDescent="0.25">
      <c r="A3764" s="5" t="s">
        <v>3163</v>
      </c>
      <c r="B3764" s="25" t="e">
        <f>VLOOKUP(Tabla1[[#This Row],[nombre ]],Tabla2[#All],1,0)</f>
        <v>#N/A</v>
      </c>
      <c r="C3764" s="3" t="s">
        <v>301</v>
      </c>
      <c r="D3764" s="3" t="s">
        <v>302</v>
      </c>
      <c r="E3764" s="26" t="s">
        <v>303</v>
      </c>
      <c r="F3764" s="3">
        <v>96</v>
      </c>
      <c r="G3764" s="2"/>
      <c r="H3764" s="4">
        <v>44896</v>
      </c>
      <c r="I3764" s="4">
        <v>44957</v>
      </c>
      <c r="J3764" s="4">
        <v>23305</v>
      </c>
      <c r="K3764" s="3">
        <v>59</v>
      </c>
      <c r="L3764" s="3">
        <v>0</v>
      </c>
      <c r="M3764" s="3">
        <v>7392.33</v>
      </c>
      <c r="N3764" s="3">
        <v>1933.61</v>
      </c>
      <c r="O3764" s="3">
        <v>1933.61</v>
      </c>
      <c r="P3764" s="2"/>
      <c r="Q3764" s="2"/>
      <c r="R3764" s="3">
        <v>0</v>
      </c>
      <c r="S3764" s="3" t="s">
        <v>55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0</v>
      </c>
      <c r="AD3764" s="3">
        <v>0</v>
      </c>
      <c r="AE3764" s="3">
        <v>0</v>
      </c>
      <c r="AF3764" s="3">
        <v>0</v>
      </c>
      <c r="AG3764" s="3">
        <v>0</v>
      </c>
      <c r="AH3764" s="3">
        <v>0</v>
      </c>
      <c r="AI3764" s="3">
        <v>0</v>
      </c>
      <c r="AJ3764" s="3">
        <v>0</v>
      </c>
      <c r="AK3764" s="3">
        <v>0</v>
      </c>
      <c r="AL3764" s="2"/>
      <c r="AM3764" s="3">
        <v>0</v>
      </c>
      <c r="AN3764" s="3">
        <v>0</v>
      </c>
      <c r="AO3764" s="3">
        <v>0</v>
      </c>
      <c r="AP3764" s="3">
        <v>0</v>
      </c>
      <c r="AQ3764" s="3">
        <v>0</v>
      </c>
      <c r="AR3764" s="3">
        <v>0</v>
      </c>
      <c r="AS3764" s="3">
        <v>0</v>
      </c>
      <c r="AT3764" s="3">
        <v>0</v>
      </c>
      <c r="AU3764" s="3">
        <v>0</v>
      </c>
      <c r="AV3764" s="3">
        <v>0</v>
      </c>
      <c r="AW3764" s="3">
        <v>0</v>
      </c>
      <c r="AX3764" s="3">
        <v>0</v>
      </c>
      <c r="AY3764" s="3">
        <v>0</v>
      </c>
      <c r="AZ3764" s="3">
        <v>0</v>
      </c>
      <c r="BA3764" s="3">
        <v>0</v>
      </c>
      <c r="BB3764" s="3">
        <v>0</v>
      </c>
      <c r="BC3764" s="3">
        <v>0</v>
      </c>
      <c r="BD3764" s="2"/>
      <c r="BE3764" s="3" t="s">
        <v>449</v>
      </c>
      <c r="BF3764" s="3" t="s">
        <v>451</v>
      </c>
    </row>
    <row r="3765" spans="1:58" ht="13.15" customHeight="1" x14ac:dyDescent="0.25">
      <c r="A3765" s="5" t="s">
        <v>3164</v>
      </c>
      <c r="B3765" s="25" t="e">
        <f>VLOOKUP(Tabla1[[#This Row],[nombre ]],Tabla2[#All],1,0)</f>
        <v>#N/A</v>
      </c>
      <c r="C3765" s="3" t="s">
        <v>301</v>
      </c>
      <c r="D3765" s="3" t="s">
        <v>302</v>
      </c>
      <c r="E3765" s="26" t="s">
        <v>303</v>
      </c>
      <c r="F3765" s="3">
        <v>96</v>
      </c>
      <c r="G3765" s="2"/>
      <c r="H3765" s="4">
        <v>44896</v>
      </c>
      <c r="I3765" s="4">
        <v>44957</v>
      </c>
      <c r="J3765" s="4">
        <v>32372</v>
      </c>
      <c r="K3765" s="3">
        <v>34</v>
      </c>
      <c r="L3765" s="3">
        <v>0</v>
      </c>
      <c r="M3765" s="3">
        <v>7392.33</v>
      </c>
      <c r="N3765" s="3">
        <v>1933.61</v>
      </c>
      <c r="O3765" s="3">
        <v>1933.61</v>
      </c>
      <c r="P3765" s="2"/>
      <c r="Q3765" s="2"/>
      <c r="R3765" s="3">
        <v>0</v>
      </c>
      <c r="S3765" s="3" t="s">
        <v>55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0</v>
      </c>
      <c r="AE3765" s="3">
        <v>0</v>
      </c>
      <c r="AF3765" s="3">
        <v>0</v>
      </c>
      <c r="AG3765" s="3">
        <v>0</v>
      </c>
      <c r="AH3765" s="3">
        <v>0</v>
      </c>
      <c r="AI3765" s="3">
        <v>0</v>
      </c>
      <c r="AJ3765" s="3">
        <v>0</v>
      </c>
      <c r="AK3765" s="3">
        <v>0</v>
      </c>
      <c r="AL3765" s="2"/>
      <c r="AM3765" s="3">
        <v>0</v>
      </c>
      <c r="AN3765" s="3">
        <v>0</v>
      </c>
      <c r="AO3765" s="3">
        <v>0</v>
      </c>
      <c r="AP3765" s="3">
        <v>0</v>
      </c>
      <c r="AQ3765" s="3">
        <v>0</v>
      </c>
      <c r="AR3765" s="3">
        <v>0</v>
      </c>
      <c r="AS3765" s="3">
        <v>0</v>
      </c>
      <c r="AT3765" s="3">
        <v>0</v>
      </c>
      <c r="AU3765" s="3">
        <v>0</v>
      </c>
      <c r="AV3765" s="3">
        <v>0</v>
      </c>
      <c r="AW3765" s="3">
        <v>0</v>
      </c>
      <c r="AX3765" s="3">
        <v>0</v>
      </c>
      <c r="AY3765" s="3">
        <v>0</v>
      </c>
      <c r="AZ3765" s="3">
        <v>0</v>
      </c>
      <c r="BA3765" s="3">
        <v>0</v>
      </c>
      <c r="BB3765" s="3">
        <v>0</v>
      </c>
      <c r="BC3765" s="3">
        <v>0</v>
      </c>
      <c r="BD3765" s="2"/>
      <c r="BE3765" s="3" t="s">
        <v>449</v>
      </c>
      <c r="BF3765" s="3" t="s">
        <v>451</v>
      </c>
    </row>
    <row r="3766" spans="1:58" ht="13.15" customHeight="1" x14ac:dyDescent="0.25">
      <c r="A3766" s="5" t="s">
        <v>3165</v>
      </c>
      <c r="B3766" s="25" t="e">
        <f>VLOOKUP(Tabla1[[#This Row],[nombre ]],Tabla2[#All],1,0)</f>
        <v>#N/A</v>
      </c>
      <c r="C3766" s="3" t="s">
        <v>301</v>
      </c>
      <c r="D3766" s="3" t="s">
        <v>302</v>
      </c>
      <c r="E3766" s="26" t="s">
        <v>303</v>
      </c>
      <c r="F3766" s="3">
        <v>96</v>
      </c>
      <c r="G3766" s="2"/>
      <c r="H3766" s="4">
        <v>38777</v>
      </c>
      <c r="I3766" s="2"/>
      <c r="J3766" s="4">
        <v>25466</v>
      </c>
      <c r="K3766" s="3">
        <v>53</v>
      </c>
      <c r="L3766" s="3">
        <v>17</v>
      </c>
      <c r="M3766" s="3">
        <v>7392.33</v>
      </c>
      <c r="N3766" s="3">
        <v>1933.61</v>
      </c>
      <c r="O3766" s="3">
        <v>1933.61</v>
      </c>
      <c r="P3766" s="3">
        <v>2234.58</v>
      </c>
      <c r="Q3766" s="2"/>
      <c r="R3766" s="3">
        <v>15</v>
      </c>
      <c r="S3766" s="3" t="s">
        <v>52</v>
      </c>
      <c r="T3766" s="3">
        <v>0</v>
      </c>
      <c r="U3766" s="3">
        <v>12</v>
      </c>
      <c r="V3766" s="3">
        <v>1126.08</v>
      </c>
      <c r="W3766" s="3">
        <v>0</v>
      </c>
      <c r="X3766" s="3">
        <v>375.32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  <c r="AF3766" s="3">
        <v>0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2"/>
      <c r="AM3766" s="3">
        <v>0</v>
      </c>
      <c r="AN3766" s="3">
        <v>0</v>
      </c>
      <c r="AO3766" s="3">
        <v>0</v>
      </c>
      <c r="AP3766" s="3">
        <v>0</v>
      </c>
      <c r="AQ3766" s="3">
        <v>0</v>
      </c>
      <c r="AR3766" s="3">
        <v>0</v>
      </c>
      <c r="AS3766" s="3">
        <v>0</v>
      </c>
      <c r="AT3766" s="3">
        <v>0</v>
      </c>
      <c r="AU3766" s="3">
        <v>0</v>
      </c>
      <c r="AV3766" s="3">
        <v>0</v>
      </c>
      <c r="AW3766" s="3">
        <v>0</v>
      </c>
      <c r="AX3766" s="3">
        <v>0</v>
      </c>
      <c r="AY3766" s="3">
        <v>0</v>
      </c>
      <c r="AZ3766" s="3">
        <v>1055.8</v>
      </c>
      <c r="BA3766" s="3">
        <v>824.85</v>
      </c>
      <c r="BB3766" s="3">
        <v>438.69</v>
      </c>
      <c r="BC3766" s="3">
        <v>0</v>
      </c>
      <c r="BD3766" s="2"/>
      <c r="BE3766" s="3" t="s">
        <v>449</v>
      </c>
      <c r="BF3766" s="3" t="s">
        <v>450</v>
      </c>
    </row>
    <row r="3767" spans="1:58" ht="13.15" customHeight="1" x14ac:dyDescent="0.25">
      <c r="A3767" s="5" t="s">
        <v>5123</v>
      </c>
      <c r="B3767" s="25" t="e">
        <f>VLOOKUP(Tabla1[[#This Row],[nombre ]],Tabla2[#All],1,0)</f>
        <v>#N/A</v>
      </c>
      <c r="C3767" s="3" t="s">
        <v>301</v>
      </c>
      <c r="D3767" s="3" t="s">
        <v>309</v>
      </c>
      <c r="E3767" s="26" t="s">
        <v>51</v>
      </c>
      <c r="F3767" s="3">
        <v>67</v>
      </c>
      <c r="G3767" s="2"/>
      <c r="H3767" s="4">
        <v>42653</v>
      </c>
      <c r="I3767" s="2"/>
      <c r="J3767" s="4">
        <v>24306</v>
      </c>
      <c r="K3767" s="3">
        <v>56</v>
      </c>
      <c r="L3767" s="3">
        <v>6</v>
      </c>
      <c r="M3767" s="3">
        <v>11393.12</v>
      </c>
      <c r="N3767" s="3">
        <v>2414.0250000000001</v>
      </c>
      <c r="O3767" s="3">
        <v>2414.0250000000001</v>
      </c>
      <c r="P3767" s="3">
        <v>1487.68</v>
      </c>
      <c r="Q3767" s="2"/>
      <c r="R3767" s="3">
        <v>15</v>
      </c>
      <c r="S3767" s="3" t="s">
        <v>52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  <c r="AG3767" s="3">
        <v>0</v>
      </c>
      <c r="AH3767" s="3">
        <v>0</v>
      </c>
      <c r="AI3767" s="3">
        <v>0</v>
      </c>
      <c r="AJ3767" s="3">
        <v>0</v>
      </c>
      <c r="AK3767" s="3">
        <v>0</v>
      </c>
      <c r="AL3767" s="2"/>
      <c r="AM3767" s="3">
        <v>0</v>
      </c>
      <c r="AN3767" s="3">
        <v>0</v>
      </c>
      <c r="AO3767" s="3">
        <v>0</v>
      </c>
      <c r="AP3767" s="3">
        <v>0</v>
      </c>
      <c r="AQ3767" s="3">
        <v>0</v>
      </c>
      <c r="AR3767" s="3">
        <v>0</v>
      </c>
      <c r="AS3767" s="3">
        <v>0</v>
      </c>
      <c r="AT3767" s="3">
        <v>0</v>
      </c>
      <c r="AU3767" s="3">
        <v>0</v>
      </c>
      <c r="AV3767" s="3">
        <v>0</v>
      </c>
      <c r="AW3767" s="3">
        <v>0</v>
      </c>
      <c r="AX3767" s="3">
        <v>0</v>
      </c>
      <c r="AY3767" s="3">
        <v>0</v>
      </c>
      <c r="AZ3767" s="3">
        <v>1133.3699999999999</v>
      </c>
      <c r="BA3767" s="3">
        <v>885.44</v>
      </c>
      <c r="BB3767" s="3">
        <v>593.97</v>
      </c>
      <c r="BC3767" s="3">
        <v>0</v>
      </c>
      <c r="BD3767" s="2"/>
      <c r="BE3767" s="3" t="s">
        <v>449</v>
      </c>
      <c r="BF3767" s="3" t="s">
        <v>450</v>
      </c>
    </row>
    <row r="3768" spans="1:58" ht="13.15" customHeight="1" x14ac:dyDescent="0.25">
      <c r="A3768" s="5" t="s">
        <v>3166</v>
      </c>
      <c r="B3768" s="25" t="e">
        <f>VLOOKUP(Tabla1[[#This Row],[nombre ]],Tabla2[#All],1,0)</f>
        <v>#N/A</v>
      </c>
      <c r="C3768" s="3" t="s">
        <v>301</v>
      </c>
      <c r="D3768" s="3" t="s">
        <v>309</v>
      </c>
      <c r="E3768" s="26" t="s">
        <v>56</v>
      </c>
      <c r="F3768" s="3">
        <v>84</v>
      </c>
      <c r="G3768" s="2"/>
      <c r="H3768" s="4">
        <v>42129</v>
      </c>
      <c r="I3768" s="2"/>
      <c r="J3768" s="4">
        <v>33831</v>
      </c>
      <c r="K3768" s="3">
        <v>30</v>
      </c>
      <c r="L3768" s="3">
        <v>7</v>
      </c>
      <c r="M3768" s="3">
        <v>8512.2099999999991</v>
      </c>
      <c r="N3768" s="3">
        <v>2644.7</v>
      </c>
      <c r="O3768" s="3">
        <v>2644.7</v>
      </c>
      <c r="P3768" s="3">
        <v>1265.76</v>
      </c>
      <c r="Q3768" s="2"/>
      <c r="R3768" s="3">
        <v>15</v>
      </c>
      <c r="S3768" s="3" t="s">
        <v>52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0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2"/>
      <c r="AM3768" s="3">
        <v>0</v>
      </c>
      <c r="AN3768" s="3">
        <v>0</v>
      </c>
      <c r="AO3768" s="3">
        <v>0</v>
      </c>
      <c r="AP3768" s="3">
        <v>0</v>
      </c>
      <c r="AQ3768" s="3">
        <v>0</v>
      </c>
      <c r="AR3768" s="3">
        <v>0</v>
      </c>
      <c r="AS3768" s="3">
        <v>0</v>
      </c>
      <c r="AT3768" s="3">
        <v>0</v>
      </c>
      <c r="AU3768" s="3">
        <v>0</v>
      </c>
      <c r="AV3768" s="3">
        <v>0</v>
      </c>
      <c r="AW3768" s="3">
        <v>0</v>
      </c>
      <c r="AX3768" s="3">
        <v>0</v>
      </c>
      <c r="AY3768" s="3">
        <v>0</v>
      </c>
      <c r="AZ3768" s="3">
        <v>964.3</v>
      </c>
      <c r="BA3768" s="3">
        <v>753.36</v>
      </c>
      <c r="BB3768" s="3">
        <v>375.44</v>
      </c>
      <c r="BC3768" s="3">
        <v>0</v>
      </c>
      <c r="BD3768" s="2"/>
      <c r="BE3768" s="3" t="s">
        <v>449</v>
      </c>
      <c r="BF3768" s="3" t="s">
        <v>450</v>
      </c>
    </row>
    <row r="3769" spans="1:58" ht="13.15" customHeight="1" x14ac:dyDescent="0.25">
      <c r="A3769" s="5" t="s">
        <v>3167</v>
      </c>
      <c r="B3769" s="25" t="e">
        <f>VLOOKUP(Tabla1[[#This Row],[nombre ]],Tabla2[#All],1,0)</f>
        <v>#N/A</v>
      </c>
      <c r="C3769" s="3" t="s">
        <v>301</v>
      </c>
      <c r="D3769" s="3" t="s">
        <v>308</v>
      </c>
      <c r="E3769" s="26" t="s">
        <v>56</v>
      </c>
      <c r="F3769" s="3">
        <v>84</v>
      </c>
      <c r="G3769" s="2"/>
      <c r="H3769" s="4">
        <v>44516</v>
      </c>
      <c r="I3769" s="2"/>
      <c r="J3769" s="4">
        <v>35182</v>
      </c>
      <c r="K3769" s="3">
        <v>26</v>
      </c>
      <c r="L3769" s="3">
        <v>1</v>
      </c>
      <c r="M3769" s="3">
        <v>8512.2099999999991</v>
      </c>
      <c r="N3769" s="3">
        <v>2644.7</v>
      </c>
      <c r="O3769" s="3">
        <v>2644.7</v>
      </c>
      <c r="P3769" s="2"/>
      <c r="Q3769" s="2"/>
      <c r="R3769" s="3">
        <v>15</v>
      </c>
      <c r="S3769" s="3" t="s">
        <v>55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  <c r="AF3769" s="3">
        <v>0</v>
      </c>
      <c r="AG3769" s="3">
        <v>0</v>
      </c>
      <c r="AH3769" s="3">
        <v>1000</v>
      </c>
      <c r="AI3769" s="3">
        <v>0</v>
      </c>
      <c r="AJ3769" s="3">
        <v>0</v>
      </c>
      <c r="AK3769" s="3">
        <v>0</v>
      </c>
      <c r="AL3769" s="2"/>
      <c r="AM3769" s="3">
        <v>0</v>
      </c>
      <c r="AN3769" s="3">
        <v>0</v>
      </c>
      <c r="AO3769" s="3">
        <v>0</v>
      </c>
      <c r="AP3769" s="3">
        <v>0</v>
      </c>
      <c r="AQ3769" s="3">
        <v>0</v>
      </c>
      <c r="AR3769" s="3">
        <v>0</v>
      </c>
      <c r="AS3769" s="3">
        <v>0</v>
      </c>
      <c r="AT3769" s="3">
        <v>0</v>
      </c>
      <c r="AU3769" s="3">
        <v>0</v>
      </c>
      <c r="AV3769" s="3">
        <v>0</v>
      </c>
      <c r="AW3769" s="3">
        <v>0</v>
      </c>
      <c r="AX3769" s="3">
        <v>0</v>
      </c>
      <c r="AY3769" s="3">
        <v>0</v>
      </c>
      <c r="AZ3769" s="3">
        <v>0</v>
      </c>
      <c r="BA3769" s="3">
        <v>690.07</v>
      </c>
      <c r="BB3769" s="3">
        <v>306.58</v>
      </c>
      <c r="BC3769" s="3">
        <v>0</v>
      </c>
      <c r="BD3769" s="2"/>
      <c r="BE3769" s="3" t="s">
        <v>449</v>
      </c>
      <c r="BF3769" s="3" t="s">
        <v>451</v>
      </c>
    </row>
    <row r="3770" spans="1:58" ht="13.15" customHeight="1" x14ac:dyDescent="0.25">
      <c r="A3770" s="5" t="s">
        <v>3168</v>
      </c>
      <c r="B3770" s="25" t="e">
        <f>VLOOKUP(Tabla1[[#This Row],[nombre ]],Tabla2[#All],1,0)</f>
        <v>#N/A</v>
      </c>
      <c r="C3770" s="3" t="s">
        <v>301</v>
      </c>
      <c r="D3770" s="3" t="s">
        <v>306</v>
      </c>
      <c r="E3770" s="26" t="s">
        <v>56</v>
      </c>
      <c r="F3770" s="3">
        <v>84</v>
      </c>
      <c r="G3770" s="2"/>
      <c r="H3770" s="4">
        <v>42491</v>
      </c>
      <c r="I3770" s="2"/>
      <c r="J3770" s="4">
        <v>33297</v>
      </c>
      <c r="K3770" s="3">
        <v>32</v>
      </c>
      <c r="L3770" s="3">
        <v>6</v>
      </c>
      <c r="M3770" s="3">
        <v>8512.2099999999991</v>
      </c>
      <c r="N3770" s="3">
        <v>2644.7</v>
      </c>
      <c r="O3770" s="3">
        <v>2644.7</v>
      </c>
      <c r="P3770" s="3">
        <v>1265.76</v>
      </c>
      <c r="Q3770" s="2"/>
      <c r="R3770" s="3">
        <v>15</v>
      </c>
      <c r="S3770" s="3" t="s">
        <v>52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0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2"/>
      <c r="AM3770" s="3">
        <v>0</v>
      </c>
      <c r="AN3770" s="3">
        <v>0</v>
      </c>
      <c r="AO3770" s="3">
        <v>0</v>
      </c>
      <c r="AP3770" s="3">
        <v>0</v>
      </c>
      <c r="AQ3770" s="3">
        <v>0</v>
      </c>
      <c r="AR3770" s="3">
        <v>0</v>
      </c>
      <c r="AS3770" s="3">
        <v>0</v>
      </c>
      <c r="AT3770" s="3">
        <v>0</v>
      </c>
      <c r="AU3770" s="3">
        <v>0</v>
      </c>
      <c r="AV3770" s="3">
        <v>0</v>
      </c>
      <c r="AW3770" s="3">
        <v>0</v>
      </c>
      <c r="AX3770" s="3">
        <v>0</v>
      </c>
      <c r="AY3770" s="3">
        <v>0</v>
      </c>
      <c r="AZ3770" s="3">
        <v>964.3</v>
      </c>
      <c r="BA3770" s="3">
        <v>753.36</v>
      </c>
      <c r="BB3770" s="3">
        <v>375.44</v>
      </c>
      <c r="BC3770" s="3">
        <v>0</v>
      </c>
      <c r="BD3770" s="2"/>
      <c r="BE3770" s="3" t="s">
        <v>449</v>
      </c>
      <c r="BF3770" s="3" t="s">
        <v>450</v>
      </c>
    </row>
    <row r="3771" spans="1:58" ht="13.15" customHeight="1" x14ac:dyDescent="0.25">
      <c r="A3771" s="5" t="s">
        <v>5124</v>
      </c>
      <c r="B3771" s="25" t="e">
        <f>VLOOKUP(Tabla1[[#This Row],[nombre ]],Tabla2[#All],1,0)</f>
        <v>#N/A</v>
      </c>
      <c r="C3771" s="3" t="s">
        <v>301</v>
      </c>
      <c r="D3771" s="3" t="s">
        <v>312</v>
      </c>
      <c r="E3771" s="26" t="s">
        <v>51</v>
      </c>
      <c r="F3771" s="3">
        <v>67</v>
      </c>
      <c r="G3771" s="2"/>
      <c r="H3771" s="4">
        <v>42166</v>
      </c>
      <c r="I3771" s="2"/>
      <c r="J3771" s="4">
        <v>30899</v>
      </c>
      <c r="K3771" s="3">
        <v>38</v>
      </c>
      <c r="L3771" s="3">
        <v>7</v>
      </c>
      <c r="M3771" s="3">
        <v>11393.12</v>
      </c>
      <c r="N3771" s="3">
        <v>2414.0250000000001</v>
      </c>
      <c r="O3771" s="3">
        <v>2414.0250000000001</v>
      </c>
      <c r="P3771" s="3">
        <v>1182.96</v>
      </c>
      <c r="Q3771" s="2"/>
      <c r="R3771" s="3">
        <v>15</v>
      </c>
      <c r="S3771" s="3" t="s">
        <v>60</v>
      </c>
      <c r="T3771" s="3">
        <v>0</v>
      </c>
      <c r="U3771" s="3">
        <v>0</v>
      </c>
      <c r="V3771" s="3">
        <v>0</v>
      </c>
      <c r="W3771" s="3">
        <v>2962.21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  <c r="AF3771" s="3">
        <v>0</v>
      </c>
      <c r="AG3771" s="3">
        <v>0</v>
      </c>
      <c r="AH3771" s="3">
        <v>3090</v>
      </c>
      <c r="AI3771" s="3">
        <v>0</v>
      </c>
      <c r="AJ3771" s="3">
        <v>0</v>
      </c>
      <c r="AK3771" s="3">
        <v>0</v>
      </c>
      <c r="AL3771" s="2"/>
      <c r="AM3771" s="3">
        <v>0</v>
      </c>
      <c r="AN3771" s="3">
        <v>0</v>
      </c>
      <c r="AO3771" s="3">
        <v>0</v>
      </c>
      <c r="AP3771" s="3">
        <v>0</v>
      </c>
      <c r="AQ3771" s="3">
        <v>0</v>
      </c>
      <c r="AR3771" s="3">
        <v>0</v>
      </c>
      <c r="AS3771" s="3">
        <v>0</v>
      </c>
      <c r="AT3771" s="3">
        <v>0</v>
      </c>
      <c r="AU3771" s="3">
        <v>0</v>
      </c>
      <c r="AV3771" s="3">
        <v>0</v>
      </c>
      <c r="AW3771" s="3">
        <v>0</v>
      </c>
      <c r="AX3771" s="3">
        <v>0</v>
      </c>
      <c r="AY3771" s="3">
        <v>0</v>
      </c>
      <c r="AZ3771" s="3">
        <v>1538.88</v>
      </c>
      <c r="BA3771" s="3">
        <v>1202.25</v>
      </c>
      <c r="BB3771" s="3">
        <v>1023.58</v>
      </c>
      <c r="BC3771" s="3">
        <v>0</v>
      </c>
      <c r="BD3771" s="2"/>
      <c r="BE3771" s="3" t="s">
        <v>449</v>
      </c>
      <c r="BF3771" s="3" t="s">
        <v>452</v>
      </c>
    </row>
    <row r="3772" spans="1:58" ht="13.15" customHeight="1" x14ac:dyDescent="0.25">
      <c r="A3772" s="5" t="s">
        <v>5125</v>
      </c>
      <c r="B3772" s="25" t="str">
        <f>VLOOKUP(Tabla1[[#This Row],[nombre ]],Tabla2[#All],1,0)</f>
        <v>BUJANDA LOYA ALFONSO</v>
      </c>
      <c r="C3772" s="3" t="s">
        <v>301</v>
      </c>
      <c r="D3772" s="3" t="s">
        <v>316</v>
      </c>
      <c r="E3772" s="26" t="s">
        <v>78</v>
      </c>
      <c r="F3772" s="3">
        <v>36</v>
      </c>
      <c r="G3772" s="2"/>
      <c r="H3772" s="4">
        <v>42736</v>
      </c>
      <c r="I3772" s="2"/>
      <c r="J3772" s="4">
        <v>28834</v>
      </c>
      <c r="K3772" s="3">
        <v>44</v>
      </c>
      <c r="L3772" s="3">
        <v>6</v>
      </c>
      <c r="M3772" s="3">
        <v>13092.61</v>
      </c>
      <c r="N3772" s="3">
        <v>2411.355</v>
      </c>
      <c r="O3772" s="3">
        <v>2411.355</v>
      </c>
      <c r="P3772" s="3">
        <v>1668.12</v>
      </c>
      <c r="Q3772" s="2"/>
      <c r="R3772" s="3">
        <v>15</v>
      </c>
      <c r="S3772" s="3" t="s">
        <v>52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2"/>
      <c r="AM3772" s="3">
        <v>0</v>
      </c>
      <c r="AN3772" s="3">
        <v>0</v>
      </c>
      <c r="AO3772" s="3">
        <v>0</v>
      </c>
      <c r="AP3772" s="3">
        <v>0</v>
      </c>
      <c r="AQ3772" s="3">
        <v>0</v>
      </c>
      <c r="AR3772" s="3">
        <v>0</v>
      </c>
      <c r="AS3772" s="3">
        <v>0</v>
      </c>
      <c r="AT3772" s="3">
        <v>0</v>
      </c>
      <c r="AU3772" s="3">
        <v>0</v>
      </c>
      <c r="AV3772" s="3">
        <v>0</v>
      </c>
      <c r="AW3772" s="3">
        <v>0</v>
      </c>
      <c r="AX3772" s="3">
        <v>0</v>
      </c>
      <c r="AY3772" s="3">
        <v>0</v>
      </c>
      <c r="AZ3772" s="3">
        <v>1253.3399999999999</v>
      </c>
      <c r="BA3772" s="3">
        <v>979.17</v>
      </c>
      <c r="BB3772" s="3">
        <v>762.41</v>
      </c>
      <c r="BC3772" s="3">
        <v>0</v>
      </c>
      <c r="BD3772" s="2"/>
      <c r="BE3772" s="3" t="s">
        <v>449</v>
      </c>
      <c r="BF3772" s="3" t="s">
        <v>450</v>
      </c>
    </row>
    <row r="3773" spans="1:58" ht="13.15" customHeight="1" x14ac:dyDescent="0.25">
      <c r="A3773" s="5" t="s">
        <v>3169</v>
      </c>
      <c r="B3773" s="25" t="e">
        <f>VLOOKUP(Tabla1[[#This Row],[nombre ]],Tabla2[#All],1,0)</f>
        <v>#N/A</v>
      </c>
      <c r="C3773" s="3" t="s">
        <v>301</v>
      </c>
      <c r="D3773" s="3" t="s">
        <v>302</v>
      </c>
      <c r="E3773" s="26" t="s">
        <v>303</v>
      </c>
      <c r="F3773" s="3">
        <v>96</v>
      </c>
      <c r="G3773" s="2"/>
      <c r="H3773" s="4">
        <v>44911</v>
      </c>
      <c r="I3773" s="4">
        <v>44957</v>
      </c>
      <c r="J3773" s="4">
        <v>22800</v>
      </c>
      <c r="K3773" s="3">
        <v>60</v>
      </c>
      <c r="L3773" s="3">
        <v>0</v>
      </c>
      <c r="M3773" s="3">
        <v>7392.33</v>
      </c>
      <c r="N3773" s="3">
        <v>1933.61</v>
      </c>
      <c r="O3773" s="3">
        <v>1933.61</v>
      </c>
      <c r="P3773" s="2"/>
      <c r="Q3773" s="2"/>
      <c r="R3773" s="3">
        <v>0</v>
      </c>
      <c r="S3773" s="3" t="s">
        <v>55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2"/>
      <c r="AM3773" s="3">
        <v>0</v>
      </c>
      <c r="AN3773" s="3">
        <v>0</v>
      </c>
      <c r="AO3773" s="3">
        <v>0</v>
      </c>
      <c r="AP3773" s="3">
        <v>0</v>
      </c>
      <c r="AQ3773" s="3">
        <v>0</v>
      </c>
      <c r="AR3773" s="3">
        <v>0</v>
      </c>
      <c r="AS3773" s="3">
        <v>0</v>
      </c>
      <c r="AT3773" s="3">
        <v>0</v>
      </c>
      <c r="AU3773" s="3">
        <v>0</v>
      </c>
      <c r="AV3773" s="3">
        <v>0</v>
      </c>
      <c r="AW3773" s="3">
        <v>0</v>
      </c>
      <c r="AX3773" s="3">
        <v>0</v>
      </c>
      <c r="AY3773" s="3">
        <v>0</v>
      </c>
      <c r="AZ3773" s="3">
        <v>0</v>
      </c>
      <c r="BA3773" s="3">
        <v>0</v>
      </c>
      <c r="BB3773" s="3">
        <v>0</v>
      </c>
      <c r="BC3773" s="3">
        <v>0</v>
      </c>
      <c r="BD3773" s="2"/>
      <c r="BE3773" s="3" t="s">
        <v>449</v>
      </c>
      <c r="BF3773" s="3" t="s">
        <v>451</v>
      </c>
    </row>
    <row r="3774" spans="1:58" ht="13.15" customHeight="1" x14ac:dyDescent="0.25">
      <c r="A3774" s="5" t="s">
        <v>3170</v>
      </c>
      <c r="B3774" s="25" t="e">
        <f>VLOOKUP(Tabla1[[#This Row],[nombre ]],Tabla2[#All],1,0)</f>
        <v>#N/A</v>
      </c>
      <c r="C3774" s="3" t="s">
        <v>301</v>
      </c>
      <c r="D3774" s="3" t="s">
        <v>309</v>
      </c>
      <c r="E3774" s="26" t="s">
        <v>56</v>
      </c>
      <c r="F3774" s="3">
        <v>84</v>
      </c>
      <c r="G3774" s="2"/>
      <c r="H3774" s="4">
        <v>40757</v>
      </c>
      <c r="I3774" s="2"/>
      <c r="J3774" s="4">
        <v>29313</v>
      </c>
      <c r="K3774" s="3">
        <v>42</v>
      </c>
      <c r="L3774" s="3">
        <v>11</v>
      </c>
      <c r="M3774" s="3">
        <v>8512.2099999999991</v>
      </c>
      <c r="N3774" s="3">
        <v>2644.7</v>
      </c>
      <c r="O3774" s="3">
        <v>2644.7</v>
      </c>
      <c r="P3774" s="3">
        <v>2176.7399999999998</v>
      </c>
      <c r="Q3774" s="2"/>
      <c r="R3774" s="3">
        <v>15</v>
      </c>
      <c r="S3774" s="3" t="s">
        <v>52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  <c r="AF3774" s="3">
        <v>0</v>
      </c>
      <c r="AG3774" s="3">
        <v>0</v>
      </c>
      <c r="AH3774" s="3">
        <v>0</v>
      </c>
      <c r="AI3774" s="3">
        <v>0</v>
      </c>
      <c r="AJ3774" s="3">
        <v>0</v>
      </c>
      <c r="AK3774" s="3">
        <v>0</v>
      </c>
      <c r="AL3774" s="2"/>
      <c r="AM3774" s="3">
        <v>0</v>
      </c>
      <c r="AN3774" s="3">
        <v>0</v>
      </c>
      <c r="AO3774" s="3">
        <v>0</v>
      </c>
      <c r="AP3774" s="3">
        <v>0</v>
      </c>
      <c r="AQ3774" s="3">
        <v>0</v>
      </c>
      <c r="AR3774" s="3">
        <v>0</v>
      </c>
      <c r="AS3774" s="3">
        <v>0</v>
      </c>
      <c r="AT3774" s="3">
        <v>0</v>
      </c>
      <c r="AU3774" s="3">
        <v>0</v>
      </c>
      <c r="AV3774" s="3">
        <v>0</v>
      </c>
      <c r="AW3774" s="3">
        <v>0</v>
      </c>
      <c r="AX3774" s="3">
        <v>0</v>
      </c>
      <c r="AY3774" s="3">
        <v>0</v>
      </c>
      <c r="AZ3774" s="3">
        <v>1022.6</v>
      </c>
      <c r="BA3774" s="3">
        <v>798.91</v>
      </c>
      <c r="BB3774" s="3">
        <v>425</v>
      </c>
      <c r="BC3774" s="3">
        <v>0</v>
      </c>
      <c r="BD3774" s="2"/>
      <c r="BE3774" s="3" t="s">
        <v>449</v>
      </c>
      <c r="BF3774" s="3" t="s">
        <v>450</v>
      </c>
    </row>
    <row r="3775" spans="1:58" ht="13.15" customHeight="1" x14ac:dyDescent="0.25">
      <c r="A3775" s="5" t="s">
        <v>5126</v>
      </c>
      <c r="B3775" s="25" t="e">
        <f>VLOOKUP(Tabla1[[#This Row],[nombre ]],Tabla2[#All],1,0)</f>
        <v>#N/A</v>
      </c>
      <c r="C3775" s="3" t="s">
        <v>301</v>
      </c>
      <c r="D3775" s="3" t="s">
        <v>317</v>
      </c>
      <c r="E3775" s="26" t="s">
        <v>51</v>
      </c>
      <c r="F3775" s="3">
        <v>67</v>
      </c>
      <c r="G3775" s="2"/>
      <c r="H3775" s="4">
        <v>35080</v>
      </c>
      <c r="I3775" s="2"/>
      <c r="J3775" s="4">
        <v>22833</v>
      </c>
      <c r="K3775" s="3">
        <v>60</v>
      </c>
      <c r="L3775" s="3">
        <v>27</v>
      </c>
      <c r="M3775" s="3">
        <v>11393.12</v>
      </c>
      <c r="N3775" s="3">
        <v>2414.0250000000001</v>
      </c>
      <c r="O3775" s="3">
        <v>2414.0250000000001</v>
      </c>
      <c r="P3775" s="3">
        <v>3835.37</v>
      </c>
      <c r="Q3775" s="2"/>
      <c r="R3775" s="3">
        <v>15</v>
      </c>
      <c r="S3775" s="3" t="s">
        <v>60</v>
      </c>
      <c r="T3775" s="3">
        <v>0</v>
      </c>
      <c r="U3775" s="3">
        <v>0</v>
      </c>
      <c r="V3775" s="3">
        <v>0</v>
      </c>
      <c r="W3775" s="3">
        <v>2962.21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  <c r="AD3775" s="3">
        <v>0</v>
      </c>
      <c r="AE3775" s="3">
        <v>0</v>
      </c>
      <c r="AF3775" s="3">
        <v>0</v>
      </c>
      <c r="AG3775" s="3">
        <v>0</v>
      </c>
      <c r="AH3775" s="3">
        <v>3090</v>
      </c>
      <c r="AI3775" s="3">
        <v>0</v>
      </c>
      <c r="AJ3775" s="3">
        <v>0</v>
      </c>
      <c r="AK3775" s="3">
        <v>0</v>
      </c>
      <c r="AL3775" s="2"/>
      <c r="AM3775" s="3">
        <v>0</v>
      </c>
      <c r="AN3775" s="3">
        <v>0</v>
      </c>
      <c r="AO3775" s="3">
        <v>0</v>
      </c>
      <c r="AP3775" s="3">
        <v>0</v>
      </c>
      <c r="AQ3775" s="3">
        <v>0</v>
      </c>
      <c r="AR3775" s="3">
        <v>0</v>
      </c>
      <c r="AS3775" s="3">
        <v>0</v>
      </c>
      <c r="AT3775" s="3">
        <v>0</v>
      </c>
      <c r="AU3775" s="3">
        <v>0</v>
      </c>
      <c r="AV3775" s="3">
        <v>0</v>
      </c>
      <c r="AW3775" s="3">
        <v>0</v>
      </c>
      <c r="AX3775" s="3">
        <v>0</v>
      </c>
      <c r="AY3775" s="3">
        <v>0</v>
      </c>
      <c r="AZ3775" s="3">
        <v>1773.39</v>
      </c>
      <c r="BA3775" s="3">
        <v>1385.46</v>
      </c>
      <c r="BB3775" s="3">
        <v>1402.78</v>
      </c>
      <c r="BC3775" s="3">
        <v>0</v>
      </c>
      <c r="BD3775" s="2"/>
      <c r="BE3775" s="3" t="s">
        <v>449</v>
      </c>
      <c r="BF3775" s="3" t="s">
        <v>452</v>
      </c>
    </row>
    <row r="3776" spans="1:58" ht="13.15" customHeight="1" x14ac:dyDescent="0.25">
      <c r="A3776" s="5" t="s">
        <v>5127</v>
      </c>
      <c r="B3776" s="25" t="e">
        <f>VLOOKUP(Tabla1[[#This Row],[nombre ]],Tabla2[#All],1,0)</f>
        <v>#N/A</v>
      </c>
      <c r="C3776" s="3" t="s">
        <v>301</v>
      </c>
      <c r="D3776" s="3" t="s">
        <v>308</v>
      </c>
      <c r="E3776" s="26" t="s">
        <v>56</v>
      </c>
      <c r="F3776" s="3">
        <v>84</v>
      </c>
      <c r="G3776" s="2"/>
      <c r="H3776" s="4">
        <v>43845</v>
      </c>
      <c r="I3776" s="2"/>
      <c r="J3776" s="4">
        <v>30564</v>
      </c>
      <c r="K3776" s="3">
        <v>39</v>
      </c>
      <c r="L3776" s="3">
        <v>3</v>
      </c>
      <c r="M3776" s="3">
        <v>8512.2099999999991</v>
      </c>
      <c r="N3776" s="3">
        <v>2644.7</v>
      </c>
      <c r="O3776" s="3">
        <v>2644.7</v>
      </c>
      <c r="P3776" s="2"/>
      <c r="Q3776" s="2"/>
      <c r="R3776" s="3">
        <v>15</v>
      </c>
      <c r="S3776" s="3" t="s">
        <v>55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  <c r="AF3776" s="3">
        <v>0</v>
      </c>
      <c r="AG3776" s="3">
        <v>0</v>
      </c>
      <c r="AH3776" s="3">
        <v>1000</v>
      </c>
      <c r="AI3776" s="3">
        <v>0</v>
      </c>
      <c r="AJ3776" s="3">
        <v>0</v>
      </c>
      <c r="AK3776" s="3">
        <v>0</v>
      </c>
      <c r="AL3776" s="2"/>
      <c r="AM3776" s="3">
        <v>0</v>
      </c>
      <c r="AN3776" s="3">
        <v>0</v>
      </c>
      <c r="AO3776" s="3">
        <v>0</v>
      </c>
      <c r="AP3776" s="3">
        <v>0</v>
      </c>
      <c r="AQ3776" s="3">
        <v>0</v>
      </c>
      <c r="AR3776" s="3">
        <v>0</v>
      </c>
      <c r="AS3776" s="3">
        <v>0</v>
      </c>
      <c r="AT3776" s="3">
        <v>0</v>
      </c>
      <c r="AU3776" s="3">
        <v>0</v>
      </c>
      <c r="AV3776" s="3">
        <v>0</v>
      </c>
      <c r="AW3776" s="3">
        <v>0</v>
      </c>
      <c r="AX3776" s="3">
        <v>0</v>
      </c>
      <c r="AY3776" s="3">
        <v>0</v>
      </c>
      <c r="AZ3776" s="3">
        <v>0</v>
      </c>
      <c r="BA3776" s="3">
        <v>690.07</v>
      </c>
      <c r="BB3776" s="3">
        <v>306.58</v>
      </c>
      <c r="BC3776" s="3">
        <v>0</v>
      </c>
      <c r="BD3776" s="2"/>
      <c r="BE3776" s="3" t="s">
        <v>449</v>
      </c>
      <c r="BF3776" s="3" t="s">
        <v>451</v>
      </c>
    </row>
    <row r="3777" spans="1:58" ht="13.15" customHeight="1" x14ac:dyDescent="0.25">
      <c r="A3777" s="5" t="s">
        <v>5128</v>
      </c>
      <c r="B3777" s="25" t="e">
        <f>VLOOKUP(Tabla1[[#This Row],[nombre ]],Tabla2[#All],1,0)</f>
        <v>#N/A</v>
      </c>
      <c r="C3777" s="3" t="s">
        <v>301</v>
      </c>
      <c r="D3777" s="3" t="s">
        <v>313</v>
      </c>
      <c r="E3777" s="26" t="s">
        <v>56</v>
      </c>
      <c r="F3777" s="3">
        <v>84</v>
      </c>
      <c r="G3777" s="2"/>
      <c r="H3777" s="4">
        <v>40603</v>
      </c>
      <c r="I3777" s="2"/>
      <c r="J3777" s="4">
        <v>31953</v>
      </c>
      <c r="K3777" s="3">
        <v>35</v>
      </c>
      <c r="L3777" s="3">
        <v>12</v>
      </c>
      <c r="M3777" s="3">
        <v>8512.2099999999991</v>
      </c>
      <c r="N3777" s="3">
        <v>2644.7</v>
      </c>
      <c r="O3777" s="3">
        <v>2644.7</v>
      </c>
      <c r="P3777" s="3">
        <v>1265.76</v>
      </c>
      <c r="Q3777" s="2"/>
      <c r="R3777" s="3">
        <v>15</v>
      </c>
      <c r="S3777" s="3" t="s">
        <v>52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  <c r="AD3777" s="3">
        <v>0</v>
      </c>
      <c r="AE3777" s="3">
        <v>0</v>
      </c>
      <c r="AF3777" s="3">
        <v>0</v>
      </c>
      <c r="AG3777" s="3">
        <v>0</v>
      </c>
      <c r="AH3777" s="3">
        <v>0</v>
      </c>
      <c r="AI3777" s="3">
        <v>0</v>
      </c>
      <c r="AJ3777" s="3">
        <v>0</v>
      </c>
      <c r="AK3777" s="3">
        <v>0</v>
      </c>
      <c r="AL3777" s="2"/>
      <c r="AM3777" s="3">
        <v>0</v>
      </c>
      <c r="AN3777" s="3">
        <v>0</v>
      </c>
      <c r="AO3777" s="3">
        <v>0</v>
      </c>
      <c r="AP3777" s="3">
        <v>0</v>
      </c>
      <c r="AQ3777" s="3">
        <v>0</v>
      </c>
      <c r="AR3777" s="3">
        <v>0</v>
      </c>
      <c r="AS3777" s="3">
        <v>0</v>
      </c>
      <c r="AT3777" s="3">
        <v>0</v>
      </c>
      <c r="AU3777" s="3">
        <v>0</v>
      </c>
      <c r="AV3777" s="3">
        <v>0</v>
      </c>
      <c r="AW3777" s="3">
        <v>0</v>
      </c>
      <c r="AX3777" s="3">
        <v>0</v>
      </c>
      <c r="AY3777" s="3">
        <v>0</v>
      </c>
      <c r="AZ3777" s="3">
        <v>964.3</v>
      </c>
      <c r="BA3777" s="3">
        <v>753.36</v>
      </c>
      <c r="BB3777" s="3">
        <v>375.44</v>
      </c>
      <c r="BC3777" s="3">
        <v>0</v>
      </c>
      <c r="BD3777" s="2"/>
      <c r="BE3777" s="3" t="s">
        <v>449</v>
      </c>
      <c r="BF3777" s="3" t="s">
        <v>450</v>
      </c>
    </row>
    <row r="3778" spans="1:58" ht="13.15" customHeight="1" x14ac:dyDescent="0.25">
      <c r="A3778" s="5" t="s">
        <v>3171</v>
      </c>
      <c r="B3778" s="25" t="e">
        <f>VLOOKUP(Tabla1[[#This Row],[nombre ]],Tabla2[#All],1,0)</f>
        <v>#N/A</v>
      </c>
      <c r="C3778" s="3" t="s">
        <v>301</v>
      </c>
      <c r="D3778" s="3" t="s">
        <v>302</v>
      </c>
      <c r="E3778" s="26" t="s">
        <v>303</v>
      </c>
      <c r="F3778" s="3">
        <v>96</v>
      </c>
      <c r="G3778" s="2"/>
      <c r="H3778" s="4">
        <v>44911</v>
      </c>
      <c r="I3778" s="4">
        <v>44957</v>
      </c>
      <c r="J3778" s="4">
        <v>21928</v>
      </c>
      <c r="K3778" s="3">
        <v>63</v>
      </c>
      <c r="L3778" s="3">
        <v>0</v>
      </c>
      <c r="M3778" s="3">
        <v>7392.33</v>
      </c>
      <c r="N3778" s="3">
        <v>1933.61</v>
      </c>
      <c r="O3778" s="3">
        <v>1933.61</v>
      </c>
      <c r="P3778" s="2"/>
      <c r="Q3778" s="2"/>
      <c r="R3778" s="3">
        <v>0</v>
      </c>
      <c r="S3778" s="3" t="s">
        <v>55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2"/>
      <c r="AM3778" s="3">
        <v>0</v>
      </c>
      <c r="AN3778" s="3">
        <v>0</v>
      </c>
      <c r="AO3778" s="3">
        <v>0</v>
      </c>
      <c r="AP3778" s="3">
        <v>0</v>
      </c>
      <c r="AQ3778" s="3">
        <v>0</v>
      </c>
      <c r="AR3778" s="3">
        <v>0</v>
      </c>
      <c r="AS3778" s="3">
        <v>0</v>
      </c>
      <c r="AT3778" s="3">
        <v>0</v>
      </c>
      <c r="AU3778" s="3">
        <v>0</v>
      </c>
      <c r="AV3778" s="3">
        <v>0</v>
      </c>
      <c r="AW3778" s="3">
        <v>0</v>
      </c>
      <c r="AX3778" s="3">
        <v>0</v>
      </c>
      <c r="AY3778" s="3">
        <v>0</v>
      </c>
      <c r="AZ3778" s="3">
        <v>0</v>
      </c>
      <c r="BA3778" s="3">
        <v>0</v>
      </c>
      <c r="BB3778" s="3">
        <v>0</v>
      </c>
      <c r="BC3778" s="3">
        <v>0</v>
      </c>
      <c r="BD3778" s="2"/>
      <c r="BE3778" s="3" t="s">
        <v>449</v>
      </c>
      <c r="BF3778" s="3" t="s">
        <v>451</v>
      </c>
    </row>
    <row r="3779" spans="1:58" ht="13.15" customHeight="1" x14ac:dyDescent="0.25">
      <c r="A3779" s="5" t="s">
        <v>5129</v>
      </c>
      <c r="B3779" s="25" t="e">
        <f>VLOOKUP(Tabla1[[#This Row],[nombre ]],Tabla2[#All],1,0)</f>
        <v>#N/A</v>
      </c>
      <c r="C3779" s="3" t="s">
        <v>301</v>
      </c>
      <c r="D3779" s="3" t="s">
        <v>306</v>
      </c>
      <c r="E3779" s="26" t="s">
        <v>307</v>
      </c>
      <c r="F3779" s="3">
        <v>116</v>
      </c>
      <c r="G3779" s="2"/>
      <c r="H3779" s="4">
        <v>41290</v>
      </c>
      <c r="I3779" s="2"/>
      <c r="J3779" s="4">
        <v>25819</v>
      </c>
      <c r="K3779" s="3">
        <v>52</v>
      </c>
      <c r="L3779" s="3">
        <v>10</v>
      </c>
      <c r="M3779" s="3">
        <v>5104.8</v>
      </c>
      <c r="N3779" s="3">
        <v>1335.4649999999999</v>
      </c>
      <c r="O3779" s="3">
        <v>1335.4649999999999</v>
      </c>
      <c r="P3779" s="3">
        <v>1398.57</v>
      </c>
      <c r="Q3779" s="2"/>
      <c r="R3779" s="3">
        <v>15</v>
      </c>
      <c r="S3779" s="3" t="s">
        <v>52</v>
      </c>
      <c r="T3779" s="3">
        <v>0</v>
      </c>
      <c r="U3779" s="3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0</v>
      </c>
      <c r="AC3779" s="3">
        <v>0</v>
      </c>
      <c r="AD3779" s="3">
        <v>0</v>
      </c>
      <c r="AE3779" s="3">
        <v>0</v>
      </c>
      <c r="AF3779" s="3">
        <v>0</v>
      </c>
      <c r="AG3779" s="3">
        <v>0</v>
      </c>
      <c r="AH3779" s="3">
        <v>0</v>
      </c>
      <c r="AI3779" s="3">
        <v>0</v>
      </c>
      <c r="AJ3779" s="3">
        <v>0</v>
      </c>
      <c r="AK3779" s="3">
        <v>0</v>
      </c>
      <c r="AL3779" s="2"/>
      <c r="AM3779" s="3">
        <v>0</v>
      </c>
      <c r="AN3779" s="3">
        <v>0</v>
      </c>
      <c r="AO3779" s="3">
        <v>0</v>
      </c>
      <c r="AP3779" s="3">
        <v>0</v>
      </c>
      <c r="AQ3779" s="3">
        <v>0</v>
      </c>
      <c r="AR3779" s="3">
        <v>0</v>
      </c>
      <c r="AS3779" s="3">
        <v>0</v>
      </c>
      <c r="AT3779" s="3">
        <v>0</v>
      </c>
      <c r="AU3779" s="3">
        <v>0</v>
      </c>
      <c r="AV3779" s="3">
        <v>0</v>
      </c>
      <c r="AW3779" s="3">
        <v>0</v>
      </c>
      <c r="AX3779" s="3">
        <v>0</v>
      </c>
      <c r="AY3779" s="3">
        <v>0</v>
      </c>
      <c r="AZ3779" s="3">
        <v>587.15</v>
      </c>
      <c r="BA3779" s="3">
        <v>458.71</v>
      </c>
      <c r="BB3779" s="3">
        <v>72.2</v>
      </c>
      <c r="BC3779" s="3">
        <v>0</v>
      </c>
      <c r="BD3779" s="2"/>
      <c r="BE3779" s="3" t="s">
        <v>449</v>
      </c>
      <c r="BF3779" s="3" t="s">
        <v>450</v>
      </c>
    </row>
    <row r="3780" spans="1:58" ht="13.15" customHeight="1" x14ac:dyDescent="0.25">
      <c r="A3780" s="5" t="s">
        <v>3172</v>
      </c>
      <c r="B3780" s="25" t="e">
        <f>VLOOKUP(Tabla1[[#This Row],[nombre ]],Tabla2[#All],1,0)</f>
        <v>#N/A</v>
      </c>
      <c r="C3780" s="3" t="s">
        <v>301</v>
      </c>
      <c r="D3780" s="3" t="s">
        <v>318</v>
      </c>
      <c r="E3780" s="26" t="s">
        <v>56</v>
      </c>
      <c r="F3780" s="3">
        <v>84</v>
      </c>
      <c r="G3780" s="2"/>
      <c r="H3780" s="4">
        <v>41518</v>
      </c>
      <c r="I3780" s="2"/>
      <c r="J3780" s="4">
        <v>30700</v>
      </c>
      <c r="K3780" s="3">
        <v>39</v>
      </c>
      <c r="L3780" s="3">
        <v>9</v>
      </c>
      <c r="M3780" s="3">
        <v>8512.2099999999991</v>
      </c>
      <c r="N3780" s="3">
        <v>2644.7</v>
      </c>
      <c r="O3780" s="3">
        <v>2644.7</v>
      </c>
      <c r="P3780" s="3">
        <v>1033.23</v>
      </c>
      <c r="Q3780" s="2"/>
      <c r="R3780" s="3">
        <v>15</v>
      </c>
      <c r="S3780" s="3" t="s">
        <v>52</v>
      </c>
      <c r="T3780" s="3">
        <v>0</v>
      </c>
      <c r="U3780" s="3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0</v>
      </c>
      <c r="AK3780" s="3">
        <v>0</v>
      </c>
      <c r="AL3780" s="2"/>
      <c r="AM3780" s="3">
        <v>0</v>
      </c>
      <c r="AN3780" s="3">
        <v>0</v>
      </c>
      <c r="AO3780" s="3">
        <v>0</v>
      </c>
      <c r="AP3780" s="3">
        <v>0</v>
      </c>
      <c r="AQ3780" s="3">
        <v>0</v>
      </c>
      <c r="AR3780" s="3">
        <v>0</v>
      </c>
      <c r="AS3780" s="3">
        <v>0</v>
      </c>
      <c r="AT3780" s="3">
        <v>0</v>
      </c>
      <c r="AU3780" s="3">
        <v>0</v>
      </c>
      <c r="AV3780" s="3">
        <v>0</v>
      </c>
      <c r="AW3780" s="3">
        <v>0</v>
      </c>
      <c r="AX3780" s="3">
        <v>0</v>
      </c>
      <c r="AY3780" s="3">
        <v>0</v>
      </c>
      <c r="AZ3780" s="3">
        <v>949.42</v>
      </c>
      <c r="BA3780" s="3">
        <v>741.73</v>
      </c>
      <c r="BB3780" s="3">
        <v>362.79</v>
      </c>
      <c r="BC3780" s="3">
        <v>0</v>
      </c>
      <c r="BD3780" s="2"/>
      <c r="BE3780" s="3" t="s">
        <v>449</v>
      </c>
      <c r="BF3780" s="3" t="s">
        <v>450</v>
      </c>
    </row>
    <row r="3781" spans="1:58" ht="13.15" customHeight="1" x14ac:dyDescent="0.25">
      <c r="A3781" s="5" t="s">
        <v>5130</v>
      </c>
      <c r="B3781" s="25" t="e">
        <f>VLOOKUP(Tabla1[[#This Row],[nombre ]],Tabla2[#All],1,0)</f>
        <v>#N/A</v>
      </c>
      <c r="C3781" s="3" t="s">
        <v>301</v>
      </c>
      <c r="D3781" s="3" t="s">
        <v>302</v>
      </c>
      <c r="E3781" s="26" t="s">
        <v>303</v>
      </c>
      <c r="F3781" s="3">
        <v>96</v>
      </c>
      <c r="G3781" s="2"/>
      <c r="H3781" s="4">
        <v>44911</v>
      </c>
      <c r="I3781" s="4">
        <v>44957</v>
      </c>
      <c r="J3781" s="4">
        <v>28936</v>
      </c>
      <c r="K3781" s="3">
        <v>43</v>
      </c>
      <c r="L3781" s="3">
        <v>0</v>
      </c>
      <c r="M3781" s="3">
        <v>7392.33</v>
      </c>
      <c r="N3781" s="3">
        <v>1933.61</v>
      </c>
      <c r="O3781" s="3">
        <v>1933.61</v>
      </c>
      <c r="P3781" s="2"/>
      <c r="Q3781" s="2"/>
      <c r="R3781" s="3">
        <v>0</v>
      </c>
      <c r="S3781" s="3" t="s">
        <v>55</v>
      </c>
      <c r="T3781" s="3">
        <v>0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  <c r="AD3781" s="3">
        <v>0</v>
      </c>
      <c r="AE3781" s="3">
        <v>0</v>
      </c>
      <c r="AF3781" s="3">
        <v>0</v>
      </c>
      <c r="AG3781" s="3">
        <v>0</v>
      </c>
      <c r="AH3781" s="3">
        <v>0</v>
      </c>
      <c r="AI3781" s="3">
        <v>0</v>
      </c>
      <c r="AJ3781" s="3">
        <v>0</v>
      </c>
      <c r="AK3781" s="3">
        <v>0</v>
      </c>
      <c r="AL3781" s="2"/>
      <c r="AM3781" s="3">
        <v>0</v>
      </c>
      <c r="AN3781" s="3">
        <v>0</v>
      </c>
      <c r="AO3781" s="3">
        <v>0</v>
      </c>
      <c r="AP3781" s="3">
        <v>0</v>
      </c>
      <c r="AQ3781" s="3">
        <v>0</v>
      </c>
      <c r="AR3781" s="3">
        <v>0</v>
      </c>
      <c r="AS3781" s="3">
        <v>0</v>
      </c>
      <c r="AT3781" s="3">
        <v>0</v>
      </c>
      <c r="AU3781" s="3">
        <v>0</v>
      </c>
      <c r="AV3781" s="3">
        <v>0</v>
      </c>
      <c r="AW3781" s="3">
        <v>0</v>
      </c>
      <c r="AX3781" s="3">
        <v>0</v>
      </c>
      <c r="AY3781" s="3">
        <v>0</v>
      </c>
      <c r="AZ3781" s="3">
        <v>0</v>
      </c>
      <c r="BA3781" s="3">
        <v>0</v>
      </c>
      <c r="BB3781" s="3">
        <v>0</v>
      </c>
      <c r="BC3781" s="3">
        <v>0</v>
      </c>
      <c r="BD3781" s="2"/>
      <c r="BE3781" s="3" t="s">
        <v>449</v>
      </c>
      <c r="BF3781" s="3" t="s">
        <v>451</v>
      </c>
    </row>
    <row r="3782" spans="1:58" ht="13.15" customHeight="1" x14ac:dyDescent="0.25">
      <c r="A3782" s="5" t="s">
        <v>3173</v>
      </c>
      <c r="B3782" s="25" t="e">
        <f>VLOOKUP(Tabla1[[#This Row],[nombre ]],Tabla2[#All],1,0)</f>
        <v>#N/A</v>
      </c>
      <c r="C3782" s="3" t="s">
        <v>301</v>
      </c>
      <c r="D3782" s="3" t="s">
        <v>312</v>
      </c>
      <c r="E3782" s="26" t="s">
        <v>56</v>
      </c>
      <c r="F3782" s="3">
        <v>84</v>
      </c>
      <c r="G3782" s="2"/>
      <c r="H3782" s="4">
        <v>44853</v>
      </c>
      <c r="I3782" s="2"/>
      <c r="J3782" s="4">
        <v>23026</v>
      </c>
      <c r="K3782" s="3">
        <v>60</v>
      </c>
      <c r="L3782" s="3">
        <v>0</v>
      </c>
      <c r="M3782" s="3">
        <v>8512.2099999999991</v>
      </c>
      <c r="N3782" s="3">
        <v>2644.7</v>
      </c>
      <c r="O3782" s="3">
        <v>2644.7</v>
      </c>
      <c r="P3782" s="3">
        <v>0</v>
      </c>
      <c r="Q3782" s="2"/>
      <c r="R3782" s="3">
        <v>15</v>
      </c>
      <c r="S3782" s="3" t="s">
        <v>52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  <c r="AD3782" s="3">
        <v>0</v>
      </c>
      <c r="AE3782" s="3">
        <v>0</v>
      </c>
      <c r="AF3782" s="3">
        <v>0</v>
      </c>
      <c r="AG3782" s="3">
        <v>0</v>
      </c>
      <c r="AH3782" s="3">
        <v>0</v>
      </c>
      <c r="AI3782" s="3">
        <v>0</v>
      </c>
      <c r="AJ3782" s="3">
        <v>0</v>
      </c>
      <c r="AK3782" s="3">
        <v>0</v>
      </c>
      <c r="AL3782" s="2"/>
      <c r="AM3782" s="3">
        <v>0</v>
      </c>
      <c r="AN3782" s="3">
        <v>0</v>
      </c>
      <c r="AO3782" s="3">
        <v>0</v>
      </c>
      <c r="AP3782" s="3">
        <v>0</v>
      </c>
      <c r="AQ3782" s="3">
        <v>0</v>
      </c>
      <c r="AR3782" s="3">
        <v>0</v>
      </c>
      <c r="AS3782" s="3">
        <v>0</v>
      </c>
      <c r="AT3782" s="3">
        <v>0</v>
      </c>
      <c r="AU3782" s="3">
        <v>0</v>
      </c>
      <c r="AV3782" s="3">
        <v>0</v>
      </c>
      <c r="AW3782" s="3">
        <v>0</v>
      </c>
      <c r="AX3782" s="3">
        <v>0</v>
      </c>
      <c r="AY3782" s="3">
        <v>0</v>
      </c>
      <c r="AZ3782" s="3">
        <v>883.29</v>
      </c>
      <c r="BA3782" s="3">
        <v>690.07</v>
      </c>
      <c r="BB3782" s="3">
        <v>306.58</v>
      </c>
      <c r="BC3782" s="3">
        <v>0</v>
      </c>
      <c r="BD3782" s="2"/>
      <c r="BE3782" s="3" t="s">
        <v>449</v>
      </c>
      <c r="BF3782" s="3" t="s">
        <v>450</v>
      </c>
    </row>
    <row r="3783" spans="1:58" ht="13.15" customHeight="1" x14ac:dyDescent="0.25">
      <c r="A3783" s="5" t="s">
        <v>3174</v>
      </c>
      <c r="B3783" s="25" t="e">
        <f>VLOOKUP(Tabla1[[#This Row],[nombre ]],Tabla2[#All],1,0)</f>
        <v>#N/A</v>
      </c>
      <c r="C3783" s="3" t="s">
        <v>301</v>
      </c>
      <c r="D3783" s="3" t="s">
        <v>302</v>
      </c>
      <c r="E3783" s="26" t="s">
        <v>303</v>
      </c>
      <c r="F3783" s="3">
        <v>96</v>
      </c>
      <c r="G3783" s="2"/>
      <c r="H3783" s="4">
        <v>40710</v>
      </c>
      <c r="I3783" s="2"/>
      <c r="J3783" s="4">
        <v>26885</v>
      </c>
      <c r="K3783" s="3">
        <v>49</v>
      </c>
      <c r="L3783" s="3">
        <v>11</v>
      </c>
      <c r="M3783" s="3">
        <v>7392.33</v>
      </c>
      <c r="N3783" s="3">
        <v>1933.61</v>
      </c>
      <c r="O3783" s="3">
        <v>1933.61</v>
      </c>
      <c r="P3783" s="3">
        <v>1032.5999999999999</v>
      </c>
      <c r="Q3783" s="2"/>
      <c r="R3783" s="3">
        <v>15</v>
      </c>
      <c r="S3783" s="3" t="s">
        <v>52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  <c r="AD3783" s="3">
        <v>0</v>
      </c>
      <c r="AE3783" s="3">
        <v>0</v>
      </c>
      <c r="AF3783" s="3">
        <v>0</v>
      </c>
      <c r="AG3783" s="3">
        <v>0</v>
      </c>
      <c r="AH3783" s="3">
        <v>0</v>
      </c>
      <c r="AI3783" s="3">
        <v>0</v>
      </c>
      <c r="AJ3783" s="3">
        <v>0</v>
      </c>
      <c r="AK3783" s="3">
        <v>0</v>
      </c>
      <c r="AL3783" s="2"/>
      <c r="AM3783" s="3">
        <v>0</v>
      </c>
      <c r="AN3783" s="3">
        <v>0</v>
      </c>
      <c r="AO3783" s="3">
        <v>0</v>
      </c>
      <c r="AP3783" s="3">
        <v>0</v>
      </c>
      <c r="AQ3783" s="3">
        <v>0</v>
      </c>
      <c r="AR3783" s="3">
        <v>0</v>
      </c>
      <c r="AS3783" s="3">
        <v>0</v>
      </c>
      <c r="AT3783" s="3">
        <v>0</v>
      </c>
      <c r="AU3783" s="3">
        <v>0</v>
      </c>
      <c r="AV3783" s="3">
        <v>0</v>
      </c>
      <c r="AW3783" s="3">
        <v>0</v>
      </c>
      <c r="AX3783" s="3">
        <v>0</v>
      </c>
      <c r="AY3783" s="3">
        <v>0</v>
      </c>
      <c r="AZ3783" s="3">
        <v>786.7</v>
      </c>
      <c r="BA3783" s="3">
        <v>614.61</v>
      </c>
      <c r="BB3783" s="3">
        <v>301.83</v>
      </c>
      <c r="BC3783" s="3">
        <v>0</v>
      </c>
      <c r="BD3783" s="2"/>
      <c r="BE3783" s="3" t="s">
        <v>449</v>
      </c>
      <c r="BF3783" s="3" t="s">
        <v>450</v>
      </c>
    </row>
    <row r="3784" spans="1:58" ht="13.15" customHeight="1" x14ac:dyDescent="0.25">
      <c r="A3784" s="5" t="s">
        <v>3175</v>
      </c>
      <c r="B3784" s="25" t="e">
        <f>VLOOKUP(Tabla1[[#This Row],[nombre ]],Tabla2[#All],1,0)</f>
        <v>#N/A</v>
      </c>
      <c r="C3784" s="3" t="s">
        <v>301</v>
      </c>
      <c r="D3784" s="3" t="s">
        <v>319</v>
      </c>
      <c r="E3784" s="26" t="s">
        <v>72</v>
      </c>
      <c r="F3784" s="3">
        <v>46</v>
      </c>
      <c r="G3784" s="2"/>
      <c r="H3784" s="4">
        <v>44363</v>
      </c>
      <c r="I3784" s="2"/>
      <c r="J3784" s="4">
        <v>28020</v>
      </c>
      <c r="K3784" s="3">
        <v>46</v>
      </c>
      <c r="L3784" s="3">
        <v>1</v>
      </c>
      <c r="M3784" s="3">
        <v>9735.18</v>
      </c>
      <c r="N3784" s="3">
        <v>3245.3</v>
      </c>
      <c r="O3784" s="3">
        <v>3245.3</v>
      </c>
      <c r="P3784" s="3">
        <v>0</v>
      </c>
      <c r="Q3784" s="2"/>
      <c r="R3784" s="3">
        <v>15</v>
      </c>
      <c r="S3784" s="3" t="s">
        <v>52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0</v>
      </c>
      <c r="AE3784" s="3">
        <v>0</v>
      </c>
      <c r="AF3784" s="3">
        <v>0</v>
      </c>
      <c r="AG3784" s="3">
        <v>0</v>
      </c>
      <c r="AH3784" s="3">
        <v>0</v>
      </c>
      <c r="AI3784" s="3">
        <v>0</v>
      </c>
      <c r="AJ3784" s="3">
        <v>0</v>
      </c>
      <c r="AK3784" s="3">
        <v>0</v>
      </c>
      <c r="AL3784" s="2"/>
      <c r="AM3784" s="3">
        <v>0</v>
      </c>
      <c r="AN3784" s="3">
        <v>0</v>
      </c>
      <c r="AO3784" s="3">
        <v>0</v>
      </c>
      <c r="AP3784" s="3">
        <v>0</v>
      </c>
      <c r="AQ3784" s="3">
        <v>0</v>
      </c>
      <c r="AR3784" s="3">
        <v>0</v>
      </c>
      <c r="AS3784" s="3">
        <v>0</v>
      </c>
      <c r="AT3784" s="3">
        <v>0</v>
      </c>
      <c r="AU3784" s="3">
        <v>0</v>
      </c>
      <c r="AV3784" s="3">
        <v>0</v>
      </c>
      <c r="AW3784" s="3">
        <v>0</v>
      </c>
      <c r="AX3784" s="3">
        <v>0</v>
      </c>
      <c r="AY3784" s="3">
        <v>0</v>
      </c>
      <c r="AZ3784" s="3">
        <v>1038.45</v>
      </c>
      <c r="BA3784" s="3">
        <v>811.29</v>
      </c>
      <c r="BB3784" s="3">
        <v>373.12</v>
      </c>
      <c r="BC3784" s="3">
        <v>0</v>
      </c>
      <c r="BD3784" s="2"/>
      <c r="BE3784" s="3" t="s">
        <v>449</v>
      </c>
      <c r="BF3784" s="3" t="s">
        <v>450</v>
      </c>
    </row>
    <row r="3785" spans="1:58" ht="13.15" customHeight="1" x14ac:dyDescent="0.25">
      <c r="A3785" s="5" t="s">
        <v>3176</v>
      </c>
      <c r="B3785" s="25" t="str">
        <f>VLOOKUP(Tabla1[[#This Row],[nombre ]],Tabla2[#All],1,0)</f>
        <v>CARRASCO GARCIA MARIA LOURDES</v>
      </c>
      <c r="C3785" s="3" t="s">
        <v>301</v>
      </c>
      <c r="D3785" s="3" t="s">
        <v>305</v>
      </c>
      <c r="E3785" s="26" t="s">
        <v>86</v>
      </c>
      <c r="F3785" s="3">
        <v>32</v>
      </c>
      <c r="G3785" s="2"/>
      <c r="H3785" s="4">
        <v>40498</v>
      </c>
      <c r="I3785" s="2"/>
      <c r="J3785" s="4">
        <v>26996</v>
      </c>
      <c r="K3785" s="3">
        <v>49</v>
      </c>
      <c r="L3785" s="3">
        <v>12</v>
      </c>
      <c r="M3785" s="3">
        <v>13053.63</v>
      </c>
      <c r="N3785" s="3">
        <v>2405</v>
      </c>
      <c r="O3785" s="3">
        <v>2405</v>
      </c>
      <c r="P3785" s="3">
        <v>3229.17</v>
      </c>
      <c r="Q3785" s="3">
        <v>546</v>
      </c>
      <c r="R3785" s="3">
        <v>15</v>
      </c>
      <c r="S3785" s="3" t="s">
        <v>52</v>
      </c>
      <c r="T3785" s="3">
        <v>0</v>
      </c>
      <c r="U3785" s="3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0</v>
      </c>
      <c r="AE3785" s="3">
        <v>0</v>
      </c>
      <c r="AF3785" s="3">
        <v>0</v>
      </c>
      <c r="AG3785" s="3">
        <v>0</v>
      </c>
      <c r="AH3785" s="3">
        <v>0</v>
      </c>
      <c r="AI3785" s="3">
        <v>0</v>
      </c>
      <c r="AJ3785" s="3">
        <v>0</v>
      </c>
      <c r="AK3785" s="3">
        <v>0</v>
      </c>
      <c r="AL3785" s="2"/>
      <c r="AM3785" s="3">
        <v>0</v>
      </c>
      <c r="AN3785" s="3">
        <v>0</v>
      </c>
      <c r="AO3785" s="3">
        <v>0</v>
      </c>
      <c r="AP3785" s="3">
        <v>0</v>
      </c>
      <c r="AQ3785" s="3">
        <v>0</v>
      </c>
      <c r="AR3785" s="3">
        <v>0</v>
      </c>
      <c r="AS3785" s="3">
        <v>0</v>
      </c>
      <c r="AT3785" s="3">
        <v>0</v>
      </c>
      <c r="AU3785" s="3">
        <v>0</v>
      </c>
      <c r="AV3785" s="3">
        <v>0</v>
      </c>
      <c r="AW3785" s="3">
        <v>0</v>
      </c>
      <c r="AX3785" s="3">
        <v>0</v>
      </c>
      <c r="AY3785" s="3">
        <v>0</v>
      </c>
      <c r="AZ3785" s="3">
        <v>1384.87</v>
      </c>
      <c r="BA3785" s="3">
        <v>1081.93</v>
      </c>
      <c r="BB3785" s="3">
        <v>974.25</v>
      </c>
      <c r="BC3785" s="3">
        <v>0</v>
      </c>
      <c r="BD3785" s="2"/>
      <c r="BE3785" s="3" t="s">
        <v>449</v>
      </c>
      <c r="BF3785" s="3" t="s">
        <v>450</v>
      </c>
    </row>
    <row r="3786" spans="1:58" ht="13.15" customHeight="1" x14ac:dyDescent="0.25">
      <c r="A3786" s="5" t="s">
        <v>3177</v>
      </c>
      <c r="B3786" s="25" t="e">
        <f>VLOOKUP(Tabla1[[#This Row],[nombre ]],Tabla2[#All],1,0)</f>
        <v>#N/A</v>
      </c>
      <c r="C3786" s="3" t="s">
        <v>301</v>
      </c>
      <c r="D3786" s="3" t="s">
        <v>309</v>
      </c>
      <c r="E3786" s="26" t="s">
        <v>51</v>
      </c>
      <c r="F3786" s="3">
        <v>67</v>
      </c>
      <c r="G3786" s="2"/>
      <c r="H3786" s="4">
        <v>44973</v>
      </c>
      <c r="I3786" s="2"/>
      <c r="J3786" s="4">
        <v>29456</v>
      </c>
      <c r="K3786" s="3">
        <v>42</v>
      </c>
      <c r="L3786" s="3">
        <v>0</v>
      </c>
      <c r="M3786" s="3">
        <v>11393.12</v>
      </c>
      <c r="N3786" s="3">
        <v>2414.0250000000001</v>
      </c>
      <c r="O3786" s="3">
        <v>2414.0250000000001</v>
      </c>
      <c r="P3786" s="3">
        <v>0</v>
      </c>
      <c r="Q3786" s="2"/>
      <c r="R3786" s="3">
        <v>15</v>
      </c>
      <c r="S3786" s="3" t="s">
        <v>52</v>
      </c>
      <c r="T3786" s="3">
        <v>0</v>
      </c>
      <c r="U3786" s="3">
        <v>0</v>
      </c>
      <c r="V3786" s="3">
        <v>0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0</v>
      </c>
      <c r="AC3786" s="3">
        <v>0</v>
      </c>
      <c r="AD3786" s="3">
        <v>0</v>
      </c>
      <c r="AE3786" s="3">
        <v>0</v>
      </c>
      <c r="AF3786" s="3">
        <v>0</v>
      </c>
      <c r="AG3786" s="3">
        <v>0</v>
      </c>
      <c r="AH3786" s="3">
        <v>0</v>
      </c>
      <c r="AI3786" s="3">
        <v>0</v>
      </c>
      <c r="AJ3786" s="3">
        <v>0</v>
      </c>
      <c r="AK3786" s="3">
        <v>0</v>
      </c>
      <c r="AL3786" s="2"/>
      <c r="AM3786" s="3">
        <v>0</v>
      </c>
      <c r="AN3786" s="3">
        <v>0</v>
      </c>
      <c r="AO3786" s="3">
        <v>0</v>
      </c>
      <c r="AP3786" s="3">
        <v>0</v>
      </c>
      <c r="AQ3786" s="3">
        <v>0</v>
      </c>
      <c r="AR3786" s="3">
        <v>0</v>
      </c>
      <c r="AS3786" s="3">
        <v>0</v>
      </c>
      <c r="AT3786" s="3">
        <v>0</v>
      </c>
      <c r="AU3786" s="3">
        <v>0</v>
      </c>
      <c r="AV3786" s="3">
        <v>0</v>
      </c>
      <c r="AW3786" s="3">
        <v>0</v>
      </c>
      <c r="AX3786" s="3">
        <v>0</v>
      </c>
      <c r="AY3786" s="3">
        <v>0</v>
      </c>
      <c r="AZ3786" s="3">
        <v>1038.1600000000001</v>
      </c>
      <c r="BA3786" s="3">
        <v>811.06</v>
      </c>
      <c r="BB3786" s="3">
        <v>473.93</v>
      </c>
      <c r="BC3786" s="3">
        <v>0</v>
      </c>
      <c r="BD3786" s="2"/>
      <c r="BE3786" s="3" t="s">
        <v>449</v>
      </c>
      <c r="BF3786" s="3" t="s">
        <v>450</v>
      </c>
    </row>
    <row r="3787" spans="1:58" ht="13.15" customHeight="1" x14ac:dyDescent="0.25">
      <c r="A3787" s="5" t="s">
        <v>5131</v>
      </c>
      <c r="B3787" s="25" t="str">
        <f>VLOOKUP(Tabla1[[#This Row],[nombre ]],Tabla2[#All],1,0)</f>
        <v>CASTILLO HERNANDEZ GUADALUPE</v>
      </c>
      <c r="C3787" s="3" t="s">
        <v>301</v>
      </c>
      <c r="D3787" s="3" t="s">
        <v>311</v>
      </c>
      <c r="E3787" s="26" t="s">
        <v>78</v>
      </c>
      <c r="F3787" s="3">
        <v>36</v>
      </c>
      <c r="G3787" s="2"/>
      <c r="H3787" s="4">
        <v>43891</v>
      </c>
      <c r="I3787" s="2"/>
      <c r="J3787" s="4">
        <v>24727</v>
      </c>
      <c r="K3787" s="3">
        <v>55</v>
      </c>
      <c r="L3787" s="3">
        <v>3</v>
      </c>
      <c r="M3787" s="3">
        <v>13092.61</v>
      </c>
      <c r="N3787" s="3">
        <v>2411.355</v>
      </c>
      <c r="O3787" s="3">
        <v>2411.355</v>
      </c>
      <c r="P3787" s="3">
        <v>0</v>
      </c>
      <c r="Q3787" s="2"/>
      <c r="R3787" s="3">
        <v>15</v>
      </c>
      <c r="S3787" s="3" t="s">
        <v>52</v>
      </c>
      <c r="T3787" s="3">
        <v>0</v>
      </c>
      <c r="U3787" s="3">
        <v>0</v>
      </c>
      <c r="V3787" s="3">
        <v>0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  <c r="AD3787" s="3">
        <v>0</v>
      </c>
      <c r="AE3787" s="3">
        <v>0</v>
      </c>
      <c r="AF3787" s="3">
        <v>0</v>
      </c>
      <c r="AG3787" s="3">
        <v>0</v>
      </c>
      <c r="AH3787" s="3">
        <v>0</v>
      </c>
      <c r="AI3787" s="3">
        <v>0</v>
      </c>
      <c r="AJ3787" s="3">
        <v>0</v>
      </c>
      <c r="AK3787" s="3">
        <v>0</v>
      </c>
      <c r="AL3787" s="2"/>
      <c r="AM3787" s="3">
        <v>0</v>
      </c>
      <c r="AN3787" s="3">
        <v>0</v>
      </c>
      <c r="AO3787" s="3">
        <v>0</v>
      </c>
      <c r="AP3787" s="3">
        <v>0</v>
      </c>
      <c r="AQ3787" s="3">
        <v>0</v>
      </c>
      <c r="AR3787" s="3">
        <v>0</v>
      </c>
      <c r="AS3787" s="3">
        <v>0</v>
      </c>
      <c r="AT3787" s="3">
        <v>0</v>
      </c>
      <c r="AU3787" s="3">
        <v>0</v>
      </c>
      <c r="AV3787" s="3">
        <v>0</v>
      </c>
      <c r="AW3787" s="3">
        <v>0</v>
      </c>
      <c r="AX3787" s="3">
        <v>0</v>
      </c>
      <c r="AY3787" s="3">
        <v>0</v>
      </c>
      <c r="AZ3787" s="3">
        <v>1146.58</v>
      </c>
      <c r="BA3787" s="3">
        <v>895.77</v>
      </c>
      <c r="BB3787" s="3">
        <v>612.95000000000005</v>
      </c>
      <c r="BC3787" s="3">
        <v>0</v>
      </c>
      <c r="BD3787" s="2"/>
      <c r="BE3787" s="3" t="s">
        <v>449</v>
      </c>
      <c r="BF3787" s="3" t="s">
        <v>450</v>
      </c>
    </row>
    <row r="3788" spans="1:58" ht="13.15" customHeight="1" x14ac:dyDescent="0.25">
      <c r="A3788" s="5" t="s">
        <v>3178</v>
      </c>
      <c r="B3788" s="25" t="str">
        <f>VLOOKUP(Tabla1[[#This Row],[nombre ]],Tabla2[#All],1,0)</f>
        <v>CHAVEZ LUNA DENISSE MARISA</v>
      </c>
      <c r="C3788" s="3" t="s">
        <v>301</v>
      </c>
      <c r="D3788" s="3" t="s">
        <v>320</v>
      </c>
      <c r="E3788" s="26" t="s">
        <v>78</v>
      </c>
      <c r="F3788" s="3">
        <v>36</v>
      </c>
      <c r="G3788" s="2"/>
      <c r="H3788" s="4">
        <v>43419</v>
      </c>
      <c r="I3788" s="2"/>
      <c r="J3788" s="4">
        <v>34656</v>
      </c>
      <c r="K3788" s="3">
        <v>28</v>
      </c>
      <c r="L3788" s="3">
        <v>4</v>
      </c>
      <c r="M3788" s="3">
        <v>13092.61</v>
      </c>
      <c r="N3788" s="3">
        <v>2411.355</v>
      </c>
      <c r="O3788" s="3">
        <v>2411.355</v>
      </c>
      <c r="P3788" s="3">
        <v>0</v>
      </c>
      <c r="Q3788" s="2"/>
      <c r="R3788" s="3">
        <v>15</v>
      </c>
      <c r="S3788" s="3" t="s">
        <v>52</v>
      </c>
      <c r="T3788" s="3">
        <v>0</v>
      </c>
      <c r="U3788" s="3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  <c r="AD3788" s="3">
        <v>0</v>
      </c>
      <c r="AE3788" s="3">
        <v>0</v>
      </c>
      <c r="AF3788" s="3">
        <v>0</v>
      </c>
      <c r="AG3788" s="3">
        <v>0</v>
      </c>
      <c r="AH3788" s="3">
        <v>0</v>
      </c>
      <c r="AI3788" s="3">
        <v>0</v>
      </c>
      <c r="AJ3788" s="3">
        <v>0</v>
      </c>
      <c r="AK3788" s="3">
        <v>0</v>
      </c>
      <c r="AL3788" s="2"/>
      <c r="AM3788" s="3">
        <v>0</v>
      </c>
      <c r="AN3788" s="3">
        <v>0</v>
      </c>
      <c r="AO3788" s="3">
        <v>0</v>
      </c>
      <c r="AP3788" s="3">
        <v>0</v>
      </c>
      <c r="AQ3788" s="3">
        <v>0</v>
      </c>
      <c r="AR3788" s="3">
        <v>0</v>
      </c>
      <c r="AS3788" s="3">
        <v>0</v>
      </c>
      <c r="AT3788" s="3">
        <v>0</v>
      </c>
      <c r="AU3788" s="3">
        <v>0</v>
      </c>
      <c r="AV3788" s="3">
        <v>0</v>
      </c>
      <c r="AW3788" s="3">
        <v>0</v>
      </c>
      <c r="AX3788" s="3">
        <v>0</v>
      </c>
      <c r="AY3788" s="3">
        <v>0</v>
      </c>
      <c r="AZ3788" s="3">
        <v>1146.58</v>
      </c>
      <c r="BA3788" s="3">
        <v>895.77</v>
      </c>
      <c r="BB3788" s="3">
        <v>612.95000000000005</v>
      </c>
      <c r="BC3788" s="3">
        <v>0</v>
      </c>
      <c r="BD3788" s="2"/>
      <c r="BE3788" s="3" t="s">
        <v>449</v>
      </c>
      <c r="BF3788" s="3" t="s">
        <v>450</v>
      </c>
    </row>
    <row r="3789" spans="1:58" ht="13.15" customHeight="1" x14ac:dyDescent="0.25">
      <c r="A3789" s="5" t="s">
        <v>5132</v>
      </c>
      <c r="B3789" s="25" t="e">
        <f>VLOOKUP(Tabla1[[#This Row],[nombre ]],Tabla2[#All],1,0)</f>
        <v>#N/A</v>
      </c>
      <c r="C3789" s="3" t="s">
        <v>301</v>
      </c>
      <c r="D3789" s="3" t="s">
        <v>308</v>
      </c>
      <c r="E3789" s="26" t="s">
        <v>56</v>
      </c>
      <c r="F3789" s="3">
        <v>84</v>
      </c>
      <c r="G3789" s="2"/>
      <c r="H3789" s="4">
        <v>44760</v>
      </c>
      <c r="I3789" s="4">
        <v>44974</v>
      </c>
      <c r="J3789" s="4">
        <v>31488</v>
      </c>
      <c r="K3789" s="3">
        <v>36</v>
      </c>
      <c r="L3789" s="3">
        <v>0</v>
      </c>
      <c r="M3789" s="3">
        <v>8512.2099999999991</v>
      </c>
      <c r="N3789" s="3">
        <v>2644.7</v>
      </c>
      <c r="O3789" s="3">
        <v>2644.7</v>
      </c>
      <c r="P3789" s="2"/>
      <c r="Q3789" s="2"/>
      <c r="R3789" s="2"/>
      <c r="S3789" s="3" t="s">
        <v>55</v>
      </c>
      <c r="T3789" s="2"/>
      <c r="U3789" s="2"/>
      <c r="V3789" s="2"/>
      <c r="W3789" s="2"/>
      <c r="X3789" s="2"/>
      <c r="Y3789" s="2"/>
      <c r="Z3789" s="2"/>
      <c r="AA3789" s="3">
        <v>0</v>
      </c>
      <c r="AB3789" s="2"/>
      <c r="AC3789" s="2"/>
      <c r="AD3789" s="2"/>
      <c r="AE3789" s="2"/>
      <c r="AF3789" s="2"/>
      <c r="AG3789" s="3">
        <v>0</v>
      </c>
      <c r="AH3789" s="2"/>
      <c r="AI3789" s="3">
        <v>0</v>
      </c>
      <c r="AJ3789" s="3">
        <v>0</v>
      </c>
      <c r="AK3789" s="3">
        <v>0</v>
      </c>
      <c r="AL3789" s="2"/>
      <c r="AM3789" s="3">
        <v>0</v>
      </c>
      <c r="AN3789" s="3">
        <v>0</v>
      </c>
      <c r="AO3789" s="3">
        <v>0</v>
      </c>
      <c r="AP3789" s="2"/>
      <c r="AQ3789" s="3">
        <v>0</v>
      </c>
      <c r="AR3789" s="2"/>
      <c r="AS3789" s="3">
        <v>0</v>
      </c>
      <c r="AT3789" s="2"/>
      <c r="AU3789" s="2"/>
      <c r="AV3789" s="2"/>
      <c r="AW3789" s="2"/>
      <c r="AX3789" s="2"/>
      <c r="AY3789" s="2"/>
      <c r="AZ3789" s="2"/>
      <c r="BA3789" s="2"/>
      <c r="BB3789" s="2"/>
      <c r="BC3789" s="3">
        <v>0</v>
      </c>
      <c r="BD3789" s="2"/>
      <c r="BE3789" s="3" t="s">
        <v>449</v>
      </c>
      <c r="BF3789" s="3" t="s">
        <v>451</v>
      </c>
    </row>
    <row r="3790" spans="1:58" ht="13.15" customHeight="1" x14ac:dyDescent="0.25">
      <c r="A3790" s="5" t="s">
        <v>3179</v>
      </c>
      <c r="B3790" s="25" t="e">
        <f>VLOOKUP(Tabla1[[#This Row],[nombre ]],Tabla2[#All],1,0)</f>
        <v>#N/A</v>
      </c>
      <c r="C3790" s="3" t="s">
        <v>301</v>
      </c>
      <c r="D3790" s="3" t="s">
        <v>321</v>
      </c>
      <c r="E3790" s="26" t="s">
        <v>51</v>
      </c>
      <c r="F3790" s="3">
        <v>67</v>
      </c>
      <c r="G3790" s="2"/>
      <c r="H3790" s="4">
        <v>44973</v>
      </c>
      <c r="I3790" s="2"/>
      <c r="J3790" s="4">
        <v>34530</v>
      </c>
      <c r="K3790" s="3">
        <v>28</v>
      </c>
      <c r="L3790" s="3">
        <v>0</v>
      </c>
      <c r="M3790" s="3">
        <v>11393.12</v>
      </c>
      <c r="N3790" s="3">
        <v>2414.0250000000001</v>
      </c>
      <c r="O3790" s="3">
        <v>2414.0250000000001</v>
      </c>
      <c r="P3790" s="3">
        <v>0</v>
      </c>
      <c r="Q3790" s="2"/>
      <c r="R3790" s="3">
        <v>15</v>
      </c>
      <c r="S3790" s="3" t="s">
        <v>52</v>
      </c>
      <c r="T3790" s="3">
        <v>0</v>
      </c>
      <c r="U3790" s="3">
        <v>0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  <c r="AD3790" s="3">
        <v>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2"/>
      <c r="AM3790" s="3">
        <v>0</v>
      </c>
      <c r="AN3790" s="3">
        <v>0</v>
      </c>
      <c r="AO3790" s="3">
        <v>0</v>
      </c>
      <c r="AP3790" s="3">
        <v>0</v>
      </c>
      <c r="AQ3790" s="3">
        <v>0</v>
      </c>
      <c r="AR3790" s="3">
        <v>0</v>
      </c>
      <c r="AS3790" s="3">
        <v>0</v>
      </c>
      <c r="AT3790" s="3">
        <v>0</v>
      </c>
      <c r="AU3790" s="3">
        <v>0</v>
      </c>
      <c r="AV3790" s="3">
        <v>0</v>
      </c>
      <c r="AW3790" s="3">
        <v>0</v>
      </c>
      <c r="AX3790" s="3">
        <v>0</v>
      </c>
      <c r="AY3790" s="3">
        <v>0</v>
      </c>
      <c r="AZ3790" s="3">
        <v>1536.47</v>
      </c>
      <c r="BA3790" s="3">
        <v>1200.3699999999999</v>
      </c>
      <c r="BB3790" s="3">
        <v>977.78</v>
      </c>
      <c r="BC3790" s="3">
        <v>0</v>
      </c>
      <c r="BD3790" s="2"/>
      <c r="BE3790" s="3" t="s">
        <v>449</v>
      </c>
      <c r="BF3790" s="3" t="s">
        <v>450</v>
      </c>
    </row>
    <row r="3791" spans="1:58" ht="13.15" customHeight="1" x14ac:dyDescent="0.25">
      <c r="A3791" s="5" t="s">
        <v>3180</v>
      </c>
      <c r="B3791" s="25" t="e">
        <f>VLOOKUP(Tabla1[[#This Row],[nombre ]],Tabla2[#All],1,0)</f>
        <v>#N/A</v>
      </c>
      <c r="C3791" s="3" t="s">
        <v>301</v>
      </c>
      <c r="D3791" s="3" t="s">
        <v>312</v>
      </c>
      <c r="E3791" s="26" t="s">
        <v>142</v>
      </c>
      <c r="F3791" s="3">
        <v>84</v>
      </c>
      <c r="G3791" s="2"/>
      <c r="H3791" s="4">
        <v>44697</v>
      </c>
      <c r="I3791" s="2"/>
      <c r="J3791" s="4">
        <v>29179</v>
      </c>
      <c r="K3791" s="3">
        <v>43</v>
      </c>
      <c r="L3791" s="3">
        <v>0</v>
      </c>
      <c r="M3791" s="3">
        <v>8512.2099999999991</v>
      </c>
      <c r="N3791" s="3">
        <v>2644.7</v>
      </c>
      <c r="O3791" s="3">
        <v>2644.7</v>
      </c>
      <c r="P3791" s="3">
        <v>0</v>
      </c>
      <c r="Q3791" s="2"/>
      <c r="R3791" s="3">
        <v>15</v>
      </c>
      <c r="S3791" s="3" t="s">
        <v>52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2"/>
      <c r="AM3791" s="3">
        <v>0</v>
      </c>
      <c r="AN3791" s="3">
        <v>0</v>
      </c>
      <c r="AO3791" s="3">
        <v>0</v>
      </c>
      <c r="AP3791" s="3">
        <v>0</v>
      </c>
      <c r="AQ3791" s="3">
        <v>0</v>
      </c>
      <c r="AR3791" s="3">
        <v>0</v>
      </c>
      <c r="AS3791" s="3">
        <v>0</v>
      </c>
      <c r="AT3791" s="3">
        <v>0</v>
      </c>
      <c r="AU3791" s="3">
        <v>0</v>
      </c>
      <c r="AV3791" s="3">
        <v>0</v>
      </c>
      <c r="AW3791" s="3">
        <v>0</v>
      </c>
      <c r="AX3791" s="3">
        <v>0</v>
      </c>
      <c r="AY3791" s="3">
        <v>0</v>
      </c>
      <c r="AZ3791" s="3">
        <v>883.29</v>
      </c>
      <c r="BA3791" s="3">
        <v>690.07</v>
      </c>
      <c r="BB3791" s="3">
        <v>306.58</v>
      </c>
      <c r="BC3791" s="3">
        <v>0</v>
      </c>
      <c r="BD3791" s="2"/>
      <c r="BE3791" s="3" t="s">
        <v>449</v>
      </c>
      <c r="BF3791" s="3" t="s">
        <v>450</v>
      </c>
    </row>
    <row r="3792" spans="1:58" ht="13.15" customHeight="1" x14ac:dyDescent="0.25">
      <c r="A3792" s="5" t="s">
        <v>3181</v>
      </c>
      <c r="B3792" s="25" t="e">
        <f>VLOOKUP(Tabla1[[#This Row],[nombre ]],Tabla2[#All],1,0)</f>
        <v>#N/A</v>
      </c>
      <c r="C3792" s="3" t="s">
        <v>301</v>
      </c>
      <c r="D3792" s="3" t="s">
        <v>315</v>
      </c>
      <c r="E3792" s="26" t="s">
        <v>56</v>
      </c>
      <c r="F3792" s="3">
        <v>84</v>
      </c>
      <c r="G3792" s="2"/>
      <c r="H3792" s="4">
        <v>42860</v>
      </c>
      <c r="I3792" s="2"/>
      <c r="J3792" s="4">
        <v>34662</v>
      </c>
      <c r="K3792" s="3">
        <v>28</v>
      </c>
      <c r="L3792" s="3">
        <v>5</v>
      </c>
      <c r="M3792" s="3">
        <v>8512.2099999999991</v>
      </c>
      <c r="N3792" s="3">
        <v>2644.7</v>
      </c>
      <c r="O3792" s="3">
        <v>2644.7</v>
      </c>
      <c r="P3792" s="3">
        <v>1354.37</v>
      </c>
      <c r="Q3792" s="2"/>
      <c r="R3792" s="3">
        <v>15</v>
      </c>
      <c r="S3792" s="3" t="s">
        <v>52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2"/>
      <c r="AM3792" s="3">
        <v>0</v>
      </c>
      <c r="AN3792" s="3">
        <v>0</v>
      </c>
      <c r="AO3792" s="3">
        <v>0</v>
      </c>
      <c r="AP3792" s="3">
        <v>0</v>
      </c>
      <c r="AQ3792" s="3">
        <v>0</v>
      </c>
      <c r="AR3792" s="3">
        <v>0</v>
      </c>
      <c r="AS3792" s="3">
        <v>0</v>
      </c>
      <c r="AT3792" s="3">
        <v>0</v>
      </c>
      <c r="AU3792" s="3">
        <v>0</v>
      </c>
      <c r="AV3792" s="3">
        <v>0</v>
      </c>
      <c r="AW3792" s="3">
        <v>0</v>
      </c>
      <c r="AX3792" s="3">
        <v>0</v>
      </c>
      <c r="AY3792" s="3">
        <v>0</v>
      </c>
      <c r="AZ3792" s="3">
        <v>969.97</v>
      </c>
      <c r="BA3792" s="3">
        <v>757.79</v>
      </c>
      <c r="BB3792" s="3">
        <v>380.26</v>
      </c>
      <c r="BC3792" s="3">
        <v>0</v>
      </c>
      <c r="BD3792" s="2"/>
      <c r="BE3792" s="3" t="s">
        <v>449</v>
      </c>
      <c r="BF3792" s="3" t="s">
        <v>450</v>
      </c>
    </row>
    <row r="3793" spans="1:58" ht="13.15" customHeight="1" x14ac:dyDescent="0.25">
      <c r="A3793" s="5" t="s">
        <v>5133</v>
      </c>
      <c r="B3793" s="25" t="e">
        <f>VLOOKUP(Tabla1[[#This Row],[nombre ]],Tabla2[#All],1,0)</f>
        <v>#N/A</v>
      </c>
      <c r="C3793" s="3" t="s">
        <v>301</v>
      </c>
      <c r="D3793" s="3" t="s">
        <v>309</v>
      </c>
      <c r="E3793" s="26" t="s">
        <v>51</v>
      </c>
      <c r="F3793" s="3">
        <v>67</v>
      </c>
      <c r="G3793" s="2"/>
      <c r="H3793" s="4">
        <v>36892</v>
      </c>
      <c r="I3793" s="2"/>
      <c r="J3793" s="4">
        <v>26882</v>
      </c>
      <c r="K3793" s="3">
        <v>49</v>
      </c>
      <c r="L3793" s="3">
        <v>22</v>
      </c>
      <c r="M3793" s="3">
        <v>11393.12</v>
      </c>
      <c r="N3793" s="3">
        <v>2414.0250000000001</v>
      </c>
      <c r="O3793" s="3">
        <v>2414.0250000000001</v>
      </c>
      <c r="P3793" s="3">
        <v>3826.1</v>
      </c>
      <c r="Q3793" s="2"/>
      <c r="R3793" s="3">
        <v>15</v>
      </c>
      <c r="S3793" s="3" t="s">
        <v>52</v>
      </c>
      <c r="T3793" s="3">
        <v>0</v>
      </c>
      <c r="U3793" s="3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0</v>
      </c>
      <c r="AE3793" s="3">
        <v>0</v>
      </c>
      <c r="AF3793" s="3">
        <v>0</v>
      </c>
      <c r="AG3793" s="3">
        <v>0</v>
      </c>
      <c r="AH3793" s="3">
        <v>0</v>
      </c>
      <c r="AI3793" s="3">
        <v>0</v>
      </c>
      <c r="AJ3793" s="3">
        <v>0</v>
      </c>
      <c r="AK3793" s="3">
        <v>0</v>
      </c>
      <c r="AL3793" s="2"/>
      <c r="AM3793" s="3">
        <v>0</v>
      </c>
      <c r="AN3793" s="3">
        <v>0</v>
      </c>
      <c r="AO3793" s="3">
        <v>0</v>
      </c>
      <c r="AP3793" s="3">
        <v>0</v>
      </c>
      <c r="AQ3793" s="3">
        <v>0</v>
      </c>
      <c r="AR3793" s="3">
        <v>0</v>
      </c>
      <c r="AS3793" s="3">
        <v>0</v>
      </c>
      <c r="AT3793" s="3">
        <v>0</v>
      </c>
      <c r="AU3793" s="3">
        <v>0</v>
      </c>
      <c r="AV3793" s="3">
        <v>0</v>
      </c>
      <c r="AW3793" s="3">
        <v>0</v>
      </c>
      <c r="AX3793" s="3">
        <v>0</v>
      </c>
      <c r="AY3793" s="3">
        <v>0</v>
      </c>
      <c r="AZ3793" s="3">
        <v>1283.03</v>
      </c>
      <c r="BA3793" s="3">
        <v>1002.37</v>
      </c>
      <c r="BB3793" s="3">
        <v>803.49</v>
      </c>
      <c r="BC3793" s="3">
        <v>0</v>
      </c>
      <c r="BD3793" s="2"/>
      <c r="BE3793" s="3" t="s">
        <v>449</v>
      </c>
      <c r="BF3793" s="3" t="s">
        <v>450</v>
      </c>
    </row>
    <row r="3794" spans="1:58" ht="13.15" customHeight="1" x14ac:dyDescent="0.25">
      <c r="A3794" s="33" t="s">
        <v>3182</v>
      </c>
      <c r="B3794" s="25" t="e">
        <f>VLOOKUP(Tabla1[[#This Row],[nombre ]],Tabla2[#All],1,0)</f>
        <v>#N/A</v>
      </c>
      <c r="C3794" s="3" t="s">
        <v>301</v>
      </c>
      <c r="D3794" s="3" t="s">
        <v>322</v>
      </c>
      <c r="E3794" s="26" t="s">
        <v>74</v>
      </c>
      <c r="F3794" s="3">
        <v>36</v>
      </c>
      <c r="G3794" s="2"/>
      <c r="H3794" s="4">
        <v>44669</v>
      </c>
      <c r="I3794" s="2"/>
      <c r="J3794" s="4">
        <v>35613</v>
      </c>
      <c r="K3794" s="3">
        <v>25</v>
      </c>
      <c r="L3794" s="3">
        <v>0</v>
      </c>
      <c r="M3794" s="3">
        <v>13092.61</v>
      </c>
      <c r="N3794" s="3">
        <v>2411.355</v>
      </c>
      <c r="O3794" s="3">
        <v>2411.355</v>
      </c>
      <c r="P3794" s="3">
        <v>0</v>
      </c>
      <c r="Q3794" s="2"/>
      <c r="R3794" s="3">
        <v>15</v>
      </c>
      <c r="S3794" s="3" t="s">
        <v>52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2"/>
      <c r="AM3794" s="3">
        <v>0</v>
      </c>
      <c r="AN3794" s="3">
        <v>0</v>
      </c>
      <c r="AO3794" s="3">
        <v>0</v>
      </c>
      <c r="AP3794" s="3">
        <v>0</v>
      </c>
      <c r="AQ3794" s="3">
        <v>0</v>
      </c>
      <c r="AR3794" s="3">
        <v>0</v>
      </c>
      <c r="AS3794" s="3">
        <v>0</v>
      </c>
      <c r="AT3794" s="3">
        <v>0</v>
      </c>
      <c r="AU3794" s="3">
        <v>0</v>
      </c>
      <c r="AV3794" s="3">
        <v>0</v>
      </c>
      <c r="AW3794" s="3">
        <v>0</v>
      </c>
      <c r="AX3794" s="3">
        <v>0</v>
      </c>
      <c r="AY3794" s="3">
        <v>0</v>
      </c>
      <c r="AZ3794" s="3">
        <v>1146.58</v>
      </c>
      <c r="BA3794" s="3">
        <v>895.77</v>
      </c>
      <c r="BB3794" s="3">
        <v>612.95000000000005</v>
      </c>
      <c r="BC3794" s="3">
        <v>0</v>
      </c>
      <c r="BD3794" s="2"/>
      <c r="BE3794" s="3" t="s">
        <v>449</v>
      </c>
      <c r="BF3794" s="3" t="s">
        <v>450</v>
      </c>
    </row>
    <row r="3795" spans="1:58" ht="13.15" customHeight="1" x14ac:dyDescent="0.25">
      <c r="A3795" s="5" t="s">
        <v>3183</v>
      </c>
      <c r="B3795" s="25" t="e">
        <f>VLOOKUP(Tabla1[[#This Row],[nombre ]],Tabla2[#All],1,0)</f>
        <v>#N/A</v>
      </c>
      <c r="C3795" s="3" t="s">
        <v>301</v>
      </c>
      <c r="D3795" s="3" t="s">
        <v>302</v>
      </c>
      <c r="E3795" s="26" t="s">
        <v>303</v>
      </c>
      <c r="F3795" s="3">
        <v>96</v>
      </c>
      <c r="G3795" s="2"/>
      <c r="H3795" s="4">
        <v>44911</v>
      </c>
      <c r="I3795" s="4">
        <v>44957</v>
      </c>
      <c r="J3795" s="4">
        <v>35776</v>
      </c>
      <c r="K3795" s="3">
        <v>25</v>
      </c>
      <c r="L3795" s="3">
        <v>0</v>
      </c>
      <c r="M3795" s="3">
        <v>7392.33</v>
      </c>
      <c r="N3795" s="3">
        <v>1933.61</v>
      </c>
      <c r="O3795" s="3">
        <v>1933.61</v>
      </c>
      <c r="P3795" s="2"/>
      <c r="Q3795" s="2"/>
      <c r="R3795" s="3">
        <v>0</v>
      </c>
      <c r="S3795" s="3" t="s">
        <v>55</v>
      </c>
      <c r="T3795" s="3">
        <v>0</v>
      </c>
      <c r="U3795" s="3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0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2"/>
      <c r="AM3795" s="3">
        <v>0</v>
      </c>
      <c r="AN3795" s="3">
        <v>0</v>
      </c>
      <c r="AO3795" s="3">
        <v>0</v>
      </c>
      <c r="AP3795" s="3">
        <v>0</v>
      </c>
      <c r="AQ3795" s="3">
        <v>0</v>
      </c>
      <c r="AR3795" s="3">
        <v>0</v>
      </c>
      <c r="AS3795" s="3">
        <v>0</v>
      </c>
      <c r="AT3795" s="3">
        <v>0</v>
      </c>
      <c r="AU3795" s="3">
        <v>0</v>
      </c>
      <c r="AV3795" s="3">
        <v>0</v>
      </c>
      <c r="AW3795" s="3">
        <v>0</v>
      </c>
      <c r="AX3795" s="3">
        <v>0</v>
      </c>
      <c r="AY3795" s="3">
        <v>0</v>
      </c>
      <c r="AZ3795" s="3">
        <v>0</v>
      </c>
      <c r="BA3795" s="3">
        <v>0</v>
      </c>
      <c r="BB3795" s="3">
        <v>0</v>
      </c>
      <c r="BC3795" s="3">
        <v>0</v>
      </c>
      <c r="BD3795" s="2"/>
      <c r="BE3795" s="3" t="s">
        <v>449</v>
      </c>
      <c r="BF3795" s="3" t="s">
        <v>451</v>
      </c>
    </row>
    <row r="3796" spans="1:58" ht="13.15" customHeight="1" x14ac:dyDescent="0.25">
      <c r="A3796" s="5" t="s">
        <v>5134</v>
      </c>
      <c r="B3796" s="25" t="e">
        <f>VLOOKUP(Tabla1[[#This Row],[nombre ]],Tabla2[#All],1,0)</f>
        <v>#N/A</v>
      </c>
      <c r="C3796" s="3" t="s">
        <v>301</v>
      </c>
      <c r="D3796" s="3" t="s">
        <v>306</v>
      </c>
      <c r="E3796" s="26" t="s">
        <v>307</v>
      </c>
      <c r="F3796" s="3">
        <v>116</v>
      </c>
      <c r="G3796" s="2"/>
      <c r="H3796" s="4">
        <v>39402</v>
      </c>
      <c r="I3796" s="2"/>
      <c r="J3796" s="4">
        <v>20080</v>
      </c>
      <c r="K3796" s="3">
        <v>68</v>
      </c>
      <c r="L3796" s="3">
        <v>15</v>
      </c>
      <c r="M3796" s="3">
        <v>5104.8</v>
      </c>
      <c r="N3796" s="3">
        <v>1335.4649999999999</v>
      </c>
      <c r="O3796" s="3">
        <v>1335.4649999999999</v>
      </c>
      <c r="P3796" s="3">
        <v>1700.4</v>
      </c>
      <c r="Q3796" s="2"/>
      <c r="R3796" s="3">
        <v>15</v>
      </c>
      <c r="S3796" s="3" t="s">
        <v>52</v>
      </c>
      <c r="T3796" s="3">
        <v>0</v>
      </c>
      <c r="U3796" s="3">
        <v>0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0</v>
      </c>
      <c r="AD3796" s="3">
        <v>0</v>
      </c>
      <c r="AE3796" s="3">
        <v>0</v>
      </c>
      <c r="AF3796" s="3">
        <v>0</v>
      </c>
      <c r="AG3796" s="3">
        <v>0</v>
      </c>
      <c r="AH3796" s="3">
        <v>0</v>
      </c>
      <c r="AI3796" s="3">
        <v>0</v>
      </c>
      <c r="AJ3796" s="3">
        <v>0</v>
      </c>
      <c r="AK3796" s="3">
        <v>0</v>
      </c>
      <c r="AL3796" s="2"/>
      <c r="AM3796" s="3">
        <v>0</v>
      </c>
      <c r="AN3796" s="3">
        <v>0</v>
      </c>
      <c r="AO3796" s="3">
        <v>0</v>
      </c>
      <c r="AP3796" s="3">
        <v>0</v>
      </c>
      <c r="AQ3796" s="3">
        <v>0</v>
      </c>
      <c r="AR3796" s="3">
        <v>0</v>
      </c>
      <c r="AS3796" s="3">
        <v>0</v>
      </c>
      <c r="AT3796" s="3">
        <v>0</v>
      </c>
      <c r="AU3796" s="3">
        <v>0</v>
      </c>
      <c r="AV3796" s="3">
        <v>0</v>
      </c>
      <c r="AW3796" s="3">
        <v>0</v>
      </c>
      <c r="AX3796" s="3">
        <v>0</v>
      </c>
      <c r="AY3796" s="3">
        <v>0</v>
      </c>
      <c r="AZ3796" s="3">
        <v>606.47</v>
      </c>
      <c r="BA3796" s="3">
        <v>473.8</v>
      </c>
      <c r="BB3796" s="3">
        <v>88.62</v>
      </c>
      <c r="BC3796" s="3">
        <v>0</v>
      </c>
      <c r="BD3796" s="2"/>
      <c r="BE3796" s="3" t="s">
        <v>449</v>
      </c>
      <c r="BF3796" s="3" t="s">
        <v>450</v>
      </c>
    </row>
    <row r="3797" spans="1:58" ht="13.15" customHeight="1" x14ac:dyDescent="0.25">
      <c r="A3797" s="5" t="s">
        <v>3184</v>
      </c>
      <c r="B3797" s="25" t="e">
        <f>VLOOKUP(Tabla1[[#This Row],[nombre ]],Tabla2[#All],1,0)</f>
        <v>#N/A</v>
      </c>
      <c r="C3797" s="3" t="s">
        <v>301</v>
      </c>
      <c r="D3797" s="3" t="s">
        <v>308</v>
      </c>
      <c r="E3797" s="26" t="s">
        <v>56</v>
      </c>
      <c r="F3797" s="3">
        <v>84</v>
      </c>
      <c r="G3797" s="2"/>
      <c r="H3797" s="4">
        <v>43844</v>
      </c>
      <c r="I3797" s="2"/>
      <c r="J3797" s="4">
        <v>34945</v>
      </c>
      <c r="K3797" s="3">
        <v>27</v>
      </c>
      <c r="L3797" s="3">
        <v>3</v>
      </c>
      <c r="M3797" s="3">
        <v>8512.2099999999991</v>
      </c>
      <c r="N3797" s="3">
        <v>2644.7</v>
      </c>
      <c r="O3797" s="3">
        <v>2644.7</v>
      </c>
      <c r="P3797" s="2"/>
      <c r="Q3797" s="2"/>
      <c r="R3797" s="3">
        <v>15</v>
      </c>
      <c r="S3797" s="3" t="s">
        <v>55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  <c r="AD3797" s="3">
        <v>0</v>
      </c>
      <c r="AE3797" s="3">
        <v>0</v>
      </c>
      <c r="AF3797" s="3">
        <v>0</v>
      </c>
      <c r="AG3797" s="3">
        <v>0</v>
      </c>
      <c r="AH3797" s="3">
        <v>1000</v>
      </c>
      <c r="AI3797" s="3">
        <v>0</v>
      </c>
      <c r="AJ3797" s="3">
        <v>0</v>
      </c>
      <c r="AK3797" s="3">
        <v>0</v>
      </c>
      <c r="AL3797" s="2"/>
      <c r="AM3797" s="3">
        <v>0</v>
      </c>
      <c r="AN3797" s="3">
        <v>0</v>
      </c>
      <c r="AO3797" s="3">
        <v>0</v>
      </c>
      <c r="AP3797" s="3">
        <v>0</v>
      </c>
      <c r="AQ3797" s="3">
        <v>0</v>
      </c>
      <c r="AR3797" s="3">
        <v>0</v>
      </c>
      <c r="AS3797" s="3">
        <v>0</v>
      </c>
      <c r="AT3797" s="3">
        <v>0</v>
      </c>
      <c r="AU3797" s="3">
        <v>0</v>
      </c>
      <c r="AV3797" s="3">
        <v>0</v>
      </c>
      <c r="AW3797" s="3">
        <v>0</v>
      </c>
      <c r="AX3797" s="3">
        <v>0</v>
      </c>
      <c r="AY3797" s="3">
        <v>0</v>
      </c>
      <c r="AZ3797" s="3">
        <v>0</v>
      </c>
      <c r="BA3797" s="3">
        <v>690.07</v>
      </c>
      <c r="BB3797" s="3">
        <v>306.58</v>
      </c>
      <c r="BC3797" s="3">
        <v>0</v>
      </c>
      <c r="BD3797" s="2"/>
      <c r="BE3797" s="3" t="s">
        <v>449</v>
      </c>
      <c r="BF3797" s="3" t="s">
        <v>451</v>
      </c>
    </row>
    <row r="3798" spans="1:58" ht="13.15" customHeight="1" x14ac:dyDescent="0.25">
      <c r="A3798" s="5" t="s">
        <v>3185</v>
      </c>
      <c r="B3798" s="25" t="e">
        <f>VLOOKUP(Tabla1[[#This Row],[nombre ]],Tabla2[#All],1,0)</f>
        <v>#N/A</v>
      </c>
      <c r="C3798" s="3" t="s">
        <v>301</v>
      </c>
      <c r="D3798" s="3" t="s">
        <v>302</v>
      </c>
      <c r="E3798" s="26" t="s">
        <v>303</v>
      </c>
      <c r="F3798" s="3">
        <v>96</v>
      </c>
      <c r="G3798" s="2"/>
      <c r="H3798" s="4">
        <v>44911</v>
      </c>
      <c r="I3798" s="4">
        <v>44957</v>
      </c>
      <c r="J3798" s="4">
        <v>31147</v>
      </c>
      <c r="K3798" s="3">
        <v>37</v>
      </c>
      <c r="L3798" s="3">
        <v>0</v>
      </c>
      <c r="M3798" s="3">
        <v>7392.33</v>
      </c>
      <c r="N3798" s="3">
        <v>1933.61</v>
      </c>
      <c r="O3798" s="3">
        <v>1933.61</v>
      </c>
      <c r="P3798" s="2"/>
      <c r="Q3798" s="2"/>
      <c r="R3798" s="3">
        <v>0</v>
      </c>
      <c r="S3798" s="3" t="s">
        <v>55</v>
      </c>
      <c r="T3798" s="3">
        <v>0</v>
      </c>
      <c r="U3798" s="3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0</v>
      </c>
      <c r="AD3798" s="3">
        <v>0</v>
      </c>
      <c r="AE3798" s="3">
        <v>0</v>
      </c>
      <c r="AF3798" s="3">
        <v>0</v>
      </c>
      <c r="AG3798" s="3">
        <v>0</v>
      </c>
      <c r="AH3798" s="3">
        <v>0</v>
      </c>
      <c r="AI3798" s="3">
        <v>0</v>
      </c>
      <c r="AJ3798" s="3">
        <v>0</v>
      </c>
      <c r="AK3798" s="3">
        <v>0</v>
      </c>
      <c r="AL3798" s="2"/>
      <c r="AM3798" s="3">
        <v>0</v>
      </c>
      <c r="AN3798" s="3">
        <v>0</v>
      </c>
      <c r="AO3798" s="3">
        <v>0</v>
      </c>
      <c r="AP3798" s="3">
        <v>0</v>
      </c>
      <c r="AQ3798" s="3">
        <v>0</v>
      </c>
      <c r="AR3798" s="3">
        <v>0</v>
      </c>
      <c r="AS3798" s="3">
        <v>0</v>
      </c>
      <c r="AT3798" s="3">
        <v>0</v>
      </c>
      <c r="AU3798" s="3">
        <v>0</v>
      </c>
      <c r="AV3798" s="3">
        <v>0</v>
      </c>
      <c r="AW3798" s="3">
        <v>0</v>
      </c>
      <c r="AX3798" s="3">
        <v>0</v>
      </c>
      <c r="AY3798" s="3">
        <v>0</v>
      </c>
      <c r="AZ3798" s="3">
        <v>0</v>
      </c>
      <c r="BA3798" s="3">
        <v>0</v>
      </c>
      <c r="BB3798" s="3">
        <v>0</v>
      </c>
      <c r="BC3798" s="3">
        <v>0</v>
      </c>
      <c r="BD3798" s="2"/>
      <c r="BE3798" s="3" t="s">
        <v>449</v>
      </c>
      <c r="BF3798" s="3" t="s">
        <v>451</v>
      </c>
    </row>
    <row r="3799" spans="1:58" ht="13.15" customHeight="1" x14ac:dyDescent="0.25">
      <c r="A3799" s="5" t="s">
        <v>3186</v>
      </c>
      <c r="B3799" s="25" t="e">
        <f>VLOOKUP(Tabla1[[#This Row],[nombre ]],Tabla2[#All],1,0)</f>
        <v>#N/A</v>
      </c>
      <c r="C3799" s="3" t="s">
        <v>301</v>
      </c>
      <c r="D3799" s="3" t="s">
        <v>312</v>
      </c>
      <c r="E3799" s="26" t="s">
        <v>51</v>
      </c>
      <c r="F3799" s="3">
        <v>67</v>
      </c>
      <c r="G3799" s="2"/>
      <c r="H3799" s="4">
        <v>41058</v>
      </c>
      <c r="I3799" s="2"/>
      <c r="J3799" s="4">
        <v>25883</v>
      </c>
      <c r="K3799" s="3">
        <v>52</v>
      </c>
      <c r="L3799" s="3">
        <v>10</v>
      </c>
      <c r="M3799" s="3">
        <v>11393.12</v>
      </c>
      <c r="N3799" s="3">
        <v>2414.0250000000001</v>
      </c>
      <c r="O3799" s="3">
        <v>2414.0250000000001</v>
      </c>
      <c r="P3799" s="3">
        <v>1265.76</v>
      </c>
      <c r="Q3799" s="2"/>
      <c r="R3799" s="3">
        <v>15</v>
      </c>
      <c r="S3799" s="3" t="s">
        <v>52</v>
      </c>
      <c r="T3799" s="3">
        <v>0</v>
      </c>
      <c r="U3799" s="3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  <c r="AD3799" s="3">
        <v>0</v>
      </c>
      <c r="AE3799" s="3">
        <v>0</v>
      </c>
      <c r="AF3799" s="3">
        <v>0</v>
      </c>
      <c r="AG3799" s="3">
        <v>0</v>
      </c>
      <c r="AH3799" s="3">
        <v>0</v>
      </c>
      <c r="AI3799" s="3">
        <v>0</v>
      </c>
      <c r="AJ3799" s="3">
        <v>0</v>
      </c>
      <c r="AK3799" s="3">
        <v>0</v>
      </c>
      <c r="AL3799" s="2"/>
      <c r="AM3799" s="3">
        <v>0</v>
      </c>
      <c r="AN3799" s="3">
        <v>0</v>
      </c>
      <c r="AO3799" s="3">
        <v>0</v>
      </c>
      <c r="AP3799" s="3">
        <v>0</v>
      </c>
      <c r="AQ3799" s="3">
        <v>0</v>
      </c>
      <c r="AR3799" s="3">
        <v>0</v>
      </c>
      <c r="AS3799" s="3">
        <v>0</v>
      </c>
      <c r="AT3799" s="3">
        <v>0</v>
      </c>
      <c r="AU3799" s="3">
        <v>0</v>
      </c>
      <c r="AV3799" s="3">
        <v>0</v>
      </c>
      <c r="AW3799" s="3">
        <v>0</v>
      </c>
      <c r="AX3799" s="3">
        <v>0</v>
      </c>
      <c r="AY3799" s="3">
        <v>0</v>
      </c>
      <c r="AZ3799" s="3">
        <v>1119.17</v>
      </c>
      <c r="BA3799" s="3">
        <v>874.35</v>
      </c>
      <c r="BB3799" s="3">
        <v>575.19000000000005</v>
      </c>
      <c r="BC3799" s="3">
        <v>0</v>
      </c>
      <c r="BD3799" s="2"/>
      <c r="BE3799" s="3" t="s">
        <v>449</v>
      </c>
      <c r="BF3799" s="3" t="s">
        <v>450</v>
      </c>
    </row>
    <row r="3800" spans="1:58" ht="13.15" customHeight="1" x14ac:dyDescent="0.25">
      <c r="A3800" s="5" t="s">
        <v>5135</v>
      </c>
      <c r="B3800" s="25" t="e">
        <f>VLOOKUP(Tabla1[[#This Row],[nombre ]],Tabla2[#All],1,0)</f>
        <v>#N/A</v>
      </c>
      <c r="C3800" s="3" t="s">
        <v>301</v>
      </c>
      <c r="D3800" s="3" t="s">
        <v>302</v>
      </c>
      <c r="E3800" s="26" t="s">
        <v>303</v>
      </c>
      <c r="F3800" s="3">
        <v>96</v>
      </c>
      <c r="G3800" s="2"/>
      <c r="H3800" s="4">
        <v>43862</v>
      </c>
      <c r="I3800" s="2"/>
      <c r="J3800" s="4">
        <v>27497</v>
      </c>
      <c r="K3800" s="3">
        <v>47</v>
      </c>
      <c r="L3800" s="3">
        <v>3</v>
      </c>
      <c r="M3800" s="3">
        <v>7392.33</v>
      </c>
      <c r="N3800" s="3">
        <v>1933.61</v>
      </c>
      <c r="O3800" s="3">
        <v>1933.61</v>
      </c>
      <c r="P3800" s="3">
        <v>0</v>
      </c>
      <c r="Q3800" s="2"/>
      <c r="R3800" s="3">
        <v>15</v>
      </c>
      <c r="S3800" s="3" t="s">
        <v>52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  <c r="AD3800" s="3">
        <v>0</v>
      </c>
      <c r="AE3800" s="3">
        <v>0</v>
      </c>
      <c r="AF3800" s="3">
        <v>0</v>
      </c>
      <c r="AG3800" s="3">
        <v>0</v>
      </c>
      <c r="AH3800" s="3">
        <v>0</v>
      </c>
      <c r="AI3800" s="3">
        <v>0</v>
      </c>
      <c r="AJ3800" s="3">
        <v>0</v>
      </c>
      <c r="AK3800" s="3">
        <v>0</v>
      </c>
      <c r="AL3800" s="2"/>
      <c r="AM3800" s="3">
        <v>0</v>
      </c>
      <c r="AN3800" s="3">
        <v>0</v>
      </c>
      <c r="AO3800" s="3">
        <v>0</v>
      </c>
      <c r="AP3800" s="3">
        <v>0</v>
      </c>
      <c r="AQ3800" s="3">
        <v>0</v>
      </c>
      <c r="AR3800" s="3">
        <v>0</v>
      </c>
      <c r="AS3800" s="3">
        <v>0</v>
      </c>
      <c r="AT3800" s="3">
        <v>0</v>
      </c>
      <c r="AU3800" s="3">
        <v>0</v>
      </c>
      <c r="AV3800" s="3">
        <v>0</v>
      </c>
      <c r="AW3800" s="3">
        <v>0</v>
      </c>
      <c r="AX3800" s="3">
        <v>0</v>
      </c>
      <c r="AY3800" s="3">
        <v>0</v>
      </c>
      <c r="AZ3800" s="3">
        <v>720.61</v>
      </c>
      <c r="BA3800" s="3">
        <v>562.98</v>
      </c>
      <c r="BB3800" s="3">
        <v>245.66</v>
      </c>
      <c r="BC3800" s="3">
        <v>0</v>
      </c>
      <c r="BD3800" s="2"/>
      <c r="BE3800" s="3" t="s">
        <v>449</v>
      </c>
      <c r="BF3800" s="3" t="s">
        <v>450</v>
      </c>
    </row>
    <row r="3801" spans="1:58" ht="13.15" customHeight="1" x14ac:dyDescent="0.25">
      <c r="A3801" s="5" t="s">
        <v>5136</v>
      </c>
      <c r="B3801" s="25" t="str">
        <f>VLOOKUP(Tabla1[[#This Row],[nombre ]],Tabla2[#All],1,0)</f>
        <v>CARRILLO VELETA IVAN</v>
      </c>
      <c r="C3801" s="3" t="s">
        <v>301</v>
      </c>
      <c r="D3801" s="3" t="s">
        <v>318</v>
      </c>
      <c r="E3801" s="26" t="s">
        <v>78</v>
      </c>
      <c r="F3801" s="3">
        <v>36</v>
      </c>
      <c r="G3801" s="2"/>
      <c r="H3801" s="4">
        <v>41031</v>
      </c>
      <c r="I3801" s="2"/>
      <c r="J3801" s="4">
        <v>29341</v>
      </c>
      <c r="K3801" s="3">
        <v>42</v>
      </c>
      <c r="L3801" s="3">
        <v>10</v>
      </c>
      <c r="M3801" s="3">
        <v>13092.61</v>
      </c>
      <c r="N3801" s="3">
        <v>2411.355</v>
      </c>
      <c r="O3801" s="3">
        <v>2411.355</v>
      </c>
      <c r="P3801" s="3">
        <v>2846.98</v>
      </c>
      <c r="Q3801" s="2"/>
      <c r="R3801" s="3">
        <v>15</v>
      </c>
      <c r="S3801" s="3" t="s">
        <v>52</v>
      </c>
      <c r="T3801" s="3">
        <v>0</v>
      </c>
      <c r="U3801" s="3">
        <v>0</v>
      </c>
      <c r="V3801" s="3">
        <v>0</v>
      </c>
      <c r="W3801" s="3">
        <v>0</v>
      </c>
      <c r="X3801" s="3">
        <v>0</v>
      </c>
      <c r="Y3801" s="3">
        <v>0</v>
      </c>
      <c r="Z3801" s="3">
        <v>0</v>
      </c>
      <c r="AA3801" s="3">
        <v>0</v>
      </c>
      <c r="AB3801" s="3">
        <v>0</v>
      </c>
      <c r="AC3801" s="3">
        <v>0</v>
      </c>
      <c r="AD3801" s="3">
        <v>0</v>
      </c>
      <c r="AE3801" s="3">
        <v>0</v>
      </c>
      <c r="AF3801" s="3">
        <v>0</v>
      </c>
      <c r="AG3801" s="3">
        <v>0</v>
      </c>
      <c r="AH3801" s="3">
        <v>0</v>
      </c>
      <c r="AI3801" s="3">
        <v>0</v>
      </c>
      <c r="AJ3801" s="3">
        <v>0</v>
      </c>
      <c r="AK3801" s="3">
        <v>0</v>
      </c>
      <c r="AL3801" s="2"/>
      <c r="AM3801" s="3">
        <v>0</v>
      </c>
      <c r="AN3801" s="3">
        <v>0</v>
      </c>
      <c r="AO3801" s="3">
        <v>0</v>
      </c>
      <c r="AP3801" s="3">
        <v>0</v>
      </c>
      <c r="AQ3801" s="3">
        <v>0</v>
      </c>
      <c r="AR3801" s="3">
        <v>0</v>
      </c>
      <c r="AS3801" s="3">
        <v>0</v>
      </c>
      <c r="AT3801" s="3">
        <v>0</v>
      </c>
      <c r="AU3801" s="3">
        <v>0</v>
      </c>
      <c r="AV3801" s="3">
        <v>0</v>
      </c>
      <c r="AW3801" s="3">
        <v>0</v>
      </c>
      <c r="AX3801" s="3">
        <v>0</v>
      </c>
      <c r="AY3801" s="3">
        <v>0</v>
      </c>
      <c r="AZ3801" s="3">
        <v>1328.79</v>
      </c>
      <c r="BA3801" s="3">
        <v>1038.1099999999999</v>
      </c>
      <c r="BB3801" s="3">
        <v>879.29</v>
      </c>
      <c r="BC3801" s="3">
        <v>0</v>
      </c>
      <c r="BD3801" s="2"/>
      <c r="BE3801" s="3" t="s">
        <v>449</v>
      </c>
      <c r="BF3801" s="3" t="s">
        <v>450</v>
      </c>
    </row>
    <row r="3802" spans="1:58" ht="13.15" customHeight="1" x14ac:dyDescent="0.25">
      <c r="A3802" s="5" t="s">
        <v>3187</v>
      </c>
      <c r="B3802" s="25" t="e">
        <f>VLOOKUP(Tabla1[[#This Row],[nombre ]],Tabla2[#All],1,0)</f>
        <v>#N/A</v>
      </c>
      <c r="C3802" s="3" t="s">
        <v>301</v>
      </c>
      <c r="D3802" s="3" t="s">
        <v>302</v>
      </c>
      <c r="E3802" s="26" t="s">
        <v>303</v>
      </c>
      <c r="F3802" s="3">
        <v>96</v>
      </c>
      <c r="G3802" s="2"/>
      <c r="H3802" s="4">
        <v>42997</v>
      </c>
      <c r="I3802" s="2"/>
      <c r="J3802" s="4">
        <v>31783</v>
      </c>
      <c r="K3802" s="3">
        <v>36</v>
      </c>
      <c r="L3802" s="3">
        <v>5</v>
      </c>
      <c r="M3802" s="3">
        <v>7392.33</v>
      </c>
      <c r="N3802" s="3">
        <v>1933.61</v>
      </c>
      <c r="O3802" s="3">
        <v>1933.61</v>
      </c>
      <c r="P3802" s="3">
        <v>1104.9000000000001</v>
      </c>
      <c r="Q3802" s="2"/>
      <c r="R3802" s="3">
        <v>15</v>
      </c>
      <c r="S3802" s="3" t="s">
        <v>52</v>
      </c>
      <c r="T3802" s="3">
        <v>0</v>
      </c>
      <c r="U3802" s="3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  <c r="AD3802" s="3">
        <v>0</v>
      </c>
      <c r="AE3802" s="3">
        <v>0</v>
      </c>
      <c r="AF3802" s="3">
        <v>0</v>
      </c>
      <c r="AG3802" s="3">
        <v>0</v>
      </c>
      <c r="AH3802" s="3">
        <v>0</v>
      </c>
      <c r="AI3802" s="3">
        <v>0</v>
      </c>
      <c r="AJ3802" s="3">
        <v>0</v>
      </c>
      <c r="AK3802" s="3">
        <v>0</v>
      </c>
      <c r="AL3802" s="2"/>
      <c r="AM3802" s="3">
        <v>0</v>
      </c>
      <c r="AN3802" s="3">
        <v>0</v>
      </c>
      <c r="AO3802" s="3">
        <v>0</v>
      </c>
      <c r="AP3802" s="3">
        <v>0</v>
      </c>
      <c r="AQ3802" s="3">
        <v>0</v>
      </c>
      <c r="AR3802" s="3">
        <v>0</v>
      </c>
      <c r="AS3802" s="3">
        <v>0</v>
      </c>
      <c r="AT3802" s="3">
        <v>0</v>
      </c>
      <c r="AU3802" s="3">
        <v>0</v>
      </c>
      <c r="AV3802" s="3">
        <v>0</v>
      </c>
      <c r="AW3802" s="3">
        <v>0</v>
      </c>
      <c r="AX3802" s="3">
        <v>0</v>
      </c>
      <c r="AY3802" s="3">
        <v>0</v>
      </c>
      <c r="AZ3802" s="3">
        <v>791.32</v>
      </c>
      <c r="BA3802" s="3">
        <v>618.22</v>
      </c>
      <c r="BB3802" s="3">
        <v>305.77</v>
      </c>
      <c r="BC3802" s="3">
        <v>0</v>
      </c>
      <c r="BD3802" s="2"/>
      <c r="BE3802" s="3" t="s">
        <v>449</v>
      </c>
      <c r="BF3802" s="3" t="s">
        <v>450</v>
      </c>
    </row>
    <row r="3803" spans="1:58" ht="13.15" customHeight="1" x14ac:dyDescent="0.25">
      <c r="A3803" s="5" t="s">
        <v>3188</v>
      </c>
      <c r="B3803" s="25" t="str">
        <f>VLOOKUP(Tabla1[[#This Row],[nombre ]],Tabla2[#All],1,0)</f>
        <v>CERECERES ARMENDARIZ FABIOLA ANAHI</v>
      </c>
      <c r="C3803" s="3" t="s">
        <v>301</v>
      </c>
      <c r="D3803" s="3" t="s">
        <v>315</v>
      </c>
      <c r="E3803" s="26" t="s">
        <v>78</v>
      </c>
      <c r="F3803" s="3">
        <v>36</v>
      </c>
      <c r="G3803" s="2"/>
      <c r="H3803" s="4">
        <v>42674</v>
      </c>
      <c r="I3803" s="2"/>
      <c r="J3803" s="4">
        <v>30053</v>
      </c>
      <c r="K3803" s="3">
        <v>40</v>
      </c>
      <c r="L3803" s="3">
        <v>6</v>
      </c>
      <c r="M3803" s="3">
        <v>13092.61</v>
      </c>
      <c r="N3803" s="3">
        <v>2411.355</v>
      </c>
      <c r="O3803" s="3">
        <v>2411.355</v>
      </c>
      <c r="P3803" s="3">
        <v>1739.34</v>
      </c>
      <c r="Q3803" s="2"/>
      <c r="R3803" s="3">
        <v>15</v>
      </c>
      <c r="S3803" s="3" t="s">
        <v>52</v>
      </c>
      <c r="T3803" s="3">
        <v>0</v>
      </c>
      <c r="U3803" s="3">
        <v>0</v>
      </c>
      <c r="V3803" s="3">
        <v>0</v>
      </c>
      <c r="W3803" s="3">
        <v>0</v>
      </c>
      <c r="X3803" s="3">
        <v>0</v>
      </c>
      <c r="Y3803" s="3">
        <v>0</v>
      </c>
      <c r="Z3803" s="3">
        <v>0</v>
      </c>
      <c r="AA3803" s="3">
        <v>0</v>
      </c>
      <c r="AB3803" s="3">
        <v>0</v>
      </c>
      <c r="AC3803" s="3">
        <v>0</v>
      </c>
      <c r="AD3803" s="3">
        <v>0</v>
      </c>
      <c r="AE3803" s="3">
        <v>0</v>
      </c>
      <c r="AF3803" s="3">
        <v>0</v>
      </c>
      <c r="AG3803" s="3">
        <v>0</v>
      </c>
      <c r="AH3803" s="3">
        <v>0</v>
      </c>
      <c r="AI3803" s="3">
        <v>0</v>
      </c>
      <c r="AJ3803" s="3">
        <v>0</v>
      </c>
      <c r="AK3803" s="3">
        <v>0</v>
      </c>
      <c r="AL3803" s="2"/>
      <c r="AM3803" s="3">
        <v>0</v>
      </c>
      <c r="AN3803" s="3">
        <v>0</v>
      </c>
      <c r="AO3803" s="3">
        <v>0</v>
      </c>
      <c r="AP3803" s="3">
        <v>0</v>
      </c>
      <c r="AQ3803" s="3">
        <v>0</v>
      </c>
      <c r="AR3803" s="3">
        <v>0</v>
      </c>
      <c r="AS3803" s="3">
        <v>0</v>
      </c>
      <c r="AT3803" s="3">
        <v>0</v>
      </c>
      <c r="AU3803" s="3">
        <v>0</v>
      </c>
      <c r="AV3803" s="3">
        <v>0</v>
      </c>
      <c r="AW3803" s="3">
        <v>0</v>
      </c>
      <c r="AX3803" s="3">
        <v>0</v>
      </c>
      <c r="AY3803" s="3">
        <v>0</v>
      </c>
      <c r="AZ3803" s="3">
        <v>1257.9000000000001</v>
      </c>
      <c r="BA3803" s="3">
        <v>982.73</v>
      </c>
      <c r="BB3803" s="3">
        <v>768.79</v>
      </c>
      <c r="BC3803" s="3">
        <v>0</v>
      </c>
      <c r="BD3803" s="2"/>
      <c r="BE3803" s="3" t="s">
        <v>449</v>
      </c>
      <c r="BF3803" s="3" t="s">
        <v>450</v>
      </c>
    </row>
    <row r="3804" spans="1:58" ht="13.15" customHeight="1" x14ac:dyDescent="0.25">
      <c r="A3804" s="5" t="s">
        <v>3189</v>
      </c>
      <c r="B3804" s="25" t="e">
        <f>VLOOKUP(Tabla1[[#This Row],[nombre ]],Tabla2[#All],1,0)</f>
        <v>#N/A</v>
      </c>
      <c r="C3804" s="3" t="s">
        <v>301</v>
      </c>
      <c r="D3804" s="3" t="s">
        <v>306</v>
      </c>
      <c r="E3804" s="26" t="s">
        <v>307</v>
      </c>
      <c r="F3804" s="3">
        <v>116</v>
      </c>
      <c r="G3804" s="2"/>
      <c r="H3804" s="4">
        <v>44896</v>
      </c>
      <c r="I3804" s="2"/>
      <c r="J3804" s="4">
        <v>31392</v>
      </c>
      <c r="K3804" s="3">
        <v>37</v>
      </c>
      <c r="L3804" s="3">
        <v>0</v>
      </c>
      <c r="M3804" s="3">
        <v>5104.8</v>
      </c>
      <c r="N3804" s="3">
        <v>1335.4649999999999</v>
      </c>
      <c r="O3804" s="3">
        <v>1335.4649999999999</v>
      </c>
      <c r="P3804" s="2"/>
      <c r="Q3804" s="2"/>
      <c r="R3804" s="3">
        <v>15</v>
      </c>
      <c r="S3804" s="3" t="s">
        <v>55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0</v>
      </c>
      <c r="AE3804" s="3">
        <v>0</v>
      </c>
      <c r="AF3804" s="3">
        <v>0</v>
      </c>
      <c r="AG3804" s="3">
        <v>0</v>
      </c>
      <c r="AH3804" s="3">
        <v>2575</v>
      </c>
      <c r="AI3804" s="3">
        <v>0</v>
      </c>
      <c r="AJ3804" s="3">
        <v>0</v>
      </c>
      <c r="AK3804" s="3">
        <v>0</v>
      </c>
      <c r="AL3804" s="2"/>
      <c r="AM3804" s="3">
        <v>0</v>
      </c>
      <c r="AN3804" s="3">
        <v>0</v>
      </c>
      <c r="AO3804" s="3">
        <v>0</v>
      </c>
      <c r="AP3804" s="3">
        <v>0</v>
      </c>
      <c r="AQ3804" s="3">
        <v>0</v>
      </c>
      <c r="AR3804" s="3">
        <v>0</v>
      </c>
      <c r="AS3804" s="3">
        <v>0</v>
      </c>
      <c r="AT3804" s="3">
        <v>0</v>
      </c>
      <c r="AU3804" s="3">
        <v>0</v>
      </c>
      <c r="AV3804" s="3">
        <v>0</v>
      </c>
      <c r="AW3804" s="3">
        <v>0</v>
      </c>
      <c r="AX3804" s="3">
        <v>0</v>
      </c>
      <c r="AY3804" s="3">
        <v>0</v>
      </c>
      <c r="AZ3804" s="3">
        <v>0</v>
      </c>
      <c r="BA3804" s="3">
        <v>388.78</v>
      </c>
      <c r="BB3804" s="3">
        <v>0</v>
      </c>
      <c r="BC3804" s="3">
        <v>0</v>
      </c>
      <c r="BD3804" s="2"/>
      <c r="BE3804" s="3" t="s">
        <v>449</v>
      </c>
      <c r="BF3804" s="3" t="s">
        <v>451</v>
      </c>
    </row>
    <row r="3805" spans="1:58" ht="13.15" customHeight="1" x14ac:dyDescent="0.25">
      <c r="A3805" s="5" t="s">
        <v>5137</v>
      </c>
      <c r="B3805" s="25" t="e">
        <f>VLOOKUP(Tabla1[[#This Row],[nombre ]],Tabla2[#All],1,0)</f>
        <v>#N/A</v>
      </c>
      <c r="C3805" s="3" t="s">
        <v>301</v>
      </c>
      <c r="D3805" s="3" t="s">
        <v>302</v>
      </c>
      <c r="E3805" s="26" t="s">
        <v>303</v>
      </c>
      <c r="F3805" s="3">
        <v>96</v>
      </c>
      <c r="G3805" s="2"/>
      <c r="H3805" s="4">
        <v>44896</v>
      </c>
      <c r="I3805" s="4">
        <v>44957</v>
      </c>
      <c r="J3805" s="4">
        <v>34226</v>
      </c>
      <c r="K3805" s="3">
        <v>29</v>
      </c>
      <c r="L3805" s="3">
        <v>0</v>
      </c>
      <c r="M3805" s="3">
        <v>7392.33</v>
      </c>
      <c r="N3805" s="3">
        <v>1933.61</v>
      </c>
      <c r="O3805" s="3">
        <v>1933.61</v>
      </c>
      <c r="P3805" s="2"/>
      <c r="Q3805" s="2"/>
      <c r="R3805" s="3">
        <v>0</v>
      </c>
      <c r="S3805" s="3" t="s">
        <v>55</v>
      </c>
      <c r="T3805" s="3">
        <v>0</v>
      </c>
      <c r="U3805" s="3">
        <v>0</v>
      </c>
      <c r="V3805" s="3">
        <v>0</v>
      </c>
      <c r="W3805" s="3">
        <v>0</v>
      </c>
      <c r="X3805" s="3">
        <v>0</v>
      </c>
      <c r="Y3805" s="3">
        <v>0</v>
      </c>
      <c r="Z3805" s="3">
        <v>0</v>
      </c>
      <c r="AA3805" s="3">
        <v>0</v>
      </c>
      <c r="AB3805" s="3">
        <v>0</v>
      </c>
      <c r="AC3805" s="3">
        <v>0</v>
      </c>
      <c r="AD3805" s="3">
        <v>0</v>
      </c>
      <c r="AE3805" s="3">
        <v>0</v>
      </c>
      <c r="AF3805" s="3">
        <v>0</v>
      </c>
      <c r="AG3805" s="3">
        <v>0</v>
      </c>
      <c r="AH3805" s="3">
        <v>0</v>
      </c>
      <c r="AI3805" s="3">
        <v>0</v>
      </c>
      <c r="AJ3805" s="3">
        <v>0</v>
      </c>
      <c r="AK3805" s="3">
        <v>0</v>
      </c>
      <c r="AL3805" s="2"/>
      <c r="AM3805" s="3">
        <v>0</v>
      </c>
      <c r="AN3805" s="3">
        <v>0</v>
      </c>
      <c r="AO3805" s="3">
        <v>0</v>
      </c>
      <c r="AP3805" s="3">
        <v>0</v>
      </c>
      <c r="AQ3805" s="3">
        <v>0</v>
      </c>
      <c r="AR3805" s="3">
        <v>0</v>
      </c>
      <c r="AS3805" s="3">
        <v>0</v>
      </c>
      <c r="AT3805" s="3">
        <v>0</v>
      </c>
      <c r="AU3805" s="3">
        <v>0</v>
      </c>
      <c r="AV3805" s="3">
        <v>0</v>
      </c>
      <c r="AW3805" s="3">
        <v>0</v>
      </c>
      <c r="AX3805" s="3">
        <v>0</v>
      </c>
      <c r="AY3805" s="3">
        <v>0</v>
      </c>
      <c r="AZ3805" s="3">
        <v>0</v>
      </c>
      <c r="BA3805" s="3">
        <v>0</v>
      </c>
      <c r="BB3805" s="3">
        <v>0</v>
      </c>
      <c r="BC3805" s="3">
        <v>0</v>
      </c>
      <c r="BD3805" s="2"/>
      <c r="BE3805" s="3" t="s">
        <v>449</v>
      </c>
      <c r="BF3805" s="3" t="s">
        <v>451</v>
      </c>
    </row>
    <row r="3806" spans="1:58" ht="13.15" customHeight="1" x14ac:dyDescent="0.25">
      <c r="A3806" s="5" t="s">
        <v>3190</v>
      </c>
      <c r="B3806" s="25" t="e">
        <f>VLOOKUP(Tabla1[[#This Row],[nombre ]],Tabla2[#All],1,0)</f>
        <v>#N/A</v>
      </c>
      <c r="C3806" s="3" t="s">
        <v>301</v>
      </c>
      <c r="D3806" s="3" t="s">
        <v>308</v>
      </c>
      <c r="E3806" s="26" t="s">
        <v>56</v>
      </c>
      <c r="F3806" s="3">
        <v>84</v>
      </c>
      <c r="G3806" s="2"/>
      <c r="H3806" s="4">
        <v>41913</v>
      </c>
      <c r="I3806" s="2"/>
      <c r="J3806" s="4">
        <v>32865</v>
      </c>
      <c r="K3806" s="3">
        <v>33</v>
      </c>
      <c r="L3806" s="3">
        <v>8</v>
      </c>
      <c r="M3806" s="3">
        <v>8512.2099999999991</v>
      </c>
      <c r="N3806" s="3">
        <v>2644.7</v>
      </c>
      <c r="O3806" s="3">
        <v>2644.7</v>
      </c>
      <c r="P3806" s="3">
        <v>1105.56</v>
      </c>
      <c r="Q3806" s="2"/>
      <c r="R3806" s="3">
        <v>15</v>
      </c>
      <c r="S3806" s="3" t="s">
        <v>52</v>
      </c>
      <c r="T3806" s="3">
        <v>0</v>
      </c>
      <c r="U3806" s="3">
        <v>0</v>
      </c>
      <c r="V3806" s="3">
        <v>0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  <c r="AD3806" s="3">
        <v>0</v>
      </c>
      <c r="AE3806" s="3">
        <v>0</v>
      </c>
      <c r="AF3806" s="3">
        <v>0</v>
      </c>
      <c r="AG3806" s="3">
        <v>0</v>
      </c>
      <c r="AH3806" s="3">
        <v>0</v>
      </c>
      <c r="AI3806" s="3">
        <v>0</v>
      </c>
      <c r="AJ3806" s="3">
        <v>0</v>
      </c>
      <c r="AK3806" s="3">
        <v>0</v>
      </c>
      <c r="AL3806" s="2"/>
      <c r="AM3806" s="3">
        <v>0</v>
      </c>
      <c r="AN3806" s="3">
        <v>0</v>
      </c>
      <c r="AO3806" s="3">
        <v>0</v>
      </c>
      <c r="AP3806" s="3">
        <v>0</v>
      </c>
      <c r="AQ3806" s="3">
        <v>0</v>
      </c>
      <c r="AR3806" s="3">
        <v>0</v>
      </c>
      <c r="AS3806" s="3">
        <v>0</v>
      </c>
      <c r="AT3806" s="3">
        <v>0</v>
      </c>
      <c r="AU3806" s="3">
        <v>0</v>
      </c>
      <c r="AV3806" s="3">
        <v>0</v>
      </c>
      <c r="AW3806" s="3">
        <v>0</v>
      </c>
      <c r="AX3806" s="3">
        <v>0</v>
      </c>
      <c r="AY3806" s="3">
        <v>0</v>
      </c>
      <c r="AZ3806" s="3">
        <v>954.05</v>
      </c>
      <c r="BA3806" s="3">
        <v>745.35</v>
      </c>
      <c r="BB3806" s="3">
        <v>366.73</v>
      </c>
      <c r="BC3806" s="3">
        <v>0</v>
      </c>
      <c r="BD3806" s="2"/>
      <c r="BE3806" s="3" t="s">
        <v>449</v>
      </c>
      <c r="BF3806" s="3" t="s">
        <v>450</v>
      </c>
    </row>
    <row r="3807" spans="1:58" ht="13.15" customHeight="1" x14ac:dyDescent="0.25">
      <c r="A3807" s="5" t="s">
        <v>3191</v>
      </c>
      <c r="B3807" s="25" t="str">
        <f>VLOOKUP(Tabla1[[#This Row],[nombre ]],Tabla2[#All],1,0)</f>
        <v>CORDOVA CHAVEZ AIDA AMANDA</v>
      </c>
      <c r="C3807" s="3" t="s">
        <v>301</v>
      </c>
      <c r="D3807" s="3" t="s">
        <v>311</v>
      </c>
      <c r="E3807" s="26" t="s">
        <v>99</v>
      </c>
      <c r="F3807" s="3">
        <v>7</v>
      </c>
      <c r="G3807" s="2"/>
      <c r="H3807" s="4">
        <v>42653</v>
      </c>
      <c r="I3807" s="2"/>
      <c r="J3807" s="4">
        <v>17553</v>
      </c>
      <c r="K3807" s="3">
        <v>75</v>
      </c>
      <c r="L3807" s="3">
        <v>6</v>
      </c>
      <c r="M3807" s="3">
        <v>20437.63</v>
      </c>
      <c r="N3807" s="3">
        <v>3765.4850000000001</v>
      </c>
      <c r="O3807" s="3">
        <v>3765.4850000000001</v>
      </c>
      <c r="P3807" s="3">
        <v>2822.65</v>
      </c>
      <c r="Q3807" s="2"/>
      <c r="R3807" s="3">
        <v>15</v>
      </c>
      <c r="S3807" s="3" t="s">
        <v>52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  <c r="AD3807" s="3">
        <v>0</v>
      </c>
      <c r="AE3807" s="3">
        <v>0</v>
      </c>
      <c r="AF3807" s="3">
        <v>0</v>
      </c>
      <c r="AG3807" s="3">
        <v>0</v>
      </c>
      <c r="AH3807" s="3">
        <v>0</v>
      </c>
      <c r="AI3807" s="3">
        <v>0</v>
      </c>
      <c r="AJ3807" s="3">
        <v>0</v>
      </c>
      <c r="AK3807" s="3">
        <v>0</v>
      </c>
      <c r="AL3807" s="2"/>
      <c r="AM3807" s="3">
        <v>0</v>
      </c>
      <c r="AN3807" s="3">
        <v>0</v>
      </c>
      <c r="AO3807" s="3">
        <v>0</v>
      </c>
      <c r="AP3807" s="3">
        <v>0</v>
      </c>
      <c r="AQ3807" s="3">
        <v>0</v>
      </c>
      <c r="AR3807" s="3">
        <v>0</v>
      </c>
      <c r="AS3807" s="3">
        <v>0</v>
      </c>
      <c r="AT3807" s="3">
        <v>0</v>
      </c>
      <c r="AU3807" s="3">
        <v>0</v>
      </c>
      <c r="AV3807" s="3">
        <v>0</v>
      </c>
      <c r="AW3807" s="3">
        <v>0</v>
      </c>
      <c r="AX3807" s="3">
        <v>0</v>
      </c>
      <c r="AY3807" s="3">
        <v>0</v>
      </c>
      <c r="AZ3807" s="3">
        <v>1970.62</v>
      </c>
      <c r="BA3807" s="3">
        <v>1539.55</v>
      </c>
      <c r="BB3807" s="3">
        <v>1661.12</v>
      </c>
      <c r="BC3807" s="3">
        <v>0</v>
      </c>
      <c r="BD3807" s="2"/>
      <c r="BE3807" s="3" t="s">
        <v>449</v>
      </c>
      <c r="BF3807" s="3" t="s">
        <v>450</v>
      </c>
    </row>
    <row r="3808" spans="1:58" ht="13.15" customHeight="1" x14ac:dyDescent="0.25">
      <c r="A3808" s="5" t="s">
        <v>3192</v>
      </c>
      <c r="B3808" s="25" t="e">
        <f>VLOOKUP(Tabla1[[#This Row],[nombre ]],Tabla2[#All],1,0)</f>
        <v>#N/A</v>
      </c>
      <c r="C3808" s="3" t="s">
        <v>301</v>
      </c>
      <c r="D3808" s="3" t="s">
        <v>302</v>
      </c>
      <c r="E3808" s="26" t="s">
        <v>303</v>
      </c>
      <c r="F3808" s="3">
        <v>96</v>
      </c>
      <c r="G3808" s="2"/>
      <c r="H3808" s="4">
        <v>44911</v>
      </c>
      <c r="I3808" s="4">
        <v>44957</v>
      </c>
      <c r="J3808" s="4">
        <v>26024</v>
      </c>
      <c r="K3808" s="3">
        <v>51</v>
      </c>
      <c r="L3808" s="3">
        <v>0</v>
      </c>
      <c r="M3808" s="3">
        <v>7392.33</v>
      </c>
      <c r="N3808" s="3">
        <v>1933.61</v>
      </c>
      <c r="O3808" s="3">
        <v>1933.61</v>
      </c>
      <c r="P3808" s="2"/>
      <c r="Q3808" s="2"/>
      <c r="R3808" s="3">
        <v>0</v>
      </c>
      <c r="S3808" s="3" t="s">
        <v>55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  <c r="AD3808" s="3">
        <v>0</v>
      </c>
      <c r="AE3808" s="3">
        <v>0</v>
      </c>
      <c r="AF3808" s="3">
        <v>0</v>
      </c>
      <c r="AG3808" s="3">
        <v>0</v>
      </c>
      <c r="AH3808" s="3">
        <v>0</v>
      </c>
      <c r="AI3808" s="3">
        <v>0</v>
      </c>
      <c r="AJ3808" s="3">
        <v>0</v>
      </c>
      <c r="AK3808" s="3">
        <v>0</v>
      </c>
      <c r="AL3808" s="2"/>
      <c r="AM3808" s="3">
        <v>0</v>
      </c>
      <c r="AN3808" s="3">
        <v>0</v>
      </c>
      <c r="AO3808" s="3">
        <v>0</v>
      </c>
      <c r="AP3808" s="3">
        <v>0</v>
      </c>
      <c r="AQ3808" s="3">
        <v>0</v>
      </c>
      <c r="AR3808" s="3">
        <v>0</v>
      </c>
      <c r="AS3808" s="3">
        <v>0</v>
      </c>
      <c r="AT3808" s="3">
        <v>0</v>
      </c>
      <c r="AU3808" s="3">
        <v>0</v>
      </c>
      <c r="AV3808" s="3">
        <v>0</v>
      </c>
      <c r="AW3808" s="3">
        <v>0</v>
      </c>
      <c r="AX3808" s="3">
        <v>0</v>
      </c>
      <c r="AY3808" s="3">
        <v>0</v>
      </c>
      <c r="AZ3808" s="3">
        <v>0</v>
      </c>
      <c r="BA3808" s="3">
        <v>0</v>
      </c>
      <c r="BB3808" s="3">
        <v>0</v>
      </c>
      <c r="BC3808" s="3">
        <v>0</v>
      </c>
      <c r="BD3808" s="2"/>
      <c r="BE3808" s="3" t="s">
        <v>449</v>
      </c>
      <c r="BF3808" s="3" t="s">
        <v>451</v>
      </c>
    </row>
    <row r="3809" spans="1:58" ht="13.15" customHeight="1" x14ac:dyDescent="0.25">
      <c r="A3809" s="5" t="s">
        <v>5138</v>
      </c>
      <c r="B3809" s="25" t="e">
        <f>VLOOKUP(Tabla1[[#This Row],[nombre ]],Tabla2[#All],1,0)</f>
        <v>#N/A</v>
      </c>
      <c r="C3809" s="3" t="s">
        <v>301</v>
      </c>
      <c r="D3809" s="3" t="s">
        <v>306</v>
      </c>
      <c r="E3809" s="26" t="s">
        <v>307</v>
      </c>
      <c r="F3809" s="3">
        <v>116</v>
      </c>
      <c r="G3809" s="2"/>
      <c r="H3809" s="4">
        <v>44697</v>
      </c>
      <c r="I3809" s="2"/>
      <c r="J3809" s="4">
        <v>22626</v>
      </c>
      <c r="K3809" s="3">
        <v>61</v>
      </c>
      <c r="L3809" s="3">
        <v>0</v>
      </c>
      <c r="M3809" s="3">
        <v>5104.8</v>
      </c>
      <c r="N3809" s="3">
        <v>1335.4649999999999</v>
      </c>
      <c r="O3809" s="3">
        <v>1335.4649999999999</v>
      </c>
      <c r="P3809" s="3">
        <v>0</v>
      </c>
      <c r="Q3809" s="2"/>
      <c r="R3809" s="3">
        <v>15</v>
      </c>
      <c r="S3809" s="3" t="s">
        <v>52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  <c r="AD3809" s="3">
        <v>0</v>
      </c>
      <c r="AE3809" s="3">
        <v>0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2"/>
      <c r="AM3809" s="3">
        <v>0</v>
      </c>
      <c r="AN3809" s="3">
        <v>0</v>
      </c>
      <c r="AO3809" s="3">
        <v>0</v>
      </c>
      <c r="AP3809" s="3">
        <v>0</v>
      </c>
      <c r="AQ3809" s="3">
        <v>0</v>
      </c>
      <c r="AR3809" s="3">
        <v>0</v>
      </c>
      <c r="AS3809" s="3">
        <v>0</v>
      </c>
      <c r="AT3809" s="3">
        <v>0</v>
      </c>
      <c r="AU3809" s="3">
        <v>0</v>
      </c>
      <c r="AV3809" s="3">
        <v>0</v>
      </c>
      <c r="AW3809" s="3">
        <v>0</v>
      </c>
      <c r="AX3809" s="3">
        <v>0</v>
      </c>
      <c r="AY3809" s="3">
        <v>0</v>
      </c>
      <c r="AZ3809" s="3">
        <v>497.64</v>
      </c>
      <c r="BA3809" s="3">
        <v>388.78</v>
      </c>
      <c r="BB3809" s="3">
        <v>0</v>
      </c>
      <c r="BC3809" s="3">
        <v>0</v>
      </c>
      <c r="BD3809" s="2"/>
      <c r="BE3809" s="3" t="s">
        <v>449</v>
      </c>
      <c r="BF3809" s="3" t="s">
        <v>450</v>
      </c>
    </row>
    <row r="3810" spans="1:58" ht="13.15" customHeight="1" x14ac:dyDescent="0.25">
      <c r="A3810" s="5" t="s">
        <v>3193</v>
      </c>
      <c r="B3810" s="25" t="e">
        <f>VLOOKUP(Tabla1[[#This Row],[nombre ]],Tabla2[#All],1,0)</f>
        <v>#N/A</v>
      </c>
      <c r="C3810" s="3" t="s">
        <v>301</v>
      </c>
      <c r="D3810" s="3" t="s">
        <v>302</v>
      </c>
      <c r="E3810" s="26" t="s">
        <v>303</v>
      </c>
      <c r="F3810" s="3">
        <v>96</v>
      </c>
      <c r="G3810" s="2"/>
      <c r="H3810" s="4">
        <v>44911</v>
      </c>
      <c r="I3810" s="4">
        <v>44957</v>
      </c>
      <c r="J3810" s="4">
        <v>25569</v>
      </c>
      <c r="K3810" s="3">
        <v>53</v>
      </c>
      <c r="L3810" s="3">
        <v>0</v>
      </c>
      <c r="M3810" s="3">
        <v>7392.33</v>
      </c>
      <c r="N3810" s="3">
        <v>1933.61</v>
      </c>
      <c r="O3810" s="3">
        <v>1933.61</v>
      </c>
      <c r="P3810" s="2"/>
      <c r="Q3810" s="2"/>
      <c r="R3810" s="3">
        <v>0</v>
      </c>
      <c r="S3810" s="3" t="s">
        <v>55</v>
      </c>
      <c r="T3810" s="3">
        <v>0</v>
      </c>
      <c r="U3810" s="3">
        <v>0</v>
      </c>
      <c r="V3810" s="3">
        <v>0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0</v>
      </c>
      <c r="AD3810" s="3">
        <v>0</v>
      </c>
      <c r="AE3810" s="3">
        <v>0</v>
      </c>
      <c r="AF3810" s="3">
        <v>0</v>
      </c>
      <c r="AG3810" s="3">
        <v>0</v>
      </c>
      <c r="AH3810" s="3">
        <v>0</v>
      </c>
      <c r="AI3810" s="3">
        <v>0</v>
      </c>
      <c r="AJ3810" s="3">
        <v>0</v>
      </c>
      <c r="AK3810" s="3">
        <v>0</v>
      </c>
      <c r="AL3810" s="2"/>
      <c r="AM3810" s="3">
        <v>0</v>
      </c>
      <c r="AN3810" s="3">
        <v>0</v>
      </c>
      <c r="AO3810" s="3">
        <v>0</v>
      </c>
      <c r="AP3810" s="3">
        <v>0</v>
      </c>
      <c r="AQ3810" s="3">
        <v>0</v>
      </c>
      <c r="AR3810" s="3">
        <v>0</v>
      </c>
      <c r="AS3810" s="3">
        <v>0</v>
      </c>
      <c r="AT3810" s="3">
        <v>0</v>
      </c>
      <c r="AU3810" s="3">
        <v>0</v>
      </c>
      <c r="AV3810" s="3">
        <v>0</v>
      </c>
      <c r="AW3810" s="3">
        <v>0</v>
      </c>
      <c r="AX3810" s="3">
        <v>0</v>
      </c>
      <c r="AY3810" s="3">
        <v>0</v>
      </c>
      <c r="AZ3810" s="3">
        <v>0</v>
      </c>
      <c r="BA3810" s="3">
        <v>0</v>
      </c>
      <c r="BB3810" s="3">
        <v>0</v>
      </c>
      <c r="BC3810" s="3">
        <v>0</v>
      </c>
      <c r="BD3810" s="2"/>
      <c r="BE3810" s="3" t="s">
        <v>449</v>
      </c>
      <c r="BF3810" s="3" t="s">
        <v>451</v>
      </c>
    </row>
    <row r="3811" spans="1:58" ht="13.15" customHeight="1" x14ac:dyDescent="0.25">
      <c r="A3811" s="5" t="s">
        <v>3194</v>
      </c>
      <c r="B3811" s="25" t="e">
        <f>VLOOKUP(Tabla1[[#This Row],[nombre ]],Tabla2[#All],1,0)</f>
        <v>#N/A</v>
      </c>
      <c r="C3811" s="3" t="s">
        <v>301</v>
      </c>
      <c r="D3811" s="3" t="s">
        <v>302</v>
      </c>
      <c r="E3811" s="26" t="s">
        <v>303</v>
      </c>
      <c r="F3811" s="3">
        <v>96</v>
      </c>
      <c r="G3811" s="2"/>
      <c r="H3811" s="4">
        <v>44896</v>
      </c>
      <c r="I3811" s="4">
        <v>44957</v>
      </c>
      <c r="J3811" s="4">
        <v>35074</v>
      </c>
      <c r="K3811" s="3">
        <v>27</v>
      </c>
      <c r="L3811" s="3">
        <v>0</v>
      </c>
      <c r="M3811" s="3">
        <v>7392.33</v>
      </c>
      <c r="N3811" s="3">
        <v>1933.61</v>
      </c>
      <c r="O3811" s="3">
        <v>1933.61</v>
      </c>
      <c r="P3811" s="2"/>
      <c r="Q3811" s="2"/>
      <c r="R3811" s="3">
        <v>0</v>
      </c>
      <c r="S3811" s="3" t="s">
        <v>55</v>
      </c>
      <c r="T3811" s="3">
        <v>0</v>
      </c>
      <c r="U3811" s="3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0</v>
      </c>
      <c r="AA3811" s="3">
        <v>0</v>
      </c>
      <c r="AB3811" s="3">
        <v>0</v>
      </c>
      <c r="AC3811" s="3">
        <v>0</v>
      </c>
      <c r="AD3811" s="3">
        <v>0</v>
      </c>
      <c r="AE3811" s="3">
        <v>0</v>
      </c>
      <c r="AF3811" s="3">
        <v>0</v>
      </c>
      <c r="AG3811" s="3">
        <v>0</v>
      </c>
      <c r="AH3811" s="3">
        <v>0</v>
      </c>
      <c r="AI3811" s="3">
        <v>0</v>
      </c>
      <c r="AJ3811" s="3">
        <v>0</v>
      </c>
      <c r="AK3811" s="3">
        <v>0</v>
      </c>
      <c r="AL3811" s="2"/>
      <c r="AM3811" s="3">
        <v>0</v>
      </c>
      <c r="AN3811" s="3">
        <v>0</v>
      </c>
      <c r="AO3811" s="3">
        <v>0</v>
      </c>
      <c r="AP3811" s="3">
        <v>0</v>
      </c>
      <c r="AQ3811" s="3">
        <v>0</v>
      </c>
      <c r="AR3811" s="3">
        <v>0</v>
      </c>
      <c r="AS3811" s="3">
        <v>0</v>
      </c>
      <c r="AT3811" s="3">
        <v>0</v>
      </c>
      <c r="AU3811" s="3">
        <v>0</v>
      </c>
      <c r="AV3811" s="3">
        <v>0</v>
      </c>
      <c r="AW3811" s="3">
        <v>0</v>
      </c>
      <c r="AX3811" s="3">
        <v>0</v>
      </c>
      <c r="AY3811" s="3">
        <v>0</v>
      </c>
      <c r="AZ3811" s="3">
        <v>0</v>
      </c>
      <c r="BA3811" s="3">
        <v>0</v>
      </c>
      <c r="BB3811" s="3">
        <v>0</v>
      </c>
      <c r="BC3811" s="3">
        <v>0</v>
      </c>
      <c r="BD3811" s="2"/>
      <c r="BE3811" s="3" t="s">
        <v>449</v>
      </c>
      <c r="BF3811" s="3" t="s">
        <v>451</v>
      </c>
    </row>
    <row r="3812" spans="1:58" ht="13.15" customHeight="1" x14ac:dyDescent="0.25">
      <c r="A3812" s="5" t="s">
        <v>5139</v>
      </c>
      <c r="B3812" s="25" t="e">
        <f>VLOOKUP(Tabla1[[#This Row],[nombre ]],Tabla2[#All],1,0)</f>
        <v>#N/A</v>
      </c>
      <c r="C3812" s="3" t="s">
        <v>301</v>
      </c>
      <c r="D3812" s="3" t="s">
        <v>309</v>
      </c>
      <c r="E3812" s="26" t="s">
        <v>58</v>
      </c>
      <c r="F3812" s="3">
        <v>57</v>
      </c>
      <c r="G3812" s="2"/>
      <c r="H3812" s="4">
        <v>42773</v>
      </c>
      <c r="I3812" s="2"/>
      <c r="J3812" s="4">
        <v>21578</v>
      </c>
      <c r="K3812" s="3">
        <v>64</v>
      </c>
      <c r="L3812" s="3">
        <v>6</v>
      </c>
      <c r="M3812" s="3">
        <v>11717.03</v>
      </c>
      <c r="N3812" s="3">
        <v>2482.0549999999998</v>
      </c>
      <c r="O3812" s="3">
        <v>2482.0549999999998</v>
      </c>
      <c r="P3812" s="3">
        <v>1668.12</v>
      </c>
      <c r="Q3812" s="2"/>
      <c r="R3812" s="3">
        <v>15</v>
      </c>
      <c r="S3812" s="3" t="s">
        <v>52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  <c r="AD3812" s="3">
        <v>0</v>
      </c>
      <c r="AE3812" s="3">
        <v>0</v>
      </c>
      <c r="AF3812" s="3">
        <v>0</v>
      </c>
      <c r="AG3812" s="3">
        <v>0</v>
      </c>
      <c r="AH3812" s="3">
        <v>0</v>
      </c>
      <c r="AI3812" s="3">
        <v>0</v>
      </c>
      <c r="AJ3812" s="3">
        <v>0</v>
      </c>
      <c r="AK3812" s="3">
        <v>0</v>
      </c>
      <c r="AL3812" s="2"/>
      <c r="AM3812" s="3">
        <v>0</v>
      </c>
      <c r="AN3812" s="3">
        <v>0</v>
      </c>
      <c r="AO3812" s="3">
        <v>0</v>
      </c>
      <c r="AP3812" s="3">
        <v>0</v>
      </c>
      <c r="AQ3812" s="3">
        <v>0</v>
      </c>
      <c r="AR3812" s="3">
        <v>0</v>
      </c>
      <c r="AS3812" s="3">
        <v>0</v>
      </c>
      <c r="AT3812" s="3">
        <v>0</v>
      </c>
      <c r="AU3812" s="3">
        <v>0</v>
      </c>
      <c r="AV3812" s="3">
        <v>0</v>
      </c>
      <c r="AW3812" s="3">
        <v>0</v>
      </c>
      <c r="AX3812" s="3">
        <v>0</v>
      </c>
      <c r="AY3812" s="3">
        <v>0</v>
      </c>
      <c r="AZ3812" s="3">
        <v>1174.3499999999999</v>
      </c>
      <c r="BA3812" s="3">
        <v>917.46</v>
      </c>
      <c r="BB3812" s="3">
        <v>639.16999999999996</v>
      </c>
      <c r="BC3812" s="3">
        <v>0</v>
      </c>
      <c r="BD3812" s="2"/>
      <c r="BE3812" s="3" t="s">
        <v>449</v>
      </c>
      <c r="BF3812" s="3" t="s">
        <v>450</v>
      </c>
    </row>
    <row r="3813" spans="1:58" ht="13.15" customHeight="1" x14ac:dyDescent="0.25">
      <c r="A3813" s="5" t="s">
        <v>3195</v>
      </c>
      <c r="B3813" s="25" t="e">
        <f>VLOOKUP(Tabla1[[#This Row],[nombre ]],Tabla2[#All],1,0)</f>
        <v>#N/A</v>
      </c>
      <c r="C3813" s="3" t="s">
        <v>301</v>
      </c>
      <c r="D3813" s="3" t="s">
        <v>302</v>
      </c>
      <c r="E3813" s="26" t="s">
        <v>303</v>
      </c>
      <c r="F3813" s="3">
        <v>96</v>
      </c>
      <c r="G3813" s="2"/>
      <c r="H3813" s="4">
        <v>44896</v>
      </c>
      <c r="I3813" s="4">
        <v>44957</v>
      </c>
      <c r="J3813" s="4">
        <v>35790</v>
      </c>
      <c r="K3813" s="3">
        <v>25</v>
      </c>
      <c r="L3813" s="3">
        <v>0</v>
      </c>
      <c r="M3813" s="3">
        <v>7392.33</v>
      </c>
      <c r="N3813" s="3">
        <v>1933.61</v>
      </c>
      <c r="O3813" s="3">
        <v>1933.61</v>
      </c>
      <c r="P3813" s="2"/>
      <c r="Q3813" s="2"/>
      <c r="R3813" s="3">
        <v>0</v>
      </c>
      <c r="S3813" s="3" t="s">
        <v>55</v>
      </c>
      <c r="T3813" s="3">
        <v>0</v>
      </c>
      <c r="U3813" s="3">
        <v>0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0</v>
      </c>
      <c r="AD3813" s="3">
        <v>0</v>
      </c>
      <c r="AE3813" s="3">
        <v>0</v>
      </c>
      <c r="AF3813" s="3">
        <v>0</v>
      </c>
      <c r="AG3813" s="3">
        <v>0</v>
      </c>
      <c r="AH3813" s="3">
        <v>0</v>
      </c>
      <c r="AI3813" s="3">
        <v>0</v>
      </c>
      <c r="AJ3813" s="3">
        <v>0</v>
      </c>
      <c r="AK3813" s="3">
        <v>0</v>
      </c>
      <c r="AL3813" s="2"/>
      <c r="AM3813" s="3">
        <v>0</v>
      </c>
      <c r="AN3813" s="3">
        <v>0</v>
      </c>
      <c r="AO3813" s="3">
        <v>0</v>
      </c>
      <c r="AP3813" s="3">
        <v>0</v>
      </c>
      <c r="AQ3813" s="3">
        <v>0</v>
      </c>
      <c r="AR3813" s="3">
        <v>0</v>
      </c>
      <c r="AS3813" s="3">
        <v>0</v>
      </c>
      <c r="AT3813" s="3">
        <v>0</v>
      </c>
      <c r="AU3813" s="3">
        <v>0</v>
      </c>
      <c r="AV3813" s="3">
        <v>0</v>
      </c>
      <c r="AW3813" s="3">
        <v>0</v>
      </c>
      <c r="AX3813" s="3">
        <v>0</v>
      </c>
      <c r="AY3813" s="3">
        <v>0</v>
      </c>
      <c r="AZ3813" s="3">
        <v>0</v>
      </c>
      <c r="BA3813" s="3">
        <v>0</v>
      </c>
      <c r="BB3813" s="3">
        <v>0</v>
      </c>
      <c r="BC3813" s="3">
        <v>0</v>
      </c>
      <c r="BD3813" s="2"/>
      <c r="BE3813" s="3" t="s">
        <v>449</v>
      </c>
      <c r="BF3813" s="3" t="s">
        <v>451</v>
      </c>
    </row>
    <row r="3814" spans="1:58" ht="13.15" customHeight="1" x14ac:dyDescent="0.25">
      <c r="A3814" s="5" t="s">
        <v>3196</v>
      </c>
      <c r="B3814" s="25" t="e">
        <f>VLOOKUP(Tabla1[[#This Row],[nombre ]],Tabla2[#All],1,0)</f>
        <v>#N/A</v>
      </c>
      <c r="C3814" s="3" t="s">
        <v>301</v>
      </c>
      <c r="D3814" s="3" t="s">
        <v>321</v>
      </c>
      <c r="E3814" s="26" t="s">
        <v>51</v>
      </c>
      <c r="F3814" s="3">
        <v>67</v>
      </c>
      <c r="G3814" s="2"/>
      <c r="H3814" s="4">
        <v>44531</v>
      </c>
      <c r="I3814" s="4">
        <v>44957</v>
      </c>
      <c r="J3814" s="4">
        <v>36005</v>
      </c>
      <c r="K3814" s="3">
        <v>24</v>
      </c>
      <c r="L3814" s="3">
        <v>1</v>
      </c>
      <c r="M3814" s="3">
        <v>11393.12</v>
      </c>
      <c r="N3814" s="3">
        <v>2414.0250000000001</v>
      </c>
      <c r="O3814" s="3">
        <v>2414.0250000000001</v>
      </c>
      <c r="P3814" s="2"/>
      <c r="Q3814" s="2"/>
      <c r="R3814" s="3">
        <v>0</v>
      </c>
      <c r="S3814" s="3" t="s">
        <v>52</v>
      </c>
      <c r="T3814" s="3">
        <v>0</v>
      </c>
      <c r="U3814" s="3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0</v>
      </c>
      <c r="AE3814" s="3">
        <v>0</v>
      </c>
      <c r="AF3814" s="3">
        <v>0</v>
      </c>
      <c r="AG3814" s="3">
        <v>0</v>
      </c>
      <c r="AH3814" s="3">
        <v>0</v>
      </c>
      <c r="AI3814" s="3">
        <v>0</v>
      </c>
      <c r="AJ3814" s="3">
        <v>0</v>
      </c>
      <c r="AK3814" s="3">
        <v>0</v>
      </c>
      <c r="AL3814" s="2"/>
      <c r="AM3814" s="3">
        <v>0</v>
      </c>
      <c r="AN3814" s="3">
        <v>0</v>
      </c>
      <c r="AO3814" s="3">
        <v>0</v>
      </c>
      <c r="AP3814" s="3">
        <v>0</v>
      </c>
      <c r="AQ3814" s="3">
        <v>0</v>
      </c>
      <c r="AR3814" s="3">
        <v>0</v>
      </c>
      <c r="AS3814" s="3">
        <v>0</v>
      </c>
      <c r="AT3814" s="3">
        <v>0</v>
      </c>
      <c r="AU3814" s="3">
        <v>0</v>
      </c>
      <c r="AV3814" s="3">
        <v>0</v>
      </c>
      <c r="AW3814" s="3">
        <v>0</v>
      </c>
      <c r="AX3814" s="3">
        <v>0</v>
      </c>
      <c r="AY3814" s="3">
        <v>0</v>
      </c>
      <c r="AZ3814" s="3">
        <v>0</v>
      </c>
      <c r="BA3814" s="3">
        <v>0</v>
      </c>
      <c r="BB3814" s="3">
        <v>0</v>
      </c>
      <c r="BC3814" s="3">
        <v>0</v>
      </c>
      <c r="BD3814" s="2"/>
      <c r="BE3814" s="3" t="s">
        <v>449</v>
      </c>
      <c r="BF3814" s="3" t="s">
        <v>450</v>
      </c>
    </row>
    <row r="3815" spans="1:58" ht="13.15" customHeight="1" x14ac:dyDescent="0.25">
      <c r="A3815" s="5" t="s">
        <v>3197</v>
      </c>
      <c r="B3815" s="25" t="e">
        <f>VLOOKUP(Tabla1[[#This Row],[nombre ]],Tabla2[#All],1,0)</f>
        <v>#N/A</v>
      </c>
      <c r="C3815" s="3" t="s">
        <v>301</v>
      </c>
      <c r="D3815" s="3" t="s">
        <v>309</v>
      </c>
      <c r="E3815" s="26" t="s">
        <v>56</v>
      </c>
      <c r="F3815" s="3">
        <v>84</v>
      </c>
      <c r="G3815" s="2"/>
      <c r="H3815" s="4">
        <v>44866</v>
      </c>
      <c r="I3815" s="2"/>
      <c r="J3815" s="4">
        <v>24365</v>
      </c>
      <c r="K3815" s="3">
        <v>56</v>
      </c>
      <c r="L3815" s="3">
        <v>0</v>
      </c>
      <c r="M3815" s="3">
        <v>8512.2099999999991</v>
      </c>
      <c r="N3815" s="3">
        <v>2644.7</v>
      </c>
      <c r="O3815" s="3">
        <v>2644.7</v>
      </c>
      <c r="P3815" s="3">
        <v>0</v>
      </c>
      <c r="Q3815" s="2"/>
      <c r="R3815" s="3">
        <v>15</v>
      </c>
      <c r="S3815" s="3" t="s">
        <v>52</v>
      </c>
      <c r="T3815" s="3">
        <v>0</v>
      </c>
      <c r="U3815" s="3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  <c r="AD3815" s="3">
        <v>0</v>
      </c>
      <c r="AE3815" s="3">
        <v>0</v>
      </c>
      <c r="AF3815" s="3">
        <v>0</v>
      </c>
      <c r="AG3815" s="3">
        <v>0</v>
      </c>
      <c r="AH3815" s="3">
        <v>0</v>
      </c>
      <c r="AI3815" s="3">
        <v>0</v>
      </c>
      <c r="AJ3815" s="3">
        <v>0</v>
      </c>
      <c r="AK3815" s="3">
        <v>0</v>
      </c>
      <c r="AL3815" s="2"/>
      <c r="AM3815" s="3">
        <v>0</v>
      </c>
      <c r="AN3815" s="3">
        <v>0</v>
      </c>
      <c r="AO3815" s="3">
        <v>0</v>
      </c>
      <c r="AP3815" s="3">
        <v>0</v>
      </c>
      <c r="AQ3815" s="3">
        <v>0</v>
      </c>
      <c r="AR3815" s="3">
        <v>0</v>
      </c>
      <c r="AS3815" s="3">
        <v>0</v>
      </c>
      <c r="AT3815" s="3">
        <v>0</v>
      </c>
      <c r="AU3815" s="3">
        <v>0</v>
      </c>
      <c r="AV3815" s="3">
        <v>0</v>
      </c>
      <c r="AW3815" s="3">
        <v>0</v>
      </c>
      <c r="AX3815" s="3">
        <v>0</v>
      </c>
      <c r="AY3815" s="3">
        <v>0</v>
      </c>
      <c r="AZ3815" s="3">
        <v>883.29</v>
      </c>
      <c r="BA3815" s="3">
        <v>690.07</v>
      </c>
      <c r="BB3815" s="3">
        <v>306.58</v>
      </c>
      <c r="BC3815" s="3">
        <v>0</v>
      </c>
      <c r="BD3815" s="2"/>
      <c r="BE3815" s="3" t="s">
        <v>449</v>
      </c>
      <c r="BF3815" s="3" t="s">
        <v>450</v>
      </c>
    </row>
    <row r="3816" spans="1:58" ht="13.15" customHeight="1" x14ac:dyDescent="0.25">
      <c r="A3816" s="5" t="s">
        <v>3198</v>
      </c>
      <c r="B3816" s="25" t="e">
        <f>VLOOKUP(Tabla1[[#This Row],[nombre ]],Tabla2[#All],1,0)</f>
        <v>#N/A</v>
      </c>
      <c r="C3816" s="3" t="s">
        <v>301</v>
      </c>
      <c r="D3816" s="3" t="s">
        <v>320</v>
      </c>
      <c r="E3816" s="26" t="s">
        <v>58</v>
      </c>
      <c r="F3816" s="3">
        <v>57</v>
      </c>
      <c r="G3816" s="2"/>
      <c r="H3816" s="4">
        <v>44272</v>
      </c>
      <c r="I3816" s="2"/>
      <c r="J3816" s="4">
        <v>35977</v>
      </c>
      <c r="K3816" s="3">
        <v>24</v>
      </c>
      <c r="L3816" s="3">
        <v>1</v>
      </c>
      <c r="M3816" s="3">
        <v>11717.03</v>
      </c>
      <c r="N3816" s="3">
        <v>2482.0549999999998</v>
      </c>
      <c r="O3816" s="3">
        <v>2482.0549999999998</v>
      </c>
      <c r="P3816" s="3">
        <v>0</v>
      </c>
      <c r="Q3816" s="2"/>
      <c r="R3816" s="3">
        <v>15</v>
      </c>
      <c r="S3816" s="3" t="s">
        <v>52</v>
      </c>
      <c r="T3816" s="3">
        <v>0</v>
      </c>
      <c r="U3816" s="3">
        <v>0</v>
      </c>
      <c r="V3816" s="3">
        <v>0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0</v>
      </c>
      <c r="AD3816" s="3">
        <v>0</v>
      </c>
      <c r="AE3816" s="3">
        <v>0</v>
      </c>
      <c r="AF3816" s="3">
        <v>0</v>
      </c>
      <c r="AG3816" s="3">
        <v>0</v>
      </c>
      <c r="AH3816" s="3">
        <v>0</v>
      </c>
      <c r="AI3816" s="3">
        <v>0</v>
      </c>
      <c r="AJ3816" s="3">
        <v>0</v>
      </c>
      <c r="AK3816" s="3">
        <v>0</v>
      </c>
      <c r="AL3816" s="2"/>
      <c r="AM3816" s="3">
        <v>0</v>
      </c>
      <c r="AN3816" s="3">
        <v>0</v>
      </c>
      <c r="AO3816" s="3">
        <v>0</v>
      </c>
      <c r="AP3816" s="3">
        <v>0</v>
      </c>
      <c r="AQ3816" s="3">
        <v>0</v>
      </c>
      <c r="AR3816" s="3">
        <v>0</v>
      </c>
      <c r="AS3816" s="3">
        <v>0</v>
      </c>
      <c r="AT3816" s="3">
        <v>0</v>
      </c>
      <c r="AU3816" s="3">
        <v>0</v>
      </c>
      <c r="AV3816" s="3">
        <v>0</v>
      </c>
      <c r="AW3816" s="3">
        <v>0</v>
      </c>
      <c r="AX3816" s="3">
        <v>0</v>
      </c>
      <c r="AY3816" s="3">
        <v>0</v>
      </c>
      <c r="AZ3816" s="3">
        <v>1067.5899999999999</v>
      </c>
      <c r="BA3816" s="3">
        <v>834.06</v>
      </c>
      <c r="BB3816" s="3">
        <v>499.85</v>
      </c>
      <c r="BC3816" s="3">
        <v>0</v>
      </c>
      <c r="BD3816" s="2"/>
      <c r="BE3816" s="3" t="s">
        <v>449</v>
      </c>
      <c r="BF3816" s="3" t="s">
        <v>450</v>
      </c>
    </row>
    <row r="3817" spans="1:58" ht="13.15" customHeight="1" x14ac:dyDescent="0.25">
      <c r="A3817" s="5" t="s">
        <v>3199</v>
      </c>
      <c r="B3817" s="25" t="e">
        <f>VLOOKUP(Tabla1[[#This Row],[nombre ]],Tabla2[#All],1,0)</f>
        <v>#N/A</v>
      </c>
      <c r="C3817" s="3" t="s">
        <v>301</v>
      </c>
      <c r="D3817" s="3" t="s">
        <v>302</v>
      </c>
      <c r="E3817" s="26" t="s">
        <v>303</v>
      </c>
      <c r="F3817" s="3">
        <v>96</v>
      </c>
      <c r="G3817" s="2"/>
      <c r="H3817" s="4">
        <v>42491</v>
      </c>
      <c r="I3817" s="2"/>
      <c r="J3817" s="4">
        <v>25301</v>
      </c>
      <c r="K3817" s="3">
        <v>53</v>
      </c>
      <c r="L3817" s="3">
        <v>6</v>
      </c>
      <c r="M3817" s="3">
        <v>7392.33</v>
      </c>
      <c r="N3817" s="3">
        <v>1933.61</v>
      </c>
      <c r="O3817" s="3">
        <v>1933.61</v>
      </c>
      <c r="P3817" s="3">
        <v>1032.5999999999999</v>
      </c>
      <c r="Q3817" s="2"/>
      <c r="R3817" s="3">
        <v>15</v>
      </c>
      <c r="S3817" s="3" t="s">
        <v>52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0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2"/>
      <c r="AM3817" s="3">
        <v>0</v>
      </c>
      <c r="AN3817" s="3">
        <v>0</v>
      </c>
      <c r="AO3817" s="3">
        <v>0</v>
      </c>
      <c r="AP3817" s="3">
        <v>0</v>
      </c>
      <c r="AQ3817" s="3">
        <v>0</v>
      </c>
      <c r="AR3817" s="3">
        <v>0</v>
      </c>
      <c r="AS3817" s="3">
        <v>0</v>
      </c>
      <c r="AT3817" s="3">
        <v>0</v>
      </c>
      <c r="AU3817" s="3">
        <v>0</v>
      </c>
      <c r="AV3817" s="3">
        <v>0</v>
      </c>
      <c r="AW3817" s="3">
        <v>0</v>
      </c>
      <c r="AX3817" s="3">
        <v>0</v>
      </c>
      <c r="AY3817" s="3">
        <v>0</v>
      </c>
      <c r="AZ3817" s="3">
        <v>786.7</v>
      </c>
      <c r="BA3817" s="3">
        <v>614.61</v>
      </c>
      <c r="BB3817" s="3">
        <v>301.83</v>
      </c>
      <c r="BC3817" s="3">
        <v>0</v>
      </c>
      <c r="BD3817" s="2"/>
      <c r="BE3817" s="3" t="s">
        <v>449</v>
      </c>
      <c r="BF3817" s="3" t="s">
        <v>450</v>
      </c>
    </row>
    <row r="3818" spans="1:58" ht="13.15" customHeight="1" x14ac:dyDescent="0.25">
      <c r="A3818" s="5" t="s">
        <v>3200</v>
      </c>
      <c r="B3818" s="25" t="e">
        <f>VLOOKUP(Tabla1[[#This Row],[nombre ]],Tabla2[#All],1,0)</f>
        <v>#N/A</v>
      </c>
      <c r="C3818" s="3" t="s">
        <v>301</v>
      </c>
      <c r="D3818" s="3" t="s">
        <v>302</v>
      </c>
      <c r="E3818" s="26" t="s">
        <v>303</v>
      </c>
      <c r="F3818" s="3">
        <v>96</v>
      </c>
      <c r="G3818" s="2"/>
      <c r="H3818" s="4">
        <v>44911</v>
      </c>
      <c r="I3818" s="4">
        <v>44957</v>
      </c>
      <c r="J3818" s="4">
        <v>28760</v>
      </c>
      <c r="K3818" s="3">
        <v>44</v>
      </c>
      <c r="L3818" s="3">
        <v>0</v>
      </c>
      <c r="M3818" s="3">
        <v>7392.33</v>
      </c>
      <c r="N3818" s="3">
        <v>1933.61</v>
      </c>
      <c r="O3818" s="3">
        <v>1933.61</v>
      </c>
      <c r="P3818" s="2"/>
      <c r="Q3818" s="2"/>
      <c r="R3818" s="3">
        <v>0</v>
      </c>
      <c r="S3818" s="3" t="s">
        <v>55</v>
      </c>
      <c r="T3818" s="3">
        <v>0</v>
      </c>
      <c r="U3818" s="3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  <c r="AD3818" s="3">
        <v>0</v>
      </c>
      <c r="AE3818" s="3">
        <v>0</v>
      </c>
      <c r="AF3818" s="3">
        <v>0</v>
      </c>
      <c r="AG3818" s="3">
        <v>0</v>
      </c>
      <c r="AH3818" s="3">
        <v>0</v>
      </c>
      <c r="AI3818" s="3">
        <v>0</v>
      </c>
      <c r="AJ3818" s="3">
        <v>0</v>
      </c>
      <c r="AK3818" s="3">
        <v>0</v>
      </c>
      <c r="AL3818" s="2"/>
      <c r="AM3818" s="3">
        <v>0</v>
      </c>
      <c r="AN3818" s="3">
        <v>0</v>
      </c>
      <c r="AO3818" s="3">
        <v>0</v>
      </c>
      <c r="AP3818" s="3">
        <v>0</v>
      </c>
      <c r="AQ3818" s="3">
        <v>0</v>
      </c>
      <c r="AR3818" s="3">
        <v>0</v>
      </c>
      <c r="AS3818" s="3">
        <v>0</v>
      </c>
      <c r="AT3818" s="3">
        <v>0</v>
      </c>
      <c r="AU3818" s="3">
        <v>0</v>
      </c>
      <c r="AV3818" s="3">
        <v>0</v>
      </c>
      <c r="AW3818" s="3">
        <v>0</v>
      </c>
      <c r="AX3818" s="3">
        <v>0</v>
      </c>
      <c r="AY3818" s="3">
        <v>0</v>
      </c>
      <c r="AZ3818" s="3">
        <v>0</v>
      </c>
      <c r="BA3818" s="3">
        <v>0</v>
      </c>
      <c r="BB3818" s="3">
        <v>0</v>
      </c>
      <c r="BC3818" s="3">
        <v>0</v>
      </c>
      <c r="BD3818" s="2"/>
      <c r="BE3818" s="3" t="s">
        <v>449</v>
      </c>
      <c r="BF3818" s="3" t="s">
        <v>451</v>
      </c>
    </row>
    <row r="3819" spans="1:58" ht="13.15" customHeight="1" x14ac:dyDescent="0.25">
      <c r="A3819" s="5" t="s">
        <v>5140</v>
      </c>
      <c r="B3819" s="25" t="e">
        <f>VLOOKUP(Tabla1[[#This Row],[nombre ]],Tabla2[#All],1,0)</f>
        <v>#N/A</v>
      </c>
      <c r="C3819" s="3" t="s">
        <v>301</v>
      </c>
      <c r="D3819" s="3" t="s">
        <v>302</v>
      </c>
      <c r="E3819" s="26" t="s">
        <v>303</v>
      </c>
      <c r="F3819" s="3">
        <v>96</v>
      </c>
      <c r="G3819" s="2"/>
      <c r="H3819" s="4">
        <v>44911</v>
      </c>
      <c r="I3819" s="4">
        <v>44957</v>
      </c>
      <c r="J3819" s="4">
        <v>37360</v>
      </c>
      <c r="K3819" s="3">
        <v>20</v>
      </c>
      <c r="L3819" s="3">
        <v>0</v>
      </c>
      <c r="M3819" s="3">
        <v>7392.33</v>
      </c>
      <c r="N3819" s="3">
        <v>1933.61</v>
      </c>
      <c r="O3819" s="3">
        <v>1933.61</v>
      </c>
      <c r="P3819" s="2"/>
      <c r="Q3819" s="2"/>
      <c r="R3819" s="3">
        <v>0</v>
      </c>
      <c r="S3819" s="3" t="s">
        <v>55</v>
      </c>
      <c r="T3819" s="3">
        <v>0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0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2"/>
      <c r="AM3819" s="3">
        <v>0</v>
      </c>
      <c r="AN3819" s="3">
        <v>0</v>
      </c>
      <c r="AO3819" s="3">
        <v>0</v>
      </c>
      <c r="AP3819" s="3">
        <v>0</v>
      </c>
      <c r="AQ3819" s="3">
        <v>0</v>
      </c>
      <c r="AR3819" s="3">
        <v>0</v>
      </c>
      <c r="AS3819" s="3">
        <v>0</v>
      </c>
      <c r="AT3819" s="3">
        <v>0</v>
      </c>
      <c r="AU3819" s="3">
        <v>0</v>
      </c>
      <c r="AV3819" s="3">
        <v>0</v>
      </c>
      <c r="AW3819" s="3">
        <v>0</v>
      </c>
      <c r="AX3819" s="3">
        <v>0</v>
      </c>
      <c r="AY3819" s="3">
        <v>0</v>
      </c>
      <c r="AZ3819" s="3">
        <v>0</v>
      </c>
      <c r="BA3819" s="3">
        <v>0</v>
      </c>
      <c r="BB3819" s="3">
        <v>0</v>
      </c>
      <c r="BC3819" s="3">
        <v>0</v>
      </c>
      <c r="BD3819" s="2"/>
      <c r="BE3819" s="3" t="s">
        <v>449</v>
      </c>
      <c r="BF3819" s="3" t="s">
        <v>451</v>
      </c>
    </row>
    <row r="3820" spans="1:58" ht="13.15" customHeight="1" x14ac:dyDescent="0.25">
      <c r="A3820" s="5" t="s">
        <v>3201</v>
      </c>
      <c r="B3820" s="25" t="e">
        <f>VLOOKUP(Tabla1[[#This Row],[nombre ]],Tabla2[#All],1,0)</f>
        <v>#N/A</v>
      </c>
      <c r="C3820" s="3" t="s">
        <v>301</v>
      </c>
      <c r="D3820" s="3" t="s">
        <v>302</v>
      </c>
      <c r="E3820" s="26" t="s">
        <v>303</v>
      </c>
      <c r="F3820" s="3">
        <v>96</v>
      </c>
      <c r="G3820" s="2"/>
      <c r="H3820" s="4">
        <v>44911</v>
      </c>
      <c r="I3820" s="4">
        <v>44957</v>
      </c>
      <c r="J3820" s="4">
        <v>23006</v>
      </c>
      <c r="K3820" s="3">
        <v>60</v>
      </c>
      <c r="L3820" s="3">
        <v>0</v>
      </c>
      <c r="M3820" s="3">
        <v>7392.33</v>
      </c>
      <c r="N3820" s="3">
        <v>1933.61</v>
      </c>
      <c r="O3820" s="3">
        <v>1933.61</v>
      </c>
      <c r="P3820" s="2"/>
      <c r="Q3820" s="2"/>
      <c r="R3820" s="3">
        <v>0</v>
      </c>
      <c r="S3820" s="3" t="s">
        <v>55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  <c r="AD3820" s="3">
        <v>0</v>
      </c>
      <c r="AE3820" s="3">
        <v>0</v>
      </c>
      <c r="AF3820" s="3">
        <v>0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2"/>
      <c r="AM3820" s="3">
        <v>0</v>
      </c>
      <c r="AN3820" s="3">
        <v>0</v>
      </c>
      <c r="AO3820" s="3">
        <v>0</v>
      </c>
      <c r="AP3820" s="3">
        <v>0</v>
      </c>
      <c r="AQ3820" s="3">
        <v>0</v>
      </c>
      <c r="AR3820" s="3">
        <v>0</v>
      </c>
      <c r="AS3820" s="3">
        <v>0</v>
      </c>
      <c r="AT3820" s="3">
        <v>0</v>
      </c>
      <c r="AU3820" s="3">
        <v>0</v>
      </c>
      <c r="AV3820" s="3">
        <v>0</v>
      </c>
      <c r="AW3820" s="3">
        <v>0</v>
      </c>
      <c r="AX3820" s="3">
        <v>0</v>
      </c>
      <c r="AY3820" s="3">
        <v>0</v>
      </c>
      <c r="AZ3820" s="3">
        <v>0</v>
      </c>
      <c r="BA3820" s="3">
        <v>0</v>
      </c>
      <c r="BB3820" s="3">
        <v>0</v>
      </c>
      <c r="BC3820" s="3">
        <v>0</v>
      </c>
      <c r="BD3820" s="2"/>
      <c r="BE3820" s="3" t="s">
        <v>449</v>
      </c>
      <c r="BF3820" s="3" t="s">
        <v>451</v>
      </c>
    </row>
    <row r="3821" spans="1:58" ht="13.15" customHeight="1" x14ac:dyDescent="0.25">
      <c r="A3821" s="5" t="s">
        <v>5141</v>
      </c>
      <c r="B3821" s="25" t="e">
        <f>VLOOKUP(Tabla1[[#This Row],[nombre ]],Tabla2[#All],1,0)</f>
        <v>#N/A</v>
      </c>
      <c r="C3821" s="3" t="s">
        <v>301</v>
      </c>
      <c r="D3821" s="3" t="s">
        <v>308</v>
      </c>
      <c r="E3821" s="26" t="s">
        <v>56</v>
      </c>
      <c r="F3821" s="3">
        <v>84</v>
      </c>
      <c r="G3821" s="2"/>
      <c r="H3821" s="4">
        <v>44516</v>
      </c>
      <c r="I3821" s="2"/>
      <c r="J3821" s="4">
        <v>32976</v>
      </c>
      <c r="K3821" s="3">
        <v>32</v>
      </c>
      <c r="L3821" s="3">
        <v>1</v>
      </c>
      <c r="M3821" s="3">
        <v>8512.2099999999991</v>
      </c>
      <c r="N3821" s="3">
        <v>2644.7</v>
      </c>
      <c r="O3821" s="3">
        <v>2644.7</v>
      </c>
      <c r="P3821" s="2"/>
      <c r="Q3821" s="2"/>
      <c r="R3821" s="3">
        <v>15</v>
      </c>
      <c r="S3821" s="3" t="s">
        <v>55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  <c r="AD3821" s="3">
        <v>0</v>
      </c>
      <c r="AE3821" s="3">
        <v>0</v>
      </c>
      <c r="AF3821" s="3">
        <v>0</v>
      </c>
      <c r="AG3821" s="3">
        <v>0</v>
      </c>
      <c r="AH3821" s="3">
        <v>0</v>
      </c>
      <c r="AI3821" s="3">
        <v>0</v>
      </c>
      <c r="AJ3821" s="3">
        <v>0</v>
      </c>
      <c r="AK3821" s="3">
        <v>0</v>
      </c>
      <c r="AL3821" s="2"/>
      <c r="AM3821" s="3">
        <v>0</v>
      </c>
      <c r="AN3821" s="3">
        <v>0</v>
      </c>
      <c r="AO3821" s="3">
        <v>0</v>
      </c>
      <c r="AP3821" s="3">
        <v>0</v>
      </c>
      <c r="AQ3821" s="3">
        <v>0</v>
      </c>
      <c r="AR3821" s="3">
        <v>0</v>
      </c>
      <c r="AS3821" s="3">
        <v>0</v>
      </c>
      <c r="AT3821" s="3">
        <v>0</v>
      </c>
      <c r="AU3821" s="3">
        <v>0</v>
      </c>
      <c r="AV3821" s="3">
        <v>0</v>
      </c>
      <c r="AW3821" s="3">
        <v>0</v>
      </c>
      <c r="AX3821" s="3">
        <v>0</v>
      </c>
      <c r="AY3821" s="3">
        <v>0</v>
      </c>
      <c r="AZ3821" s="3">
        <v>0</v>
      </c>
      <c r="BA3821" s="3">
        <v>690.07</v>
      </c>
      <c r="BB3821" s="3">
        <v>306.58</v>
      </c>
      <c r="BC3821" s="3">
        <v>0</v>
      </c>
      <c r="BD3821" s="2"/>
      <c r="BE3821" s="3" t="s">
        <v>449</v>
      </c>
      <c r="BF3821" s="3" t="s">
        <v>451</v>
      </c>
    </row>
    <row r="3822" spans="1:58" ht="13.15" customHeight="1" x14ac:dyDescent="0.25">
      <c r="A3822" s="5" t="s">
        <v>3202</v>
      </c>
      <c r="B3822" s="25" t="e">
        <f>VLOOKUP(Tabla1[[#This Row],[nombre ]],Tabla2[#All],1,0)</f>
        <v>#N/A</v>
      </c>
      <c r="C3822" s="3" t="s">
        <v>301</v>
      </c>
      <c r="D3822" s="3" t="s">
        <v>310</v>
      </c>
      <c r="E3822" s="26" t="s">
        <v>56</v>
      </c>
      <c r="F3822" s="3">
        <v>84</v>
      </c>
      <c r="G3822" s="2"/>
      <c r="H3822" s="4">
        <v>44543</v>
      </c>
      <c r="I3822" s="2"/>
      <c r="J3822" s="4">
        <v>25209</v>
      </c>
      <c r="K3822" s="3">
        <v>54</v>
      </c>
      <c r="L3822" s="3">
        <v>1</v>
      </c>
      <c r="M3822" s="3">
        <v>8512.2099999999991</v>
      </c>
      <c r="N3822" s="3">
        <v>2644.7</v>
      </c>
      <c r="O3822" s="3">
        <v>2644.7</v>
      </c>
      <c r="P3822" s="3">
        <v>0</v>
      </c>
      <c r="Q3822" s="2"/>
      <c r="R3822" s="3">
        <v>15</v>
      </c>
      <c r="S3822" s="3" t="s">
        <v>52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  <c r="AD3822" s="3">
        <v>0</v>
      </c>
      <c r="AE3822" s="3">
        <v>0</v>
      </c>
      <c r="AF3822" s="3">
        <v>0</v>
      </c>
      <c r="AG3822" s="3">
        <v>0</v>
      </c>
      <c r="AH3822" s="3">
        <v>0</v>
      </c>
      <c r="AI3822" s="3">
        <v>0</v>
      </c>
      <c r="AJ3822" s="3">
        <v>0</v>
      </c>
      <c r="AK3822" s="3">
        <v>0</v>
      </c>
      <c r="AL3822" s="2"/>
      <c r="AM3822" s="3">
        <v>0</v>
      </c>
      <c r="AN3822" s="3">
        <v>0</v>
      </c>
      <c r="AO3822" s="3">
        <v>0</v>
      </c>
      <c r="AP3822" s="3">
        <v>0</v>
      </c>
      <c r="AQ3822" s="3">
        <v>0</v>
      </c>
      <c r="AR3822" s="3">
        <v>0</v>
      </c>
      <c r="AS3822" s="3">
        <v>0</v>
      </c>
      <c r="AT3822" s="3">
        <v>0</v>
      </c>
      <c r="AU3822" s="3">
        <v>0</v>
      </c>
      <c r="AV3822" s="3">
        <v>0</v>
      </c>
      <c r="AW3822" s="3">
        <v>0</v>
      </c>
      <c r="AX3822" s="3">
        <v>0</v>
      </c>
      <c r="AY3822" s="3">
        <v>0</v>
      </c>
      <c r="AZ3822" s="3">
        <v>883.29</v>
      </c>
      <c r="BA3822" s="3">
        <v>690.07</v>
      </c>
      <c r="BB3822" s="3">
        <v>306.58</v>
      </c>
      <c r="BC3822" s="3">
        <v>0</v>
      </c>
      <c r="BD3822" s="2"/>
      <c r="BE3822" s="3" t="s">
        <v>449</v>
      </c>
      <c r="BF3822" s="3" t="s">
        <v>450</v>
      </c>
    </row>
    <row r="3823" spans="1:58" ht="13.15" customHeight="1" x14ac:dyDescent="0.25">
      <c r="A3823" s="5" t="s">
        <v>3203</v>
      </c>
      <c r="B3823" s="25" t="e">
        <f>VLOOKUP(Tabla1[[#This Row],[nombre ]],Tabla2[#All],1,0)</f>
        <v>#N/A</v>
      </c>
      <c r="C3823" s="3" t="s">
        <v>301</v>
      </c>
      <c r="D3823" s="3" t="s">
        <v>310</v>
      </c>
      <c r="E3823" s="26" t="s">
        <v>56</v>
      </c>
      <c r="F3823" s="3">
        <v>84</v>
      </c>
      <c r="G3823" s="2"/>
      <c r="H3823" s="4">
        <v>44608</v>
      </c>
      <c r="I3823" s="2"/>
      <c r="J3823" s="4">
        <v>35013</v>
      </c>
      <c r="K3823" s="3">
        <v>27</v>
      </c>
      <c r="L3823" s="3">
        <v>1</v>
      </c>
      <c r="M3823" s="3">
        <v>8512.2099999999991</v>
      </c>
      <c r="N3823" s="3">
        <v>2644.7</v>
      </c>
      <c r="O3823" s="3">
        <v>2644.7</v>
      </c>
      <c r="P3823" s="2"/>
      <c r="Q3823" s="2"/>
      <c r="R3823" s="3">
        <v>15</v>
      </c>
      <c r="S3823" s="3" t="s">
        <v>55</v>
      </c>
      <c r="T3823" s="3">
        <v>0</v>
      </c>
      <c r="U3823" s="3">
        <v>0</v>
      </c>
      <c r="V3823" s="3">
        <v>0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0</v>
      </c>
      <c r="AD3823" s="3">
        <v>0</v>
      </c>
      <c r="AE3823" s="3">
        <v>0</v>
      </c>
      <c r="AF3823" s="3">
        <v>0</v>
      </c>
      <c r="AG3823" s="3">
        <v>0</v>
      </c>
      <c r="AH3823" s="3">
        <v>0</v>
      </c>
      <c r="AI3823" s="3">
        <v>0</v>
      </c>
      <c r="AJ3823" s="3">
        <v>0</v>
      </c>
      <c r="AK3823" s="3">
        <v>0</v>
      </c>
      <c r="AL3823" s="2"/>
      <c r="AM3823" s="3">
        <v>0</v>
      </c>
      <c r="AN3823" s="3">
        <v>0</v>
      </c>
      <c r="AO3823" s="3">
        <v>0</v>
      </c>
      <c r="AP3823" s="3">
        <v>0</v>
      </c>
      <c r="AQ3823" s="3">
        <v>0</v>
      </c>
      <c r="AR3823" s="3">
        <v>0</v>
      </c>
      <c r="AS3823" s="3">
        <v>0</v>
      </c>
      <c r="AT3823" s="3">
        <v>0</v>
      </c>
      <c r="AU3823" s="3">
        <v>0</v>
      </c>
      <c r="AV3823" s="3">
        <v>0</v>
      </c>
      <c r="AW3823" s="3">
        <v>0</v>
      </c>
      <c r="AX3823" s="3">
        <v>0</v>
      </c>
      <c r="AY3823" s="3">
        <v>0</v>
      </c>
      <c r="AZ3823" s="3">
        <v>0</v>
      </c>
      <c r="BA3823" s="3">
        <v>690.07</v>
      </c>
      <c r="BB3823" s="3">
        <v>306.58</v>
      </c>
      <c r="BC3823" s="3">
        <v>0</v>
      </c>
      <c r="BD3823" s="2"/>
      <c r="BE3823" s="3" t="s">
        <v>449</v>
      </c>
      <c r="BF3823" s="3" t="s">
        <v>451</v>
      </c>
    </row>
    <row r="3824" spans="1:58" ht="13.15" customHeight="1" x14ac:dyDescent="0.25">
      <c r="A3824" s="5" t="s">
        <v>5142</v>
      </c>
      <c r="B3824" s="25" t="e">
        <f>VLOOKUP(Tabla1[[#This Row],[nombre ]],Tabla2[#All],1,0)</f>
        <v>#N/A</v>
      </c>
      <c r="C3824" s="3" t="s">
        <v>301</v>
      </c>
      <c r="D3824" s="3" t="s">
        <v>306</v>
      </c>
      <c r="E3824" s="26" t="s">
        <v>307</v>
      </c>
      <c r="F3824" s="3">
        <v>116</v>
      </c>
      <c r="G3824" s="2"/>
      <c r="H3824" s="4">
        <v>43900</v>
      </c>
      <c r="I3824" s="2"/>
      <c r="J3824" s="4">
        <v>31552</v>
      </c>
      <c r="K3824" s="3">
        <v>36</v>
      </c>
      <c r="L3824" s="3">
        <v>3</v>
      </c>
      <c r="M3824" s="3">
        <v>5104.8</v>
      </c>
      <c r="N3824" s="3">
        <v>1335.4649999999999</v>
      </c>
      <c r="O3824" s="3">
        <v>1335.4649999999999</v>
      </c>
      <c r="P3824" s="2"/>
      <c r="Q3824" s="2"/>
      <c r="R3824" s="3">
        <v>15</v>
      </c>
      <c r="S3824" s="3" t="s">
        <v>55</v>
      </c>
      <c r="T3824" s="3">
        <v>0</v>
      </c>
      <c r="U3824" s="3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0</v>
      </c>
      <c r="AD3824" s="3">
        <v>0</v>
      </c>
      <c r="AE3824" s="3">
        <v>0</v>
      </c>
      <c r="AF3824" s="3">
        <v>0</v>
      </c>
      <c r="AG3824" s="3">
        <v>0</v>
      </c>
      <c r="AH3824" s="3">
        <v>2575</v>
      </c>
      <c r="AI3824" s="3">
        <v>0</v>
      </c>
      <c r="AJ3824" s="3">
        <v>0</v>
      </c>
      <c r="AK3824" s="3">
        <v>0</v>
      </c>
      <c r="AL3824" s="2"/>
      <c r="AM3824" s="3">
        <v>0</v>
      </c>
      <c r="AN3824" s="3">
        <v>0</v>
      </c>
      <c r="AO3824" s="3">
        <v>0</v>
      </c>
      <c r="AP3824" s="3">
        <v>0</v>
      </c>
      <c r="AQ3824" s="3">
        <v>0</v>
      </c>
      <c r="AR3824" s="3">
        <v>0</v>
      </c>
      <c r="AS3824" s="3">
        <v>0</v>
      </c>
      <c r="AT3824" s="3">
        <v>0</v>
      </c>
      <c r="AU3824" s="3">
        <v>0</v>
      </c>
      <c r="AV3824" s="3">
        <v>0</v>
      </c>
      <c r="AW3824" s="3">
        <v>0</v>
      </c>
      <c r="AX3824" s="3">
        <v>0</v>
      </c>
      <c r="AY3824" s="3">
        <v>0</v>
      </c>
      <c r="AZ3824" s="3">
        <v>0</v>
      </c>
      <c r="BA3824" s="3">
        <v>388.78</v>
      </c>
      <c r="BB3824" s="3">
        <v>0</v>
      </c>
      <c r="BC3824" s="3">
        <v>0</v>
      </c>
      <c r="BD3824" s="2"/>
      <c r="BE3824" s="3" t="s">
        <v>449</v>
      </c>
      <c r="BF3824" s="3" t="s">
        <v>451</v>
      </c>
    </row>
    <row r="3825" spans="1:58" ht="13.15" customHeight="1" x14ac:dyDescent="0.25">
      <c r="A3825" s="5" t="s">
        <v>3204</v>
      </c>
      <c r="B3825" s="25" t="e">
        <f>VLOOKUP(Tabla1[[#This Row],[nombre ]],Tabla2[#All],1,0)</f>
        <v>#N/A</v>
      </c>
      <c r="C3825" s="3" t="s">
        <v>301</v>
      </c>
      <c r="D3825" s="3" t="s">
        <v>317</v>
      </c>
      <c r="E3825" s="26" t="s">
        <v>121</v>
      </c>
      <c r="F3825" s="3">
        <v>74</v>
      </c>
      <c r="G3825" s="2"/>
      <c r="H3825" s="4">
        <v>44683</v>
      </c>
      <c r="I3825" s="2"/>
      <c r="J3825" s="4">
        <v>26639</v>
      </c>
      <c r="K3825" s="3">
        <v>50</v>
      </c>
      <c r="L3825" s="3">
        <v>0</v>
      </c>
      <c r="M3825" s="3">
        <v>10556.38</v>
      </c>
      <c r="N3825" s="3">
        <v>2604.1149999999998</v>
      </c>
      <c r="O3825" s="3">
        <v>2604.1149999999998</v>
      </c>
      <c r="P3825" s="2"/>
      <c r="Q3825" s="2"/>
      <c r="R3825" s="3">
        <v>15</v>
      </c>
      <c r="S3825" s="3" t="s">
        <v>55</v>
      </c>
      <c r="T3825" s="3">
        <v>0</v>
      </c>
      <c r="U3825" s="3">
        <v>0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0</v>
      </c>
      <c r="AC3825" s="3">
        <v>0</v>
      </c>
      <c r="AD3825" s="3">
        <v>0</v>
      </c>
      <c r="AE3825" s="3">
        <v>0</v>
      </c>
      <c r="AF3825" s="3">
        <v>0</v>
      </c>
      <c r="AG3825" s="3">
        <v>0</v>
      </c>
      <c r="AH3825" s="3">
        <v>1000</v>
      </c>
      <c r="AI3825" s="3">
        <v>0</v>
      </c>
      <c r="AJ3825" s="3">
        <v>0</v>
      </c>
      <c r="AK3825" s="3">
        <v>0</v>
      </c>
      <c r="AL3825" s="2"/>
      <c r="AM3825" s="3">
        <v>0</v>
      </c>
      <c r="AN3825" s="3">
        <v>0</v>
      </c>
      <c r="AO3825" s="3">
        <v>0</v>
      </c>
      <c r="AP3825" s="3">
        <v>0</v>
      </c>
      <c r="AQ3825" s="3">
        <v>0</v>
      </c>
      <c r="AR3825" s="3">
        <v>0</v>
      </c>
      <c r="AS3825" s="3">
        <v>0</v>
      </c>
      <c r="AT3825" s="3">
        <v>0</v>
      </c>
      <c r="AU3825" s="3">
        <v>0</v>
      </c>
      <c r="AV3825" s="3">
        <v>0</v>
      </c>
      <c r="AW3825" s="3">
        <v>0</v>
      </c>
      <c r="AX3825" s="3">
        <v>0</v>
      </c>
      <c r="AY3825" s="3">
        <v>0</v>
      </c>
      <c r="AZ3825" s="3">
        <v>0</v>
      </c>
      <c r="BA3825" s="3">
        <v>788.23</v>
      </c>
      <c r="BB3825" s="3">
        <v>417.79</v>
      </c>
      <c r="BC3825" s="3">
        <v>0</v>
      </c>
      <c r="BD3825" s="2"/>
      <c r="BE3825" s="3" t="s">
        <v>449</v>
      </c>
      <c r="BF3825" s="3" t="s">
        <v>451</v>
      </c>
    </row>
    <row r="3826" spans="1:58" ht="13.15" customHeight="1" x14ac:dyDescent="0.25">
      <c r="A3826" s="5" t="s">
        <v>5143</v>
      </c>
      <c r="B3826" s="25" t="e">
        <f>VLOOKUP(Tabla1[[#This Row],[nombre ]],Tabla2[#All],1,0)</f>
        <v>#N/A</v>
      </c>
      <c r="C3826" s="3" t="s">
        <v>301</v>
      </c>
      <c r="D3826" s="3" t="s">
        <v>302</v>
      </c>
      <c r="E3826" s="26" t="s">
        <v>303</v>
      </c>
      <c r="F3826" s="3">
        <v>96</v>
      </c>
      <c r="G3826" s="2"/>
      <c r="H3826" s="4">
        <v>39814</v>
      </c>
      <c r="I3826" s="2"/>
      <c r="J3826" s="4">
        <v>24827</v>
      </c>
      <c r="K3826" s="3">
        <v>55</v>
      </c>
      <c r="L3826" s="3">
        <v>14</v>
      </c>
      <c r="M3826" s="3">
        <v>7392.33</v>
      </c>
      <c r="N3826" s="3">
        <v>1933.61</v>
      </c>
      <c r="O3826" s="3">
        <v>1933.61</v>
      </c>
      <c r="P3826" s="3">
        <v>1562.28</v>
      </c>
      <c r="Q3826" s="2"/>
      <c r="R3826" s="3">
        <v>15</v>
      </c>
      <c r="S3826" s="3" t="s">
        <v>52</v>
      </c>
      <c r="T3826" s="3">
        <v>0</v>
      </c>
      <c r="U3826" s="3">
        <v>11</v>
      </c>
      <c r="V3826" s="3">
        <v>1032.24</v>
      </c>
      <c r="W3826" s="3">
        <v>0</v>
      </c>
      <c r="X3826" s="3">
        <v>0</v>
      </c>
      <c r="Y3826" s="3">
        <v>0</v>
      </c>
      <c r="Z3826" s="3">
        <v>0</v>
      </c>
      <c r="AA3826" s="3">
        <v>0</v>
      </c>
      <c r="AB3826" s="3">
        <v>0</v>
      </c>
      <c r="AC3826" s="3">
        <v>0</v>
      </c>
      <c r="AD3826" s="3">
        <v>0</v>
      </c>
      <c r="AE3826" s="3">
        <v>0</v>
      </c>
      <c r="AF3826" s="3">
        <v>0</v>
      </c>
      <c r="AG3826" s="3">
        <v>0</v>
      </c>
      <c r="AH3826" s="3">
        <v>0</v>
      </c>
      <c r="AI3826" s="3">
        <v>0</v>
      </c>
      <c r="AJ3826" s="3">
        <v>0</v>
      </c>
      <c r="AK3826" s="3">
        <v>0</v>
      </c>
      <c r="AL3826" s="2"/>
      <c r="AM3826" s="3">
        <v>0</v>
      </c>
      <c r="AN3826" s="3">
        <v>0</v>
      </c>
      <c r="AO3826" s="3">
        <v>0</v>
      </c>
      <c r="AP3826" s="3">
        <v>0</v>
      </c>
      <c r="AQ3826" s="3">
        <v>0</v>
      </c>
      <c r="AR3826" s="3">
        <v>0</v>
      </c>
      <c r="AS3826" s="3">
        <v>0</v>
      </c>
      <c r="AT3826" s="3">
        <v>0</v>
      </c>
      <c r="AU3826" s="3">
        <v>0</v>
      </c>
      <c r="AV3826" s="3">
        <v>0</v>
      </c>
      <c r="AW3826" s="3">
        <v>0</v>
      </c>
      <c r="AX3826" s="3">
        <v>0</v>
      </c>
      <c r="AY3826" s="3">
        <v>0</v>
      </c>
      <c r="AZ3826" s="3">
        <v>952.72</v>
      </c>
      <c r="BA3826" s="3">
        <v>744.31</v>
      </c>
      <c r="BB3826" s="3">
        <v>351.07</v>
      </c>
      <c r="BC3826" s="3">
        <v>0</v>
      </c>
      <c r="BD3826" s="2"/>
      <c r="BE3826" s="3" t="s">
        <v>449</v>
      </c>
      <c r="BF3826" s="3" t="s">
        <v>450</v>
      </c>
    </row>
    <row r="3827" spans="1:58" ht="13.15" customHeight="1" x14ac:dyDescent="0.25">
      <c r="A3827" s="5" t="s">
        <v>3205</v>
      </c>
      <c r="B3827" s="25" t="e">
        <f>VLOOKUP(Tabla1[[#This Row],[nombre ]],Tabla2[#All],1,0)</f>
        <v>#N/A</v>
      </c>
      <c r="C3827" s="3" t="s">
        <v>301</v>
      </c>
      <c r="D3827" s="3" t="s">
        <v>306</v>
      </c>
      <c r="E3827" s="26" t="s">
        <v>307</v>
      </c>
      <c r="F3827" s="3">
        <v>116</v>
      </c>
      <c r="G3827" s="2"/>
      <c r="H3827" s="4">
        <v>44896</v>
      </c>
      <c r="I3827" s="2"/>
      <c r="J3827" s="4">
        <v>33012</v>
      </c>
      <c r="K3827" s="3">
        <v>32</v>
      </c>
      <c r="L3827" s="3">
        <v>0</v>
      </c>
      <c r="M3827" s="3">
        <v>5104.8</v>
      </c>
      <c r="N3827" s="3">
        <v>1335.4649999999999</v>
      </c>
      <c r="O3827" s="3">
        <v>1335.4649999999999</v>
      </c>
      <c r="P3827" s="2"/>
      <c r="Q3827" s="2"/>
      <c r="R3827" s="3">
        <v>15</v>
      </c>
      <c r="S3827" s="3" t="s">
        <v>55</v>
      </c>
      <c r="T3827" s="3">
        <v>0</v>
      </c>
      <c r="U3827" s="3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  <c r="AD3827" s="3">
        <v>0</v>
      </c>
      <c r="AE3827" s="3">
        <v>0</v>
      </c>
      <c r="AF3827" s="3">
        <v>0</v>
      </c>
      <c r="AG3827" s="3">
        <v>0</v>
      </c>
      <c r="AH3827" s="3">
        <v>2575</v>
      </c>
      <c r="AI3827" s="3">
        <v>0</v>
      </c>
      <c r="AJ3827" s="3">
        <v>0</v>
      </c>
      <c r="AK3827" s="3">
        <v>0</v>
      </c>
      <c r="AL3827" s="2"/>
      <c r="AM3827" s="3">
        <v>0</v>
      </c>
      <c r="AN3827" s="3">
        <v>0</v>
      </c>
      <c r="AO3827" s="3">
        <v>0</v>
      </c>
      <c r="AP3827" s="3">
        <v>0</v>
      </c>
      <c r="AQ3827" s="3">
        <v>0</v>
      </c>
      <c r="AR3827" s="3">
        <v>0</v>
      </c>
      <c r="AS3827" s="3">
        <v>0</v>
      </c>
      <c r="AT3827" s="3">
        <v>0</v>
      </c>
      <c r="AU3827" s="3">
        <v>0</v>
      </c>
      <c r="AV3827" s="3">
        <v>0</v>
      </c>
      <c r="AW3827" s="3">
        <v>0</v>
      </c>
      <c r="AX3827" s="3">
        <v>0</v>
      </c>
      <c r="AY3827" s="3">
        <v>0</v>
      </c>
      <c r="AZ3827" s="3">
        <v>0</v>
      </c>
      <c r="BA3827" s="3">
        <v>388.78</v>
      </c>
      <c r="BB3827" s="3">
        <v>0</v>
      </c>
      <c r="BC3827" s="3">
        <v>0</v>
      </c>
      <c r="BD3827" s="2"/>
      <c r="BE3827" s="3" t="s">
        <v>449</v>
      </c>
      <c r="BF3827" s="3" t="s">
        <v>451</v>
      </c>
    </row>
    <row r="3828" spans="1:58" ht="13.15" customHeight="1" x14ac:dyDescent="0.25">
      <c r="A3828" s="5" t="s">
        <v>3206</v>
      </c>
      <c r="B3828" s="25" t="e">
        <f>VLOOKUP(Tabla1[[#This Row],[nombre ]],Tabla2[#All],1,0)</f>
        <v>#N/A</v>
      </c>
      <c r="C3828" s="3" t="s">
        <v>301</v>
      </c>
      <c r="D3828" s="3" t="s">
        <v>302</v>
      </c>
      <c r="E3828" s="26" t="s">
        <v>303</v>
      </c>
      <c r="F3828" s="3">
        <v>96</v>
      </c>
      <c r="G3828" s="2"/>
      <c r="H3828" s="4">
        <v>43678</v>
      </c>
      <c r="I3828" s="2"/>
      <c r="J3828" s="4">
        <v>26976</v>
      </c>
      <c r="K3828" s="3">
        <v>49</v>
      </c>
      <c r="L3828" s="3">
        <v>3</v>
      </c>
      <c r="M3828" s="3">
        <v>7392.33</v>
      </c>
      <c r="N3828" s="3">
        <v>1933.61</v>
      </c>
      <c r="O3828" s="3">
        <v>1933.61</v>
      </c>
      <c r="P3828" s="3">
        <v>0</v>
      </c>
      <c r="Q3828" s="2"/>
      <c r="R3828" s="3">
        <v>15</v>
      </c>
      <c r="S3828" s="3" t="s">
        <v>52</v>
      </c>
      <c r="T3828" s="3">
        <v>0</v>
      </c>
      <c r="U3828" s="3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  <c r="AF3828" s="3">
        <v>0</v>
      </c>
      <c r="AG3828" s="3">
        <v>0</v>
      </c>
      <c r="AH3828" s="3">
        <v>0</v>
      </c>
      <c r="AI3828" s="3">
        <v>0</v>
      </c>
      <c r="AJ3828" s="3">
        <v>0</v>
      </c>
      <c r="AK3828" s="3">
        <v>0</v>
      </c>
      <c r="AL3828" s="2"/>
      <c r="AM3828" s="3">
        <v>0</v>
      </c>
      <c r="AN3828" s="3">
        <v>0</v>
      </c>
      <c r="AO3828" s="3">
        <v>0</v>
      </c>
      <c r="AP3828" s="3">
        <v>0</v>
      </c>
      <c r="AQ3828" s="3">
        <v>0</v>
      </c>
      <c r="AR3828" s="3">
        <v>0</v>
      </c>
      <c r="AS3828" s="3">
        <v>0</v>
      </c>
      <c r="AT3828" s="3">
        <v>0</v>
      </c>
      <c r="AU3828" s="3">
        <v>0</v>
      </c>
      <c r="AV3828" s="3">
        <v>0</v>
      </c>
      <c r="AW3828" s="3">
        <v>0</v>
      </c>
      <c r="AX3828" s="3">
        <v>0</v>
      </c>
      <c r="AY3828" s="3">
        <v>0</v>
      </c>
      <c r="AZ3828" s="3">
        <v>720.61</v>
      </c>
      <c r="BA3828" s="3">
        <v>562.98</v>
      </c>
      <c r="BB3828" s="3">
        <v>245.66</v>
      </c>
      <c r="BC3828" s="3">
        <v>0</v>
      </c>
      <c r="BD3828" s="2"/>
      <c r="BE3828" s="3" t="s">
        <v>449</v>
      </c>
      <c r="BF3828" s="3" t="s">
        <v>450</v>
      </c>
    </row>
    <row r="3829" spans="1:58" ht="13.15" customHeight="1" x14ac:dyDescent="0.25">
      <c r="A3829" s="5" t="s">
        <v>5144</v>
      </c>
      <c r="B3829" s="25" t="e">
        <f>VLOOKUP(Tabla1[[#This Row],[nombre ]],Tabla2[#All],1,0)</f>
        <v>#N/A</v>
      </c>
      <c r="C3829" s="3" t="s">
        <v>301</v>
      </c>
      <c r="D3829" s="3" t="s">
        <v>309</v>
      </c>
      <c r="E3829" s="26" t="s">
        <v>56</v>
      </c>
      <c r="F3829" s="3">
        <v>84</v>
      </c>
      <c r="G3829" s="2"/>
      <c r="H3829" s="4">
        <v>44256</v>
      </c>
      <c r="I3829" s="2"/>
      <c r="J3829" s="4">
        <v>33172</v>
      </c>
      <c r="K3829" s="3">
        <v>32</v>
      </c>
      <c r="L3829" s="3">
        <v>2</v>
      </c>
      <c r="M3829" s="3">
        <v>8512.2099999999991</v>
      </c>
      <c r="N3829" s="3">
        <v>2644.7</v>
      </c>
      <c r="O3829" s="3">
        <v>2644.7</v>
      </c>
      <c r="P3829" s="2"/>
      <c r="Q3829" s="2"/>
      <c r="R3829" s="3">
        <v>15</v>
      </c>
      <c r="S3829" s="3" t="s">
        <v>55</v>
      </c>
      <c r="T3829" s="3">
        <v>0</v>
      </c>
      <c r="U3829" s="3">
        <v>0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  <c r="AD3829" s="3">
        <v>0</v>
      </c>
      <c r="AE3829" s="3">
        <v>0</v>
      </c>
      <c r="AF3829" s="3">
        <v>0</v>
      </c>
      <c r="AG3829" s="3">
        <v>0</v>
      </c>
      <c r="AH3829" s="3">
        <v>1000</v>
      </c>
      <c r="AI3829" s="3">
        <v>0</v>
      </c>
      <c r="AJ3829" s="3">
        <v>0</v>
      </c>
      <c r="AK3829" s="3">
        <v>0</v>
      </c>
      <c r="AL3829" s="2"/>
      <c r="AM3829" s="3">
        <v>0</v>
      </c>
      <c r="AN3829" s="3">
        <v>0</v>
      </c>
      <c r="AO3829" s="3">
        <v>0</v>
      </c>
      <c r="AP3829" s="3">
        <v>0</v>
      </c>
      <c r="AQ3829" s="3">
        <v>0</v>
      </c>
      <c r="AR3829" s="3">
        <v>0</v>
      </c>
      <c r="AS3829" s="3">
        <v>0</v>
      </c>
      <c r="AT3829" s="3">
        <v>0</v>
      </c>
      <c r="AU3829" s="3">
        <v>0</v>
      </c>
      <c r="AV3829" s="3">
        <v>0</v>
      </c>
      <c r="AW3829" s="3">
        <v>0</v>
      </c>
      <c r="AX3829" s="3">
        <v>0</v>
      </c>
      <c r="AY3829" s="3">
        <v>0</v>
      </c>
      <c r="AZ3829" s="3">
        <v>0</v>
      </c>
      <c r="BA3829" s="3">
        <v>690.07</v>
      </c>
      <c r="BB3829" s="3">
        <v>306.58</v>
      </c>
      <c r="BC3829" s="3">
        <v>0</v>
      </c>
      <c r="BD3829" s="2"/>
      <c r="BE3829" s="3" t="s">
        <v>449</v>
      </c>
      <c r="BF3829" s="3" t="s">
        <v>451</v>
      </c>
    </row>
    <row r="3830" spans="1:58" ht="13.15" customHeight="1" x14ac:dyDescent="0.25">
      <c r="A3830" s="5" t="s">
        <v>3207</v>
      </c>
      <c r="B3830" s="25" t="e">
        <f>VLOOKUP(Tabla1[[#This Row],[nombre ]],Tabla2[#All],1,0)</f>
        <v>#N/A</v>
      </c>
      <c r="C3830" s="3" t="s">
        <v>301</v>
      </c>
      <c r="D3830" s="3" t="s">
        <v>308</v>
      </c>
      <c r="E3830" s="26" t="s">
        <v>51</v>
      </c>
      <c r="F3830" s="3">
        <v>67</v>
      </c>
      <c r="G3830" s="2"/>
      <c r="H3830" s="4">
        <v>44652</v>
      </c>
      <c r="I3830" s="2"/>
      <c r="J3830" s="4">
        <v>26612</v>
      </c>
      <c r="K3830" s="3">
        <v>50</v>
      </c>
      <c r="L3830" s="3">
        <v>0</v>
      </c>
      <c r="M3830" s="3">
        <v>11393.12</v>
      </c>
      <c r="N3830" s="3">
        <v>2414.0250000000001</v>
      </c>
      <c r="O3830" s="3">
        <v>2414.0250000000001</v>
      </c>
      <c r="P3830" s="2"/>
      <c r="Q3830" s="2"/>
      <c r="R3830" s="3">
        <v>15</v>
      </c>
      <c r="S3830" s="3" t="s">
        <v>55</v>
      </c>
      <c r="T3830" s="3">
        <v>0</v>
      </c>
      <c r="U3830" s="3">
        <v>0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0</v>
      </c>
      <c r="AC3830" s="3">
        <v>0</v>
      </c>
      <c r="AD3830" s="3">
        <v>0</v>
      </c>
      <c r="AE3830" s="3">
        <v>0</v>
      </c>
      <c r="AF3830" s="3">
        <v>0</v>
      </c>
      <c r="AG3830" s="3">
        <v>0</v>
      </c>
      <c r="AH3830" s="3">
        <v>2372.46</v>
      </c>
      <c r="AI3830" s="3">
        <v>0</v>
      </c>
      <c r="AJ3830" s="3">
        <v>0</v>
      </c>
      <c r="AK3830" s="3">
        <v>0</v>
      </c>
      <c r="AL3830" s="2"/>
      <c r="AM3830" s="3">
        <v>0</v>
      </c>
      <c r="AN3830" s="3">
        <v>0</v>
      </c>
      <c r="AO3830" s="3">
        <v>0</v>
      </c>
      <c r="AP3830" s="3">
        <v>0</v>
      </c>
      <c r="AQ3830" s="3">
        <v>0</v>
      </c>
      <c r="AR3830" s="3">
        <v>0</v>
      </c>
      <c r="AS3830" s="3">
        <v>0</v>
      </c>
      <c r="AT3830" s="3">
        <v>0</v>
      </c>
      <c r="AU3830" s="3">
        <v>0</v>
      </c>
      <c r="AV3830" s="3">
        <v>0</v>
      </c>
      <c r="AW3830" s="3">
        <v>0</v>
      </c>
      <c r="AX3830" s="3">
        <v>0</v>
      </c>
      <c r="AY3830" s="3">
        <v>0</v>
      </c>
      <c r="AZ3830" s="3">
        <v>0</v>
      </c>
      <c r="BA3830" s="3">
        <v>811.06</v>
      </c>
      <c r="BB3830" s="3">
        <v>473.93</v>
      </c>
      <c r="BC3830" s="3">
        <v>0</v>
      </c>
      <c r="BD3830" s="2"/>
      <c r="BE3830" s="3" t="s">
        <v>449</v>
      </c>
      <c r="BF3830" s="3" t="s">
        <v>451</v>
      </c>
    </row>
    <row r="3831" spans="1:58" ht="13.15" customHeight="1" x14ac:dyDescent="0.25">
      <c r="A3831" s="5" t="s">
        <v>3208</v>
      </c>
      <c r="B3831" s="25" t="e">
        <f>VLOOKUP(Tabla1[[#This Row],[nombre ]],Tabla2[#All],1,0)</f>
        <v>#N/A</v>
      </c>
      <c r="C3831" s="3" t="s">
        <v>301</v>
      </c>
      <c r="D3831" s="3" t="s">
        <v>314</v>
      </c>
      <c r="E3831" s="26" t="s">
        <v>51</v>
      </c>
      <c r="F3831" s="3">
        <v>67</v>
      </c>
      <c r="G3831" s="2"/>
      <c r="H3831" s="4">
        <v>41836</v>
      </c>
      <c r="I3831" s="2"/>
      <c r="J3831" s="4">
        <v>33115</v>
      </c>
      <c r="K3831" s="3">
        <v>32</v>
      </c>
      <c r="L3831" s="3">
        <v>8</v>
      </c>
      <c r="M3831" s="3">
        <v>11393.12</v>
      </c>
      <c r="N3831" s="3">
        <v>2414.0250000000001</v>
      </c>
      <c r="O3831" s="3">
        <v>2414.0250000000001</v>
      </c>
      <c r="P3831" s="3">
        <v>1299.4100000000001</v>
      </c>
      <c r="Q3831" s="2"/>
      <c r="R3831" s="3">
        <v>15</v>
      </c>
      <c r="S3831" s="3" t="s">
        <v>52</v>
      </c>
      <c r="T3831" s="3">
        <v>0</v>
      </c>
      <c r="U3831" s="3">
        <v>0</v>
      </c>
      <c r="V3831" s="3">
        <v>0</v>
      </c>
      <c r="W3831" s="3">
        <v>0</v>
      </c>
      <c r="X3831" s="3">
        <v>0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  <c r="AD3831" s="3">
        <v>0</v>
      </c>
      <c r="AE3831" s="3">
        <v>0</v>
      </c>
      <c r="AF3831" s="3">
        <v>0</v>
      </c>
      <c r="AG3831" s="3">
        <v>0</v>
      </c>
      <c r="AH3831" s="3">
        <v>0</v>
      </c>
      <c r="AI3831" s="3">
        <v>0</v>
      </c>
      <c r="AJ3831" s="3">
        <v>0</v>
      </c>
      <c r="AK3831" s="3">
        <v>0</v>
      </c>
      <c r="AL3831" s="2"/>
      <c r="AM3831" s="3">
        <v>0</v>
      </c>
      <c r="AN3831" s="3">
        <v>0</v>
      </c>
      <c r="AO3831" s="3">
        <v>0</v>
      </c>
      <c r="AP3831" s="3">
        <v>0</v>
      </c>
      <c r="AQ3831" s="3">
        <v>0</v>
      </c>
      <c r="AR3831" s="3">
        <v>0</v>
      </c>
      <c r="AS3831" s="3">
        <v>0</v>
      </c>
      <c r="AT3831" s="3">
        <v>0</v>
      </c>
      <c r="AU3831" s="3">
        <v>0</v>
      </c>
      <c r="AV3831" s="3">
        <v>0</v>
      </c>
      <c r="AW3831" s="3">
        <v>0</v>
      </c>
      <c r="AX3831" s="3">
        <v>0</v>
      </c>
      <c r="AY3831" s="3">
        <v>0</v>
      </c>
      <c r="AZ3831" s="3">
        <v>1121.32</v>
      </c>
      <c r="BA3831" s="3">
        <v>876.03</v>
      </c>
      <c r="BB3831" s="3">
        <v>577.88</v>
      </c>
      <c r="BC3831" s="3">
        <v>0</v>
      </c>
      <c r="BD3831" s="2"/>
      <c r="BE3831" s="3" t="s">
        <v>449</v>
      </c>
      <c r="BF3831" s="3" t="s">
        <v>450</v>
      </c>
    </row>
    <row r="3832" spans="1:58" ht="13.15" customHeight="1" x14ac:dyDescent="0.25">
      <c r="A3832" s="5" t="s">
        <v>3209</v>
      </c>
      <c r="B3832" s="25" t="e">
        <f>VLOOKUP(Tabla1[[#This Row],[nombre ]],Tabla2[#All],1,0)</f>
        <v>#N/A</v>
      </c>
      <c r="C3832" s="3" t="s">
        <v>301</v>
      </c>
      <c r="D3832" s="3" t="s">
        <v>302</v>
      </c>
      <c r="E3832" s="26" t="s">
        <v>303</v>
      </c>
      <c r="F3832" s="3">
        <v>96</v>
      </c>
      <c r="G3832" s="2"/>
      <c r="H3832" s="4">
        <v>44896</v>
      </c>
      <c r="I3832" s="4">
        <v>44957</v>
      </c>
      <c r="J3832" s="4">
        <v>36443</v>
      </c>
      <c r="K3832" s="3">
        <v>23</v>
      </c>
      <c r="L3832" s="3">
        <v>0</v>
      </c>
      <c r="M3832" s="3">
        <v>7392.33</v>
      </c>
      <c r="N3832" s="3">
        <v>1933.61</v>
      </c>
      <c r="O3832" s="3">
        <v>1933.61</v>
      </c>
      <c r="P3832" s="2"/>
      <c r="Q3832" s="2"/>
      <c r="R3832" s="3">
        <v>0</v>
      </c>
      <c r="S3832" s="3" t="s">
        <v>55</v>
      </c>
      <c r="T3832" s="3">
        <v>0</v>
      </c>
      <c r="U3832" s="3">
        <v>0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  <c r="AD3832" s="3">
        <v>0</v>
      </c>
      <c r="AE3832" s="3">
        <v>0</v>
      </c>
      <c r="AF3832" s="3">
        <v>0</v>
      </c>
      <c r="AG3832" s="3">
        <v>0</v>
      </c>
      <c r="AH3832" s="3">
        <v>0</v>
      </c>
      <c r="AI3832" s="3">
        <v>0</v>
      </c>
      <c r="AJ3832" s="3">
        <v>0</v>
      </c>
      <c r="AK3832" s="3">
        <v>0</v>
      </c>
      <c r="AL3832" s="2"/>
      <c r="AM3832" s="3">
        <v>0</v>
      </c>
      <c r="AN3832" s="3">
        <v>0</v>
      </c>
      <c r="AO3832" s="3">
        <v>0</v>
      </c>
      <c r="AP3832" s="3">
        <v>0</v>
      </c>
      <c r="AQ3832" s="3">
        <v>0</v>
      </c>
      <c r="AR3832" s="3">
        <v>0</v>
      </c>
      <c r="AS3832" s="3">
        <v>0</v>
      </c>
      <c r="AT3832" s="3">
        <v>0</v>
      </c>
      <c r="AU3832" s="3">
        <v>0</v>
      </c>
      <c r="AV3832" s="3">
        <v>0</v>
      </c>
      <c r="AW3832" s="3">
        <v>0</v>
      </c>
      <c r="AX3832" s="3">
        <v>0</v>
      </c>
      <c r="AY3832" s="3">
        <v>0</v>
      </c>
      <c r="AZ3832" s="3">
        <v>0</v>
      </c>
      <c r="BA3832" s="3">
        <v>0</v>
      </c>
      <c r="BB3832" s="3">
        <v>0</v>
      </c>
      <c r="BC3832" s="3">
        <v>0</v>
      </c>
      <c r="BD3832" s="2"/>
      <c r="BE3832" s="3" t="s">
        <v>449</v>
      </c>
      <c r="BF3832" s="3" t="s">
        <v>451</v>
      </c>
    </row>
    <row r="3833" spans="1:58" ht="13.15" customHeight="1" x14ac:dyDescent="0.25">
      <c r="A3833" s="5" t="s">
        <v>3210</v>
      </c>
      <c r="B3833" s="25" t="str">
        <f>VLOOKUP(Tabla1[[#This Row],[nombre ]],Tabla2[#All],1,0)</f>
        <v>FLORES BARRERA PERLA CONCEPCION</v>
      </c>
      <c r="C3833" s="3" t="s">
        <v>301</v>
      </c>
      <c r="D3833" s="3" t="s">
        <v>314</v>
      </c>
      <c r="E3833" s="26" t="s">
        <v>74</v>
      </c>
      <c r="F3833" s="3">
        <v>36</v>
      </c>
      <c r="G3833" s="2"/>
      <c r="H3833" s="4">
        <v>42723</v>
      </c>
      <c r="I3833" s="2"/>
      <c r="J3833" s="4">
        <v>32033</v>
      </c>
      <c r="K3833" s="3">
        <v>35</v>
      </c>
      <c r="L3833" s="3">
        <v>6</v>
      </c>
      <c r="M3833" s="3">
        <v>13092.61</v>
      </c>
      <c r="N3833" s="3">
        <v>2411.355</v>
      </c>
      <c r="O3833" s="3">
        <v>2411.355</v>
      </c>
      <c r="P3833" s="3">
        <v>1739.34</v>
      </c>
      <c r="Q3833" s="2"/>
      <c r="R3833" s="3">
        <v>15</v>
      </c>
      <c r="S3833" s="3" t="s">
        <v>52</v>
      </c>
      <c r="T3833" s="3">
        <v>0</v>
      </c>
      <c r="U3833" s="3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  <c r="AD3833" s="3">
        <v>0</v>
      </c>
      <c r="AE3833" s="3">
        <v>0</v>
      </c>
      <c r="AF3833" s="3">
        <v>0</v>
      </c>
      <c r="AG3833" s="3">
        <v>0</v>
      </c>
      <c r="AH3833" s="3">
        <v>0</v>
      </c>
      <c r="AI3833" s="3">
        <v>0</v>
      </c>
      <c r="AJ3833" s="3">
        <v>0</v>
      </c>
      <c r="AK3833" s="3">
        <v>0</v>
      </c>
      <c r="AL3833" s="2"/>
      <c r="AM3833" s="3">
        <v>0</v>
      </c>
      <c r="AN3833" s="3">
        <v>0</v>
      </c>
      <c r="AO3833" s="3">
        <v>0</v>
      </c>
      <c r="AP3833" s="3">
        <v>0</v>
      </c>
      <c r="AQ3833" s="3">
        <v>0</v>
      </c>
      <c r="AR3833" s="3">
        <v>0</v>
      </c>
      <c r="AS3833" s="3">
        <v>0</v>
      </c>
      <c r="AT3833" s="3">
        <v>0</v>
      </c>
      <c r="AU3833" s="3">
        <v>0</v>
      </c>
      <c r="AV3833" s="3">
        <v>0</v>
      </c>
      <c r="AW3833" s="3">
        <v>0</v>
      </c>
      <c r="AX3833" s="3">
        <v>0</v>
      </c>
      <c r="AY3833" s="3">
        <v>0</v>
      </c>
      <c r="AZ3833" s="3">
        <v>1257.9000000000001</v>
      </c>
      <c r="BA3833" s="3">
        <v>982.73</v>
      </c>
      <c r="BB3833" s="3">
        <v>768.79</v>
      </c>
      <c r="BC3833" s="3">
        <v>0</v>
      </c>
      <c r="BD3833" s="2"/>
      <c r="BE3833" s="3" t="s">
        <v>449</v>
      </c>
      <c r="BF3833" s="3" t="s">
        <v>450</v>
      </c>
    </row>
    <row r="3834" spans="1:58" ht="13.15" customHeight="1" x14ac:dyDescent="0.25">
      <c r="A3834" s="5" t="s">
        <v>5145</v>
      </c>
      <c r="B3834" s="25" t="e">
        <f>VLOOKUP(Tabla1[[#This Row],[nombre ]],Tabla2[#All],1,0)</f>
        <v>#N/A</v>
      </c>
      <c r="C3834" s="3" t="s">
        <v>301</v>
      </c>
      <c r="D3834" s="3" t="s">
        <v>306</v>
      </c>
      <c r="E3834" s="26" t="s">
        <v>307</v>
      </c>
      <c r="F3834" s="3">
        <v>116</v>
      </c>
      <c r="G3834" s="2"/>
      <c r="H3834" s="4">
        <v>44958</v>
      </c>
      <c r="I3834" s="2"/>
      <c r="J3834" s="4">
        <v>23996</v>
      </c>
      <c r="K3834" s="3">
        <v>57</v>
      </c>
      <c r="L3834" s="3">
        <v>0</v>
      </c>
      <c r="M3834" s="3">
        <v>5104.8</v>
      </c>
      <c r="N3834" s="3">
        <v>1335.4649999999999</v>
      </c>
      <c r="O3834" s="3">
        <v>1335.4649999999999</v>
      </c>
      <c r="P3834" s="3">
        <v>0</v>
      </c>
      <c r="Q3834" s="2"/>
      <c r="R3834" s="3">
        <v>15</v>
      </c>
      <c r="S3834" s="3" t="s">
        <v>52</v>
      </c>
      <c r="T3834" s="3">
        <v>0</v>
      </c>
      <c r="U3834" s="3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0</v>
      </c>
      <c r="AA3834" s="3">
        <v>0</v>
      </c>
      <c r="AB3834" s="3">
        <v>0</v>
      </c>
      <c r="AC3834" s="3">
        <v>0</v>
      </c>
      <c r="AD3834" s="3">
        <v>0</v>
      </c>
      <c r="AE3834" s="3">
        <v>0</v>
      </c>
      <c r="AF3834" s="3">
        <v>0</v>
      </c>
      <c r="AG3834" s="3">
        <v>0</v>
      </c>
      <c r="AH3834" s="3">
        <v>0</v>
      </c>
      <c r="AI3834" s="3">
        <v>0</v>
      </c>
      <c r="AJ3834" s="3">
        <v>0</v>
      </c>
      <c r="AK3834" s="3">
        <v>0</v>
      </c>
      <c r="AL3834" s="2"/>
      <c r="AM3834" s="3">
        <v>0</v>
      </c>
      <c r="AN3834" s="3">
        <v>0</v>
      </c>
      <c r="AO3834" s="3">
        <v>0</v>
      </c>
      <c r="AP3834" s="3">
        <v>0</v>
      </c>
      <c r="AQ3834" s="3">
        <v>0</v>
      </c>
      <c r="AR3834" s="3">
        <v>0</v>
      </c>
      <c r="AS3834" s="3">
        <v>0</v>
      </c>
      <c r="AT3834" s="3">
        <v>0</v>
      </c>
      <c r="AU3834" s="3">
        <v>0</v>
      </c>
      <c r="AV3834" s="3">
        <v>0</v>
      </c>
      <c r="AW3834" s="3">
        <v>0</v>
      </c>
      <c r="AX3834" s="3">
        <v>0</v>
      </c>
      <c r="AY3834" s="3">
        <v>0</v>
      </c>
      <c r="AZ3834" s="3">
        <v>497.64</v>
      </c>
      <c r="BA3834" s="3">
        <v>388.78</v>
      </c>
      <c r="BB3834" s="3">
        <v>0</v>
      </c>
      <c r="BC3834" s="3">
        <v>0</v>
      </c>
      <c r="BD3834" s="2"/>
      <c r="BE3834" s="3" t="s">
        <v>449</v>
      </c>
      <c r="BF3834" s="3" t="s">
        <v>450</v>
      </c>
    </row>
    <row r="3835" spans="1:58" ht="13.15" customHeight="1" x14ac:dyDescent="0.25">
      <c r="A3835" s="5" t="s">
        <v>5146</v>
      </c>
      <c r="B3835" s="25" t="e">
        <f>VLOOKUP(Tabla1[[#This Row],[nombre ]],Tabla2[#All],1,0)</f>
        <v>#N/A</v>
      </c>
      <c r="C3835" s="3" t="s">
        <v>301</v>
      </c>
      <c r="D3835" s="3" t="s">
        <v>302</v>
      </c>
      <c r="E3835" s="26" t="s">
        <v>303</v>
      </c>
      <c r="F3835" s="3">
        <v>96</v>
      </c>
      <c r="G3835" s="2"/>
      <c r="H3835" s="4">
        <v>44911</v>
      </c>
      <c r="I3835" s="4">
        <v>44957</v>
      </c>
      <c r="J3835" s="4">
        <v>29276</v>
      </c>
      <c r="K3835" s="3">
        <v>43</v>
      </c>
      <c r="L3835" s="3">
        <v>0</v>
      </c>
      <c r="M3835" s="3">
        <v>7392.33</v>
      </c>
      <c r="N3835" s="3">
        <v>1933.61</v>
      </c>
      <c r="O3835" s="3">
        <v>1933.61</v>
      </c>
      <c r="P3835" s="2"/>
      <c r="Q3835" s="2"/>
      <c r="R3835" s="3">
        <v>0</v>
      </c>
      <c r="S3835" s="3" t="s">
        <v>55</v>
      </c>
      <c r="T3835" s="3">
        <v>0</v>
      </c>
      <c r="U3835" s="3">
        <v>0</v>
      </c>
      <c r="V3835" s="3">
        <v>0</v>
      </c>
      <c r="W3835" s="3">
        <v>0</v>
      </c>
      <c r="X3835" s="3">
        <v>0</v>
      </c>
      <c r="Y3835" s="3">
        <v>0</v>
      </c>
      <c r="Z3835" s="3">
        <v>0</v>
      </c>
      <c r="AA3835" s="3">
        <v>0</v>
      </c>
      <c r="AB3835" s="3">
        <v>0</v>
      </c>
      <c r="AC3835" s="3">
        <v>0</v>
      </c>
      <c r="AD3835" s="3">
        <v>0</v>
      </c>
      <c r="AE3835" s="3">
        <v>0</v>
      </c>
      <c r="AF3835" s="3">
        <v>0</v>
      </c>
      <c r="AG3835" s="3">
        <v>0</v>
      </c>
      <c r="AH3835" s="3">
        <v>0</v>
      </c>
      <c r="AI3835" s="3">
        <v>0</v>
      </c>
      <c r="AJ3835" s="3">
        <v>0</v>
      </c>
      <c r="AK3835" s="3">
        <v>0</v>
      </c>
      <c r="AL3835" s="2"/>
      <c r="AM3835" s="3">
        <v>0</v>
      </c>
      <c r="AN3835" s="3">
        <v>0</v>
      </c>
      <c r="AO3835" s="3">
        <v>0</v>
      </c>
      <c r="AP3835" s="3">
        <v>0</v>
      </c>
      <c r="AQ3835" s="3">
        <v>0</v>
      </c>
      <c r="AR3835" s="3">
        <v>0</v>
      </c>
      <c r="AS3835" s="3">
        <v>0</v>
      </c>
      <c r="AT3835" s="3">
        <v>0</v>
      </c>
      <c r="AU3835" s="3">
        <v>0</v>
      </c>
      <c r="AV3835" s="3">
        <v>0</v>
      </c>
      <c r="AW3835" s="3">
        <v>0</v>
      </c>
      <c r="AX3835" s="3">
        <v>0</v>
      </c>
      <c r="AY3835" s="3">
        <v>0</v>
      </c>
      <c r="AZ3835" s="3">
        <v>0</v>
      </c>
      <c r="BA3835" s="3">
        <v>0</v>
      </c>
      <c r="BB3835" s="3">
        <v>0</v>
      </c>
      <c r="BC3835" s="3">
        <v>0</v>
      </c>
      <c r="BD3835" s="2"/>
      <c r="BE3835" s="3" t="s">
        <v>449</v>
      </c>
      <c r="BF3835" s="3" t="s">
        <v>451</v>
      </c>
    </row>
    <row r="3836" spans="1:58" ht="13.15" customHeight="1" x14ac:dyDescent="0.25">
      <c r="A3836" s="5" t="s">
        <v>5147</v>
      </c>
      <c r="B3836" s="25" t="e">
        <f>VLOOKUP(Tabla1[[#This Row],[nombre ]],Tabla2[#All],1,0)</f>
        <v>#N/A</v>
      </c>
      <c r="C3836" s="3" t="s">
        <v>301</v>
      </c>
      <c r="D3836" s="3" t="s">
        <v>302</v>
      </c>
      <c r="E3836" s="26" t="s">
        <v>303</v>
      </c>
      <c r="F3836" s="3">
        <v>96</v>
      </c>
      <c r="G3836" s="2"/>
      <c r="H3836" s="4">
        <v>43709</v>
      </c>
      <c r="I3836" s="2"/>
      <c r="J3836" s="4">
        <v>29669</v>
      </c>
      <c r="K3836" s="3">
        <v>41</v>
      </c>
      <c r="L3836" s="3">
        <v>3</v>
      </c>
      <c r="M3836" s="3">
        <v>7392.33</v>
      </c>
      <c r="N3836" s="3">
        <v>1933.61</v>
      </c>
      <c r="O3836" s="3">
        <v>1933.61</v>
      </c>
      <c r="P3836" s="3">
        <v>0</v>
      </c>
      <c r="Q3836" s="2"/>
      <c r="R3836" s="3">
        <v>15</v>
      </c>
      <c r="S3836" s="3" t="s">
        <v>52</v>
      </c>
      <c r="T3836" s="3">
        <v>0</v>
      </c>
      <c r="U3836" s="3">
        <v>0</v>
      </c>
      <c r="V3836" s="3">
        <v>0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  <c r="AD3836" s="3">
        <v>0</v>
      </c>
      <c r="AE3836" s="3">
        <v>0</v>
      </c>
      <c r="AF3836" s="3">
        <v>0</v>
      </c>
      <c r="AG3836" s="3">
        <v>0</v>
      </c>
      <c r="AH3836" s="3">
        <v>0</v>
      </c>
      <c r="AI3836" s="3">
        <v>0</v>
      </c>
      <c r="AJ3836" s="3">
        <v>0</v>
      </c>
      <c r="AK3836" s="3">
        <v>0</v>
      </c>
      <c r="AL3836" s="2"/>
      <c r="AM3836" s="3">
        <v>0</v>
      </c>
      <c r="AN3836" s="3">
        <v>0</v>
      </c>
      <c r="AO3836" s="3">
        <v>0</v>
      </c>
      <c r="AP3836" s="3">
        <v>0</v>
      </c>
      <c r="AQ3836" s="3">
        <v>0</v>
      </c>
      <c r="AR3836" s="3">
        <v>0</v>
      </c>
      <c r="AS3836" s="3">
        <v>0</v>
      </c>
      <c r="AT3836" s="3">
        <v>0</v>
      </c>
      <c r="AU3836" s="3">
        <v>0</v>
      </c>
      <c r="AV3836" s="3">
        <v>0</v>
      </c>
      <c r="AW3836" s="3">
        <v>0</v>
      </c>
      <c r="AX3836" s="3">
        <v>0</v>
      </c>
      <c r="AY3836" s="3">
        <v>0</v>
      </c>
      <c r="AZ3836" s="3">
        <v>720.61</v>
      </c>
      <c r="BA3836" s="3">
        <v>562.98</v>
      </c>
      <c r="BB3836" s="3">
        <v>245.66</v>
      </c>
      <c r="BC3836" s="3">
        <v>0</v>
      </c>
      <c r="BD3836" s="2"/>
      <c r="BE3836" s="3" t="s">
        <v>449</v>
      </c>
      <c r="BF3836" s="3" t="s">
        <v>450</v>
      </c>
    </row>
    <row r="3837" spans="1:58" ht="13.15" customHeight="1" x14ac:dyDescent="0.25">
      <c r="A3837" s="5" t="s">
        <v>3211</v>
      </c>
      <c r="B3837" s="25" t="str">
        <f>VLOOKUP(Tabla1[[#This Row],[nombre ]],Tabla2[#All],1,0)</f>
        <v>FLORES GONZALEZ LUIS RAUL</v>
      </c>
      <c r="C3837" s="3" t="s">
        <v>301</v>
      </c>
      <c r="D3837" s="3" t="s">
        <v>317</v>
      </c>
      <c r="E3837" s="26" t="s">
        <v>92</v>
      </c>
      <c r="F3837" s="3">
        <v>20</v>
      </c>
      <c r="G3837" s="2"/>
      <c r="H3837" s="4">
        <v>44881</v>
      </c>
      <c r="I3837" s="2"/>
      <c r="J3837" s="4">
        <v>25798</v>
      </c>
      <c r="K3837" s="3">
        <v>52</v>
      </c>
      <c r="L3837" s="3">
        <v>0</v>
      </c>
      <c r="M3837" s="3">
        <v>15144.87</v>
      </c>
      <c r="N3837" s="3">
        <v>2789.4949999999999</v>
      </c>
      <c r="O3837" s="3">
        <v>2789.4949999999999</v>
      </c>
      <c r="P3837" s="3">
        <v>0</v>
      </c>
      <c r="Q3837" s="2"/>
      <c r="R3837" s="3">
        <v>15</v>
      </c>
      <c r="S3837" s="3" t="s">
        <v>52</v>
      </c>
      <c r="T3837" s="3">
        <v>0</v>
      </c>
      <c r="U3837" s="3">
        <v>0</v>
      </c>
      <c r="V3837" s="3">
        <v>0</v>
      </c>
      <c r="W3837" s="3">
        <v>0</v>
      </c>
      <c r="X3837" s="3">
        <v>0</v>
      </c>
      <c r="Y3837" s="3">
        <v>0</v>
      </c>
      <c r="Z3837" s="3">
        <v>0</v>
      </c>
      <c r="AA3837" s="3">
        <v>0</v>
      </c>
      <c r="AB3837" s="3">
        <v>0</v>
      </c>
      <c r="AC3837" s="3">
        <v>0</v>
      </c>
      <c r="AD3837" s="3">
        <v>0</v>
      </c>
      <c r="AE3837" s="3">
        <v>0</v>
      </c>
      <c r="AF3837" s="3">
        <v>0</v>
      </c>
      <c r="AG3837" s="3">
        <v>0</v>
      </c>
      <c r="AH3837" s="3">
        <v>0</v>
      </c>
      <c r="AI3837" s="3">
        <v>0</v>
      </c>
      <c r="AJ3837" s="3">
        <v>0</v>
      </c>
      <c r="AK3837" s="3">
        <v>0</v>
      </c>
      <c r="AL3837" s="2"/>
      <c r="AM3837" s="3">
        <v>0</v>
      </c>
      <c r="AN3837" s="3">
        <v>0</v>
      </c>
      <c r="AO3837" s="3">
        <v>0</v>
      </c>
      <c r="AP3837" s="3">
        <v>0</v>
      </c>
      <c r="AQ3837" s="3">
        <v>0</v>
      </c>
      <c r="AR3837" s="3">
        <v>0</v>
      </c>
      <c r="AS3837" s="3">
        <v>0</v>
      </c>
      <c r="AT3837" s="3">
        <v>0</v>
      </c>
      <c r="AU3837" s="3">
        <v>0</v>
      </c>
      <c r="AV3837" s="3">
        <v>0</v>
      </c>
      <c r="AW3837" s="3">
        <v>0</v>
      </c>
      <c r="AX3837" s="3">
        <v>0</v>
      </c>
      <c r="AY3837" s="3">
        <v>0</v>
      </c>
      <c r="AZ3837" s="3">
        <v>1326.33</v>
      </c>
      <c r="BA3837" s="3">
        <v>1036.2</v>
      </c>
      <c r="BB3837" s="3">
        <v>796.83</v>
      </c>
      <c r="BC3837" s="3">
        <v>0</v>
      </c>
      <c r="BD3837" s="2"/>
      <c r="BE3837" s="3" t="s">
        <v>449</v>
      </c>
      <c r="BF3837" s="3" t="s">
        <v>450</v>
      </c>
    </row>
    <row r="3838" spans="1:58" ht="13.15" customHeight="1" x14ac:dyDescent="0.25">
      <c r="A3838" s="5" t="s">
        <v>5148</v>
      </c>
      <c r="B3838" s="25" t="e">
        <f>VLOOKUP(Tabla1[[#This Row],[nombre ]],Tabla2[#All],1,0)</f>
        <v>#N/A</v>
      </c>
      <c r="C3838" s="3" t="s">
        <v>301</v>
      </c>
      <c r="D3838" s="3" t="s">
        <v>302</v>
      </c>
      <c r="E3838" s="26" t="s">
        <v>303</v>
      </c>
      <c r="F3838" s="3">
        <v>96</v>
      </c>
      <c r="G3838" s="2"/>
      <c r="H3838" s="4">
        <v>38047</v>
      </c>
      <c r="I3838" s="2"/>
      <c r="J3838" s="4">
        <v>28269</v>
      </c>
      <c r="K3838" s="3">
        <v>45</v>
      </c>
      <c r="L3838" s="3">
        <v>19</v>
      </c>
      <c r="M3838" s="3">
        <v>7392.33</v>
      </c>
      <c r="N3838" s="3">
        <v>1933.61</v>
      </c>
      <c r="O3838" s="3">
        <v>1933.61</v>
      </c>
      <c r="P3838" s="3">
        <v>2043.6</v>
      </c>
      <c r="Q3838" s="2"/>
      <c r="R3838" s="3">
        <v>15</v>
      </c>
      <c r="S3838" s="3" t="s">
        <v>52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0</v>
      </c>
      <c r="AD3838" s="3">
        <v>0</v>
      </c>
      <c r="AE3838" s="3">
        <v>0</v>
      </c>
      <c r="AF3838" s="3">
        <v>0</v>
      </c>
      <c r="AG3838" s="3">
        <v>0</v>
      </c>
      <c r="AH3838" s="3">
        <v>0</v>
      </c>
      <c r="AI3838" s="3">
        <v>0</v>
      </c>
      <c r="AJ3838" s="3">
        <v>0</v>
      </c>
      <c r="AK3838" s="3">
        <v>0</v>
      </c>
      <c r="AL3838" s="2"/>
      <c r="AM3838" s="3">
        <v>0</v>
      </c>
      <c r="AN3838" s="3">
        <v>0</v>
      </c>
      <c r="AO3838" s="3">
        <v>0</v>
      </c>
      <c r="AP3838" s="3">
        <v>0</v>
      </c>
      <c r="AQ3838" s="3">
        <v>0</v>
      </c>
      <c r="AR3838" s="3">
        <v>0</v>
      </c>
      <c r="AS3838" s="3">
        <v>0</v>
      </c>
      <c r="AT3838" s="3">
        <v>0</v>
      </c>
      <c r="AU3838" s="3">
        <v>0</v>
      </c>
      <c r="AV3838" s="3">
        <v>0</v>
      </c>
      <c r="AW3838" s="3">
        <v>0</v>
      </c>
      <c r="AX3838" s="3">
        <v>0</v>
      </c>
      <c r="AY3838" s="3">
        <v>0</v>
      </c>
      <c r="AZ3838" s="3">
        <v>851.4</v>
      </c>
      <c r="BA3838" s="3">
        <v>665.16</v>
      </c>
      <c r="BB3838" s="3">
        <v>356.83</v>
      </c>
      <c r="BC3838" s="3">
        <v>0</v>
      </c>
      <c r="BD3838" s="2"/>
      <c r="BE3838" s="3" t="s">
        <v>449</v>
      </c>
      <c r="BF3838" s="3" t="s">
        <v>450</v>
      </c>
    </row>
    <row r="3839" spans="1:58" ht="13.15" customHeight="1" x14ac:dyDescent="0.25">
      <c r="A3839" s="5" t="s">
        <v>3212</v>
      </c>
      <c r="B3839" s="25" t="e">
        <f>VLOOKUP(Tabla1[[#This Row],[nombre ]],Tabla2[#All],1,0)</f>
        <v>#N/A</v>
      </c>
      <c r="C3839" s="3" t="s">
        <v>301</v>
      </c>
      <c r="D3839" s="3" t="s">
        <v>306</v>
      </c>
      <c r="E3839" s="26" t="s">
        <v>307</v>
      </c>
      <c r="F3839" s="3">
        <v>116</v>
      </c>
      <c r="G3839" s="2"/>
      <c r="H3839" s="4">
        <v>42488</v>
      </c>
      <c r="I3839" s="2"/>
      <c r="J3839" s="4">
        <v>26649</v>
      </c>
      <c r="K3839" s="3">
        <v>50</v>
      </c>
      <c r="L3839" s="3">
        <v>6</v>
      </c>
      <c r="M3839" s="3">
        <v>5104.8</v>
      </c>
      <c r="N3839" s="3">
        <v>1335.4649999999999</v>
      </c>
      <c r="O3839" s="3">
        <v>1335.4649999999999</v>
      </c>
      <c r="P3839" s="3">
        <v>713.1</v>
      </c>
      <c r="Q3839" s="2"/>
      <c r="R3839" s="3">
        <v>15</v>
      </c>
      <c r="S3839" s="3" t="s">
        <v>52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  <c r="AD3839" s="3">
        <v>0</v>
      </c>
      <c r="AE3839" s="3">
        <v>0</v>
      </c>
      <c r="AF3839" s="3">
        <v>0</v>
      </c>
      <c r="AG3839" s="3">
        <v>0</v>
      </c>
      <c r="AH3839" s="3">
        <v>0</v>
      </c>
      <c r="AI3839" s="3">
        <v>0</v>
      </c>
      <c r="AJ3839" s="3">
        <v>0</v>
      </c>
      <c r="AK3839" s="3">
        <v>0</v>
      </c>
      <c r="AL3839" s="2"/>
      <c r="AM3839" s="3">
        <v>0</v>
      </c>
      <c r="AN3839" s="3">
        <v>0</v>
      </c>
      <c r="AO3839" s="3">
        <v>0</v>
      </c>
      <c r="AP3839" s="3">
        <v>0</v>
      </c>
      <c r="AQ3839" s="3">
        <v>0</v>
      </c>
      <c r="AR3839" s="3">
        <v>0</v>
      </c>
      <c r="AS3839" s="3">
        <v>0</v>
      </c>
      <c r="AT3839" s="3">
        <v>0</v>
      </c>
      <c r="AU3839" s="3">
        <v>0</v>
      </c>
      <c r="AV3839" s="3">
        <v>0</v>
      </c>
      <c r="AW3839" s="3">
        <v>0</v>
      </c>
      <c r="AX3839" s="3">
        <v>0</v>
      </c>
      <c r="AY3839" s="3">
        <v>0</v>
      </c>
      <c r="AZ3839" s="3">
        <v>543.28</v>
      </c>
      <c r="BA3839" s="3">
        <v>424.44</v>
      </c>
      <c r="BB3839" s="3">
        <v>24.29</v>
      </c>
      <c r="BC3839" s="3">
        <v>0</v>
      </c>
      <c r="BD3839" s="2"/>
      <c r="BE3839" s="3" t="s">
        <v>449</v>
      </c>
      <c r="BF3839" s="3" t="s">
        <v>450</v>
      </c>
    </row>
    <row r="3840" spans="1:58" ht="13.15" customHeight="1" x14ac:dyDescent="0.25">
      <c r="A3840" s="5" t="s">
        <v>3213</v>
      </c>
      <c r="B3840" s="25" t="e">
        <f>VLOOKUP(Tabla1[[#This Row],[nombre ]],Tabla2[#All],1,0)</f>
        <v>#N/A</v>
      </c>
      <c r="C3840" s="3" t="s">
        <v>301</v>
      </c>
      <c r="D3840" s="3" t="s">
        <v>302</v>
      </c>
      <c r="E3840" s="26" t="s">
        <v>303</v>
      </c>
      <c r="F3840" s="3">
        <v>96</v>
      </c>
      <c r="G3840" s="2"/>
      <c r="H3840" s="4">
        <v>44256</v>
      </c>
      <c r="I3840" s="2"/>
      <c r="J3840" s="4">
        <v>30402</v>
      </c>
      <c r="K3840" s="3">
        <v>39</v>
      </c>
      <c r="L3840" s="3">
        <v>2</v>
      </c>
      <c r="M3840" s="3">
        <v>7392.33</v>
      </c>
      <c r="N3840" s="3">
        <v>1933.61</v>
      </c>
      <c r="O3840" s="3">
        <v>1933.61</v>
      </c>
      <c r="P3840" s="3">
        <v>0</v>
      </c>
      <c r="Q3840" s="2"/>
      <c r="R3840" s="3">
        <v>15</v>
      </c>
      <c r="S3840" s="3" t="s">
        <v>52</v>
      </c>
      <c r="T3840" s="3">
        <v>0</v>
      </c>
      <c r="U3840" s="3">
        <v>0</v>
      </c>
      <c r="V3840" s="3">
        <v>0</v>
      </c>
      <c r="W3840" s="3">
        <v>0</v>
      </c>
      <c r="X3840" s="3">
        <v>375.32</v>
      </c>
      <c r="Y3840" s="3">
        <v>0</v>
      </c>
      <c r="Z3840" s="3">
        <v>0</v>
      </c>
      <c r="AA3840" s="3">
        <v>0</v>
      </c>
      <c r="AB3840" s="3">
        <v>0</v>
      </c>
      <c r="AC3840" s="3">
        <v>0</v>
      </c>
      <c r="AD3840" s="3">
        <v>0</v>
      </c>
      <c r="AE3840" s="3">
        <v>0</v>
      </c>
      <c r="AF3840" s="3">
        <v>0</v>
      </c>
      <c r="AG3840" s="3">
        <v>0</v>
      </c>
      <c r="AH3840" s="3">
        <v>0</v>
      </c>
      <c r="AI3840" s="3">
        <v>0</v>
      </c>
      <c r="AJ3840" s="3">
        <v>0</v>
      </c>
      <c r="AK3840" s="3">
        <v>0</v>
      </c>
      <c r="AL3840" s="2"/>
      <c r="AM3840" s="3">
        <v>0</v>
      </c>
      <c r="AN3840" s="3">
        <v>0</v>
      </c>
      <c r="AO3840" s="3">
        <v>0</v>
      </c>
      <c r="AP3840" s="3">
        <v>0</v>
      </c>
      <c r="AQ3840" s="3">
        <v>0</v>
      </c>
      <c r="AR3840" s="3">
        <v>0</v>
      </c>
      <c r="AS3840" s="3">
        <v>0</v>
      </c>
      <c r="AT3840" s="3">
        <v>0</v>
      </c>
      <c r="AU3840" s="3">
        <v>0</v>
      </c>
      <c r="AV3840" s="3">
        <v>0</v>
      </c>
      <c r="AW3840" s="3">
        <v>0</v>
      </c>
      <c r="AX3840" s="3">
        <v>0</v>
      </c>
      <c r="AY3840" s="3">
        <v>0</v>
      </c>
      <c r="AZ3840" s="3">
        <v>768.65</v>
      </c>
      <c r="BA3840" s="3">
        <v>600.51</v>
      </c>
      <c r="BB3840" s="3">
        <v>286.5</v>
      </c>
      <c r="BC3840" s="3">
        <v>0</v>
      </c>
      <c r="BD3840" s="2"/>
      <c r="BE3840" s="3" t="s">
        <v>449</v>
      </c>
      <c r="BF3840" s="3" t="s">
        <v>450</v>
      </c>
    </row>
    <row r="3841" spans="1:58" ht="13.15" customHeight="1" x14ac:dyDescent="0.25">
      <c r="A3841" s="5" t="s">
        <v>3214</v>
      </c>
      <c r="B3841" s="25" t="e">
        <f>VLOOKUP(Tabla1[[#This Row],[nombre ]],Tabla2[#All],1,0)</f>
        <v>#N/A</v>
      </c>
      <c r="C3841" s="3" t="s">
        <v>301</v>
      </c>
      <c r="D3841" s="3" t="s">
        <v>306</v>
      </c>
      <c r="E3841" s="26" t="s">
        <v>58</v>
      </c>
      <c r="F3841" s="3">
        <v>57</v>
      </c>
      <c r="G3841" s="2"/>
      <c r="H3841" s="4">
        <v>44774</v>
      </c>
      <c r="I3841" s="2"/>
      <c r="J3841" s="4">
        <v>29338</v>
      </c>
      <c r="K3841" s="3">
        <v>42</v>
      </c>
      <c r="L3841" s="3">
        <v>0</v>
      </c>
      <c r="M3841" s="3">
        <v>11717.03</v>
      </c>
      <c r="N3841" s="3">
        <v>2482.0549999999998</v>
      </c>
      <c r="O3841" s="3">
        <v>2482.0549999999998</v>
      </c>
      <c r="P3841" s="2"/>
      <c r="Q3841" s="2"/>
      <c r="R3841" s="3">
        <v>15</v>
      </c>
      <c r="S3841" s="3" t="s">
        <v>55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  <c r="AD3841" s="3">
        <v>0</v>
      </c>
      <c r="AE3841" s="3">
        <v>0</v>
      </c>
      <c r="AF3841" s="3">
        <v>0</v>
      </c>
      <c r="AG3841" s="3">
        <v>0</v>
      </c>
      <c r="AH3841" s="3">
        <v>6629.08</v>
      </c>
      <c r="AI3841" s="3">
        <v>0</v>
      </c>
      <c r="AJ3841" s="3">
        <v>0</v>
      </c>
      <c r="AK3841" s="3">
        <v>0</v>
      </c>
      <c r="AL3841" s="2"/>
      <c r="AM3841" s="3">
        <v>0</v>
      </c>
      <c r="AN3841" s="3">
        <v>0</v>
      </c>
      <c r="AO3841" s="3">
        <v>0</v>
      </c>
      <c r="AP3841" s="3">
        <v>0</v>
      </c>
      <c r="AQ3841" s="3">
        <v>0</v>
      </c>
      <c r="AR3841" s="3">
        <v>0</v>
      </c>
      <c r="AS3841" s="3">
        <v>0</v>
      </c>
      <c r="AT3841" s="3">
        <v>0</v>
      </c>
      <c r="AU3841" s="3">
        <v>0</v>
      </c>
      <c r="AV3841" s="3">
        <v>0</v>
      </c>
      <c r="AW3841" s="3">
        <v>0</v>
      </c>
      <c r="AX3841" s="3">
        <v>0</v>
      </c>
      <c r="AY3841" s="3">
        <v>0</v>
      </c>
      <c r="AZ3841" s="3">
        <v>0</v>
      </c>
      <c r="BA3841" s="3">
        <v>834.06</v>
      </c>
      <c r="BB3841" s="3">
        <v>499.85</v>
      </c>
      <c r="BC3841" s="3">
        <v>0</v>
      </c>
      <c r="BD3841" s="2"/>
      <c r="BE3841" s="3" t="s">
        <v>449</v>
      </c>
      <c r="BF3841" s="3" t="s">
        <v>451</v>
      </c>
    </row>
    <row r="3842" spans="1:58" ht="13.15" customHeight="1" x14ac:dyDescent="0.25">
      <c r="A3842" s="5" t="s">
        <v>3215</v>
      </c>
      <c r="B3842" s="25" t="e">
        <f>VLOOKUP(Tabla1[[#This Row],[nombre ]],Tabla2[#All],1,0)</f>
        <v>#N/A</v>
      </c>
      <c r="C3842" s="3" t="s">
        <v>301</v>
      </c>
      <c r="D3842" s="3" t="s">
        <v>315</v>
      </c>
      <c r="E3842" s="26" t="s">
        <v>51</v>
      </c>
      <c r="F3842" s="3">
        <v>67</v>
      </c>
      <c r="G3842" s="2"/>
      <c r="H3842" s="4">
        <v>38047</v>
      </c>
      <c r="I3842" s="2"/>
      <c r="J3842" s="4">
        <v>26872</v>
      </c>
      <c r="K3842" s="3">
        <v>49</v>
      </c>
      <c r="L3842" s="3">
        <v>19</v>
      </c>
      <c r="M3842" s="3">
        <v>11393.12</v>
      </c>
      <c r="N3842" s="3">
        <v>2414.0250000000001</v>
      </c>
      <c r="O3842" s="3">
        <v>2414.0250000000001</v>
      </c>
      <c r="P3842" s="3">
        <v>2687.37</v>
      </c>
      <c r="Q3842" s="2"/>
      <c r="R3842" s="3">
        <v>15</v>
      </c>
      <c r="S3842" s="3" t="s">
        <v>52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  <c r="AD3842" s="3">
        <v>0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2"/>
      <c r="AM3842" s="3">
        <v>0</v>
      </c>
      <c r="AN3842" s="3">
        <v>0</v>
      </c>
      <c r="AO3842" s="3">
        <v>0</v>
      </c>
      <c r="AP3842" s="3">
        <v>0</v>
      </c>
      <c r="AQ3842" s="3">
        <v>0</v>
      </c>
      <c r="AR3842" s="3">
        <v>0</v>
      </c>
      <c r="AS3842" s="3">
        <v>0</v>
      </c>
      <c r="AT3842" s="3">
        <v>0</v>
      </c>
      <c r="AU3842" s="3">
        <v>0</v>
      </c>
      <c r="AV3842" s="3">
        <v>0</v>
      </c>
      <c r="AW3842" s="3">
        <v>0</v>
      </c>
      <c r="AX3842" s="3">
        <v>0</v>
      </c>
      <c r="AY3842" s="3">
        <v>0</v>
      </c>
      <c r="AZ3842" s="3">
        <v>1210.1500000000001</v>
      </c>
      <c r="BA3842" s="3">
        <v>945.43</v>
      </c>
      <c r="BB3842" s="3">
        <v>701.46</v>
      </c>
      <c r="BC3842" s="3">
        <v>0</v>
      </c>
      <c r="BD3842" s="2"/>
      <c r="BE3842" s="3" t="s">
        <v>449</v>
      </c>
      <c r="BF3842" s="3" t="s">
        <v>450</v>
      </c>
    </row>
    <row r="3843" spans="1:58" ht="13.15" customHeight="1" x14ac:dyDescent="0.25">
      <c r="A3843" s="5" t="s">
        <v>3216</v>
      </c>
      <c r="B3843" s="25" t="e">
        <f>VLOOKUP(Tabla1[[#This Row],[nombre ]],Tabla2[#All],1,0)</f>
        <v>#N/A</v>
      </c>
      <c r="C3843" s="3" t="s">
        <v>301</v>
      </c>
      <c r="D3843" s="3" t="s">
        <v>302</v>
      </c>
      <c r="E3843" s="26" t="s">
        <v>303</v>
      </c>
      <c r="F3843" s="3">
        <v>96</v>
      </c>
      <c r="G3843" s="2"/>
      <c r="H3843" s="4">
        <v>44911</v>
      </c>
      <c r="I3843" s="4">
        <v>44957</v>
      </c>
      <c r="J3843" s="4">
        <v>27285</v>
      </c>
      <c r="K3843" s="3">
        <v>48</v>
      </c>
      <c r="L3843" s="3">
        <v>0</v>
      </c>
      <c r="M3843" s="3">
        <v>7392.33</v>
      </c>
      <c r="N3843" s="3">
        <v>1933.61</v>
      </c>
      <c r="O3843" s="3">
        <v>1933.61</v>
      </c>
      <c r="P3843" s="2"/>
      <c r="Q3843" s="2"/>
      <c r="R3843" s="3">
        <v>0</v>
      </c>
      <c r="S3843" s="3" t="s">
        <v>55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0</v>
      </c>
      <c r="AE3843" s="3">
        <v>0</v>
      </c>
      <c r="AF3843" s="3">
        <v>0</v>
      </c>
      <c r="AG3843" s="3">
        <v>0</v>
      </c>
      <c r="AH3843" s="3">
        <v>0</v>
      </c>
      <c r="AI3843" s="3">
        <v>0</v>
      </c>
      <c r="AJ3843" s="3">
        <v>0</v>
      </c>
      <c r="AK3843" s="3">
        <v>0</v>
      </c>
      <c r="AL3843" s="2"/>
      <c r="AM3843" s="3">
        <v>0</v>
      </c>
      <c r="AN3843" s="3">
        <v>0</v>
      </c>
      <c r="AO3843" s="3">
        <v>0</v>
      </c>
      <c r="AP3843" s="3">
        <v>0</v>
      </c>
      <c r="AQ3843" s="3">
        <v>0</v>
      </c>
      <c r="AR3843" s="3">
        <v>0</v>
      </c>
      <c r="AS3843" s="3">
        <v>0</v>
      </c>
      <c r="AT3843" s="3">
        <v>0</v>
      </c>
      <c r="AU3843" s="3">
        <v>0</v>
      </c>
      <c r="AV3843" s="3">
        <v>0</v>
      </c>
      <c r="AW3843" s="3">
        <v>0</v>
      </c>
      <c r="AX3843" s="3">
        <v>0</v>
      </c>
      <c r="AY3843" s="3">
        <v>0</v>
      </c>
      <c r="AZ3843" s="3">
        <v>0</v>
      </c>
      <c r="BA3843" s="3">
        <v>0</v>
      </c>
      <c r="BB3843" s="3">
        <v>0</v>
      </c>
      <c r="BC3843" s="3">
        <v>0</v>
      </c>
      <c r="BD3843" s="2"/>
      <c r="BE3843" s="3" t="s">
        <v>449</v>
      </c>
      <c r="BF3843" s="3" t="s">
        <v>451</v>
      </c>
    </row>
    <row r="3844" spans="1:58" ht="13.15" customHeight="1" x14ac:dyDescent="0.25">
      <c r="A3844" s="5" t="s">
        <v>5149</v>
      </c>
      <c r="B3844" s="25" t="e">
        <f>VLOOKUP(Tabla1[[#This Row],[nombre ]],Tabla2[#All],1,0)</f>
        <v>#N/A</v>
      </c>
      <c r="C3844" s="3" t="s">
        <v>301</v>
      </c>
      <c r="D3844" s="3" t="s">
        <v>302</v>
      </c>
      <c r="E3844" s="26" t="s">
        <v>303</v>
      </c>
      <c r="F3844" s="3">
        <v>96</v>
      </c>
      <c r="G3844" s="2"/>
      <c r="H3844" s="4">
        <v>44896</v>
      </c>
      <c r="I3844" s="4">
        <v>44964</v>
      </c>
      <c r="J3844" s="4">
        <v>29089</v>
      </c>
      <c r="K3844" s="3">
        <v>43</v>
      </c>
      <c r="L3844" s="3">
        <v>0</v>
      </c>
      <c r="M3844" s="3">
        <v>7392.33</v>
      </c>
      <c r="N3844" s="3">
        <v>1933.61</v>
      </c>
      <c r="O3844" s="3">
        <v>1933.61</v>
      </c>
      <c r="P3844" s="2"/>
      <c r="Q3844" s="2"/>
      <c r="R3844" s="3">
        <v>0</v>
      </c>
      <c r="S3844" s="3" t="s">
        <v>55</v>
      </c>
      <c r="T3844" s="3">
        <v>0</v>
      </c>
      <c r="U3844" s="3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  <c r="AD3844" s="3">
        <v>0</v>
      </c>
      <c r="AE3844" s="3">
        <v>0</v>
      </c>
      <c r="AF3844" s="3">
        <v>0</v>
      </c>
      <c r="AG3844" s="3">
        <v>0</v>
      </c>
      <c r="AH3844" s="3">
        <v>0</v>
      </c>
      <c r="AI3844" s="3">
        <v>0</v>
      </c>
      <c r="AJ3844" s="3">
        <v>0</v>
      </c>
      <c r="AK3844" s="3">
        <v>0</v>
      </c>
      <c r="AL3844" s="2"/>
      <c r="AM3844" s="3">
        <v>0</v>
      </c>
      <c r="AN3844" s="3">
        <v>0</v>
      </c>
      <c r="AO3844" s="3">
        <v>0</v>
      </c>
      <c r="AP3844" s="3">
        <v>0</v>
      </c>
      <c r="AQ3844" s="3">
        <v>0</v>
      </c>
      <c r="AR3844" s="3">
        <v>0</v>
      </c>
      <c r="AS3844" s="3">
        <v>0</v>
      </c>
      <c r="AT3844" s="3">
        <v>0</v>
      </c>
      <c r="AU3844" s="3">
        <v>0</v>
      </c>
      <c r="AV3844" s="3">
        <v>0</v>
      </c>
      <c r="AW3844" s="3">
        <v>0</v>
      </c>
      <c r="AX3844" s="3">
        <v>0</v>
      </c>
      <c r="AY3844" s="3">
        <v>0</v>
      </c>
      <c r="AZ3844" s="3">
        <v>0</v>
      </c>
      <c r="BA3844" s="3">
        <v>0</v>
      </c>
      <c r="BB3844" s="3">
        <v>0</v>
      </c>
      <c r="BC3844" s="3">
        <v>0</v>
      </c>
      <c r="BD3844" s="2"/>
      <c r="BE3844" s="3" t="s">
        <v>449</v>
      </c>
      <c r="BF3844" s="3" t="s">
        <v>451</v>
      </c>
    </row>
    <row r="3845" spans="1:58" ht="13.15" customHeight="1" x14ac:dyDescent="0.25">
      <c r="A3845" s="5" t="s">
        <v>3217</v>
      </c>
      <c r="B3845" s="25" t="e">
        <f>VLOOKUP(Tabla1[[#This Row],[nombre ]],Tabla2[#All],1,0)</f>
        <v>#N/A</v>
      </c>
      <c r="C3845" s="3" t="s">
        <v>301</v>
      </c>
      <c r="D3845" s="3" t="s">
        <v>306</v>
      </c>
      <c r="E3845" s="26" t="s">
        <v>51</v>
      </c>
      <c r="F3845" s="3">
        <v>67</v>
      </c>
      <c r="G3845" s="2"/>
      <c r="H3845" s="4">
        <v>40658</v>
      </c>
      <c r="I3845" s="2"/>
      <c r="J3845" s="4">
        <v>31129</v>
      </c>
      <c r="K3845" s="3">
        <v>37</v>
      </c>
      <c r="L3845" s="3">
        <v>11</v>
      </c>
      <c r="M3845" s="3">
        <v>11393.12</v>
      </c>
      <c r="N3845" s="3">
        <v>2414.0250000000001</v>
      </c>
      <c r="O3845" s="3">
        <v>2414.0250000000001</v>
      </c>
      <c r="P3845" s="3">
        <v>2558.37</v>
      </c>
      <c r="Q3845" s="2"/>
      <c r="R3845" s="3">
        <v>15</v>
      </c>
      <c r="S3845" s="3" t="s">
        <v>52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  <c r="AG3845" s="3">
        <v>0</v>
      </c>
      <c r="AH3845" s="3">
        <v>0</v>
      </c>
      <c r="AI3845" s="3">
        <v>0</v>
      </c>
      <c r="AJ3845" s="3">
        <v>0</v>
      </c>
      <c r="AK3845" s="3">
        <v>0</v>
      </c>
      <c r="AL3845" s="2"/>
      <c r="AM3845" s="3">
        <v>0</v>
      </c>
      <c r="AN3845" s="3">
        <v>0</v>
      </c>
      <c r="AO3845" s="3">
        <v>0</v>
      </c>
      <c r="AP3845" s="3">
        <v>0</v>
      </c>
      <c r="AQ3845" s="3">
        <v>0</v>
      </c>
      <c r="AR3845" s="3">
        <v>0</v>
      </c>
      <c r="AS3845" s="3">
        <v>0</v>
      </c>
      <c r="AT3845" s="3">
        <v>0</v>
      </c>
      <c r="AU3845" s="3">
        <v>0</v>
      </c>
      <c r="AV3845" s="3">
        <v>0</v>
      </c>
      <c r="AW3845" s="3">
        <v>0</v>
      </c>
      <c r="AX3845" s="3">
        <v>0</v>
      </c>
      <c r="AY3845" s="3">
        <v>0</v>
      </c>
      <c r="AZ3845" s="3">
        <v>1201.8900000000001</v>
      </c>
      <c r="BA3845" s="3">
        <v>938.98</v>
      </c>
      <c r="BB3845" s="3">
        <v>689.9</v>
      </c>
      <c r="BC3845" s="3">
        <v>0</v>
      </c>
      <c r="BD3845" s="2"/>
      <c r="BE3845" s="3" t="s">
        <v>449</v>
      </c>
      <c r="BF3845" s="3" t="s">
        <v>450</v>
      </c>
    </row>
    <row r="3846" spans="1:58" ht="13.15" customHeight="1" x14ac:dyDescent="0.25">
      <c r="A3846" s="5" t="s">
        <v>3218</v>
      </c>
      <c r="B3846" s="25" t="e">
        <f>VLOOKUP(Tabla1[[#This Row],[nombre ]],Tabla2[#All],1,0)</f>
        <v>#N/A</v>
      </c>
      <c r="C3846" s="3" t="s">
        <v>301</v>
      </c>
      <c r="D3846" s="3" t="s">
        <v>308</v>
      </c>
      <c r="E3846" s="26" t="s">
        <v>56</v>
      </c>
      <c r="F3846" s="3">
        <v>84</v>
      </c>
      <c r="G3846" s="2"/>
      <c r="H3846" s="4">
        <v>44896</v>
      </c>
      <c r="I3846" s="2"/>
      <c r="J3846" s="4">
        <v>28919</v>
      </c>
      <c r="K3846" s="3">
        <v>44</v>
      </c>
      <c r="L3846" s="3">
        <v>0</v>
      </c>
      <c r="M3846" s="3">
        <v>8512.2099999999991</v>
      </c>
      <c r="N3846" s="3">
        <v>2644.7</v>
      </c>
      <c r="O3846" s="3">
        <v>2644.7</v>
      </c>
      <c r="P3846" s="2"/>
      <c r="Q3846" s="2"/>
      <c r="R3846" s="3">
        <v>15</v>
      </c>
      <c r="S3846" s="3" t="s">
        <v>55</v>
      </c>
      <c r="T3846" s="3">
        <v>0</v>
      </c>
      <c r="U3846" s="3">
        <v>0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  <c r="AD3846" s="3">
        <v>0</v>
      </c>
      <c r="AE3846" s="3">
        <v>0</v>
      </c>
      <c r="AF3846" s="3">
        <v>0</v>
      </c>
      <c r="AG3846" s="3">
        <v>0</v>
      </c>
      <c r="AH3846" s="3">
        <v>0</v>
      </c>
      <c r="AI3846" s="3">
        <v>0</v>
      </c>
      <c r="AJ3846" s="3">
        <v>0</v>
      </c>
      <c r="AK3846" s="3">
        <v>0</v>
      </c>
      <c r="AL3846" s="2"/>
      <c r="AM3846" s="3">
        <v>0</v>
      </c>
      <c r="AN3846" s="3">
        <v>0</v>
      </c>
      <c r="AO3846" s="3">
        <v>0</v>
      </c>
      <c r="AP3846" s="3">
        <v>0</v>
      </c>
      <c r="AQ3846" s="3">
        <v>0</v>
      </c>
      <c r="AR3846" s="3">
        <v>0</v>
      </c>
      <c r="AS3846" s="3">
        <v>0</v>
      </c>
      <c r="AT3846" s="3">
        <v>0</v>
      </c>
      <c r="AU3846" s="3">
        <v>0</v>
      </c>
      <c r="AV3846" s="3">
        <v>0</v>
      </c>
      <c r="AW3846" s="3">
        <v>0</v>
      </c>
      <c r="AX3846" s="3">
        <v>0</v>
      </c>
      <c r="AY3846" s="3">
        <v>0</v>
      </c>
      <c r="AZ3846" s="3">
        <v>0</v>
      </c>
      <c r="BA3846" s="3">
        <v>690.07</v>
      </c>
      <c r="BB3846" s="3">
        <v>306.58</v>
      </c>
      <c r="BC3846" s="3">
        <v>0</v>
      </c>
      <c r="BD3846" s="2"/>
      <c r="BE3846" s="3" t="s">
        <v>449</v>
      </c>
      <c r="BF3846" s="3" t="s">
        <v>451</v>
      </c>
    </row>
    <row r="3847" spans="1:58" ht="13.15" customHeight="1" x14ac:dyDescent="0.25">
      <c r="A3847" s="5" t="s">
        <v>3219</v>
      </c>
      <c r="B3847" s="25" t="e">
        <f>VLOOKUP(Tabla1[[#This Row],[nombre ]],Tabla2[#All],1,0)</f>
        <v>#N/A</v>
      </c>
      <c r="C3847" s="3" t="s">
        <v>301</v>
      </c>
      <c r="D3847" s="3" t="s">
        <v>302</v>
      </c>
      <c r="E3847" s="26" t="s">
        <v>303</v>
      </c>
      <c r="F3847" s="3">
        <v>96</v>
      </c>
      <c r="G3847" s="2"/>
      <c r="H3847" s="4">
        <v>44896</v>
      </c>
      <c r="I3847" s="4">
        <v>44957</v>
      </c>
      <c r="J3847" s="4">
        <v>31653</v>
      </c>
      <c r="K3847" s="3">
        <v>36</v>
      </c>
      <c r="L3847" s="3">
        <v>0</v>
      </c>
      <c r="M3847" s="3">
        <v>7392.33</v>
      </c>
      <c r="N3847" s="3">
        <v>1933.61</v>
      </c>
      <c r="O3847" s="3">
        <v>1933.61</v>
      </c>
      <c r="P3847" s="2"/>
      <c r="Q3847" s="2"/>
      <c r="R3847" s="3">
        <v>0</v>
      </c>
      <c r="S3847" s="3" t="s">
        <v>55</v>
      </c>
      <c r="T3847" s="3">
        <v>0</v>
      </c>
      <c r="U3847" s="3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  <c r="AD3847" s="3">
        <v>0</v>
      </c>
      <c r="AE3847" s="3">
        <v>0</v>
      </c>
      <c r="AF3847" s="3">
        <v>0</v>
      </c>
      <c r="AG3847" s="3">
        <v>0</v>
      </c>
      <c r="AH3847" s="3">
        <v>0</v>
      </c>
      <c r="AI3847" s="3">
        <v>0</v>
      </c>
      <c r="AJ3847" s="3">
        <v>0</v>
      </c>
      <c r="AK3847" s="3">
        <v>0</v>
      </c>
      <c r="AL3847" s="2"/>
      <c r="AM3847" s="3">
        <v>0</v>
      </c>
      <c r="AN3847" s="3">
        <v>0</v>
      </c>
      <c r="AO3847" s="3">
        <v>0</v>
      </c>
      <c r="AP3847" s="3">
        <v>0</v>
      </c>
      <c r="AQ3847" s="3">
        <v>0</v>
      </c>
      <c r="AR3847" s="3">
        <v>0</v>
      </c>
      <c r="AS3847" s="3">
        <v>0</v>
      </c>
      <c r="AT3847" s="3">
        <v>0</v>
      </c>
      <c r="AU3847" s="3">
        <v>0</v>
      </c>
      <c r="AV3847" s="3">
        <v>0</v>
      </c>
      <c r="AW3847" s="3">
        <v>0</v>
      </c>
      <c r="AX3847" s="3">
        <v>0</v>
      </c>
      <c r="AY3847" s="3">
        <v>0</v>
      </c>
      <c r="AZ3847" s="3">
        <v>0</v>
      </c>
      <c r="BA3847" s="3">
        <v>0</v>
      </c>
      <c r="BB3847" s="3">
        <v>0</v>
      </c>
      <c r="BC3847" s="3">
        <v>0</v>
      </c>
      <c r="BD3847" s="2"/>
      <c r="BE3847" s="3" t="s">
        <v>449</v>
      </c>
      <c r="BF3847" s="3" t="s">
        <v>451</v>
      </c>
    </row>
    <row r="3848" spans="1:58" ht="13.15" customHeight="1" x14ac:dyDescent="0.25">
      <c r="A3848" s="5" t="s">
        <v>3220</v>
      </c>
      <c r="B3848" s="25" t="e">
        <f>VLOOKUP(Tabla1[[#This Row],[nombre ]],Tabla2[#All],1,0)</f>
        <v>#N/A</v>
      </c>
      <c r="C3848" s="3" t="s">
        <v>301</v>
      </c>
      <c r="D3848" s="3" t="s">
        <v>306</v>
      </c>
      <c r="E3848" s="26" t="s">
        <v>65</v>
      </c>
      <c r="F3848" s="3">
        <v>107</v>
      </c>
      <c r="G3848" s="2"/>
      <c r="H3848" s="4">
        <v>43801</v>
      </c>
      <c r="I3848" s="2"/>
      <c r="J3848" s="4">
        <v>32320</v>
      </c>
      <c r="K3848" s="3">
        <v>34</v>
      </c>
      <c r="L3848" s="3">
        <v>3</v>
      </c>
      <c r="M3848" s="3">
        <v>6334.45</v>
      </c>
      <c r="N3848" s="3">
        <v>1656.81</v>
      </c>
      <c r="O3848" s="3">
        <v>1656.81</v>
      </c>
      <c r="P3848" s="3">
        <v>0</v>
      </c>
      <c r="Q3848" s="2"/>
      <c r="R3848" s="3">
        <v>15</v>
      </c>
      <c r="S3848" s="3" t="s">
        <v>52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  <c r="AD3848" s="3">
        <v>0</v>
      </c>
      <c r="AE3848" s="3">
        <v>0</v>
      </c>
      <c r="AF3848" s="3">
        <v>0</v>
      </c>
      <c r="AG3848" s="3">
        <v>0</v>
      </c>
      <c r="AH3848" s="3">
        <v>0</v>
      </c>
      <c r="AI3848" s="3">
        <v>0</v>
      </c>
      <c r="AJ3848" s="3">
        <v>0</v>
      </c>
      <c r="AK3848" s="3">
        <v>0</v>
      </c>
      <c r="AL3848" s="2"/>
      <c r="AM3848" s="3">
        <v>0</v>
      </c>
      <c r="AN3848" s="3">
        <v>0</v>
      </c>
      <c r="AO3848" s="3">
        <v>0</v>
      </c>
      <c r="AP3848" s="3">
        <v>0</v>
      </c>
      <c r="AQ3848" s="3">
        <v>0</v>
      </c>
      <c r="AR3848" s="3">
        <v>0</v>
      </c>
      <c r="AS3848" s="3">
        <v>0</v>
      </c>
      <c r="AT3848" s="3">
        <v>0</v>
      </c>
      <c r="AU3848" s="3">
        <v>0</v>
      </c>
      <c r="AV3848" s="3">
        <v>0</v>
      </c>
      <c r="AW3848" s="3">
        <v>0</v>
      </c>
      <c r="AX3848" s="3">
        <v>0</v>
      </c>
      <c r="AY3848" s="3">
        <v>0</v>
      </c>
      <c r="AZ3848" s="3">
        <v>617.47</v>
      </c>
      <c r="BA3848" s="3">
        <v>482.4</v>
      </c>
      <c r="BB3848" s="3">
        <v>63.01</v>
      </c>
      <c r="BC3848" s="3">
        <v>0</v>
      </c>
      <c r="BD3848" s="2"/>
      <c r="BE3848" s="3" t="s">
        <v>449</v>
      </c>
      <c r="BF3848" s="3" t="s">
        <v>450</v>
      </c>
    </row>
    <row r="3849" spans="1:58" ht="13.15" customHeight="1" x14ac:dyDescent="0.25">
      <c r="A3849" s="5" t="s">
        <v>3221</v>
      </c>
      <c r="B3849" s="25" t="e">
        <f>VLOOKUP(Tabla1[[#This Row],[nombre ]],Tabla2[#All],1,0)</f>
        <v>#N/A</v>
      </c>
      <c r="C3849" s="3" t="s">
        <v>301</v>
      </c>
      <c r="D3849" s="3" t="s">
        <v>302</v>
      </c>
      <c r="E3849" s="26" t="s">
        <v>56</v>
      </c>
      <c r="F3849" s="3">
        <v>84</v>
      </c>
      <c r="G3849" s="2"/>
      <c r="H3849" s="4">
        <v>36892</v>
      </c>
      <c r="I3849" s="2"/>
      <c r="J3849" s="4">
        <v>25647</v>
      </c>
      <c r="K3849" s="3">
        <v>52</v>
      </c>
      <c r="L3849" s="3">
        <v>22</v>
      </c>
      <c r="M3849" s="3">
        <v>8512.2099999999991</v>
      </c>
      <c r="N3849" s="3">
        <v>2644.7</v>
      </c>
      <c r="O3849" s="3">
        <v>2644.7</v>
      </c>
      <c r="P3849" s="3">
        <v>2864.42</v>
      </c>
      <c r="Q3849" s="2"/>
      <c r="R3849" s="3">
        <v>15</v>
      </c>
      <c r="S3849" s="3" t="s">
        <v>52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  <c r="AD3849" s="3">
        <v>0</v>
      </c>
      <c r="AE3849" s="3">
        <v>0</v>
      </c>
      <c r="AF3849" s="3">
        <v>0</v>
      </c>
      <c r="AG3849" s="3">
        <v>0</v>
      </c>
      <c r="AH3849" s="3">
        <v>0</v>
      </c>
      <c r="AI3849" s="3">
        <v>0</v>
      </c>
      <c r="AJ3849" s="3">
        <v>0</v>
      </c>
      <c r="AK3849" s="3">
        <v>0</v>
      </c>
      <c r="AL3849" s="2"/>
      <c r="AM3849" s="3">
        <v>0</v>
      </c>
      <c r="AN3849" s="3">
        <v>0</v>
      </c>
      <c r="AO3849" s="3">
        <v>0</v>
      </c>
      <c r="AP3849" s="3">
        <v>0</v>
      </c>
      <c r="AQ3849" s="3">
        <v>0</v>
      </c>
      <c r="AR3849" s="3">
        <v>0</v>
      </c>
      <c r="AS3849" s="3">
        <v>0</v>
      </c>
      <c r="AT3849" s="3">
        <v>0</v>
      </c>
      <c r="AU3849" s="3">
        <v>0</v>
      </c>
      <c r="AV3849" s="3">
        <v>0</v>
      </c>
      <c r="AW3849" s="3">
        <v>0</v>
      </c>
      <c r="AX3849" s="3">
        <v>0</v>
      </c>
      <c r="AY3849" s="3">
        <v>0</v>
      </c>
      <c r="AZ3849" s="3">
        <v>1066.6199999999999</v>
      </c>
      <c r="BA3849" s="3">
        <v>833.29</v>
      </c>
      <c r="BB3849" s="3">
        <v>472.61</v>
      </c>
      <c r="BC3849" s="3">
        <v>0</v>
      </c>
      <c r="BD3849" s="2"/>
      <c r="BE3849" s="3" t="s">
        <v>449</v>
      </c>
      <c r="BF3849" s="3" t="s">
        <v>450</v>
      </c>
    </row>
    <row r="3850" spans="1:58" ht="13.15" customHeight="1" x14ac:dyDescent="0.25">
      <c r="A3850" s="5" t="s">
        <v>3222</v>
      </c>
      <c r="B3850" s="25" t="e">
        <f>VLOOKUP(Tabla1[[#This Row],[nombre ]],Tabla2[#All],1,0)</f>
        <v>#N/A</v>
      </c>
      <c r="C3850" s="3" t="s">
        <v>301</v>
      </c>
      <c r="D3850" s="3" t="s">
        <v>302</v>
      </c>
      <c r="E3850" s="26" t="s">
        <v>303</v>
      </c>
      <c r="F3850" s="3">
        <v>96</v>
      </c>
      <c r="G3850" s="2"/>
      <c r="H3850" s="4">
        <v>44911</v>
      </c>
      <c r="I3850" s="4">
        <v>44957</v>
      </c>
      <c r="J3850" s="4">
        <v>32224</v>
      </c>
      <c r="K3850" s="3">
        <v>34</v>
      </c>
      <c r="L3850" s="3">
        <v>0</v>
      </c>
      <c r="M3850" s="3">
        <v>7392.33</v>
      </c>
      <c r="N3850" s="3">
        <v>1933.61</v>
      </c>
      <c r="O3850" s="3">
        <v>1933.61</v>
      </c>
      <c r="P3850" s="2"/>
      <c r="Q3850" s="2"/>
      <c r="R3850" s="3">
        <v>0</v>
      </c>
      <c r="S3850" s="3" t="s">
        <v>55</v>
      </c>
      <c r="T3850" s="3">
        <v>0</v>
      </c>
      <c r="U3850" s="3">
        <v>0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  <c r="AD3850" s="3">
        <v>0</v>
      </c>
      <c r="AE3850" s="3">
        <v>0</v>
      </c>
      <c r="AF3850" s="3">
        <v>0</v>
      </c>
      <c r="AG3850" s="3">
        <v>0</v>
      </c>
      <c r="AH3850" s="3">
        <v>0</v>
      </c>
      <c r="AI3850" s="3">
        <v>0</v>
      </c>
      <c r="AJ3850" s="3">
        <v>0</v>
      </c>
      <c r="AK3850" s="3">
        <v>0</v>
      </c>
      <c r="AL3850" s="2"/>
      <c r="AM3850" s="3">
        <v>0</v>
      </c>
      <c r="AN3850" s="3">
        <v>0</v>
      </c>
      <c r="AO3850" s="3">
        <v>0</v>
      </c>
      <c r="AP3850" s="3">
        <v>0</v>
      </c>
      <c r="AQ3850" s="3">
        <v>0</v>
      </c>
      <c r="AR3850" s="3">
        <v>0</v>
      </c>
      <c r="AS3850" s="3">
        <v>0</v>
      </c>
      <c r="AT3850" s="3">
        <v>0</v>
      </c>
      <c r="AU3850" s="3">
        <v>0</v>
      </c>
      <c r="AV3850" s="3">
        <v>0</v>
      </c>
      <c r="AW3850" s="3">
        <v>0</v>
      </c>
      <c r="AX3850" s="3">
        <v>0</v>
      </c>
      <c r="AY3850" s="3">
        <v>0</v>
      </c>
      <c r="AZ3850" s="3">
        <v>0</v>
      </c>
      <c r="BA3850" s="3">
        <v>0</v>
      </c>
      <c r="BB3850" s="3">
        <v>0</v>
      </c>
      <c r="BC3850" s="3">
        <v>0</v>
      </c>
      <c r="BD3850" s="2"/>
      <c r="BE3850" s="3" t="s">
        <v>449</v>
      </c>
      <c r="BF3850" s="3" t="s">
        <v>451</v>
      </c>
    </row>
    <row r="3851" spans="1:58" ht="13.15" customHeight="1" x14ac:dyDescent="0.25">
      <c r="A3851" s="5" t="s">
        <v>3223</v>
      </c>
      <c r="B3851" s="25" t="e">
        <f>VLOOKUP(Tabla1[[#This Row],[nombre ]],Tabla2[#All],1,0)</f>
        <v>#N/A</v>
      </c>
      <c r="C3851" s="3" t="s">
        <v>301</v>
      </c>
      <c r="D3851" s="3" t="s">
        <v>309</v>
      </c>
      <c r="E3851" s="26" t="s">
        <v>56</v>
      </c>
      <c r="F3851" s="3">
        <v>84</v>
      </c>
      <c r="G3851" s="2"/>
      <c r="H3851" s="4">
        <v>39432</v>
      </c>
      <c r="I3851" s="2"/>
      <c r="J3851" s="4">
        <v>28648</v>
      </c>
      <c r="K3851" s="3">
        <v>44</v>
      </c>
      <c r="L3851" s="3">
        <v>15</v>
      </c>
      <c r="M3851" s="3">
        <v>8512.2099999999991</v>
      </c>
      <c r="N3851" s="3">
        <v>2644.7</v>
      </c>
      <c r="O3851" s="3">
        <v>2644.7</v>
      </c>
      <c r="P3851" s="3">
        <v>3018.3</v>
      </c>
      <c r="Q3851" s="2"/>
      <c r="R3851" s="3">
        <v>15</v>
      </c>
      <c r="S3851" s="3" t="s">
        <v>52</v>
      </c>
      <c r="T3851" s="3">
        <v>0</v>
      </c>
      <c r="U3851" s="3">
        <v>0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0</v>
      </c>
      <c r="AD3851" s="3">
        <v>0</v>
      </c>
      <c r="AE3851" s="3">
        <v>0</v>
      </c>
      <c r="AF3851" s="3">
        <v>0</v>
      </c>
      <c r="AG3851" s="3">
        <v>0</v>
      </c>
      <c r="AH3851" s="3">
        <v>0</v>
      </c>
      <c r="AI3851" s="3">
        <v>0</v>
      </c>
      <c r="AJ3851" s="3">
        <v>0</v>
      </c>
      <c r="AK3851" s="3">
        <v>0</v>
      </c>
      <c r="AL3851" s="2"/>
      <c r="AM3851" s="3">
        <v>0</v>
      </c>
      <c r="AN3851" s="3">
        <v>0</v>
      </c>
      <c r="AO3851" s="3">
        <v>0</v>
      </c>
      <c r="AP3851" s="3">
        <v>0</v>
      </c>
      <c r="AQ3851" s="3">
        <v>0</v>
      </c>
      <c r="AR3851" s="3">
        <v>0</v>
      </c>
      <c r="AS3851" s="3">
        <v>0</v>
      </c>
      <c r="AT3851" s="3">
        <v>0</v>
      </c>
      <c r="AU3851" s="3">
        <v>0</v>
      </c>
      <c r="AV3851" s="3">
        <v>0</v>
      </c>
      <c r="AW3851" s="3">
        <v>0</v>
      </c>
      <c r="AX3851" s="3">
        <v>0</v>
      </c>
      <c r="AY3851" s="3">
        <v>0</v>
      </c>
      <c r="AZ3851" s="3">
        <v>1076.46</v>
      </c>
      <c r="BA3851" s="3">
        <v>840.99</v>
      </c>
      <c r="BB3851" s="3">
        <v>484.92</v>
      </c>
      <c r="BC3851" s="3">
        <v>0</v>
      </c>
      <c r="BD3851" s="2"/>
      <c r="BE3851" s="3" t="s">
        <v>449</v>
      </c>
      <c r="BF3851" s="3" t="s">
        <v>450</v>
      </c>
    </row>
    <row r="3852" spans="1:58" ht="13.15" customHeight="1" x14ac:dyDescent="0.25">
      <c r="A3852" s="5" t="s">
        <v>5150</v>
      </c>
      <c r="B3852" s="25" t="str">
        <f>VLOOKUP(Tabla1[[#This Row],[nombre ]],Tabla2[#All],1,0)</f>
        <v>GAYTAN PERLA ALBERTO</v>
      </c>
      <c r="C3852" s="3" t="s">
        <v>301</v>
      </c>
      <c r="D3852" s="3" t="s">
        <v>309</v>
      </c>
      <c r="E3852" s="26" t="s">
        <v>78</v>
      </c>
      <c r="F3852" s="3">
        <v>36</v>
      </c>
      <c r="G3852" s="2"/>
      <c r="H3852" s="4">
        <v>38215</v>
      </c>
      <c r="I3852" s="2"/>
      <c r="J3852" s="4">
        <v>28084</v>
      </c>
      <c r="K3852" s="3">
        <v>46</v>
      </c>
      <c r="L3852" s="3">
        <v>18</v>
      </c>
      <c r="M3852" s="3">
        <v>13092.61</v>
      </c>
      <c r="N3852" s="3">
        <v>2411.355</v>
      </c>
      <c r="O3852" s="3">
        <v>2411.355</v>
      </c>
      <c r="P3852" s="3">
        <v>3313.44</v>
      </c>
      <c r="Q3852" s="2"/>
      <c r="R3852" s="3">
        <v>15</v>
      </c>
      <c r="S3852" s="3" t="s">
        <v>52</v>
      </c>
      <c r="T3852" s="3">
        <v>0</v>
      </c>
      <c r="U3852" s="3">
        <v>0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0</v>
      </c>
      <c r="AC3852" s="3">
        <v>0</v>
      </c>
      <c r="AD3852" s="3">
        <v>0</v>
      </c>
      <c r="AE3852" s="3">
        <v>0</v>
      </c>
      <c r="AF3852" s="3">
        <v>0</v>
      </c>
      <c r="AG3852" s="3">
        <v>0</v>
      </c>
      <c r="AH3852" s="3">
        <v>0</v>
      </c>
      <c r="AI3852" s="3">
        <v>0</v>
      </c>
      <c r="AJ3852" s="3">
        <v>0</v>
      </c>
      <c r="AK3852" s="3">
        <v>0</v>
      </c>
      <c r="AL3852" s="2"/>
      <c r="AM3852" s="3">
        <v>0</v>
      </c>
      <c r="AN3852" s="3">
        <v>0</v>
      </c>
      <c r="AO3852" s="3">
        <v>0</v>
      </c>
      <c r="AP3852" s="3">
        <v>0</v>
      </c>
      <c r="AQ3852" s="3">
        <v>0</v>
      </c>
      <c r="AR3852" s="3">
        <v>0</v>
      </c>
      <c r="AS3852" s="3">
        <v>0</v>
      </c>
      <c r="AT3852" s="3">
        <v>0</v>
      </c>
      <c r="AU3852" s="3">
        <v>0</v>
      </c>
      <c r="AV3852" s="3">
        <v>0</v>
      </c>
      <c r="AW3852" s="3">
        <v>0</v>
      </c>
      <c r="AX3852" s="3">
        <v>0</v>
      </c>
      <c r="AY3852" s="3">
        <v>0</v>
      </c>
      <c r="AZ3852" s="3">
        <v>1358.64</v>
      </c>
      <c r="BA3852" s="3">
        <v>1061.44</v>
      </c>
      <c r="BB3852" s="3">
        <v>929.11</v>
      </c>
      <c r="BC3852" s="3">
        <v>0</v>
      </c>
      <c r="BD3852" s="2"/>
      <c r="BE3852" s="3" t="s">
        <v>449</v>
      </c>
      <c r="BF3852" s="3" t="s">
        <v>450</v>
      </c>
    </row>
    <row r="3853" spans="1:58" ht="13.15" customHeight="1" x14ac:dyDescent="0.25">
      <c r="A3853" s="5" t="s">
        <v>5151</v>
      </c>
      <c r="B3853" s="25" t="e">
        <f>VLOOKUP(Tabla1[[#This Row],[nombre ]],Tabla2[#All],1,0)</f>
        <v>#N/A</v>
      </c>
      <c r="C3853" s="3" t="s">
        <v>301</v>
      </c>
      <c r="D3853" s="3" t="s">
        <v>308</v>
      </c>
      <c r="E3853" s="26" t="s">
        <v>56</v>
      </c>
      <c r="F3853" s="3">
        <v>84</v>
      </c>
      <c r="G3853" s="2"/>
      <c r="H3853" s="4">
        <v>44256</v>
      </c>
      <c r="I3853" s="2"/>
      <c r="J3853" s="4">
        <v>27355</v>
      </c>
      <c r="K3853" s="3">
        <v>48</v>
      </c>
      <c r="L3853" s="3">
        <v>2</v>
      </c>
      <c r="M3853" s="3">
        <v>8512.2099999999991</v>
      </c>
      <c r="N3853" s="3">
        <v>2644.7</v>
      </c>
      <c r="O3853" s="3">
        <v>2644.7</v>
      </c>
      <c r="P3853" s="2"/>
      <c r="Q3853" s="2"/>
      <c r="R3853" s="3">
        <v>15</v>
      </c>
      <c r="S3853" s="3" t="s">
        <v>55</v>
      </c>
      <c r="T3853" s="3">
        <v>0</v>
      </c>
      <c r="U3853" s="3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  <c r="AD3853" s="3">
        <v>0</v>
      </c>
      <c r="AE3853" s="3">
        <v>0</v>
      </c>
      <c r="AF3853" s="3">
        <v>0</v>
      </c>
      <c r="AG3853" s="3">
        <v>0</v>
      </c>
      <c r="AH3853" s="3">
        <v>1000</v>
      </c>
      <c r="AI3853" s="3">
        <v>0</v>
      </c>
      <c r="AJ3853" s="3">
        <v>0</v>
      </c>
      <c r="AK3853" s="3">
        <v>0</v>
      </c>
      <c r="AL3853" s="2"/>
      <c r="AM3853" s="3">
        <v>0</v>
      </c>
      <c r="AN3853" s="3">
        <v>0</v>
      </c>
      <c r="AO3853" s="3">
        <v>0</v>
      </c>
      <c r="AP3853" s="3">
        <v>0</v>
      </c>
      <c r="AQ3853" s="3">
        <v>0</v>
      </c>
      <c r="AR3853" s="3">
        <v>0</v>
      </c>
      <c r="AS3853" s="3">
        <v>0</v>
      </c>
      <c r="AT3853" s="3">
        <v>0</v>
      </c>
      <c r="AU3853" s="3">
        <v>0</v>
      </c>
      <c r="AV3853" s="3">
        <v>0</v>
      </c>
      <c r="AW3853" s="3">
        <v>0</v>
      </c>
      <c r="AX3853" s="3">
        <v>0</v>
      </c>
      <c r="AY3853" s="3">
        <v>0</v>
      </c>
      <c r="AZ3853" s="3">
        <v>0</v>
      </c>
      <c r="BA3853" s="3">
        <v>690.07</v>
      </c>
      <c r="BB3853" s="3">
        <v>306.58</v>
      </c>
      <c r="BC3853" s="3">
        <v>0</v>
      </c>
      <c r="BD3853" s="2"/>
      <c r="BE3853" s="3" t="s">
        <v>449</v>
      </c>
      <c r="BF3853" s="3" t="s">
        <v>451</v>
      </c>
    </row>
    <row r="3854" spans="1:58" ht="13.15" customHeight="1" x14ac:dyDescent="0.25">
      <c r="A3854" s="5" t="s">
        <v>3224</v>
      </c>
      <c r="B3854" s="25" t="e">
        <f>VLOOKUP(Tabla1[[#This Row],[nombre ]],Tabla2[#All],1,0)</f>
        <v>#N/A</v>
      </c>
      <c r="C3854" s="3" t="s">
        <v>301</v>
      </c>
      <c r="D3854" s="3" t="s">
        <v>302</v>
      </c>
      <c r="E3854" s="26" t="s">
        <v>303</v>
      </c>
      <c r="F3854" s="3">
        <v>96</v>
      </c>
      <c r="G3854" s="2"/>
      <c r="H3854" s="4">
        <v>41885</v>
      </c>
      <c r="I3854" s="2"/>
      <c r="J3854" s="4">
        <v>34814</v>
      </c>
      <c r="K3854" s="3">
        <v>27</v>
      </c>
      <c r="L3854" s="3">
        <v>8</v>
      </c>
      <c r="M3854" s="3">
        <v>7392.33</v>
      </c>
      <c r="N3854" s="3">
        <v>1933.61</v>
      </c>
      <c r="O3854" s="3">
        <v>1933.61</v>
      </c>
      <c r="P3854" s="3">
        <v>1032.5999999999999</v>
      </c>
      <c r="Q3854" s="2"/>
      <c r="R3854" s="3">
        <v>15</v>
      </c>
      <c r="S3854" s="3" t="s">
        <v>52</v>
      </c>
      <c r="T3854" s="3">
        <v>0</v>
      </c>
      <c r="U3854" s="3">
        <v>0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  <c r="AD3854" s="3">
        <v>0</v>
      </c>
      <c r="AE3854" s="3">
        <v>0</v>
      </c>
      <c r="AF3854" s="3">
        <v>0</v>
      </c>
      <c r="AG3854" s="3">
        <v>0</v>
      </c>
      <c r="AH3854" s="3">
        <v>0</v>
      </c>
      <c r="AI3854" s="3">
        <v>0</v>
      </c>
      <c r="AJ3854" s="3">
        <v>0</v>
      </c>
      <c r="AK3854" s="3">
        <v>0</v>
      </c>
      <c r="AL3854" s="2"/>
      <c r="AM3854" s="3">
        <v>0</v>
      </c>
      <c r="AN3854" s="3">
        <v>0</v>
      </c>
      <c r="AO3854" s="3">
        <v>0</v>
      </c>
      <c r="AP3854" s="3">
        <v>0</v>
      </c>
      <c r="AQ3854" s="3">
        <v>0</v>
      </c>
      <c r="AR3854" s="3">
        <v>0</v>
      </c>
      <c r="AS3854" s="3">
        <v>0</v>
      </c>
      <c r="AT3854" s="3">
        <v>0</v>
      </c>
      <c r="AU3854" s="3">
        <v>0</v>
      </c>
      <c r="AV3854" s="3">
        <v>0</v>
      </c>
      <c r="AW3854" s="3">
        <v>0</v>
      </c>
      <c r="AX3854" s="3">
        <v>0</v>
      </c>
      <c r="AY3854" s="3">
        <v>0</v>
      </c>
      <c r="AZ3854" s="3">
        <v>786.7</v>
      </c>
      <c r="BA3854" s="3">
        <v>614.61</v>
      </c>
      <c r="BB3854" s="3">
        <v>301.83</v>
      </c>
      <c r="BC3854" s="3">
        <v>0</v>
      </c>
      <c r="BD3854" s="2"/>
      <c r="BE3854" s="3" t="s">
        <v>449</v>
      </c>
      <c r="BF3854" s="3" t="s">
        <v>450</v>
      </c>
    </row>
    <row r="3855" spans="1:58" ht="13.15" customHeight="1" x14ac:dyDescent="0.25">
      <c r="A3855" s="5" t="s">
        <v>3225</v>
      </c>
      <c r="B3855" s="25" t="e">
        <f>VLOOKUP(Tabla1[[#This Row],[nombre ]],Tabla2[#All],1,0)</f>
        <v>#N/A</v>
      </c>
      <c r="C3855" s="3" t="s">
        <v>301</v>
      </c>
      <c r="D3855" s="3" t="s">
        <v>306</v>
      </c>
      <c r="E3855" s="26" t="s">
        <v>307</v>
      </c>
      <c r="F3855" s="3">
        <v>116</v>
      </c>
      <c r="G3855" s="2"/>
      <c r="H3855" s="4">
        <v>42824</v>
      </c>
      <c r="I3855" s="2"/>
      <c r="J3855" s="4">
        <v>29517</v>
      </c>
      <c r="K3855" s="3">
        <v>42</v>
      </c>
      <c r="L3855" s="3">
        <v>5</v>
      </c>
      <c r="M3855" s="3">
        <v>5104.8</v>
      </c>
      <c r="N3855" s="3">
        <v>1335.4649999999999</v>
      </c>
      <c r="O3855" s="3">
        <v>1335.4649999999999</v>
      </c>
      <c r="P3855" s="3">
        <v>763.06</v>
      </c>
      <c r="Q3855" s="2"/>
      <c r="R3855" s="3">
        <v>15</v>
      </c>
      <c r="S3855" s="3" t="s">
        <v>52</v>
      </c>
      <c r="T3855" s="3">
        <v>0</v>
      </c>
      <c r="U3855" s="3">
        <v>0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  <c r="AD3855" s="3">
        <v>0</v>
      </c>
      <c r="AE3855" s="3">
        <v>0</v>
      </c>
      <c r="AF3855" s="3">
        <v>0</v>
      </c>
      <c r="AG3855" s="3">
        <v>0</v>
      </c>
      <c r="AH3855" s="3">
        <v>0</v>
      </c>
      <c r="AI3855" s="3">
        <v>0</v>
      </c>
      <c r="AJ3855" s="3">
        <v>0</v>
      </c>
      <c r="AK3855" s="3">
        <v>0</v>
      </c>
      <c r="AL3855" s="2"/>
      <c r="AM3855" s="3">
        <v>0</v>
      </c>
      <c r="AN3855" s="3">
        <v>0</v>
      </c>
      <c r="AO3855" s="3">
        <v>0</v>
      </c>
      <c r="AP3855" s="3">
        <v>0</v>
      </c>
      <c r="AQ3855" s="3">
        <v>0</v>
      </c>
      <c r="AR3855" s="3">
        <v>0</v>
      </c>
      <c r="AS3855" s="3">
        <v>0</v>
      </c>
      <c r="AT3855" s="3">
        <v>0</v>
      </c>
      <c r="AU3855" s="3">
        <v>0</v>
      </c>
      <c r="AV3855" s="3">
        <v>0</v>
      </c>
      <c r="AW3855" s="3">
        <v>0</v>
      </c>
      <c r="AX3855" s="3">
        <v>0</v>
      </c>
      <c r="AY3855" s="3">
        <v>0</v>
      </c>
      <c r="AZ3855" s="3">
        <v>546.48</v>
      </c>
      <c r="BA3855" s="3">
        <v>426.93</v>
      </c>
      <c r="BB3855" s="3">
        <v>25.89</v>
      </c>
      <c r="BC3855" s="3">
        <v>0</v>
      </c>
      <c r="BD3855" s="2"/>
      <c r="BE3855" s="3" t="s">
        <v>449</v>
      </c>
      <c r="BF3855" s="3" t="s">
        <v>450</v>
      </c>
    </row>
    <row r="3856" spans="1:58" ht="13.15" customHeight="1" x14ac:dyDescent="0.25">
      <c r="A3856" s="5" t="s">
        <v>5152</v>
      </c>
      <c r="B3856" s="25" t="e">
        <f>VLOOKUP(Tabla1[[#This Row],[nombre ]],Tabla2[#All],1,0)</f>
        <v>#N/A</v>
      </c>
      <c r="C3856" s="3" t="s">
        <v>301</v>
      </c>
      <c r="D3856" s="3" t="s">
        <v>302</v>
      </c>
      <c r="E3856" s="26" t="s">
        <v>303</v>
      </c>
      <c r="F3856" s="3">
        <v>96</v>
      </c>
      <c r="G3856" s="2"/>
      <c r="H3856" s="4">
        <v>44608</v>
      </c>
      <c r="I3856" s="2"/>
      <c r="J3856" s="4">
        <v>34817</v>
      </c>
      <c r="K3856" s="3">
        <v>27</v>
      </c>
      <c r="L3856" s="3">
        <v>1</v>
      </c>
      <c r="M3856" s="3">
        <v>7392.33</v>
      </c>
      <c r="N3856" s="3">
        <v>1933.61</v>
      </c>
      <c r="O3856" s="3">
        <v>1933.61</v>
      </c>
      <c r="P3856" s="2"/>
      <c r="Q3856" s="2"/>
      <c r="R3856" s="3">
        <v>15</v>
      </c>
      <c r="S3856" s="3" t="s">
        <v>55</v>
      </c>
      <c r="T3856" s="3">
        <v>0</v>
      </c>
      <c r="U3856" s="3">
        <v>0</v>
      </c>
      <c r="V3856" s="3">
        <v>0</v>
      </c>
      <c r="W3856" s="3">
        <v>0</v>
      </c>
      <c r="X3856" s="3">
        <v>375.32</v>
      </c>
      <c r="Y3856" s="3">
        <v>0</v>
      </c>
      <c r="Z3856" s="3">
        <v>0</v>
      </c>
      <c r="AA3856" s="3">
        <v>0</v>
      </c>
      <c r="AB3856" s="3">
        <v>0</v>
      </c>
      <c r="AC3856" s="3">
        <v>0</v>
      </c>
      <c r="AD3856" s="3">
        <v>0</v>
      </c>
      <c r="AE3856" s="3">
        <v>0</v>
      </c>
      <c r="AF3856" s="3">
        <v>0</v>
      </c>
      <c r="AG3856" s="3">
        <v>0</v>
      </c>
      <c r="AH3856" s="3">
        <v>1531.61</v>
      </c>
      <c r="AI3856" s="3">
        <v>0</v>
      </c>
      <c r="AJ3856" s="3">
        <v>0</v>
      </c>
      <c r="AK3856" s="3">
        <v>0</v>
      </c>
      <c r="AL3856" s="2"/>
      <c r="AM3856" s="3">
        <v>0</v>
      </c>
      <c r="AN3856" s="3">
        <v>0</v>
      </c>
      <c r="AO3856" s="3">
        <v>0</v>
      </c>
      <c r="AP3856" s="3">
        <v>0</v>
      </c>
      <c r="AQ3856" s="3">
        <v>0</v>
      </c>
      <c r="AR3856" s="3">
        <v>0</v>
      </c>
      <c r="AS3856" s="3">
        <v>0</v>
      </c>
      <c r="AT3856" s="3">
        <v>0</v>
      </c>
      <c r="AU3856" s="3">
        <v>0</v>
      </c>
      <c r="AV3856" s="3">
        <v>0</v>
      </c>
      <c r="AW3856" s="3">
        <v>0</v>
      </c>
      <c r="AX3856" s="3">
        <v>0</v>
      </c>
      <c r="AY3856" s="3">
        <v>0</v>
      </c>
      <c r="AZ3856" s="3">
        <v>0</v>
      </c>
      <c r="BA3856" s="3">
        <v>638.04</v>
      </c>
      <c r="BB3856" s="3">
        <v>327.33</v>
      </c>
      <c r="BC3856" s="3">
        <v>0</v>
      </c>
      <c r="BD3856" s="2"/>
      <c r="BE3856" s="3" t="s">
        <v>449</v>
      </c>
      <c r="BF3856" s="3" t="s">
        <v>451</v>
      </c>
    </row>
    <row r="3857" spans="1:58" ht="13.15" customHeight="1" x14ac:dyDescent="0.25">
      <c r="A3857" s="5" t="s">
        <v>5153</v>
      </c>
      <c r="B3857" s="25" t="e">
        <f>VLOOKUP(Tabla1[[#This Row],[nombre ]],Tabla2[#All],1,0)</f>
        <v>#N/A</v>
      </c>
      <c r="C3857" s="3" t="s">
        <v>301</v>
      </c>
      <c r="D3857" s="3" t="s">
        <v>309</v>
      </c>
      <c r="E3857" s="26" t="s">
        <v>56</v>
      </c>
      <c r="F3857" s="3">
        <v>84</v>
      </c>
      <c r="G3857" s="2"/>
      <c r="H3857" s="4">
        <v>42815</v>
      </c>
      <c r="I3857" s="2"/>
      <c r="J3857" s="4">
        <v>31078</v>
      </c>
      <c r="K3857" s="3">
        <v>38</v>
      </c>
      <c r="L3857" s="3">
        <v>5</v>
      </c>
      <c r="M3857" s="3">
        <v>8512.2099999999991</v>
      </c>
      <c r="N3857" s="3">
        <v>2644.7</v>
      </c>
      <c r="O3857" s="3">
        <v>2644.7</v>
      </c>
      <c r="P3857" s="3">
        <v>1354.37</v>
      </c>
      <c r="Q3857" s="2"/>
      <c r="R3857" s="3">
        <v>15</v>
      </c>
      <c r="S3857" s="3" t="s">
        <v>52</v>
      </c>
      <c r="T3857" s="3">
        <v>0</v>
      </c>
      <c r="U3857" s="3">
        <v>0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  <c r="AD3857" s="3">
        <v>0</v>
      </c>
      <c r="AE3857" s="3">
        <v>0</v>
      </c>
      <c r="AF3857" s="3">
        <v>0</v>
      </c>
      <c r="AG3857" s="3">
        <v>0</v>
      </c>
      <c r="AH3857" s="3">
        <v>0</v>
      </c>
      <c r="AI3857" s="3">
        <v>0</v>
      </c>
      <c r="AJ3857" s="3">
        <v>0</v>
      </c>
      <c r="AK3857" s="3">
        <v>0</v>
      </c>
      <c r="AL3857" s="2"/>
      <c r="AM3857" s="3">
        <v>0</v>
      </c>
      <c r="AN3857" s="3">
        <v>0</v>
      </c>
      <c r="AO3857" s="3">
        <v>0</v>
      </c>
      <c r="AP3857" s="3">
        <v>0</v>
      </c>
      <c r="AQ3857" s="3">
        <v>0</v>
      </c>
      <c r="AR3857" s="3">
        <v>0</v>
      </c>
      <c r="AS3857" s="3">
        <v>0</v>
      </c>
      <c r="AT3857" s="3">
        <v>0</v>
      </c>
      <c r="AU3857" s="3">
        <v>0</v>
      </c>
      <c r="AV3857" s="3">
        <v>0</v>
      </c>
      <c r="AW3857" s="3">
        <v>0</v>
      </c>
      <c r="AX3857" s="3">
        <v>0</v>
      </c>
      <c r="AY3857" s="3">
        <v>0</v>
      </c>
      <c r="AZ3857" s="3">
        <v>969.97</v>
      </c>
      <c r="BA3857" s="3">
        <v>757.79</v>
      </c>
      <c r="BB3857" s="3">
        <v>380.26</v>
      </c>
      <c r="BC3857" s="3">
        <v>0</v>
      </c>
      <c r="BD3857" s="2"/>
      <c r="BE3857" s="3" t="s">
        <v>449</v>
      </c>
      <c r="BF3857" s="3" t="s">
        <v>450</v>
      </c>
    </row>
    <row r="3858" spans="1:58" ht="13.15" customHeight="1" x14ac:dyDescent="0.25">
      <c r="A3858" s="5" t="s">
        <v>3226</v>
      </c>
      <c r="B3858" s="25" t="str">
        <f>VLOOKUP(Tabla1[[#This Row],[nombre ]],Tabla2[#All],1,0)</f>
        <v>GIL MANCINAS CLAUDIA IRMA</v>
      </c>
      <c r="C3858" s="3" t="s">
        <v>301</v>
      </c>
      <c r="D3858" s="3" t="s">
        <v>306</v>
      </c>
      <c r="E3858" s="26" t="s">
        <v>78</v>
      </c>
      <c r="F3858" s="3">
        <v>36</v>
      </c>
      <c r="G3858" s="2"/>
      <c r="H3858" s="4">
        <v>43276</v>
      </c>
      <c r="I3858" s="2"/>
      <c r="J3858" s="4">
        <v>29260</v>
      </c>
      <c r="K3858" s="3">
        <v>43</v>
      </c>
      <c r="L3858" s="3">
        <v>4</v>
      </c>
      <c r="M3858" s="3">
        <v>13092.61</v>
      </c>
      <c r="N3858" s="3">
        <v>2411.355</v>
      </c>
      <c r="O3858" s="3">
        <v>2411.355</v>
      </c>
      <c r="P3858" s="3">
        <v>0</v>
      </c>
      <c r="Q3858" s="2"/>
      <c r="R3858" s="3">
        <v>15</v>
      </c>
      <c r="S3858" s="3" t="s">
        <v>52</v>
      </c>
      <c r="T3858" s="3">
        <v>0</v>
      </c>
      <c r="U3858" s="3">
        <v>0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  <c r="AD3858" s="3">
        <v>0</v>
      </c>
      <c r="AE3858" s="3">
        <v>0</v>
      </c>
      <c r="AF3858" s="3">
        <v>0</v>
      </c>
      <c r="AG3858" s="3">
        <v>0</v>
      </c>
      <c r="AH3858" s="3">
        <v>0</v>
      </c>
      <c r="AI3858" s="3">
        <v>0</v>
      </c>
      <c r="AJ3858" s="3">
        <v>0</v>
      </c>
      <c r="AK3858" s="3">
        <v>0</v>
      </c>
      <c r="AL3858" s="2"/>
      <c r="AM3858" s="3">
        <v>0</v>
      </c>
      <c r="AN3858" s="3">
        <v>0</v>
      </c>
      <c r="AO3858" s="3">
        <v>0</v>
      </c>
      <c r="AP3858" s="3">
        <v>0</v>
      </c>
      <c r="AQ3858" s="3">
        <v>0</v>
      </c>
      <c r="AR3858" s="3">
        <v>0</v>
      </c>
      <c r="AS3858" s="3">
        <v>0</v>
      </c>
      <c r="AT3858" s="3">
        <v>0</v>
      </c>
      <c r="AU3858" s="3">
        <v>0</v>
      </c>
      <c r="AV3858" s="3">
        <v>0</v>
      </c>
      <c r="AW3858" s="3">
        <v>0</v>
      </c>
      <c r="AX3858" s="3">
        <v>0</v>
      </c>
      <c r="AY3858" s="3">
        <v>0</v>
      </c>
      <c r="AZ3858" s="3">
        <v>1146.58</v>
      </c>
      <c r="BA3858" s="3">
        <v>895.77</v>
      </c>
      <c r="BB3858" s="3">
        <v>612.95000000000005</v>
      </c>
      <c r="BC3858" s="3">
        <v>0</v>
      </c>
      <c r="BD3858" s="2"/>
      <c r="BE3858" s="3" t="s">
        <v>449</v>
      </c>
      <c r="BF3858" s="3" t="s">
        <v>450</v>
      </c>
    </row>
    <row r="3859" spans="1:58" ht="13.15" customHeight="1" x14ac:dyDescent="0.25">
      <c r="A3859" s="5" t="s">
        <v>3227</v>
      </c>
      <c r="B3859" s="25" t="e">
        <f>VLOOKUP(Tabla1[[#This Row],[nombre ]],Tabla2[#All],1,0)</f>
        <v>#N/A</v>
      </c>
      <c r="C3859" s="3" t="s">
        <v>301</v>
      </c>
      <c r="D3859" s="3" t="s">
        <v>306</v>
      </c>
      <c r="E3859" s="26" t="s">
        <v>51</v>
      </c>
      <c r="F3859" s="3">
        <v>67</v>
      </c>
      <c r="G3859" s="2"/>
      <c r="H3859" s="4">
        <v>42051</v>
      </c>
      <c r="I3859" s="2"/>
      <c r="J3859" s="4">
        <v>25964</v>
      </c>
      <c r="K3859" s="3">
        <v>52</v>
      </c>
      <c r="L3859" s="3">
        <v>8</v>
      </c>
      <c r="M3859" s="3">
        <v>11393.12</v>
      </c>
      <c r="N3859" s="3">
        <v>2414.0250000000001</v>
      </c>
      <c r="O3859" s="3">
        <v>2414.0250000000001</v>
      </c>
      <c r="P3859" s="3">
        <v>1032.5999999999999</v>
      </c>
      <c r="Q3859" s="2"/>
      <c r="R3859" s="3">
        <v>15</v>
      </c>
      <c r="S3859" s="3" t="s">
        <v>52</v>
      </c>
      <c r="T3859" s="3">
        <v>0</v>
      </c>
      <c r="U3859" s="3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  <c r="AD3859" s="3">
        <v>0</v>
      </c>
      <c r="AE3859" s="3">
        <v>0</v>
      </c>
      <c r="AF3859" s="3">
        <v>0</v>
      </c>
      <c r="AG3859" s="3">
        <v>0</v>
      </c>
      <c r="AH3859" s="3">
        <v>0</v>
      </c>
      <c r="AI3859" s="3">
        <v>0</v>
      </c>
      <c r="AJ3859" s="3">
        <v>0</v>
      </c>
      <c r="AK3859" s="3">
        <v>0</v>
      </c>
      <c r="AL3859" s="2"/>
      <c r="AM3859" s="3">
        <v>0</v>
      </c>
      <c r="AN3859" s="3">
        <v>0</v>
      </c>
      <c r="AO3859" s="3">
        <v>0</v>
      </c>
      <c r="AP3859" s="3">
        <v>0</v>
      </c>
      <c r="AQ3859" s="3">
        <v>0</v>
      </c>
      <c r="AR3859" s="3">
        <v>0</v>
      </c>
      <c r="AS3859" s="3">
        <v>0</v>
      </c>
      <c r="AT3859" s="3">
        <v>0</v>
      </c>
      <c r="AU3859" s="3">
        <v>0</v>
      </c>
      <c r="AV3859" s="3">
        <v>0</v>
      </c>
      <c r="AW3859" s="3">
        <v>0</v>
      </c>
      <c r="AX3859" s="3">
        <v>0</v>
      </c>
      <c r="AY3859" s="3">
        <v>0</v>
      </c>
      <c r="AZ3859" s="3">
        <v>1104.24</v>
      </c>
      <c r="BA3859" s="3">
        <v>862.69</v>
      </c>
      <c r="BB3859" s="3">
        <v>556.53</v>
      </c>
      <c r="BC3859" s="3">
        <v>0</v>
      </c>
      <c r="BD3859" s="2"/>
      <c r="BE3859" s="3" t="s">
        <v>449</v>
      </c>
      <c r="BF3859" s="3" t="s">
        <v>450</v>
      </c>
    </row>
    <row r="3860" spans="1:58" ht="13.15" customHeight="1" x14ac:dyDescent="0.25">
      <c r="A3860" s="5" t="s">
        <v>3228</v>
      </c>
      <c r="B3860" s="25" t="e">
        <f>VLOOKUP(Tabla1[[#This Row],[nombre ]],Tabla2[#All],1,0)</f>
        <v>#N/A</v>
      </c>
      <c r="C3860" s="3" t="s">
        <v>301</v>
      </c>
      <c r="D3860" s="3" t="s">
        <v>315</v>
      </c>
      <c r="E3860" s="26" t="s">
        <v>56</v>
      </c>
      <c r="F3860" s="3">
        <v>84</v>
      </c>
      <c r="G3860" s="2"/>
      <c r="H3860" s="4">
        <v>42437</v>
      </c>
      <c r="I3860" s="2"/>
      <c r="J3860" s="4">
        <v>30342</v>
      </c>
      <c r="K3860" s="3">
        <v>40</v>
      </c>
      <c r="L3860" s="3">
        <v>7</v>
      </c>
      <c r="M3860" s="3">
        <v>8512.2099999999991</v>
      </c>
      <c r="N3860" s="3">
        <v>2644.7</v>
      </c>
      <c r="O3860" s="3">
        <v>2644.7</v>
      </c>
      <c r="P3860" s="3">
        <v>1265.76</v>
      </c>
      <c r="Q3860" s="2"/>
      <c r="R3860" s="3">
        <v>15</v>
      </c>
      <c r="S3860" s="3" t="s">
        <v>52</v>
      </c>
      <c r="T3860" s="3">
        <v>0</v>
      </c>
      <c r="U3860" s="3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0</v>
      </c>
      <c r="AA3860" s="3">
        <v>0</v>
      </c>
      <c r="AB3860" s="3">
        <v>0</v>
      </c>
      <c r="AC3860" s="3">
        <v>0</v>
      </c>
      <c r="AD3860" s="3">
        <v>0</v>
      </c>
      <c r="AE3860" s="3">
        <v>0</v>
      </c>
      <c r="AF3860" s="3">
        <v>0</v>
      </c>
      <c r="AG3860" s="3">
        <v>0</v>
      </c>
      <c r="AH3860" s="3">
        <v>0</v>
      </c>
      <c r="AI3860" s="3">
        <v>0</v>
      </c>
      <c r="AJ3860" s="3">
        <v>0</v>
      </c>
      <c r="AK3860" s="3">
        <v>0</v>
      </c>
      <c r="AL3860" s="2"/>
      <c r="AM3860" s="3">
        <v>0</v>
      </c>
      <c r="AN3860" s="3">
        <v>0</v>
      </c>
      <c r="AO3860" s="3">
        <v>0</v>
      </c>
      <c r="AP3860" s="3">
        <v>0</v>
      </c>
      <c r="AQ3860" s="3">
        <v>0</v>
      </c>
      <c r="AR3860" s="3">
        <v>0</v>
      </c>
      <c r="AS3860" s="3">
        <v>0</v>
      </c>
      <c r="AT3860" s="3">
        <v>0</v>
      </c>
      <c r="AU3860" s="3">
        <v>0</v>
      </c>
      <c r="AV3860" s="3">
        <v>0</v>
      </c>
      <c r="AW3860" s="3">
        <v>0</v>
      </c>
      <c r="AX3860" s="3">
        <v>0</v>
      </c>
      <c r="AY3860" s="3">
        <v>0</v>
      </c>
      <c r="AZ3860" s="3">
        <v>964.3</v>
      </c>
      <c r="BA3860" s="3">
        <v>753.36</v>
      </c>
      <c r="BB3860" s="3">
        <v>375.44</v>
      </c>
      <c r="BC3860" s="3">
        <v>0</v>
      </c>
      <c r="BD3860" s="2"/>
      <c r="BE3860" s="3" t="s">
        <v>449</v>
      </c>
      <c r="BF3860" s="3" t="s">
        <v>450</v>
      </c>
    </row>
    <row r="3861" spans="1:58" ht="13.15" customHeight="1" x14ac:dyDescent="0.25">
      <c r="A3861" s="5" t="s">
        <v>3229</v>
      </c>
      <c r="B3861" s="25" t="e">
        <f>VLOOKUP(Tabla1[[#This Row],[nombre ]],Tabla2[#All],1,0)</f>
        <v>#N/A</v>
      </c>
      <c r="C3861" s="3" t="s">
        <v>301</v>
      </c>
      <c r="D3861" s="3" t="s">
        <v>315</v>
      </c>
      <c r="E3861" s="26" t="s">
        <v>59</v>
      </c>
      <c r="F3861" s="3">
        <v>96</v>
      </c>
      <c r="G3861" s="2"/>
      <c r="H3861" s="4">
        <v>44546</v>
      </c>
      <c r="I3861" s="2"/>
      <c r="J3861" s="4">
        <v>31767</v>
      </c>
      <c r="K3861" s="3">
        <v>36</v>
      </c>
      <c r="L3861" s="3">
        <v>1</v>
      </c>
      <c r="M3861" s="3">
        <v>7392.33</v>
      </c>
      <c r="N3861" s="3">
        <v>1933.61</v>
      </c>
      <c r="O3861" s="3">
        <v>1933.61</v>
      </c>
      <c r="P3861" s="3">
        <v>0</v>
      </c>
      <c r="Q3861" s="2"/>
      <c r="R3861" s="3">
        <v>15</v>
      </c>
      <c r="S3861" s="3" t="s">
        <v>52</v>
      </c>
      <c r="T3861" s="3">
        <v>0</v>
      </c>
      <c r="U3861" s="3">
        <v>0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  <c r="AD3861" s="3">
        <v>0</v>
      </c>
      <c r="AE3861" s="3">
        <v>0</v>
      </c>
      <c r="AF3861" s="3">
        <v>0</v>
      </c>
      <c r="AG3861" s="3">
        <v>0</v>
      </c>
      <c r="AH3861" s="3">
        <v>0</v>
      </c>
      <c r="AI3861" s="3">
        <v>0</v>
      </c>
      <c r="AJ3861" s="3">
        <v>0</v>
      </c>
      <c r="AK3861" s="3">
        <v>0</v>
      </c>
      <c r="AL3861" s="2"/>
      <c r="AM3861" s="3">
        <v>0</v>
      </c>
      <c r="AN3861" s="3">
        <v>0</v>
      </c>
      <c r="AO3861" s="3">
        <v>0</v>
      </c>
      <c r="AP3861" s="3">
        <v>0</v>
      </c>
      <c r="AQ3861" s="3">
        <v>0</v>
      </c>
      <c r="AR3861" s="3">
        <v>0</v>
      </c>
      <c r="AS3861" s="3">
        <v>0</v>
      </c>
      <c r="AT3861" s="3">
        <v>0</v>
      </c>
      <c r="AU3861" s="3">
        <v>0</v>
      </c>
      <c r="AV3861" s="3">
        <v>0</v>
      </c>
      <c r="AW3861" s="3">
        <v>0</v>
      </c>
      <c r="AX3861" s="3">
        <v>0</v>
      </c>
      <c r="AY3861" s="3">
        <v>0</v>
      </c>
      <c r="AZ3861" s="3">
        <v>720.61</v>
      </c>
      <c r="BA3861" s="3">
        <v>562.98</v>
      </c>
      <c r="BB3861" s="3">
        <v>245.66</v>
      </c>
      <c r="BC3861" s="3">
        <v>0</v>
      </c>
      <c r="BD3861" s="2"/>
      <c r="BE3861" s="3" t="s">
        <v>449</v>
      </c>
      <c r="BF3861" s="3" t="s">
        <v>450</v>
      </c>
    </row>
    <row r="3862" spans="1:58" ht="13.15" customHeight="1" x14ac:dyDescent="0.25">
      <c r="A3862" s="5" t="s">
        <v>5154</v>
      </c>
      <c r="B3862" s="25" t="e">
        <f>VLOOKUP(Tabla1[[#This Row],[nombre ]],Tabla2[#All],1,0)</f>
        <v>#N/A</v>
      </c>
      <c r="C3862" s="3" t="s">
        <v>301</v>
      </c>
      <c r="D3862" s="3" t="s">
        <v>309</v>
      </c>
      <c r="E3862" s="26" t="s">
        <v>56</v>
      </c>
      <c r="F3862" s="3">
        <v>84</v>
      </c>
      <c r="G3862" s="2"/>
      <c r="H3862" s="4">
        <v>44363</v>
      </c>
      <c r="I3862" s="2"/>
      <c r="J3862" s="4">
        <v>34269</v>
      </c>
      <c r="K3862" s="3">
        <v>29</v>
      </c>
      <c r="L3862" s="3">
        <v>1</v>
      </c>
      <c r="M3862" s="3">
        <v>8512.2099999999991</v>
      </c>
      <c r="N3862" s="3">
        <v>2644.7</v>
      </c>
      <c r="O3862" s="3">
        <v>2644.7</v>
      </c>
      <c r="P3862" s="3">
        <v>0</v>
      </c>
      <c r="Q3862" s="2"/>
      <c r="R3862" s="3">
        <v>15</v>
      </c>
      <c r="S3862" s="3" t="s">
        <v>52</v>
      </c>
      <c r="T3862" s="3">
        <v>0</v>
      </c>
      <c r="U3862" s="3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0</v>
      </c>
      <c r="AE3862" s="3">
        <v>0</v>
      </c>
      <c r="AF3862" s="3">
        <v>0</v>
      </c>
      <c r="AG3862" s="3">
        <v>0</v>
      </c>
      <c r="AH3862" s="3">
        <v>0</v>
      </c>
      <c r="AI3862" s="3">
        <v>0</v>
      </c>
      <c r="AJ3862" s="3">
        <v>0</v>
      </c>
      <c r="AK3862" s="3">
        <v>0</v>
      </c>
      <c r="AL3862" s="2"/>
      <c r="AM3862" s="3">
        <v>0</v>
      </c>
      <c r="AN3862" s="3">
        <v>0</v>
      </c>
      <c r="AO3862" s="3">
        <v>0</v>
      </c>
      <c r="AP3862" s="3">
        <v>0</v>
      </c>
      <c r="AQ3862" s="3">
        <v>0</v>
      </c>
      <c r="AR3862" s="3">
        <v>0</v>
      </c>
      <c r="AS3862" s="3">
        <v>0</v>
      </c>
      <c r="AT3862" s="3">
        <v>0</v>
      </c>
      <c r="AU3862" s="3">
        <v>0</v>
      </c>
      <c r="AV3862" s="3">
        <v>0</v>
      </c>
      <c r="AW3862" s="3">
        <v>0</v>
      </c>
      <c r="AX3862" s="3">
        <v>0</v>
      </c>
      <c r="AY3862" s="3">
        <v>0</v>
      </c>
      <c r="AZ3862" s="3">
        <v>883.29</v>
      </c>
      <c r="BA3862" s="3">
        <v>690.07</v>
      </c>
      <c r="BB3862" s="3">
        <v>306.58</v>
      </c>
      <c r="BC3862" s="3">
        <v>0</v>
      </c>
      <c r="BD3862" s="2"/>
      <c r="BE3862" s="3" t="s">
        <v>449</v>
      </c>
      <c r="BF3862" s="3" t="s">
        <v>450</v>
      </c>
    </row>
    <row r="3863" spans="1:58" ht="13.15" customHeight="1" x14ac:dyDescent="0.25">
      <c r="A3863" s="5" t="s">
        <v>3230</v>
      </c>
      <c r="B3863" s="25" t="e">
        <f>VLOOKUP(Tabla1[[#This Row],[nombre ]],Tabla2[#All],1,0)</f>
        <v>#N/A</v>
      </c>
      <c r="C3863" s="3" t="s">
        <v>301</v>
      </c>
      <c r="D3863" s="3" t="s">
        <v>302</v>
      </c>
      <c r="E3863" s="26" t="s">
        <v>303</v>
      </c>
      <c r="F3863" s="3">
        <v>96</v>
      </c>
      <c r="G3863" s="2"/>
      <c r="H3863" s="4">
        <v>41441</v>
      </c>
      <c r="I3863" s="2"/>
      <c r="J3863" s="4">
        <v>27468</v>
      </c>
      <c r="K3863" s="3">
        <v>47</v>
      </c>
      <c r="L3863" s="3">
        <v>9</v>
      </c>
      <c r="M3863" s="3">
        <v>7392.33</v>
      </c>
      <c r="N3863" s="3">
        <v>1933.61</v>
      </c>
      <c r="O3863" s="3">
        <v>1933.61</v>
      </c>
      <c r="P3863" s="3">
        <v>842.94</v>
      </c>
      <c r="Q3863" s="2"/>
      <c r="R3863" s="3">
        <v>15</v>
      </c>
      <c r="S3863" s="3" t="s">
        <v>52</v>
      </c>
      <c r="T3863" s="3">
        <v>0</v>
      </c>
      <c r="U3863" s="3">
        <v>0</v>
      </c>
      <c r="V3863" s="3">
        <v>0</v>
      </c>
      <c r="W3863" s="3">
        <v>0</v>
      </c>
      <c r="X3863" s="3">
        <v>281.49</v>
      </c>
      <c r="Y3863" s="3">
        <v>0</v>
      </c>
      <c r="Z3863" s="3">
        <v>0</v>
      </c>
      <c r="AA3863" s="3">
        <v>0</v>
      </c>
      <c r="AB3863" s="3">
        <v>0</v>
      </c>
      <c r="AC3863" s="3">
        <v>0</v>
      </c>
      <c r="AD3863" s="3">
        <v>0</v>
      </c>
      <c r="AE3863" s="3">
        <v>0</v>
      </c>
      <c r="AF3863" s="3">
        <v>0</v>
      </c>
      <c r="AG3863" s="3">
        <v>0</v>
      </c>
      <c r="AH3863" s="3">
        <v>0</v>
      </c>
      <c r="AI3863" s="3">
        <v>0</v>
      </c>
      <c r="AJ3863" s="3">
        <v>0</v>
      </c>
      <c r="AK3863" s="3">
        <v>0</v>
      </c>
      <c r="AL3863" s="2"/>
      <c r="AM3863" s="3">
        <v>0</v>
      </c>
      <c r="AN3863" s="3">
        <v>0</v>
      </c>
      <c r="AO3863" s="3">
        <v>0</v>
      </c>
      <c r="AP3863" s="3">
        <v>0</v>
      </c>
      <c r="AQ3863" s="3">
        <v>0</v>
      </c>
      <c r="AR3863" s="3">
        <v>0</v>
      </c>
      <c r="AS3863" s="3">
        <v>0</v>
      </c>
      <c r="AT3863" s="3">
        <v>0</v>
      </c>
      <c r="AU3863" s="3">
        <v>0</v>
      </c>
      <c r="AV3863" s="3">
        <v>0</v>
      </c>
      <c r="AW3863" s="3">
        <v>0</v>
      </c>
      <c r="AX3863" s="3">
        <v>0</v>
      </c>
      <c r="AY3863" s="3">
        <v>0</v>
      </c>
      <c r="AZ3863" s="3">
        <v>858.63</v>
      </c>
      <c r="BA3863" s="3">
        <v>670.8</v>
      </c>
      <c r="BB3863" s="3">
        <v>362.98</v>
      </c>
      <c r="BC3863" s="3">
        <v>0</v>
      </c>
      <c r="BD3863" s="2"/>
      <c r="BE3863" s="3" t="s">
        <v>449</v>
      </c>
      <c r="BF3863" s="3" t="s">
        <v>450</v>
      </c>
    </row>
    <row r="3864" spans="1:58" ht="13.15" customHeight="1" x14ac:dyDescent="0.25">
      <c r="A3864" s="5" t="s">
        <v>3231</v>
      </c>
      <c r="B3864" s="25" t="e">
        <f>VLOOKUP(Tabla1[[#This Row],[nombre ]],Tabla2[#All],1,0)</f>
        <v>#N/A</v>
      </c>
      <c r="C3864" s="3" t="s">
        <v>301</v>
      </c>
      <c r="D3864" s="3" t="s">
        <v>306</v>
      </c>
      <c r="E3864" s="26" t="s">
        <v>307</v>
      </c>
      <c r="F3864" s="3">
        <v>116</v>
      </c>
      <c r="G3864" s="2"/>
      <c r="H3864" s="4">
        <v>44393</v>
      </c>
      <c r="I3864" s="2"/>
      <c r="J3864" s="4">
        <v>32402</v>
      </c>
      <c r="K3864" s="3">
        <v>34</v>
      </c>
      <c r="L3864" s="3">
        <v>1</v>
      </c>
      <c r="M3864" s="3">
        <v>5104.8</v>
      </c>
      <c r="N3864" s="3">
        <v>1335.4649999999999</v>
      </c>
      <c r="O3864" s="3">
        <v>1335.4649999999999</v>
      </c>
      <c r="P3864" s="2"/>
      <c r="Q3864" s="2"/>
      <c r="R3864" s="3">
        <v>15</v>
      </c>
      <c r="S3864" s="3" t="s">
        <v>55</v>
      </c>
      <c r="T3864" s="3">
        <v>0</v>
      </c>
      <c r="U3864" s="3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  <c r="AD3864" s="3">
        <v>0</v>
      </c>
      <c r="AE3864" s="3">
        <v>0</v>
      </c>
      <c r="AF3864" s="3">
        <v>0</v>
      </c>
      <c r="AG3864" s="3">
        <v>0</v>
      </c>
      <c r="AH3864" s="3">
        <v>2575</v>
      </c>
      <c r="AI3864" s="3">
        <v>0</v>
      </c>
      <c r="AJ3864" s="3">
        <v>0</v>
      </c>
      <c r="AK3864" s="3">
        <v>0</v>
      </c>
      <c r="AL3864" s="2"/>
      <c r="AM3864" s="3">
        <v>0</v>
      </c>
      <c r="AN3864" s="3">
        <v>0</v>
      </c>
      <c r="AO3864" s="3">
        <v>0</v>
      </c>
      <c r="AP3864" s="3">
        <v>0</v>
      </c>
      <c r="AQ3864" s="3">
        <v>0</v>
      </c>
      <c r="AR3864" s="3">
        <v>0</v>
      </c>
      <c r="AS3864" s="3">
        <v>0</v>
      </c>
      <c r="AT3864" s="3">
        <v>0</v>
      </c>
      <c r="AU3864" s="3">
        <v>0</v>
      </c>
      <c r="AV3864" s="3">
        <v>0</v>
      </c>
      <c r="AW3864" s="3">
        <v>0</v>
      </c>
      <c r="AX3864" s="3">
        <v>0</v>
      </c>
      <c r="AY3864" s="3">
        <v>0</v>
      </c>
      <c r="AZ3864" s="3">
        <v>0</v>
      </c>
      <c r="BA3864" s="3">
        <v>388.78</v>
      </c>
      <c r="BB3864" s="3">
        <v>0</v>
      </c>
      <c r="BC3864" s="3">
        <v>0</v>
      </c>
      <c r="BD3864" s="2"/>
      <c r="BE3864" s="3" t="s">
        <v>449</v>
      </c>
      <c r="BF3864" s="3" t="s">
        <v>451</v>
      </c>
    </row>
    <row r="3865" spans="1:58" ht="13.15" customHeight="1" x14ac:dyDescent="0.25">
      <c r="A3865" s="5" t="s">
        <v>3232</v>
      </c>
      <c r="B3865" s="25" t="e">
        <f>VLOOKUP(Tabla1[[#This Row],[nombre ]],Tabla2[#All],1,0)</f>
        <v>#N/A</v>
      </c>
      <c r="C3865" s="3" t="s">
        <v>301</v>
      </c>
      <c r="D3865" s="3" t="s">
        <v>309</v>
      </c>
      <c r="E3865" s="26" t="s">
        <v>56</v>
      </c>
      <c r="F3865" s="3">
        <v>84</v>
      </c>
      <c r="G3865" s="2"/>
      <c r="H3865" s="4">
        <v>38078</v>
      </c>
      <c r="I3865" s="2"/>
      <c r="J3865" s="4">
        <v>27602</v>
      </c>
      <c r="K3865" s="3">
        <v>47</v>
      </c>
      <c r="L3865" s="3">
        <v>18</v>
      </c>
      <c r="M3865" s="3">
        <v>8512.2099999999991</v>
      </c>
      <c r="N3865" s="3">
        <v>2644.7</v>
      </c>
      <c r="O3865" s="3">
        <v>2644.7</v>
      </c>
      <c r="P3865" s="3">
        <v>2493.52</v>
      </c>
      <c r="Q3865" s="2"/>
      <c r="R3865" s="3">
        <v>15</v>
      </c>
      <c r="S3865" s="3" t="s">
        <v>52</v>
      </c>
      <c r="T3865" s="3">
        <v>0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  <c r="AD3865" s="3">
        <v>0</v>
      </c>
      <c r="AE3865" s="3">
        <v>0</v>
      </c>
      <c r="AF3865" s="3">
        <v>0</v>
      </c>
      <c r="AG3865" s="3">
        <v>0</v>
      </c>
      <c r="AH3865" s="3">
        <v>0</v>
      </c>
      <c r="AI3865" s="3">
        <v>0</v>
      </c>
      <c r="AJ3865" s="3">
        <v>0</v>
      </c>
      <c r="AK3865" s="3">
        <v>0</v>
      </c>
      <c r="AL3865" s="2"/>
      <c r="AM3865" s="3">
        <v>0</v>
      </c>
      <c r="AN3865" s="3">
        <v>0</v>
      </c>
      <c r="AO3865" s="3">
        <v>0</v>
      </c>
      <c r="AP3865" s="3">
        <v>0</v>
      </c>
      <c r="AQ3865" s="3">
        <v>0</v>
      </c>
      <c r="AR3865" s="3">
        <v>0</v>
      </c>
      <c r="AS3865" s="3">
        <v>0</v>
      </c>
      <c r="AT3865" s="3">
        <v>0</v>
      </c>
      <c r="AU3865" s="3">
        <v>0</v>
      </c>
      <c r="AV3865" s="3">
        <v>0</v>
      </c>
      <c r="AW3865" s="3">
        <v>0</v>
      </c>
      <c r="AX3865" s="3">
        <v>0</v>
      </c>
      <c r="AY3865" s="3">
        <v>0</v>
      </c>
      <c r="AZ3865" s="3">
        <v>1042.8800000000001</v>
      </c>
      <c r="BA3865" s="3">
        <v>814.75</v>
      </c>
      <c r="BB3865" s="3">
        <v>442.94</v>
      </c>
      <c r="BC3865" s="3">
        <v>0</v>
      </c>
      <c r="BD3865" s="2"/>
      <c r="BE3865" s="3" t="s">
        <v>449</v>
      </c>
      <c r="BF3865" s="3" t="s">
        <v>450</v>
      </c>
    </row>
    <row r="3866" spans="1:58" ht="13.15" customHeight="1" x14ac:dyDescent="0.25">
      <c r="A3866" s="5" t="s">
        <v>3233</v>
      </c>
      <c r="B3866" s="25" t="e">
        <f>VLOOKUP(Tabla1[[#This Row],[nombre ]],Tabla2[#All],1,0)</f>
        <v>#N/A</v>
      </c>
      <c r="C3866" s="3" t="s">
        <v>301</v>
      </c>
      <c r="D3866" s="3" t="s">
        <v>315</v>
      </c>
      <c r="E3866" s="26" t="s">
        <v>51</v>
      </c>
      <c r="F3866" s="3">
        <v>67</v>
      </c>
      <c r="G3866" s="2"/>
      <c r="H3866" s="4">
        <v>38047</v>
      </c>
      <c r="I3866" s="2"/>
      <c r="J3866" s="4">
        <v>25207</v>
      </c>
      <c r="K3866" s="3">
        <v>54</v>
      </c>
      <c r="L3866" s="3">
        <v>19</v>
      </c>
      <c r="M3866" s="3">
        <v>11393.12</v>
      </c>
      <c r="N3866" s="3">
        <v>2414.0250000000001</v>
      </c>
      <c r="O3866" s="3">
        <v>2414.0250000000001</v>
      </c>
      <c r="P3866" s="3">
        <v>2957.04</v>
      </c>
      <c r="Q3866" s="2"/>
      <c r="R3866" s="3">
        <v>15</v>
      </c>
      <c r="S3866" s="3" t="s">
        <v>52</v>
      </c>
      <c r="T3866" s="3">
        <v>0</v>
      </c>
      <c r="U3866" s="3">
        <v>0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0</v>
      </c>
      <c r="AE3866" s="3">
        <v>0</v>
      </c>
      <c r="AF3866" s="3">
        <v>0</v>
      </c>
      <c r="AG3866" s="3">
        <v>0</v>
      </c>
      <c r="AH3866" s="3">
        <v>0</v>
      </c>
      <c r="AI3866" s="3">
        <v>0</v>
      </c>
      <c r="AJ3866" s="3">
        <v>0</v>
      </c>
      <c r="AK3866" s="3">
        <v>0</v>
      </c>
      <c r="AL3866" s="2"/>
      <c r="AM3866" s="3">
        <v>0</v>
      </c>
      <c r="AN3866" s="3">
        <v>0</v>
      </c>
      <c r="AO3866" s="3">
        <v>0</v>
      </c>
      <c r="AP3866" s="3">
        <v>0</v>
      </c>
      <c r="AQ3866" s="3">
        <v>0</v>
      </c>
      <c r="AR3866" s="3">
        <v>0</v>
      </c>
      <c r="AS3866" s="3">
        <v>0</v>
      </c>
      <c r="AT3866" s="3">
        <v>0</v>
      </c>
      <c r="AU3866" s="3">
        <v>0</v>
      </c>
      <c r="AV3866" s="3">
        <v>0</v>
      </c>
      <c r="AW3866" s="3">
        <v>0</v>
      </c>
      <c r="AX3866" s="3">
        <v>0</v>
      </c>
      <c r="AY3866" s="3">
        <v>0</v>
      </c>
      <c r="AZ3866" s="3">
        <v>1227.4100000000001</v>
      </c>
      <c r="BA3866" s="3">
        <v>958.91</v>
      </c>
      <c r="BB3866" s="3">
        <v>725.62</v>
      </c>
      <c r="BC3866" s="3">
        <v>0</v>
      </c>
      <c r="BD3866" s="2"/>
      <c r="BE3866" s="3" t="s">
        <v>449</v>
      </c>
      <c r="BF3866" s="3" t="s">
        <v>450</v>
      </c>
    </row>
    <row r="3867" spans="1:58" ht="13.15" customHeight="1" x14ac:dyDescent="0.25">
      <c r="A3867" s="5" t="s">
        <v>5155</v>
      </c>
      <c r="B3867" s="25" t="e">
        <f>VLOOKUP(Tabla1[[#This Row],[nombre ]],Tabla2[#All],1,0)</f>
        <v>#N/A</v>
      </c>
      <c r="C3867" s="3" t="s">
        <v>301</v>
      </c>
      <c r="D3867" s="3" t="s">
        <v>305</v>
      </c>
      <c r="E3867" s="26" t="s">
        <v>56</v>
      </c>
      <c r="F3867" s="3">
        <v>84</v>
      </c>
      <c r="G3867" s="2"/>
      <c r="H3867" s="4">
        <v>44302</v>
      </c>
      <c r="I3867" s="2"/>
      <c r="J3867" s="4">
        <v>29693</v>
      </c>
      <c r="K3867" s="3">
        <v>41</v>
      </c>
      <c r="L3867" s="3">
        <v>1</v>
      </c>
      <c r="M3867" s="3">
        <v>8512.2099999999991</v>
      </c>
      <c r="N3867" s="3">
        <v>2644.7</v>
      </c>
      <c r="O3867" s="3">
        <v>2644.7</v>
      </c>
      <c r="P3867" s="3">
        <v>0</v>
      </c>
      <c r="Q3867" s="2"/>
      <c r="R3867" s="3">
        <v>15</v>
      </c>
      <c r="S3867" s="3" t="s">
        <v>52</v>
      </c>
      <c r="T3867" s="3">
        <v>0</v>
      </c>
      <c r="U3867" s="3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  <c r="AF3867" s="3">
        <v>0</v>
      </c>
      <c r="AG3867" s="3">
        <v>0</v>
      </c>
      <c r="AH3867" s="3">
        <v>0</v>
      </c>
      <c r="AI3867" s="3">
        <v>0</v>
      </c>
      <c r="AJ3867" s="3">
        <v>0</v>
      </c>
      <c r="AK3867" s="3">
        <v>0</v>
      </c>
      <c r="AL3867" s="2"/>
      <c r="AM3867" s="3">
        <v>0</v>
      </c>
      <c r="AN3867" s="3">
        <v>0</v>
      </c>
      <c r="AO3867" s="3">
        <v>0</v>
      </c>
      <c r="AP3867" s="3">
        <v>0</v>
      </c>
      <c r="AQ3867" s="3">
        <v>0</v>
      </c>
      <c r="AR3867" s="3">
        <v>0</v>
      </c>
      <c r="AS3867" s="3">
        <v>0</v>
      </c>
      <c r="AT3867" s="3">
        <v>0</v>
      </c>
      <c r="AU3867" s="3">
        <v>0</v>
      </c>
      <c r="AV3867" s="3">
        <v>0</v>
      </c>
      <c r="AW3867" s="3">
        <v>0</v>
      </c>
      <c r="AX3867" s="3">
        <v>0</v>
      </c>
      <c r="AY3867" s="3">
        <v>0</v>
      </c>
      <c r="AZ3867" s="3">
        <v>883.29</v>
      </c>
      <c r="BA3867" s="3">
        <v>690.07</v>
      </c>
      <c r="BB3867" s="3">
        <v>306.58</v>
      </c>
      <c r="BC3867" s="3">
        <v>0</v>
      </c>
      <c r="BD3867" s="2"/>
      <c r="BE3867" s="3" t="s">
        <v>449</v>
      </c>
      <c r="BF3867" s="3" t="s">
        <v>450</v>
      </c>
    </row>
    <row r="3868" spans="1:58" ht="13.15" customHeight="1" x14ac:dyDescent="0.25">
      <c r="A3868" s="5" t="s">
        <v>5156</v>
      </c>
      <c r="B3868" s="25" t="e">
        <f>VLOOKUP(Tabla1[[#This Row],[nombre ]],Tabla2[#All],1,0)</f>
        <v>#N/A</v>
      </c>
      <c r="C3868" s="3" t="s">
        <v>301</v>
      </c>
      <c r="D3868" s="3" t="s">
        <v>309</v>
      </c>
      <c r="E3868" s="26" t="s">
        <v>51</v>
      </c>
      <c r="F3868" s="3">
        <v>67</v>
      </c>
      <c r="G3868" s="2"/>
      <c r="H3868" s="4">
        <v>41603</v>
      </c>
      <c r="I3868" s="2"/>
      <c r="J3868" s="4">
        <v>25892</v>
      </c>
      <c r="K3868" s="3">
        <v>52</v>
      </c>
      <c r="L3868" s="3">
        <v>9</v>
      </c>
      <c r="M3868" s="3">
        <v>11393.12</v>
      </c>
      <c r="N3868" s="3">
        <v>2414.0250000000001</v>
      </c>
      <c r="O3868" s="3">
        <v>2414.0250000000001</v>
      </c>
      <c r="P3868" s="3">
        <v>1214.3599999999999</v>
      </c>
      <c r="Q3868" s="2"/>
      <c r="R3868" s="3">
        <v>15</v>
      </c>
      <c r="S3868" s="3" t="s">
        <v>52</v>
      </c>
      <c r="T3868" s="3">
        <v>0</v>
      </c>
      <c r="U3868" s="3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  <c r="AD3868" s="3">
        <v>0</v>
      </c>
      <c r="AE3868" s="3">
        <v>0</v>
      </c>
      <c r="AF3868" s="3">
        <v>0</v>
      </c>
      <c r="AG3868" s="3">
        <v>0</v>
      </c>
      <c r="AH3868" s="3">
        <v>0</v>
      </c>
      <c r="AI3868" s="3">
        <v>0</v>
      </c>
      <c r="AJ3868" s="3">
        <v>0</v>
      </c>
      <c r="AK3868" s="3">
        <v>0</v>
      </c>
      <c r="AL3868" s="2"/>
      <c r="AM3868" s="3">
        <v>0</v>
      </c>
      <c r="AN3868" s="3">
        <v>0</v>
      </c>
      <c r="AO3868" s="3">
        <v>0</v>
      </c>
      <c r="AP3868" s="3">
        <v>0</v>
      </c>
      <c r="AQ3868" s="3">
        <v>0</v>
      </c>
      <c r="AR3868" s="3">
        <v>0</v>
      </c>
      <c r="AS3868" s="3">
        <v>0</v>
      </c>
      <c r="AT3868" s="3">
        <v>0</v>
      </c>
      <c r="AU3868" s="3">
        <v>0</v>
      </c>
      <c r="AV3868" s="3">
        <v>0</v>
      </c>
      <c r="AW3868" s="3">
        <v>0</v>
      </c>
      <c r="AX3868" s="3">
        <v>0</v>
      </c>
      <c r="AY3868" s="3">
        <v>0</v>
      </c>
      <c r="AZ3868" s="3">
        <v>1115.8800000000001</v>
      </c>
      <c r="BA3868" s="3">
        <v>871.78</v>
      </c>
      <c r="BB3868" s="3">
        <v>571.08000000000004</v>
      </c>
      <c r="BC3868" s="3">
        <v>0</v>
      </c>
      <c r="BD3868" s="2"/>
      <c r="BE3868" s="3" t="s">
        <v>449</v>
      </c>
      <c r="BF3868" s="3" t="s">
        <v>450</v>
      </c>
    </row>
    <row r="3869" spans="1:58" ht="13.15" customHeight="1" x14ac:dyDescent="0.25">
      <c r="A3869" s="5" t="s">
        <v>3234</v>
      </c>
      <c r="B3869" s="25" t="e">
        <f>VLOOKUP(Tabla1[[#This Row],[nombre ]],Tabla2[#All],1,0)</f>
        <v>#N/A</v>
      </c>
      <c r="C3869" s="3" t="s">
        <v>301</v>
      </c>
      <c r="D3869" s="3" t="s">
        <v>309</v>
      </c>
      <c r="E3869" s="26" t="s">
        <v>51</v>
      </c>
      <c r="F3869" s="3">
        <v>67</v>
      </c>
      <c r="G3869" s="2"/>
      <c r="H3869" s="4">
        <v>39888</v>
      </c>
      <c r="I3869" s="2"/>
      <c r="J3869" s="4">
        <v>29487</v>
      </c>
      <c r="K3869" s="3">
        <v>42</v>
      </c>
      <c r="L3869" s="3">
        <v>13</v>
      </c>
      <c r="M3869" s="3">
        <v>11393.12</v>
      </c>
      <c r="N3869" s="3">
        <v>2414.0250000000001</v>
      </c>
      <c r="O3869" s="3">
        <v>2414.0250000000001</v>
      </c>
      <c r="P3869" s="3">
        <v>2250.6</v>
      </c>
      <c r="Q3869" s="2"/>
      <c r="R3869" s="3">
        <v>15</v>
      </c>
      <c r="S3869" s="3" t="s">
        <v>52</v>
      </c>
      <c r="T3869" s="3">
        <v>0</v>
      </c>
      <c r="U3869" s="3">
        <v>0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  <c r="AF3869" s="3">
        <v>0</v>
      </c>
      <c r="AG3869" s="3">
        <v>0</v>
      </c>
      <c r="AH3869" s="3">
        <v>0</v>
      </c>
      <c r="AI3869" s="3">
        <v>0</v>
      </c>
      <c r="AJ3869" s="3">
        <v>0</v>
      </c>
      <c r="AK3869" s="3">
        <v>0</v>
      </c>
      <c r="AL3869" s="2"/>
      <c r="AM3869" s="3">
        <v>0</v>
      </c>
      <c r="AN3869" s="3">
        <v>0</v>
      </c>
      <c r="AO3869" s="3">
        <v>0</v>
      </c>
      <c r="AP3869" s="3">
        <v>0</v>
      </c>
      <c r="AQ3869" s="3">
        <v>0</v>
      </c>
      <c r="AR3869" s="3">
        <v>0</v>
      </c>
      <c r="AS3869" s="3">
        <v>0</v>
      </c>
      <c r="AT3869" s="3">
        <v>0</v>
      </c>
      <c r="AU3869" s="3">
        <v>0</v>
      </c>
      <c r="AV3869" s="3">
        <v>0</v>
      </c>
      <c r="AW3869" s="3">
        <v>0</v>
      </c>
      <c r="AX3869" s="3">
        <v>0</v>
      </c>
      <c r="AY3869" s="3">
        <v>0</v>
      </c>
      <c r="AZ3869" s="3">
        <v>1182.2</v>
      </c>
      <c r="BA3869" s="3">
        <v>923.59</v>
      </c>
      <c r="BB3869" s="3">
        <v>662.33</v>
      </c>
      <c r="BC3869" s="3">
        <v>0</v>
      </c>
      <c r="BD3869" s="2"/>
      <c r="BE3869" s="3" t="s">
        <v>449</v>
      </c>
      <c r="BF3869" s="3" t="s">
        <v>450</v>
      </c>
    </row>
    <row r="3870" spans="1:58" ht="13.15" customHeight="1" x14ac:dyDescent="0.25">
      <c r="A3870" s="5" t="s">
        <v>3235</v>
      </c>
      <c r="B3870" s="25" t="e">
        <f>VLOOKUP(Tabla1[[#This Row],[nombre ]],Tabla2[#All],1,0)</f>
        <v>#N/A</v>
      </c>
      <c r="C3870" s="3" t="s">
        <v>301</v>
      </c>
      <c r="D3870" s="3" t="s">
        <v>310</v>
      </c>
      <c r="E3870" s="26" t="s">
        <v>56</v>
      </c>
      <c r="F3870" s="3">
        <v>84</v>
      </c>
      <c r="G3870" s="2"/>
      <c r="H3870" s="4">
        <v>40591</v>
      </c>
      <c r="I3870" s="2"/>
      <c r="J3870" s="4">
        <v>30813</v>
      </c>
      <c r="K3870" s="3">
        <v>38</v>
      </c>
      <c r="L3870" s="3">
        <v>12</v>
      </c>
      <c r="M3870" s="3">
        <v>8512.2099999999991</v>
      </c>
      <c r="N3870" s="3">
        <v>2644.7</v>
      </c>
      <c r="O3870" s="3">
        <v>2644.7</v>
      </c>
      <c r="P3870" s="3">
        <v>2003.28</v>
      </c>
      <c r="Q3870" s="2"/>
      <c r="R3870" s="3">
        <v>15</v>
      </c>
      <c r="S3870" s="3" t="s">
        <v>52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  <c r="AD3870" s="3">
        <v>0</v>
      </c>
      <c r="AE3870" s="3">
        <v>0</v>
      </c>
      <c r="AF3870" s="3">
        <v>0</v>
      </c>
      <c r="AG3870" s="3">
        <v>0</v>
      </c>
      <c r="AH3870" s="3">
        <v>0</v>
      </c>
      <c r="AI3870" s="3">
        <v>0</v>
      </c>
      <c r="AJ3870" s="3">
        <v>0</v>
      </c>
      <c r="AK3870" s="3">
        <v>0</v>
      </c>
      <c r="AL3870" s="2"/>
      <c r="AM3870" s="3">
        <v>0</v>
      </c>
      <c r="AN3870" s="3">
        <v>0</v>
      </c>
      <c r="AO3870" s="3">
        <v>0</v>
      </c>
      <c r="AP3870" s="3">
        <v>0</v>
      </c>
      <c r="AQ3870" s="3">
        <v>0</v>
      </c>
      <c r="AR3870" s="3">
        <v>0</v>
      </c>
      <c r="AS3870" s="3">
        <v>0</v>
      </c>
      <c r="AT3870" s="3">
        <v>0</v>
      </c>
      <c r="AU3870" s="3">
        <v>0</v>
      </c>
      <c r="AV3870" s="3">
        <v>0</v>
      </c>
      <c r="AW3870" s="3">
        <v>0</v>
      </c>
      <c r="AX3870" s="3">
        <v>0</v>
      </c>
      <c r="AY3870" s="3">
        <v>0</v>
      </c>
      <c r="AZ3870" s="3">
        <v>1011.5</v>
      </c>
      <c r="BA3870" s="3">
        <v>790.24</v>
      </c>
      <c r="BB3870" s="3">
        <v>415.56</v>
      </c>
      <c r="BC3870" s="3">
        <v>0</v>
      </c>
      <c r="BD3870" s="2"/>
      <c r="BE3870" s="3" t="s">
        <v>449</v>
      </c>
      <c r="BF3870" s="3" t="s">
        <v>450</v>
      </c>
    </row>
    <row r="3871" spans="1:58" ht="13.15" customHeight="1" x14ac:dyDescent="0.25">
      <c r="A3871" s="5" t="s">
        <v>3236</v>
      </c>
      <c r="B3871" s="25" t="e">
        <f>VLOOKUP(Tabla1[[#This Row],[nombre ]],Tabla2[#All],1,0)</f>
        <v>#N/A</v>
      </c>
      <c r="C3871" s="3" t="s">
        <v>301</v>
      </c>
      <c r="D3871" s="3" t="s">
        <v>306</v>
      </c>
      <c r="E3871" s="26" t="s">
        <v>307</v>
      </c>
      <c r="F3871" s="3">
        <v>116</v>
      </c>
      <c r="G3871" s="2"/>
      <c r="H3871" s="4">
        <v>41134</v>
      </c>
      <c r="I3871" s="2"/>
      <c r="J3871" s="4">
        <v>27115</v>
      </c>
      <c r="K3871" s="3">
        <v>48</v>
      </c>
      <c r="L3871" s="3">
        <v>10</v>
      </c>
      <c r="M3871" s="3">
        <v>5104.8</v>
      </c>
      <c r="N3871" s="3">
        <v>1335.4649999999999</v>
      </c>
      <c r="O3871" s="3">
        <v>1335.4649999999999</v>
      </c>
      <c r="P3871" s="3">
        <v>713.1</v>
      </c>
      <c r="Q3871" s="2"/>
      <c r="R3871" s="3">
        <v>15</v>
      </c>
      <c r="S3871" s="3" t="s">
        <v>52</v>
      </c>
      <c r="T3871" s="3">
        <v>0</v>
      </c>
      <c r="U3871" s="3">
        <v>0</v>
      </c>
      <c r="V3871" s="3">
        <v>0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0</v>
      </c>
      <c r="AD3871" s="3">
        <v>0</v>
      </c>
      <c r="AE3871" s="3">
        <v>0</v>
      </c>
      <c r="AF3871" s="3">
        <v>0</v>
      </c>
      <c r="AG3871" s="3">
        <v>0</v>
      </c>
      <c r="AH3871" s="3">
        <v>0</v>
      </c>
      <c r="AI3871" s="3">
        <v>0</v>
      </c>
      <c r="AJ3871" s="3">
        <v>0</v>
      </c>
      <c r="AK3871" s="3">
        <v>0</v>
      </c>
      <c r="AL3871" s="2"/>
      <c r="AM3871" s="3">
        <v>0</v>
      </c>
      <c r="AN3871" s="3">
        <v>0</v>
      </c>
      <c r="AO3871" s="3">
        <v>0</v>
      </c>
      <c r="AP3871" s="3">
        <v>0</v>
      </c>
      <c r="AQ3871" s="3">
        <v>0</v>
      </c>
      <c r="AR3871" s="3">
        <v>0</v>
      </c>
      <c r="AS3871" s="3">
        <v>0</v>
      </c>
      <c r="AT3871" s="3">
        <v>0</v>
      </c>
      <c r="AU3871" s="3">
        <v>0</v>
      </c>
      <c r="AV3871" s="3">
        <v>0</v>
      </c>
      <c r="AW3871" s="3">
        <v>0</v>
      </c>
      <c r="AX3871" s="3">
        <v>0</v>
      </c>
      <c r="AY3871" s="3">
        <v>0</v>
      </c>
      <c r="AZ3871" s="3">
        <v>543.28</v>
      </c>
      <c r="BA3871" s="3">
        <v>424.44</v>
      </c>
      <c r="BB3871" s="3">
        <v>24.29</v>
      </c>
      <c r="BC3871" s="3">
        <v>0</v>
      </c>
      <c r="BD3871" s="2"/>
      <c r="BE3871" s="3" t="s">
        <v>449</v>
      </c>
      <c r="BF3871" s="3" t="s">
        <v>450</v>
      </c>
    </row>
    <row r="3872" spans="1:58" ht="13.15" customHeight="1" x14ac:dyDescent="0.25">
      <c r="A3872" s="5" t="s">
        <v>3237</v>
      </c>
      <c r="B3872" s="25" t="str">
        <f>VLOOKUP(Tabla1[[#This Row],[nombre ]],Tabla2[#All],1,0)</f>
        <v>GUZMAN MEZA JOSE ANGEL</v>
      </c>
      <c r="C3872" s="3" t="s">
        <v>301</v>
      </c>
      <c r="D3872" s="3" t="s">
        <v>323</v>
      </c>
      <c r="E3872" s="26" t="s">
        <v>78</v>
      </c>
      <c r="F3872" s="3">
        <v>36</v>
      </c>
      <c r="G3872" s="2"/>
      <c r="H3872" s="4">
        <v>42491</v>
      </c>
      <c r="I3872" s="2"/>
      <c r="J3872" s="4">
        <v>33063</v>
      </c>
      <c r="K3872" s="3">
        <v>32</v>
      </c>
      <c r="L3872" s="3">
        <v>6</v>
      </c>
      <c r="M3872" s="3">
        <v>13092.61</v>
      </c>
      <c r="N3872" s="3">
        <v>2411.355</v>
      </c>
      <c r="O3872" s="3">
        <v>2411.355</v>
      </c>
      <c r="P3872" s="3">
        <v>1265.76</v>
      </c>
      <c r="Q3872" s="2"/>
      <c r="R3872" s="3">
        <v>15</v>
      </c>
      <c r="S3872" s="3" t="s">
        <v>52</v>
      </c>
      <c r="T3872" s="3">
        <v>0</v>
      </c>
      <c r="U3872" s="3">
        <v>0</v>
      </c>
      <c r="V3872" s="3">
        <v>0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  <c r="AD3872" s="3">
        <v>0</v>
      </c>
      <c r="AE3872" s="3">
        <v>0</v>
      </c>
      <c r="AF3872" s="3">
        <v>0</v>
      </c>
      <c r="AG3872" s="3">
        <v>0</v>
      </c>
      <c r="AH3872" s="3">
        <v>0</v>
      </c>
      <c r="AI3872" s="3">
        <v>0</v>
      </c>
      <c r="AJ3872" s="3">
        <v>0</v>
      </c>
      <c r="AK3872" s="3">
        <v>0</v>
      </c>
      <c r="AL3872" s="2"/>
      <c r="AM3872" s="3">
        <v>0</v>
      </c>
      <c r="AN3872" s="3">
        <v>0</v>
      </c>
      <c r="AO3872" s="3">
        <v>0</v>
      </c>
      <c r="AP3872" s="3">
        <v>0</v>
      </c>
      <c r="AQ3872" s="3">
        <v>0</v>
      </c>
      <c r="AR3872" s="3">
        <v>0</v>
      </c>
      <c r="AS3872" s="3">
        <v>0</v>
      </c>
      <c r="AT3872" s="3">
        <v>0</v>
      </c>
      <c r="AU3872" s="3">
        <v>0</v>
      </c>
      <c r="AV3872" s="3">
        <v>0</v>
      </c>
      <c r="AW3872" s="3">
        <v>0</v>
      </c>
      <c r="AX3872" s="3">
        <v>0</v>
      </c>
      <c r="AY3872" s="3">
        <v>0</v>
      </c>
      <c r="AZ3872" s="3">
        <v>1227.5899999999999</v>
      </c>
      <c r="BA3872" s="3">
        <v>959.05</v>
      </c>
      <c r="BB3872" s="3">
        <v>726.36</v>
      </c>
      <c r="BC3872" s="3">
        <v>0</v>
      </c>
      <c r="BD3872" s="2"/>
      <c r="BE3872" s="3" t="s">
        <v>449</v>
      </c>
      <c r="BF3872" s="3" t="s">
        <v>450</v>
      </c>
    </row>
    <row r="3873" spans="1:58" ht="13.15" customHeight="1" x14ac:dyDescent="0.25">
      <c r="A3873" s="5" t="s">
        <v>3238</v>
      </c>
      <c r="B3873" s="25" t="e">
        <f>VLOOKUP(Tabla1[[#This Row],[nombre ]],Tabla2[#All],1,0)</f>
        <v>#N/A</v>
      </c>
      <c r="C3873" s="3" t="s">
        <v>301</v>
      </c>
      <c r="D3873" s="3" t="s">
        <v>309</v>
      </c>
      <c r="E3873" s="26" t="s">
        <v>56</v>
      </c>
      <c r="F3873" s="3">
        <v>84</v>
      </c>
      <c r="G3873" s="2"/>
      <c r="H3873" s="4">
        <v>44667</v>
      </c>
      <c r="I3873" s="2"/>
      <c r="J3873" s="4">
        <v>34395</v>
      </c>
      <c r="K3873" s="3">
        <v>29</v>
      </c>
      <c r="L3873" s="3">
        <v>0</v>
      </c>
      <c r="M3873" s="3">
        <v>8512.2099999999991</v>
      </c>
      <c r="N3873" s="3">
        <v>2644.7</v>
      </c>
      <c r="O3873" s="3">
        <v>2644.7</v>
      </c>
      <c r="P3873" s="3">
        <v>0</v>
      </c>
      <c r="Q3873" s="2"/>
      <c r="R3873" s="3">
        <v>15</v>
      </c>
      <c r="S3873" s="3" t="s">
        <v>52</v>
      </c>
      <c r="T3873" s="3">
        <v>0</v>
      </c>
      <c r="U3873" s="3">
        <v>0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  <c r="AD3873" s="3">
        <v>0</v>
      </c>
      <c r="AE3873" s="3">
        <v>0</v>
      </c>
      <c r="AF3873" s="3">
        <v>0</v>
      </c>
      <c r="AG3873" s="3">
        <v>0</v>
      </c>
      <c r="AH3873" s="3">
        <v>0</v>
      </c>
      <c r="AI3873" s="3">
        <v>0</v>
      </c>
      <c r="AJ3873" s="3">
        <v>0</v>
      </c>
      <c r="AK3873" s="3">
        <v>0</v>
      </c>
      <c r="AL3873" s="2"/>
      <c r="AM3873" s="3">
        <v>0</v>
      </c>
      <c r="AN3873" s="3">
        <v>0</v>
      </c>
      <c r="AO3873" s="3">
        <v>0</v>
      </c>
      <c r="AP3873" s="3">
        <v>0</v>
      </c>
      <c r="AQ3873" s="3">
        <v>0</v>
      </c>
      <c r="AR3873" s="3">
        <v>0</v>
      </c>
      <c r="AS3873" s="3">
        <v>0</v>
      </c>
      <c r="AT3873" s="3">
        <v>0</v>
      </c>
      <c r="AU3873" s="3">
        <v>0</v>
      </c>
      <c r="AV3873" s="3">
        <v>0</v>
      </c>
      <c r="AW3873" s="3">
        <v>0</v>
      </c>
      <c r="AX3873" s="3">
        <v>0</v>
      </c>
      <c r="AY3873" s="3">
        <v>0</v>
      </c>
      <c r="AZ3873" s="3">
        <v>883.29</v>
      </c>
      <c r="BA3873" s="3">
        <v>690.07</v>
      </c>
      <c r="BB3873" s="3">
        <v>306.58</v>
      </c>
      <c r="BC3873" s="3">
        <v>0</v>
      </c>
      <c r="BD3873" s="2"/>
      <c r="BE3873" s="3" t="s">
        <v>449</v>
      </c>
      <c r="BF3873" s="3" t="s">
        <v>450</v>
      </c>
    </row>
    <row r="3874" spans="1:58" ht="13.15" customHeight="1" x14ac:dyDescent="0.25">
      <c r="A3874" s="5" t="s">
        <v>5157</v>
      </c>
      <c r="B3874" s="25" t="e">
        <f>VLOOKUP(Tabla1[[#This Row],[nombre ]],Tabla2[#All],1,0)</f>
        <v>#N/A</v>
      </c>
      <c r="C3874" s="3" t="s">
        <v>301</v>
      </c>
      <c r="D3874" s="3" t="s">
        <v>302</v>
      </c>
      <c r="E3874" s="26" t="s">
        <v>303</v>
      </c>
      <c r="F3874" s="3">
        <v>96</v>
      </c>
      <c r="G3874" s="2"/>
      <c r="H3874" s="4">
        <v>38047</v>
      </c>
      <c r="I3874" s="2"/>
      <c r="J3874" s="4">
        <v>26957</v>
      </c>
      <c r="K3874" s="3">
        <v>49</v>
      </c>
      <c r="L3874" s="3">
        <v>19</v>
      </c>
      <c r="M3874" s="3">
        <v>7392.33</v>
      </c>
      <c r="N3874" s="3">
        <v>1933.61</v>
      </c>
      <c r="O3874" s="3">
        <v>1933.61</v>
      </c>
      <c r="P3874" s="3">
        <v>2043.6</v>
      </c>
      <c r="Q3874" s="2"/>
      <c r="R3874" s="3">
        <v>15</v>
      </c>
      <c r="S3874" s="3" t="s">
        <v>52</v>
      </c>
      <c r="T3874" s="3">
        <v>0</v>
      </c>
      <c r="U3874" s="3">
        <v>0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  <c r="AD3874" s="3">
        <v>0</v>
      </c>
      <c r="AE3874" s="3">
        <v>0</v>
      </c>
      <c r="AF3874" s="3">
        <v>0</v>
      </c>
      <c r="AG3874" s="3">
        <v>0</v>
      </c>
      <c r="AH3874" s="3">
        <v>0</v>
      </c>
      <c r="AI3874" s="3">
        <v>0</v>
      </c>
      <c r="AJ3874" s="3">
        <v>0</v>
      </c>
      <c r="AK3874" s="3">
        <v>0</v>
      </c>
      <c r="AL3874" s="2"/>
      <c r="AM3874" s="3">
        <v>0</v>
      </c>
      <c r="AN3874" s="3">
        <v>0</v>
      </c>
      <c r="AO3874" s="3">
        <v>0</v>
      </c>
      <c r="AP3874" s="3">
        <v>0</v>
      </c>
      <c r="AQ3874" s="3">
        <v>0</v>
      </c>
      <c r="AR3874" s="3">
        <v>0</v>
      </c>
      <c r="AS3874" s="3">
        <v>0</v>
      </c>
      <c r="AT3874" s="3">
        <v>0</v>
      </c>
      <c r="AU3874" s="3">
        <v>0</v>
      </c>
      <c r="AV3874" s="3">
        <v>0</v>
      </c>
      <c r="AW3874" s="3">
        <v>0</v>
      </c>
      <c r="AX3874" s="3">
        <v>0</v>
      </c>
      <c r="AY3874" s="3">
        <v>0</v>
      </c>
      <c r="AZ3874" s="3">
        <v>851.4</v>
      </c>
      <c r="BA3874" s="3">
        <v>665.16</v>
      </c>
      <c r="BB3874" s="3">
        <v>356.83</v>
      </c>
      <c r="BC3874" s="3">
        <v>0</v>
      </c>
      <c r="BD3874" s="2"/>
      <c r="BE3874" s="3" t="s">
        <v>449</v>
      </c>
      <c r="BF3874" s="3" t="s">
        <v>450</v>
      </c>
    </row>
    <row r="3875" spans="1:58" ht="13.15" customHeight="1" x14ac:dyDescent="0.25">
      <c r="A3875" s="5" t="s">
        <v>5158</v>
      </c>
      <c r="B3875" s="25" t="e">
        <f>VLOOKUP(Tabla1[[#This Row],[nombre ]],Tabla2[#All],1,0)</f>
        <v>#N/A</v>
      </c>
      <c r="C3875" s="3" t="s">
        <v>301</v>
      </c>
      <c r="D3875" s="3" t="s">
        <v>314</v>
      </c>
      <c r="E3875" s="26" t="s">
        <v>51</v>
      </c>
      <c r="F3875" s="3">
        <v>67</v>
      </c>
      <c r="G3875" s="2"/>
      <c r="H3875" s="4">
        <v>41913</v>
      </c>
      <c r="I3875" s="2"/>
      <c r="J3875" s="4">
        <v>31808</v>
      </c>
      <c r="K3875" s="3">
        <v>36</v>
      </c>
      <c r="L3875" s="3">
        <v>8</v>
      </c>
      <c r="M3875" s="3">
        <v>11393.12</v>
      </c>
      <c r="N3875" s="3">
        <v>2414.0250000000001</v>
      </c>
      <c r="O3875" s="3">
        <v>2414.0250000000001</v>
      </c>
      <c r="P3875" s="3">
        <v>1262.55</v>
      </c>
      <c r="Q3875" s="2"/>
      <c r="R3875" s="3">
        <v>15</v>
      </c>
      <c r="S3875" s="3" t="s">
        <v>52</v>
      </c>
      <c r="T3875" s="3">
        <v>0</v>
      </c>
      <c r="U3875" s="3">
        <v>0</v>
      </c>
      <c r="V3875" s="3">
        <v>0</v>
      </c>
      <c r="W3875" s="3">
        <v>0</v>
      </c>
      <c r="X3875" s="3">
        <v>0</v>
      </c>
      <c r="Y3875" s="3">
        <v>0</v>
      </c>
      <c r="Z3875" s="3">
        <v>0</v>
      </c>
      <c r="AA3875" s="3">
        <v>0</v>
      </c>
      <c r="AB3875" s="3">
        <v>0</v>
      </c>
      <c r="AC3875" s="3">
        <v>0</v>
      </c>
      <c r="AD3875" s="3">
        <v>0</v>
      </c>
      <c r="AE3875" s="3">
        <v>0</v>
      </c>
      <c r="AF3875" s="3">
        <v>0</v>
      </c>
      <c r="AG3875" s="3">
        <v>0</v>
      </c>
      <c r="AH3875" s="3">
        <v>0</v>
      </c>
      <c r="AI3875" s="3">
        <v>0</v>
      </c>
      <c r="AJ3875" s="3">
        <v>0</v>
      </c>
      <c r="AK3875" s="3">
        <v>0</v>
      </c>
      <c r="AL3875" s="2"/>
      <c r="AM3875" s="3">
        <v>0</v>
      </c>
      <c r="AN3875" s="3">
        <v>0</v>
      </c>
      <c r="AO3875" s="3">
        <v>0</v>
      </c>
      <c r="AP3875" s="3">
        <v>0</v>
      </c>
      <c r="AQ3875" s="3">
        <v>0</v>
      </c>
      <c r="AR3875" s="3">
        <v>0</v>
      </c>
      <c r="AS3875" s="3">
        <v>0</v>
      </c>
      <c r="AT3875" s="3">
        <v>0</v>
      </c>
      <c r="AU3875" s="3">
        <v>0</v>
      </c>
      <c r="AV3875" s="3">
        <v>0</v>
      </c>
      <c r="AW3875" s="3">
        <v>0</v>
      </c>
      <c r="AX3875" s="3">
        <v>0</v>
      </c>
      <c r="AY3875" s="3">
        <v>0</v>
      </c>
      <c r="AZ3875" s="3">
        <v>1118.96</v>
      </c>
      <c r="BA3875" s="3">
        <v>874.19</v>
      </c>
      <c r="BB3875" s="3">
        <v>574.92999999999995</v>
      </c>
      <c r="BC3875" s="3">
        <v>0</v>
      </c>
      <c r="BD3875" s="2"/>
      <c r="BE3875" s="3" t="s">
        <v>449</v>
      </c>
      <c r="BF3875" s="3" t="s">
        <v>450</v>
      </c>
    </row>
    <row r="3876" spans="1:58" ht="13.15" customHeight="1" x14ac:dyDescent="0.25">
      <c r="A3876" s="5" t="s">
        <v>3239</v>
      </c>
      <c r="B3876" s="25" t="e">
        <f>VLOOKUP(Tabla1[[#This Row],[nombre ]],Tabla2[#All],1,0)</f>
        <v>#N/A</v>
      </c>
      <c r="C3876" s="3" t="s">
        <v>301</v>
      </c>
      <c r="D3876" s="3" t="s">
        <v>309</v>
      </c>
      <c r="E3876" s="26" t="s">
        <v>324</v>
      </c>
      <c r="F3876" s="3">
        <v>84</v>
      </c>
      <c r="G3876" s="2"/>
      <c r="H3876" s="4">
        <v>44758</v>
      </c>
      <c r="I3876" s="2"/>
      <c r="J3876" s="4">
        <v>33646</v>
      </c>
      <c r="K3876" s="3">
        <v>31</v>
      </c>
      <c r="L3876" s="3">
        <v>0</v>
      </c>
      <c r="M3876" s="3">
        <v>8512.2099999999991</v>
      </c>
      <c r="N3876" s="3">
        <v>2644.7</v>
      </c>
      <c r="O3876" s="3">
        <v>2644.7</v>
      </c>
      <c r="P3876" s="3">
        <v>0</v>
      </c>
      <c r="Q3876" s="2"/>
      <c r="R3876" s="3">
        <v>15</v>
      </c>
      <c r="S3876" s="3" t="s">
        <v>52</v>
      </c>
      <c r="T3876" s="3">
        <v>0</v>
      </c>
      <c r="U3876" s="3">
        <v>0</v>
      </c>
      <c r="V3876" s="3">
        <v>0</v>
      </c>
      <c r="W3876" s="3">
        <v>0</v>
      </c>
      <c r="X3876" s="3">
        <v>0</v>
      </c>
      <c r="Y3876" s="3">
        <v>0</v>
      </c>
      <c r="Z3876" s="3">
        <v>0</v>
      </c>
      <c r="AA3876" s="3">
        <v>0</v>
      </c>
      <c r="AB3876" s="3">
        <v>0</v>
      </c>
      <c r="AC3876" s="3">
        <v>0</v>
      </c>
      <c r="AD3876" s="3">
        <v>0</v>
      </c>
      <c r="AE3876" s="3">
        <v>0</v>
      </c>
      <c r="AF3876" s="3">
        <v>0</v>
      </c>
      <c r="AG3876" s="3">
        <v>0</v>
      </c>
      <c r="AH3876" s="3">
        <v>0</v>
      </c>
      <c r="AI3876" s="3">
        <v>0</v>
      </c>
      <c r="AJ3876" s="3">
        <v>0</v>
      </c>
      <c r="AK3876" s="3">
        <v>0</v>
      </c>
      <c r="AL3876" s="2"/>
      <c r="AM3876" s="3">
        <v>0</v>
      </c>
      <c r="AN3876" s="3">
        <v>0</v>
      </c>
      <c r="AO3876" s="3">
        <v>0</v>
      </c>
      <c r="AP3876" s="3">
        <v>0</v>
      </c>
      <c r="AQ3876" s="3">
        <v>0</v>
      </c>
      <c r="AR3876" s="3">
        <v>0</v>
      </c>
      <c r="AS3876" s="3">
        <v>0</v>
      </c>
      <c r="AT3876" s="3">
        <v>0</v>
      </c>
      <c r="AU3876" s="3">
        <v>0</v>
      </c>
      <c r="AV3876" s="3">
        <v>0</v>
      </c>
      <c r="AW3876" s="3">
        <v>0</v>
      </c>
      <c r="AX3876" s="3">
        <v>0</v>
      </c>
      <c r="AY3876" s="3">
        <v>0</v>
      </c>
      <c r="AZ3876" s="3">
        <v>883.29</v>
      </c>
      <c r="BA3876" s="3">
        <v>690.07</v>
      </c>
      <c r="BB3876" s="3">
        <v>306.58</v>
      </c>
      <c r="BC3876" s="3">
        <v>0</v>
      </c>
      <c r="BD3876" s="2"/>
      <c r="BE3876" s="3" t="s">
        <v>449</v>
      </c>
      <c r="BF3876" s="3" t="s">
        <v>450</v>
      </c>
    </row>
    <row r="3877" spans="1:58" ht="13.15" customHeight="1" x14ac:dyDescent="0.25">
      <c r="A3877" s="5" t="s">
        <v>3240</v>
      </c>
      <c r="B3877" s="25" t="e">
        <f>VLOOKUP(Tabla1[[#This Row],[nombre ]],Tabla2[#All],1,0)</f>
        <v>#N/A</v>
      </c>
      <c r="C3877" s="3" t="s">
        <v>301</v>
      </c>
      <c r="D3877" s="3" t="s">
        <v>302</v>
      </c>
      <c r="E3877" s="26" t="s">
        <v>303</v>
      </c>
      <c r="F3877" s="3">
        <v>96</v>
      </c>
      <c r="G3877" s="2"/>
      <c r="H3877" s="4">
        <v>38078</v>
      </c>
      <c r="I3877" s="2"/>
      <c r="J3877" s="4">
        <v>27652</v>
      </c>
      <c r="K3877" s="3">
        <v>47</v>
      </c>
      <c r="L3877" s="3">
        <v>18</v>
      </c>
      <c r="M3877" s="3">
        <v>7392.33</v>
      </c>
      <c r="N3877" s="3">
        <v>1933.61</v>
      </c>
      <c r="O3877" s="3">
        <v>1933.61</v>
      </c>
      <c r="P3877" s="3">
        <v>2043.6</v>
      </c>
      <c r="Q3877" s="2"/>
      <c r="R3877" s="3">
        <v>15</v>
      </c>
      <c r="S3877" s="3" t="s">
        <v>52</v>
      </c>
      <c r="T3877" s="3">
        <v>0</v>
      </c>
      <c r="U3877" s="3">
        <v>2.5</v>
      </c>
      <c r="V3877" s="3">
        <v>234.6</v>
      </c>
      <c r="W3877" s="3">
        <v>0</v>
      </c>
      <c r="X3877" s="3">
        <v>281.49</v>
      </c>
      <c r="Y3877" s="3">
        <v>0</v>
      </c>
      <c r="Z3877" s="3">
        <v>0</v>
      </c>
      <c r="AA3877" s="3">
        <v>0</v>
      </c>
      <c r="AB3877" s="3">
        <v>0</v>
      </c>
      <c r="AC3877" s="3">
        <v>0</v>
      </c>
      <c r="AD3877" s="3">
        <v>0</v>
      </c>
      <c r="AE3877" s="3">
        <v>0</v>
      </c>
      <c r="AF3877" s="3">
        <v>0</v>
      </c>
      <c r="AG3877" s="3">
        <v>0</v>
      </c>
      <c r="AH3877" s="3">
        <v>0</v>
      </c>
      <c r="AI3877" s="3">
        <v>0</v>
      </c>
      <c r="AJ3877" s="3">
        <v>0</v>
      </c>
      <c r="AK3877" s="3">
        <v>0</v>
      </c>
      <c r="AL3877" s="2"/>
      <c r="AM3877" s="3">
        <v>0</v>
      </c>
      <c r="AN3877" s="3">
        <v>0</v>
      </c>
      <c r="AO3877" s="3">
        <v>0</v>
      </c>
      <c r="AP3877" s="3">
        <v>0</v>
      </c>
      <c r="AQ3877" s="3">
        <v>0</v>
      </c>
      <c r="AR3877" s="3">
        <v>0</v>
      </c>
      <c r="AS3877" s="3">
        <v>0</v>
      </c>
      <c r="AT3877" s="3">
        <v>0</v>
      </c>
      <c r="AU3877" s="3">
        <v>0</v>
      </c>
      <c r="AV3877" s="3">
        <v>0</v>
      </c>
      <c r="AW3877" s="3">
        <v>0</v>
      </c>
      <c r="AX3877" s="3">
        <v>0</v>
      </c>
      <c r="AY3877" s="3">
        <v>0</v>
      </c>
      <c r="AZ3877" s="3">
        <v>917.46</v>
      </c>
      <c r="BA3877" s="3">
        <v>716.77</v>
      </c>
      <c r="BB3877" s="3">
        <v>387.46</v>
      </c>
      <c r="BC3877" s="3">
        <v>0</v>
      </c>
      <c r="BD3877" s="2"/>
      <c r="BE3877" s="3" t="s">
        <v>449</v>
      </c>
      <c r="BF3877" s="3" t="s">
        <v>450</v>
      </c>
    </row>
    <row r="3878" spans="1:58" ht="13.15" customHeight="1" x14ac:dyDescent="0.25">
      <c r="A3878" s="5" t="s">
        <v>3241</v>
      </c>
      <c r="B3878" s="25" t="e">
        <f>VLOOKUP(Tabla1[[#This Row],[nombre ]],Tabla2[#All],1,0)</f>
        <v>#N/A</v>
      </c>
      <c r="C3878" s="3" t="s">
        <v>301</v>
      </c>
      <c r="D3878" s="3" t="s">
        <v>302</v>
      </c>
      <c r="E3878" s="26" t="s">
        <v>303</v>
      </c>
      <c r="F3878" s="3">
        <v>96</v>
      </c>
      <c r="G3878" s="2"/>
      <c r="H3878" s="4">
        <v>44795</v>
      </c>
      <c r="I3878" s="2"/>
      <c r="J3878" s="4">
        <v>36030</v>
      </c>
      <c r="K3878" s="3">
        <v>24</v>
      </c>
      <c r="L3878" s="3">
        <v>0</v>
      </c>
      <c r="M3878" s="3">
        <v>7392.33</v>
      </c>
      <c r="N3878" s="3">
        <v>1933.61</v>
      </c>
      <c r="O3878" s="3">
        <v>1933.61</v>
      </c>
      <c r="P3878" s="2"/>
      <c r="Q3878" s="2"/>
      <c r="R3878" s="3">
        <v>15</v>
      </c>
      <c r="S3878" s="3" t="s">
        <v>55</v>
      </c>
      <c r="T3878" s="3">
        <v>0</v>
      </c>
      <c r="U3878" s="3">
        <v>0</v>
      </c>
      <c r="V3878" s="3">
        <v>0</v>
      </c>
      <c r="W3878" s="3">
        <v>0</v>
      </c>
      <c r="X3878" s="3">
        <v>375.32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  <c r="AD3878" s="3">
        <v>0</v>
      </c>
      <c r="AE3878" s="3">
        <v>0</v>
      </c>
      <c r="AF3878" s="3">
        <v>0</v>
      </c>
      <c r="AG3878" s="3">
        <v>0</v>
      </c>
      <c r="AH3878" s="3">
        <v>1531.61</v>
      </c>
      <c r="AI3878" s="3">
        <v>0</v>
      </c>
      <c r="AJ3878" s="3">
        <v>0</v>
      </c>
      <c r="AK3878" s="3">
        <v>0</v>
      </c>
      <c r="AL3878" s="2"/>
      <c r="AM3878" s="3">
        <v>0</v>
      </c>
      <c r="AN3878" s="3">
        <v>0</v>
      </c>
      <c r="AO3878" s="3">
        <v>0</v>
      </c>
      <c r="AP3878" s="3">
        <v>0</v>
      </c>
      <c r="AQ3878" s="3">
        <v>0</v>
      </c>
      <c r="AR3878" s="3">
        <v>0</v>
      </c>
      <c r="AS3878" s="3">
        <v>0</v>
      </c>
      <c r="AT3878" s="3">
        <v>0</v>
      </c>
      <c r="AU3878" s="3">
        <v>0</v>
      </c>
      <c r="AV3878" s="3">
        <v>0</v>
      </c>
      <c r="AW3878" s="3">
        <v>0</v>
      </c>
      <c r="AX3878" s="3">
        <v>0</v>
      </c>
      <c r="AY3878" s="3">
        <v>0</v>
      </c>
      <c r="AZ3878" s="3">
        <v>0</v>
      </c>
      <c r="BA3878" s="3">
        <v>638.04</v>
      </c>
      <c r="BB3878" s="3">
        <v>327.33</v>
      </c>
      <c r="BC3878" s="3">
        <v>0</v>
      </c>
      <c r="BD3878" s="2"/>
      <c r="BE3878" s="3" t="s">
        <v>449</v>
      </c>
      <c r="BF3878" s="3" t="s">
        <v>451</v>
      </c>
    </row>
    <row r="3879" spans="1:58" ht="13.15" customHeight="1" x14ac:dyDescent="0.25">
      <c r="A3879" s="5" t="s">
        <v>3242</v>
      </c>
      <c r="B3879" s="25" t="e">
        <f>VLOOKUP(Tabla1[[#This Row],[nombre ]],Tabla2[#All],1,0)</f>
        <v>#N/A</v>
      </c>
      <c r="C3879" s="3" t="s">
        <v>301</v>
      </c>
      <c r="D3879" s="3" t="s">
        <v>312</v>
      </c>
      <c r="E3879" s="26" t="s">
        <v>56</v>
      </c>
      <c r="F3879" s="3">
        <v>84</v>
      </c>
      <c r="G3879" s="2"/>
      <c r="H3879" s="4">
        <v>42009</v>
      </c>
      <c r="I3879" s="2"/>
      <c r="J3879" s="4">
        <v>22612</v>
      </c>
      <c r="K3879" s="3">
        <v>61</v>
      </c>
      <c r="L3879" s="3">
        <v>8</v>
      </c>
      <c r="M3879" s="3">
        <v>8512.2099999999991</v>
      </c>
      <c r="N3879" s="3">
        <v>2644.7</v>
      </c>
      <c r="O3879" s="3">
        <v>2644.7</v>
      </c>
      <c r="P3879" s="3">
        <v>1182.95</v>
      </c>
      <c r="Q3879" s="2"/>
      <c r="R3879" s="3">
        <v>15</v>
      </c>
      <c r="S3879" s="3" t="s">
        <v>52</v>
      </c>
      <c r="T3879" s="3">
        <v>0</v>
      </c>
      <c r="U3879" s="3">
        <v>0</v>
      </c>
      <c r="V3879" s="3">
        <v>0</v>
      </c>
      <c r="W3879" s="3">
        <v>0</v>
      </c>
      <c r="X3879" s="3">
        <v>0</v>
      </c>
      <c r="Y3879" s="3">
        <v>0</v>
      </c>
      <c r="Z3879" s="3">
        <v>0</v>
      </c>
      <c r="AA3879" s="3">
        <v>0</v>
      </c>
      <c r="AB3879" s="3">
        <v>0</v>
      </c>
      <c r="AC3879" s="3">
        <v>0</v>
      </c>
      <c r="AD3879" s="3">
        <v>0</v>
      </c>
      <c r="AE3879" s="3">
        <v>0</v>
      </c>
      <c r="AF3879" s="3">
        <v>0</v>
      </c>
      <c r="AG3879" s="3">
        <v>0</v>
      </c>
      <c r="AH3879" s="3">
        <v>0</v>
      </c>
      <c r="AI3879" s="3">
        <v>0</v>
      </c>
      <c r="AJ3879" s="3">
        <v>0</v>
      </c>
      <c r="AK3879" s="3">
        <v>0</v>
      </c>
      <c r="AL3879" s="2"/>
      <c r="AM3879" s="3">
        <v>0</v>
      </c>
      <c r="AN3879" s="3">
        <v>0</v>
      </c>
      <c r="AO3879" s="3">
        <v>0</v>
      </c>
      <c r="AP3879" s="3">
        <v>0</v>
      </c>
      <c r="AQ3879" s="3">
        <v>0</v>
      </c>
      <c r="AR3879" s="3">
        <v>0</v>
      </c>
      <c r="AS3879" s="3">
        <v>0</v>
      </c>
      <c r="AT3879" s="3">
        <v>0</v>
      </c>
      <c r="AU3879" s="3">
        <v>0</v>
      </c>
      <c r="AV3879" s="3">
        <v>0</v>
      </c>
      <c r="AW3879" s="3">
        <v>0</v>
      </c>
      <c r="AX3879" s="3">
        <v>0</v>
      </c>
      <c r="AY3879" s="3">
        <v>0</v>
      </c>
      <c r="AZ3879" s="3">
        <v>959</v>
      </c>
      <c r="BA3879" s="3">
        <v>749.22</v>
      </c>
      <c r="BB3879" s="3">
        <v>370.94</v>
      </c>
      <c r="BC3879" s="3">
        <v>0</v>
      </c>
      <c r="BD3879" s="2"/>
      <c r="BE3879" s="3" t="s">
        <v>449</v>
      </c>
      <c r="BF3879" s="3" t="s">
        <v>450</v>
      </c>
    </row>
    <row r="3880" spans="1:58" ht="13.15" customHeight="1" x14ac:dyDescent="0.25">
      <c r="A3880" s="5" t="s">
        <v>3243</v>
      </c>
      <c r="B3880" s="25" t="e">
        <f>VLOOKUP(Tabla1[[#This Row],[nombre ]],Tabla2[#All],1,0)</f>
        <v>#N/A</v>
      </c>
      <c r="C3880" s="3" t="s">
        <v>301</v>
      </c>
      <c r="D3880" s="3" t="s">
        <v>321</v>
      </c>
      <c r="E3880" s="26" t="s">
        <v>72</v>
      </c>
      <c r="F3880" s="3">
        <v>46</v>
      </c>
      <c r="G3880" s="2"/>
      <c r="H3880" s="4">
        <v>43788</v>
      </c>
      <c r="I3880" s="2"/>
      <c r="J3880" s="4">
        <v>32385</v>
      </c>
      <c r="K3880" s="3">
        <v>34</v>
      </c>
      <c r="L3880" s="3">
        <v>3</v>
      </c>
      <c r="M3880" s="3">
        <v>9735.18</v>
      </c>
      <c r="N3880" s="3">
        <v>3245.3</v>
      </c>
      <c r="O3880" s="3">
        <v>3245.3</v>
      </c>
      <c r="P3880" s="3">
        <v>0</v>
      </c>
      <c r="Q3880" s="2"/>
      <c r="R3880" s="3">
        <v>15</v>
      </c>
      <c r="S3880" s="3" t="s">
        <v>52</v>
      </c>
      <c r="T3880" s="3">
        <v>0</v>
      </c>
      <c r="U3880" s="3">
        <v>0</v>
      </c>
      <c r="V3880" s="3">
        <v>0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0</v>
      </c>
      <c r="AD3880" s="3">
        <v>0</v>
      </c>
      <c r="AE3880" s="3">
        <v>0</v>
      </c>
      <c r="AF3880" s="3">
        <v>0</v>
      </c>
      <c r="AG3880" s="3">
        <v>0</v>
      </c>
      <c r="AH3880" s="3">
        <v>0</v>
      </c>
      <c r="AI3880" s="3">
        <v>0</v>
      </c>
      <c r="AJ3880" s="3">
        <v>0</v>
      </c>
      <c r="AK3880" s="3">
        <v>0</v>
      </c>
      <c r="AL3880" s="2"/>
      <c r="AM3880" s="3">
        <v>0</v>
      </c>
      <c r="AN3880" s="3">
        <v>0</v>
      </c>
      <c r="AO3880" s="3">
        <v>0</v>
      </c>
      <c r="AP3880" s="3">
        <v>0</v>
      </c>
      <c r="AQ3880" s="3">
        <v>0</v>
      </c>
      <c r="AR3880" s="3">
        <v>0</v>
      </c>
      <c r="AS3880" s="3">
        <v>0</v>
      </c>
      <c r="AT3880" s="3">
        <v>0</v>
      </c>
      <c r="AU3880" s="3">
        <v>0</v>
      </c>
      <c r="AV3880" s="3">
        <v>0</v>
      </c>
      <c r="AW3880" s="3">
        <v>0</v>
      </c>
      <c r="AX3880" s="3">
        <v>0</v>
      </c>
      <c r="AY3880" s="3">
        <v>0</v>
      </c>
      <c r="AZ3880" s="3">
        <v>1038.45</v>
      </c>
      <c r="BA3880" s="3">
        <v>811.29</v>
      </c>
      <c r="BB3880" s="3">
        <v>373.12</v>
      </c>
      <c r="BC3880" s="3">
        <v>0</v>
      </c>
      <c r="BD3880" s="2"/>
      <c r="BE3880" s="3" t="s">
        <v>449</v>
      </c>
      <c r="BF3880" s="3" t="s">
        <v>450</v>
      </c>
    </row>
    <row r="3881" spans="1:58" ht="13.15" customHeight="1" x14ac:dyDescent="0.25">
      <c r="A3881" s="5" t="s">
        <v>3244</v>
      </c>
      <c r="B3881" s="25" t="e">
        <f>VLOOKUP(Tabla1[[#This Row],[nombre ]],Tabla2[#All],1,0)</f>
        <v>#N/A</v>
      </c>
      <c r="C3881" s="3" t="s">
        <v>301</v>
      </c>
      <c r="D3881" s="3" t="s">
        <v>309</v>
      </c>
      <c r="E3881" s="26" t="s">
        <v>58</v>
      </c>
      <c r="F3881" s="3">
        <v>57</v>
      </c>
      <c r="G3881" s="2"/>
      <c r="H3881" s="4">
        <v>43662</v>
      </c>
      <c r="I3881" s="2"/>
      <c r="J3881" s="4">
        <v>34378</v>
      </c>
      <c r="K3881" s="3">
        <v>29</v>
      </c>
      <c r="L3881" s="3">
        <v>3</v>
      </c>
      <c r="M3881" s="3">
        <v>11717.03</v>
      </c>
      <c r="N3881" s="3">
        <v>2482.0549999999998</v>
      </c>
      <c r="O3881" s="3">
        <v>2482.0549999999998</v>
      </c>
      <c r="P3881" s="3">
        <v>0</v>
      </c>
      <c r="Q3881" s="2"/>
      <c r="R3881" s="3">
        <v>15</v>
      </c>
      <c r="S3881" s="3" t="s">
        <v>52</v>
      </c>
      <c r="T3881" s="3">
        <v>0</v>
      </c>
      <c r="U3881" s="3">
        <v>0</v>
      </c>
      <c r="V3881" s="3">
        <v>0</v>
      </c>
      <c r="W3881" s="3">
        <v>0</v>
      </c>
      <c r="X3881" s="3">
        <v>0</v>
      </c>
      <c r="Y3881" s="3">
        <v>0</v>
      </c>
      <c r="Z3881" s="3">
        <v>0</v>
      </c>
      <c r="AA3881" s="3">
        <v>0</v>
      </c>
      <c r="AB3881" s="3">
        <v>0</v>
      </c>
      <c r="AC3881" s="3">
        <v>0</v>
      </c>
      <c r="AD3881" s="3">
        <v>0</v>
      </c>
      <c r="AE3881" s="3">
        <v>0</v>
      </c>
      <c r="AF3881" s="3">
        <v>0</v>
      </c>
      <c r="AG3881" s="3">
        <v>0</v>
      </c>
      <c r="AH3881" s="3">
        <v>0</v>
      </c>
      <c r="AI3881" s="3">
        <v>0</v>
      </c>
      <c r="AJ3881" s="3">
        <v>0</v>
      </c>
      <c r="AK3881" s="3">
        <v>0</v>
      </c>
      <c r="AL3881" s="2"/>
      <c r="AM3881" s="3">
        <v>0</v>
      </c>
      <c r="AN3881" s="3">
        <v>0</v>
      </c>
      <c r="AO3881" s="3">
        <v>0</v>
      </c>
      <c r="AP3881" s="3">
        <v>0</v>
      </c>
      <c r="AQ3881" s="3">
        <v>0</v>
      </c>
      <c r="AR3881" s="3">
        <v>0</v>
      </c>
      <c r="AS3881" s="3">
        <v>0</v>
      </c>
      <c r="AT3881" s="3">
        <v>0</v>
      </c>
      <c r="AU3881" s="3">
        <v>0</v>
      </c>
      <c r="AV3881" s="3">
        <v>0</v>
      </c>
      <c r="AW3881" s="3">
        <v>0</v>
      </c>
      <c r="AX3881" s="3">
        <v>0</v>
      </c>
      <c r="AY3881" s="3">
        <v>0</v>
      </c>
      <c r="AZ3881" s="3">
        <v>1067.5899999999999</v>
      </c>
      <c r="BA3881" s="3">
        <v>834.06</v>
      </c>
      <c r="BB3881" s="3">
        <v>499.85</v>
      </c>
      <c r="BC3881" s="3">
        <v>0</v>
      </c>
      <c r="BD3881" s="2"/>
      <c r="BE3881" s="3" t="s">
        <v>449</v>
      </c>
      <c r="BF3881" s="3" t="s">
        <v>450</v>
      </c>
    </row>
    <row r="3882" spans="1:58" ht="13.15" customHeight="1" x14ac:dyDescent="0.25">
      <c r="A3882" s="5" t="s">
        <v>3245</v>
      </c>
      <c r="B3882" s="25" t="e">
        <f>VLOOKUP(Tabla1[[#This Row],[nombre ]],Tabla2[#All],1,0)</f>
        <v>#N/A</v>
      </c>
      <c r="C3882" s="3" t="s">
        <v>301</v>
      </c>
      <c r="D3882" s="3" t="s">
        <v>302</v>
      </c>
      <c r="E3882" s="26" t="s">
        <v>303</v>
      </c>
      <c r="F3882" s="3">
        <v>96</v>
      </c>
      <c r="G3882" s="2"/>
      <c r="H3882" s="4">
        <v>44608</v>
      </c>
      <c r="I3882" s="2"/>
      <c r="J3882" s="4">
        <v>29993</v>
      </c>
      <c r="K3882" s="3">
        <v>41</v>
      </c>
      <c r="L3882" s="3">
        <v>1</v>
      </c>
      <c r="M3882" s="3">
        <v>7392.33</v>
      </c>
      <c r="N3882" s="3">
        <v>1933.61</v>
      </c>
      <c r="O3882" s="3">
        <v>1933.61</v>
      </c>
      <c r="P3882" s="3">
        <v>0</v>
      </c>
      <c r="Q3882" s="2"/>
      <c r="R3882" s="3">
        <v>15</v>
      </c>
      <c r="S3882" s="3" t="s">
        <v>52</v>
      </c>
      <c r="T3882" s="3">
        <v>0</v>
      </c>
      <c r="U3882" s="3">
        <v>0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  <c r="AD3882" s="3">
        <v>0</v>
      </c>
      <c r="AE3882" s="3">
        <v>0</v>
      </c>
      <c r="AF3882" s="3">
        <v>0</v>
      </c>
      <c r="AG3882" s="3">
        <v>0</v>
      </c>
      <c r="AH3882" s="3">
        <v>0</v>
      </c>
      <c r="AI3882" s="3">
        <v>0</v>
      </c>
      <c r="AJ3882" s="3">
        <v>0</v>
      </c>
      <c r="AK3882" s="3">
        <v>0</v>
      </c>
      <c r="AL3882" s="2"/>
      <c r="AM3882" s="3">
        <v>0</v>
      </c>
      <c r="AN3882" s="3">
        <v>0</v>
      </c>
      <c r="AO3882" s="3">
        <v>0</v>
      </c>
      <c r="AP3882" s="3">
        <v>0</v>
      </c>
      <c r="AQ3882" s="3">
        <v>0</v>
      </c>
      <c r="AR3882" s="3">
        <v>0</v>
      </c>
      <c r="AS3882" s="3">
        <v>0</v>
      </c>
      <c r="AT3882" s="3">
        <v>0</v>
      </c>
      <c r="AU3882" s="3">
        <v>0</v>
      </c>
      <c r="AV3882" s="3">
        <v>0</v>
      </c>
      <c r="AW3882" s="3">
        <v>0</v>
      </c>
      <c r="AX3882" s="3">
        <v>0</v>
      </c>
      <c r="AY3882" s="3">
        <v>0</v>
      </c>
      <c r="AZ3882" s="3">
        <v>720.61</v>
      </c>
      <c r="BA3882" s="3">
        <v>562.98</v>
      </c>
      <c r="BB3882" s="3">
        <v>245.66</v>
      </c>
      <c r="BC3882" s="3">
        <v>0</v>
      </c>
      <c r="BD3882" s="2"/>
      <c r="BE3882" s="3" t="s">
        <v>449</v>
      </c>
      <c r="BF3882" s="3" t="s">
        <v>450</v>
      </c>
    </row>
    <row r="3883" spans="1:58" ht="13.15" customHeight="1" x14ac:dyDescent="0.25">
      <c r="A3883" s="5" t="s">
        <v>3246</v>
      </c>
      <c r="B3883" s="25" t="e">
        <f>VLOOKUP(Tabla1[[#This Row],[nombre ]],Tabla2[#All],1,0)</f>
        <v>#N/A</v>
      </c>
      <c r="C3883" s="3" t="s">
        <v>301</v>
      </c>
      <c r="D3883" s="3" t="s">
        <v>302</v>
      </c>
      <c r="E3883" s="26" t="s">
        <v>303</v>
      </c>
      <c r="F3883" s="3">
        <v>96</v>
      </c>
      <c r="G3883" s="2"/>
      <c r="H3883" s="4">
        <v>44911</v>
      </c>
      <c r="I3883" s="4">
        <v>44957</v>
      </c>
      <c r="J3883" s="4">
        <v>27730</v>
      </c>
      <c r="K3883" s="3">
        <v>47</v>
      </c>
      <c r="L3883" s="3">
        <v>0</v>
      </c>
      <c r="M3883" s="3">
        <v>7392.33</v>
      </c>
      <c r="N3883" s="3">
        <v>1933.61</v>
      </c>
      <c r="O3883" s="3">
        <v>1933.61</v>
      </c>
      <c r="P3883" s="2"/>
      <c r="Q3883" s="2"/>
      <c r="R3883" s="3">
        <v>0</v>
      </c>
      <c r="S3883" s="3" t="s">
        <v>55</v>
      </c>
      <c r="T3883" s="3">
        <v>0</v>
      </c>
      <c r="U3883" s="3">
        <v>0</v>
      </c>
      <c r="V3883" s="3">
        <v>0</v>
      </c>
      <c r="W3883" s="3">
        <v>0</v>
      </c>
      <c r="X3883" s="3">
        <v>0</v>
      </c>
      <c r="Y3883" s="3">
        <v>0</v>
      </c>
      <c r="Z3883" s="3">
        <v>0</v>
      </c>
      <c r="AA3883" s="3">
        <v>0</v>
      </c>
      <c r="AB3883" s="3">
        <v>0</v>
      </c>
      <c r="AC3883" s="3">
        <v>0</v>
      </c>
      <c r="AD3883" s="3">
        <v>0</v>
      </c>
      <c r="AE3883" s="3">
        <v>0</v>
      </c>
      <c r="AF3883" s="3">
        <v>0</v>
      </c>
      <c r="AG3883" s="3">
        <v>0</v>
      </c>
      <c r="AH3883" s="3">
        <v>0</v>
      </c>
      <c r="AI3883" s="3">
        <v>0</v>
      </c>
      <c r="AJ3883" s="3">
        <v>0</v>
      </c>
      <c r="AK3883" s="3">
        <v>0</v>
      </c>
      <c r="AL3883" s="2"/>
      <c r="AM3883" s="3">
        <v>0</v>
      </c>
      <c r="AN3883" s="3">
        <v>0</v>
      </c>
      <c r="AO3883" s="3">
        <v>0</v>
      </c>
      <c r="AP3883" s="3">
        <v>0</v>
      </c>
      <c r="AQ3883" s="3">
        <v>0</v>
      </c>
      <c r="AR3883" s="3">
        <v>0</v>
      </c>
      <c r="AS3883" s="3">
        <v>0</v>
      </c>
      <c r="AT3883" s="3">
        <v>0</v>
      </c>
      <c r="AU3883" s="3">
        <v>0</v>
      </c>
      <c r="AV3883" s="3">
        <v>0</v>
      </c>
      <c r="AW3883" s="3">
        <v>0</v>
      </c>
      <c r="AX3883" s="3">
        <v>0</v>
      </c>
      <c r="AY3883" s="3">
        <v>0</v>
      </c>
      <c r="AZ3883" s="3">
        <v>0</v>
      </c>
      <c r="BA3883" s="3">
        <v>0</v>
      </c>
      <c r="BB3883" s="3">
        <v>0</v>
      </c>
      <c r="BC3883" s="3">
        <v>0</v>
      </c>
      <c r="BD3883" s="2"/>
      <c r="BE3883" s="3" t="s">
        <v>449</v>
      </c>
      <c r="BF3883" s="3" t="s">
        <v>451</v>
      </c>
    </row>
    <row r="3884" spans="1:58" ht="13.15" customHeight="1" x14ac:dyDescent="0.25">
      <c r="A3884" s="5" t="s">
        <v>3247</v>
      </c>
      <c r="B3884" s="25" t="e">
        <f>VLOOKUP(Tabla1[[#This Row],[nombre ]],Tabla2[#All],1,0)</f>
        <v>#N/A</v>
      </c>
      <c r="C3884" s="3" t="s">
        <v>301</v>
      </c>
      <c r="D3884" s="3" t="s">
        <v>302</v>
      </c>
      <c r="E3884" s="26" t="s">
        <v>303</v>
      </c>
      <c r="F3884" s="3">
        <v>96</v>
      </c>
      <c r="G3884" s="2"/>
      <c r="H3884" s="4">
        <v>41198</v>
      </c>
      <c r="I3884" s="2"/>
      <c r="J3884" s="4">
        <v>29262</v>
      </c>
      <c r="K3884" s="3">
        <v>43</v>
      </c>
      <c r="L3884" s="3">
        <v>10</v>
      </c>
      <c r="M3884" s="3">
        <v>7392.33</v>
      </c>
      <c r="N3884" s="3">
        <v>1933.61</v>
      </c>
      <c r="O3884" s="3">
        <v>1933.61</v>
      </c>
      <c r="P3884" s="3">
        <v>1032.5999999999999</v>
      </c>
      <c r="Q3884" s="2"/>
      <c r="R3884" s="3">
        <v>15</v>
      </c>
      <c r="S3884" s="3" t="s">
        <v>52</v>
      </c>
      <c r="T3884" s="3">
        <v>0</v>
      </c>
      <c r="U3884" s="3">
        <v>0</v>
      </c>
      <c r="V3884" s="3">
        <v>0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  <c r="AD3884" s="3">
        <v>0</v>
      </c>
      <c r="AE3884" s="3">
        <v>0</v>
      </c>
      <c r="AF3884" s="3">
        <v>0</v>
      </c>
      <c r="AG3884" s="3">
        <v>0</v>
      </c>
      <c r="AH3884" s="3">
        <v>0</v>
      </c>
      <c r="AI3884" s="3">
        <v>0</v>
      </c>
      <c r="AJ3884" s="3">
        <v>0</v>
      </c>
      <c r="AK3884" s="3">
        <v>0</v>
      </c>
      <c r="AL3884" s="2"/>
      <c r="AM3884" s="3">
        <v>0</v>
      </c>
      <c r="AN3884" s="3">
        <v>0</v>
      </c>
      <c r="AO3884" s="3">
        <v>0</v>
      </c>
      <c r="AP3884" s="3">
        <v>0</v>
      </c>
      <c r="AQ3884" s="3">
        <v>0</v>
      </c>
      <c r="AR3884" s="3">
        <v>0</v>
      </c>
      <c r="AS3884" s="3">
        <v>0</v>
      </c>
      <c r="AT3884" s="3">
        <v>0</v>
      </c>
      <c r="AU3884" s="3">
        <v>0</v>
      </c>
      <c r="AV3884" s="3">
        <v>0</v>
      </c>
      <c r="AW3884" s="3">
        <v>0</v>
      </c>
      <c r="AX3884" s="3">
        <v>0</v>
      </c>
      <c r="AY3884" s="3">
        <v>0</v>
      </c>
      <c r="AZ3884" s="3">
        <v>786.7</v>
      </c>
      <c r="BA3884" s="3">
        <v>614.61</v>
      </c>
      <c r="BB3884" s="3">
        <v>301.83</v>
      </c>
      <c r="BC3884" s="3">
        <v>0</v>
      </c>
      <c r="BD3884" s="2"/>
      <c r="BE3884" s="3" t="s">
        <v>449</v>
      </c>
      <c r="BF3884" s="3" t="s">
        <v>450</v>
      </c>
    </row>
    <row r="3885" spans="1:58" ht="13.15" customHeight="1" x14ac:dyDescent="0.25">
      <c r="A3885" s="5" t="s">
        <v>3248</v>
      </c>
      <c r="B3885" s="25" t="e">
        <f>VLOOKUP(Tabla1[[#This Row],[nombre ]],Tabla2[#All],1,0)</f>
        <v>#N/A</v>
      </c>
      <c r="C3885" s="3" t="s">
        <v>301</v>
      </c>
      <c r="D3885" s="3" t="s">
        <v>318</v>
      </c>
      <c r="E3885" s="26" t="s">
        <v>56</v>
      </c>
      <c r="F3885" s="3">
        <v>84</v>
      </c>
      <c r="G3885" s="2"/>
      <c r="H3885" s="4">
        <v>43252</v>
      </c>
      <c r="I3885" s="2"/>
      <c r="J3885" s="4">
        <v>32440</v>
      </c>
      <c r="K3885" s="3">
        <v>34</v>
      </c>
      <c r="L3885" s="3">
        <v>4</v>
      </c>
      <c r="M3885" s="3">
        <v>8512.2099999999991</v>
      </c>
      <c r="N3885" s="3">
        <v>2644.7</v>
      </c>
      <c r="O3885" s="3">
        <v>2644.7</v>
      </c>
      <c r="P3885" s="3">
        <v>0</v>
      </c>
      <c r="Q3885" s="2"/>
      <c r="R3885" s="3">
        <v>15</v>
      </c>
      <c r="S3885" s="3" t="s">
        <v>60</v>
      </c>
      <c r="T3885" s="3">
        <v>0</v>
      </c>
      <c r="U3885" s="3">
        <v>0</v>
      </c>
      <c r="V3885" s="3">
        <v>0</v>
      </c>
      <c r="W3885" s="3">
        <v>2213.17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  <c r="AD3885" s="3">
        <v>0</v>
      </c>
      <c r="AE3885" s="3">
        <v>0</v>
      </c>
      <c r="AF3885" s="3">
        <v>0</v>
      </c>
      <c r="AG3885" s="3">
        <v>0</v>
      </c>
      <c r="AH3885" s="3">
        <v>2060</v>
      </c>
      <c r="AI3885" s="3">
        <v>0</v>
      </c>
      <c r="AJ3885" s="3">
        <v>0</v>
      </c>
      <c r="AK3885" s="3">
        <v>0</v>
      </c>
      <c r="AL3885" s="2"/>
      <c r="AM3885" s="3">
        <v>0</v>
      </c>
      <c r="AN3885" s="3">
        <v>0</v>
      </c>
      <c r="AO3885" s="3">
        <v>0</v>
      </c>
      <c r="AP3885" s="3">
        <v>0</v>
      </c>
      <c r="AQ3885" s="3">
        <v>0</v>
      </c>
      <c r="AR3885" s="3">
        <v>0</v>
      </c>
      <c r="AS3885" s="3">
        <v>0</v>
      </c>
      <c r="AT3885" s="3">
        <v>0</v>
      </c>
      <c r="AU3885" s="3">
        <v>0</v>
      </c>
      <c r="AV3885" s="3">
        <v>0</v>
      </c>
      <c r="AW3885" s="3">
        <v>0</v>
      </c>
      <c r="AX3885" s="3">
        <v>0</v>
      </c>
      <c r="AY3885" s="3">
        <v>0</v>
      </c>
      <c r="AZ3885" s="3">
        <v>1220.3399999999999</v>
      </c>
      <c r="BA3885" s="3">
        <v>953.4</v>
      </c>
      <c r="BB3885" s="3">
        <v>563.80999999999995</v>
      </c>
      <c r="BC3885" s="3">
        <v>0</v>
      </c>
      <c r="BD3885" s="2"/>
      <c r="BE3885" s="3" t="s">
        <v>449</v>
      </c>
      <c r="BF3885" s="3" t="s">
        <v>452</v>
      </c>
    </row>
    <row r="3886" spans="1:58" ht="13.15" customHeight="1" x14ac:dyDescent="0.25">
      <c r="A3886" s="5" t="s">
        <v>5159</v>
      </c>
      <c r="B3886" s="25" t="e">
        <f>VLOOKUP(Tabla1[[#This Row],[nombre ]],Tabla2[#All],1,0)</f>
        <v>#N/A</v>
      </c>
      <c r="C3886" s="3" t="s">
        <v>301</v>
      </c>
      <c r="D3886" s="3" t="s">
        <v>309</v>
      </c>
      <c r="E3886" s="26" t="s">
        <v>56</v>
      </c>
      <c r="F3886" s="3">
        <v>84</v>
      </c>
      <c r="G3886" s="2"/>
      <c r="H3886" s="4">
        <v>43147</v>
      </c>
      <c r="I3886" s="2"/>
      <c r="J3886" s="4">
        <v>28885</v>
      </c>
      <c r="K3886" s="3">
        <v>44</v>
      </c>
      <c r="L3886" s="3">
        <v>5</v>
      </c>
      <c r="M3886" s="3">
        <v>8512.2099999999991</v>
      </c>
      <c r="N3886" s="3">
        <v>2644.7</v>
      </c>
      <c r="O3886" s="3">
        <v>2644.7</v>
      </c>
      <c r="P3886" s="3">
        <v>0</v>
      </c>
      <c r="Q3886" s="2"/>
      <c r="R3886" s="3">
        <v>15</v>
      </c>
      <c r="S3886" s="3" t="s">
        <v>52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  <c r="AD3886" s="3">
        <v>0</v>
      </c>
      <c r="AE3886" s="3">
        <v>0</v>
      </c>
      <c r="AF3886" s="3">
        <v>0</v>
      </c>
      <c r="AG3886" s="3">
        <v>0</v>
      </c>
      <c r="AH3886" s="3">
        <v>0</v>
      </c>
      <c r="AI3886" s="3">
        <v>0</v>
      </c>
      <c r="AJ3886" s="3">
        <v>0</v>
      </c>
      <c r="AK3886" s="3">
        <v>0</v>
      </c>
      <c r="AL3886" s="2"/>
      <c r="AM3886" s="3">
        <v>0</v>
      </c>
      <c r="AN3886" s="3">
        <v>0</v>
      </c>
      <c r="AO3886" s="3">
        <v>0</v>
      </c>
      <c r="AP3886" s="3">
        <v>0</v>
      </c>
      <c r="AQ3886" s="3">
        <v>0</v>
      </c>
      <c r="AR3886" s="3">
        <v>0</v>
      </c>
      <c r="AS3886" s="3">
        <v>0</v>
      </c>
      <c r="AT3886" s="3">
        <v>0</v>
      </c>
      <c r="AU3886" s="3">
        <v>0</v>
      </c>
      <c r="AV3886" s="3">
        <v>0</v>
      </c>
      <c r="AW3886" s="3">
        <v>0</v>
      </c>
      <c r="AX3886" s="3">
        <v>0</v>
      </c>
      <c r="AY3886" s="3">
        <v>0</v>
      </c>
      <c r="AZ3886" s="3">
        <v>883.29</v>
      </c>
      <c r="BA3886" s="3">
        <v>690.07</v>
      </c>
      <c r="BB3886" s="3">
        <v>306.58</v>
      </c>
      <c r="BC3886" s="3">
        <v>0</v>
      </c>
      <c r="BD3886" s="2"/>
      <c r="BE3886" s="3" t="s">
        <v>449</v>
      </c>
      <c r="BF3886" s="3" t="s">
        <v>450</v>
      </c>
    </row>
    <row r="3887" spans="1:58" ht="13.15" customHeight="1" x14ac:dyDescent="0.25">
      <c r="A3887" s="5" t="s">
        <v>3249</v>
      </c>
      <c r="B3887" s="25" t="e">
        <f>VLOOKUP(Tabla1[[#This Row],[nombre ]],Tabla2[#All],1,0)</f>
        <v>#N/A</v>
      </c>
      <c r="C3887" s="3" t="s">
        <v>301</v>
      </c>
      <c r="D3887" s="3" t="s">
        <v>309</v>
      </c>
      <c r="E3887" s="26" t="s">
        <v>56</v>
      </c>
      <c r="F3887" s="3">
        <v>84</v>
      </c>
      <c r="G3887" s="2"/>
      <c r="H3887" s="4">
        <v>38215</v>
      </c>
      <c r="I3887" s="2"/>
      <c r="J3887" s="4">
        <v>26495</v>
      </c>
      <c r="K3887" s="3">
        <v>50</v>
      </c>
      <c r="L3887" s="3">
        <v>18</v>
      </c>
      <c r="M3887" s="3">
        <v>8512.2099999999991</v>
      </c>
      <c r="N3887" s="3">
        <v>2644.7</v>
      </c>
      <c r="O3887" s="3">
        <v>2644.7</v>
      </c>
      <c r="P3887" s="3">
        <v>2493.4899999999998</v>
      </c>
      <c r="Q3887" s="2"/>
      <c r="R3887" s="3">
        <v>15</v>
      </c>
      <c r="S3887" s="3" t="s">
        <v>52</v>
      </c>
      <c r="T3887" s="3">
        <v>0</v>
      </c>
      <c r="U3887" s="3">
        <v>0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  <c r="AD3887" s="3">
        <v>0</v>
      </c>
      <c r="AE3887" s="3">
        <v>0</v>
      </c>
      <c r="AF3887" s="3">
        <v>0</v>
      </c>
      <c r="AG3887" s="3">
        <v>0</v>
      </c>
      <c r="AH3887" s="3">
        <v>0</v>
      </c>
      <c r="AI3887" s="3">
        <v>0</v>
      </c>
      <c r="AJ3887" s="3">
        <v>0</v>
      </c>
      <c r="AK3887" s="3">
        <v>0</v>
      </c>
      <c r="AL3887" s="2"/>
      <c r="AM3887" s="3">
        <v>0</v>
      </c>
      <c r="AN3887" s="3">
        <v>0</v>
      </c>
      <c r="AO3887" s="3">
        <v>0</v>
      </c>
      <c r="AP3887" s="3">
        <v>0</v>
      </c>
      <c r="AQ3887" s="3">
        <v>0</v>
      </c>
      <c r="AR3887" s="3">
        <v>0</v>
      </c>
      <c r="AS3887" s="3">
        <v>0</v>
      </c>
      <c r="AT3887" s="3">
        <v>0</v>
      </c>
      <c r="AU3887" s="3">
        <v>0</v>
      </c>
      <c r="AV3887" s="3">
        <v>0</v>
      </c>
      <c r="AW3887" s="3">
        <v>0</v>
      </c>
      <c r="AX3887" s="3">
        <v>0</v>
      </c>
      <c r="AY3887" s="3">
        <v>0</v>
      </c>
      <c r="AZ3887" s="3">
        <v>1042.8800000000001</v>
      </c>
      <c r="BA3887" s="3">
        <v>814.75</v>
      </c>
      <c r="BB3887" s="3">
        <v>442.93</v>
      </c>
      <c r="BC3887" s="3">
        <v>0</v>
      </c>
      <c r="BD3887" s="2"/>
      <c r="BE3887" s="3" t="s">
        <v>449</v>
      </c>
      <c r="BF3887" s="3" t="s">
        <v>450</v>
      </c>
    </row>
    <row r="3888" spans="1:58" ht="13.15" customHeight="1" x14ac:dyDescent="0.25">
      <c r="A3888" s="5" t="s">
        <v>3250</v>
      </c>
      <c r="B3888" s="25" t="str">
        <f>VLOOKUP(Tabla1[[#This Row],[nombre ]],Tabla2[#All],1,0)</f>
        <v>JURADO ALVAREZ KORINA BERENICE</v>
      </c>
      <c r="C3888" s="3" t="s">
        <v>301</v>
      </c>
      <c r="D3888" s="3" t="s">
        <v>310</v>
      </c>
      <c r="E3888" s="26" t="s">
        <v>78</v>
      </c>
      <c r="F3888" s="3">
        <v>36</v>
      </c>
      <c r="G3888" s="2"/>
      <c r="H3888" s="4">
        <v>40210</v>
      </c>
      <c r="I3888" s="2"/>
      <c r="J3888" s="4">
        <v>28383</v>
      </c>
      <c r="K3888" s="3">
        <v>45</v>
      </c>
      <c r="L3888" s="3">
        <v>13</v>
      </c>
      <c r="M3888" s="3">
        <v>13092.61</v>
      </c>
      <c r="N3888" s="3">
        <v>2411.355</v>
      </c>
      <c r="O3888" s="3">
        <v>2411.355</v>
      </c>
      <c r="P3888" s="3">
        <v>3107.86</v>
      </c>
      <c r="Q3888" s="2"/>
      <c r="R3888" s="3">
        <v>15</v>
      </c>
      <c r="S3888" s="3" t="s">
        <v>52</v>
      </c>
      <c r="T3888" s="3">
        <v>0</v>
      </c>
      <c r="U3888" s="3">
        <v>0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  <c r="AD3888" s="3">
        <v>0</v>
      </c>
      <c r="AE3888" s="3">
        <v>0</v>
      </c>
      <c r="AF3888" s="3">
        <v>0</v>
      </c>
      <c r="AG3888" s="3">
        <v>0</v>
      </c>
      <c r="AH3888" s="3">
        <v>0</v>
      </c>
      <c r="AI3888" s="3">
        <v>0</v>
      </c>
      <c r="AJ3888" s="3">
        <v>0</v>
      </c>
      <c r="AK3888" s="3">
        <v>0</v>
      </c>
      <c r="AL3888" s="2"/>
      <c r="AM3888" s="3">
        <v>0</v>
      </c>
      <c r="AN3888" s="3">
        <v>0</v>
      </c>
      <c r="AO3888" s="3">
        <v>0</v>
      </c>
      <c r="AP3888" s="3">
        <v>0</v>
      </c>
      <c r="AQ3888" s="3">
        <v>0</v>
      </c>
      <c r="AR3888" s="3">
        <v>0</v>
      </c>
      <c r="AS3888" s="3">
        <v>0</v>
      </c>
      <c r="AT3888" s="3">
        <v>0</v>
      </c>
      <c r="AU3888" s="3">
        <v>0</v>
      </c>
      <c r="AV3888" s="3">
        <v>0</v>
      </c>
      <c r="AW3888" s="3">
        <v>0</v>
      </c>
      <c r="AX3888" s="3">
        <v>0</v>
      </c>
      <c r="AY3888" s="3">
        <v>0</v>
      </c>
      <c r="AZ3888" s="3">
        <v>1345.48</v>
      </c>
      <c r="BA3888" s="3">
        <v>1051.1600000000001</v>
      </c>
      <c r="BB3888" s="3">
        <v>907.15</v>
      </c>
      <c r="BC3888" s="3">
        <v>0</v>
      </c>
      <c r="BD3888" s="2"/>
      <c r="BE3888" s="3" t="s">
        <v>449</v>
      </c>
      <c r="BF3888" s="3" t="s">
        <v>450</v>
      </c>
    </row>
    <row r="3889" spans="1:58" ht="13.15" customHeight="1" x14ac:dyDescent="0.25">
      <c r="A3889" s="5" t="s">
        <v>3251</v>
      </c>
      <c r="B3889" s="25" t="e">
        <f>VLOOKUP(Tabla1[[#This Row],[nombre ]],Tabla2[#All],1,0)</f>
        <v>#N/A</v>
      </c>
      <c r="C3889" s="3" t="s">
        <v>301</v>
      </c>
      <c r="D3889" s="3" t="s">
        <v>306</v>
      </c>
      <c r="E3889" s="26" t="s">
        <v>307</v>
      </c>
      <c r="F3889" s="3">
        <v>116</v>
      </c>
      <c r="G3889" s="2"/>
      <c r="H3889" s="4">
        <v>44958</v>
      </c>
      <c r="I3889" s="2"/>
      <c r="J3889" s="4">
        <v>30737</v>
      </c>
      <c r="K3889" s="3">
        <v>39</v>
      </c>
      <c r="L3889" s="3">
        <v>0</v>
      </c>
      <c r="M3889" s="3">
        <v>5104.8</v>
      </c>
      <c r="N3889" s="3">
        <v>1335.4649999999999</v>
      </c>
      <c r="O3889" s="3">
        <v>1335.4649999999999</v>
      </c>
      <c r="P3889" s="3">
        <v>0</v>
      </c>
      <c r="Q3889" s="2"/>
      <c r="R3889" s="3">
        <v>15</v>
      </c>
      <c r="S3889" s="3" t="s">
        <v>52</v>
      </c>
      <c r="T3889" s="3">
        <v>0</v>
      </c>
      <c r="U3889" s="3">
        <v>0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  <c r="AD3889" s="3">
        <v>0</v>
      </c>
      <c r="AE3889" s="3">
        <v>0</v>
      </c>
      <c r="AF3889" s="3">
        <v>0</v>
      </c>
      <c r="AG3889" s="3">
        <v>0</v>
      </c>
      <c r="AH3889" s="3">
        <v>0</v>
      </c>
      <c r="AI3889" s="3">
        <v>0</v>
      </c>
      <c r="AJ3889" s="3">
        <v>0</v>
      </c>
      <c r="AK3889" s="3">
        <v>0</v>
      </c>
      <c r="AL3889" s="2"/>
      <c r="AM3889" s="3">
        <v>0</v>
      </c>
      <c r="AN3889" s="3">
        <v>0</v>
      </c>
      <c r="AO3889" s="3">
        <v>0</v>
      </c>
      <c r="AP3889" s="3">
        <v>0</v>
      </c>
      <c r="AQ3889" s="3">
        <v>0</v>
      </c>
      <c r="AR3889" s="3">
        <v>0</v>
      </c>
      <c r="AS3889" s="3">
        <v>0</v>
      </c>
      <c r="AT3889" s="3">
        <v>0</v>
      </c>
      <c r="AU3889" s="3">
        <v>0</v>
      </c>
      <c r="AV3889" s="3">
        <v>0</v>
      </c>
      <c r="AW3889" s="3">
        <v>0</v>
      </c>
      <c r="AX3889" s="3">
        <v>0</v>
      </c>
      <c r="AY3889" s="3">
        <v>0</v>
      </c>
      <c r="AZ3889" s="3">
        <v>497.64</v>
      </c>
      <c r="BA3889" s="3">
        <v>388.78</v>
      </c>
      <c r="BB3889" s="3">
        <v>0</v>
      </c>
      <c r="BC3889" s="3">
        <v>0</v>
      </c>
      <c r="BD3889" s="2"/>
      <c r="BE3889" s="3" t="s">
        <v>449</v>
      </c>
      <c r="BF3889" s="3" t="s">
        <v>450</v>
      </c>
    </row>
    <row r="3890" spans="1:58" ht="13.15" customHeight="1" x14ac:dyDescent="0.25">
      <c r="A3890" s="5" t="s">
        <v>3252</v>
      </c>
      <c r="B3890" s="25" t="e">
        <f>VLOOKUP(Tabla1[[#This Row],[nombre ]],Tabla2[#All],1,0)</f>
        <v>#N/A</v>
      </c>
      <c r="C3890" s="3" t="s">
        <v>301</v>
      </c>
      <c r="D3890" s="3" t="s">
        <v>302</v>
      </c>
      <c r="E3890" s="26" t="s">
        <v>303</v>
      </c>
      <c r="F3890" s="3">
        <v>96</v>
      </c>
      <c r="G3890" s="2"/>
      <c r="H3890" s="4">
        <v>44911</v>
      </c>
      <c r="I3890" s="4">
        <v>44957</v>
      </c>
      <c r="J3890" s="4">
        <v>37202</v>
      </c>
      <c r="K3890" s="3">
        <v>21</v>
      </c>
      <c r="L3890" s="3">
        <v>0</v>
      </c>
      <c r="M3890" s="3">
        <v>7392.33</v>
      </c>
      <c r="N3890" s="3">
        <v>1933.61</v>
      </c>
      <c r="O3890" s="3">
        <v>1933.61</v>
      </c>
      <c r="P3890" s="2"/>
      <c r="Q3890" s="2"/>
      <c r="R3890" s="3">
        <v>0</v>
      </c>
      <c r="S3890" s="3" t="s">
        <v>55</v>
      </c>
      <c r="T3890" s="3">
        <v>0</v>
      </c>
      <c r="U3890" s="3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  <c r="AD3890" s="3">
        <v>0</v>
      </c>
      <c r="AE3890" s="3">
        <v>0</v>
      </c>
      <c r="AF3890" s="3">
        <v>0</v>
      </c>
      <c r="AG3890" s="3">
        <v>0</v>
      </c>
      <c r="AH3890" s="3">
        <v>0</v>
      </c>
      <c r="AI3890" s="3">
        <v>0</v>
      </c>
      <c r="AJ3890" s="3">
        <v>0</v>
      </c>
      <c r="AK3890" s="3">
        <v>0</v>
      </c>
      <c r="AL3890" s="2"/>
      <c r="AM3890" s="3">
        <v>0</v>
      </c>
      <c r="AN3890" s="3">
        <v>0</v>
      </c>
      <c r="AO3890" s="3">
        <v>0</v>
      </c>
      <c r="AP3890" s="3">
        <v>0</v>
      </c>
      <c r="AQ3890" s="3">
        <v>0</v>
      </c>
      <c r="AR3890" s="3">
        <v>0</v>
      </c>
      <c r="AS3890" s="3">
        <v>0</v>
      </c>
      <c r="AT3890" s="3">
        <v>0</v>
      </c>
      <c r="AU3890" s="3">
        <v>0</v>
      </c>
      <c r="AV3890" s="3">
        <v>0</v>
      </c>
      <c r="AW3890" s="3">
        <v>0</v>
      </c>
      <c r="AX3890" s="3">
        <v>0</v>
      </c>
      <c r="AY3890" s="3">
        <v>0</v>
      </c>
      <c r="AZ3890" s="3">
        <v>0</v>
      </c>
      <c r="BA3890" s="3">
        <v>0</v>
      </c>
      <c r="BB3890" s="3">
        <v>0</v>
      </c>
      <c r="BC3890" s="3">
        <v>0</v>
      </c>
      <c r="BD3890" s="2"/>
      <c r="BE3890" s="3" t="s">
        <v>449</v>
      </c>
      <c r="BF3890" s="3" t="s">
        <v>451</v>
      </c>
    </row>
    <row r="3891" spans="1:58" ht="13.15" customHeight="1" x14ac:dyDescent="0.25">
      <c r="A3891" s="5" t="s">
        <v>3253</v>
      </c>
      <c r="B3891" s="25" t="e">
        <f>VLOOKUP(Tabla1[[#This Row],[nombre ]],Tabla2[#All],1,0)</f>
        <v>#N/A</v>
      </c>
      <c r="C3891" s="3" t="s">
        <v>301</v>
      </c>
      <c r="D3891" s="3" t="s">
        <v>308</v>
      </c>
      <c r="E3891" s="26" t="s">
        <v>56</v>
      </c>
      <c r="F3891" s="3">
        <v>84</v>
      </c>
      <c r="G3891" s="2"/>
      <c r="H3891" s="4">
        <v>44704</v>
      </c>
      <c r="I3891" s="2"/>
      <c r="J3891" s="4">
        <v>35908</v>
      </c>
      <c r="K3891" s="3">
        <v>24</v>
      </c>
      <c r="L3891" s="3">
        <v>0</v>
      </c>
      <c r="M3891" s="3">
        <v>8512.2099999999991</v>
      </c>
      <c r="N3891" s="3">
        <v>2644.7</v>
      </c>
      <c r="O3891" s="3">
        <v>2644.7</v>
      </c>
      <c r="P3891" s="2"/>
      <c r="Q3891" s="2"/>
      <c r="R3891" s="3">
        <v>15</v>
      </c>
      <c r="S3891" s="3" t="s">
        <v>55</v>
      </c>
      <c r="T3891" s="3">
        <v>0</v>
      </c>
      <c r="U3891" s="3">
        <v>0</v>
      </c>
      <c r="V3891" s="3">
        <v>0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  <c r="AD3891" s="3">
        <v>0</v>
      </c>
      <c r="AE3891" s="3">
        <v>0</v>
      </c>
      <c r="AF3891" s="3">
        <v>0</v>
      </c>
      <c r="AG3891" s="3">
        <v>0</v>
      </c>
      <c r="AH3891" s="3">
        <v>0</v>
      </c>
      <c r="AI3891" s="3">
        <v>0</v>
      </c>
      <c r="AJ3891" s="3">
        <v>0</v>
      </c>
      <c r="AK3891" s="3">
        <v>0</v>
      </c>
      <c r="AL3891" s="2"/>
      <c r="AM3891" s="3">
        <v>0</v>
      </c>
      <c r="AN3891" s="3">
        <v>0</v>
      </c>
      <c r="AO3891" s="3">
        <v>0</v>
      </c>
      <c r="AP3891" s="3">
        <v>0</v>
      </c>
      <c r="AQ3891" s="3">
        <v>0</v>
      </c>
      <c r="AR3891" s="3">
        <v>0</v>
      </c>
      <c r="AS3891" s="3">
        <v>0</v>
      </c>
      <c r="AT3891" s="3">
        <v>0</v>
      </c>
      <c r="AU3891" s="3">
        <v>0</v>
      </c>
      <c r="AV3891" s="3">
        <v>0</v>
      </c>
      <c r="AW3891" s="3">
        <v>0</v>
      </c>
      <c r="AX3891" s="3">
        <v>0</v>
      </c>
      <c r="AY3891" s="3">
        <v>0</v>
      </c>
      <c r="AZ3891" s="3">
        <v>0</v>
      </c>
      <c r="BA3891" s="3">
        <v>690.07</v>
      </c>
      <c r="BB3891" s="3">
        <v>306.58</v>
      </c>
      <c r="BC3891" s="3">
        <v>0</v>
      </c>
      <c r="BD3891" s="2"/>
      <c r="BE3891" s="3" t="s">
        <v>449</v>
      </c>
      <c r="BF3891" s="3" t="s">
        <v>451</v>
      </c>
    </row>
    <row r="3892" spans="1:58" ht="13.15" customHeight="1" x14ac:dyDescent="0.25">
      <c r="A3892" s="5" t="s">
        <v>5160</v>
      </c>
      <c r="B3892" s="25" t="e">
        <f>VLOOKUP(Tabla1[[#This Row],[nombre ]],Tabla2[#All],1,0)</f>
        <v>#N/A</v>
      </c>
      <c r="C3892" s="3" t="s">
        <v>301</v>
      </c>
      <c r="D3892" s="3" t="s">
        <v>306</v>
      </c>
      <c r="E3892" s="26" t="s">
        <v>307</v>
      </c>
      <c r="F3892" s="3">
        <v>116</v>
      </c>
      <c r="G3892" s="2"/>
      <c r="H3892" s="4">
        <v>44494</v>
      </c>
      <c r="I3892" s="2"/>
      <c r="J3892" s="4">
        <v>24623</v>
      </c>
      <c r="K3892" s="3">
        <v>55</v>
      </c>
      <c r="L3892" s="3">
        <v>1</v>
      </c>
      <c r="M3892" s="3">
        <v>5104.8</v>
      </c>
      <c r="N3892" s="3">
        <v>1335.4649999999999</v>
      </c>
      <c r="O3892" s="3">
        <v>1335.4649999999999</v>
      </c>
      <c r="P3892" s="2"/>
      <c r="Q3892" s="2"/>
      <c r="R3892" s="3">
        <v>15</v>
      </c>
      <c r="S3892" s="3" t="s">
        <v>55</v>
      </c>
      <c r="T3892" s="3">
        <v>0</v>
      </c>
      <c r="U3892" s="3">
        <v>0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  <c r="AD3892" s="3">
        <v>0</v>
      </c>
      <c r="AE3892" s="3">
        <v>0</v>
      </c>
      <c r="AF3892" s="3">
        <v>0</v>
      </c>
      <c r="AG3892" s="3">
        <v>0</v>
      </c>
      <c r="AH3892" s="3">
        <v>2575</v>
      </c>
      <c r="AI3892" s="3">
        <v>0</v>
      </c>
      <c r="AJ3892" s="3">
        <v>0</v>
      </c>
      <c r="AK3892" s="3">
        <v>0</v>
      </c>
      <c r="AL3892" s="2"/>
      <c r="AM3892" s="3">
        <v>0</v>
      </c>
      <c r="AN3892" s="3">
        <v>0</v>
      </c>
      <c r="AO3892" s="3">
        <v>0</v>
      </c>
      <c r="AP3892" s="3">
        <v>0</v>
      </c>
      <c r="AQ3892" s="3">
        <v>0</v>
      </c>
      <c r="AR3892" s="3">
        <v>0</v>
      </c>
      <c r="AS3892" s="3">
        <v>0</v>
      </c>
      <c r="AT3892" s="3">
        <v>0</v>
      </c>
      <c r="AU3892" s="3">
        <v>0</v>
      </c>
      <c r="AV3892" s="3">
        <v>0</v>
      </c>
      <c r="AW3892" s="3">
        <v>0</v>
      </c>
      <c r="AX3892" s="3">
        <v>0</v>
      </c>
      <c r="AY3892" s="3">
        <v>0</v>
      </c>
      <c r="AZ3892" s="3">
        <v>0</v>
      </c>
      <c r="BA3892" s="3">
        <v>388.78</v>
      </c>
      <c r="BB3892" s="3">
        <v>0</v>
      </c>
      <c r="BC3892" s="3">
        <v>0</v>
      </c>
      <c r="BD3892" s="2"/>
      <c r="BE3892" s="3" t="s">
        <v>449</v>
      </c>
      <c r="BF3892" s="3" t="s">
        <v>451</v>
      </c>
    </row>
    <row r="3893" spans="1:58" ht="13.15" customHeight="1" x14ac:dyDescent="0.25">
      <c r="A3893" s="5" t="s">
        <v>3254</v>
      </c>
      <c r="B3893" s="25" t="e">
        <f>VLOOKUP(Tabla1[[#This Row],[nombre ]],Tabla2[#All],1,0)</f>
        <v>#N/A</v>
      </c>
      <c r="C3893" s="3" t="s">
        <v>301</v>
      </c>
      <c r="D3893" s="3" t="s">
        <v>306</v>
      </c>
      <c r="E3893" s="26" t="s">
        <v>307</v>
      </c>
      <c r="F3893" s="3">
        <v>116</v>
      </c>
      <c r="G3893" s="2"/>
      <c r="H3893" s="4">
        <v>43815</v>
      </c>
      <c r="I3893" s="2"/>
      <c r="J3893" s="4">
        <v>27965</v>
      </c>
      <c r="K3893" s="3">
        <v>46</v>
      </c>
      <c r="L3893" s="3">
        <v>3</v>
      </c>
      <c r="M3893" s="3">
        <v>5104.8</v>
      </c>
      <c r="N3893" s="3">
        <v>1335.4649999999999</v>
      </c>
      <c r="O3893" s="3">
        <v>1335.4649999999999</v>
      </c>
      <c r="P3893" s="3">
        <v>0</v>
      </c>
      <c r="Q3893" s="2"/>
      <c r="R3893" s="3">
        <v>15</v>
      </c>
      <c r="S3893" s="3" t="s">
        <v>52</v>
      </c>
      <c r="T3893" s="3">
        <v>0</v>
      </c>
      <c r="U3893" s="3">
        <v>0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0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2"/>
      <c r="AM3893" s="3">
        <v>0</v>
      </c>
      <c r="AN3893" s="3">
        <v>0</v>
      </c>
      <c r="AO3893" s="3">
        <v>0</v>
      </c>
      <c r="AP3893" s="3">
        <v>0</v>
      </c>
      <c r="AQ3893" s="3">
        <v>0</v>
      </c>
      <c r="AR3893" s="3">
        <v>0</v>
      </c>
      <c r="AS3893" s="3">
        <v>0</v>
      </c>
      <c r="AT3893" s="3">
        <v>0</v>
      </c>
      <c r="AU3893" s="3">
        <v>0</v>
      </c>
      <c r="AV3893" s="3">
        <v>0</v>
      </c>
      <c r="AW3893" s="3">
        <v>0</v>
      </c>
      <c r="AX3893" s="3">
        <v>0</v>
      </c>
      <c r="AY3893" s="3">
        <v>0</v>
      </c>
      <c r="AZ3893" s="3">
        <v>497.64</v>
      </c>
      <c r="BA3893" s="3">
        <v>388.78</v>
      </c>
      <c r="BB3893" s="3">
        <v>0</v>
      </c>
      <c r="BC3893" s="3">
        <v>0</v>
      </c>
      <c r="BD3893" s="2"/>
      <c r="BE3893" s="3" t="s">
        <v>449</v>
      </c>
      <c r="BF3893" s="3" t="s">
        <v>450</v>
      </c>
    </row>
    <row r="3894" spans="1:58" ht="13.15" customHeight="1" x14ac:dyDescent="0.25">
      <c r="A3894" s="5" t="s">
        <v>5161</v>
      </c>
      <c r="B3894" s="25" t="e">
        <f>VLOOKUP(Tabla1[[#This Row],[nombre ]],Tabla2[#All],1,0)</f>
        <v>#N/A</v>
      </c>
      <c r="C3894" s="3" t="s">
        <v>301</v>
      </c>
      <c r="D3894" s="3" t="s">
        <v>314</v>
      </c>
      <c r="E3894" s="26" t="s">
        <v>69</v>
      </c>
      <c r="F3894" s="3">
        <v>75</v>
      </c>
      <c r="G3894" s="2"/>
      <c r="H3894" s="4">
        <v>42080</v>
      </c>
      <c r="I3894" s="2"/>
      <c r="J3894" s="4">
        <v>30975</v>
      </c>
      <c r="K3894" s="3">
        <v>38</v>
      </c>
      <c r="L3894" s="3">
        <v>7</v>
      </c>
      <c r="M3894" s="3">
        <v>10553.19</v>
      </c>
      <c r="N3894" s="3">
        <v>2604.1149999999998</v>
      </c>
      <c r="O3894" s="3">
        <v>2604.1149999999998</v>
      </c>
      <c r="P3894" s="3">
        <v>1445.5</v>
      </c>
      <c r="Q3894" s="2"/>
      <c r="R3894" s="3">
        <v>15</v>
      </c>
      <c r="S3894" s="3" t="s">
        <v>52</v>
      </c>
      <c r="T3894" s="3">
        <v>0</v>
      </c>
      <c r="U3894" s="3">
        <v>0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  <c r="AD3894" s="3">
        <v>0</v>
      </c>
      <c r="AE3894" s="3">
        <v>0</v>
      </c>
      <c r="AF3894" s="3">
        <v>0</v>
      </c>
      <c r="AG3894" s="3">
        <v>0</v>
      </c>
      <c r="AH3894" s="3">
        <v>0</v>
      </c>
      <c r="AI3894" s="3">
        <v>0</v>
      </c>
      <c r="AJ3894" s="3">
        <v>0</v>
      </c>
      <c r="AK3894" s="3">
        <v>0</v>
      </c>
      <c r="AL3894" s="2"/>
      <c r="AM3894" s="3">
        <v>0</v>
      </c>
      <c r="AN3894" s="3">
        <v>0</v>
      </c>
      <c r="AO3894" s="3">
        <v>0</v>
      </c>
      <c r="AP3894" s="3">
        <v>0</v>
      </c>
      <c r="AQ3894" s="3">
        <v>0</v>
      </c>
      <c r="AR3894" s="3">
        <v>0</v>
      </c>
      <c r="AS3894" s="3">
        <v>0</v>
      </c>
      <c r="AT3894" s="3">
        <v>0</v>
      </c>
      <c r="AU3894" s="3">
        <v>0</v>
      </c>
      <c r="AV3894" s="3">
        <v>0</v>
      </c>
      <c r="AW3894" s="3">
        <v>0</v>
      </c>
      <c r="AX3894" s="3">
        <v>0</v>
      </c>
      <c r="AY3894" s="3">
        <v>0</v>
      </c>
      <c r="AZ3894" s="3">
        <v>1101.24</v>
      </c>
      <c r="BA3894" s="3">
        <v>860.34</v>
      </c>
      <c r="BB3894" s="3">
        <v>522.37</v>
      </c>
      <c r="BC3894" s="3">
        <v>0</v>
      </c>
      <c r="BD3894" s="2"/>
      <c r="BE3894" s="3" t="s">
        <v>449</v>
      </c>
      <c r="BF3894" s="3" t="s">
        <v>450</v>
      </c>
    </row>
    <row r="3895" spans="1:58" ht="13.15" customHeight="1" x14ac:dyDescent="0.25">
      <c r="A3895" s="5" t="s">
        <v>3255</v>
      </c>
      <c r="B3895" s="25" t="e">
        <f>VLOOKUP(Tabla1[[#This Row],[nombre ]],Tabla2[#All],1,0)</f>
        <v>#N/A</v>
      </c>
      <c r="C3895" s="3" t="s">
        <v>301</v>
      </c>
      <c r="D3895" s="3" t="s">
        <v>302</v>
      </c>
      <c r="E3895" s="26" t="s">
        <v>303</v>
      </c>
      <c r="F3895" s="3">
        <v>96</v>
      </c>
      <c r="G3895" s="2"/>
      <c r="H3895" s="4">
        <v>44896</v>
      </c>
      <c r="I3895" s="4">
        <v>44957</v>
      </c>
      <c r="J3895" s="4">
        <v>37038</v>
      </c>
      <c r="K3895" s="3">
        <v>21</v>
      </c>
      <c r="L3895" s="3">
        <v>0</v>
      </c>
      <c r="M3895" s="3">
        <v>7392.33</v>
      </c>
      <c r="N3895" s="3">
        <v>1933.61</v>
      </c>
      <c r="O3895" s="3">
        <v>1933.61</v>
      </c>
      <c r="P3895" s="2"/>
      <c r="Q3895" s="2"/>
      <c r="R3895" s="3">
        <v>0</v>
      </c>
      <c r="S3895" s="3" t="s">
        <v>55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0</v>
      </c>
      <c r="AB3895" s="3">
        <v>0</v>
      </c>
      <c r="AC3895" s="3">
        <v>0</v>
      </c>
      <c r="AD3895" s="3">
        <v>0</v>
      </c>
      <c r="AE3895" s="3">
        <v>0</v>
      </c>
      <c r="AF3895" s="3">
        <v>0</v>
      </c>
      <c r="AG3895" s="3">
        <v>0</v>
      </c>
      <c r="AH3895" s="3">
        <v>0</v>
      </c>
      <c r="AI3895" s="3">
        <v>0</v>
      </c>
      <c r="AJ3895" s="3">
        <v>0</v>
      </c>
      <c r="AK3895" s="3">
        <v>0</v>
      </c>
      <c r="AL3895" s="2"/>
      <c r="AM3895" s="3">
        <v>0</v>
      </c>
      <c r="AN3895" s="3">
        <v>0</v>
      </c>
      <c r="AO3895" s="3">
        <v>0</v>
      </c>
      <c r="AP3895" s="3">
        <v>0</v>
      </c>
      <c r="AQ3895" s="3">
        <v>0</v>
      </c>
      <c r="AR3895" s="3">
        <v>0</v>
      </c>
      <c r="AS3895" s="3">
        <v>0</v>
      </c>
      <c r="AT3895" s="3">
        <v>0</v>
      </c>
      <c r="AU3895" s="3">
        <v>0</v>
      </c>
      <c r="AV3895" s="3">
        <v>0</v>
      </c>
      <c r="AW3895" s="3">
        <v>0</v>
      </c>
      <c r="AX3895" s="3">
        <v>0</v>
      </c>
      <c r="AY3895" s="3">
        <v>0</v>
      </c>
      <c r="AZ3895" s="3">
        <v>0</v>
      </c>
      <c r="BA3895" s="3">
        <v>0</v>
      </c>
      <c r="BB3895" s="3">
        <v>0</v>
      </c>
      <c r="BC3895" s="3">
        <v>0</v>
      </c>
      <c r="BD3895" s="2"/>
      <c r="BE3895" s="3" t="s">
        <v>449</v>
      </c>
      <c r="BF3895" s="3" t="s">
        <v>451</v>
      </c>
    </row>
    <row r="3896" spans="1:58" ht="13.15" customHeight="1" x14ac:dyDescent="0.25">
      <c r="A3896" s="5" t="s">
        <v>3256</v>
      </c>
      <c r="B3896" s="25" t="e">
        <f>VLOOKUP(Tabla1[[#This Row],[nombre ]],Tabla2[#All],1,0)</f>
        <v>#N/A</v>
      </c>
      <c r="C3896" s="3" t="s">
        <v>301</v>
      </c>
      <c r="D3896" s="3" t="s">
        <v>308</v>
      </c>
      <c r="E3896" s="26" t="s">
        <v>56</v>
      </c>
      <c r="F3896" s="3">
        <v>84</v>
      </c>
      <c r="G3896" s="2"/>
      <c r="H3896" s="4">
        <v>44956</v>
      </c>
      <c r="I3896" s="2"/>
      <c r="J3896" s="4">
        <v>30843</v>
      </c>
      <c r="K3896" s="3">
        <v>38</v>
      </c>
      <c r="L3896" s="3">
        <v>0</v>
      </c>
      <c r="M3896" s="3">
        <v>8512.2099999999991</v>
      </c>
      <c r="N3896" s="3">
        <v>2644.7</v>
      </c>
      <c r="O3896" s="3">
        <v>2644.7</v>
      </c>
      <c r="P3896" s="2"/>
      <c r="Q3896" s="2"/>
      <c r="R3896" s="3">
        <v>15</v>
      </c>
      <c r="S3896" s="3" t="s">
        <v>55</v>
      </c>
      <c r="T3896" s="3">
        <v>0</v>
      </c>
      <c r="U3896" s="3">
        <v>0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0</v>
      </c>
      <c r="AD3896" s="3">
        <v>0</v>
      </c>
      <c r="AE3896" s="3">
        <v>0</v>
      </c>
      <c r="AF3896" s="3">
        <v>0</v>
      </c>
      <c r="AG3896" s="3">
        <v>0</v>
      </c>
      <c r="AH3896" s="3">
        <v>0</v>
      </c>
      <c r="AI3896" s="3">
        <v>0</v>
      </c>
      <c r="AJ3896" s="3">
        <v>0</v>
      </c>
      <c r="AK3896" s="3">
        <v>0</v>
      </c>
      <c r="AL3896" s="2"/>
      <c r="AM3896" s="3">
        <v>0</v>
      </c>
      <c r="AN3896" s="3">
        <v>0</v>
      </c>
      <c r="AO3896" s="3">
        <v>0</v>
      </c>
      <c r="AP3896" s="3">
        <v>0</v>
      </c>
      <c r="AQ3896" s="3">
        <v>0</v>
      </c>
      <c r="AR3896" s="3">
        <v>0</v>
      </c>
      <c r="AS3896" s="3">
        <v>0</v>
      </c>
      <c r="AT3896" s="3">
        <v>0</v>
      </c>
      <c r="AU3896" s="3">
        <v>0</v>
      </c>
      <c r="AV3896" s="3">
        <v>0</v>
      </c>
      <c r="AW3896" s="3">
        <v>0</v>
      </c>
      <c r="AX3896" s="3">
        <v>0</v>
      </c>
      <c r="AY3896" s="3">
        <v>0</v>
      </c>
      <c r="AZ3896" s="3">
        <v>0</v>
      </c>
      <c r="BA3896" s="3">
        <v>690.07</v>
      </c>
      <c r="BB3896" s="3">
        <v>306.58</v>
      </c>
      <c r="BC3896" s="3">
        <v>0</v>
      </c>
      <c r="BD3896" s="2"/>
      <c r="BE3896" s="3" t="s">
        <v>449</v>
      </c>
      <c r="BF3896" s="3" t="s">
        <v>451</v>
      </c>
    </row>
    <row r="3897" spans="1:58" ht="13.15" customHeight="1" x14ac:dyDescent="0.25">
      <c r="A3897" s="5" t="s">
        <v>5162</v>
      </c>
      <c r="B3897" s="25" t="e">
        <f>VLOOKUP(Tabla1[[#This Row],[nombre ]],Tabla2[#All],1,0)</f>
        <v>#N/A</v>
      </c>
      <c r="C3897" s="3" t="s">
        <v>301</v>
      </c>
      <c r="D3897" s="3" t="s">
        <v>308</v>
      </c>
      <c r="E3897" s="26" t="s">
        <v>56</v>
      </c>
      <c r="F3897" s="3">
        <v>84</v>
      </c>
      <c r="G3897" s="2"/>
      <c r="H3897" s="4">
        <v>44746</v>
      </c>
      <c r="I3897" s="2"/>
      <c r="J3897" s="4">
        <v>34159</v>
      </c>
      <c r="K3897" s="3">
        <v>29</v>
      </c>
      <c r="L3897" s="3">
        <v>0</v>
      </c>
      <c r="M3897" s="3">
        <v>8512.2099999999991</v>
      </c>
      <c r="N3897" s="3">
        <v>2644.7</v>
      </c>
      <c r="O3897" s="3">
        <v>2644.7</v>
      </c>
      <c r="P3897" s="2"/>
      <c r="Q3897" s="2"/>
      <c r="R3897" s="3">
        <v>15</v>
      </c>
      <c r="S3897" s="3" t="s">
        <v>55</v>
      </c>
      <c r="T3897" s="3">
        <v>0</v>
      </c>
      <c r="U3897" s="3">
        <v>0</v>
      </c>
      <c r="V3897" s="3">
        <v>0</v>
      </c>
      <c r="W3897" s="3">
        <v>0</v>
      </c>
      <c r="X3897" s="3">
        <v>0</v>
      </c>
      <c r="Y3897" s="3">
        <v>0</v>
      </c>
      <c r="Z3897" s="3">
        <v>0</v>
      </c>
      <c r="AA3897" s="3">
        <v>0</v>
      </c>
      <c r="AB3897" s="3">
        <v>0</v>
      </c>
      <c r="AC3897" s="3">
        <v>0</v>
      </c>
      <c r="AD3897" s="3">
        <v>0</v>
      </c>
      <c r="AE3897" s="3">
        <v>0</v>
      </c>
      <c r="AF3897" s="3">
        <v>0</v>
      </c>
      <c r="AG3897" s="3">
        <v>0</v>
      </c>
      <c r="AH3897" s="3">
        <v>0</v>
      </c>
      <c r="AI3897" s="3">
        <v>0</v>
      </c>
      <c r="AJ3897" s="3">
        <v>0</v>
      </c>
      <c r="AK3897" s="3">
        <v>0</v>
      </c>
      <c r="AL3897" s="2"/>
      <c r="AM3897" s="3">
        <v>0</v>
      </c>
      <c r="AN3897" s="3">
        <v>0</v>
      </c>
      <c r="AO3897" s="3">
        <v>0</v>
      </c>
      <c r="AP3897" s="3">
        <v>0</v>
      </c>
      <c r="AQ3897" s="3">
        <v>0</v>
      </c>
      <c r="AR3897" s="3">
        <v>0</v>
      </c>
      <c r="AS3897" s="3">
        <v>0</v>
      </c>
      <c r="AT3897" s="3">
        <v>0</v>
      </c>
      <c r="AU3897" s="3">
        <v>0</v>
      </c>
      <c r="AV3897" s="3">
        <v>0</v>
      </c>
      <c r="AW3897" s="3">
        <v>0</v>
      </c>
      <c r="AX3897" s="3">
        <v>0</v>
      </c>
      <c r="AY3897" s="3">
        <v>0</v>
      </c>
      <c r="AZ3897" s="3">
        <v>0</v>
      </c>
      <c r="BA3897" s="3">
        <v>690.07</v>
      </c>
      <c r="BB3897" s="3">
        <v>306.58</v>
      </c>
      <c r="BC3897" s="3">
        <v>0</v>
      </c>
      <c r="BD3897" s="2"/>
      <c r="BE3897" s="3" t="s">
        <v>449</v>
      </c>
      <c r="BF3897" s="3" t="s">
        <v>451</v>
      </c>
    </row>
    <row r="3898" spans="1:58" ht="13.15" customHeight="1" x14ac:dyDescent="0.25">
      <c r="A3898" s="5" t="s">
        <v>3257</v>
      </c>
      <c r="B3898" s="25" t="e">
        <f>VLOOKUP(Tabla1[[#This Row],[nombre ]],Tabla2[#All],1,0)</f>
        <v>#N/A</v>
      </c>
      <c r="C3898" s="3" t="s">
        <v>301</v>
      </c>
      <c r="D3898" s="3" t="s">
        <v>302</v>
      </c>
      <c r="E3898" s="26" t="s">
        <v>303</v>
      </c>
      <c r="F3898" s="3">
        <v>96</v>
      </c>
      <c r="G3898" s="2"/>
      <c r="H3898" s="4">
        <v>40591</v>
      </c>
      <c r="I3898" s="2"/>
      <c r="J3898" s="4">
        <v>27063</v>
      </c>
      <c r="K3898" s="3">
        <v>49</v>
      </c>
      <c r="L3898" s="3">
        <v>12</v>
      </c>
      <c r="M3898" s="3">
        <v>7392.33</v>
      </c>
      <c r="N3898" s="3">
        <v>1933.61</v>
      </c>
      <c r="O3898" s="3">
        <v>1933.61</v>
      </c>
      <c r="P3898" s="3">
        <v>1032.5999999999999</v>
      </c>
      <c r="Q3898" s="2"/>
      <c r="R3898" s="3">
        <v>15</v>
      </c>
      <c r="S3898" s="3" t="s">
        <v>52</v>
      </c>
      <c r="T3898" s="3">
        <v>0</v>
      </c>
      <c r="U3898" s="3">
        <v>0</v>
      </c>
      <c r="V3898" s="3">
        <v>0</v>
      </c>
      <c r="W3898" s="3">
        <v>0</v>
      </c>
      <c r="X3898" s="3">
        <v>0</v>
      </c>
      <c r="Y3898" s="3">
        <v>0</v>
      </c>
      <c r="Z3898" s="3">
        <v>0</v>
      </c>
      <c r="AA3898" s="3">
        <v>0</v>
      </c>
      <c r="AB3898" s="3">
        <v>0</v>
      </c>
      <c r="AC3898" s="3">
        <v>0</v>
      </c>
      <c r="AD3898" s="3">
        <v>0</v>
      </c>
      <c r="AE3898" s="3">
        <v>0</v>
      </c>
      <c r="AF3898" s="3">
        <v>0</v>
      </c>
      <c r="AG3898" s="3">
        <v>0</v>
      </c>
      <c r="AH3898" s="3">
        <v>0</v>
      </c>
      <c r="AI3898" s="3">
        <v>0</v>
      </c>
      <c r="AJ3898" s="3">
        <v>0</v>
      </c>
      <c r="AK3898" s="3">
        <v>0</v>
      </c>
      <c r="AL3898" s="2"/>
      <c r="AM3898" s="3">
        <v>0</v>
      </c>
      <c r="AN3898" s="3">
        <v>0</v>
      </c>
      <c r="AO3898" s="3">
        <v>0</v>
      </c>
      <c r="AP3898" s="3">
        <v>0</v>
      </c>
      <c r="AQ3898" s="3">
        <v>0</v>
      </c>
      <c r="AR3898" s="3">
        <v>0</v>
      </c>
      <c r="AS3898" s="3">
        <v>0</v>
      </c>
      <c r="AT3898" s="3">
        <v>0</v>
      </c>
      <c r="AU3898" s="3">
        <v>0</v>
      </c>
      <c r="AV3898" s="3">
        <v>0</v>
      </c>
      <c r="AW3898" s="3">
        <v>0</v>
      </c>
      <c r="AX3898" s="3">
        <v>0</v>
      </c>
      <c r="AY3898" s="3">
        <v>0</v>
      </c>
      <c r="AZ3898" s="3">
        <v>786.7</v>
      </c>
      <c r="BA3898" s="3">
        <v>614.61</v>
      </c>
      <c r="BB3898" s="3">
        <v>301.83</v>
      </c>
      <c r="BC3898" s="3">
        <v>0</v>
      </c>
      <c r="BD3898" s="2"/>
      <c r="BE3898" s="3" t="s">
        <v>449</v>
      </c>
      <c r="BF3898" s="3" t="s">
        <v>450</v>
      </c>
    </row>
    <row r="3899" spans="1:58" ht="13.15" customHeight="1" x14ac:dyDescent="0.25">
      <c r="A3899" s="5" t="s">
        <v>3258</v>
      </c>
      <c r="B3899" s="25" t="e">
        <f>VLOOKUP(Tabla1[[#This Row],[nombre ]],Tabla2[#All],1,0)</f>
        <v>#N/A</v>
      </c>
      <c r="C3899" s="3" t="s">
        <v>301</v>
      </c>
      <c r="D3899" s="3" t="s">
        <v>308</v>
      </c>
      <c r="E3899" s="26" t="s">
        <v>56</v>
      </c>
      <c r="F3899" s="3">
        <v>84</v>
      </c>
      <c r="G3899" s="2"/>
      <c r="H3899" s="4">
        <v>44256</v>
      </c>
      <c r="I3899" s="2"/>
      <c r="J3899" s="4">
        <v>32194</v>
      </c>
      <c r="K3899" s="3">
        <v>35</v>
      </c>
      <c r="L3899" s="3">
        <v>2</v>
      </c>
      <c r="M3899" s="3">
        <v>8512.2099999999991</v>
      </c>
      <c r="N3899" s="3">
        <v>2644.7</v>
      </c>
      <c r="O3899" s="3">
        <v>2644.7</v>
      </c>
      <c r="P3899" s="2"/>
      <c r="Q3899" s="2"/>
      <c r="R3899" s="3">
        <v>15</v>
      </c>
      <c r="S3899" s="3" t="s">
        <v>55</v>
      </c>
      <c r="T3899" s="3">
        <v>0</v>
      </c>
      <c r="U3899" s="3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  <c r="AD3899" s="3">
        <v>0</v>
      </c>
      <c r="AE3899" s="3">
        <v>0</v>
      </c>
      <c r="AF3899" s="3">
        <v>0</v>
      </c>
      <c r="AG3899" s="3">
        <v>0</v>
      </c>
      <c r="AH3899" s="3">
        <v>1000</v>
      </c>
      <c r="AI3899" s="3">
        <v>0</v>
      </c>
      <c r="AJ3899" s="3">
        <v>0</v>
      </c>
      <c r="AK3899" s="3">
        <v>0</v>
      </c>
      <c r="AL3899" s="2"/>
      <c r="AM3899" s="3">
        <v>0</v>
      </c>
      <c r="AN3899" s="3">
        <v>0</v>
      </c>
      <c r="AO3899" s="3">
        <v>0</v>
      </c>
      <c r="AP3899" s="3">
        <v>0</v>
      </c>
      <c r="AQ3899" s="3">
        <v>0</v>
      </c>
      <c r="AR3899" s="3">
        <v>0</v>
      </c>
      <c r="AS3899" s="3">
        <v>0</v>
      </c>
      <c r="AT3899" s="3">
        <v>0</v>
      </c>
      <c r="AU3899" s="3">
        <v>0</v>
      </c>
      <c r="AV3899" s="3">
        <v>0</v>
      </c>
      <c r="AW3899" s="3">
        <v>0</v>
      </c>
      <c r="AX3899" s="3">
        <v>0</v>
      </c>
      <c r="AY3899" s="3">
        <v>0</v>
      </c>
      <c r="AZ3899" s="3">
        <v>0</v>
      </c>
      <c r="BA3899" s="3">
        <v>690.07</v>
      </c>
      <c r="BB3899" s="3">
        <v>306.58</v>
      </c>
      <c r="BC3899" s="3">
        <v>0</v>
      </c>
      <c r="BD3899" s="2"/>
      <c r="BE3899" s="3" t="s">
        <v>449</v>
      </c>
      <c r="BF3899" s="3" t="s">
        <v>451</v>
      </c>
    </row>
    <row r="3900" spans="1:58" ht="13.15" customHeight="1" x14ac:dyDescent="0.25">
      <c r="A3900" s="5" t="s">
        <v>3259</v>
      </c>
      <c r="B3900" s="25" t="e">
        <f>VLOOKUP(Tabla1[[#This Row],[nombre ]],Tabla2[#All],1,0)</f>
        <v>#N/A</v>
      </c>
      <c r="C3900" s="3" t="s">
        <v>301</v>
      </c>
      <c r="D3900" s="3" t="s">
        <v>310</v>
      </c>
      <c r="E3900" s="26" t="s">
        <v>51</v>
      </c>
      <c r="F3900" s="3">
        <v>67</v>
      </c>
      <c r="G3900" s="2"/>
      <c r="H3900" s="4">
        <v>43709</v>
      </c>
      <c r="I3900" s="2"/>
      <c r="J3900" s="4">
        <v>34605</v>
      </c>
      <c r="K3900" s="3">
        <v>28</v>
      </c>
      <c r="L3900" s="3">
        <v>3</v>
      </c>
      <c r="M3900" s="3">
        <v>11393.12</v>
      </c>
      <c r="N3900" s="3">
        <v>2414.0250000000001</v>
      </c>
      <c r="O3900" s="3">
        <v>2414.0250000000001</v>
      </c>
      <c r="P3900" s="3">
        <v>0</v>
      </c>
      <c r="Q3900" s="2"/>
      <c r="R3900" s="3">
        <v>15</v>
      </c>
      <c r="S3900" s="3" t="s">
        <v>52</v>
      </c>
      <c r="T3900" s="3">
        <v>0</v>
      </c>
      <c r="U3900" s="3">
        <v>0</v>
      </c>
      <c r="V3900" s="3">
        <v>0</v>
      </c>
      <c r="W3900" s="3">
        <v>0</v>
      </c>
      <c r="X3900" s="3">
        <v>0</v>
      </c>
      <c r="Y3900" s="3">
        <v>0</v>
      </c>
      <c r="Z3900" s="3">
        <v>0</v>
      </c>
      <c r="AA3900" s="3">
        <v>0</v>
      </c>
      <c r="AB3900" s="3">
        <v>0</v>
      </c>
      <c r="AC3900" s="3">
        <v>0</v>
      </c>
      <c r="AD3900" s="3">
        <v>0</v>
      </c>
      <c r="AE3900" s="3">
        <v>0</v>
      </c>
      <c r="AF3900" s="3">
        <v>0</v>
      </c>
      <c r="AG3900" s="3">
        <v>0</v>
      </c>
      <c r="AH3900" s="3">
        <v>0</v>
      </c>
      <c r="AI3900" s="3">
        <v>0</v>
      </c>
      <c r="AJ3900" s="3">
        <v>0</v>
      </c>
      <c r="AK3900" s="3">
        <v>0</v>
      </c>
      <c r="AL3900" s="2"/>
      <c r="AM3900" s="3">
        <v>0</v>
      </c>
      <c r="AN3900" s="3">
        <v>0</v>
      </c>
      <c r="AO3900" s="3">
        <v>0</v>
      </c>
      <c r="AP3900" s="3">
        <v>0</v>
      </c>
      <c r="AQ3900" s="3">
        <v>0</v>
      </c>
      <c r="AR3900" s="3">
        <v>0</v>
      </c>
      <c r="AS3900" s="3">
        <v>0</v>
      </c>
      <c r="AT3900" s="3">
        <v>0</v>
      </c>
      <c r="AU3900" s="3">
        <v>0</v>
      </c>
      <c r="AV3900" s="3">
        <v>0</v>
      </c>
      <c r="AW3900" s="3">
        <v>0</v>
      </c>
      <c r="AX3900" s="3">
        <v>0</v>
      </c>
      <c r="AY3900" s="3">
        <v>0</v>
      </c>
      <c r="AZ3900" s="3">
        <v>1038.1600000000001</v>
      </c>
      <c r="BA3900" s="3">
        <v>811.06</v>
      </c>
      <c r="BB3900" s="3">
        <v>473.93</v>
      </c>
      <c r="BC3900" s="3">
        <v>0</v>
      </c>
      <c r="BD3900" s="2"/>
      <c r="BE3900" s="3" t="s">
        <v>449</v>
      </c>
      <c r="BF3900" s="3" t="s">
        <v>450</v>
      </c>
    </row>
    <row r="3901" spans="1:58" ht="13.15" customHeight="1" x14ac:dyDescent="0.25">
      <c r="A3901" s="5" t="s">
        <v>3260</v>
      </c>
      <c r="B3901" s="25" t="str">
        <f>VLOOKUP(Tabla1[[#This Row],[nombre ]],Tabla2[#All],1,0)</f>
        <v>LOYA SANTANA MARISSA FABIOLA</v>
      </c>
      <c r="C3901" s="3" t="s">
        <v>301</v>
      </c>
      <c r="D3901" s="3" t="s">
        <v>321</v>
      </c>
      <c r="E3901" s="26" t="s">
        <v>92</v>
      </c>
      <c r="F3901" s="3">
        <v>20</v>
      </c>
      <c r="G3901" s="2"/>
      <c r="H3901" s="4">
        <v>43766</v>
      </c>
      <c r="I3901" s="2"/>
      <c r="J3901" s="4">
        <v>29520</v>
      </c>
      <c r="K3901" s="3">
        <v>42</v>
      </c>
      <c r="L3901" s="3">
        <v>3</v>
      </c>
      <c r="M3901" s="3">
        <v>15144.87</v>
      </c>
      <c r="N3901" s="3">
        <v>2789.4949999999999</v>
      </c>
      <c r="O3901" s="3">
        <v>2789.4949999999999</v>
      </c>
      <c r="P3901" s="3">
        <v>0</v>
      </c>
      <c r="Q3901" s="2"/>
      <c r="R3901" s="3">
        <v>15</v>
      </c>
      <c r="S3901" s="3" t="s">
        <v>52</v>
      </c>
      <c r="T3901" s="3">
        <v>0</v>
      </c>
      <c r="U3901" s="3">
        <v>0</v>
      </c>
      <c r="V3901" s="3">
        <v>0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0</v>
      </c>
      <c r="AD3901" s="3">
        <v>0</v>
      </c>
      <c r="AE3901" s="3">
        <v>0</v>
      </c>
      <c r="AF3901" s="3">
        <v>0</v>
      </c>
      <c r="AG3901" s="3">
        <v>0</v>
      </c>
      <c r="AH3901" s="3">
        <v>0</v>
      </c>
      <c r="AI3901" s="3">
        <v>0</v>
      </c>
      <c r="AJ3901" s="3">
        <v>0</v>
      </c>
      <c r="AK3901" s="3">
        <v>0</v>
      </c>
      <c r="AL3901" s="2"/>
      <c r="AM3901" s="3">
        <v>0</v>
      </c>
      <c r="AN3901" s="3">
        <v>0</v>
      </c>
      <c r="AO3901" s="3">
        <v>0</v>
      </c>
      <c r="AP3901" s="3">
        <v>0</v>
      </c>
      <c r="AQ3901" s="3">
        <v>0</v>
      </c>
      <c r="AR3901" s="3">
        <v>0</v>
      </c>
      <c r="AS3901" s="3">
        <v>0</v>
      </c>
      <c r="AT3901" s="3">
        <v>0</v>
      </c>
      <c r="AU3901" s="3">
        <v>0</v>
      </c>
      <c r="AV3901" s="3">
        <v>0</v>
      </c>
      <c r="AW3901" s="3">
        <v>0</v>
      </c>
      <c r="AX3901" s="3">
        <v>0</v>
      </c>
      <c r="AY3901" s="3">
        <v>0</v>
      </c>
      <c r="AZ3901" s="3">
        <v>1326.33</v>
      </c>
      <c r="BA3901" s="3">
        <v>1036.2</v>
      </c>
      <c r="BB3901" s="3">
        <v>796.83</v>
      </c>
      <c r="BC3901" s="3">
        <v>0</v>
      </c>
      <c r="BD3901" s="2"/>
      <c r="BE3901" s="3" t="s">
        <v>449</v>
      </c>
      <c r="BF3901" s="3" t="s">
        <v>450</v>
      </c>
    </row>
    <row r="3902" spans="1:58" ht="13.15" customHeight="1" x14ac:dyDescent="0.25">
      <c r="A3902" s="5" t="s">
        <v>5163</v>
      </c>
      <c r="B3902" s="25" t="e">
        <f>VLOOKUP(Tabla1[[#This Row],[nombre ]],Tabla2[#All],1,0)</f>
        <v>#N/A</v>
      </c>
      <c r="C3902" s="3" t="s">
        <v>301</v>
      </c>
      <c r="D3902" s="3" t="s">
        <v>305</v>
      </c>
      <c r="E3902" s="26" t="s">
        <v>163</v>
      </c>
      <c r="F3902" s="3">
        <v>113</v>
      </c>
      <c r="G3902" s="2"/>
      <c r="H3902" s="4">
        <v>38215</v>
      </c>
      <c r="I3902" s="2"/>
      <c r="J3902" s="4">
        <v>20033</v>
      </c>
      <c r="K3902" s="3">
        <v>68</v>
      </c>
      <c r="L3902" s="3">
        <v>18</v>
      </c>
      <c r="M3902" s="3">
        <v>5774.51</v>
      </c>
      <c r="N3902" s="3">
        <v>1510.4549999999999</v>
      </c>
      <c r="O3902" s="3">
        <v>1510.4549999999999</v>
      </c>
      <c r="P3902" s="3">
        <v>1582.56</v>
      </c>
      <c r="Q3902" s="2"/>
      <c r="R3902" s="3">
        <v>15</v>
      </c>
      <c r="S3902" s="3" t="s">
        <v>52</v>
      </c>
      <c r="T3902" s="3">
        <v>0</v>
      </c>
      <c r="U3902" s="3">
        <v>0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0</v>
      </c>
      <c r="AC3902" s="3">
        <v>0</v>
      </c>
      <c r="AD3902" s="3">
        <v>0</v>
      </c>
      <c r="AE3902" s="3">
        <v>0</v>
      </c>
      <c r="AF3902" s="3">
        <v>0</v>
      </c>
      <c r="AG3902" s="3">
        <v>0</v>
      </c>
      <c r="AH3902" s="3">
        <v>0</v>
      </c>
      <c r="AI3902" s="3">
        <v>0</v>
      </c>
      <c r="AJ3902" s="3">
        <v>0</v>
      </c>
      <c r="AK3902" s="3">
        <v>0</v>
      </c>
      <c r="AL3902" s="2"/>
      <c r="AM3902" s="3">
        <v>0</v>
      </c>
      <c r="AN3902" s="3">
        <v>0</v>
      </c>
      <c r="AO3902" s="3">
        <v>0</v>
      </c>
      <c r="AP3902" s="3">
        <v>0</v>
      </c>
      <c r="AQ3902" s="3">
        <v>0</v>
      </c>
      <c r="AR3902" s="3">
        <v>0</v>
      </c>
      <c r="AS3902" s="3">
        <v>0</v>
      </c>
      <c r="AT3902" s="3">
        <v>0</v>
      </c>
      <c r="AU3902" s="3">
        <v>0</v>
      </c>
      <c r="AV3902" s="3">
        <v>0</v>
      </c>
      <c r="AW3902" s="3">
        <v>0</v>
      </c>
      <c r="AX3902" s="3">
        <v>0</v>
      </c>
      <c r="AY3902" s="3">
        <v>0</v>
      </c>
      <c r="AZ3902" s="3">
        <v>664.19</v>
      </c>
      <c r="BA3902" s="3">
        <v>518.89</v>
      </c>
      <c r="BB3902" s="3">
        <v>243.74</v>
      </c>
      <c r="BC3902" s="3">
        <v>0</v>
      </c>
      <c r="BD3902" s="2"/>
      <c r="BE3902" s="3" t="s">
        <v>449</v>
      </c>
      <c r="BF3902" s="3" t="s">
        <v>450</v>
      </c>
    </row>
    <row r="3903" spans="1:58" ht="13.15" customHeight="1" x14ac:dyDescent="0.25">
      <c r="A3903" s="5" t="s">
        <v>3261</v>
      </c>
      <c r="B3903" s="25" t="e">
        <f>VLOOKUP(Tabla1[[#This Row],[nombre ]],Tabla2[#All],1,0)</f>
        <v>#N/A</v>
      </c>
      <c r="C3903" s="3" t="s">
        <v>301</v>
      </c>
      <c r="D3903" s="3" t="s">
        <v>302</v>
      </c>
      <c r="E3903" s="26" t="s">
        <v>303</v>
      </c>
      <c r="F3903" s="3">
        <v>96</v>
      </c>
      <c r="G3903" s="2"/>
      <c r="H3903" s="4">
        <v>44911</v>
      </c>
      <c r="I3903" s="4">
        <v>44957</v>
      </c>
      <c r="J3903" s="4">
        <v>28574</v>
      </c>
      <c r="K3903" s="3">
        <v>44</v>
      </c>
      <c r="L3903" s="3">
        <v>0</v>
      </c>
      <c r="M3903" s="3">
        <v>7392.33</v>
      </c>
      <c r="N3903" s="3">
        <v>1933.61</v>
      </c>
      <c r="O3903" s="3">
        <v>1933.61</v>
      </c>
      <c r="P3903" s="2"/>
      <c r="Q3903" s="2"/>
      <c r="R3903" s="3">
        <v>0</v>
      </c>
      <c r="S3903" s="3" t="s">
        <v>55</v>
      </c>
      <c r="T3903" s="3">
        <v>0</v>
      </c>
      <c r="U3903" s="3">
        <v>0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  <c r="AD3903" s="3">
        <v>0</v>
      </c>
      <c r="AE3903" s="3">
        <v>0</v>
      </c>
      <c r="AF3903" s="3">
        <v>0</v>
      </c>
      <c r="AG3903" s="3">
        <v>0</v>
      </c>
      <c r="AH3903" s="3">
        <v>0</v>
      </c>
      <c r="AI3903" s="3">
        <v>0</v>
      </c>
      <c r="AJ3903" s="3">
        <v>0</v>
      </c>
      <c r="AK3903" s="3">
        <v>0</v>
      </c>
      <c r="AL3903" s="2"/>
      <c r="AM3903" s="3">
        <v>0</v>
      </c>
      <c r="AN3903" s="3">
        <v>0</v>
      </c>
      <c r="AO3903" s="3">
        <v>0</v>
      </c>
      <c r="AP3903" s="3">
        <v>0</v>
      </c>
      <c r="AQ3903" s="3">
        <v>0</v>
      </c>
      <c r="AR3903" s="3">
        <v>0</v>
      </c>
      <c r="AS3903" s="3">
        <v>0</v>
      </c>
      <c r="AT3903" s="3">
        <v>0</v>
      </c>
      <c r="AU3903" s="3">
        <v>0</v>
      </c>
      <c r="AV3903" s="3">
        <v>0</v>
      </c>
      <c r="AW3903" s="3">
        <v>0</v>
      </c>
      <c r="AX3903" s="3">
        <v>0</v>
      </c>
      <c r="AY3903" s="3">
        <v>0</v>
      </c>
      <c r="AZ3903" s="3">
        <v>0</v>
      </c>
      <c r="BA3903" s="3">
        <v>0</v>
      </c>
      <c r="BB3903" s="3">
        <v>0</v>
      </c>
      <c r="BC3903" s="3">
        <v>0</v>
      </c>
      <c r="BD3903" s="2"/>
      <c r="BE3903" s="3" t="s">
        <v>449</v>
      </c>
      <c r="BF3903" s="3" t="s">
        <v>451</v>
      </c>
    </row>
    <row r="3904" spans="1:58" ht="13.15" customHeight="1" x14ac:dyDescent="0.25">
      <c r="A3904" s="5" t="s">
        <v>3262</v>
      </c>
      <c r="B3904" s="25" t="e">
        <f>VLOOKUP(Tabla1[[#This Row],[nombre ]],Tabla2[#All],1,0)</f>
        <v>#N/A</v>
      </c>
      <c r="C3904" s="3" t="s">
        <v>301</v>
      </c>
      <c r="D3904" s="3" t="s">
        <v>309</v>
      </c>
      <c r="E3904" s="26" t="s">
        <v>69</v>
      </c>
      <c r="F3904" s="3">
        <v>75</v>
      </c>
      <c r="G3904" s="2"/>
      <c r="H3904" s="4">
        <v>42767</v>
      </c>
      <c r="I3904" s="2"/>
      <c r="J3904" s="4">
        <v>31292</v>
      </c>
      <c r="K3904" s="3">
        <v>37</v>
      </c>
      <c r="L3904" s="3">
        <v>6</v>
      </c>
      <c r="M3904" s="3">
        <v>10553.19</v>
      </c>
      <c r="N3904" s="3">
        <v>2604.1149999999998</v>
      </c>
      <c r="O3904" s="3">
        <v>2604.1149999999998</v>
      </c>
      <c r="P3904" s="3">
        <v>1546.68</v>
      </c>
      <c r="Q3904" s="2"/>
      <c r="R3904" s="3">
        <v>15</v>
      </c>
      <c r="S3904" s="3" t="s">
        <v>52</v>
      </c>
      <c r="T3904" s="3">
        <v>0</v>
      </c>
      <c r="U3904" s="3">
        <v>0</v>
      </c>
      <c r="V3904" s="3">
        <v>0</v>
      </c>
      <c r="W3904" s="3">
        <v>0</v>
      </c>
      <c r="X3904" s="3">
        <v>0</v>
      </c>
      <c r="Y3904" s="3">
        <v>0</v>
      </c>
      <c r="Z3904" s="3">
        <v>0</v>
      </c>
      <c r="AA3904" s="3">
        <v>0</v>
      </c>
      <c r="AB3904" s="3">
        <v>0</v>
      </c>
      <c r="AC3904" s="3">
        <v>0</v>
      </c>
      <c r="AD3904" s="3">
        <v>0</v>
      </c>
      <c r="AE3904" s="3">
        <v>0</v>
      </c>
      <c r="AF3904" s="3">
        <v>0</v>
      </c>
      <c r="AG3904" s="3">
        <v>0</v>
      </c>
      <c r="AH3904" s="3">
        <v>0</v>
      </c>
      <c r="AI3904" s="3">
        <v>0</v>
      </c>
      <c r="AJ3904" s="3">
        <v>0</v>
      </c>
      <c r="AK3904" s="3">
        <v>0</v>
      </c>
      <c r="AL3904" s="2"/>
      <c r="AM3904" s="3">
        <v>0</v>
      </c>
      <c r="AN3904" s="3">
        <v>0</v>
      </c>
      <c r="AO3904" s="3">
        <v>0</v>
      </c>
      <c r="AP3904" s="3">
        <v>0</v>
      </c>
      <c r="AQ3904" s="3">
        <v>0</v>
      </c>
      <c r="AR3904" s="3">
        <v>0</v>
      </c>
      <c r="AS3904" s="3">
        <v>0</v>
      </c>
      <c r="AT3904" s="3">
        <v>0</v>
      </c>
      <c r="AU3904" s="3">
        <v>0</v>
      </c>
      <c r="AV3904" s="3">
        <v>0</v>
      </c>
      <c r="AW3904" s="3">
        <v>0</v>
      </c>
      <c r="AX3904" s="3">
        <v>0</v>
      </c>
      <c r="AY3904" s="3">
        <v>0</v>
      </c>
      <c r="AZ3904" s="3">
        <v>1107.71</v>
      </c>
      <c r="BA3904" s="3">
        <v>865.4</v>
      </c>
      <c r="BB3904" s="3">
        <v>530.46</v>
      </c>
      <c r="BC3904" s="3">
        <v>0</v>
      </c>
      <c r="BD3904" s="2"/>
      <c r="BE3904" s="3" t="s">
        <v>449</v>
      </c>
      <c r="BF3904" s="3" t="s">
        <v>450</v>
      </c>
    </row>
    <row r="3905" spans="1:58" ht="13.15" customHeight="1" x14ac:dyDescent="0.25">
      <c r="A3905" s="5" t="s">
        <v>3263</v>
      </c>
      <c r="B3905" s="25" t="e">
        <f>VLOOKUP(Tabla1[[#This Row],[nombre ]],Tabla2[#All],1,0)</f>
        <v>#N/A</v>
      </c>
      <c r="C3905" s="3" t="s">
        <v>301</v>
      </c>
      <c r="D3905" s="3" t="s">
        <v>302</v>
      </c>
      <c r="E3905" s="26" t="s">
        <v>303</v>
      </c>
      <c r="F3905" s="3">
        <v>96</v>
      </c>
      <c r="G3905" s="2"/>
      <c r="H3905" s="4">
        <v>44928</v>
      </c>
      <c r="I3905" s="4">
        <v>44957</v>
      </c>
      <c r="J3905" s="4">
        <v>36309</v>
      </c>
      <c r="K3905" s="3">
        <v>23</v>
      </c>
      <c r="L3905" s="3">
        <v>0</v>
      </c>
      <c r="M3905" s="3">
        <v>7392.33</v>
      </c>
      <c r="N3905" s="3">
        <v>1933.61</v>
      </c>
      <c r="O3905" s="3">
        <v>1933.61</v>
      </c>
      <c r="P3905" s="2"/>
      <c r="Q3905" s="2"/>
      <c r="R3905" s="3">
        <v>0</v>
      </c>
      <c r="S3905" s="3" t="s">
        <v>55</v>
      </c>
      <c r="T3905" s="3">
        <v>0</v>
      </c>
      <c r="U3905" s="3">
        <v>0</v>
      </c>
      <c r="V3905" s="3">
        <v>0</v>
      </c>
      <c r="W3905" s="3">
        <v>0</v>
      </c>
      <c r="X3905" s="3">
        <v>0</v>
      </c>
      <c r="Y3905" s="3">
        <v>0</v>
      </c>
      <c r="Z3905" s="3">
        <v>0</v>
      </c>
      <c r="AA3905" s="3">
        <v>0</v>
      </c>
      <c r="AB3905" s="3">
        <v>0</v>
      </c>
      <c r="AC3905" s="3">
        <v>0</v>
      </c>
      <c r="AD3905" s="3">
        <v>0</v>
      </c>
      <c r="AE3905" s="3">
        <v>0</v>
      </c>
      <c r="AF3905" s="3">
        <v>0</v>
      </c>
      <c r="AG3905" s="3">
        <v>0</v>
      </c>
      <c r="AH3905" s="3">
        <v>0</v>
      </c>
      <c r="AI3905" s="3">
        <v>0</v>
      </c>
      <c r="AJ3905" s="3">
        <v>0</v>
      </c>
      <c r="AK3905" s="3">
        <v>0</v>
      </c>
      <c r="AL3905" s="2"/>
      <c r="AM3905" s="3">
        <v>0</v>
      </c>
      <c r="AN3905" s="3">
        <v>0</v>
      </c>
      <c r="AO3905" s="3">
        <v>0</v>
      </c>
      <c r="AP3905" s="3">
        <v>0</v>
      </c>
      <c r="AQ3905" s="3">
        <v>0</v>
      </c>
      <c r="AR3905" s="3">
        <v>0</v>
      </c>
      <c r="AS3905" s="3">
        <v>0</v>
      </c>
      <c r="AT3905" s="3">
        <v>0</v>
      </c>
      <c r="AU3905" s="3">
        <v>0</v>
      </c>
      <c r="AV3905" s="3">
        <v>0</v>
      </c>
      <c r="AW3905" s="3">
        <v>0</v>
      </c>
      <c r="AX3905" s="3">
        <v>0</v>
      </c>
      <c r="AY3905" s="3">
        <v>0</v>
      </c>
      <c r="AZ3905" s="3">
        <v>0</v>
      </c>
      <c r="BA3905" s="3">
        <v>0</v>
      </c>
      <c r="BB3905" s="3">
        <v>0</v>
      </c>
      <c r="BC3905" s="3">
        <v>0</v>
      </c>
      <c r="BD3905" s="2"/>
      <c r="BE3905" s="3" t="s">
        <v>449</v>
      </c>
      <c r="BF3905" s="3" t="s">
        <v>451</v>
      </c>
    </row>
    <row r="3906" spans="1:58" ht="13.15" customHeight="1" x14ac:dyDescent="0.25">
      <c r="A3906" s="5" t="s">
        <v>3264</v>
      </c>
      <c r="B3906" s="25" t="e">
        <f>VLOOKUP(Tabla1[[#This Row],[nombre ]],Tabla2[#All],1,0)</f>
        <v>#N/A</v>
      </c>
      <c r="C3906" s="3" t="s">
        <v>301</v>
      </c>
      <c r="D3906" s="3" t="s">
        <v>308</v>
      </c>
      <c r="E3906" s="26" t="s">
        <v>56</v>
      </c>
      <c r="F3906" s="3">
        <v>84</v>
      </c>
      <c r="G3906" s="2"/>
      <c r="H3906" s="4">
        <v>43865</v>
      </c>
      <c r="I3906" s="2"/>
      <c r="J3906" s="4">
        <v>32570</v>
      </c>
      <c r="K3906" s="3">
        <v>34</v>
      </c>
      <c r="L3906" s="3">
        <v>3</v>
      </c>
      <c r="M3906" s="3">
        <v>8512.2099999999991</v>
      </c>
      <c r="N3906" s="3">
        <v>2644.7</v>
      </c>
      <c r="O3906" s="3">
        <v>2644.7</v>
      </c>
      <c r="P3906" s="2"/>
      <c r="Q3906" s="2"/>
      <c r="R3906" s="3">
        <v>15</v>
      </c>
      <c r="S3906" s="3" t="s">
        <v>55</v>
      </c>
      <c r="T3906" s="3">
        <v>0</v>
      </c>
      <c r="U3906" s="3">
        <v>0</v>
      </c>
      <c r="V3906" s="3">
        <v>0</v>
      </c>
      <c r="W3906" s="3">
        <v>0</v>
      </c>
      <c r="X3906" s="3">
        <v>0</v>
      </c>
      <c r="Y3906" s="3">
        <v>0</v>
      </c>
      <c r="Z3906" s="3">
        <v>0</v>
      </c>
      <c r="AA3906" s="3">
        <v>0</v>
      </c>
      <c r="AB3906" s="3">
        <v>0</v>
      </c>
      <c r="AC3906" s="3">
        <v>0</v>
      </c>
      <c r="AD3906" s="3">
        <v>0</v>
      </c>
      <c r="AE3906" s="3">
        <v>0</v>
      </c>
      <c r="AF3906" s="3">
        <v>0</v>
      </c>
      <c r="AG3906" s="3">
        <v>0</v>
      </c>
      <c r="AH3906" s="3">
        <v>1000</v>
      </c>
      <c r="AI3906" s="3">
        <v>0</v>
      </c>
      <c r="AJ3906" s="3">
        <v>0</v>
      </c>
      <c r="AK3906" s="3">
        <v>0</v>
      </c>
      <c r="AL3906" s="2"/>
      <c r="AM3906" s="3">
        <v>0</v>
      </c>
      <c r="AN3906" s="3">
        <v>0</v>
      </c>
      <c r="AO3906" s="3">
        <v>0</v>
      </c>
      <c r="AP3906" s="3">
        <v>0</v>
      </c>
      <c r="AQ3906" s="3">
        <v>0</v>
      </c>
      <c r="AR3906" s="3">
        <v>0</v>
      </c>
      <c r="AS3906" s="3">
        <v>0</v>
      </c>
      <c r="AT3906" s="3">
        <v>0</v>
      </c>
      <c r="AU3906" s="3">
        <v>0</v>
      </c>
      <c r="AV3906" s="3">
        <v>0</v>
      </c>
      <c r="AW3906" s="3">
        <v>0</v>
      </c>
      <c r="AX3906" s="3">
        <v>0</v>
      </c>
      <c r="AY3906" s="3">
        <v>0</v>
      </c>
      <c r="AZ3906" s="3">
        <v>0</v>
      </c>
      <c r="BA3906" s="3">
        <v>690.07</v>
      </c>
      <c r="BB3906" s="3">
        <v>306.58</v>
      </c>
      <c r="BC3906" s="3">
        <v>0</v>
      </c>
      <c r="BD3906" s="2"/>
      <c r="BE3906" s="3" t="s">
        <v>449</v>
      </c>
      <c r="BF3906" s="3" t="s">
        <v>451</v>
      </c>
    </row>
    <row r="3907" spans="1:58" ht="13.15" customHeight="1" x14ac:dyDescent="0.25">
      <c r="A3907" s="5" t="s">
        <v>3265</v>
      </c>
      <c r="B3907" s="25" t="e">
        <f>VLOOKUP(Tabla1[[#This Row],[nombre ]],Tabla2[#All],1,0)</f>
        <v>#N/A</v>
      </c>
      <c r="C3907" s="3" t="s">
        <v>301</v>
      </c>
      <c r="D3907" s="3" t="s">
        <v>325</v>
      </c>
      <c r="E3907" s="26" t="s">
        <v>58</v>
      </c>
      <c r="F3907" s="3">
        <v>57</v>
      </c>
      <c r="G3907" s="2"/>
      <c r="H3907" s="4">
        <v>44044</v>
      </c>
      <c r="I3907" s="2"/>
      <c r="J3907" s="4">
        <v>31269</v>
      </c>
      <c r="K3907" s="3">
        <v>37</v>
      </c>
      <c r="L3907" s="3">
        <v>2</v>
      </c>
      <c r="M3907" s="3">
        <v>11717.03</v>
      </c>
      <c r="N3907" s="3">
        <v>2482.0549999999998</v>
      </c>
      <c r="O3907" s="3">
        <v>2482.0549999999998</v>
      </c>
      <c r="P3907" s="3">
        <v>0</v>
      </c>
      <c r="Q3907" s="2"/>
      <c r="R3907" s="3">
        <v>15</v>
      </c>
      <c r="S3907" s="3" t="s">
        <v>52</v>
      </c>
      <c r="T3907" s="3">
        <v>0</v>
      </c>
      <c r="U3907" s="3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  <c r="AD3907" s="3">
        <v>0</v>
      </c>
      <c r="AE3907" s="3">
        <v>0</v>
      </c>
      <c r="AF3907" s="3">
        <v>0</v>
      </c>
      <c r="AG3907" s="3">
        <v>0</v>
      </c>
      <c r="AH3907" s="3">
        <v>0</v>
      </c>
      <c r="AI3907" s="3">
        <v>0</v>
      </c>
      <c r="AJ3907" s="3">
        <v>0</v>
      </c>
      <c r="AK3907" s="3">
        <v>0</v>
      </c>
      <c r="AL3907" s="2"/>
      <c r="AM3907" s="3">
        <v>0</v>
      </c>
      <c r="AN3907" s="3">
        <v>0</v>
      </c>
      <c r="AO3907" s="3">
        <v>0</v>
      </c>
      <c r="AP3907" s="3">
        <v>0</v>
      </c>
      <c r="AQ3907" s="3">
        <v>0</v>
      </c>
      <c r="AR3907" s="3">
        <v>0</v>
      </c>
      <c r="AS3907" s="3">
        <v>0</v>
      </c>
      <c r="AT3907" s="3">
        <v>0</v>
      </c>
      <c r="AU3907" s="3">
        <v>0</v>
      </c>
      <c r="AV3907" s="3">
        <v>0</v>
      </c>
      <c r="AW3907" s="3">
        <v>0</v>
      </c>
      <c r="AX3907" s="3">
        <v>0</v>
      </c>
      <c r="AY3907" s="3">
        <v>0</v>
      </c>
      <c r="AZ3907" s="3">
        <v>1067.5899999999999</v>
      </c>
      <c r="BA3907" s="3">
        <v>834.06</v>
      </c>
      <c r="BB3907" s="3">
        <v>499.85</v>
      </c>
      <c r="BC3907" s="3">
        <v>0</v>
      </c>
      <c r="BD3907" s="2"/>
      <c r="BE3907" s="3" t="s">
        <v>449</v>
      </c>
      <c r="BF3907" s="3" t="s">
        <v>450</v>
      </c>
    </row>
    <row r="3908" spans="1:58" ht="13.15" customHeight="1" x14ac:dyDescent="0.25">
      <c r="A3908" s="5" t="s">
        <v>3266</v>
      </c>
      <c r="B3908" s="25" t="e">
        <f>VLOOKUP(Tabla1[[#This Row],[nombre ]],Tabla2[#All],1,0)</f>
        <v>#N/A</v>
      </c>
      <c r="C3908" s="3" t="s">
        <v>301</v>
      </c>
      <c r="D3908" s="3" t="s">
        <v>302</v>
      </c>
      <c r="E3908" s="26" t="s">
        <v>303</v>
      </c>
      <c r="F3908" s="3">
        <v>96</v>
      </c>
      <c r="G3908" s="2"/>
      <c r="H3908" s="4">
        <v>44256</v>
      </c>
      <c r="I3908" s="2"/>
      <c r="J3908" s="4">
        <v>26631</v>
      </c>
      <c r="K3908" s="3">
        <v>50</v>
      </c>
      <c r="L3908" s="3">
        <v>2</v>
      </c>
      <c r="M3908" s="3">
        <v>7392.33</v>
      </c>
      <c r="N3908" s="3">
        <v>1933.61</v>
      </c>
      <c r="O3908" s="3">
        <v>1933.61</v>
      </c>
      <c r="P3908" s="3">
        <v>0</v>
      </c>
      <c r="Q3908" s="2"/>
      <c r="R3908" s="3">
        <v>15</v>
      </c>
      <c r="S3908" s="3" t="s">
        <v>52</v>
      </c>
      <c r="T3908" s="3">
        <v>0</v>
      </c>
      <c r="U3908" s="3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0</v>
      </c>
      <c r="AC3908" s="3">
        <v>0</v>
      </c>
      <c r="AD3908" s="3">
        <v>0</v>
      </c>
      <c r="AE3908" s="3">
        <v>0</v>
      </c>
      <c r="AF3908" s="3">
        <v>0</v>
      </c>
      <c r="AG3908" s="3">
        <v>0</v>
      </c>
      <c r="AH3908" s="3">
        <v>0</v>
      </c>
      <c r="AI3908" s="3">
        <v>0</v>
      </c>
      <c r="AJ3908" s="3">
        <v>0</v>
      </c>
      <c r="AK3908" s="3">
        <v>0</v>
      </c>
      <c r="AL3908" s="2"/>
      <c r="AM3908" s="3">
        <v>0</v>
      </c>
      <c r="AN3908" s="3">
        <v>0</v>
      </c>
      <c r="AO3908" s="3">
        <v>0</v>
      </c>
      <c r="AP3908" s="3">
        <v>0</v>
      </c>
      <c r="AQ3908" s="3">
        <v>0</v>
      </c>
      <c r="AR3908" s="3">
        <v>0</v>
      </c>
      <c r="AS3908" s="3">
        <v>0</v>
      </c>
      <c r="AT3908" s="3">
        <v>0</v>
      </c>
      <c r="AU3908" s="3">
        <v>0</v>
      </c>
      <c r="AV3908" s="3">
        <v>0</v>
      </c>
      <c r="AW3908" s="3">
        <v>0</v>
      </c>
      <c r="AX3908" s="3">
        <v>0</v>
      </c>
      <c r="AY3908" s="3">
        <v>0</v>
      </c>
      <c r="AZ3908" s="3">
        <v>720.61</v>
      </c>
      <c r="BA3908" s="3">
        <v>562.98</v>
      </c>
      <c r="BB3908" s="3">
        <v>245.66</v>
      </c>
      <c r="BC3908" s="3">
        <v>0</v>
      </c>
      <c r="BD3908" s="2"/>
      <c r="BE3908" s="3" t="s">
        <v>449</v>
      </c>
      <c r="BF3908" s="3" t="s">
        <v>450</v>
      </c>
    </row>
    <row r="3909" spans="1:58" ht="13.15" customHeight="1" x14ac:dyDescent="0.25">
      <c r="A3909" s="5" t="s">
        <v>3267</v>
      </c>
      <c r="B3909" s="25" t="e">
        <f>VLOOKUP(Tabla1[[#This Row],[nombre ]],Tabla2[#All],1,0)</f>
        <v>#N/A</v>
      </c>
      <c r="C3909" s="3" t="s">
        <v>301</v>
      </c>
      <c r="D3909" s="3" t="s">
        <v>308</v>
      </c>
      <c r="E3909" s="26" t="s">
        <v>51</v>
      </c>
      <c r="F3909" s="3">
        <v>67</v>
      </c>
      <c r="G3909" s="2"/>
      <c r="H3909" s="4">
        <v>44655</v>
      </c>
      <c r="I3909" s="2"/>
      <c r="J3909" s="4">
        <v>33352</v>
      </c>
      <c r="K3909" s="3">
        <v>31</v>
      </c>
      <c r="L3909" s="3">
        <v>0</v>
      </c>
      <c r="M3909" s="3">
        <v>11393.12</v>
      </c>
      <c r="N3909" s="3">
        <v>2414.0250000000001</v>
      </c>
      <c r="O3909" s="3">
        <v>2414.0250000000001</v>
      </c>
      <c r="P3909" s="3">
        <v>0</v>
      </c>
      <c r="Q3909" s="2"/>
      <c r="R3909" s="3">
        <v>15</v>
      </c>
      <c r="S3909" s="3" t="s">
        <v>52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  <c r="AD3909" s="3">
        <v>0</v>
      </c>
      <c r="AE3909" s="3">
        <v>0</v>
      </c>
      <c r="AF3909" s="3">
        <v>0</v>
      </c>
      <c r="AG3909" s="3">
        <v>0</v>
      </c>
      <c r="AH3909" s="3">
        <v>0</v>
      </c>
      <c r="AI3909" s="3">
        <v>0</v>
      </c>
      <c r="AJ3909" s="3">
        <v>0</v>
      </c>
      <c r="AK3909" s="3">
        <v>0</v>
      </c>
      <c r="AL3909" s="2"/>
      <c r="AM3909" s="3">
        <v>0</v>
      </c>
      <c r="AN3909" s="3">
        <v>0</v>
      </c>
      <c r="AO3909" s="3">
        <v>0</v>
      </c>
      <c r="AP3909" s="3">
        <v>0</v>
      </c>
      <c r="AQ3909" s="3">
        <v>0</v>
      </c>
      <c r="AR3909" s="3">
        <v>0</v>
      </c>
      <c r="AS3909" s="3">
        <v>0</v>
      </c>
      <c r="AT3909" s="3">
        <v>0</v>
      </c>
      <c r="AU3909" s="3">
        <v>0</v>
      </c>
      <c r="AV3909" s="3">
        <v>0</v>
      </c>
      <c r="AW3909" s="3">
        <v>0</v>
      </c>
      <c r="AX3909" s="3">
        <v>0</v>
      </c>
      <c r="AY3909" s="3">
        <v>0</v>
      </c>
      <c r="AZ3909" s="3">
        <v>1038.1600000000001</v>
      </c>
      <c r="BA3909" s="3">
        <v>811.06</v>
      </c>
      <c r="BB3909" s="3">
        <v>473.93</v>
      </c>
      <c r="BC3909" s="3">
        <v>0</v>
      </c>
      <c r="BD3909" s="2"/>
      <c r="BE3909" s="3" t="s">
        <v>449</v>
      </c>
      <c r="BF3909" s="3" t="s">
        <v>450</v>
      </c>
    </row>
    <row r="3910" spans="1:58" ht="13.15" customHeight="1" x14ac:dyDescent="0.25">
      <c r="A3910" s="5" t="s">
        <v>3268</v>
      </c>
      <c r="B3910" s="25" t="e">
        <f>VLOOKUP(Tabla1[[#This Row],[nombre ]],Tabla2[#All],1,0)</f>
        <v>#N/A</v>
      </c>
      <c r="C3910" s="3" t="s">
        <v>301</v>
      </c>
      <c r="D3910" s="3" t="s">
        <v>308</v>
      </c>
      <c r="E3910" s="26" t="s">
        <v>56</v>
      </c>
      <c r="F3910" s="3">
        <v>84</v>
      </c>
      <c r="G3910" s="2"/>
      <c r="H3910" s="4">
        <v>44697</v>
      </c>
      <c r="I3910" s="2"/>
      <c r="J3910" s="4">
        <v>36444</v>
      </c>
      <c r="K3910" s="3">
        <v>23</v>
      </c>
      <c r="L3910" s="3">
        <v>0</v>
      </c>
      <c r="M3910" s="3">
        <v>8512.2099999999991</v>
      </c>
      <c r="N3910" s="3">
        <v>2644.7</v>
      </c>
      <c r="O3910" s="3">
        <v>2644.7</v>
      </c>
      <c r="P3910" s="2"/>
      <c r="Q3910" s="2"/>
      <c r="R3910" s="3">
        <v>15</v>
      </c>
      <c r="S3910" s="3" t="s">
        <v>55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0</v>
      </c>
      <c r="AE3910" s="3">
        <v>0</v>
      </c>
      <c r="AF3910" s="3">
        <v>0</v>
      </c>
      <c r="AG3910" s="3">
        <v>0</v>
      </c>
      <c r="AH3910" s="3">
        <v>0</v>
      </c>
      <c r="AI3910" s="3">
        <v>0</v>
      </c>
      <c r="AJ3910" s="3">
        <v>0</v>
      </c>
      <c r="AK3910" s="3">
        <v>0</v>
      </c>
      <c r="AL3910" s="2"/>
      <c r="AM3910" s="3">
        <v>0</v>
      </c>
      <c r="AN3910" s="3">
        <v>0</v>
      </c>
      <c r="AO3910" s="3">
        <v>0</v>
      </c>
      <c r="AP3910" s="3">
        <v>0</v>
      </c>
      <c r="AQ3910" s="3">
        <v>0</v>
      </c>
      <c r="AR3910" s="3">
        <v>0</v>
      </c>
      <c r="AS3910" s="3">
        <v>0</v>
      </c>
      <c r="AT3910" s="3">
        <v>0</v>
      </c>
      <c r="AU3910" s="3">
        <v>0</v>
      </c>
      <c r="AV3910" s="3">
        <v>0</v>
      </c>
      <c r="AW3910" s="3">
        <v>0</v>
      </c>
      <c r="AX3910" s="3">
        <v>0</v>
      </c>
      <c r="AY3910" s="3">
        <v>0</v>
      </c>
      <c r="AZ3910" s="3">
        <v>0</v>
      </c>
      <c r="BA3910" s="3">
        <v>690.07</v>
      </c>
      <c r="BB3910" s="3">
        <v>306.58</v>
      </c>
      <c r="BC3910" s="3">
        <v>0</v>
      </c>
      <c r="BD3910" s="2"/>
      <c r="BE3910" s="3" t="s">
        <v>449</v>
      </c>
      <c r="BF3910" s="3" t="s">
        <v>451</v>
      </c>
    </row>
    <row r="3911" spans="1:58" ht="13.15" customHeight="1" x14ac:dyDescent="0.25">
      <c r="A3911" s="5" t="s">
        <v>3269</v>
      </c>
      <c r="B3911" s="25" t="e">
        <f>VLOOKUP(Tabla1[[#This Row],[nombre ]],Tabla2[#All],1,0)</f>
        <v>#N/A</v>
      </c>
      <c r="C3911" s="3" t="s">
        <v>301</v>
      </c>
      <c r="D3911" s="3" t="s">
        <v>306</v>
      </c>
      <c r="E3911" s="26" t="s">
        <v>307</v>
      </c>
      <c r="F3911" s="3">
        <v>116</v>
      </c>
      <c r="G3911" s="2"/>
      <c r="H3911" s="4">
        <v>42942</v>
      </c>
      <c r="I3911" s="2"/>
      <c r="J3911" s="4">
        <v>24616</v>
      </c>
      <c r="K3911" s="3">
        <v>55</v>
      </c>
      <c r="L3911" s="3">
        <v>5</v>
      </c>
      <c r="M3911" s="3">
        <v>5104.8</v>
      </c>
      <c r="N3911" s="3">
        <v>1335.4649999999999</v>
      </c>
      <c r="O3911" s="3">
        <v>1335.4649999999999</v>
      </c>
      <c r="P3911" s="3">
        <v>0</v>
      </c>
      <c r="Q3911" s="2"/>
      <c r="R3911" s="3">
        <v>15</v>
      </c>
      <c r="S3911" s="3" t="s">
        <v>52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  <c r="AD3911" s="3">
        <v>0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2"/>
      <c r="AM3911" s="3">
        <v>0</v>
      </c>
      <c r="AN3911" s="3">
        <v>0</v>
      </c>
      <c r="AO3911" s="3">
        <v>0</v>
      </c>
      <c r="AP3911" s="3">
        <v>0</v>
      </c>
      <c r="AQ3911" s="3">
        <v>0</v>
      </c>
      <c r="AR3911" s="3">
        <v>0</v>
      </c>
      <c r="AS3911" s="3">
        <v>0</v>
      </c>
      <c r="AT3911" s="3">
        <v>0</v>
      </c>
      <c r="AU3911" s="3">
        <v>0</v>
      </c>
      <c r="AV3911" s="3">
        <v>0</v>
      </c>
      <c r="AW3911" s="3">
        <v>0</v>
      </c>
      <c r="AX3911" s="3">
        <v>0</v>
      </c>
      <c r="AY3911" s="3">
        <v>0</v>
      </c>
      <c r="AZ3911" s="3">
        <v>497.64</v>
      </c>
      <c r="BA3911" s="3">
        <v>388.78</v>
      </c>
      <c r="BB3911" s="3">
        <v>0</v>
      </c>
      <c r="BC3911" s="3">
        <v>0</v>
      </c>
      <c r="BD3911" s="2"/>
      <c r="BE3911" s="3" t="s">
        <v>449</v>
      </c>
      <c r="BF3911" s="3" t="s">
        <v>450</v>
      </c>
    </row>
    <row r="3912" spans="1:58" ht="13.15" customHeight="1" x14ac:dyDescent="0.25">
      <c r="A3912" s="5" t="s">
        <v>5164</v>
      </c>
      <c r="B3912" s="25" t="e">
        <f>VLOOKUP(Tabla1[[#This Row],[nombre ]],Tabla2[#All],1,0)</f>
        <v>#N/A</v>
      </c>
      <c r="C3912" s="3" t="s">
        <v>301</v>
      </c>
      <c r="D3912" s="3" t="s">
        <v>308</v>
      </c>
      <c r="E3912" s="26" t="s">
        <v>56</v>
      </c>
      <c r="F3912" s="3">
        <v>84</v>
      </c>
      <c r="G3912" s="2"/>
      <c r="H3912" s="4">
        <v>42681</v>
      </c>
      <c r="I3912" s="2"/>
      <c r="J3912" s="4">
        <v>31986</v>
      </c>
      <c r="K3912" s="3">
        <v>35</v>
      </c>
      <c r="L3912" s="3">
        <v>6</v>
      </c>
      <c r="M3912" s="3">
        <v>8512.2099999999991</v>
      </c>
      <c r="N3912" s="3">
        <v>2644.7</v>
      </c>
      <c r="O3912" s="3">
        <v>2644.7</v>
      </c>
      <c r="P3912" s="3">
        <v>1265.76</v>
      </c>
      <c r="Q3912" s="2"/>
      <c r="R3912" s="3">
        <v>15</v>
      </c>
      <c r="S3912" s="3" t="s">
        <v>52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  <c r="AD3912" s="3">
        <v>0</v>
      </c>
      <c r="AE3912" s="3">
        <v>0</v>
      </c>
      <c r="AF3912" s="3">
        <v>0</v>
      </c>
      <c r="AG3912" s="3">
        <v>0</v>
      </c>
      <c r="AH3912" s="3">
        <v>0</v>
      </c>
      <c r="AI3912" s="3">
        <v>0</v>
      </c>
      <c r="AJ3912" s="3">
        <v>0</v>
      </c>
      <c r="AK3912" s="3">
        <v>0</v>
      </c>
      <c r="AL3912" s="2"/>
      <c r="AM3912" s="3">
        <v>0</v>
      </c>
      <c r="AN3912" s="3">
        <v>0</v>
      </c>
      <c r="AO3912" s="3">
        <v>0</v>
      </c>
      <c r="AP3912" s="3">
        <v>0</v>
      </c>
      <c r="AQ3912" s="3">
        <v>0</v>
      </c>
      <c r="AR3912" s="3">
        <v>0</v>
      </c>
      <c r="AS3912" s="3">
        <v>0</v>
      </c>
      <c r="AT3912" s="3">
        <v>0</v>
      </c>
      <c r="AU3912" s="3">
        <v>0</v>
      </c>
      <c r="AV3912" s="3">
        <v>0</v>
      </c>
      <c r="AW3912" s="3">
        <v>0</v>
      </c>
      <c r="AX3912" s="3">
        <v>0</v>
      </c>
      <c r="AY3912" s="3">
        <v>0</v>
      </c>
      <c r="AZ3912" s="3">
        <v>964.3</v>
      </c>
      <c r="BA3912" s="3">
        <v>753.36</v>
      </c>
      <c r="BB3912" s="3">
        <v>375.44</v>
      </c>
      <c r="BC3912" s="3">
        <v>0</v>
      </c>
      <c r="BD3912" s="2"/>
      <c r="BE3912" s="3" t="s">
        <v>449</v>
      </c>
      <c r="BF3912" s="3" t="s">
        <v>450</v>
      </c>
    </row>
    <row r="3913" spans="1:58" ht="13.15" customHeight="1" x14ac:dyDescent="0.25">
      <c r="A3913" s="5" t="s">
        <v>3270</v>
      </c>
      <c r="B3913" s="25" t="e">
        <f>VLOOKUP(Tabla1[[#This Row],[nombre ]],Tabla2[#All],1,0)</f>
        <v>#N/A</v>
      </c>
      <c r="C3913" s="3" t="s">
        <v>301</v>
      </c>
      <c r="D3913" s="3" t="s">
        <v>315</v>
      </c>
      <c r="E3913" s="26" t="s">
        <v>51</v>
      </c>
      <c r="F3913" s="3">
        <v>67</v>
      </c>
      <c r="G3913" s="2"/>
      <c r="H3913" s="4">
        <v>40238</v>
      </c>
      <c r="I3913" s="2"/>
      <c r="J3913" s="4">
        <v>28182</v>
      </c>
      <c r="K3913" s="3">
        <v>46</v>
      </c>
      <c r="L3913" s="3">
        <v>13</v>
      </c>
      <c r="M3913" s="3">
        <v>11393.12</v>
      </c>
      <c r="N3913" s="3">
        <v>2414.0250000000001</v>
      </c>
      <c r="O3913" s="3">
        <v>2414.0250000000001</v>
      </c>
      <c r="P3913" s="3">
        <v>1390.35</v>
      </c>
      <c r="Q3913" s="2"/>
      <c r="R3913" s="3">
        <v>15</v>
      </c>
      <c r="S3913" s="3" t="s">
        <v>52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  <c r="AD3913" s="3">
        <v>0</v>
      </c>
      <c r="AE3913" s="3">
        <v>0</v>
      </c>
      <c r="AF3913" s="3">
        <v>0</v>
      </c>
      <c r="AG3913" s="3">
        <v>0</v>
      </c>
      <c r="AH3913" s="3">
        <v>0</v>
      </c>
      <c r="AI3913" s="3">
        <v>0</v>
      </c>
      <c r="AJ3913" s="3">
        <v>0</v>
      </c>
      <c r="AK3913" s="3">
        <v>0</v>
      </c>
      <c r="AL3913" s="2"/>
      <c r="AM3913" s="3">
        <v>0</v>
      </c>
      <c r="AN3913" s="3">
        <v>0</v>
      </c>
      <c r="AO3913" s="3">
        <v>0</v>
      </c>
      <c r="AP3913" s="3">
        <v>0</v>
      </c>
      <c r="AQ3913" s="3">
        <v>0</v>
      </c>
      <c r="AR3913" s="3">
        <v>0</v>
      </c>
      <c r="AS3913" s="3">
        <v>0</v>
      </c>
      <c r="AT3913" s="3">
        <v>0</v>
      </c>
      <c r="AU3913" s="3">
        <v>0</v>
      </c>
      <c r="AV3913" s="3">
        <v>0</v>
      </c>
      <c r="AW3913" s="3">
        <v>0</v>
      </c>
      <c r="AX3913" s="3">
        <v>0</v>
      </c>
      <c r="AY3913" s="3">
        <v>0</v>
      </c>
      <c r="AZ3913" s="3">
        <v>1127.1400000000001</v>
      </c>
      <c r="BA3913" s="3">
        <v>880.58</v>
      </c>
      <c r="BB3913" s="3">
        <v>585.25</v>
      </c>
      <c r="BC3913" s="3">
        <v>0</v>
      </c>
      <c r="BD3913" s="2"/>
      <c r="BE3913" s="3" t="s">
        <v>449</v>
      </c>
      <c r="BF3913" s="3" t="s">
        <v>450</v>
      </c>
    </row>
    <row r="3914" spans="1:58" ht="13.15" customHeight="1" x14ac:dyDescent="0.25">
      <c r="A3914" s="5" t="s">
        <v>3271</v>
      </c>
      <c r="B3914" s="25" t="e">
        <f>VLOOKUP(Tabla1[[#This Row],[nombre ]],Tabla2[#All],1,0)</f>
        <v>#N/A</v>
      </c>
      <c r="C3914" s="3" t="s">
        <v>301</v>
      </c>
      <c r="D3914" s="3" t="s">
        <v>308</v>
      </c>
      <c r="E3914" s="26" t="s">
        <v>56</v>
      </c>
      <c r="F3914" s="3">
        <v>84</v>
      </c>
      <c r="G3914" s="2"/>
      <c r="H3914" s="4">
        <v>43832</v>
      </c>
      <c r="I3914" s="2"/>
      <c r="J3914" s="4">
        <v>35542</v>
      </c>
      <c r="K3914" s="3">
        <v>25</v>
      </c>
      <c r="L3914" s="3">
        <v>3</v>
      </c>
      <c r="M3914" s="3">
        <v>8512.2099999999991</v>
      </c>
      <c r="N3914" s="3">
        <v>2644.7</v>
      </c>
      <c r="O3914" s="3">
        <v>2644.7</v>
      </c>
      <c r="P3914" s="2"/>
      <c r="Q3914" s="2"/>
      <c r="R3914" s="3">
        <v>15</v>
      </c>
      <c r="S3914" s="3" t="s">
        <v>55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0</v>
      </c>
      <c r="AE3914" s="3">
        <v>0</v>
      </c>
      <c r="AF3914" s="3">
        <v>0</v>
      </c>
      <c r="AG3914" s="3">
        <v>0</v>
      </c>
      <c r="AH3914" s="3">
        <v>1500</v>
      </c>
      <c r="AI3914" s="3">
        <v>0</v>
      </c>
      <c r="AJ3914" s="3">
        <v>0</v>
      </c>
      <c r="AK3914" s="3">
        <v>0</v>
      </c>
      <c r="AL3914" s="2"/>
      <c r="AM3914" s="3">
        <v>0</v>
      </c>
      <c r="AN3914" s="3">
        <v>0</v>
      </c>
      <c r="AO3914" s="3">
        <v>0</v>
      </c>
      <c r="AP3914" s="3">
        <v>0</v>
      </c>
      <c r="AQ3914" s="3">
        <v>0</v>
      </c>
      <c r="AR3914" s="3">
        <v>0</v>
      </c>
      <c r="AS3914" s="3">
        <v>0</v>
      </c>
      <c r="AT3914" s="3">
        <v>0</v>
      </c>
      <c r="AU3914" s="3">
        <v>0</v>
      </c>
      <c r="AV3914" s="3">
        <v>0</v>
      </c>
      <c r="AW3914" s="3">
        <v>0</v>
      </c>
      <c r="AX3914" s="3">
        <v>0</v>
      </c>
      <c r="AY3914" s="3">
        <v>0</v>
      </c>
      <c r="AZ3914" s="3">
        <v>0</v>
      </c>
      <c r="BA3914" s="3">
        <v>690.07</v>
      </c>
      <c r="BB3914" s="3">
        <v>306.58</v>
      </c>
      <c r="BC3914" s="3">
        <v>0</v>
      </c>
      <c r="BD3914" s="2"/>
      <c r="BE3914" s="3" t="s">
        <v>449</v>
      </c>
      <c r="BF3914" s="3" t="s">
        <v>451</v>
      </c>
    </row>
    <row r="3915" spans="1:58" ht="13.15" customHeight="1" x14ac:dyDescent="0.25">
      <c r="A3915" s="5" t="s">
        <v>5165</v>
      </c>
      <c r="B3915" s="25" t="e">
        <f>VLOOKUP(Tabla1[[#This Row],[nombre ]],Tabla2[#All],1,0)</f>
        <v>#N/A</v>
      </c>
      <c r="C3915" s="3" t="s">
        <v>301</v>
      </c>
      <c r="D3915" s="3" t="s">
        <v>305</v>
      </c>
      <c r="E3915" s="26" t="s">
        <v>56</v>
      </c>
      <c r="F3915" s="3">
        <v>84</v>
      </c>
      <c r="G3915" s="2"/>
      <c r="H3915" s="4">
        <v>43420</v>
      </c>
      <c r="I3915" s="2"/>
      <c r="J3915" s="4">
        <v>25232</v>
      </c>
      <c r="K3915" s="3">
        <v>54</v>
      </c>
      <c r="L3915" s="3">
        <v>4</v>
      </c>
      <c r="M3915" s="3">
        <v>8512.2099999999991</v>
      </c>
      <c r="N3915" s="3">
        <v>2644.7</v>
      </c>
      <c r="O3915" s="3">
        <v>2644.7</v>
      </c>
      <c r="P3915" s="3">
        <v>0</v>
      </c>
      <c r="Q3915" s="2"/>
      <c r="R3915" s="3">
        <v>15</v>
      </c>
      <c r="S3915" s="3" t="s">
        <v>52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0</v>
      </c>
      <c r="AE3915" s="3">
        <v>0</v>
      </c>
      <c r="AF3915" s="3">
        <v>0</v>
      </c>
      <c r="AG3915" s="3">
        <v>0</v>
      </c>
      <c r="AH3915" s="3">
        <v>0</v>
      </c>
      <c r="AI3915" s="3">
        <v>0</v>
      </c>
      <c r="AJ3915" s="3">
        <v>0</v>
      </c>
      <c r="AK3915" s="3">
        <v>0</v>
      </c>
      <c r="AL3915" s="2"/>
      <c r="AM3915" s="3">
        <v>0</v>
      </c>
      <c r="AN3915" s="3">
        <v>0</v>
      </c>
      <c r="AO3915" s="3">
        <v>0</v>
      </c>
      <c r="AP3915" s="3">
        <v>0</v>
      </c>
      <c r="AQ3915" s="3">
        <v>0</v>
      </c>
      <c r="AR3915" s="3">
        <v>0</v>
      </c>
      <c r="AS3915" s="3">
        <v>0</v>
      </c>
      <c r="AT3915" s="3">
        <v>0</v>
      </c>
      <c r="AU3915" s="3">
        <v>0</v>
      </c>
      <c r="AV3915" s="3">
        <v>0</v>
      </c>
      <c r="AW3915" s="3">
        <v>0</v>
      </c>
      <c r="AX3915" s="3">
        <v>0</v>
      </c>
      <c r="AY3915" s="3">
        <v>0</v>
      </c>
      <c r="AZ3915" s="3">
        <v>883.29</v>
      </c>
      <c r="BA3915" s="3">
        <v>690.07</v>
      </c>
      <c r="BB3915" s="3">
        <v>306.58</v>
      </c>
      <c r="BC3915" s="3">
        <v>0</v>
      </c>
      <c r="BD3915" s="2"/>
      <c r="BE3915" s="3" t="s">
        <v>449</v>
      </c>
      <c r="BF3915" s="3" t="s">
        <v>450</v>
      </c>
    </row>
    <row r="3916" spans="1:58" ht="13.15" customHeight="1" x14ac:dyDescent="0.25">
      <c r="A3916" s="5" t="s">
        <v>3272</v>
      </c>
      <c r="B3916" s="25" t="e">
        <f>VLOOKUP(Tabla1[[#This Row],[nombre ]],Tabla2[#All],1,0)</f>
        <v>#N/A</v>
      </c>
      <c r="C3916" s="3" t="s">
        <v>301</v>
      </c>
      <c r="D3916" s="3" t="s">
        <v>306</v>
      </c>
      <c r="E3916" s="26" t="s">
        <v>56</v>
      </c>
      <c r="F3916" s="3">
        <v>84</v>
      </c>
      <c r="G3916" s="2"/>
      <c r="H3916" s="4">
        <v>42870</v>
      </c>
      <c r="I3916" s="2"/>
      <c r="J3916" s="4">
        <v>31530</v>
      </c>
      <c r="K3916" s="3">
        <v>36</v>
      </c>
      <c r="L3916" s="3">
        <v>5</v>
      </c>
      <c r="M3916" s="3">
        <v>8512.2099999999991</v>
      </c>
      <c r="N3916" s="3">
        <v>2644.7</v>
      </c>
      <c r="O3916" s="3">
        <v>2644.7</v>
      </c>
      <c r="P3916" s="3">
        <v>0</v>
      </c>
      <c r="Q3916" s="2"/>
      <c r="R3916" s="3">
        <v>15</v>
      </c>
      <c r="S3916" s="3" t="s">
        <v>60</v>
      </c>
      <c r="T3916" s="3">
        <v>0</v>
      </c>
      <c r="U3916" s="3">
        <v>0</v>
      </c>
      <c r="V3916" s="3">
        <v>0</v>
      </c>
      <c r="W3916" s="3">
        <v>2213.17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  <c r="AD3916" s="3">
        <v>0</v>
      </c>
      <c r="AE3916" s="3">
        <v>0</v>
      </c>
      <c r="AF3916" s="3">
        <v>0</v>
      </c>
      <c r="AG3916" s="3">
        <v>0</v>
      </c>
      <c r="AH3916" s="3">
        <v>0</v>
      </c>
      <c r="AI3916" s="3">
        <v>0</v>
      </c>
      <c r="AJ3916" s="3">
        <v>0</v>
      </c>
      <c r="AK3916" s="3">
        <v>0</v>
      </c>
      <c r="AL3916" s="2"/>
      <c r="AM3916" s="3">
        <v>0</v>
      </c>
      <c r="AN3916" s="3">
        <v>0</v>
      </c>
      <c r="AO3916" s="3">
        <v>0</v>
      </c>
      <c r="AP3916" s="3">
        <v>0</v>
      </c>
      <c r="AQ3916" s="3">
        <v>0</v>
      </c>
      <c r="AR3916" s="3">
        <v>0</v>
      </c>
      <c r="AS3916" s="3">
        <v>0</v>
      </c>
      <c r="AT3916" s="3">
        <v>0</v>
      </c>
      <c r="AU3916" s="3">
        <v>0</v>
      </c>
      <c r="AV3916" s="3">
        <v>0</v>
      </c>
      <c r="AW3916" s="3">
        <v>0</v>
      </c>
      <c r="AX3916" s="3">
        <v>0</v>
      </c>
      <c r="AY3916" s="3">
        <v>0</v>
      </c>
      <c r="AZ3916" s="3">
        <v>1220.3399999999999</v>
      </c>
      <c r="BA3916" s="3">
        <v>953.4</v>
      </c>
      <c r="BB3916" s="3">
        <v>563.80999999999995</v>
      </c>
      <c r="BC3916" s="3">
        <v>0</v>
      </c>
      <c r="BD3916" s="2"/>
      <c r="BE3916" s="3" t="s">
        <v>449</v>
      </c>
      <c r="BF3916" s="3" t="s">
        <v>452</v>
      </c>
    </row>
    <row r="3917" spans="1:58" ht="13.15" customHeight="1" x14ac:dyDescent="0.25">
      <c r="A3917" s="5" t="s">
        <v>5166</v>
      </c>
      <c r="B3917" s="25" t="e">
        <f>VLOOKUP(Tabla1[[#This Row],[nombre ]],Tabla2[#All],1,0)</f>
        <v>#N/A</v>
      </c>
      <c r="C3917" s="3" t="s">
        <v>301</v>
      </c>
      <c r="D3917" s="3" t="s">
        <v>302</v>
      </c>
      <c r="E3917" s="26" t="s">
        <v>303</v>
      </c>
      <c r="F3917" s="3">
        <v>96</v>
      </c>
      <c r="G3917" s="2"/>
      <c r="H3917" s="4">
        <v>44896</v>
      </c>
      <c r="I3917" s="4">
        <v>44957</v>
      </c>
      <c r="J3917" s="4">
        <v>36748</v>
      </c>
      <c r="K3917" s="3">
        <v>22</v>
      </c>
      <c r="L3917" s="3">
        <v>0</v>
      </c>
      <c r="M3917" s="3">
        <v>7392.33</v>
      </c>
      <c r="N3917" s="3">
        <v>1933.61</v>
      </c>
      <c r="O3917" s="3">
        <v>1933.61</v>
      </c>
      <c r="P3917" s="2"/>
      <c r="Q3917" s="2"/>
      <c r="R3917" s="3">
        <v>0</v>
      </c>
      <c r="S3917" s="3" t="s">
        <v>55</v>
      </c>
      <c r="T3917" s="3">
        <v>0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0</v>
      </c>
      <c r="AE3917" s="3">
        <v>0</v>
      </c>
      <c r="AF3917" s="3">
        <v>0</v>
      </c>
      <c r="AG3917" s="3">
        <v>0</v>
      </c>
      <c r="AH3917" s="3">
        <v>0</v>
      </c>
      <c r="AI3917" s="3">
        <v>0</v>
      </c>
      <c r="AJ3917" s="3">
        <v>0</v>
      </c>
      <c r="AK3917" s="3">
        <v>0</v>
      </c>
      <c r="AL3917" s="2"/>
      <c r="AM3917" s="3">
        <v>0</v>
      </c>
      <c r="AN3917" s="3">
        <v>0</v>
      </c>
      <c r="AO3917" s="3">
        <v>0</v>
      </c>
      <c r="AP3917" s="3">
        <v>0</v>
      </c>
      <c r="AQ3917" s="3">
        <v>0</v>
      </c>
      <c r="AR3917" s="3">
        <v>0</v>
      </c>
      <c r="AS3917" s="3">
        <v>0</v>
      </c>
      <c r="AT3917" s="3">
        <v>0</v>
      </c>
      <c r="AU3917" s="3">
        <v>0</v>
      </c>
      <c r="AV3917" s="3">
        <v>0</v>
      </c>
      <c r="AW3917" s="3">
        <v>0</v>
      </c>
      <c r="AX3917" s="3">
        <v>0</v>
      </c>
      <c r="AY3917" s="3">
        <v>0</v>
      </c>
      <c r="AZ3917" s="3">
        <v>0</v>
      </c>
      <c r="BA3917" s="3">
        <v>0</v>
      </c>
      <c r="BB3917" s="3">
        <v>0</v>
      </c>
      <c r="BC3917" s="3">
        <v>0</v>
      </c>
      <c r="BD3917" s="2"/>
      <c r="BE3917" s="3" t="s">
        <v>449</v>
      </c>
      <c r="BF3917" s="3" t="s">
        <v>451</v>
      </c>
    </row>
    <row r="3918" spans="1:58" ht="13.15" customHeight="1" x14ac:dyDescent="0.25">
      <c r="A3918" s="5" t="s">
        <v>5167</v>
      </c>
      <c r="B3918" s="25" t="e">
        <f>VLOOKUP(Tabla1[[#This Row],[nombre ]],Tabla2[#All],1,0)</f>
        <v>#N/A</v>
      </c>
      <c r="C3918" s="3" t="s">
        <v>301</v>
      </c>
      <c r="D3918" s="3" t="s">
        <v>310</v>
      </c>
      <c r="E3918" s="26" t="s">
        <v>51</v>
      </c>
      <c r="F3918" s="3">
        <v>67</v>
      </c>
      <c r="G3918" s="2"/>
      <c r="H3918" s="4">
        <v>40649</v>
      </c>
      <c r="I3918" s="2"/>
      <c r="J3918" s="4">
        <v>29496</v>
      </c>
      <c r="K3918" s="3">
        <v>42</v>
      </c>
      <c r="L3918" s="3">
        <v>11</v>
      </c>
      <c r="M3918" s="3">
        <v>11393.12</v>
      </c>
      <c r="N3918" s="3">
        <v>2414.0250000000001</v>
      </c>
      <c r="O3918" s="3">
        <v>2414.0250000000001</v>
      </c>
      <c r="P3918" s="3">
        <v>2558.37</v>
      </c>
      <c r="Q3918" s="2"/>
      <c r="R3918" s="3">
        <v>15</v>
      </c>
      <c r="S3918" s="3" t="s">
        <v>52</v>
      </c>
      <c r="T3918" s="3">
        <v>0</v>
      </c>
      <c r="U3918" s="3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  <c r="AD3918" s="3">
        <v>0</v>
      </c>
      <c r="AE3918" s="3">
        <v>0</v>
      </c>
      <c r="AF3918" s="3">
        <v>0</v>
      </c>
      <c r="AG3918" s="3">
        <v>0</v>
      </c>
      <c r="AH3918" s="3">
        <v>0</v>
      </c>
      <c r="AI3918" s="3">
        <v>0</v>
      </c>
      <c r="AJ3918" s="3">
        <v>0</v>
      </c>
      <c r="AK3918" s="3">
        <v>0</v>
      </c>
      <c r="AL3918" s="2"/>
      <c r="AM3918" s="3">
        <v>0</v>
      </c>
      <c r="AN3918" s="3">
        <v>0</v>
      </c>
      <c r="AO3918" s="3">
        <v>0</v>
      </c>
      <c r="AP3918" s="3">
        <v>0</v>
      </c>
      <c r="AQ3918" s="3">
        <v>0</v>
      </c>
      <c r="AR3918" s="3">
        <v>0</v>
      </c>
      <c r="AS3918" s="3">
        <v>0</v>
      </c>
      <c r="AT3918" s="3">
        <v>0</v>
      </c>
      <c r="AU3918" s="3">
        <v>0</v>
      </c>
      <c r="AV3918" s="3">
        <v>0</v>
      </c>
      <c r="AW3918" s="3">
        <v>0</v>
      </c>
      <c r="AX3918" s="3">
        <v>0</v>
      </c>
      <c r="AY3918" s="3">
        <v>0</v>
      </c>
      <c r="AZ3918" s="3">
        <v>1201.8900000000001</v>
      </c>
      <c r="BA3918" s="3">
        <v>938.98</v>
      </c>
      <c r="BB3918" s="3">
        <v>689.9</v>
      </c>
      <c r="BC3918" s="3">
        <v>0</v>
      </c>
      <c r="BD3918" s="2"/>
      <c r="BE3918" s="3" t="s">
        <v>449</v>
      </c>
      <c r="BF3918" s="3" t="s">
        <v>450</v>
      </c>
    </row>
    <row r="3919" spans="1:58" ht="13.15" customHeight="1" x14ac:dyDescent="0.25">
      <c r="A3919" s="5" t="s">
        <v>5168</v>
      </c>
      <c r="B3919" s="25" t="e">
        <f>VLOOKUP(Tabla1[[#This Row],[nombre ]],Tabla2[#All],1,0)</f>
        <v>#N/A</v>
      </c>
      <c r="C3919" s="3" t="s">
        <v>301</v>
      </c>
      <c r="D3919" s="3" t="s">
        <v>302</v>
      </c>
      <c r="E3919" s="26" t="s">
        <v>303</v>
      </c>
      <c r="F3919" s="3">
        <v>96</v>
      </c>
      <c r="G3919" s="2"/>
      <c r="H3919" s="4">
        <v>44911</v>
      </c>
      <c r="I3919" s="4">
        <v>44957</v>
      </c>
      <c r="J3919" s="4">
        <v>35847</v>
      </c>
      <c r="K3919" s="3">
        <v>25</v>
      </c>
      <c r="L3919" s="3">
        <v>0</v>
      </c>
      <c r="M3919" s="3">
        <v>7392.33</v>
      </c>
      <c r="N3919" s="3">
        <v>1933.61</v>
      </c>
      <c r="O3919" s="3">
        <v>1933.61</v>
      </c>
      <c r="P3919" s="2"/>
      <c r="Q3919" s="2"/>
      <c r="R3919" s="3">
        <v>0</v>
      </c>
      <c r="S3919" s="3" t="s">
        <v>55</v>
      </c>
      <c r="T3919" s="3">
        <v>0</v>
      </c>
      <c r="U3919" s="3">
        <v>0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  <c r="AD3919" s="3">
        <v>0</v>
      </c>
      <c r="AE3919" s="3">
        <v>0</v>
      </c>
      <c r="AF3919" s="3">
        <v>0</v>
      </c>
      <c r="AG3919" s="3">
        <v>0</v>
      </c>
      <c r="AH3919" s="3">
        <v>0</v>
      </c>
      <c r="AI3919" s="3">
        <v>0</v>
      </c>
      <c r="AJ3919" s="3">
        <v>0</v>
      </c>
      <c r="AK3919" s="3">
        <v>0</v>
      </c>
      <c r="AL3919" s="2"/>
      <c r="AM3919" s="3">
        <v>0</v>
      </c>
      <c r="AN3919" s="3">
        <v>0</v>
      </c>
      <c r="AO3919" s="3">
        <v>0</v>
      </c>
      <c r="AP3919" s="3">
        <v>0</v>
      </c>
      <c r="AQ3919" s="3">
        <v>0</v>
      </c>
      <c r="AR3919" s="3">
        <v>0</v>
      </c>
      <c r="AS3919" s="3">
        <v>0</v>
      </c>
      <c r="AT3919" s="3">
        <v>0</v>
      </c>
      <c r="AU3919" s="3">
        <v>0</v>
      </c>
      <c r="AV3919" s="3">
        <v>0</v>
      </c>
      <c r="AW3919" s="3">
        <v>0</v>
      </c>
      <c r="AX3919" s="3">
        <v>0</v>
      </c>
      <c r="AY3919" s="3">
        <v>0</v>
      </c>
      <c r="AZ3919" s="3">
        <v>0</v>
      </c>
      <c r="BA3919" s="3">
        <v>0</v>
      </c>
      <c r="BB3919" s="3">
        <v>0</v>
      </c>
      <c r="BC3919" s="3">
        <v>0</v>
      </c>
      <c r="BD3919" s="2"/>
      <c r="BE3919" s="3" t="s">
        <v>449</v>
      </c>
      <c r="BF3919" s="3" t="s">
        <v>451</v>
      </c>
    </row>
    <row r="3920" spans="1:58" ht="13.15" customHeight="1" x14ac:dyDescent="0.25">
      <c r="A3920" s="5" t="s">
        <v>3273</v>
      </c>
      <c r="B3920" s="25" t="e">
        <f>VLOOKUP(Tabla1[[#This Row],[nombre ]],Tabla2[#All],1,0)</f>
        <v>#N/A</v>
      </c>
      <c r="C3920" s="3" t="s">
        <v>301</v>
      </c>
      <c r="D3920" s="3" t="s">
        <v>302</v>
      </c>
      <c r="E3920" s="26" t="s">
        <v>303</v>
      </c>
      <c r="F3920" s="3">
        <v>96</v>
      </c>
      <c r="G3920" s="2"/>
      <c r="H3920" s="4">
        <v>38078</v>
      </c>
      <c r="I3920" s="2"/>
      <c r="J3920" s="4">
        <v>22761</v>
      </c>
      <c r="K3920" s="3">
        <v>60</v>
      </c>
      <c r="L3920" s="3">
        <v>18</v>
      </c>
      <c r="M3920" s="3">
        <v>7392.33</v>
      </c>
      <c r="N3920" s="3">
        <v>1933.61</v>
      </c>
      <c r="O3920" s="3">
        <v>1933.61</v>
      </c>
      <c r="P3920" s="3">
        <v>2043.6</v>
      </c>
      <c r="Q3920" s="2"/>
      <c r="R3920" s="3">
        <v>15</v>
      </c>
      <c r="S3920" s="3" t="s">
        <v>52</v>
      </c>
      <c r="T3920" s="3">
        <v>0</v>
      </c>
      <c r="U3920" s="3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0</v>
      </c>
      <c r="AA3920" s="3">
        <v>0</v>
      </c>
      <c r="AB3920" s="3">
        <v>0</v>
      </c>
      <c r="AC3920" s="3">
        <v>0</v>
      </c>
      <c r="AD3920" s="3">
        <v>0</v>
      </c>
      <c r="AE3920" s="3">
        <v>0</v>
      </c>
      <c r="AF3920" s="3">
        <v>0</v>
      </c>
      <c r="AG3920" s="3">
        <v>0</v>
      </c>
      <c r="AH3920" s="3">
        <v>0</v>
      </c>
      <c r="AI3920" s="3">
        <v>0</v>
      </c>
      <c r="AJ3920" s="3">
        <v>0</v>
      </c>
      <c r="AK3920" s="3">
        <v>0</v>
      </c>
      <c r="AL3920" s="2"/>
      <c r="AM3920" s="3">
        <v>0</v>
      </c>
      <c r="AN3920" s="3">
        <v>0</v>
      </c>
      <c r="AO3920" s="3">
        <v>0</v>
      </c>
      <c r="AP3920" s="3">
        <v>0</v>
      </c>
      <c r="AQ3920" s="3">
        <v>0</v>
      </c>
      <c r="AR3920" s="3">
        <v>0</v>
      </c>
      <c r="AS3920" s="3">
        <v>0</v>
      </c>
      <c r="AT3920" s="3">
        <v>0</v>
      </c>
      <c r="AU3920" s="3">
        <v>0</v>
      </c>
      <c r="AV3920" s="3">
        <v>0</v>
      </c>
      <c r="AW3920" s="3">
        <v>0</v>
      </c>
      <c r="AX3920" s="3">
        <v>0</v>
      </c>
      <c r="AY3920" s="3">
        <v>0</v>
      </c>
      <c r="AZ3920" s="3">
        <v>851.4</v>
      </c>
      <c r="BA3920" s="3">
        <v>665.16</v>
      </c>
      <c r="BB3920" s="3">
        <v>356.83</v>
      </c>
      <c r="BC3920" s="3">
        <v>0</v>
      </c>
      <c r="BD3920" s="2"/>
      <c r="BE3920" s="3" t="s">
        <v>449</v>
      </c>
      <c r="BF3920" s="3" t="s">
        <v>450</v>
      </c>
    </row>
    <row r="3921" spans="1:58" ht="13.15" customHeight="1" x14ac:dyDescent="0.25">
      <c r="A3921" s="5" t="s">
        <v>3274</v>
      </c>
      <c r="B3921" s="25" t="e">
        <f>VLOOKUP(Tabla1[[#This Row],[nombre ]],Tabla2[#All],1,0)</f>
        <v>#N/A</v>
      </c>
      <c r="C3921" s="3" t="s">
        <v>301</v>
      </c>
      <c r="D3921" s="3" t="s">
        <v>309</v>
      </c>
      <c r="E3921" s="26" t="s">
        <v>56</v>
      </c>
      <c r="F3921" s="3">
        <v>84</v>
      </c>
      <c r="G3921" s="2"/>
      <c r="H3921" s="4">
        <v>42948</v>
      </c>
      <c r="I3921" s="2"/>
      <c r="J3921" s="4">
        <v>24435</v>
      </c>
      <c r="K3921" s="3">
        <v>56</v>
      </c>
      <c r="L3921" s="3">
        <v>5</v>
      </c>
      <c r="M3921" s="3">
        <v>8512.2099999999991</v>
      </c>
      <c r="N3921" s="3">
        <v>2644.7</v>
      </c>
      <c r="O3921" s="3">
        <v>2644.7</v>
      </c>
      <c r="P3921" s="3">
        <v>1354.37</v>
      </c>
      <c r="Q3921" s="2"/>
      <c r="R3921" s="3">
        <v>15</v>
      </c>
      <c r="S3921" s="3" t="s">
        <v>52</v>
      </c>
      <c r="T3921" s="3">
        <v>0</v>
      </c>
      <c r="U3921" s="3">
        <v>0</v>
      </c>
      <c r="V3921" s="3">
        <v>0</v>
      </c>
      <c r="W3921" s="3">
        <v>0</v>
      </c>
      <c r="X3921" s="3">
        <v>0</v>
      </c>
      <c r="Y3921" s="3">
        <v>0</v>
      </c>
      <c r="Z3921" s="3">
        <v>0</v>
      </c>
      <c r="AA3921" s="3">
        <v>0</v>
      </c>
      <c r="AB3921" s="3">
        <v>0</v>
      </c>
      <c r="AC3921" s="3">
        <v>0</v>
      </c>
      <c r="AD3921" s="3">
        <v>0</v>
      </c>
      <c r="AE3921" s="3">
        <v>0</v>
      </c>
      <c r="AF3921" s="3">
        <v>0</v>
      </c>
      <c r="AG3921" s="3">
        <v>0</v>
      </c>
      <c r="AH3921" s="3">
        <v>0</v>
      </c>
      <c r="AI3921" s="3">
        <v>0</v>
      </c>
      <c r="AJ3921" s="3">
        <v>0</v>
      </c>
      <c r="AK3921" s="3">
        <v>0</v>
      </c>
      <c r="AL3921" s="2"/>
      <c r="AM3921" s="3">
        <v>0</v>
      </c>
      <c r="AN3921" s="3">
        <v>0</v>
      </c>
      <c r="AO3921" s="3">
        <v>0</v>
      </c>
      <c r="AP3921" s="3">
        <v>0</v>
      </c>
      <c r="AQ3921" s="3">
        <v>0</v>
      </c>
      <c r="AR3921" s="3">
        <v>0</v>
      </c>
      <c r="AS3921" s="3">
        <v>0</v>
      </c>
      <c r="AT3921" s="3">
        <v>0</v>
      </c>
      <c r="AU3921" s="3">
        <v>0</v>
      </c>
      <c r="AV3921" s="3">
        <v>0</v>
      </c>
      <c r="AW3921" s="3">
        <v>0</v>
      </c>
      <c r="AX3921" s="3">
        <v>0</v>
      </c>
      <c r="AY3921" s="3">
        <v>0</v>
      </c>
      <c r="AZ3921" s="3">
        <v>969.97</v>
      </c>
      <c r="BA3921" s="3">
        <v>757.79</v>
      </c>
      <c r="BB3921" s="3">
        <v>380.26</v>
      </c>
      <c r="BC3921" s="3">
        <v>0</v>
      </c>
      <c r="BD3921" s="2"/>
      <c r="BE3921" s="3" t="s">
        <v>449</v>
      </c>
      <c r="BF3921" s="3" t="s">
        <v>450</v>
      </c>
    </row>
    <row r="3922" spans="1:58" ht="13.15" customHeight="1" x14ac:dyDescent="0.25">
      <c r="A3922" s="5" t="s">
        <v>3275</v>
      </c>
      <c r="B3922" s="25" t="e">
        <f>VLOOKUP(Tabla1[[#This Row],[nombre ]],Tabla2[#All],1,0)</f>
        <v>#N/A</v>
      </c>
      <c r="C3922" s="3" t="s">
        <v>301</v>
      </c>
      <c r="D3922" s="3" t="s">
        <v>302</v>
      </c>
      <c r="E3922" s="26" t="s">
        <v>303</v>
      </c>
      <c r="F3922" s="3">
        <v>96</v>
      </c>
      <c r="G3922" s="2"/>
      <c r="H3922" s="4">
        <v>41324</v>
      </c>
      <c r="I3922" s="2"/>
      <c r="J3922" s="4">
        <v>25363</v>
      </c>
      <c r="K3922" s="3">
        <v>53</v>
      </c>
      <c r="L3922" s="3">
        <v>10</v>
      </c>
      <c r="M3922" s="3">
        <v>7392.33</v>
      </c>
      <c r="N3922" s="3">
        <v>1933.61</v>
      </c>
      <c r="O3922" s="3">
        <v>1933.61</v>
      </c>
      <c r="P3922" s="3">
        <v>1032.5999999999999</v>
      </c>
      <c r="Q3922" s="2"/>
      <c r="R3922" s="3">
        <v>15</v>
      </c>
      <c r="S3922" s="3" t="s">
        <v>52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0</v>
      </c>
      <c r="AD3922" s="3">
        <v>0</v>
      </c>
      <c r="AE3922" s="3">
        <v>0</v>
      </c>
      <c r="AF3922" s="3">
        <v>0</v>
      </c>
      <c r="AG3922" s="3">
        <v>0</v>
      </c>
      <c r="AH3922" s="3">
        <v>0</v>
      </c>
      <c r="AI3922" s="3">
        <v>0</v>
      </c>
      <c r="AJ3922" s="3">
        <v>0</v>
      </c>
      <c r="AK3922" s="3">
        <v>0</v>
      </c>
      <c r="AL3922" s="2"/>
      <c r="AM3922" s="3">
        <v>0</v>
      </c>
      <c r="AN3922" s="3">
        <v>0</v>
      </c>
      <c r="AO3922" s="3">
        <v>0</v>
      </c>
      <c r="AP3922" s="3">
        <v>0</v>
      </c>
      <c r="AQ3922" s="3">
        <v>0</v>
      </c>
      <c r="AR3922" s="3">
        <v>0</v>
      </c>
      <c r="AS3922" s="3">
        <v>0</v>
      </c>
      <c r="AT3922" s="3">
        <v>0</v>
      </c>
      <c r="AU3922" s="3">
        <v>0</v>
      </c>
      <c r="AV3922" s="3">
        <v>0</v>
      </c>
      <c r="AW3922" s="3">
        <v>0</v>
      </c>
      <c r="AX3922" s="3">
        <v>0</v>
      </c>
      <c r="AY3922" s="3">
        <v>0</v>
      </c>
      <c r="AZ3922" s="3">
        <v>786.7</v>
      </c>
      <c r="BA3922" s="3">
        <v>614.61</v>
      </c>
      <c r="BB3922" s="3">
        <v>301.83</v>
      </c>
      <c r="BC3922" s="3">
        <v>0</v>
      </c>
      <c r="BD3922" s="2"/>
      <c r="BE3922" s="3" t="s">
        <v>449</v>
      </c>
      <c r="BF3922" s="3" t="s">
        <v>450</v>
      </c>
    </row>
    <row r="3923" spans="1:58" ht="13.15" customHeight="1" x14ac:dyDescent="0.25">
      <c r="A3923" s="5" t="s">
        <v>3276</v>
      </c>
      <c r="B3923" s="25" t="e">
        <f>VLOOKUP(Tabla1[[#This Row],[nombre ]],Tabla2[#All],1,0)</f>
        <v>#N/A</v>
      </c>
      <c r="C3923" s="3" t="s">
        <v>301</v>
      </c>
      <c r="D3923" s="3" t="s">
        <v>309</v>
      </c>
      <c r="E3923" s="26" t="s">
        <v>56</v>
      </c>
      <c r="F3923" s="3">
        <v>84</v>
      </c>
      <c r="G3923" s="2"/>
      <c r="H3923" s="4">
        <v>43998</v>
      </c>
      <c r="I3923" s="2"/>
      <c r="J3923" s="4">
        <v>33147</v>
      </c>
      <c r="K3923" s="3">
        <v>32</v>
      </c>
      <c r="L3923" s="3">
        <v>2</v>
      </c>
      <c r="M3923" s="3">
        <v>8512.2099999999991</v>
      </c>
      <c r="N3923" s="3">
        <v>2644.7</v>
      </c>
      <c r="O3923" s="3">
        <v>2644.7</v>
      </c>
      <c r="P3923" s="3">
        <v>0</v>
      </c>
      <c r="Q3923" s="2"/>
      <c r="R3923" s="3">
        <v>15</v>
      </c>
      <c r="S3923" s="3" t="s">
        <v>52</v>
      </c>
      <c r="T3923" s="3">
        <v>0</v>
      </c>
      <c r="U3923" s="3">
        <v>0</v>
      </c>
      <c r="V3923" s="3">
        <v>0</v>
      </c>
      <c r="W3923" s="3">
        <v>0</v>
      </c>
      <c r="X3923" s="3">
        <v>0</v>
      </c>
      <c r="Y3923" s="3">
        <v>0</v>
      </c>
      <c r="Z3923" s="3">
        <v>0</v>
      </c>
      <c r="AA3923" s="3">
        <v>0</v>
      </c>
      <c r="AB3923" s="3">
        <v>0</v>
      </c>
      <c r="AC3923" s="3">
        <v>0</v>
      </c>
      <c r="AD3923" s="3">
        <v>0</v>
      </c>
      <c r="AE3923" s="3">
        <v>0</v>
      </c>
      <c r="AF3923" s="3">
        <v>0</v>
      </c>
      <c r="AG3923" s="3">
        <v>0</v>
      </c>
      <c r="AH3923" s="3">
        <v>0</v>
      </c>
      <c r="AI3923" s="3">
        <v>0</v>
      </c>
      <c r="AJ3923" s="3">
        <v>0</v>
      </c>
      <c r="AK3923" s="3">
        <v>0</v>
      </c>
      <c r="AL3923" s="2"/>
      <c r="AM3923" s="3">
        <v>0</v>
      </c>
      <c r="AN3923" s="3">
        <v>0</v>
      </c>
      <c r="AO3923" s="3">
        <v>0</v>
      </c>
      <c r="AP3923" s="3">
        <v>0</v>
      </c>
      <c r="AQ3923" s="3">
        <v>0</v>
      </c>
      <c r="AR3923" s="3">
        <v>0</v>
      </c>
      <c r="AS3923" s="3">
        <v>0</v>
      </c>
      <c r="AT3923" s="3">
        <v>0</v>
      </c>
      <c r="AU3923" s="3">
        <v>0</v>
      </c>
      <c r="AV3923" s="3">
        <v>0</v>
      </c>
      <c r="AW3923" s="3">
        <v>0</v>
      </c>
      <c r="AX3923" s="3">
        <v>0</v>
      </c>
      <c r="AY3923" s="3">
        <v>0</v>
      </c>
      <c r="AZ3923" s="3">
        <v>883.29</v>
      </c>
      <c r="BA3923" s="3">
        <v>690.07</v>
      </c>
      <c r="BB3923" s="3">
        <v>306.58</v>
      </c>
      <c r="BC3923" s="3">
        <v>0</v>
      </c>
      <c r="BD3923" s="2"/>
      <c r="BE3923" s="3" t="s">
        <v>449</v>
      </c>
      <c r="BF3923" s="3" t="s">
        <v>450</v>
      </c>
    </row>
    <row r="3924" spans="1:58" ht="13.15" customHeight="1" x14ac:dyDescent="0.25">
      <c r="A3924" s="5" t="s">
        <v>3277</v>
      </c>
      <c r="B3924" s="25" t="e">
        <f>VLOOKUP(Tabla1[[#This Row],[nombre ]],Tabla2[#All],1,0)</f>
        <v>#N/A</v>
      </c>
      <c r="C3924" s="3" t="s">
        <v>301</v>
      </c>
      <c r="D3924" s="3" t="s">
        <v>302</v>
      </c>
      <c r="E3924" s="26" t="s">
        <v>303</v>
      </c>
      <c r="F3924" s="3">
        <v>96</v>
      </c>
      <c r="G3924" s="2"/>
      <c r="H3924" s="4">
        <v>42248</v>
      </c>
      <c r="I3924" s="2"/>
      <c r="J3924" s="4">
        <v>27526</v>
      </c>
      <c r="K3924" s="3">
        <v>47</v>
      </c>
      <c r="L3924" s="3">
        <v>7</v>
      </c>
      <c r="M3924" s="3">
        <v>7392.33</v>
      </c>
      <c r="N3924" s="3">
        <v>1933.61</v>
      </c>
      <c r="O3924" s="3">
        <v>1933.61</v>
      </c>
      <c r="P3924" s="3">
        <v>1032.5999999999999</v>
      </c>
      <c r="Q3924" s="2"/>
      <c r="R3924" s="3">
        <v>15</v>
      </c>
      <c r="S3924" s="3" t="s">
        <v>52</v>
      </c>
      <c r="T3924" s="3">
        <v>0</v>
      </c>
      <c r="U3924" s="3">
        <v>0</v>
      </c>
      <c r="V3924" s="3">
        <v>0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0</v>
      </c>
      <c r="AC3924" s="3">
        <v>0</v>
      </c>
      <c r="AD3924" s="3">
        <v>0</v>
      </c>
      <c r="AE3924" s="3">
        <v>0</v>
      </c>
      <c r="AF3924" s="3">
        <v>0</v>
      </c>
      <c r="AG3924" s="3">
        <v>0</v>
      </c>
      <c r="AH3924" s="3">
        <v>0</v>
      </c>
      <c r="AI3924" s="3">
        <v>0</v>
      </c>
      <c r="AJ3924" s="3">
        <v>0</v>
      </c>
      <c r="AK3924" s="3">
        <v>0</v>
      </c>
      <c r="AL3924" s="2"/>
      <c r="AM3924" s="3">
        <v>0</v>
      </c>
      <c r="AN3924" s="3">
        <v>0</v>
      </c>
      <c r="AO3924" s="3">
        <v>0</v>
      </c>
      <c r="AP3924" s="3">
        <v>0</v>
      </c>
      <c r="AQ3924" s="3">
        <v>0</v>
      </c>
      <c r="AR3924" s="3">
        <v>0</v>
      </c>
      <c r="AS3924" s="3">
        <v>0</v>
      </c>
      <c r="AT3924" s="3">
        <v>0</v>
      </c>
      <c r="AU3924" s="3">
        <v>0</v>
      </c>
      <c r="AV3924" s="3">
        <v>0</v>
      </c>
      <c r="AW3924" s="3">
        <v>0</v>
      </c>
      <c r="AX3924" s="3">
        <v>0</v>
      </c>
      <c r="AY3924" s="3">
        <v>0</v>
      </c>
      <c r="AZ3924" s="3">
        <v>786.7</v>
      </c>
      <c r="BA3924" s="3">
        <v>614.61</v>
      </c>
      <c r="BB3924" s="3">
        <v>301.83</v>
      </c>
      <c r="BC3924" s="3">
        <v>0</v>
      </c>
      <c r="BD3924" s="2"/>
      <c r="BE3924" s="3" t="s">
        <v>449</v>
      </c>
      <c r="BF3924" s="3" t="s">
        <v>450</v>
      </c>
    </row>
    <row r="3925" spans="1:58" ht="13.15" customHeight="1" x14ac:dyDescent="0.25">
      <c r="A3925" s="5" t="s">
        <v>3278</v>
      </c>
      <c r="B3925" s="25" t="e">
        <f>VLOOKUP(Tabla1[[#This Row],[nombre ]],Tabla2[#All],1,0)</f>
        <v>#N/A</v>
      </c>
      <c r="C3925" s="3" t="s">
        <v>301</v>
      </c>
      <c r="D3925" s="3" t="s">
        <v>302</v>
      </c>
      <c r="E3925" s="26" t="s">
        <v>303</v>
      </c>
      <c r="F3925" s="3">
        <v>96</v>
      </c>
      <c r="G3925" s="2"/>
      <c r="H3925" s="4">
        <v>44911</v>
      </c>
      <c r="I3925" s="4">
        <v>44957</v>
      </c>
      <c r="J3925" s="4">
        <v>35125</v>
      </c>
      <c r="K3925" s="3">
        <v>27</v>
      </c>
      <c r="L3925" s="3">
        <v>0</v>
      </c>
      <c r="M3925" s="3">
        <v>7392.33</v>
      </c>
      <c r="N3925" s="3">
        <v>1933.61</v>
      </c>
      <c r="O3925" s="3">
        <v>1933.61</v>
      </c>
      <c r="P3925" s="2"/>
      <c r="Q3925" s="2"/>
      <c r="R3925" s="3">
        <v>0</v>
      </c>
      <c r="S3925" s="3" t="s">
        <v>55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  <c r="AD3925" s="3">
        <v>0</v>
      </c>
      <c r="AE3925" s="3">
        <v>0</v>
      </c>
      <c r="AF3925" s="3">
        <v>0</v>
      </c>
      <c r="AG3925" s="3">
        <v>0</v>
      </c>
      <c r="AH3925" s="3">
        <v>0</v>
      </c>
      <c r="AI3925" s="3">
        <v>0</v>
      </c>
      <c r="AJ3925" s="3">
        <v>0</v>
      </c>
      <c r="AK3925" s="3">
        <v>0</v>
      </c>
      <c r="AL3925" s="2"/>
      <c r="AM3925" s="3">
        <v>0</v>
      </c>
      <c r="AN3925" s="3">
        <v>0</v>
      </c>
      <c r="AO3925" s="3">
        <v>0</v>
      </c>
      <c r="AP3925" s="3">
        <v>0</v>
      </c>
      <c r="AQ3925" s="3">
        <v>0</v>
      </c>
      <c r="AR3925" s="3">
        <v>0</v>
      </c>
      <c r="AS3925" s="3">
        <v>0</v>
      </c>
      <c r="AT3925" s="3">
        <v>0</v>
      </c>
      <c r="AU3925" s="3">
        <v>0</v>
      </c>
      <c r="AV3925" s="3">
        <v>0</v>
      </c>
      <c r="AW3925" s="3">
        <v>0</v>
      </c>
      <c r="AX3925" s="3">
        <v>0</v>
      </c>
      <c r="AY3925" s="3">
        <v>0</v>
      </c>
      <c r="AZ3925" s="3">
        <v>0</v>
      </c>
      <c r="BA3925" s="3">
        <v>0</v>
      </c>
      <c r="BB3925" s="3">
        <v>0</v>
      </c>
      <c r="BC3925" s="3">
        <v>0</v>
      </c>
      <c r="BD3925" s="2"/>
      <c r="BE3925" s="3" t="s">
        <v>449</v>
      </c>
      <c r="BF3925" s="3" t="s">
        <v>451</v>
      </c>
    </row>
    <row r="3926" spans="1:58" ht="13.15" customHeight="1" x14ac:dyDescent="0.25">
      <c r="A3926" s="5" t="s">
        <v>3279</v>
      </c>
      <c r="B3926" s="25" t="e">
        <f>VLOOKUP(Tabla1[[#This Row],[nombre ]],Tabla2[#All],1,0)</f>
        <v>#N/A</v>
      </c>
      <c r="C3926" s="3" t="s">
        <v>301</v>
      </c>
      <c r="D3926" s="3" t="s">
        <v>302</v>
      </c>
      <c r="E3926" s="26" t="s">
        <v>303</v>
      </c>
      <c r="F3926" s="3">
        <v>96</v>
      </c>
      <c r="G3926" s="2"/>
      <c r="H3926" s="4">
        <v>44896</v>
      </c>
      <c r="I3926" s="4">
        <v>44957</v>
      </c>
      <c r="J3926" s="4">
        <v>37476</v>
      </c>
      <c r="K3926" s="3">
        <v>20</v>
      </c>
      <c r="L3926" s="3">
        <v>0</v>
      </c>
      <c r="M3926" s="3">
        <v>7392.33</v>
      </c>
      <c r="N3926" s="3">
        <v>1933.61</v>
      </c>
      <c r="O3926" s="3">
        <v>1933.61</v>
      </c>
      <c r="P3926" s="2"/>
      <c r="Q3926" s="2"/>
      <c r="R3926" s="3">
        <v>0</v>
      </c>
      <c r="S3926" s="3" t="s">
        <v>55</v>
      </c>
      <c r="T3926" s="3">
        <v>0</v>
      </c>
      <c r="U3926" s="3">
        <v>0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  <c r="AD3926" s="3">
        <v>0</v>
      </c>
      <c r="AE3926" s="3">
        <v>0</v>
      </c>
      <c r="AF3926" s="3">
        <v>0</v>
      </c>
      <c r="AG3926" s="3">
        <v>0</v>
      </c>
      <c r="AH3926" s="3">
        <v>0</v>
      </c>
      <c r="AI3926" s="3">
        <v>0</v>
      </c>
      <c r="AJ3926" s="3">
        <v>0</v>
      </c>
      <c r="AK3926" s="3">
        <v>0</v>
      </c>
      <c r="AL3926" s="2"/>
      <c r="AM3926" s="3">
        <v>0</v>
      </c>
      <c r="AN3926" s="3">
        <v>0</v>
      </c>
      <c r="AO3926" s="3">
        <v>0</v>
      </c>
      <c r="AP3926" s="3">
        <v>0</v>
      </c>
      <c r="AQ3926" s="3">
        <v>0</v>
      </c>
      <c r="AR3926" s="3">
        <v>0</v>
      </c>
      <c r="AS3926" s="3">
        <v>0</v>
      </c>
      <c r="AT3926" s="3">
        <v>0</v>
      </c>
      <c r="AU3926" s="3">
        <v>0</v>
      </c>
      <c r="AV3926" s="3">
        <v>0</v>
      </c>
      <c r="AW3926" s="3">
        <v>0</v>
      </c>
      <c r="AX3926" s="3">
        <v>0</v>
      </c>
      <c r="AY3926" s="3">
        <v>0</v>
      </c>
      <c r="AZ3926" s="3">
        <v>0</v>
      </c>
      <c r="BA3926" s="3">
        <v>0</v>
      </c>
      <c r="BB3926" s="3">
        <v>0</v>
      </c>
      <c r="BC3926" s="3">
        <v>0</v>
      </c>
      <c r="BD3926" s="2"/>
      <c r="BE3926" s="3" t="s">
        <v>449</v>
      </c>
      <c r="BF3926" s="3" t="s">
        <v>451</v>
      </c>
    </row>
    <row r="3927" spans="1:58" ht="13.15" customHeight="1" x14ac:dyDescent="0.25">
      <c r="A3927" s="5" t="s">
        <v>3280</v>
      </c>
      <c r="B3927" s="25" t="e">
        <f>VLOOKUP(Tabla1[[#This Row],[nombre ]],Tabla2[#All],1,0)</f>
        <v>#N/A</v>
      </c>
      <c r="C3927" s="3" t="s">
        <v>301</v>
      </c>
      <c r="D3927" s="3" t="s">
        <v>309</v>
      </c>
      <c r="E3927" s="26" t="s">
        <v>56</v>
      </c>
      <c r="F3927" s="3">
        <v>84</v>
      </c>
      <c r="G3927" s="2"/>
      <c r="H3927" s="4">
        <v>41821</v>
      </c>
      <c r="I3927" s="2"/>
      <c r="J3927" s="4">
        <v>26338</v>
      </c>
      <c r="K3927" s="3">
        <v>51</v>
      </c>
      <c r="L3927" s="3">
        <v>8</v>
      </c>
      <c r="M3927" s="3">
        <v>8512.2099999999991</v>
      </c>
      <c r="N3927" s="3">
        <v>2644.7</v>
      </c>
      <c r="O3927" s="3">
        <v>2644.7</v>
      </c>
      <c r="P3927" s="3">
        <v>1265.76</v>
      </c>
      <c r="Q3927" s="2"/>
      <c r="R3927" s="3">
        <v>15</v>
      </c>
      <c r="S3927" s="3" t="s">
        <v>52</v>
      </c>
      <c r="T3927" s="3">
        <v>0</v>
      </c>
      <c r="U3927" s="3">
        <v>0</v>
      </c>
      <c r="V3927" s="3">
        <v>0</v>
      </c>
      <c r="W3927" s="3">
        <v>0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0</v>
      </c>
      <c r="AD3927" s="3">
        <v>0</v>
      </c>
      <c r="AE3927" s="3">
        <v>0</v>
      </c>
      <c r="AF3927" s="3">
        <v>0</v>
      </c>
      <c r="AG3927" s="3">
        <v>0</v>
      </c>
      <c r="AH3927" s="3">
        <v>0</v>
      </c>
      <c r="AI3927" s="3">
        <v>0</v>
      </c>
      <c r="AJ3927" s="3">
        <v>0</v>
      </c>
      <c r="AK3927" s="3">
        <v>0</v>
      </c>
      <c r="AL3927" s="2"/>
      <c r="AM3927" s="3">
        <v>0</v>
      </c>
      <c r="AN3927" s="3">
        <v>0</v>
      </c>
      <c r="AO3927" s="3">
        <v>0</v>
      </c>
      <c r="AP3927" s="3">
        <v>0</v>
      </c>
      <c r="AQ3927" s="3">
        <v>0</v>
      </c>
      <c r="AR3927" s="3">
        <v>0</v>
      </c>
      <c r="AS3927" s="3">
        <v>0</v>
      </c>
      <c r="AT3927" s="3">
        <v>0</v>
      </c>
      <c r="AU3927" s="3">
        <v>0</v>
      </c>
      <c r="AV3927" s="3">
        <v>0</v>
      </c>
      <c r="AW3927" s="3">
        <v>0</v>
      </c>
      <c r="AX3927" s="3">
        <v>0</v>
      </c>
      <c r="AY3927" s="3">
        <v>0</v>
      </c>
      <c r="AZ3927" s="3">
        <v>964.3</v>
      </c>
      <c r="BA3927" s="3">
        <v>753.36</v>
      </c>
      <c r="BB3927" s="3">
        <v>375.44</v>
      </c>
      <c r="BC3927" s="3">
        <v>0</v>
      </c>
      <c r="BD3927" s="2"/>
      <c r="BE3927" s="3" t="s">
        <v>449</v>
      </c>
      <c r="BF3927" s="3" t="s">
        <v>450</v>
      </c>
    </row>
    <row r="3928" spans="1:58" ht="13.15" customHeight="1" x14ac:dyDescent="0.25">
      <c r="A3928" s="5" t="s">
        <v>5169</v>
      </c>
      <c r="B3928" s="25" t="str">
        <f>VLOOKUP(Tabla1[[#This Row],[nombre ]],Tabla2[#All],1,0)</f>
        <v>MILLER ARROYO ESTEFAN</v>
      </c>
      <c r="C3928" s="3" t="s">
        <v>301</v>
      </c>
      <c r="D3928" s="3" t="s">
        <v>325</v>
      </c>
      <c r="E3928" s="26" t="s">
        <v>78</v>
      </c>
      <c r="F3928" s="3">
        <v>36</v>
      </c>
      <c r="G3928" s="2"/>
      <c r="H3928" s="4">
        <v>42823</v>
      </c>
      <c r="I3928" s="2"/>
      <c r="J3928" s="4">
        <v>32005</v>
      </c>
      <c r="K3928" s="3">
        <v>35</v>
      </c>
      <c r="L3928" s="3">
        <v>5</v>
      </c>
      <c r="M3928" s="3">
        <v>13092.61</v>
      </c>
      <c r="N3928" s="3">
        <v>2411.355</v>
      </c>
      <c r="O3928" s="3">
        <v>2411.355</v>
      </c>
      <c r="P3928" s="3">
        <v>1826.31</v>
      </c>
      <c r="Q3928" s="2"/>
      <c r="R3928" s="3">
        <v>15</v>
      </c>
      <c r="S3928" s="3" t="s">
        <v>52</v>
      </c>
      <c r="T3928" s="3">
        <v>0</v>
      </c>
      <c r="U3928" s="3">
        <v>0</v>
      </c>
      <c r="V3928" s="3">
        <v>0</v>
      </c>
      <c r="W3928" s="3">
        <v>0</v>
      </c>
      <c r="X3928" s="3">
        <v>0</v>
      </c>
      <c r="Y3928" s="3">
        <v>0</v>
      </c>
      <c r="Z3928" s="3">
        <v>0</v>
      </c>
      <c r="AA3928" s="3">
        <v>0</v>
      </c>
      <c r="AB3928" s="3">
        <v>0</v>
      </c>
      <c r="AC3928" s="3">
        <v>0</v>
      </c>
      <c r="AD3928" s="3">
        <v>0</v>
      </c>
      <c r="AE3928" s="3">
        <v>0</v>
      </c>
      <c r="AF3928" s="3">
        <v>0</v>
      </c>
      <c r="AG3928" s="3">
        <v>0</v>
      </c>
      <c r="AH3928" s="3">
        <v>0</v>
      </c>
      <c r="AI3928" s="3">
        <v>0</v>
      </c>
      <c r="AJ3928" s="3">
        <v>0</v>
      </c>
      <c r="AK3928" s="3">
        <v>0</v>
      </c>
      <c r="AL3928" s="2"/>
      <c r="AM3928" s="3">
        <v>0</v>
      </c>
      <c r="AN3928" s="3">
        <v>0</v>
      </c>
      <c r="AO3928" s="3">
        <v>0</v>
      </c>
      <c r="AP3928" s="3">
        <v>0</v>
      </c>
      <c r="AQ3928" s="3">
        <v>0</v>
      </c>
      <c r="AR3928" s="3">
        <v>0</v>
      </c>
      <c r="AS3928" s="3">
        <v>0</v>
      </c>
      <c r="AT3928" s="3">
        <v>0</v>
      </c>
      <c r="AU3928" s="3">
        <v>0</v>
      </c>
      <c r="AV3928" s="3">
        <v>0</v>
      </c>
      <c r="AW3928" s="3">
        <v>0</v>
      </c>
      <c r="AX3928" s="3">
        <v>0</v>
      </c>
      <c r="AY3928" s="3">
        <v>0</v>
      </c>
      <c r="AZ3928" s="3">
        <v>1263.47</v>
      </c>
      <c r="BA3928" s="3">
        <v>987.08</v>
      </c>
      <c r="BB3928" s="3">
        <v>776.59</v>
      </c>
      <c r="BC3928" s="3">
        <v>0</v>
      </c>
      <c r="BD3928" s="2"/>
      <c r="BE3928" s="3" t="s">
        <v>449</v>
      </c>
      <c r="BF3928" s="3" t="s">
        <v>450</v>
      </c>
    </row>
    <row r="3929" spans="1:58" ht="13.15" customHeight="1" x14ac:dyDescent="0.25">
      <c r="A3929" s="5" t="s">
        <v>3281</v>
      </c>
      <c r="B3929" s="25" t="e">
        <f>VLOOKUP(Tabla1[[#This Row],[nombre ]],Tabla2[#All],1,0)</f>
        <v>#N/A</v>
      </c>
      <c r="C3929" s="3" t="s">
        <v>301</v>
      </c>
      <c r="D3929" s="3" t="s">
        <v>317</v>
      </c>
      <c r="E3929" s="26" t="s">
        <v>121</v>
      </c>
      <c r="F3929" s="3">
        <v>74</v>
      </c>
      <c r="G3929" s="2"/>
      <c r="H3929" s="4">
        <v>39814</v>
      </c>
      <c r="I3929" s="2"/>
      <c r="J3929" s="4">
        <v>30281</v>
      </c>
      <c r="K3929" s="3">
        <v>40</v>
      </c>
      <c r="L3929" s="3">
        <v>14</v>
      </c>
      <c r="M3929" s="3">
        <v>10556.38</v>
      </c>
      <c r="N3929" s="3">
        <v>2604.1149999999998</v>
      </c>
      <c r="O3929" s="3">
        <v>2604.1149999999998</v>
      </c>
      <c r="P3929" s="3">
        <v>2196.04</v>
      </c>
      <c r="Q3929" s="2"/>
      <c r="R3929" s="3">
        <v>15</v>
      </c>
      <c r="S3929" s="3" t="s">
        <v>52</v>
      </c>
      <c r="T3929" s="3">
        <v>0</v>
      </c>
      <c r="U3929" s="3">
        <v>0</v>
      </c>
      <c r="V3929" s="3">
        <v>0</v>
      </c>
      <c r="W3929" s="3">
        <v>0</v>
      </c>
      <c r="X3929" s="3">
        <v>0</v>
      </c>
      <c r="Y3929" s="3">
        <v>0</v>
      </c>
      <c r="Z3929" s="3">
        <v>0</v>
      </c>
      <c r="AA3929" s="3">
        <v>0</v>
      </c>
      <c r="AB3929" s="3">
        <v>0</v>
      </c>
      <c r="AC3929" s="3">
        <v>0</v>
      </c>
      <c r="AD3929" s="3">
        <v>0</v>
      </c>
      <c r="AE3929" s="3">
        <v>0</v>
      </c>
      <c r="AF3929" s="3">
        <v>0</v>
      </c>
      <c r="AG3929" s="3">
        <v>0</v>
      </c>
      <c r="AH3929" s="3">
        <v>0</v>
      </c>
      <c r="AI3929" s="3">
        <v>0</v>
      </c>
      <c r="AJ3929" s="3">
        <v>0</v>
      </c>
      <c r="AK3929" s="3">
        <v>0</v>
      </c>
      <c r="AL3929" s="2"/>
      <c r="AM3929" s="3">
        <v>0</v>
      </c>
      <c r="AN3929" s="3">
        <v>0</v>
      </c>
      <c r="AO3929" s="3">
        <v>0</v>
      </c>
      <c r="AP3929" s="3">
        <v>0</v>
      </c>
      <c r="AQ3929" s="3">
        <v>0</v>
      </c>
      <c r="AR3929" s="3">
        <v>0</v>
      </c>
      <c r="AS3929" s="3">
        <v>0</v>
      </c>
      <c r="AT3929" s="3">
        <v>0</v>
      </c>
      <c r="AU3929" s="3">
        <v>0</v>
      </c>
      <c r="AV3929" s="3">
        <v>0</v>
      </c>
      <c r="AW3929" s="3">
        <v>0</v>
      </c>
      <c r="AX3929" s="3">
        <v>0</v>
      </c>
      <c r="AY3929" s="3">
        <v>0</v>
      </c>
      <c r="AZ3929" s="3">
        <v>1149.48</v>
      </c>
      <c r="BA3929" s="3">
        <v>898.03</v>
      </c>
      <c r="BB3929" s="3">
        <v>582.66999999999996</v>
      </c>
      <c r="BC3929" s="3">
        <v>0</v>
      </c>
      <c r="BD3929" s="2"/>
      <c r="BE3929" s="3" t="s">
        <v>449</v>
      </c>
      <c r="BF3929" s="3" t="s">
        <v>450</v>
      </c>
    </row>
    <row r="3930" spans="1:58" ht="13.15" customHeight="1" x14ac:dyDescent="0.25">
      <c r="A3930" s="5" t="s">
        <v>3282</v>
      </c>
      <c r="B3930" s="25" t="e">
        <f>VLOOKUP(Tabla1[[#This Row],[nombre ]],Tabla2[#All],1,0)</f>
        <v>#N/A</v>
      </c>
      <c r="C3930" s="3" t="s">
        <v>301</v>
      </c>
      <c r="D3930" s="3" t="s">
        <v>305</v>
      </c>
      <c r="E3930" s="26" t="s">
        <v>58</v>
      </c>
      <c r="F3930" s="3">
        <v>57</v>
      </c>
      <c r="G3930" s="2"/>
      <c r="H3930" s="4">
        <v>38215</v>
      </c>
      <c r="I3930" s="2"/>
      <c r="J3930" s="4">
        <v>31045</v>
      </c>
      <c r="K3930" s="3">
        <v>38</v>
      </c>
      <c r="L3930" s="3">
        <v>18</v>
      </c>
      <c r="M3930" s="3">
        <v>11717.03</v>
      </c>
      <c r="N3930" s="3">
        <v>2482.0549999999998</v>
      </c>
      <c r="O3930" s="3">
        <v>2482.0549999999998</v>
      </c>
      <c r="P3930" s="3">
        <v>2589.9299999999998</v>
      </c>
      <c r="Q3930" s="2"/>
      <c r="R3930" s="3">
        <v>15</v>
      </c>
      <c r="S3930" s="3" t="s">
        <v>52</v>
      </c>
      <c r="T3930" s="3">
        <v>0</v>
      </c>
      <c r="U3930" s="3">
        <v>0</v>
      </c>
      <c r="V3930" s="3">
        <v>0</v>
      </c>
      <c r="W3930" s="3">
        <v>0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  <c r="AD3930" s="3">
        <v>0</v>
      </c>
      <c r="AE3930" s="3">
        <v>0</v>
      </c>
      <c r="AF3930" s="3">
        <v>0</v>
      </c>
      <c r="AG3930" s="3">
        <v>0</v>
      </c>
      <c r="AH3930" s="3">
        <v>0</v>
      </c>
      <c r="AI3930" s="3">
        <v>0</v>
      </c>
      <c r="AJ3930" s="3">
        <v>0</v>
      </c>
      <c r="AK3930" s="3">
        <v>0</v>
      </c>
      <c r="AL3930" s="2"/>
      <c r="AM3930" s="3">
        <v>0</v>
      </c>
      <c r="AN3930" s="3">
        <v>0</v>
      </c>
      <c r="AO3930" s="3">
        <v>0</v>
      </c>
      <c r="AP3930" s="3">
        <v>0</v>
      </c>
      <c r="AQ3930" s="3">
        <v>0</v>
      </c>
      <c r="AR3930" s="3">
        <v>0</v>
      </c>
      <c r="AS3930" s="3">
        <v>0</v>
      </c>
      <c r="AT3930" s="3">
        <v>0</v>
      </c>
      <c r="AU3930" s="3">
        <v>0</v>
      </c>
      <c r="AV3930" s="3">
        <v>0</v>
      </c>
      <c r="AW3930" s="3">
        <v>0</v>
      </c>
      <c r="AX3930" s="3">
        <v>0</v>
      </c>
      <c r="AY3930" s="3">
        <v>0</v>
      </c>
      <c r="AZ3930" s="3">
        <v>1233.3499999999999</v>
      </c>
      <c r="BA3930" s="3">
        <v>963.55</v>
      </c>
      <c r="BB3930" s="3">
        <v>721.76</v>
      </c>
      <c r="BC3930" s="3">
        <v>0</v>
      </c>
      <c r="BD3930" s="2"/>
      <c r="BE3930" s="3" t="s">
        <v>449</v>
      </c>
      <c r="BF3930" s="3" t="s">
        <v>450</v>
      </c>
    </row>
    <row r="3931" spans="1:58" ht="13.15" customHeight="1" x14ac:dyDescent="0.25">
      <c r="A3931" s="5" t="s">
        <v>3283</v>
      </c>
      <c r="B3931" s="25" t="e">
        <f>VLOOKUP(Tabla1[[#This Row],[nombre ]],Tabla2[#All],1,0)</f>
        <v>#N/A</v>
      </c>
      <c r="C3931" s="3" t="s">
        <v>301</v>
      </c>
      <c r="D3931" s="3" t="s">
        <v>309</v>
      </c>
      <c r="E3931" s="26" t="s">
        <v>59</v>
      </c>
      <c r="F3931" s="3">
        <v>96</v>
      </c>
      <c r="G3931" s="2"/>
      <c r="H3931" s="4">
        <v>43998</v>
      </c>
      <c r="I3931" s="2"/>
      <c r="J3931" s="4">
        <v>33845</v>
      </c>
      <c r="K3931" s="3">
        <v>30</v>
      </c>
      <c r="L3931" s="3">
        <v>2</v>
      </c>
      <c r="M3931" s="3">
        <v>7392.33</v>
      </c>
      <c r="N3931" s="3">
        <v>1933.61</v>
      </c>
      <c r="O3931" s="3">
        <v>1933.61</v>
      </c>
      <c r="P3931" s="3">
        <v>0</v>
      </c>
      <c r="Q3931" s="2"/>
      <c r="R3931" s="3">
        <v>15</v>
      </c>
      <c r="S3931" s="3" t="s">
        <v>52</v>
      </c>
      <c r="T3931" s="3">
        <v>0</v>
      </c>
      <c r="U3931" s="3">
        <v>0</v>
      </c>
      <c r="V3931" s="3">
        <v>0</v>
      </c>
      <c r="W3931" s="3">
        <v>0</v>
      </c>
      <c r="X3931" s="3">
        <v>0</v>
      </c>
      <c r="Y3931" s="3">
        <v>0</v>
      </c>
      <c r="Z3931" s="3">
        <v>0</v>
      </c>
      <c r="AA3931" s="3">
        <v>0</v>
      </c>
      <c r="AB3931" s="3">
        <v>0</v>
      </c>
      <c r="AC3931" s="3">
        <v>0</v>
      </c>
      <c r="AD3931" s="3">
        <v>0</v>
      </c>
      <c r="AE3931" s="3">
        <v>0</v>
      </c>
      <c r="AF3931" s="3">
        <v>0</v>
      </c>
      <c r="AG3931" s="3">
        <v>0</v>
      </c>
      <c r="AH3931" s="3">
        <v>0</v>
      </c>
      <c r="AI3931" s="3">
        <v>0</v>
      </c>
      <c r="AJ3931" s="3">
        <v>0</v>
      </c>
      <c r="AK3931" s="3">
        <v>0</v>
      </c>
      <c r="AL3931" s="2"/>
      <c r="AM3931" s="3">
        <v>0</v>
      </c>
      <c r="AN3931" s="3">
        <v>0</v>
      </c>
      <c r="AO3931" s="3">
        <v>0</v>
      </c>
      <c r="AP3931" s="3">
        <v>0</v>
      </c>
      <c r="AQ3931" s="3">
        <v>0</v>
      </c>
      <c r="AR3931" s="3">
        <v>0</v>
      </c>
      <c r="AS3931" s="3">
        <v>0</v>
      </c>
      <c r="AT3931" s="3">
        <v>0</v>
      </c>
      <c r="AU3931" s="3">
        <v>0</v>
      </c>
      <c r="AV3931" s="3">
        <v>0</v>
      </c>
      <c r="AW3931" s="3">
        <v>0</v>
      </c>
      <c r="AX3931" s="3">
        <v>0</v>
      </c>
      <c r="AY3931" s="3">
        <v>0</v>
      </c>
      <c r="AZ3931" s="3">
        <v>720.61</v>
      </c>
      <c r="BA3931" s="3">
        <v>562.98</v>
      </c>
      <c r="BB3931" s="3">
        <v>245.66</v>
      </c>
      <c r="BC3931" s="3">
        <v>0</v>
      </c>
      <c r="BD3931" s="2"/>
      <c r="BE3931" s="3" t="s">
        <v>449</v>
      </c>
      <c r="BF3931" s="3" t="s">
        <v>450</v>
      </c>
    </row>
    <row r="3932" spans="1:58" ht="13.15" customHeight="1" x14ac:dyDescent="0.25">
      <c r="A3932" s="5" t="s">
        <v>3284</v>
      </c>
      <c r="B3932" s="25" t="e">
        <f>VLOOKUP(Tabla1[[#This Row],[nombre ]],Tabla2[#All],1,0)</f>
        <v>#N/A</v>
      </c>
      <c r="C3932" s="3" t="s">
        <v>301</v>
      </c>
      <c r="D3932" s="3" t="s">
        <v>306</v>
      </c>
      <c r="E3932" s="26" t="s">
        <v>307</v>
      </c>
      <c r="F3932" s="3">
        <v>116</v>
      </c>
      <c r="G3932" s="2"/>
      <c r="H3932" s="4">
        <v>42241</v>
      </c>
      <c r="I3932" s="2"/>
      <c r="J3932" s="4">
        <v>29075</v>
      </c>
      <c r="K3932" s="3">
        <v>43</v>
      </c>
      <c r="L3932" s="3">
        <v>7</v>
      </c>
      <c r="M3932" s="3">
        <v>5104.8</v>
      </c>
      <c r="N3932" s="3">
        <v>1335.4649999999999</v>
      </c>
      <c r="O3932" s="3">
        <v>1335.4649999999999</v>
      </c>
      <c r="P3932" s="3">
        <v>713.1</v>
      </c>
      <c r="Q3932" s="2"/>
      <c r="R3932" s="3">
        <v>15</v>
      </c>
      <c r="S3932" s="3" t="s">
        <v>52</v>
      </c>
      <c r="T3932" s="3">
        <v>0</v>
      </c>
      <c r="U3932" s="3">
        <v>0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  <c r="AD3932" s="3">
        <v>0</v>
      </c>
      <c r="AE3932" s="3">
        <v>0</v>
      </c>
      <c r="AF3932" s="3">
        <v>0</v>
      </c>
      <c r="AG3932" s="3">
        <v>0</v>
      </c>
      <c r="AH3932" s="3">
        <v>0</v>
      </c>
      <c r="AI3932" s="3">
        <v>0</v>
      </c>
      <c r="AJ3932" s="3">
        <v>0</v>
      </c>
      <c r="AK3932" s="3">
        <v>0</v>
      </c>
      <c r="AL3932" s="2"/>
      <c r="AM3932" s="3">
        <v>0</v>
      </c>
      <c r="AN3932" s="3">
        <v>0</v>
      </c>
      <c r="AO3932" s="3">
        <v>0</v>
      </c>
      <c r="AP3932" s="3">
        <v>0</v>
      </c>
      <c r="AQ3932" s="3">
        <v>0</v>
      </c>
      <c r="AR3932" s="3">
        <v>0</v>
      </c>
      <c r="AS3932" s="3">
        <v>0</v>
      </c>
      <c r="AT3932" s="3">
        <v>0</v>
      </c>
      <c r="AU3932" s="3">
        <v>0</v>
      </c>
      <c r="AV3932" s="3">
        <v>0</v>
      </c>
      <c r="AW3932" s="3">
        <v>0</v>
      </c>
      <c r="AX3932" s="3">
        <v>0</v>
      </c>
      <c r="AY3932" s="3">
        <v>0</v>
      </c>
      <c r="AZ3932" s="3">
        <v>543.28</v>
      </c>
      <c r="BA3932" s="3">
        <v>424.44</v>
      </c>
      <c r="BB3932" s="3">
        <v>24.29</v>
      </c>
      <c r="BC3932" s="3">
        <v>0</v>
      </c>
      <c r="BD3932" s="2"/>
      <c r="BE3932" s="3" t="s">
        <v>449</v>
      </c>
      <c r="BF3932" s="3" t="s">
        <v>450</v>
      </c>
    </row>
    <row r="3933" spans="1:58" ht="13.15" customHeight="1" x14ac:dyDescent="0.25">
      <c r="A3933" s="5" t="s">
        <v>3285</v>
      </c>
      <c r="B3933" s="25" t="e">
        <f>VLOOKUP(Tabla1[[#This Row],[nombre ]],Tabla2[#All],1,0)</f>
        <v>#N/A</v>
      </c>
      <c r="C3933" s="3" t="s">
        <v>301</v>
      </c>
      <c r="D3933" s="3" t="s">
        <v>314</v>
      </c>
      <c r="E3933" s="26" t="s">
        <v>56</v>
      </c>
      <c r="F3933" s="3">
        <v>84</v>
      </c>
      <c r="G3933" s="2"/>
      <c r="H3933" s="4">
        <v>42156</v>
      </c>
      <c r="I3933" s="2"/>
      <c r="J3933" s="4">
        <v>33217</v>
      </c>
      <c r="K3933" s="3">
        <v>32</v>
      </c>
      <c r="L3933" s="3">
        <v>7</v>
      </c>
      <c r="M3933" s="3">
        <v>8512.2099999999991</v>
      </c>
      <c r="N3933" s="3">
        <v>2644.7</v>
      </c>
      <c r="O3933" s="3">
        <v>2644.7</v>
      </c>
      <c r="P3933" s="3">
        <v>1182.96</v>
      </c>
      <c r="Q3933" s="2"/>
      <c r="R3933" s="3">
        <v>15</v>
      </c>
      <c r="S3933" s="3" t="s">
        <v>60</v>
      </c>
      <c r="T3933" s="3">
        <v>0</v>
      </c>
      <c r="U3933" s="3">
        <v>0</v>
      </c>
      <c r="V3933" s="3">
        <v>0</v>
      </c>
      <c r="W3933" s="3">
        <v>2213.17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  <c r="AD3933" s="3">
        <v>0</v>
      </c>
      <c r="AE3933" s="3">
        <v>0</v>
      </c>
      <c r="AF3933" s="3">
        <v>0</v>
      </c>
      <c r="AG3933" s="3">
        <v>0</v>
      </c>
      <c r="AH3933" s="3">
        <v>0</v>
      </c>
      <c r="AI3933" s="3">
        <v>0</v>
      </c>
      <c r="AJ3933" s="3">
        <v>0</v>
      </c>
      <c r="AK3933" s="3">
        <v>0</v>
      </c>
      <c r="AL3933" s="2"/>
      <c r="AM3933" s="3">
        <v>0</v>
      </c>
      <c r="AN3933" s="3">
        <v>0</v>
      </c>
      <c r="AO3933" s="3">
        <v>0</v>
      </c>
      <c r="AP3933" s="3">
        <v>0</v>
      </c>
      <c r="AQ3933" s="3">
        <v>0</v>
      </c>
      <c r="AR3933" s="3">
        <v>0</v>
      </c>
      <c r="AS3933" s="3">
        <v>0</v>
      </c>
      <c r="AT3933" s="3">
        <v>0</v>
      </c>
      <c r="AU3933" s="3">
        <v>0</v>
      </c>
      <c r="AV3933" s="3">
        <v>0</v>
      </c>
      <c r="AW3933" s="3">
        <v>0</v>
      </c>
      <c r="AX3933" s="3">
        <v>0</v>
      </c>
      <c r="AY3933" s="3">
        <v>0</v>
      </c>
      <c r="AZ3933" s="3">
        <v>1324.95</v>
      </c>
      <c r="BA3933" s="3">
        <v>1035.1199999999999</v>
      </c>
      <c r="BB3933" s="3">
        <v>681.83</v>
      </c>
      <c r="BC3933" s="3">
        <v>0</v>
      </c>
      <c r="BD3933" s="2"/>
      <c r="BE3933" s="3" t="s">
        <v>449</v>
      </c>
      <c r="BF3933" s="3" t="s">
        <v>452</v>
      </c>
    </row>
    <row r="3934" spans="1:58" ht="13.15" customHeight="1" x14ac:dyDescent="0.25">
      <c r="A3934" s="5" t="s">
        <v>5170</v>
      </c>
      <c r="B3934" s="25" t="e">
        <f>VLOOKUP(Tabla1[[#This Row],[nombre ]],Tabla2[#All],1,0)</f>
        <v>#N/A</v>
      </c>
      <c r="C3934" s="3" t="s">
        <v>301</v>
      </c>
      <c r="D3934" s="3" t="s">
        <v>309</v>
      </c>
      <c r="E3934" s="26" t="s">
        <v>51</v>
      </c>
      <c r="F3934" s="3">
        <v>67</v>
      </c>
      <c r="G3934" s="2"/>
      <c r="H3934" s="4">
        <v>38399</v>
      </c>
      <c r="I3934" s="2"/>
      <c r="J3934" s="4">
        <v>29026</v>
      </c>
      <c r="K3934" s="3">
        <v>43</v>
      </c>
      <c r="L3934" s="3">
        <v>18</v>
      </c>
      <c r="M3934" s="3">
        <v>11393.12</v>
      </c>
      <c r="N3934" s="3">
        <v>2414.0250000000001</v>
      </c>
      <c r="O3934" s="3">
        <v>2414.0250000000001</v>
      </c>
      <c r="P3934" s="3">
        <v>3081.98</v>
      </c>
      <c r="Q3934" s="2"/>
      <c r="R3934" s="3">
        <v>15</v>
      </c>
      <c r="S3934" s="3" t="s">
        <v>52</v>
      </c>
      <c r="T3934" s="3">
        <v>0</v>
      </c>
      <c r="U3934" s="3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0</v>
      </c>
      <c r="AE3934" s="3">
        <v>0</v>
      </c>
      <c r="AF3934" s="3">
        <v>0</v>
      </c>
      <c r="AG3934" s="3">
        <v>0</v>
      </c>
      <c r="AH3934" s="3">
        <v>0</v>
      </c>
      <c r="AI3934" s="3">
        <v>0</v>
      </c>
      <c r="AJ3934" s="3">
        <v>0</v>
      </c>
      <c r="AK3934" s="3">
        <v>0</v>
      </c>
      <c r="AL3934" s="2"/>
      <c r="AM3934" s="3">
        <v>0</v>
      </c>
      <c r="AN3934" s="3">
        <v>0</v>
      </c>
      <c r="AO3934" s="3">
        <v>0</v>
      </c>
      <c r="AP3934" s="3">
        <v>0</v>
      </c>
      <c r="AQ3934" s="3">
        <v>0</v>
      </c>
      <c r="AR3934" s="3">
        <v>0</v>
      </c>
      <c r="AS3934" s="3">
        <v>0</v>
      </c>
      <c r="AT3934" s="3">
        <v>0</v>
      </c>
      <c r="AU3934" s="3">
        <v>0</v>
      </c>
      <c r="AV3934" s="3">
        <v>0</v>
      </c>
      <c r="AW3934" s="3">
        <v>0</v>
      </c>
      <c r="AX3934" s="3">
        <v>0</v>
      </c>
      <c r="AY3934" s="3">
        <v>0</v>
      </c>
      <c r="AZ3934" s="3">
        <v>1235.4100000000001</v>
      </c>
      <c r="BA3934" s="3">
        <v>965.16</v>
      </c>
      <c r="BB3934" s="3">
        <v>736.82</v>
      </c>
      <c r="BC3934" s="3">
        <v>0</v>
      </c>
      <c r="BD3934" s="2"/>
      <c r="BE3934" s="3" t="s">
        <v>449</v>
      </c>
      <c r="BF3934" s="3" t="s">
        <v>450</v>
      </c>
    </row>
    <row r="3935" spans="1:58" ht="13.15" customHeight="1" x14ac:dyDescent="0.25">
      <c r="A3935" s="5" t="s">
        <v>3286</v>
      </c>
      <c r="B3935" s="25" t="str">
        <f>VLOOKUP(Tabla1[[#This Row],[nombre ]],Tabla2[#All],1,0)</f>
        <v>NATIVIDAD GARCIA ARACELI JOSEFINA</v>
      </c>
      <c r="C3935" s="3" t="s">
        <v>301</v>
      </c>
      <c r="D3935" s="3" t="s">
        <v>326</v>
      </c>
      <c r="E3935" s="26" t="s">
        <v>86</v>
      </c>
      <c r="F3935" s="3">
        <v>32</v>
      </c>
      <c r="G3935" s="2"/>
      <c r="H3935" s="4">
        <v>41568</v>
      </c>
      <c r="I3935" s="2"/>
      <c r="J3935" s="4">
        <v>24954</v>
      </c>
      <c r="K3935" s="3">
        <v>54</v>
      </c>
      <c r="L3935" s="3">
        <v>9</v>
      </c>
      <c r="M3935" s="3">
        <v>13053.63</v>
      </c>
      <c r="N3935" s="3">
        <v>2405</v>
      </c>
      <c r="O3935" s="3">
        <v>2405</v>
      </c>
      <c r="P3935" s="3">
        <v>1591.76</v>
      </c>
      <c r="Q3935" s="2"/>
      <c r="R3935" s="3">
        <v>15</v>
      </c>
      <c r="S3935" s="3" t="s">
        <v>52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2"/>
      <c r="AM3935" s="3">
        <v>0</v>
      </c>
      <c r="AN3935" s="3">
        <v>0</v>
      </c>
      <c r="AO3935" s="3">
        <v>0</v>
      </c>
      <c r="AP3935" s="3">
        <v>0</v>
      </c>
      <c r="AQ3935" s="3">
        <v>0</v>
      </c>
      <c r="AR3935" s="3">
        <v>0</v>
      </c>
      <c r="AS3935" s="3">
        <v>0</v>
      </c>
      <c r="AT3935" s="3">
        <v>0</v>
      </c>
      <c r="AU3935" s="3">
        <v>0</v>
      </c>
      <c r="AV3935" s="3">
        <v>0</v>
      </c>
      <c r="AW3935" s="3">
        <v>0</v>
      </c>
      <c r="AX3935" s="3">
        <v>0</v>
      </c>
      <c r="AY3935" s="3">
        <v>0</v>
      </c>
      <c r="AZ3935" s="3">
        <v>1245.1300000000001</v>
      </c>
      <c r="BA3935" s="3">
        <v>972.76</v>
      </c>
      <c r="BB3935" s="3">
        <v>752.07</v>
      </c>
      <c r="BC3935" s="3">
        <v>0</v>
      </c>
      <c r="BD3935" s="2"/>
      <c r="BE3935" s="3" t="s">
        <v>449</v>
      </c>
      <c r="BF3935" s="3" t="s">
        <v>450</v>
      </c>
    </row>
    <row r="3936" spans="1:58" ht="13.15" customHeight="1" x14ac:dyDescent="0.25">
      <c r="A3936" s="5" t="s">
        <v>3287</v>
      </c>
      <c r="B3936" s="25" t="e">
        <f>VLOOKUP(Tabla1[[#This Row],[nombre ]],Tabla2[#All],1,0)</f>
        <v>#N/A</v>
      </c>
      <c r="C3936" s="3" t="s">
        <v>301</v>
      </c>
      <c r="D3936" s="3" t="s">
        <v>317</v>
      </c>
      <c r="E3936" s="26" t="s">
        <v>51</v>
      </c>
      <c r="F3936" s="3">
        <v>67</v>
      </c>
      <c r="G3936" s="2"/>
      <c r="H3936" s="4">
        <v>44608</v>
      </c>
      <c r="I3936" s="2"/>
      <c r="J3936" s="4">
        <v>33210</v>
      </c>
      <c r="K3936" s="3">
        <v>32</v>
      </c>
      <c r="L3936" s="3">
        <v>1</v>
      </c>
      <c r="M3936" s="3">
        <v>11393.12</v>
      </c>
      <c r="N3936" s="3">
        <v>2414.0250000000001</v>
      </c>
      <c r="O3936" s="3">
        <v>2414.0250000000001</v>
      </c>
      <c r="P3936" s="2"/>
      <c r="Q3936" s="2"/>
      <c r="R3936" s="3">
        <v>15</v>
      </c>
      <c r="S3936" s="3" t="s">
        <v>55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  <c r="AD3936" s="3">
        <v>0</v>
      </c>
      <c r="AE3936" s="3">
        <v>0</v>
      </c>
      <c r="AF3936" s="3">
        <v>0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2"/>
      <c r="AM3936" s="3">
        <v>0</v>
      </c>
      <c r="AN3936" s="3">
        <v>0</v>
      </c>
      <c r="AO3936" s="3">
        <v>0</v>
      </c>
      <c r="AP3936" s="3">
        <v>0</v>
      </c>
      <c r="AQ3936" s="3">
        <v>0</v>
      </c>
      <c r="AR3936" s="3">
        <v>0</v>
      </c>
      <c r="AS3936" s="3">
        <v>0</v>
      </c>
      <c r="AT3936" s="3">
        <v>0</v>
      </c>
      <c r="AU3936" s="3">
        <v>0</v>
      </c>
      <c r="AV3936" s="3">
        <v>0</v>
      </c>
      <c r="AW3936" s="3">
        <v>0</v>
      </c>
      <c r="AX3936" s="3">
        <v>0</v>
      </c>
      <c r="AY3936" s="3">
        <v>0</v>
      </c>
      <c r="AZ3936" s="3">
        <v>0</v>
      </c>
      <c r="BA3936" s="3">
        <v>811.06</v>
      </c>
      <c r="BB3936" s="3">
        <v>473.93</v>
      </c>
      <c r="BC3936" s="3">
        <v>0</v>
      </c>
      <c r="BD3936" s="2"/>
      <c r="BE3936" s="3" t="s">
        <v>449</v>
      </c>
      <c r="BF3936" s="3" t="s">
        <v>451</v>
      </c>
    </row>
    <row r="3937" spans="1:58" ht="13.15" customHeight="1" x14ac:dyDescent="0.25">
      <c r="A3937" s="5" t="s">
        <v>3288</v>
      </c>
      <c r="B3937" s="25" t="e">
        <f>VLOOKUP(Tabla1[[#This Row],[nombre ]],Tabla2[#All],1,0)</f>
        <v>#N/A</v>
      </c>
      <c r="C3937" s="3" t="s">
        <v>301</v>
      </c>
      <c r="D3937" s="3" t="s">
        <v>305</v>
      </c>
      <c r="E3937" s="26" t="s">
        <v>61</v>
      </c>
      <c r="F3937" s="3">
        <v>92</v>
      </c>
      <c r="G3937" s="2"/>
      <c r="H3937" s="4">
        <v>41974</v>
      </c>
      <c r="I3937" s="2"/>
      <c r="J3937" s="4">
        <v>21716</v>
      </c>
      <c r="K3937" s="3">
        <v>63</v>
      </c>
      <c r="L3937" s="3">
        <v>8</v>
      </c>
      <c r="M3937" s="3">
        <v>7680.27</v>
      </c>
      <c r="N3937" s="3">
        <v>2011.5450000000001</v>
      </c>
      <c r="O3937" s="3">
        <v>2011.5450000000001</v>
      </c>
      <c r="P3937" s="3">
        <v>1073.33</v>
      </c>
      <c r="Q3937" s="2"/>
      <c r="R3937" s="3">
        <v>15</v>
      </c>
      <c r="S3937" s="3" t="s">
        <v>52</v>
      </c>
      <c r="T3937" s="3">
        <v>0</v>
      </c>
      <c r="U3937" s="3">
        <v>0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  <c r="AD3937" s="3">
        <v>0</v>
      </c>
      <c r="AE3937" s="3">
        <v>0</v>
      </c>
      <c r="AF3937" s="3">
        <v>0</v>
      </c>
      <c r="AG3937" s="3">
        <v>0</v>
      </c>
      <c r="AH3937" s="3">
        <v>0</v>
      </c>
      <c r="AI3937" s="3">
        <v>0</v>
      </c>
      <c r="AJ3937" s="3">
        <v>0</v>
      </c>
      <c r="AK3937" s="3">
        <v>0</v>
      </c>
      <c r="AL3937" s="2"/>
      <c r="AM3937" s="3">
        <v>0</v>
      </c>
      <c r="AN3937" s="3">
        <v>0</v>
      </c>
      <c r="AO3937" s="3">
        <v>0</v>
      </c>
      <c r="AP3937" s="3">
        <v>0</v>
      </c>
      <c r="AQ3937" s="3">
        <v>0</v>
      </c>
      <c r="AR3937" s="3">
        <v>0</v>
      </c>
      <c r="AS3937" s="3">
        <v>0</v>
      </c>
      <c r="AT3937" s="3">
        <v>0</v>
      </c>
      <c r="AU3937" s="3">
        <v>0</v>
      </c>
      <c r="AV3937" s="3">
        <v>0</v>
      </c>
      <c r="AW3937" s="3">
        <v>0</v>
      </c>
      <c r="AX3937" s="3">
        <v>0</v>
      </c>
      <c r="AY3937" s="3">
        <v>0</v>
      </c>
      <c r="AZ3937" s="3">
        <v>817.7</v>
      </c>
      <c r="BA3937" s="3">
        <v>638.83000000000004</v>
      </c>
      <c r="BB3937" s="3">
        <v>319.72000000000003</v>
      </c>
      <c r="BC3937" s="3">
        <v>0</v>
      </c>
      <c r="BD3937" s="2"/>
      <c r="BE3937" s="3" t="s">
        <v>449</v>
      </c>
      <c r="BF3937" s="3" t="s">
        <v>450</v>
      </c>
    </row>
    <row r="3938" spans="1:58" ht="13.15" customHeight="1" x14ac:dyDescent="0.25">
      <c r="A3938" s="5" t="s">
        <v>5171</v>
      </c>
      <c r="B3938" s="25" t="e">
        <f>VLOOKUP(Tabla1[[#This Row],[nombre ]],Tabla2[#All],1,0)</f>
        <v>#N/A</v>
      </c>
      <c r="C3938" s="3" t="s">
        <v>301</v>
      </c>
      <c r="D3938" s="3" t="s">
        <v>302</v>
      </c>
      <c r="E3938" s="26" t="s">
        <v>51</v>
      </c>
      <c r="F3938" s="3">
        <v>67</v>
      </c>
      <c r="G3938" s="2"/>
      <c r="H3938" s="4">
        <v>42051</v>
      </c>
      <c r="I3938" s="2"/>
      <c r="J3938" s="4">
        <v>27559</v>
      </c>
      <c r="K3938" s="3">
        <v>47</v>
      </c>
      <c r="L3938" s="3">
        <v>8</v>
      </c>
      <c r="M3938" s="3">
        <v>11393.12</v>
      </c>
      <c r="N3938" s="3">
        <v>2414.0250000000001</v>
      </c>
      <c r="O3938" s="3">
        <v>2414.0250000000001</v>
      </c>
      <c r="P3938" s="3">
        <v>965.07</v>
      </c>
      <c r="Q3938" s="2"/>
      <c r="R3938" s="3">
        <v>15</v>
      </c>
      <c r="S3938" s="3" t="s">
        <v>52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0</v>
      </c>
      <c r="AE3938" s="3">
        <v>0</v>
      </c>
      <c r="AF3938" s="3">
        <v>0</v>
      </c>
      <c r="AG3938" s="3">
        <v>0</v>
      </c>
      <c r="AH3938" s="3">
        <v>0</v>
      </c>
      <c r="AI3938" s="3">
        <v>0</v>
      </c>
      <c r="AJ3938" s="3">
        <v>0</v>
      </c>
      <c r="AK3938" s="3">
        <v>0</v>
      </c>
      <c r="AL3938" s="2"/>
      <c r="AM3938" s="3">
        <v>0</v>
      </c>
      <c r="AN3938" s="3">
        <v>0</v>
      </c>
      <c r="AO3938" s="3">
        <v>0</v>
      </c>
      <c r="AP3938" s="3">
        <v>0</v>
      </c>
      <c r="AQ3938" s="3">
        <v>0</v>
      </c>
      <c r="AR3938" s="3">
        <v>0</v>
      </c>
      <c r="AS3938" s="3">
        <v>0</v>
      </c>
      <c r="AT3938" s="3">
        <v>0</v>
      </c>
      <c r="AU3938" s="3">
        <v>0</v>
      </c>
      <c r="AV3938" s="3">
        <v>0</v>
      </c>
      <c r="AW3938" s="3">
        <v>0</v>
      </c>
      <c r="AX3938" s="3">
        <v>0</v>
      </c>
      <c r="AY3938" s="3">
        <v>0</v>
      </c>
      <c r="AZ3938" s="3">
        <v>1099.92</v>
      </c>
      <c r="BA3938" s="3">
        <v>859.31</v>
      </c>
      <c r="BB3938" s="3">
        <v>551.13</v>
      </c>
      <c r="BC3938" s="3">
        <v>0</v>
      </c>
      <c r="BD3938" s="2"/>
      <c r="BE3938" s="3" t="s">
        <v>449</v>
      </c>
      <c r="BF3938" s="3" t="s">
        <v>450</v>
      </c>
    </row>
    <row r="3939" spans="1:58" ht="13.15" customHeight="1" x14ac:dyDescent="0.25">
      <c r="A3939" s="5" t="s">
        <v>5172</v>
      </c>
      <c r="B3939" s="25" t="e">
        <f>VLOOKUP(Tabla1[[#This Row],[nombre ]],Tabla2[#All],1,0)</f>
        <v>#N/A</v>
      </c>
      <c r="C3939" s="3" t="s">
        <v>301</v>
      </c>
      <c r="D3939" s="3" t="s">
        <v>306</v>
      </c>
      <c r="E3939" s="26" t="s">
        <v>58</v>
      </c>
      <c r="F3939" s="3">
        <v>57</v>
      </c>
      <c r="G3939" s="2"/>
      <c r="H3939" s="4">
        <v>40679</v>
      </c>
      <c r="I3939" s="2"/>
      <c r="J3939" s="4">
        <v>30101</v>
      </c>
      <c r="K3939" s="3">
        <v>40</v>
      </c>
      <c r="L3939" s="3">
        <v>11</v>
      </c>
      <c r="M3939" s="3">
        <v>11717.03</v>
      </c>
      <c r="N3939" s="3">
        <v>2482.0549999999998</v>
      </c>
      <c r="O3939" s="3">
        <v>2482.0549999999998</v>
      </c>
      <c r="P3939" s="3">
        <v>2752.52</v>
      </c>
      <c r="Q3939" s="2"/>
      <c r="R3939" s="3">
        <v>15</v>
      </c>
      <c r="S3939" s="3" t="s">
        <v>52</v>
      </c>
      <c r="T3939" s="3">
        <v>0</v>
      </c>
      <c r="U3939" s="3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  <c r="AD3939" s="3">
        <v>0</v>
      </c>
      <c r="AE3939" s="3">
        <v>0</v>
      </c>
      <c r="AF3939" s="3">
        <v>0</v>
      </c>
      <c r="AG3939" s="3">
        <v>0</v>
      </c>
      <c r="AH3939" s="3">
        <v>0</v>
      </c>
      <c r="AI3939" s="3">
        <v>0</v>
      </c>
      <c r="AJ3939" s="3">
        <v>0</v>
      </c>
      <c r="AK3939" s="3">
        <v>0</v>
      </c>
      <c r="AL3939" s="2"/>
      <c r="AM3939" s="3">
        <v>0</v>
      </c>
      <c r="AN3939" s="3">
        <v>0</v>
      </c>
      <c r="AO3939" s="3">
        <v>0</v>
      </c>
      <c r="AP3939" s="3">
        <v>0</v>
      </c>
      <c r="AQ3939" s="3">
        <v>0</v>
      </c>
      <c r="AR3939" s="3">
        <v>0</v>
      </c>
      <c r="AS3939" s="3">
        <v>0</v>
      </c>
      <c r="AT3939" s="3">
        <v>0</v>
      </c>
      <c r="AU3939" s="3">
        <v>0</v>
      </c>
      <c r="AV3939" s="3">
        <v>0</v>
      </c>
      <c r="AW3939" s="3">
        <v>0</v>
      </c>
      <c r="AX3939" s="3">
        <v>0</v>
      </c>
      <c r="AY3939" s="3">
        <v>0</v>
      </c>
      <c r="AZ3939" s="3">
        <v>1243.75</v>
      </c>
      <c r="BA3939" s="3">
        <v>971.68</v>
      </c>
      <c r="BB3939" s="3">
        <v>736.33</v>
      </c>
      <c r="BC3939" s="3">
        <v>0</v>
      </c>
      <c r="BD3939" s="2"/>
      <c r="BE3939" s="3" t="s">
        <v>449</v>
      </c>
      <c r="BF3939" s="3" t="s">
        <v>450</v>
      </c>
    </row>
    <row r="3940" spans="1:58" ht="13.15" customHeight="1" x14ac:dyDescent="0.25">
      <c r="A3940" s="5" t="s">
        <v>3289</v>
      </c>
      <c r="B3940" s="25" t="str">
        <f>VLOOKUP(Tabla1[[#This Row],[nombre ]],Tabla2[#All],1,0)</f>
        <v>ORTEGA CARRASCO MARIA TERESA</v>
      </c>
      <c r="C3940" s="3" t="s">
        <v>301</v>
      </c>
      <c r="D3940" s="3" t="s">
        <v>302</v>
      </c>
      <c r="E3940" s="26" t="s">
        <v>78</v>
      </c>
      <c r="F3940" s="3">
        <v>36</v>
      </c>
      <c r="G3940" s="2"/>
      <c r="H3940" s="4">
        <v>42654</v>
      </c>
      <c r="I3940" s="2"/>
      <c r="J3940" s="4">
        <v>28111</v>
      </c>
      <c r="K3940" s="3">
        <v>46</v>
      </c>
      <c r="L3940" s="3">
        <v>6</v>
      </c>
      <c r="M3940" s="3">
        <v>13092.61</v>
      </c>
      <c r="N3940" s="3">
        <v>2411.355</v>
      </c>
      <c r="O3940" s="3">
        <v>2411.355</v>
      </c>
      <c r="P3940" s="3">
        <v>1739.34</v>
      </c>
      <c r="Q3940" s="2"/>
      <c r="R3940" s="3">
        <v>15</v>
      </c>
      <c r="S3940" s="3" t="s">
        <v>52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  <c r="AD3940" s="3">
        <v>0</v>
      </c>
      <c r="AE3940" s="3">
        <v>0</v>
      </c>
      <c r="AF3940" s="3">
        <v>0</v>
      </c>
      <c r="AG3940" s="3">
        <v>0</v>
      </c>
      <c r="AH3940" s="3">
        <v>0</v>
      </c>
      <c r="AI3940" s="3">
        <v>0</v>
      </c>
      <c r="AJ3940" s="3">
        <v>0</v>
      </c>
      <c r="AK3940" s="3">
        <v>0</v>
      </c>
      <c r="AL3940" s="2"/>
      <c r="AM3940" s="3">
        <v>0</v>
      </c>
      <c r="AN3940" s="3">
        <v>0</v>
      </c>
      <c r="AO3940" s="3">
        <v>0</v>
      </c>
      <c r="AP3940" s="3">
        <v>0</v>
      </c>
      <c r="AQ3940" s="3">
        <v>0</v>
      </c>
      <c r="AR3940" s="3">
        <v>0</v>
      </c>
      <c r="AS3940" s="3">
        <v>0</v>
      </c>
      <c r="AT3940" s="3">
        <v>0</v>
      </c>
      <c r="AU3940" s="3">
        <v>0</v>
      </c>
      <c r="AV3940" s="3">
        <v>0</v>
      </c>
      <c r="AW3940" s="3">
        <v>0</v>
      </c>
      <c r="AX3940" s="3">
        <v>0</v>
      </c>
      <c r="AY3940" s="3">
        <v>0</v>
      </c>
      <c r="AZ3940" s="3">
        <v>1257.9000000000001</v>
      </c>
      <c r="BA3940" s="3">
        <v>982.73</v>
      </c>
      <c r="BB3940" s="3">
        <v>768.79</v>
      </c>
      <c r="BC3940" s="3">
        <v>0</v>
      </c>
      <c r="BD3940" s="2"/>
      <c r="BE3940" s="3" t="s">
        <v>449</v>
      </c>
      <c r="BF3940" s="3" t="s">
        <v>450</v>
      </c>
    </row>
    <row r="3941" spans="1:58" ht="13.15" customHeight="1" x14ac:dyDescent="0.25">
      <c r="A3941" s="5" t="s">
        <v>3290</v>
      </c>
      <c r="B3941" s="25" t="e">
        <f>VLOOKUP(Tabla1[[#This Row],[nombre ]],Tabla2[#All],1,0)</f>
        <v>#N/A</v>
      </c>
      <c r="C3941" s="3" t="s">
        <v>301</v>
      </c>
      <c r="D3941" s="3" t="s">
        <v>312</v>
      </c>
      <c r="E3941" s="26" t="s">
        <v>56</v>
      </c>
      <c r="F3941" s="3">
        <v>84</v>
      </c>
      <c r="G3941" s="2"/>
      <c r="H3941" s="4">
        <v>44910</v>
      </c>
      <c r="I3941" s="4">
        <v>44957</v>
      </c>
      <c r="J3941" s="4">
        <v>23114</v>
      </c>
      <c r="K3941" s="3">
        <v>59</v>
      </c>
      <c r="L3941" s="3">
        <v>0</v>
      </c>
      <c r="M3941" s="3">
        <v>8512.2099999999991</v>
      </c>
      <c r="N3941" s="3">
        <v>2644.7</v>
      </c>
      <c r="O3941" s="3">
        <v>2644.7</v>
      </c>
      <c r="P3941" s="2"/>
      <c r="Q3941" s="2"/>
      <c r="R3941" s="3">
        <v>0</v>
      </c>
      <c r="S3941" s="3" t="s">
        <v>55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0</v>
      </c>
      <c r="AE3941" s="3">
        <v>0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</v>
      </c>
      <c r="AL3941" s="2"/>
      <c r="AM3941" s="3">
        <v>0</v>
      </c>
      <c r="AN3941" s="3">
        <v>0</v>
      </c>
      <c r="AO3941" s="3">
        <v>0</v>
      </c>
      <c r="AP3941" s="3">
        <v>0</v>
      </c>
      <c r="AQ3941" s="3">
        <v>0</v>
      </c>
      <c r="AR3941" s="3">
        <v>0</v>
      </c>
      <c r="AS3941" s="3">
        <v>0</v>
      </c>
      <c r="AT3941" s="3">
        <v>0</v>
      </c>
      <c r="AU3941" s="3">
        <v>0</v>
      </c>
      <c r="AV3941" s="3">
        <v>0</v>
      </c>
      <c r="AW3941" s="3">
        <v>0</v>
      </c>
      <c r="AX3941" s="3">
        <v>0</v>
      </c>
      <c r="AY3941" s="3">
        <v>0</v>
      </c>
      <c r="AZ3941" s="3">
        <v>0</v>
      </c>
      <c r="BA3941" s="3">
        <v>0</v>
      </c>
      <c r="BB3941" s="3">
        <v>0</v>
      </c>
      <c r="BC3941" s="3">
        <v>0</v>
      </c>
      <c r="BD3941" s="2"/>
      <c r="BE3941" s="3" t="s">
        <v>449</v>
      </c>
      <c r="BF3941" s="3" t="s">
        <v>451</v>
      </c>
    </row>
    <row r="3942" spans="1:58" ht="13.15" customHeight="1" x14ac:dyDescent="0.25">
      <c r="A3942" s="5" t="s">
        <v>3291</v>
      </c>
      <c r="B3942" s="25" t="e">
        <f>VLOOKUP(Tabla1[[#This Row],[nombre ]],Tabla2[#All],1,0)</f>
        <v>#N/A</v>
      </c>
      <c r="C3942" s="3" t="s">
        <v>301</v>
      </c>
      <c r="D3942" s="3" t="s">
        <v>317</v>
      </c>
      <c r="E3942" s="26" t="s">
        <v>58</v>
      </c>
      <c r="F3942" s="3">
        <v>57</v>
      </c>
      <c r="G3942" s="2"/>
      <c r="H3942" s="4">
        <v>44949</v>
      </c>
      <c r="I3942" s="2"/>
      <c r="J3942" s="4">
        <v>27183</v>
      </c>
      <c r="K3942" s="3">
        <v>48</v>
      </c>
      <c r="L3942" s="3">
        <v>0</v>
      </c>
      <c r="M3942" s="3">
        <v>11717.03</v>
      </c>
      <c r="N3942" s="3">
        <v>2482.0549999999998</v>
      </c>
      <c r="O3942" s="3">
        <v>2482.0549999999998</v>
      </c>
      <c r="P3942" s="2"/>
      <c r="Q3942" s="2"/>
      <c r="R3942" s="3">
        <v>15</v>
      </c>
      <c r="S3942" s="3" t="s">
        <v>55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  <c r="AD3942" s="3">
        <v>0</v>
      </c>
      <c r="AE3942" s="3">
        <v>0</v>
      </c>
      <c r="AF3942" s="3">
        <v>0</v>
      </c>
      <c r="AG3942" s="3">
        <v>0</v>
      </c>
      <c r="AH3942" s="3">
        <v>4569.24</v>
      </c>
      <c r="AI3942" s="3">
        <v>0</v>
      </c>
      <c r="AJ3942" s="3">
        <v>0</v>
      </c>
      <c r="AK3942" s="3">
        <v>0</v>
      </c>
      <c r="AL3942" s="2"/>
      <c r="AM3942" s="3">
        <v>0</v>
      </c>
      <c r="AN3942" s="3">
        <v>0</v>
      </c>
      <c r="AO3942" s="3">
        <v>0</v>
      </c>
      <c r="AP3942" s="3">
        <v>0</v>
      </c>
      <c r="AQ3942" s="3">
        <v>0</v>
      </c>
      <c r="AR3942" s="3">
        <v>0</v>
      </c>
      <c r="AS3942" s="3">
        <v>0</v>
      </c>
      <c r="AT3942" s="3">
        <v>0</v>
      </c>
      <c r="AU3942" s="3">
        <v>0</v>
      </c>
      <c r="AV3942" s="3">
        <v>0</v>
      </c>
      <c r="AW3942" s="3">
        <v>0</v>
      </c>
      <c r="AX3942" s="3">
        <v>0</v>
      </c>
      <c r="AY3942" s="3">
        <v>0</v>
      </c>
      <c r="AZ3942" s="3">
        <v>0</v>
      </c>
      <c r="BA3942" s="3">
        <v>834.06</v>
      </c>
      <c r="BB3942" s="3">
        <v>499.85</v>
      </c>
      <c r="BC3942" s="3">
        <v>0</v>
      </c>
      <c r="BD3942" s="2"/>
      <c r="BE3942" s="3" t="s">
        <v>449</v>
      </c>
      <c r="BF3942" s="3" t="s">
        <v>451</v>
      </c>
    </row>
    <row r="3943" spans="1:58" ht="13.15" customHeight="1" x14ac:dyDescent="0.25">
      <c r="A3943" s="5" t="s">
        <v>5173</v>
      </c>
      <c r="B3943" s="25" t="str">
        <f>VLOOKUP(Tabla1[[#This Row],[nombre ]],Tabla2[#All],1,0)</f>
        <v>OLVERA YAÑEZ FRANCISCO</v>
      </c>
      <c r="C3943" s="3" t="s">
        <v>301</v>
      </c>
      <c r="D3943" s="3" t="s">
        <v>313</v>
      </c>
      <c r="E3943" s="26" t="s">
        <v>92</v>
      </c>
      <c r="F3943" s="3">
        <v>20</v>
      </c>
      <c r="G3943" s="2"/>
      <c r="H3943" s="4">
        <v>44452</v>
      </c>
      <c r="I3943" s="2"/>
      <c r="J3943" s="4">
        <v>24010</v>
      </c>
      <c r="K3943" s="3">
        <v>57</v>
      </c>
      <c r="L3943" s="3">
        <v>1</v>
      </c>
      <c r="M3943" s="3">
        <v>15144.87</v>
      </c>
      <c r="N3943" s="3">
        <v>2789.4949999999999</v>
      </c>
      <c r="O3943" s="3">
        <v>2789.4949999999999</v>
      </c>
      <c r="P3943" s="3">
        <v>0</v>
      </c>
      <c r="Q3943" s="2"/>
      <c r="R3943" s="3">
        <v>15</v>
      </c>
      <c r="S3943" s="3" t="s">
        <v>52</v>
      </c>
      <c r="T3943" s="3">
        <v>0</v>
      </c>
      <c r="U3943" s="3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  <c r="AD3943" s="3">
        <v>0</v>
      </c>
      <c r="AE3943" s="3">
        <v>0</v>
      </c>
      <c r="AF3943" s="3">
        <v>0</v>
      </c>
      <c r="AG3943" s="3">
        <v>0</v>
      </c>
      <c r="AH3943" s="3">
        <v>0</v>
      </c>
      <c r="AI3943" s="3">
        <v>0</v>
      </c>
      <c r="AJ3943" s="3">
        <v>0</v>
      </c>
      <c r="AK3943" s="3">
        <v>0</v>
      </c>
      <c r="AL3943" s="2"/>
      <c r="AM3943" s="3">
        <v>0</v>
      </c>
      <c r="AN3943" s="3">
        <v>0</v>
      </c>
      <c r="AO3943" s="3">
        <v>0</v>
      </c>
      <c r="AP3943" s="3">
        <v>0</v>
      </c>
      <c r="AQ3943" s="3">
        <v>0</v>
      </c>
      <c r="AR3943" s="3">
        <v>0</v>
      </c>
      <c r="AS3943" s="3">
        <v>0</v>
      </c>
      <c r="AT3943" s="3">
        <v>0</v>
      </c>
      <c r="AU3943" s="3">
        <v>0</v>
      </c>
      <c r="AV3943" s="3">
        <v>0</v>
      </c>
      <c r="AW3943" s="3">
        <v>0</v>
      </c>
      <c r="AX3943" s="3">
        <v>0</v>
      </c>
      <c r="AY3943" s="3">
        <v>0</v>
      </c>
      <c r="AZ3943" s="3">
        <v>1326.33</v>
      </c>
      <c r="BA3943" s="3">
        <v>1036.2</v>
      </c>
      <c r="BB3943" s="3">
        <v>796.83</v>
      </c>
      <c r="BC3943" s="3">
        <v>0</v>
      </c>
      <c r="BD3943" s="2"/>
      <c r="BE3943" s="3" t="s">
        <v>449</v>
      </c>
      <c r="BF3943" s="3" t="s">
        <v>450</v>
      </c>
    </row>
    <row r="3944" spans="1:58" ht="13.15" customHeight="1" x14ac:dyDescent="0.25">
      <c r="A3944" s="5" t="s">
        <v>3292</v>
      </c>
      <c r="B3944" s="25" t="e">
        <f>VLOOKUP(Tabla1[[#This Row],[nombre ]],Tabla2[#All],1,0)</f>
        <v>#N/A</v>
      </c>
      <c r="C3944" s="3" t="s">
        <v>301</v>
      </c>
      <c r="D3944" s="3" t="s">
        <v>306</v>
      </c>
      <c r="E3944" s="26" t="s">
        <v>307</v>
      </c>
      <c r="F3944" s="3">
        <v>116</v>
      </c>
      <c r="G3944" s="2"/>
      <c r="H3944" s="4">
        <v>39814</v>
      </c>
      <c r="I3944" s="2"/>
      <c r="J3944" s="4">
        <v>24325</v>
      </c>
      <c r="K3944" s="3">
        <v>56</v>
      </c>
      <c r="L3944" s="3">
        <v>14</v>
      </c>
      <c r="M3944" s="3">
        <v>5104.8</v>
      </c>
      <c r="N3944" s="3">
        <v>1335.4649999999999</v>
      </c>
      <c r="O3944" s="3">
        <v>1335.4649999999999</v>
      </c>
      <c r="P3944" s="3">
        <v>1078.76</v>
      </c>
      <c r="Q3944" s="2"/>
      <c r="R3944" s="3">
        <v>15</v>
      </c>
      <c r="S3944" s="3" t="s">
        <v>52</v>
      </c>
      <c r="T3944" s="3">
        <v>0</v>
      </c>
      <c r="U3944" s="3">
        <v>0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0</v>
      </c>
      <c r="AC3944" s="3">
        <v>0</v>
      </c>
      <c r="AD3944" s="3">
        <v>0</v>
      </c>
      <c r="AE3944" s="3">
        <v>0</v>
      </c>
      <c r="AF3944" s="3">
        <v>0</v>
      </c>
      <c r="AG3944" s="3">
        <v>0</v>
      </c>
      <c r="AH3944" s="3">
        <v>0</v>
      </c>
      <c r="AI3944" s="3">
        <v>0</v>
      </c>
      <c r="AJ3944" s="3">
        <v>0</v>
      </c>
      <c r="AK3944" s="3">
        <v>0</v>
      </c>
      <c r="AL3944" s="2"/>
      <c r="AM3944" s="3">
        <v>0</v>
      </c>
      <c r="AN3944" s="3">
        <v>0</v>
      </c>
      <c r="AO3944" s="3">
        <v>0</v>
      </c>
      <c r="AP3944" s="3">
        <v>0</v>
      </c>
      <c r="AQ3944" s="3">
        <v>0</v>
      </c>
      <c r="AR3944" s="3">
        <v>0</v>
      </c>
      <c r="AS3944" s="3">
        <v>0</v>
      </c>
      <c r="AT3944" s="3">
        <v>0</v>
      </c>
      <c r="AU3944" s="3">
        <v>0</v>
      </c>
      <c r="AV3944" s="3">
        <v>0</v>
      </c>
      <c r="AW3944" s="3">
        <v>0</v>
      </c>
      <c r="AX3944" s="3">
        <v>0</v>
      </c>
      <c r="AY3944" s="3">
        <v>0</v>
      </c>
      <c r="AZ3944" s="3">
        <v>566.67999999999995</v>
      </c>
      <c r="BA3944" s="3">
        <v>442.72</v>
      </c>
      <c r="BB3944" s="3">
        <v>56.26</v>
      </c>
      <c r="BC3944" s="3">
        <v>0</v>
      </c>
      <c r="BD3944" s="2"/>
      <c r="BE3944" s="3" t="s">
        <v>449</v>
      </c>
      <c r="BF3944" s="3" t="s">
        <v>450</v>
      </c>
    </row>
    <row r="3945" spans="1:58" ht="13.15" customHeight="1" x14ac:dyDescent="0.25">
      <c r="A3945" s="5" t="s">
        <v>3293</v>
      </c>
      <c r="B3945" s="25" t="e">
        <f>VLOOKUP(Tabla1[[#This Row],[nombre ]],Tabla2[#All],1,0)</f>
        <v>#N/A</v>
      </c>
      <c r="C3945" s="3" t="s">
        <v>301</v>
      </c>
      <c r="D3945" s="3" t="s">
        <v>309</v>
      </c>
      <c r="E3945" s="26" t="s">
        <v>303</v>
      </c>
      <c r="F3945" s="3">
        <v>96</v>
      </c>
      <c r="G3945" s="2"/>
      <c r="H3945" s="4">
        <v>44166</v>
      </c>
      <c r="I3945" s="2"/>
      <c r="J3945" s="4">
        <v>35626</v>
      </c>
      <c r="K3945" s="3">
        <v>25</v>
      </c>
      <c r="L3945" s="3">
        <v>2</v>
      </c>
      <c r="M3945" s="3">
        <v>7392.33</v>
      </c>
      <c r="N3945" s="3">
        <v>1933.61</v>
      </c>
      <c r="O3945" s="3">
        <v>1933.61</v>
      </c>
      <c r="P3945" s="3">
        <v>0</v>
      </c>
      <c r="Q3945" s="2"/>
      <c r="R3945" s="3">
        <v>15</v>
      </c>
      <c r="S3945" s="3" t="s">
        <v>52</v>
      </c>
      <c r="T3945" s="3">
        <v>0</v>
      </c>
      <c r="U3945" s="3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0</v>
      </c>
      <c r="AB3945" s="3">
        <v>0</v>
      </c>
      <c r="AC3945" s="3">
        <v>0</v>
      </c>
      <c r="AD3945" s="3">
        <v>0</v>
      </c>
      <c r="AE3945" s="3">
        <v>0</v>
      </c>
      <c r="AF3945" s="3">
        <v>0</v>
      </c>
      <c r="AG3945" s="3">
        <v>0</v>
      </c>
      <c r="AH3945" s="3">
        <v>0</v>
      </c>
      <c r="AI3945" s="3">
        <v>0</v>
      </c>
      <c r="AJ3945" s="3">
        <v>0</v>
      </c>
      <c r="AK3945" s="3">
        <v>0</v>
      </c>
      <c r="AL3945" s="2"/>
      <c r="AM3945" s="3">
        <v>0</v>
      </c>
      <c r="AN3945" s="3">
        <v>0</v>
      </c>
      <c r="AO3945" s="3">
        <v>0</v>
      </c>
      <c r="AP3945" s="3">
        <v>0</v>
      </c>
      <c r="AQ3945" s="3">
        <v>0</v>
      </c>
      <c r="AR3945" s="3">
        <v>0</v>
      </c>
      <c r="AS3945" s="3">
        <v>0</v>
      </c>
      <c r="AT3945" s="3">
        <v>0</v>
      </c>
      <c r="AU3945" s="3">
        <v>0</v>
      </c>
      <c r="AV3945" s="3">
        <v>0</v>
      </c>
      <c r="AW3945" s="3">
        <v>0</v>
      </c>
      <c r="AX3945" s="3">
        <v>0</v>
      </c>
      <c r="AY3945" s="3">
        <v>0</v>
      </c>
      <c r="AZ3945" s="3">
        <v>720.61</v>
      </c>
      <c r="BA3945" s="3">
        <v>562.98</v>
      </c>
      <c r="BB3945" s="3">
        <v>245.66</v>
      </c>
      <c r="BC3945" s="3">
        <v>0</v>
      </c>
      <c r="BD3945" s="2"/>
      <c r="BE3945" s="3" t="s">
        <v>449</v>
      </c>
      <c r="BF3945" s="3" t="s">
        <v>450</v>
      </c>
    </row>
    <row r="3946" spans="1:58" ht="13.15" customHeight="1" x14ac:dyDescent="0.25">
      <c r="A3946" s="5" t="s">
        <v>5174</v>
      </c>
      <c r="B3946" s="25" t="e">
        <f>VLOOKUP(Tabla1[[#This Row],[nombre ]],Tabla2[#All],1,0)</f>
        <v>#N/A</v>
      </c>
      <c r="C3946" s="3" t="s">
        <v>301</v>
      </c>
      <c r="D3946" s="3" t="s">
        <v>302</v>
      </c>
      <c r="E3946" s="26" t="s">
        <v>303</v>
      </c>
      <c r="F3946" s="3">
        <v>96</v>
      </c>
      <c r="G3946" s="2"/>
      <c r="H3946" s="4">
        <v>41349</v>
      </c>
      <c r="I3946" s="2"/>
      <c r="J3946" s="4">
        <v>27632</v>
      </c>
      <c r="K3946" s="3">
        <v>47</v>
      </c>
      <c r="L3946" s="3">
        <v>9</v>
      </c>
      <c r="M3946" s="3">
        <v>7392.33</v>
      </c>
      <c r="N3946" s="3">
        <v>1933.61</v>
      </c>
      <c r="O3946" s="3">
        <v>1933.61</v>
      </c>
      <c r="P3946" s="3">
        <v>842.94</v>
      </c>
      <c r="Q3946" s="2"/>
      <c r="R3946" s="3">
        <v>15</v>
      </c>
      <c r="S3946" s="3" t="s">
        <v>52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0</v>
      </c>
      <c r="AE3946" s="3">
        <v>0</v>
      </c>
      <c r="AF3946" s="3">
        <v>0</v>
      </c>
      <c r="AG3946" s="3">
        <v>0</v>
      </c>
      <c r="AH3946" s="3">
        <v>0</v>
      </c>
      <c r="AI3946" s="3">
        <v>0</v>
      </c>
      <c r="AJ3946" s="3">
        <v>0</v>
      </c>
      <c r="AK3946" s="3">
        <v>0</v>
      </c>
      <c r="AL3946" s="2"/>
      <c r="AM3946" s="3">
        <v>0</v>
      </c>
      <c r="AN3946" s="3">
        <v>0</v>
      </c>
      <c r="AO3946" s="3">
        <v>0</v>
      </c>
      <c r="AP3946" s="3">
        <v>0</v>
      </c>
      <c r="AQ3946" s="3">
        <v>0</v>
      </c>
      <c r="AR3946" s="3">
        <v>0</v>
      </c>
      <c r="AS3946" s="3">
        <v>0</v>
      </c>
      <c r="AT3946" s="3">
        <v>0</v>
      </c>
      <c r="AU3946" s="3">
        <v>0</v>
      </c>
      <c r="AV3946" s="3">
        <v>0</v>
      </c>
      <c r="AW3946" s="3">
        <v>0</v>
      </c>
      <c r="AX3946" s="3">
        <v>0</v>
      </c>
      <c r="AY3946" s="3">
        <v>0</v>
      </c>
      <c r="AZ3946" s="3">
        <v>774.56</v>
      </c>
      <c r="BA3946" s="3">
        <v>605.12</v>
      </c>
      <c r="BB3946" s="3">
        <v>291.52</v>
      </c>
      <c r="BC3946" s="3">
        <v>0</v>
      </c>
      <c r="BD3946" s="2"/>
      <c r="BE3946" s="3" t="s">
        <v>449</v>
      </c>
      <c r="BF3946" s="3" t="s">
        <v>450</v>
      </c>
    </row>
    <row r="3947" spans="1:58" ht="13.15" customHeight="1" x14ac:dyDescent="0.25">
      <c r="A3947" s="5" t="s">
        <v>5175</v>
      </c>
      <c r="B3947" s="25" t="str">
        <f>VLOOKUP(Tabla1[[#This Row],[nombre ]],Tabla2[#All],1,0)</f>
        <v>OCHOA BALDERRAMA SILVIA</v>
      </c>
      <c r="C3947" s="3" t="s">
        <v>301</v>
      </c>
      <c r="D3947" s="3" t="s">
        <v>308</v>
      </c>
      <c r="E3947" s="26" t="s">
        <v>78</v>
      </c>
      <c r="F3947" s="3">
        <v>36</v>
      </c>
      <c r="G3947" s="2"/>
      <c r="H3947" s="4">
        <v>42660</v>
      </c>
      <c r="I3947" s="2"/>
      <c r="J3947" s="4">
        <v>29577</v>
      </c>
      <c r="K3947" s="3">
        <v>42</v>
      </c>
      <c r="L3947" s="3">
        <v>6</v>
      </c>
      <c r="M3947" s="3">
        <v>13092.61</v>
      </c>
      <c r="N3947" s="3">
        <v>2411.355</v>
      </c>
      <c r="O3947" s="3">
        <v>2411.355</v>
      </c>
      <c r="P3947" s="3">
        <v>1739.34</v>
      </c>
      <c r="Q3947" s="2"/>
      <c r="R3947" s="3">
        <v>15</v>
      </c>
      <c r="S3947" s="3" t="s">
        <v>52</v>
      </c>
      <c r="T3947" s="3">
        <v>0</v>
      </c>
      <c r="U3947" s="3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  <c r="AD3947" s="3">
        <v>0</v>
      </c>
      <c r="AE3947" s="3">
        <v>0</v>
      </c>
      <c r="AF3947" s="3">
        <v>0</v>
      </c>
      <c r="AG3947" s="3">
        <v>0</v>
      </c>
      <c r="AH3947" s="3">
        <v>0</v>
      </c>
      <c r="AI3947" s="3">
        <v>0</v>
      </c>
      <c r="AJ3947" s="3">
        <v>0</v>
      </c>
      <c r="AK3947" s="3">
        <v>0</v>
      </c>
      <c r="AL3947" s="2"/>
      <c r="AM3947" s="3">
        <v>0</v>
      </c>
      <c r="AN3947" s="3">
        <v>0</v>
      </c>
      <c r="AO3947" s="3">
        <v>0</v>
      </c>
      <c r="AP3947" s="3">
        <v>0</v>
      </c>
      <c r="AQ3947" s="3">
        <v>0</v>
      </c>
      <c r="AR3947" s="3">
        <v>0</v>
      </c>
      <c r="AS3947" s="3">
        <v>0</v>
      </c>
      <c r="AT3947" s="3">
        <v>0</v>
      </c>
      <c r="AU3947" s="3">
        <v>0</v>
      </c>
      <c r="AV3947" s="3">
        <v>0</v>
      </c>
      <c r="AW3947" s="3">
        <v>0</v>
      </c>
      <c r="AX3947" s="3">
        <v>0</v>
      </c>
      <c r="AY3947" s="3">
        <v>0</v>
      </c>
      <c r="AZ3947" s="3">
        <v>1257.9000000000001</v>
      </c>
      <c r="BA3947" s="3">
        <v>982.73</v>
      </c>
      <c r="BB3947" s="3">
        <v>768.79</v>
      </c>
      <c r="BC3947" s="3">
        <v>0</v>
      </c>
      <c r="BD3947" s="2"/>
      <c r="BE3947" s="3" t="s">
        <v>449</v>
      </c>
      <c r="BF3947" s="3" t="s">
        <v>450</v>
      </c>
    </row>
    <row r="3948" spans="1:58" ht="13.15" customHeight="1" x14ac:dyDescent="0.25">
      <c r="A3948" s="5" t="s">
        <v>3294</v>
      </c>
      <c r="B3948" s="25" t="e">
        <f>VLOOKUP(Tabla1[[#This Row],[nombre ]],Tabla2[#All],1,0)</f>
        <v>#N/A</v>
      </c>
      <c r="C3948" s="3" t="s">
        <v>301</v>
      </c>
      <c r="D3948" s="3" t="s">
        <v>302</v>
      </c>
      <c r="E3948" s="26" t="s">
        <v>303</v>
      </c>
      <c r="F3948" s="3">
        <v>96</v>
      </c>
      <c r="G3948" s="2"/>
      <c r="H3948" s="4">
        <v>44896</v>
      </c>
      <c r="I3948" s="4">
        <v>44957</v>
      </c>
      <c r="J3948" s="4">
        <v>26773</v>
      </c>
      <c r="K3948" s="3">
        <v>49</v>
      </c>
      <c r="L3948" s="3">
        <v>0</v>
      </c>
      <c r="M3948" s="3">
        <v>7392.33</v>
      </c>
      <c r="N3948" s="3">
        <v>1933.61</v>
      </c>
      <c r="O3948" s="3">
        <v>1933.61</v>
      </c>
      <c r="P3948" s="2"/>
      <c r="Q3948" s="2"/>
      <c r="R3948" s="3">
        <v>0</v>
      </c>
      <c r="S3948" s="3" t="s">
        <v>55</v>
      </c>
      <c r="T3948" s="3">
        <v>0</v>
      </c>
      <c r="U3948" s="3">
        <v>0</v>
      </c>
      <c r="V3948" s="3">
        <v>0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0</v>
      </c>
      <c r="AD3948" s="3">
        <v>0</v>
      </c>
      <c r="AE3948" s="3">
        <v>0</v>
      </c>
      <c r="AF3948" s="3">
        <v>0</v>
      </c>
      <c r="AG3948" s="3">
        <v>0</v>
      </c>
      <c r="AH3948" s="3">
        <v>0</v>
      </c>
      <c r="AI3948" s="3">
        <v>0</v>
      </c>
      <c r="AJ3948" s="3">
        <v>0</v>
      </c>
      <c r="AK3948" s="3">
        <v>0</v>
      </c>
      <c r="AL3948" s="2"/>
      <c r="AM3948" s="3">
        <v>0</v>
      </c>
      <c r="AN3948" s="3">
        <v>0</v>
      </c>
      <c r="AO3948" s="3">
        <v>0</v>
      </c>
      <c r="AP3948" s="3">
        <v>0</v>
      </c>
      <c r="AQ3948" s="3">
        <v>0</v>
      </c>
      <c r="AR3948" s="3">
        <v>0</v>
      </c>
      <c r="AS3948" s="3">
        <v>0</v>
      </c>
      <c r="AT3948" s="3">
        <v>0</v>
      </c>
      <c r="AU3948" s="3">
        <v>0</v>
      </c>
      <c r="AV3948" s="3">
        <v>0</v>
      </c>
      <c r="AW3948" s="3">
        <v>0</v>
      </c>
      <c r="AX3948" s="3">
        <v>0</v>
      </c>
      <c r="AY3948" s="3">
        <v>0</v>
      </c>
      <c r="AZ3948" s="3">
        <v>0</v>
      </c>
      <c r="BA3948" s="3">
        <v>0</v>
      </c>
      <c r="BB3948" s="3">
        <v>0</v>
      </c>
      <c r="BC3948" s="3">
        <v>0</v>
      </c>
      <c r="BD3948" s="2"/>
      <c r="BE3948" s="3" t="s">
        <v>449</v>
      </c>
      <c r="BF3948" s="3" t="s">
        <v>451</v>
      </c>
    </row>
    <row r="3949" spans="1:58" ht="13.15" customHeight="1" x14ac:dyDescent="0.25">
      <c r="A3949" s="5" t="s">
        <v>5176</v>
      </c>
      <c r="B3949" s="25" t="e">
        <f>VLOOKUP(Tabla1[[#This Row],[nombre ]],Tabla2[#All],1,0)</f>
        <v>#N/A</v>
      </c>
      <c r="C3949" s="3" t="s">
        <v>301</v>
      </c>
      <c r="D3949" s="3" t="s">
        <v>312</v>
      </c>
      <c r="E3949" s="26" t="s">
        <v>56</v>
      </c>
      <c r="F3949" s="3">
        <v>84</v>
      </c>
      <c r="G3949" s="2"/>
      <c r="H3949" s="4">
        <v>44910</v>
      </c>
      <c r="I3949" s="4">
        <v>44957</v>
      </c>
      <c r="J3949" s="4">
        <v>35495</v>
      </c>
      <c r="K3949" s="3">
        <v>26</v>
      </c>
      <c r="L3949" s="3">
        <v>0</v>
      </c>
      <c r="M3949" s="3">
        <v>8512.2099999999991</v>
      </c>
      <c r="N3949" s="3">
        <v>2644.7</v>
      </c>
      <c r="O3949" s="3">
        <v>2644.7</v>
      </c>
      <c r="P3949" s="2"/>
      <c r="Q3949" s="2"/>
      <c r="R3949" s="3">
        <v>0</v>
      </c>
      <c r="S3949" s="3" t="s">
        <v>55</v>
      </c>
      <c r="T3949" s="3">
        <v>0</v>
      </c>
      <c r="U3949" s="3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  <c r="AD3949" s="3">
        <v>0</v>
      </c>
      <c r="AE3949" s="3">
        <v>0</v>
      </c>
      <c r="AF3949" s="3">
        <v>0</v>
      </c>
      <c r="AG3949" s="3">
        <v>0</v>
      </c>
      <c r="AH3949" s="3">
        <v>0</v>
      </c>
      <c r="AI3949" s="3">
        <v>0</v>
      </c>
      <c r="AJ3949" s="3">
        <v>0</v>
      </c>
      <c r="AK3949" s="3">
        <v>0</v>
      </c>
      <c r="AL3949" s="2"/>
      <c r="AM3949" s="3">
        <v>0</v>
      </c>
      <c r="AN3949" s="3">
        <v>0</v>
      </c>
      <c r="AO3949" s="3">
        <v>0</v>
      </c>
      <c r="AP3949" s="3">
        <v>0</v>
      </c>
      <c r="AQ3949" s="3">
        <v>0</v>
      </c>
      <c r="AR3949" s="3">
        <v>0</v>
      </c>
      <c r="AS3949" s="3">
        <v>0</v>
      </c>
      <c r="AT3949" s="3">
        <v>0</v>
      </c>
      <c r="AU3949" s="3">
        <v>0</v>
      </c>
      <c r="AV3949" s="3">
        <v>0</v>
      </c>
      <c r="AW3949" s="3">
        <v>0</v>
      </c>
      <c r="AX3949" s="3">
        <v>0</v>
      </c>
      <c r="AY3949" s="3">
        <v>0</v>
      </c>
      <c r="AZ3949" s="3">
        <v>0</v>
      </c>
      <c r="BA3949" s="3">
        <v>0</v>
      </c>
      <c r="BB3949" s="3">
        <v>0</v>
      </c>
      <c r="BC3949" s="3">
        <v>0</v>
      </c>
      <c r="BD3949" s="2"/>
      <c r="BE3949" s="3" t="s">
        <v>449</v>
      </c>
      <c r="BF3949" s="3" t="s">
        <v>451</v>
      </c>
    </row>
    <row r="3950" spans="1:58" ht="13.15" customHeight="1" x14ac:dyDescent="0.25">
      <c r="A3950" s="5" t="s">
        <v>3295</v>
      </c>
      <c r="B3950" s="25" t="e">
        <f>VLOOKUP(Tabla1[[#This Row],[nombre ]],Tabla2[#All],1,0)</f>
        <v>#N/A</v>
      </c>
      <c r="C3950" s="3" t="s">
        <v>301</v>
      </c>
      <c r="D3950" s="3" t="s">
        <v>302</v>
      </c>
      <c r="E3950" s="26" t="s">
        <v>303</v>
      </c>
      <c r="F3950" s="3">
        <v>96</v>
      </c>
      <c r="G3950" s="2"/>
      <c r="H3950" s="4">
        <v>44931</v>
      </c>
      <c r="I3950" s="4">
        <v>44957</v>
      </c>
      <c r="J3950" s="4">
        <v>33715</v>
      </c>
      <c r="K3950" s="3">
        <v>30</v>
      </c>
      <c r="L3950" s="3">
        <v>0</v>
      </c>
      <c r="M3950" s="3">
        <v>7392.33</v>
      </c>
      <c r="N3950" s="3">
        <v>1933.61</v>
      </c>
      <c r="O3950" s="3">
        <v>1933.61</v>
      </c>
      <c r="P3950" s="2"/>
      <c r="Q3950" s="2"/>
      <c r="R3950" s="3">
        <v>0</v>
      </c>
      <c r="S3950" s="3" t="s">
        <v>55</v>
      </c>
      <c r="T3950" s="3">
        <v>0</v>
      </c>
      <c r="U3950" s="3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  <c r="AD3950" s="3">
        <v>0</v>
      </c>
      <c r="AE3950" s="3">
        <v>0</v>
      </c>
      <c r="AF3950" s="3">
        <v>0</v>
      </c>
      <c r="AG3950" s="3">
        <v>0</v>
      </c>
      <c r="AH3950" s="3">
        <v>0</v>
      </c>
      <c r="AI3950" s="3">
        <v>0</v>
      </c>
      <c r="AJ3950" s="3">
        <v>0</v>
      </c>
      <c r="AK3950" s="3">
        <v>0</v>
      </c>
      <c r="AL3950" s="2"/>
      <c r="AM3950" s="3">
        <v>0</v>
      </c>
      <c r="AN3950" s="3">
        <v>0</v>
      </c>
      <c r="AO3950" s="3">
        <v>0</v>
      </c>
      <c r="AP3950" s="3">
        <v>0</v>
      </c>
      <c r="AQ3950" s="3">
        <v>0</v>
      </c>
      <c r="AR3950" s="3">
        <v>0</v>
      </c>
      <c r="AS3950" s="3">
        <v>0</v>
      </c>
      <c r="AT3950" s="3">
        <v>0</v>
      </c>
      <c r="AU3950" s="3">
        <v>0</v>
      </c>
      <c r="AV3950" s="3">
        <v>0</v>
      </c>
      <c r="AW3950" s="3">
        <v>0</v>
      </c>
      <c r="AX3950" s="3">
        <v>0</v>
      </c>
      <c r="AY3950" s="3">
        <v>0</v>
      </c>
      <c r="AZ3950" s="3">
        <v>0</v>
      </c>
      <c r="BA3950" s="3">
        <v>0</v>
      </c>
      <c r="BB3950" s="3">
        <v>0</v>
      </c>
      <c r="BC3950" s="3">
        <v>0</v>
      </c>
      <c r="BD3950" s="2"/>
      <c r="BE3950" s="3" t="s">
        <v>449</v>
      </c>
      <c r="BF3950" s="3" t="s">
        <v>451</v>
      </c>
    </row>
    <row r="3951" spans="1:58" ht="13.15" customHeight="1" x14ac:dyDescent="0.25">
      <c r="A3951" s="5" t="s">
        <v>5177</v>
      </c>
      <c r="B3951" s="25" t="e">
        <f>VLOOKUP(Tabla1[[#This Row],[nombre ]],Tabla2[#All],1,0)</f>
        <v>#N/A</v>
      </c>
      <c r="C3951" s="3" t="s">
        <v>301</v>
      </c>
      <c r="D3951" s="3" t="s">
        <v>311</v>
      </c>
      <c r="E3951" s="26" t="s">
        <v>56</v>
      </c>
      <c r="F3951" s="3">
        <v>84</v>
      </c>
      <c r="G3951" s="2"/>
      <c r="H3951" s="4">
        <v>42653</v>
      </c>
      <c r="I3951" s="2"/>
      <c r="J3951" s="4">
        <v>25286</v>
      </c>
      <c r="K3951" s="3">
        <v>53</v>
      </c>
      <c r="L3951" s="3">
        <v>6</v>
      </c>
      <c r="M3951" s="3">
        <v>8512.2099999999991</v>
      </c>
      <c r="N3951" s="3">
        <v>2644.7</v>
      </c>
      <c r="O3951" s="3">
        <v>2644.7</v>
      </c>
      <c r="P3951" s="3">
        <v>1265.76</v>
      </c>
      <c r="Q3951" s="2"/>
      <c r="R3951" s="3">
        <v>15</v>
      </c>
      <c r="S3951" s="3" t="s">
        <v>52</v>
      </c>
      <c r="T3951" s="3">
        <v>0</v>
      </c>
      <c r="U3951" s="3">
        <v>0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0</v>
      </c>
      <c r="AC3951" s="3">
        <v>0</v>
      </c>
      <c r="AD3951" s="3">
        <v>0</v>
      </c>
      <c r="AE3951" s="3">
        <v>0</v>
      </c>
      <c r="AF3951" s="3">
        <v>0</v>
      </c>
      <c r="AG3951" s="3">
        <v>0</v>
      </c>
      <c r="AH3951" s="3">
        <v>0</v>
      </c>
      <c r="AI3951" s="3">
        <v>0</v>
      </c>
      <c r="AJ3951" s="3">
        <v>0</v>
      </c>
      <c r="AK3951" s="3">
        <v>0</v>
      </c>
      <c r="AL3951" s="2"/>
      <c r="AM3951" s="3">
        <v>0</v>
      </c>
      <c r="AN3951" s="3">
        <v>0</v>
      </c>
      <c r="AO3951" s="3">
        <v>0</v>
      </c>
      <c r="AP3951" s="3">
        <v>0</v>
      </c>
      <c r="AQ3951" s="3">
        <v>0</v>
      </c>
      <c r="AR3951" s="3">
        <v>0</v>
      </c>
      <c r="AS3951" s="3">
        <v>0</v>
      </c>
      <c r="AT3951" s="3">
        <v>0</v>
      </c>
      <c r="AU3951" s="3">
        <v>0</v>
      </c>
      <c r="AV3951" s="3">
        <v>0</v>
      </c>
      <c r="AW3951" s="3">
        <v>0</v>
      </c>
      <c r="AX3951" s="3">
        <v>0</v>
      </c>
      <c r="AY3951" s="3">
        <v>0</v>
      </c>
      <c r="AZ3951" s="3">
        <v>964.3</v>
      </c>
      <c r="BA3951" s="3">
        <v>753.36</v>
      </c>
      <c r="BB3951" s="3">
        <v>375.44</v>
      </c>
      <c r="BC3951" s="3">
        <v>0</v>
      </c>
      <c r="BD3951" s="2"/>
      <c r="BE3951" s="3" t="s">
        <v>449</v>
      </c>
      <c r="BF3951" s="3" t="s">
        <v>450</v>
      </c>
    </row>
    <row r="3952" spans="1:58" ht="13.15" customHeight="1" x14ac:dyDescent="0.25">
      <c r="A3952" s="5" t="s">
        <v>3296</v>
      </c>
      <c r="B3952" s="25" t="e">
        <f>VLOOKUP(Tabla1[[#This Row],[nombre ]],Tabla2[#All],1,0)</f>
        <v>#N/A</v>
      </c>
      <c r="C3952" s="3" t="s">
        <v>301</v>
      </c>
      <c r="D3952" s="3" t="s">
        <v>312</v>
      </c>
      <c r="E3952" s="26" t="s">
        <v>51</v>
      </c>
      <c r="F3952" s="3">
        <v>67</v>
      </c>
      <c r="G3952" s="2"/>
      <c r="H3952" s="4">
        <v>34988</v>
      </c>
      <c r="I3952" s="2"/>
      <c r="J3952" s="4">
        <v>26207</v>
      </c>
      <c r="K3952" s="3">
        <v>51</v>
      </c>
      <c r="L3952" s="3">
        <v>27</v>
      </c>
      <c r="M3952" s="3">
        <v>11393.12</v>
      </c>
      <c r="N3952" s="3">
        <v>2414.0250000000001</v>
      </c>
      <c r="O3952" s="3">
        <v>2414.0250000000001</v>
      </c>
      <c r="P3952" s="3">
        <v>4160.4799999999996</v>
      </c>
      <c r="Q3952" s="3">
        <v>172.98</v>
      </c>
      <c r="R3952" s="3">
        <v>15</v>
      </c>
      <c r="S3952" s="3" t="s">
        <v>60</v>
      </c>
      <c r="T3952" s="3">
        <v>0</v>
      </c>
      <c r="U3952" s="3">
        <v>0</v>
      </c>
      <c r="V3952" s="3">
        <v>0</v>
      </c>
      <c r="W3952" s="3">
        <v>2962.21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0</v>
      </c>
      <c r="AE3952" s="3">
        <v>0</v>
      </c>
      <c r="AF3952" s="3">
        <v>0</v>
      </c>
      <c r="AG3952" s="3">
        <v>0</v>
      </c>
      <c r="AH3952" s="3">
        <v>3605</v>
      </c>
      <c r="AI3952" s="3">
        <v>0</v>
      </c>
      <c r="AJ3952" s="3">
        <v>0</v>
      </c>
      <c r="AK3952" s="3">
        <v>0</v>
      </c>
      <c r="AL3952" s="2"/>
      <c r="AM3952" s="3">
        <v>0</v>
      </c>
      <c r="AN3952" s="3">
        <v>0</v>
      </c>
      <c r="AO3952" s="3">
        <v>0</v>
      </c>
      <c r="AP3952" s="3">
        <v>0</v>
      </c>
      <c r="AQ3952" s="3">
        <v>0</v>
      </c>
      <c r="AR3952" s="3">
        <v>0</v>
      </c>
      <c r="AS3952" s="3">
        <v>0</v>
      </c>
      <c r="AT3952" s="3">
        <v>0</v>
      </c>
      <c r="AU3952" s="3">
        <v>0</v>
      </c>
      <c r="AV3952" s="3">
        <v>0</v>
      </c>
      <c r="AW3952" s="3">
        <v>0</v>
      </c>
      <c r="AX3952" s="3">
        <v>0</v>
      </c>
      <c r="AY3952" s="3">
        <v>0</v>
      </c>
      <c r="AZ3952" s="3">
        <v>1817.46</v>
      </c>
      <c r="BA3952" s="3">
        <v>1419.87</v>
      </c>
      <c r="BB3952" s="3">
        <v>1476.29</v>
      </c>
      <c r="BC3952" s="3">
        <v>0</v>
      </c>
      <c r="BD3952" s="2"/>
      <c r="BE3952" s="3" t="s">
        <v>449</v>
      </c>
      <c r="BF3952" s="3" t="s">
        <v>452</v>
      </c>
    </row>
    <row r="3953" spans="1:58" ht="13.15" customHeight="1" x14ac:dyDescent="0.25">
      <c r="A3953" s="5" t="s">
        <v>5178</v>
      </c>
      <c r="B3953" s="25" t="e">
        <f>VLOOKUP(Tabla1[[#This Row],[nombre ]],Tabla2[#All],1,0)</f>
        <v>#N/A</v>
      </c>
      <c r="C3953" s="3" t="s">
        <v>301</v>
      </c>
      <c r="D3953" s="3" t="s">
        <v>302</v>
      </c>
      <c r="E3953" s="26" t="s">
        <v>303</v>
      </c>
      <c r="F3953" s="3">
        <v>96</v>
      </c>
      <c r="G3953" s="2"/>
      <c r="H3953" s="4">
        <v>42254</v>
      </c>
      <c r="I3953" s="2"/>
      <c r="J3953" s="4">
        <v>25642</v>
      </c>
      <c r="K3953" s="3">
        <v>52</v>
      </c>
      <c r="L3953" s="3">
        <v>7</v>
      </c>
      <c r="M3953" s="3">
        <v>7392.33</v>
      </c>
      <c r="N3953" s="3">
        <v>1933.61</v>
      </c>
      <c r="O3953" s="3">
        <v>1933.61</v>
      </c>
      <c r="P3953" s="3">
        <v>1032.5999999999999</v>
      </c>
      <c r="Q3953" s="2"/>
      <c r="R3953" s="3">
        <v>15</v>
      </c>
      <c r="S3953" s="3" t="s">
        <v>52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  <c r="AD3953" s="3">
        <v>0</v>
      </c>
      <c r="AE3953" s="3">
        <v>0</v>
      </c>
      <c r="AF3953" s="3">
        <v>0</v>
      </c>
      <c r="AG3953" s="3">
        <v>0</v>
      </c>
      <c r="AH3953" s="3">
        <v>0</v>
      </c>
      <c r="AI3953" s="3">
        <v>0</v>
      </c>
      <c r="AJ3953" s="3">
        <v>0</v>
      </c>
      <c r="AK3953" s="3">
        <v>0</v>
      </c>
      <c r="AL3953" s="2"/>
      <c r="AM3953" s="3">
        <v>0</v>
      </c>
      <c r="AN3953" s="3">
        <v>0</v>
      </c>
      <c r="AO3953" s="3">
        <v>0</v>
      </c>
      <c r="AP3953" s="3">
        <v>0</v>
      </c>
      <c r="AQ3953" s="3">
        <v>0</v>
      </c>
      <c r="AR3953" s="3">
        <v>0</v>
      </c>
      <c r="AS3953" s="3">
        <v>0</v>
      </c>
      <c r="AT3953" s="3">
        <v>0</v>
      </c>
      <c r="AU3953" s="3">
        <v>0</v>
      </c>
      <c r="AV3953" s="3">
        <v>0</v>
      </c>
      <c r="AW3953" s="3">
        <v>0</v>
      </c>
      <c r="AX3953" s="3">
        <v>0</v>
      </c>
      <c r="AY3953" s="3">
        <v>0</v>
      </c>
      <c r="AZ3953" s="3">
        <v>786.7</v>
      </c>
      <c r="BA3953" s="3">
        <v>614.61</v>
      </c>
      <c r="BB3953" s="3">
        <v>301.83</v>
      </c>
      <c r="BC3953" s="3">
        <v>0</v>
      </c>
      <c r="BD3953" s="2"/>
      <c r="BE3953" s="3" t="s">
        <v>449</v>
      </c>
      <c r="BF3953" s="3" t="s">
        <v>450</v>
      </c>
    </row>
    <row r="3954" spans="1:58" ht="13.15" customHeight="1" x14ac:dyDescent="0.25">
      <c r="A3954" s="5" t="s">
        <v>5179</v>
      </c>
      <c r="B3954" s="25" t="e">
        <f>VLOOKUP(Tabla1[[#This Row],[nombre ]],Tabla2[#All],1,0)</f>
        <v>#N/A</v>
      </c>
      <c r="C3954" s="3" t="s">
        <v>301</v>
      </c>
      <c r="D3954" s="3" t="s">
        <v>302</v>
      </c>
      <c r="E3954" s="26" t="s">
        <v>303</v>
      </c>
      <c r="F3954" s="3">
        <v>96</v>
      </c>
      <c r="G3954" s="2"/>
      <c r="H3954" s="4">
        <v>44608</v>
      </c>
      <c r="I3954" s="2"/>
      <c r="J3954" s="4">
        <v>33410</v>
      </c>
      <c r="K3954" s="3">
        <v>31</v>
      </c>
      <c r="L3954" s="3">
        <v>1</v>
      </c>
      <c r="M3954" s="3">
        <v>7392.33</v>
      </c>
      <c r="N3954" s="3">
        <v>1933.61</v>
      </c>
      <c r="O3954" s="3">
        <v>1933.61</v>
      </c>
      <c r="P3954" s="3">
        <v>0</v>
      </c>
      <c r="Q3954" s="2"/>
      <c r="R3954" s="3">
        <v>15</v>
      </c>
      <c r="S3954" s="3" t="s">
        <v>52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  <c r="AD3954" s="3">
        <v>0</v>
      </c>
      <c r="AE3954" s="3">
        <v>0</v>
      </c>
      <c r="AF3954" s="3">
        <v>0</v>
      </c>
      <c r="AG3954" s="3">
        <v>0</v>
      </c>
      <c r="AH3954" s="3">
        <v>0</v>
      </c>
      <c r="AI3954" s="3">
        <v>0</v>
      </c>
      <c r="AJ3954" s="3">
        <v>0</v>
      </c>
      <c r="AK3954" s="3">
        <v>0</v>
      </c>
      <c r="AL3954" s="2"/>
      <c r="AM3954" s="3">
        <v>0</v>
      </c>
      <c r="AN3954" s="3">
        <v>0</v>
      </c>
      <c r="AO3954" s="3">
        <v>0</v>
      </c>
      <c r="AP3954" s="3">
        <v>0</v>
      </c>
      <c r="AQ3954" s="3">
        <v>0</v>
      </c>
      <c r="AR3954" s="3">
        <v>0</v>
      </c>
      <c r="AS3954" s="3">
        <v>0</v>
      </c>
      <c r="AT3954" s="3">
        <v>0</v>
      </c>
      <c r="AU3954" s="3">
        <v>0</v>
      </c>
      <c r="AV3954" s="3">
        <v>0</v>
      </c>
      <c r="AW3954" s="3">
        <v>0</v>
      </c>
      <c r="AX3954" s="3">
        <v>0</v>
      </c>
      <c r="AY3954" s="3">
        <v>0</v>
      </c>
      <c r="AZ3954" s="3">
        <v>720.61</v>
      </c>
      <c r="BA3954" s="3">
        <v>562.98</v>
      </c>
      <c r="BB3954" s="3">
        <v>245.66</v>
      </c>
      <c r="BC3954" s="3">
        <v>0</v>
      </c>
      <c r="BD3954" s="2"/>
      <c r="BE3954" s="3" t="s">
        <v>449</v>
      </c>
      <c r="BF3954" s="3" t="s">
        <v>450</v>
      </c>
    </row>
    <row r="3955" spans="1:58" ht="13.15" customHeight="1" x14ac:dyDescent="0.25">
      <c r="A3955" s="5" t="s">
        <v>5180</v>
      </c>
      <c r="B3955" s="25" t="e">
        <f>VLOOKUP(Tabla1[[#This Row],[nombre ]],Tabla2[#All],1,0)</f>
        <v>#N/A</v>
      </c>
      <c r="C3955" s="3" t="s">
        <v>301</v>
      </c>
      <c r="D3955" s="3" t="s">
        <v>309</v>
      </c>
      <c r="E3955" s="26" t="s">
        <v>56</v>
      </c>
      <c r="F3955" s="3">
        <v>84</v>
      </c>
      <c r="G3955" s="2"/>
      <c r="H3955" s="4">
        <v>38215</v>
      </c>
      <c r="I3955" s="2"/>
      <c r="J3955" s="4">
        <v>26251</v>
      </c>
      <c r="K3955" s="3">
        <v>51</v>
      </c>
      <c r="L3955" s="3">
        <v>18</v>
      </c>
      <c r="M3955" s="3">
        <v>8512.2099999999991</v>
      </c>
      <c r="N3955" s="3">
        <v>2644.7</v>
      </c>
      <c r="O3955" s="3">
        <v>2644.7</v>
      </c>
      <c r="P3955" s="3">
        <v>2493.4899999999998</v>
      </c>
      <c r="Q3955" s="2"/>
      <c r="R3955" s="3">
        <v>15</v>
      </c>
      <c r="S3955" s="3" t="s">
        <v>52</v>
      </c>
      <c r="T3955" s="3">
        <v>0</v>
      </c>
      <c r="U3955" s="3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  <c r="AD3955" s="3">
        <v>0</v>
      </c>
      <c r="AE3955" s="3">
        <v>0</v>
      </c>
      <c r="AF3955" s="3">
        <v>0</v>
      </c>
      <c r="AG3955" s="3">
        <v>0</v>
      </c>
      <c r="AH3955" s="3">
        <v>0</v>
      </c>
      <c r="AI3955" s="3">
        <v>0</v>
      </c>
      <c r="AJ3955" s="3">
        <v>0</v>
      </c>
      <c r="AK3955" s="3">
        <v>0</v>
      </c>
      <c r="AL3955" s="2"/>
      <c r="AM3955" s="3">
        <v>0</v>
      </c>
      <c r="AN3955" s="3">
        <v>0</v>
      </c>
      <c r="AO3955" s="3">
        <v>0</v>
      </c>
      <c r="AP3955" s="3">
        <v>0</v>
      </c>
      <c r="AQ3955" s="3">
        <v>0</v>
      </c>
      <c r="AR3955" s="3">
        <v>0</v>
      </c>
      <c r="AS3955" s="3">
        <v>0</v>
      </c>
      <c r="AT3955" s="3">
        <v>0</v>
      </c>
      <c r="AU3955" s="3">
        <v>0</v>
      </c>
      <c r="AV3955" s="3">
        <v>0</v>
      </c>
      <c r="AW3955" s="3">
        <v>0</v>
      </c>
      <c r="AX3955" s="3">
        <v>0</v>
      </c>
      <c r="AY3955" s="3">
        <v>0</v>
      </c>
      <c r="AZ3955" s="3">
        <v>1042.8800000000001</v>
      </c>
      <c r="BA3955" s="3">
        <v>814.75</v>
      </c>
      <c r="BB3955" s="3">
        <v>442.93</v>
      </c>
      <c r="BC3955" s="3">
        <v>0</v>
      </c>
      <c r="BD3955" s="2"/>
      <c r="BE3955" s="3" t="s">
        <v>449</v>
      </c>
      <c r="BF3955" s="3" t="s">
        <v>450</v>
      </c>
    </row>
    <row r="3956" spans="1:58" ht="13.15" customHeight="1" x14ac:dyDescent="0.25">
      <c r="A3956" s="5" t="s">
        <v>5181</v>
      </c>
      <c r="B3956" s="25" t="e">
        <f>VLOOKUP(Tabla1[[#This Row],[nombre ]],Tabla2[#All],1,0)</f>
        <v>#N/A</v>
      </c>
      <c r="C3956" s="3" t="s">
        <v>301</v>
      </c>
      <c r="D3956" s="3" t="s">
        <v>309</v>
      </c>
      <c r="E3956" s="26" t="s">
        <v>56</v>
      </c>
      <c r="F3956" s="3">
        <v>84</v>
      </c>
      <c r="G3956" s="2"/>
      <c r="H3956" s="4">
        <v>42815</v>
      </c>
      <c r="I3956" s="2"/>
      <c r="J3956" s="4">
        <v>27258</v>
      </c>
      <c r="K3956" s="3">
        <v>48</v>
      </c>
      <c r="L3956" s="3">
        <v>5</v>
      </c>
      <c r="M3956" s="3">
        <v>8512.2099999999991</v>
      </c>
      <c r="N3956" s="3">
        <v>2644.7</v>
      </c>
      <c r="O3956" s="3">
        <v>2644.7</v>
      </c>
      <c r="P3956" s="3">
        <v>1354.37</v>
      </c>
      <c r="Q3956" s="2"/>
      <c r="R3956" s="3">
        <v>15</v>
      </c>
      <c r="S3956" s="3" t="s">
        <v>52</v>
      </c>
      <c r="T3956" s="3">
        <v>0</v>
      </c>
      <c r="U3956" s="3">
        <v>0</v>
      </c>
      <c r="V3956" s="3">
        <v>0</v>
      </c>
      <c r="W3956" s="3">
        <v>0</v>
      </c>
      <c r="X3956" s="3">
        <v>0</v>
      </c>
      <c r="Y3956" s="3">
        <v>0</v>
      </c>
      <c r="Z3956" s="3">
        <v>0</v>
      </c>
      <c r="AA3956" s="3">
        <v>0</v>
      </c>
      <c r="AB3956" s="3">
        <v>0</v>
      </c>
      <c r="AC3956" s="3">
        <v>0</v>
      </c>
      <c r="AD3956" s="3">
        <v>0</v>
      </c>
      <c r="AE3956" s="3">
        <v>0</v>
      </c>
      <c r="AF3956" s="3">
        <v>0</v>
      </c>
      <c r="AG3956" s="3">
        <v>0</v>
      </c>
      <c r="AH3956" s="3">
        <v>0</v>
      </c>
      <c r="AI3956" s="3">
        <v>0</v>
      </c>
      <c r="AJ3956" s="3">
        <v>0</v>
      </c>
      <c r="AK3956" s="3">
        <v>0</v>
      </c>
      <c r="AL3956" s="2"/>
      <c r="AM3956" s="3">
        <v>0</v>
      </c>
      <c r="AN3956" s="3">
        <v>0</v>
      </c>
      <c r="AO3956" s="3">
        <v>0</v>
      </c>
      <c r="AP3956" s="3">
        <v>0</v>
      </c>
      <c r="AQ3956" s="3">
        <v>0</v>
      </c>
      <c r="AR3956" s="3">
        <v>0</v>
      </c>
      <c r="AS3956" s="3">
        <v>0</v>
      </c>
      <c r="AT3956" s="3">
        <v>0</v>
      </c>
      <c r="AU3956" s="3">
        <v>0</v>
      </c>
      <c r="AV3956" s="3">
        <v>0</v>
      </c>
      <c r="AW3956" s="3">
        <v>0</v>
      </c>
      <c r="AX3956" s="3">
        <v>0</v>
      </c>
      <c r="AY3956" s="3">
        <v>0</v>
      </c>
      <c r="AZ3956" s="3">
        <v>969.97</v>
      </c>
      <c r="BA3956" s="3">
        <v>757.79</v>
      </c>
      <c r="BB3956" s="3">
        <v>380.26</v>
      </c>
      <c r="BC3956" s="3">
        <v>0</v>
      </c>
      <c r="BD3956" s="2"/>
      <c r="BE3956" s="3" t="s">
        <v>449</v>
      </c>
      <c r="BF3956" s="3" t="s">
        <v>450</v>
      </c>
    </row>
    <row r="3957" spans="1:58" ht="13.15" customHeight="1" x14ac:dyDescent="0.25">
      <c r="A3957" s="5" t="s">
        <v>3297</v>
      </c>
      <c r="B3957" s="25" t="e">
        <f>VLOOKUP(Tabla1[[#This Row],[nombre ]],Tabla2[#All],1,0)</f>
        <v>#N/A</v>
      </c>
      <c r="C3957" s="3" t="s">
        <v>301</v>
      </c>
      <c r="D3957" s="3" t="s">
        <v>317</v>
      </c>
      <c r="E3957" s="26" t="s">
        <v>121</v>
      </c>
      <c r="F3957" s="3">
        <v>74</v>
      </c>
      <c r="G3957" s="2"/>
      <c r="H3957" s="4">
        <v>39402</v>
      </c>
      <c r="I3957" s="2"/>
      <c r="J3957" s="4">
        <v>28808</v>
      </c>
      <c r="K3957" s="3">
        <v>44</v>
      </c>
      <c r="L3957" s="3">
        <v>15</v>
      </c>
      <c r="M3957" s="3">
        <v>10556.38</v>
      </c>
      <c r="N3957" s="3">
        <v>2604.1149999999998</v>
      </c>
      <c r="O3957" s="3">
        <v>2604.1149999999998</v>
      </c>
      <c r="P3957" s="3">
        <v>3482.25</v>
      </c>
      <c r="Q3957" s="2"/>
      <c r="R3957" s="3">
        <v>15</v>
      </c>
      <c r="S3957" s="3" t="s">
        <v>52</v>
      </c>
      <c r="T3957" s="3">
        <v>0</v>
      </c>
      <c r="U3957" s="3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  <c r="AD3957" s="3">
        <v>0</v>
      </c>
      <c r="AE3957" s="3">
        <v>0</v>
      </c>
      <c r="AF3957" s="3">
        <v>0</v>
      </c>
      <c r="AG3957" s="3">
        <v>0</v>
      </c>
      <c r="AH3957" s="3">
        <v>0</v>
      </c>
      <c r="AI3957" s="3">
        <v>0</v>
      </c>
      <c r="AJ3957" s="3">
        <v>0</v>
      </c>
      <c r="AK3957" s="3">
        <v>0</v>
      </c>
      <c r="AL3957" s="2"/>
      <c r="AM3957" s="3">
        <v>0</v>
      </c>
      <c r="AN3957" s="3">
        <v>0</v>
      </c>
      <c r="AO3957" s="3">
        <v>0</v>
      </c>
      <c r="AP3957" s="3">
        <v>0</v>
      </c>
      <c r="AQ3957" s="3">
        <v>0</v>
      </c>
      <c r="AR3957" s="3">
        <v>0</v>
      </c>
      <c r="AS3957" s="3">
        <v>0</v>
      </c>
      <c r="AT3957" s="3">
        <v>0</v>
      </c>
      <c r="AU3957" s="3">
        <v>0</v>
      </c>
      <c r="AV3957" s="3">
        <v>0</v>
      </c>
      <c r="AW3957" s="3">
        <v>0</v>
      </c>
      <c r="AX3957" s="3">
        <v>0</v>
      </c>
      <c r="AY3957" s="3">
        <v>0</v>
      </c>
      <c r="AZ3957" s="3">
        <v>1231.8</v>
      </c>
      <c r="BA3957" s="3">
        <v>962.34</v>
      </c>
      <c r="BB3957" s="3">
        <v>697.71</v>
      </c>
      <c r="BC3957" s="3">
        <v>0</v>
      </c>
      <c r="BD3957" s="2"/>
      <c r="BE3957" s="3" t="s">
        <v>449</v>
      </c>
      <c r="BF3957" s="3" t="s">
        <v>450</v>
      </c>
    </row>
    <row r="3958" spans="1:58" ht="13.15" customHeight="1" x14ac:dyDescent="0.25">
      <c r="A3958" s="5" t="s">
        <v>3298</v>
      </c>
      <c r="B3958" s="25" t="e">
        <f>VLOOKUP(Tabla1[[#This Row],[nombre ]],Tabla2[#All],1,0)</f>
        <v>#N/A</v>
      </c>
      <c r="C3958" s="3" t="s">
        <v>301</v>
      </c>
      <c r="D3958" s="3" t="s">
        <v>302</v>
      </c>
      <c r="E3958" s="26" t="s">
        <v>303</v>
      </c>
      <c r="F3958" s="3">
        <v>96</v>
      </c>
      <c r="G3958" s="2"/>
      <c r="H3958" s="4">
        <v>44911</v>
      </c>
      <c r="I3958" s="4">
        <v>44957</v>
      </c>
      <c r="J3958" s="4">
        <v>22729</v>
      </c>
      <c r="K3958" s="3">
        <v>60</v>
      </c>
      <c r="L3958" s="3">
        <v>0</v>
      </c>
      <c r="M3958" s="3">
        <v>7392.33</v>
      </c>
      <c r="N3958" s="3">
        <v>1933.61</v>
      </c>
      <c r="O3958" s="3">
        <v>1933.61</v>
      </c>
      <c r="P3958" s="2"/>
      <c r="Q3958" s="2"/>
      <c r="R3958" s="3">
        <v>0</v>
      </c>
      <c r="S3958" s="3" t="s">
        <v>55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  <c r="AF3958" s="3">
        <v>0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2"/>
      <c r="AM3958" s="3">
        <v>0</v>
      </c>
      <c r="AN3958" s="3">
        <v>0</v>
      </c>
      <c r="AO3958" s="3">
        <v>0</v>
      </c>
      <c r="AP3958" s="3">
        <v>0</v>
      </c>
      <c r="AQ3958" s="3">
        <v>0</v>
      </c>
      <c r="AR3958" s="3">
        <v>0</v>
      </c>
      <c r="AS3958" s="3">
        <v>0</v>
      </c>
      <c r="AT3958" s="3">
        <v>0</v>
      </c>
      <c r="AU3958" s="3">
        <v>0</v>
      </c>
      <c r="AV3958" s="3">
        <v>0</v>
      </c>
      <c r="AW3958" s="3">
        <v>0</v>
      </c>
      <c r="AX3958" s="3">
        <v>0</v>
      </c>
      <c r="AY3958" s="3">
        <v>0</v>
      </c>
      <c r="AZ3958" s="3">
        <v>0</v>
      </c>
      <c r="BA3958" s="3">
        <v>0</v>
      </c>
      <c r="BB3958" s="3">
        <v>0</v>
      </c>
      <c r="BC3958" s="3">
        <v>0</v>
      </c>
      <c r="BD3958" s="2"/>
      <c r="BE3958" s="3" t="s">
        <v>449</v>
      </c>
      <c r="BF3958" s="3" t="s">
        <v>451</v>
      </c>
    </row>
    <row r="3959" spans="1:58" ht="13.15" customHeight="1" x14ac:dyDescent="0.25">
      <c r="A3959" s="5" t="s">
        <v>3299</v>
      </c>
      <c r="B3959" s="25" t="e">
        <f>VLOOKUP(Tabla1[[#This Row],[nombre ]],Tabla2[#All],1,0)</f>
        <v>#N/A</v>
      </c>
      <c r="C3959" s="3" t="s">
        <v>301</v>
      </c>
      <c r="D3959" s="3" t="s">
        <v>309</v>
      </c>
      <c r="E3959" s="26" t="s">
        <v>56</v>
      </c>
      <c r="F3959" s="3">
        <v>84</v>
      </c>
      <c r="G3959" s="2"/>
      <c r="H3959" s="4">
        <v>44348</v>
      </c>
      <c r="I3959" s="2"/>
      <c r="J3959" s="4">
        <v>28918</v>
      </c>
      <c r="K3959" s="3">
        <v>44</v>
      </c>
      <c r="L3959" s="3">
        <v>1</v>
      </c>
      <c r="M3959" s="3">
        <v>8512.2099999999991</v>
      </c>
      <c r="N3959" s="3">
        <v>2644.7</v>
      </c>
      <c r="O3959" s="3">
        <v>2644.7</v>
      </c>
      <c r="P3959" s="3">
        <v>0</v>
      </c>
      <c r="Q3959" s="2"/>
      <c r="R3959" s="3">
        <v>15</v>
      </c>
      <c r="S3959" s="3" t="s">
        <v>52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0</v>
      </c>
      <c r="AE3959" s="3">
        <v>0</v>
      </c>
      <c r="AF3959" s="3">
        <v>0</v>
      </c>
      <c r="AG3959" s="3">
        <v>0</v>
      </c>
      <c r="AH3959" s="3">
        <v>0</v>
      </c>
      <c r="AI3959" s="3">
        <v>0</v>
      </c>
      <c r="AJ3959" s="3">
        <v>0</v>
      </c>
      <c r="AK3959" s="3">
        <v>0</v>
      </c>
      <c r="AL3959" s="2"/>
      <c r="AM3959" s="3">
        <v>0</v>
      </c>
      <c r="AN3959" s="3">
        <v>0</v>
      </c>
      <c r="AO3959" s="3">
        <v>0</v>
      </c>
      <c r="AP3959" s="3">
        <v>0</v>
      </c>
      <c r="AQ3959" s="3">
        <v>0</v>
      </c>
      <c r="AR3959" s="3">
        <v>0</v>
      </c>
      <c r="AS3959" s="3">
        <v>0</v>
      </c>
      <c r="AT3959" s="3">
        <v>0</v>
      </c>
      <c r="AU3959" s="3">
        <v>0</v>
      </c>
      <c r="AV3959" s="3">
        <v>0</v>
      </c>
      <c r="AW3959" s="3">
        <v>0</v>
      </c>
      <c r="AX3959" s="3">
        <v>0</v>
      </c>
      <c r="AY3959" s="3">
        <v>0</v>
      </c>
      <c r="AZ3959" s="3">
        <v>883.29</v>
      </c>
      <c r="BA3959" s="3">
        <v>690.07</v>
      </c>
      <c r="BB3959" s="3">
        <v>306.58</v>
      </c>
      <c r="BC3959" s="3">
        <v>0</v>
      </c>
      <c r="BD3959" s="2"/>
      <c r="BE3959" s="3" t="s">
        <v>449</v>
      </c>
      <c r="BF3959" s="3" t="s">
        <v>450</v>
      </c>
    </row>
    <row r="3960" spans="1:58" ht="13.15" customHeight="1" x14ac:dyDescent="0.25">
      <c r="A3960" s="5" t="s">
        <v>5182</v>
      </c>
      <c r="B3960" s="25" t="e">
        <f>VLOOKUP(Tabla1[[#This Row],[nombre ]],Tabla2[#All],1,0)</f>
        <v>#N/A</v>
      </c>
      <c r="C3960" s="3" t="s">
        <v>301</v>
      </c>
      <c r="D3960" s="3" t="s">
        <v>309</v>
      </c>
      <c r="E3960" s="26" t="s">
        <v>56</v>
      </c>
      <c r="F3960" s="3">
        <v>84</v>
      </c>
      <c r="G3960" s="2"/>
      <c r="H3960" s="4">
        <v>39814</v>
      </c>
      <c r="I3960" s="2"/>
      <c r="J3960" s="4">
        <v>24369</v>
      </c>
      <c r="K3960" s="3">
        <v>56</v>
      </c>
      <c r="L3960" s="3">
        <v>14</v>
      </c>
      <c r="M3960" s="3">
        <v>8512.2099999999991</v>
      </c>
      <c r="N3960" s="3">
        <v>2644.7</v>
      </c>
      <c r="O3960" s="3">
        <v>2644.7</v>
      </c>
      <c r="P3960" s="3">
        <v>1914.79</v>
      </c>
      <c r="Q3960" s="2"/>
      <c r="R3960" s="3">
        <v>15</v>
      </c>
      <c r="S3960" s="3" t="s">
        <v>52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  <c r="AD3960" s="3">
        <v>0</v>
      </c>
      <c r="AE3960" s="3">
        <v>0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2"/>
      <c r="AM3960" s="3">
        <v>0</v>
      </c>
      <c r="AN3960" s="3">
        <v>0</v>
      </c>
      <c r="AO3960" s="3">
        <v>0</v>
      </c>
      <c r="AP3960" s="3">
        <v>0</v>
      </c>
      <c r="AQ3960" s="3">
        <v>0</v>
      </c>
      <c r="AR3960" s="3">
        <v>0</v>
      </c>
      <c r="AS3960" s="3">
        <v>0</v>
      </c>
      <c r="AT3960" s="3">
        <v>0</v>
      </c>
      <c r="AU3960" s="3">
        <v>0</v>
      </c>
      <c r="AV3960" s="3">
        <v>0</v>
      </c>
      <c r="AW3960" s="3">
        <v>0</v>
      </c>
      <c r="AX3960" s="3">
        <v>0</v>
      </c>
      <c r="AY3960" s="3">
        <v>0</v>
      </c>
      <c r="AZ3960" s="3">
        <v>1005.84</v>
      </c>
      <c r="BA3960" s="3">
        <v>785.81</v>
      </c>
      <c r="BB3960" s="3">
        <v>410.75</v>
      </c>
      <c r="BC3960" s="3">
        <v>0</v>
      </c>
      <c r="BD3960" s="2"/>
      <c r="BE3960" s="3" t="s">
        <v>449</v>
      </c>
      <c r="BF3960" s="3" t="s">
        <v>450</v>
      </c>
    </row>
    <row r="3961" spans="1:58" ht="13.15" customHeight="1" x14ac:dyDescent="0.25">
      <c r="A3961" s="5" t="s">
        <v>5183</v>
      </c>
      <c r="B3961" s="25" t="e">
        <f>VLOOKUP(Tabla1[[#This Row],[nombre ]],Tabla2[#All],1,0)</f>
        <v>#N/A</v>
      </c>
      <c r="C3961" s="3" t="s">
        <v>301</v>
      </c>
      <c r="D3961" s="3" t="s">
        <v>302</v>
      </c>
      <c r="E3961" s="26" t="s">
        <v>303</v>
      </c>
      <c r="F3961" s="3">
        <v>96</v>
      </c>
      <c r="G3961" s="2"/>
      <c r="H3961" s="4">
        <v>44911</v>
      </c>
      <c r="I3961" s="4">
        <v>44957</v>
      </c>
      <c r="J3961" s="4">
        <v>24621</v>
      </c>
      <c r="K3961" s="3">
        <v>55</v>
      </c>
      <c r="L3961" s="3">
        <v>0</v>
      </c>
      <c r="M3961" s="3">
        <v>7392.33</v>
      </c>
      <c r="N3961" s="3">
        <v>1933.61</v>
      </c>
      <c r="O3961" s="3">
        <v>1933.61</v>
      </c>
      <c r="P3961" s="2"/>
      <c r="Q3961" s="2"/>
      <c r="R3961" s="3">
        <v>0</v>
      </c>
      <c r="S3961" s="3" t="s">
        <v>55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2"/>
      <c r="AM3961" s="3">
        <v>0</v>
      </c>
      <c r="AN3961" s="3">
        <v>0</v>
      </c>
      <c r="AO3961" s="3">
        <v>0</v>
      </c>
      <c r="AP3961" s="3">
        <v>0</v>
      </c>
      <c r="AQ3961" s="3">
        <v>0</v>
      </c>
      <c r="AR3961" s="3">
        <v>0</v>
      </c>
      <c r="AS3961" s="3">
        <v>0</v>
      </c>
      <c r="AT3961" s="3">
        <v>0</v>
      </c>
      <c r="AU3961" s="3">
        <v>0</v>
      </c>
      <c r="AV3961" s="3">
        <v>0</v>
      </c>
      <c r="AW3961" s="3">
        <v>0</v>
      </c>
      <c r="AX3961" s="3">
        <v>0</v>
      </c>
      <c r="AY3961" s="3">
        <v>0</v>
      </c>
      <c r="AZ3961" s="3">
        <v>0</v>
      </c>
      <c r="BA3961" s="3">
        <v>0</v>
      </c>
      <c r="BB3961" s="3">
        <v>0</v>
      </c>
      <c r="BC3961" s="3">
        <v>0</v>
      </c>
      <c r="BD3961" s="2"/>
      <c r="BE3961" s="3" t="s">
        <v>449</v>
      </c>
      <c r="BF3961" s="3" t="s">
        <v>451</v>
      </c>
    </row>
    <row r="3962" spans="1:58" ht="13.15" customHeight="1" x14ac:dyDescent="0.25">
      <c r="A3962" s="5" t="s">
        <v>3300</v>
      </c>
      <c r="B3962" s="25" t="e">
        <f>VLOOKUP(Tabla1[[#This Row],[nombre ]],Tabla2[#All],1,0)</f>
        <v>#N/A</v>
      </c>
      <c r="C3962" s="3" t="s">
        <v>301</v>
      </c>
      <c r="D3962" s="3" t="s">
        <v>308</v>
      </c>
      <c r="E3962" s="26" t="s">
        <v>59</v>
      </c>
      <c r="F3962" s="3">
        <v>96</v>
      </c>
      <c r="G3962" s="2"/>
      <c r="H3962" s="4">
        <v>43210</v>
      </c>
      <c r="I3962" s="2"/>
      <c r="J3962" s="4">
        <v>25289</v>
      </c>
      <c r="K3962" s="3">
        <v>53</v>
      </c>
      <c r="L3962" s="3">
        <v>4</v>
      </c>
      <c r="M3962" s="3">
        <v>7392.33</v>
      </c>
      <c r="N3962" s="3">
        <v>1933.61</v>
      </c>
      <c r="O3962" s="3">
        <v>1933.61</v>
      </c>
      <c r="P3962" s="3">
        <v>0</v>
      </c>
      <c r="Q3962" s="2"/>
      <c r="R3962" s="3">
        <v>15</v>
      </c>
      <c r="S3962" s="3" t="s">
        <v>52</v>
      </c>
      <c r="T3962" s="3">
        <v>0</v>
      </c>
      <c r="U3962" s="3">
        <v>0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0</v>
      </c>
      <c r="AE3962" s="3">
        <v>0</v>
      </c>
      <c r="AF3962" s="3">
        <v>0</v>
      </c>
      <c r="AG3962" s="3">
        <v>0</v>
      </c>
      <c r="AH3962" s="3">
        <v>0</v>
      </c>
      <c r="AI3962" s="3">
        <v>0</v>
      </c>
      <c r="AJ3962" s="3">
        <v>0</v>
      </c>
      <c r="AK3962" s="3">
        <v>0</v>
      </c>
      <c r="AL3962" s="2"/>
      <c r="AM3962" s="3">
        <v>0</v>
      </c>
      <c r="AN3962" s="3">
        <v>0</v>
      </c>
      <c r="AO3962" s="3">
        <v>0</v>
      </c>
      <c r="AP3962" s="3">
        <v>0</v>
      </c>
      <c r="AQ3962" s="3">
        <v>0</v>
      </c>
      <c r="AR3962" s="3">
        <v>0</v>
      </c>
      <c r="AS3962" s="3">
        <v>0</v>
      </c>
      <c r="AT3962" s="3">
        <v>0</v>
      </c>
      <c r="AU3962" s="3">
        <v>0</v>
      </c>
      <c r="AV3962" s="3">
        <v>0</v>
      </c>
      <c r="AW3962" s="3">
        <v>0</v>
      </c>
      <c r="AX3962" s="3">
        <v>0</v>
      </c>
      <c r="AY3962" s="3">
        <v>0</v>
      </c>
      <c r="AZ3962" s="3">
        <v>720.61</v>
      </c>
      <c r="BA3962" s="3">
        <v>562.98</v>
      </c>
      <c r="BB3962" s="3">
        <v>245.66</v>
      </c>
      <c r="BC3962" s="3">
        <v>0</v>
      </c>
      <c r="BD3962" s="2"/>
      <c r="BE3962" s="3" t="s">
        <v>449</v>
      </c>
      <c r="BF3962" s="3" t="s">
        <v>450</v>
      </c>
    </row>
    <row r="3963" spans="1:58" ht="13.15" customHeight="1" x14ac:dyDescent="0.25">
      <c r="A3963" s="5" t="s">
        <v>5184</v>
      </c>
      <c r="B3963" s="25" t="e">
        <f>VLOOKUP(Tabla1[[#This Row],[nombre ]],Tabla2[#All],1,0)</f>
        <v>#N/A</v>
      </c>
      <c r="C3963" s="3" t="s">
        <v>301</v>
      </c>
      <c r="D3963" s="3" t="s">
        <v>318</v>
      </c>
      <c r="E3963" s="26" t="s">
        <v>51</v>
      </c>
      <c r="F3963" s="3">
        <v>67</v>
      </c>
      <c r="G3963" s="2"/>
      <c r="H3963" s="4">
        <v>41502</v>
      </c>
      <c r="I3963" s="2"/>
      <c r="J3963" s="4">
        <v>22788</v>
      </c>
      <c r="K3963" s="3">
        <v>60</v>
      </c>
      <c r="L3963" s="3">
        <v>9</v>
      </c>
      <c r="M3963" s="3">
        <v>11393.12</v>
      </c>
      <c r="N3963" s="3">
        <v>2414.0250000000001</v>
      </c>
      <c r="O3963" s="3">
        <v>2414.0250000000001</v>
      </c>
      <c r="P3963" s="3">
        <v>1214.3599999999999</v>
      </c>
      <c r="Q3963" s="2"/>
      <c r="R3963" s="3">
        <v>15</v>
      </c>
      <c r="S3963" s="3" t="s">
        <v>52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0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0</v>
      </c>
      <c r="AK3963" s="3">
        <v>0</v>
      </c>
      <c r="AL3963" s="2"/>
      <c r="AM3963" s="3">
        <v>0</v>
      </c>
      <c r="AN3963" s="3">
        <v>0</v>
      </c>
      <c r="AO3963" s="3">
        <v>0</v>
      </c>
      <c r="AP3963" s="3">
        <v>0</v>
      </c>
      <c r="AQ3963" s="3">
        <v>0</v>
      </c>
      <c r="AR3963" s="3">
        <v>0</v>
      </c>
      <c r="AS3963" s="3">
        <v>0</v>
      </c>
      <c r="AT3963" s="3">
        <v>0</v>
      </c>
      <c r="AU3963" s="3">
        <v>0</v>
      </c>
      <c r="AV3963" s="3">
        <v>0</v>
      </c>
      <c r="AW3963" s="3">
        <v>0</v>
      </c>
      <c r="AX3963" s="3">
        <v>0</v>
      </c>
      <c r="AY3963" s="3">
        <v>0</v>
      </c>
      <c r="AZ3963" s="3">
        <v>1115.8800000000001</v>
      </c>
      <c r="BA3963" s="3">
        <v>871.78</v>
      </c>
      <c r="BB3963" s="3">
        <v>571.08000000000004</v>
      </c>
      <c r="BC3963" s="3">
        <v>0</v>
      </c>
      <c r="BD3963" s="2"/>
      <c r="BE3963" s="3" t="s">
        <v>449</v>
      </c>
      <c r="BF3963" s="3" t="s">
        <v>450</v>
      </c>
    </row>
    <row r="3964" spans="1:58" ht="13.15" customHeight="1" x14ac:dyDescent="0.25">
      <c r="A3964" s="5" t="s">
        <v>3301</v>
      </c>
      <c r="B3964" s="25" t="e">
        <f>VLOOKUP(Tabla1[[#This Row],[nombre ]],Tabla2[#All],1,0)</f>
        <v>#N/A</v>
      </c>
      <c r="C3964" s="3" t="s">
        <v>301</v>
      </c>
      <c r="D3964" s="3" t="s">
        <v>309</v>
      </c>
      <c r="E3964" s="26" t="s">
        <v>56</v>
      </c>
      <c r="F3964" s="3">
        <v>84</v>
      </c>
      <c r="G3964" s="2"/>
      <c r="H3964" s="4">
        <v>44608</v>
      </c>
      <c r="I3964" s="2"/>
      <c r="J3964" s="4">
        <v>30808</v>
      </c>
      <c r="K3964" s="3">
        <v>38</v>
      </c>
      <c r="L3964" s="3">
        <v>1</v>
      </c>
      <c r="M3964" s="3">
        <v>8512.2099999999991</v>
      </c>
      <c r="N3964" s="3">
        <v>2644.7</v>
      </c>
      <c r="O3964" s="3">
        <v>2644.7</v>
      </c>
      <c r="P3964" s="3">
        <v>0</v>
      </c>
      <c r="Q3964" s="2"/>
      <c r="R3964" s="3">
        <v>15</v>
      </c>
      <c r="S3964" s="3" t="s">
        <v>52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2"/>
      <c r="AM3964" s="3">
        <v>0</v>
      </c>
      <c r="AN3964" s="3">
        <v>0</v>
      </c>
      <c r="AO3964" s="3">
        <v>0</v>
      </c>
      <c r="AP3964" s="3">
        <v>0</v>
      </c>
      <c r="AQ3964" s="3">
        <v>0</v>
      </c>
      <c r="AR3964" s="3">
        <v>0</v>
      </c>
      <c r="AS3964" s="3">
        <v>0</v>
      </c>
      <c r="AT3964" s="3">
        <v>0</v>
      </c>
      <c r="AU3964" s="3">
        <v>0</v>
      </c>
      <c r="AV3964" s="3">
        <v>0</v>
      </c>
      <c r="AW3964" s="3">
        <v>0</v>
      </c>
      <c r="AX3964" s="3">
        <v>0</v>
      </c>
      <c r="AY3964" s="3">
        <v>0</v>
      </c>
      <c r="AZ3964" s="3">
        <v>883.29</v>
      </c>
      <c r="BA3964" s="3">
        <v>690.07</v>
      </c>
      <c r="BB3964" s="3">
        <v>306.58</v>
      </c>
      <c r="BC3964" s="3">
        <v>0</v>
      </c>
      <c r="BD3964" s="2"/>
      <c r="BE3964" s="3" t="s">
        <v>449</v>
      </c>
      <c r="BF3964" s="3" t="s">
        <v>450</v>
      </c>
    </row>
    <row r="3965" spans="1:58" ht="13.15" customHeight="1" x14ac:dyDescent="0.25">
      <c r="A3965" s="5" t="s">
        <v>3302</v>
      </c>
      <c r="B3965" s="25" t="e">
        <f>VLOOKUP(Tabla1[[#This Row],[nombre ]],Tabla2[#All],1,0)</f>
        <v>#N/A</v>
      </c>
      <c r="C3965" s="3" t="s">
        <v>301</v>
      </c>
      <c r="D3965" s="3" t="s">
        <v>315</v>
      </c>
      <c r="E3965" s="26" t="s">
        <v>51</v>
      </c>
      <c r="F3965" s="3">
        <v>67</v>
      </c>
      <c r="G3965" s="2"/>
      <c r="H3965" s="4">
        <v>41290</v>
      </c>
      <c r="I3965" s="2"/>
      <c r="J3965" s="4">
        <v>24469</v>
      </c>
      <c r="K3965" s="3">
        <v>56</v>
      </c>
      <c r="L3965" s="3">
        <v>10</v>
      </c>
      <c r="M3965" s="3">
        <v>11393.12</v>
      </c>
      <c r="N3965" s="3">
        <v>2414.0250000000001</v>
      </c>
      <c r="O3965" s="3">
        <v>2414.0250000000001</v>
      </c>
      <c r="P3965" s="3">
        <v>2917.6</v>
      </c>
      <c r="Q3965" s="2"/>
      <c r="R3965" s="3">
        <v>15</v>
      </c>
      <c r="S3965" s="3" t="s">
        <v>52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2"/>
      <c r="AM3965" s="3">
        <v>0</v>
      </c>
      <c r="AN3965" s="3">
        <v>0</v>
      </c>
      <c r="AO3965" s="3">
        <v>0</v>
      </c>
      <c r="AP3965" s="3">
        <v>0</v>
      </c>
      <c r="AQ3965" s="3">
        <v>0</v>
      </c>
      <c r="AR3965" s="3">
        <v>0</v>
      </c>
      <c r="AS3965" s="3">
        <v>0</v>
      </c>
      <c r="AT3965" s="3">
        <v>0</v>
      </c>
      <c r="AU3965" s="3">
        <v>0</v>
      </c>
      <c r="AV3965" s="3">
        <v>0</v>
      </c>
      <c r="AW3965" s="3">
        <v>0</v>
      </c>
      <c r="AX3965" s="3">
        <v>0</v>
      </c>
      <c r="AY3965" s="3">
        <v>0</v>
      </c>
      <c r="AZ3965" s="3">
        <v>1224.8800000000001</v>
      </c>
      <c r="BA3965" s="3">
        <v>956.94</v>
      </c>
      <c r="BB3965" s="3">
        <v>722.09</v>
      </c>
      <c r="BC3965" s="3">
        <v>0</v>
      </c>
      <c r="BD3965" s="2"/>
      <c r="BE3965" s="3" t="s">
        <v>449</v>
      </c>
      <c r="BF3965" s="3" t="s">
        <v>450</v>
      </c>
    </row>
    <row r="3966" spans="1:58" ht="13.15" customHeight="1" x14ac:dyDescent="0.25">
      <c r="A3966" s="5" t="s">
        <v>3303</v>
      </c>
      <c r="B3966" s="25" t="e">
        <f>VLOOKUP(Tabla1[[#This Row],[nombre ]],Tabla2[#All],1,0)</f>
        <v>#N/A</v>
      </c>
      <c r="C3966" s="3" t="s">
        <v>301</v>
      </c>
      <c r="D3966" s="3" t="s">
        <v>309</v>
      </c>
      <c r="E3966" s="26" t="s">
        <v>51</v>
      </c>
      <c r="F3966" s="3">
        <v>67</v>
      </c>
      <c r="G3966" s="2"/>
      <c r="H3966" s="4">
        <v>43024</v>
      </c>
      <c r="I3966" s="2"/>
      <c r="J3966" s="4">
        <v>30038</v>
      </c>
      <c r="K3966" s="3">
        <v>40</v>
      </c>
      <c r="L3966" s="3">
        <v>5</v>
      </c>
      <c r="M3966" s="3">
        <v>11393.12</v>
      </c>
      <c r="N3966" s="3">
        <v>2414.0250000000001</v>
      </c>
      <c r="O3966" s="3">
        <v>2414.0250000000001</v>
      </c>
      <c r="P3966" s="3">
        <v>0</v>
      </c>
      <c r="Q3966" s="2"/>
      <c r="R3966" s="3">
        <v>15</v>
      </c>
      <c r="S3966" s="3" t="s">
        <v>52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0</v>
      </c>
      <c r="AE3966" s="3">
        <v>0</v>
      </c>
      <c r="AF3966" s="3">
        <v>0</v>
      </c>
      <c r="AG3966" s="3">
        <v>0</v>
      </c>
      <c r="AH3966" s="3">
        <v>0</v>
      </c>
      <c r="AI3966" s="3">
        <v>0</v>
      </c>
      <c r="AJ3966" s="3">
        <v>0</v>
      </c>
      <c r="AK3966" s="3">
        <v>0</v>
      </c>
      <c r="AL3966" s="2"/>
      <c r="AM3966" s="3">
        <v>0</v>
      </c>
      <c r="AN3966" s="3">
        <v>0</v>
      </c>
      <c r="AO3966" s="3">
        <v>0</v>
      </c>
      <c r="AP3966" s="3">
        <v>0</v>
      </c>
      <c r="AQ3966" s="3">
        <v>0</v>
      </c>
      <c r="AR3966" s="3">
        <v>0</v>
      </c>
      <c r="AS3966" s="3">
        <v>0</v>
      </c>
      <c r="AT3966" s="3">
        <v>0</v>
      </c>
      <c r="AU3966" s="3">
        <v>0</v>
      </c>
      <c r="AV3966" s="3">
        <v>0</v>
      </c>
      <c r="AW3966" s="3">
        <v>0</v>
      </c>
      <c r="AX3966" s="3">
        <v>0</v>
      </c>
      <c r="AY3966" s="3">
        <v>0</v>
      </c>
      <c r="AZ3966" s="3">
        <v>1038.1600000000001</v>
      </c>
      <c r="BA3966" s="3">
        <v>811.06</v>
      </c>
      <c r="BB3966" s="3">
        <v>473.93</v>
      </c>
      <c r="BC3966" s="3">
        <v>0</v>
      </c>
      <c r="BD3966" s="2"/>
      <c r="BE3966" s="3" t="s">
        <v>449</v>
      </c>
      <c r="BF3966" s="3" t="s">
        <v>450</v>
      </c>
    </row>
    <row r="3967" spans="1:58" ht="13.15" customHeight="1" x14ac:dyDescent="0.25">
      <c r="A3967" s="5" t="s">
        <v>5185</v>
      </c>
      <c r="B3967" s="25" t="e">
        <f>VLOOKUP(Tabla1[[#This Row],[nombre ]],Tabla2[#All],1,0)</f>
        <v>#N/A</v>
      </c>
      <c r="C3967" s="3" t="s">
        <v>301</v>
      </c>
      <c r="D3967" s="3" t="s">
        <v>309</v>
      </c>
      <c r="E3967" s="26" t="s">
        <v>56</v>
      </c>
      <c r="F3967" s="3">
        <v>84</v>
      </c>
      <c r="G3967" s="2"/>
      <c r="H3967" s="4">
        <v>44998</v>
      </c>
      <c r="I3967" s="2"/>
      <c r="J3967" s="4">
        <v>36315</v>
      </c>
      <c r="K3967" s="3">
        <v>23</v>
      </c>
      <c r="L3967" s="3">
        <v>0</v>
      </c>
      <c r="M3967" s="3">
        <v>8512.2099999999991</v>
      </c>
      <c r="N3967" s="3">
        <v>2644.7</v>
      </c>
      <c r="O3967" s="3">
        <v>2644.7</v>
      </c>
      <c r="P3967" s="2"/>
      <c r="Q3967" s="2"/>
      <c r="R3967" s="2"/>
      <c r="S3967" s="3" t="s">
        <v>55</v>
      </c>
      <c r="T3967" s="2"/>
      <c r="U3967" s="2"/>
      <c r="V3967" s="2"/>
      <c r="W3967" s="2"/>
      <c r="X3967" s="2"/>
      <c r="Y3967" s="2"/>
      <c r="Z3967" s="2"/>
      <c r="AA3967" s="3">
        <v>0</v>
      </c>
      <c r="AB3967" s="2"/>
      <c r="AC3967" s="2"/>
      <c r="AD3967" s="2"/>
      <c r="AE3967" s="2"/>
      <c r="AF3967" s="2"/>
      <c r="AG3967" s="3">
        <v>0</v>
      </c>
      <c r="AH3967" s="2"/>
      <c r="AI3967" s="3">
        <v>0</v>
      </c>
      <c r="AJ3967" s="3">
        <v>0</v>
      </c>
      <c r="AK3967" s="3">
        <v>0</v>
      </c>
      <c r="AL3967" s="2"/>
      <c r="AM3967" s="3">
        <v>0</v>
      </c>
      <c r="AN3967" s="3">
        <v>0</v>
      </c>
      <c r="AO3967" s="3">
        <v>0</v>
      </c>
      <c r="AP3967" s="2"/>
      <c r="AQ3967" s="3">
        <v>0</v>
      </c>
      <c r="AR3967" s="2"/>
      <c r="AS3967" s="3">
        <v>0</v>
      </c>
      <c r="AT3967" s="2"/>
      <c r="AU3967" s="2"/>
      <c r="AV3967" s="2"/>
      <c r="AW3967" s="2"/>
      <c r="AX3967" s="2"/>
      <c r="AY3967" s="2"/>
      <c r="AZ3967" s="2"/>
      <c r="BA3967" s="2"/>
      <c r="BB3967" s="2"/>
      <c r="BC3967" s="3">
        <v>0</v>
      </c>
      <c r="BD3967" s="2"/>
      <c r="BE3967" s="3" t="s">
        <v>449</v>
      </c>
      <c r="BF3967" s="3" t="s">
        <v>451</v>
      </c>
    </row>
    <row r="3968" spans="1:58" ht="13.15" customHeight="1" x14ac:dyDescent="0.25">
      <c r="A3968" s="5" t="s">
        <v>3304</v>
      </c>
      <c r="B3968" s="25" t="e">
        <f>VLOOKUP(Tabla1[[#This Row],[nombre ]],Tabla2[#All],1,0)</f>
        <v>#N/A</v>
      </c>
      <c r="C3968" s="3" t="s">
        <v>301</v>
      </c>
      <c r="D3968" s="3" t="s">
        <v>309</v>
      </c>
      <c r="E3968" s="26" t="s">
        <v>58</v>
      </c>
      <c r="F3968" s="3">
        <v>57</v>
      </c>
      <c r="G3968" s="2"/>
      <c r="H3968" s="4">
        <v>44667</v>
      </c>
      <c r="I3968" s="2"/>
      <c r="J3968" s="4">
        <v>34432</v>
      </c>
      <c r="K3968" s="3">
        <v>28</v>
      </c>
      <c r="L3968" s="3">
        <v>0</v>
      </c>
      <c r="M3968" s="3">
        <v>11717.03</v>
      </c>
      <c r="N3968" s="3">
        <v>2482.0549999999998</v>
      </c>
      <c r="O3968" s="3">
        <v>2482.0549999999998</v>
      </c>
      <c r="P3968" s="3">
        <v>0</v>
      </c>
      <c r="Q3968" s="2"/>
      <c r="R3968" s="3">
        <v>15</v>
      </c>
      <c r="S3968" s="3" t="s">
        <v>52</v>
      </c>
      <c r="T3968" s="3">
        <v>0</v>
      </c>
      <c r="U3968" s="3">
        <v>0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  <c r="AD3968" s="3">
        <v>0</v>
      </c>
      <c r="AE3968" s="3">
        <v>0</v>
      </c>
      <c r="AF3968" s="3">
        <v>0</v>
      </c>
      <c r="AG3968" s="3">
        <v>0</v>
      </c>
      <c r="AH3968" s="3">
        <v>0</v>
      </c>
      <c r="AI3968" s="3">
        <v>0</v>
      </c>
      <c r="AJ3968" s="3">
        <v>0</v>
      </c>
      <c r="AK3968" s="3">
        <v>0</v>
      </c>
      <c r="AL3968" s="2"/>
      <c r="AM3968" s="3">
        <v>0</v>
      </c>
      <c r="AN3968" s="3">
        <v>0</v>
      </c>
      <c r="AO3968" s="3">
        <v>0</v>
      </c>
      <c r="AP3968" s="3">
        <v>0</v>
      </c>
      <c r="AQ3968" s="3">
        <v>0</v>
      </c>
      <c r="AR3968" s="3">
        <v>0</v>
      </c>
      <c r="AS3968" s="3">
        <v>0</v>
      </c>
      <c r="AT3968" s="3">
        <v>0</v>
      </c>
      <c r="AU3968" s="3">
        <v>0</v>
      </c>
      <c r="AV3968" s="3">
        <v>0</v>
      </c>
      <c r="AW3968" s="3">
        <v>0</v>
      </c>
      <c r="AX3968" s="3">
        <v>0</v>
      </c>
      <c r="AY3968" s="3">
        <v>0</v>
      </c>
      <c r="AZ3968" s="3">
        <v>1067.5899999999999</v>
      </c>
      <c r="BA3968" s="3">
        <v>834.06</v>
      </c>
      <c r="BB3968" s="3">
        <v>499.85</v>
      </c>
      <c r="BC3968" s="3">
        <v>0</v>
      </c>
      <c r="BD3968" s="2"/>
      <c r="BE3968" s="3" t="s">
        <v>449</v>
      </c>
      <c r="BF3968" s="3" t="s">
        <v>450</v>
      </c>
    </row>
    <row r="3969" spans="1:58" ht="13.15" customHeight="1" x14ac:dyDescent="0.25">
      <c r="A3969" s="5" t="s">
        <v>3305</v>
      </c>
      <c r="B3969" s="25" t="e">
        <f>VLOOKUP(Tabla1[[#This Row],[nombre ]],Tabla2[#All],1,0)</f>
        <v>#N/A</v>
      </c>
      <c r="C3969" s="3" t="s">
        <v>301</v>
      </c>
      <c r="D3969" s="3" t="s">
        <v>308</v>
      </c>
      <c r="E3969" s="26" t="s">
        <v>51</v>
      </c>
      <c r="F3969" s="3">
        <v>67</v>
      </c>
      <c r="G3969" s="2"/>
      <c r="H3969" s="4">
        <v>44758</v>
      </c>
      <c r="I3969" s="2"/>
      <c r="J3969" s="4">
        <v>31970</v>
      </c>
      <c r="K3969" s="3">
        <v>35</v>
      </c>
      <c r="L3969" s="3">
        <v>0</v>
      </c>
      <c r="M3969" s="3">
        <v>11393.12</v>
      </c>
      <c r="N3969" s="3">
        <v>2414.0250000000001</v>
      </c>
      <c r="O3969" s="3">
        <v>2414.0250000000001</v>
      </c>
      <c r="P3969" s="3">
        <v>0</v>
      </c>
      <c r="Q3969" s="2"/>
      <c r="R3969" s="3">
        <v>15</v>
      </c>
      <c r="S3969" s="3" t="s">
        <v>52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  <c r="AD3969" s="3">
        <v>0</v>
      </c>
      <c r="AE3969" s="3">
        <v>0</v>
      </c>
      <c r="AF3969" s="3">
        <v>0</v>
      </c>
      <c r="AG3969" s="3">
        <v>0</v>
      </c>
      <c r="AH3969" s="3">
        <v>0</v>
      </c>
      <c r="AI3969" s="3">
        <v>0</v>
      </c>
      <c r="AJ3969" s="3">
        <v>0</v>
      </c>
      <c r="AK3969" s="3">
        <v>0</v>
      </c>
      <c r="AL3969" s="2"/>
      <c r="AM3969" s="3">
        <v>0</v>
      </c>
      <c r="AN3969" s="3">
        <v>0</v>
      </c>
      <c r="AO3969" s="3">
        <v>0</v>
      </c>
      <c r="AP3969" s="3">
        <v>0</v>
      </c>
      <c r="AQ3969" s="3">
        <v>0</v>
      </c>
      <c r="AR3969" s="3">
        <v>0</v>
      </c>
      <c r="AS3969" s="3">
        <v>0</v>
      </c>
      <c r="AT3969" s="3">
        <v>0</v>
      </c>
      <c r="AU3969" s="3">
        <v>0</v>
      </c>
      <c r="AV3969" s="3">
        <v>0</v>
      </c>
      <c r="AW3969" s="3">
        <v>0</v>
      </c>
      <c r="AX3969" s="3">
        <v>0</v>
      </c>
      <c r="AY3969" s="3">
        <v>0</v>
      </c>
      <c r="AZ3969" s="3">
        <v>1038.1600000000001</v>
      </c>
      <c r="BA3969" s="3">
        <v>811.06</v>
      </c>
      <c r="BB3969" s="3">
        <v>473.93</v>
      </c>
      <c r="BC3969" s="3">
        <v>0</v>
      </c>
      <c r="BD3969" s="2"/>
      <c r="BE3969" s="3" t="s">
        <v>449</v>
      </c>
      <c r="BF3969" s="3" t="s">
        <v>450</v>
      </c>
    </row>
    <row r="3970" spans="1:58" ht="13.15" customHeight="1" x14ac:dyDescent="0.25">
      <c r="A3970" s="5" t="s">
        <v>3306</v>
      </c>
      <c r="B3970" s="25" t="e">
        <f>VLOOKUP(Tabla1[[#This Row],[nombre ]],Tabla2[#All],1,0)</f>
        <v>#N/A</v>
      </c>
      <c r="C3970" s="3" t="s">
        <v>301</v>
      </c>
      <c r="D3970" s="3" t="s">
        <v>309</v>
      </c>
      <c r="E3970" s="26" t="s">
        <v>58</v>
      </c>
      <c r="F3970" s="3">
        <v>57</v>
      </c>
      <c r="G3970" s="2"/>
      <c r="H3970" s="4">
        <v>36892</v>
      </c>
      <c r="I3970" s="2"/>
      <c r="J3970" s="4">
        <v>26705</v>
      </c>
      <c r="K3970" s="3">
        <v>50</v>
      </c>
      <c r="L3970" s="3">
        <v>22</v>
      </c>
      <c r="M3970" s="3">
        <v>11717.03</v>
      </c>
      <c r="N3970" s="3">
        <v>2482.0549999999998</v>
      </c>
      <c r="O3970" s="3">
        <v>2482.0549999999998</v>
      </c>
      <c r="P3970" s="3">
        <v>3802.14</v>
      </c>
      <c r="Q3970" s="2"/>
      <c r="R3970" s="3">
        <v>15</v>
      </c>
      <c r="S3970" s="3" t="s">
        <v>52</v>
      </c>
      <c r="T3970" s="3">
        <v>0</v>
      </c>
      <c r="U3970" s="3">
        <v>0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0</v>
      </c>
      <c r="AD3970" s="3">
        <v>0</v>
      </c>
      <c r="AE3970" s="3">
        <v>0</v>
      </c>
      <c r="AF3970" s="3">
        <v>0</v>
      </c>
      <c r="AG3970" s="3">
        <v>0</v>
      </c>
      <c r="AH3970" s="3">
        <v>0</v>
      </c>
      <c r="AI3970" s="3">
        <v>0</v>
      </c>
      <c r="AJ3970" s="3">
        <v>0</v>
      </c>
      <c r="AK3970" s="3">
        <v>0</v>
      </c>
      <c r="AL3970" s="2"/>
      <c r="AM3970" s="3">
        <v>0</v>
      </c>
      <c r="AN3970" s="3">
        <v>0</v>
      </c>
      <c r="AO3970" s="3">
        <v>0</v>
      </c>
      <c r="AP3970" s="3">
        <v>0</v>
      </c>
      <c r="AQ3970" s="3">
        <v>0</v>
      </c>
      <c r="AR3970" s="3">
        <v>0</v>
      </c>
      <c r="AS3970" s="3">
        <v>0</v>
      </c>
      <c r="AT3970" s="3">
        <v>0</v>
      </c>
      <c r="AU3970" s="3">
        <v>0</v>
      </c>
      <c r="AV3970" s="3">
        <v>0</v>
      </c>
      <c r="AW3970" s="3">
        <v>0</v>
      </c>
      <c r="AX3970" s="3">
        <v>0</v>
      </c>
      <c r="AY3970" s="3">
        <v>0</v>
      </c>
      <c r="AZ3970" s="3">
        <v>1310.93</v>
      </c>
      <c r="BA3970" s="3">
        <v>1024.1600000000001</v>
      </c>
      <c r="BB3970" s="3">
        <v>834.39</v>
      </c>
      <c r="BC3970" s="3">
        <v>0</v>
      </c>
      <c r="BD3970" s="2"/>
      <c r="BE3970" s="3" t="s">
        <v>449</v>
      </c>
      <c r="BF3970" s="3" t="s">
        <v>450</v>
      </c>
    </row>
    <row r="3971" spans="1:58" ht="13.15" customHeight="1" x14ac:dyDescent="0.25">
      <c r="A3971" s="5" t="s">
        <v>3307</v>
      </c>
      <c r="B3971" s="25" t="e">
        <f>VLOOKUP(Tabla1[[#This Row],[nombre ]],Tabla2[#All],1,0)</f>
        <v>#N/A</v>
      </c>
      <c r="C3971" s="3" t="s">
        <v>301</v>
      </c>
      <c r="D3971" s="3" t="s">
        <v>302</v>
      </c>
      <c r="E3971" s="26" t="s">
        <v>303</v>
      </c>
      <c r="F3971" s="3">
        <v>96</v>
      </c>
      <c r="G3971" s="2"/>
      <c r="H3971" s="4">
        <v>44896</v>
      </c>
      <c r="I3971" s="4">
        <v>44957</v>
      </c>
      <c r="J3971" s="4">
        <v>34082</v>
      </c>
      <c r="K3971" s="3">
        <v>29</v>
      </c>
      <c r="L3971" s="3">
        <v>0</v>
      </c>
      <c r="M3971" s="3">
        <v>7392.33</v>
      </c>
      <c r="N3971" s="3">
        <v>1933.61</v>
      </c>
      <c r="O3971" s="3">
        <v>1933.61</v>
      </c>
      <c r="P3971" s="2"/>
      <c r="Q3971" s="2"/>
      <c r="R3971" s="3">
        <v>0</v>
      </c>
      <c r="S3971" s="3" t="s">
        <v>55</v>
      </c>
      <c r="T3971" s="3">
        <v>0</v>
      </c>
      <c r="U3971" s="3">
        <v>0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  <c r="AD3971" s="3">
        <v>0</v>
      </c>
      <c r="AE3971" s="3">
        <v>0</v>
      </c>
      <c r="AF3971" s="3">
        <v>0</v>
      </c>
      <c r="AG3971" s="3">
        <v>0</v>
      </c>
      <c r="AH3971" s="3">
        <v>0</v>
      </c>
      <c r="AI3971" s="3">
        <v>0</v>
      </c>
      <c r="AJ3971" s="3">
        <v>0</v>
      </c>
      <c r="AK3971" s="3">
        <v>0</v>
      </c>
      <c r="AL3971" s="2"/>
      <c r="AM3971" s="3">
        <v>0</v>
      </c>
      <c r="AN3971" s="3">
        <v>0</v>
      </c>
      <c r="AO3971" s="3">
        <v>0</v>
      </c>
      <c r="AP3971" s="3">
        <v>0</v>
      </c>
      <c r="AQ3971" s="3">
        <v>0</v>
      </c>
      <c r="AR3971" s="3">
        <v>0</v>
      </c>
      <c r="AS3971" s="3">
        <v>0</v>
      </c>
      <c r="AT3971" s="3">
        <v>0</v>
      </c>
      <c r="AU3971" s="3">
        <v>0</v>
      </c>
      <c r="AV3971" s="3">
        <v>0</v>
      </c>
      <c r="AW3971" s="3">
        <v>0</v>
      </c>
      <c r="AX3971" s="3">
        <v>0</v>
      </c>
      <c r="AY3971" s="3">
        <v>0</v>
      </c>
      <c r="AZ3971" s="3">
        <v>0</v>
      </c>
      <c r="BA3971" s="3">
        <v>0</v>
      </c>
      <c r="BB3971" s="3">
        <v>0</v>
      </c>
      <c r="BC3971" s="3">
        <v>0</v>
      </c>
      <c r="BD3971" s="2"/>
      <c r="BE3971" s="3" t="s">
        <v>449</v>
      </c>
      <c r="BF3971" s="3" t="s">
        <v>451</v>
      </c>
    </row>
    <row r="3972" spans="1:58" ht="13.15" customHeight="1" x14ac:dyDescent="0.25">
      <c r="A3972" s="5" t="s">
        <v>3308</v>
      </c>
      <c r="B3972" s="25" t="e">
        <f>VLOOKUP(Tabla1[[#This Row],[nombre ]],Tabla2[#All],1,0)</f>
        <v>#N/A</v>
      </c>
      <c r="C3972" s="3" t="s">
        <v>301</v>
      </c>
      <c r="D3972" s="3" t="s">
        <v>314</v>
      </c>
      <c r="E3972" s="26" t="s">
        <v>59</v>
      </c>
      <c r="F3972" s="3">
        <v>96</v>
      </c>
      <c r="G3972" s="2"/>
      <c r="H3972" s="4">
        <v>44902</v>
      </c>
      <c r="I3972" s="2"/>
      <c r="J3972" s="4">
        <v>35254</v>
      </c>
      <c r="K3972" s="3">
        <v>26</v>
      </c>
      <c r="L3972" s="3">
        <v>0</v>
      </c>
      <c r="M3972" s="3">
        <v>7392.33</v>
      </c>
      <c r="N3972" s="3">
        <v>1933.61</v>
      </c>
      <c r="O3972" s="3">
        <v>1933.61</v>
      </c>
      <c r="P3972" s="3">
        <v>0</v>
      </c>
      <c r="Q3972" s="2"/>
      <c r="R3972" s="3">
        <v>15</v>
      </c>
      <c r="S3972" s="3" t="s">
        <v>52</v>
      </c>
      <c r="T3972" s="3">
        <v>0</v>
      </c>
      <c r="U3972" s="3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  <c r="AD3972" s="3">
        <v>0</v>
      </c>
      <c r="AE3972" s="3">
        <v>0</v>
      </c>
      <c r="AF3972" s="3">
        <v>0</v>
      </c>
      <c r="AG3972" s="3">
        <v>0</v>
      </c>
      <c r="AH3972" s="3">
        <v>0</v>
      </c>
      <c r="AI3972" s="3">
        <v>0</v>
      </c>
      <c r="AJ3972" s="3">
        <v>0</v>
      </c>
      <c r="AK3972" s="3">
        <v>0</v>
      </c>
      <c r="AL3972" s="2"/>
      <c r="AM3972" s="3">
        <v>0</v>
      </c>
      <c r="AN3972" s="3">
        <v>0</v>
      </c>
      <c r="AO3972" s="3">
        <v>0</v>
      </c>
      <c r="AP3972" s="3">
        <v>0</v>
      </c>
      <c r="AQ3972" s="3">
        <v>0</v>
      </c>
      <c r="AR3972" s="3">
        <v>0</v>
      </c>
      <c r="AS3972" s="3">
        <v>0</v>
      </c>
      <c r="AT3972" s="3">
        <v>0</v>
      </c>
      <c r="AU3972" s="3">
        <v>0</v>
      </c>
      <c r="AV3972" s="3">
        <v>0</v>
      </c>
      <c r="AW3972" s="3">
        <v>0</v>
      </c>
      <c r="AX3972" s="3">
        <v>0</v>
      </c>
      <c r="AY3972" s="3">
        <v>0</v>
      </c>
      <c r="AZ3972" s="3">
        <v>720.61</v>
      </c>
      <c r="BA3972" s="3">
        <v>562.98</v>
      </c>
      <c r="BB3972" s="3">
        <v>245.66</v>
      </c>
      <c r="BC3972" s="3">
        <v>0</v>
      </c>
      <c r="BD3972" s="2"/>
      <c r="BE3972" s="3" t="s">
        <v>449</v>
      </c>
      <c r="BF3972" s="3" t="s">
        <v>450</v>
      </c>
    </row>
    <row r="3973" spans="1:58" ht="13.15" customHeight="1" x14ac:dyDescent="0.25">
      <c r="A3973" s="5" t="s">
        <v>5186</v>
      </c>
      <c r="B3973" s="25" t="e">
        <f>VLOOKUP(Tabla1[[#This Row],[nombre ]],Tabla2[#All],1,0)</f>
        <v>#N/A</v>
      </c>
      <c r="C3973" s="3" t="s">
        <v>301</v>
      </c>
      <c r="D3973" s="3" t="s">
        <v>309</v>
      </c>
      <c r="E3973" s="26" t="s">
        <v>51</v>
      </c>
      <c r="F3973" s="3">
        <v>67</v>
      </c>
      <c r="G3973" s="2"/>
      <c r="H3973" s="4">
        <v>38474</v>
      </c>
      <c r="I3973" s="2"/>
      <c r="J3973" s="4">
        <v>24357</v>
      </c>
      <c r="K3973" s="3">
        <v>56</v>
      </c>
      <c r="L3973" s="3">
        <v>17</v>
      </c>
      <c r="M3973" s="3">
        <v>11393.12</v>
      </c>
      <c r="N3973" s="3">
        <v>2414.0250000000001</v>
      </c>
      <c r="O3973" s="3">
        <v>2414.0250000000001</v>
      </c>
      <c r="P3973" s="3">
        <v>2611.46</v>
      </c>
      <c r="Q3973" s="2"/>
      <c r="R3973" s="3">
        <v>15</v>
      </c>
      <c r="S3973" s="3" t="s">
        <v>60</v>
      </c>
      <c r="T3973" s="3">
        <v>0</v>
      </c>
      <c r="U3973" s="3">
        <v>0</v>
      </c>
      <c r="V3973" s="3">
        <v>0</v>
      </c>
      <c r="W3973" s="3">
        <v>2962.21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0</v>
      </c>
      <c r="AE3973" s="3">
        <v>0</v>
      </c>
      <c r="AF3973" s="3">
        <v>0</v>
      </c>
      <c r="AG3973" s="3">
        <v>0</v>
      </c>
      <c r="AH3973" s="3">
        <v>4438.2700000000004</v>
      </c>
      <c r="AI3973" s="3">
        <v>0</v>
      </c>
      <c r="AJ3973" s="3">
        <v>0</v>
      </c>
      <c r="AK3973" s="3">
        <v>0</v>
      </c>
      <c r="AL3973" s="2"/>
      <c r="AM3973" s="3">
        <v>0</v>
      </c>
      <c r="AN3973" s="3">
        <v>0</v>
      </c>
      <c r="AO3973" s="3">
        <v>0</v>
      </c>
      <c r="AP3973" s="3">
        <v>0</v>
      </c>
      <c r="AQ3973" s="3">
        <v>0</v>
      </c>
      <c r="AR3973" s="3">
        <v>0</v>
      </c>
      <c r="AS3973" s="3">
        <v>0</v>
      </c>
      <c r="AT3973" s="3">
        <v>0</v>
      </c>
      <c r="AU3973" s="3">
        <v>0</v>
      </c>
      <c r="AV3973" s="3">
        <v>0</v>
      </c>
      <c r="AW3973" s="3">
        <v>0</v>
      </c>
      <c r="AX3973" s="3">
        <v>0</v>
      </c>
      <c r="AY3973" s="3">
        <v>0</v>
      </c>
      <c r="AZ3973" s="3">
        <v>1665.18</v>
      </c>
      <c r="BA3973" s="3">
        <v>1300.92</v>
      </c>
      <c r="BB3973" s="3">
        <v>1223.05</v>
      </c>
      <c r="BC3973" s="3">
        <v>0</v>
      </c>
      <c r="BD3973" s="2"/>
      <c r="BE3973" s="3" t="s">
        <v>449</v>
      </c>
      <c r="BF3973" s="3" t="s">
        <v>452</v>
      </c>
    </row>
    <row r="3974" spans="1:58" ht="13.15" customHeight="1" x14ac:dyDescent="0.25">
      <c r="A3974" s="5" t="s">
        <v>5187</v>
      </c>
      <c r="B3974" s="25" t="e">
        <f>VLOOKUP(Tabla1[[#This Row],[nombre ]],Tabla2[#All],1,0)</f>
        <v>#N/A</v>
      </c>
      <c r="C3974" s="3" t="s">
        <v>301</v>
      </c>
      <c r="D3974" s="3" t="s">
        <v>302</v>
      </c>
      <c r="E3974" s="26" t="s">
        <v>303</v>
      </c>
      <c r="F3974" s="3">
        <v>96</v>
      </c>
      <c r="G3974" s="2"/>
      <c r="H3974" s="4">
        <v>38215</v>
      </c>
      <c r="I3974" s="2"/>
      <c r="J3974" s="4">
        <v>29593</v>
      </c>
      <c r="K3974" s="3">
        <v>42</v>
      </c>
      <c r="L3974" s="3">
        <v>18</v>
      </c>
      <c r="M3974" s="3">
        <v>7392.33</v>
      </c>
      <c r="N3974" s="3">
        <v>1933.61</v>
      </c>
      <c r="O3974" s="3">
        <v>1933.61</v>
      </c>
      <c r="P3974" s="3">
        <v>2043.59</v>
      </c>
      <c r="Q3974" s="2"/>
      <c r="R3974" s="3">
        <v>15</v>
      </c>
      <c r="S3974" s="3" t="s">
        <v>52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0</v>
      </c>
      <c r="AL3974" s="2"/>
      <c r="AM3974" s="3">
        <v>0</v>
      </c>
      <c r="AN3974" s="3">
        <v>0</v>
      </c>
      <c r="AO3974" s="3">
        <v>0</v>
      </c>
      <c r="AP3974" s="3">
        <v>0</v>
      </c>
      <c r="AQ3974" s="3">
        <v>0</v>
      </c>
      <c r="AR3974" s="3">
        <v>0</v>
      </c>
      <c r="AS3974" s="3">
        <v>0</v>
      </c>
      <c r="AT3974" s="3">
        <v>0</v>
      </c>
      <c r="AU3974" s="3">
        <v>0</v>
      </c>
      <c r="AV3974" s="3">
        <v>0</v>
      </c>
      <c r="AW3974" s="3">
        <v>0</v>
      </c>
      <c r="AX3974" s="3">
        <v>0</v>
      </c>
      <c r="AY3974" s="3">
        <v>0</v>
      </c>
      <c r="AZ3974" s="3">
        <v>851.4</v>
      </c>
      <c r="BA3974" s="3">
        <v>665.16</v>
      </c>
      <c r="BB3974" s="3">
        <v>356.83</v>
      </c>
      <c r="BC3974" s="3">
        <v>0</v>
      </c>
      <c r="BD3974" s="2"/>
      <c r="BE3974" s="3" t="s">
        <v>449</v>
      </c>
      <c r="BF3974" s="3" t="s">
        <v>450</v>
      </c>
    </row>
    <row r="3975" spans="1:58" ht="13.15" customHeight="1" x14ac:dyDescent="0.25">
      <c r="A3975" s="5" t="s">
        <v>3309</v>
      </c>
      <c r="B3975" s="25" t="e">
        <f>VLOOKUP(Tabla1[[#This Row],[nombre ]],Tabla2[#All],1,0)</f>
        <v>#N/A</v>
      </c>
      <c r="C3975" s="3" t="s">
        <v>301</v>
      </c>
      <c r="D3975" s="3" t="s">
        <v>302</v>
      </c>
      <c r="E3975" s="26" t="s">
        <v>303</v>
      </c>
      <c r="F3975" s="3">
        <v>96</v>
      </c>
      <c r="G3975" s="2"/>
      <c r="H3975" s="4">
        <v>37853</v>
      </c>
      <c r="I3975" s="2"/>
      <c r="J3975" s="4">
        <v>27922</v>
      </c>
      <c r="K3975" s="3">
        <v>46</v>
      </c>
      <c r="L3975" s="3">
        <v>19</v>
      </c>
      <c r="M3975" s="3">
        <v>7392.33</v>
      </c>
      <c r="N3975" s="3">
        <v>1933.61</v>
      </c>
      <c r="O3975" s="3">
        <v>1933.61</v>
      </c>
      <c r="P3975" s="3">
        <v>1897.56</v>
      </c>
      <c r="Q3975" s="2"/>
      <c r="R3975" s="3">
        <v>15</v>
      </c>
      <c r="S3975" s="3" t="s">
        <v>52</v>
      </c>
      <c r="T3975" s="3">
        <v>0</v>
      </c>
      <c r="U3975" s="3">
        <v>6</v>
      </c>
      <c r="V3975" s="3">
        <v>563.04</v>
      </c>
      <c r="W3975" s="3">
        <v>0</v>
      </c>
      <c r="X3975" s="3">
        <v>281.49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  <c r="AD3975" s="3">
        <v>0</v>
      </c>
      <c r="AE3975" s="3">
        <v>0</v>
      </c>
      <c r="AF3975" s="3">
        <v>0</v>
      </c>
      <c r="AG3975" s="3">
        <v>0</v>
      </c>
      <c r="AH3975" s="3">
        <v>0</v>
      </c>
      <c r="AI3975" s="3">
        <v>0</v>
      </c>
      <c r="AJ3975" s="3">
        <v>0</v>
      </c>
      <c r="AK3975" s="3">
        <v>0</v>
      </c>
      <c r="AL3975" s="2"/>
      <c r="AM3975" s="3">
        <v>0</v>
      </c>
      <c r="AN3975" s="3">
        <v>0</v>
      </c>
      <c r="AO3975" s="3">
        <v>0</v>
      </c>
      <c r="AP3975" s="3">
        <v>0</v>
      </c>
      <c r="AQ3975" s="3">
        <v>0</v>
      </c>
      <c r="AR3975" s="3">
        <v>0</v>
      </c>
      <c r="AS3975" s="3">
        <v>0</v>
      </c>
      <c r="AT3975" s="3">
        <v>0</v>
      </c>
      <c r="AU3975" s="3">
        <v>0</v>
      </c>
      <c r="AV3975" s="3">
        <v>0</v>
      </c>
      <c r="AW3975" s="3">
        <v>0</v>
      </c>
      <c r="AX3975" s="3">
        <v>0</v>
      </c>
      <c r="AY3975" s="3">
        <v>0</v>
      </c>
      <c r="AZ3975" s="3">
        <v>950.16</v>
      </c>
      <c r="BA3975" s="3">
        <v>742.31</v>
      </c>
      <c r="BB3975" s="3">
        <v>379.52</v>
      </c>
      <c r="BC3975" s="3">
        <v>0</v>
      </c>
      <c r="BD3975" s="2"/>
      <c r="BE3975" s="3" t="s">
        <v>449</v>
      </c>
      <c r="BF3975" s="3" t="s">
        <v>450</v>
      </c>
    </row>
    <row r="3976" spans="1:58" ht="13.15" customHeight="1" x14ac:dyDescent="0.25">
      <c r="A3976" s="5" t="s">
        <v>3310</v>
      </c>
      <c r="B3976" s="25" t="e">
        <f>VLOOKUP(Tabla1[[#This Row],[nombre ]],Tabla2[#All],1,0)</f>
        <v>#N/A</v>
      </c>
      <c r="C3976" s="3" t="s">
        <v>301</v>
      </c>
      <c r="D3976" s="3" t="s">
        <v>309</v>
      </c>
      <c r="E3976" s="26" t="s">
        <v>56</v>
      </c>
      <c r="F3976" s="3">
        <v>84</v>
      </c>
      <c r="G3976" s="2"/>
      <c r="H3976" s="4">
        <v>43832</v>
      </c>
      <c r="I3976" s="2"/>
      <c r="J3976" s="4">
        <v>35054</v>
      </c>
      <c r="K3976" s="3">
        <v>27</v>
      </c>
      <c r="L3976" s="3">
        <v>3</v>
      </c>
      <c r="M3976" s="3">
        <v>8512.2099999999991</v>
      </c>
      <c r="N3976" s="3">
        <v>2644.7</v>
      </c>
      <c r="O3976" s="3">
        <v>2644.7</v>
      </c>
      <c r="P3976" s="3">
        <v>0</v>
      </c>
      <c r="Q3976" s="2"/>
      <c r="R3976" s="3">
        <v>15</v>
      </c>
      <c r="S3976" s="3" t="s">
        <v>52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</v>
      </c>
      <c r="AK3976" s="3">
        <v>0</v>
      </c>
      <c r="AL3976" s="2"/>
      <c r="AM3976" s="3">
        <v>0</v>
      </c>
      <c r="AN3976" s="3">
        <v>0</v>
      </c>
      <c r="AO3976" s="3">
        <v>0</v>
      </c>
      <c r="AP3976" s="3">
        <v>0</v>
      </c>
      <c r="AQ3976" s="3">
        <v>0</v>
      </c>
      <c r="AR3976" s="3">
        <v>0</v>
      </c>
      <c r="AS3976" s="3">
        <v>0</v>
      </c>
      <c r="AT3976" s="3">
        <v>0</v>
      </c>
      <c r="AU3976" s="3">
        <v>0</v>
      </c>
      <c r="AV3976" s="3">
        <v>0</v>
      </c>
      <c r="AW3976" s="3">
        <v>0</v>
      </c>
      <c r="AX3976" s="3">
        <v>0</v>
      </c>
      <c r="AY3976" s="3">
        <v>0</v>
      </c>
      <c r="AZ3976" s="3">
        <v>883.29</v>
      </c>
      <c r="BA3976" s="3">
        <v>690.07</v>
      </c>
      <c r="BB3976" s="3">
        <v>306.58</v>
      </c>
      <c r="BC3976" s="3">
        <v>0</v>
      </c>
      <c r="BD3976" s="2"/>
      <c r="BE3976" s="3" t="s">
        <v>449</v>
      </c>
      <c r="BF3976" s="3" t="s">
        <v>450</v>
      </c>
    </row>
    <row r="3977" spans="1:58" ht="13.15" customHeight="1" x14ac:dyDescent="0.25">
      <c r="A3977" s="5" t="s">
        <v>3311</v>
      </c>
      <c r="B3977" s="25" t="e">
        <f>VLOOKUP(Tabla1[[#This Row],[nombre ]],Tabla2[#All],1,0)</f>
        <v>#N/A</v>
      </c>
      <c r="C3977" s="3" t="s">
        <v>301</v>
      </c>
      <c r="D3977" s="3" t="s">
        <v>308</v>
      </c>
      <c r="E3977" s="26" t="s">
        <v>56</v>
      </c>
      <c r="F3977" s="3">
        <v>84</v>
      </c>
      <c r="G3977" s="2"/>
      <c r="H3977" s="4">
        <v>44902</v>
      </c>
      <c r="I3977" s="2"/>
      <c r="J3977" s="4">
        <v>34038</v>
      </c>
      <c r="K3977" s="3">
        <v>30</v>
      </c>
      <c r="L3977" s="3">
        <v>0</v>
      </c>
      <c r="M3977" s="3">
        <v>8512.2099999999991</v>
      </c>
      <c r="N3977" s="3">
        <v>2644.7</v>
      </c>
      <c r="O3977" s="3">
        <v>2644.7</v>
      </c>
      <c r="P3977" s="2"/>
      <c r="Q3977" s="2"/>
      <c r="R3977" s="3">
        <v>15</v>
      </c>
      <c r="S3977" s="3" t="s">
        <v>55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  <c r="AF3977" s="3">
        <v>0</v>
      </c>
      <c r="AG3977" s="3">
        <v>0</v>
      </c>
      <c r="AH3977" s="3">
        <v>0</v>
      </c>
      <c r="AI3977" s="3">
        <v>0</v>
      </c>
      <c r="AJ3977" s="3">
        <v>0</v>
      </c>
      <c r="AK3977" s="3">
        <v>0</v>
      </c>
      <c r="AL3977" s="2"/>
      <c r="AM3977" s="3">
        <v>0</v>
      </c>
      <c r="AN3977" s="3">
        <v>0</v>
      </c>
      <c r="AO3977" s="3">
        <v>0</v>
      </c>
      <c r="AP3977" s="3">
        <v>0</v>
      </c>
      <c r="AQ3977" s="3">
        <v>0</v>
      </c>
      <c r="AR3977" s="3">
        <v>0</v>
      </c>
      <c r="AS3977" s="3">
        <v>0</v>
      </c>
      <c r="AT3977" s="3">
        <v>0</v>
      </c>
      <c r="AU3977" s="3">
        <v>0</v>
      </c>
      <c r="AV3977" s="3">
        <v>0</v>
      </c>
      <c r="AW3977" s="3">
        <v>0</v>
      </c>
      <c r="AX3977" s="3">
        <v>0</v>
      </c>
      <c r="AY3977" s="3">
        <v>0</v>
      </c>
      <c r="AZ3977" s="3">
        <v>0</v>
      </c>
      <c r="BA3977" s="3">
        <v>690.07</v>
      </c>
      <c r="BB3977" s="3">
        <v>306.58</v>
      </c>
      <c r="BC3977" s="3">
        <v>0</v>
      </c>
      <c r="BD3977" s="2"/>
      <c r="BE3977" s="3" t="s">
        <v>449</v>
      </c>
      <c r="BF3977" s="3" t="s">
        <v>451</v>
      </c>
    </row>
    <row r="3978" spans="1:58" ht="13.15" customHeight="1" x14ac:dyDescent="0.25">
      <c r="A3978" s="5" t="s">
        <v>5188</v>
      </c>
      <c r="B3978" s="25" t="e">
        <f>VLOOKUP(Tabla1[[#This Row],[nombre ]],Tabla2[#All],1,0)</f>
        <v>#N/A</v>
      </c>
      <c r="C3978" s="3" t="s">
        <v>301</v>
      </c>
      <c r="D3978" s="3" t="s">
        <v>315</v>
      </c>
      <c r="E3978" s="26" t="s">
        <v>51</v>
      </c>
      <c r="F3978" s="3">
        <v>67</v>
      </c>
      <c r="G3978" s="2"/>
      <c r="H3978" s="4">
        <v>41310</v>
      </c>
      <c r="I3978" s="2"/>
      <c r="J3978" s="4">
        <v>30088</v>
      </c>
      <c r="K3978" s="3">
        <v>40</v>
      </c>
      <c r="L3978" s="3">
        <v>10</v>
      </c>
      <c r="M3978" s="3">
        <v>11393.12</v>
      </c>
      <c r="N3978" s="3">
        <v>2414.0250000000001</v>
      </c>
      <c r="O3978" s="3">
        <v>2414.0250000000001</v>
      </c>
      <c r="P3978" s="3">
        <v>1487.68</v>
      </c>
      <c r="Q3978" s="2"/>
      <c r="R3978" s="3">
        <v>15</v>
      </c>
      <c r="S3978" s="3" t="s">
        <v>52</v>
      </c>
      <c r="T3978" s="3">
        <v>0</v>
      </c>
      <c r="U3978" s="3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0</v>
      </c>
      <c r="AE3978" s="3">
        <v>0</v>
      </c>
      <c r="AF3978" s="3">
        <v>0</v>
      </c>
      <c r="AG3978" s="3">
        <v>0</v>
      </c>
      <c r="AH3978" s="3">
        <v>0</v>
      </c>
      <c r="AI3978" s="3">
        <v>0</v>
      </c>
      <c r="AJ3978" s="3">
        <v>0</v>
      </c>
      <c r="AK3978" s="3">
        <v>0</v>
      </c>
      <c r="AL3978" s="2"/>
      <c r="AM3978" s="3">
        <v>0</v>
      </c>
      <c r="AN3978" s="3">
        <v>0</v>
      </c>
      <c r="AO3978" s="3">
        <v>0</v>
      </c>
      <c r="AP3978" s="3">
        <v>0</v>
      </c>
      <c r="AQ3978" s="3">
        <v>0</v>
      </c>
      <c r="AR3978" s="3">
        <v>0</v>
      </c>
      <c r="AS3978" s="3">
        <v>0</v>
      </c>
      <c r="AT3978" s="3">
        <v>0</v>
      </c>
      <c r="AU3978" s="3">
        <v>0</v>
      </c>
      <c r="AV3978" s="3">
        <v>0</v>
      </c>
      <c r="AW3978" s="3">
        <v>0</v>
      </c>
      <c r="AX3978" s="3">
        <v>0</v>
      </c>
      <c r="AY3978" s="3">
        <v>0</v>
      </c>
      <c r="AZ3978" s="3">
        <v>1133.3699999999999</v>
      </c>
      <c r="BA3978" s="3">
        <v>885.44</v>
      </c>
      <c r="BB3978" s="3">
        <v>593.97</v>
      </c>
      <c r="BC3978" s="3">
        <v>0</v>
      </c>
      <c r="BD3978" s="2"/>
      <c r="BE3978" s="3" t="s">
        <v>449</v>
      </c>
      <c r="BF3978" s="3" t="s">
        <v>450</v>
      </c>
    </row>
    <row r="3979" spans="1:58" ht="13.15" customHeight="1" x14ac:dyDescent="0.25">
      <c r="A3979" s="5" t="s">
        <v>3312</v>
      </c>
      <c r="B3979" s="25" t="str">
        <f>VLOOKUP(Tabla1[[#This Row],[nombre ]],Tabla2[#All],1,0)</f>
        <v>REYES VILLAGRAN CINDY CORINA</v>
      </c>
      <c r="C3979" s="3" t="s">
        <v>301</v>
      </c>
      <c r="D3979" s="3" t="s">
        <v>326</v>
      </c>
      <c r="E3979" s="26" t="s">
        <v>74</v>
      </c>
      <c r="F3979" s="3">
        <v>36</v>
      </c>
      <c r="G3979" s="2"/>
      <c r="H3979" s="4">
        <v>40559</v>
      </c>
      <c r="I3979" s="2"/>
      <c r="J3979" s="4">
        <v>31488</v>
      </c>
      <c r="K3979" s="3">
        <v>36</v>
      </c>
      <c r="L3979" s="3">
        <v>12</v>
      </c>
      <c r="M3979" s="3">
        <v>13092.61</v>
      </c>
      <c r="N3979" s="3">
        <v>2411.355</v>
      </c>
      <c r="O3979" s="3">
        <v>2411.355</v>
      </c>
      <c r="P3979" s="3">
        <v>2810.03</v>
      </c>
      <c r="Q3979" s="2"/>
      <c r="R3979" s="3">
        <v>15</v>
      </c>
      <c r="S3979" s="3" t="s">
        <v>52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  <c r="AF3979" s="3">
        <v>0</v>
      </c>
      <c r="AG3979" s="3">
        <v>0</v>
      </c>
      <c r="AH3979" s="3">
        <v>0</v>
      </c>
      <c r="AI3979" s="3">
        <v>0</v>
      </c>
      <c r="AJ3979" s="3">
        <v>0</v>
      </c>
      <c r="AK3979" s="3">
        <v>0</v>
      </c>
      <c r="AL3979" s="2"/>
      <c r="AM3979" s="3">
        <v>0</v>
      </c>
      <c r="AN3979" s="3">
        <v>0</v>
      </c>
      <c r="AO3979" s="3">
        <v>0</v>
      </c>
      <c r="AP3979" s="3">
        <v>0</v>
      </c>
      <c r="AQ3979" s="3">
        <v>0</v>
      </c>
      <c r="AR3979" s="3">
        <v>0</v>
      </c>
      <c r="AS3979" s="3">
        <v>0</v>
      </c>
      <c r="AT3979" s="3">
        <v>0</v>
      </c>
      <c r="AU3979" s="3">
        <v>0</v>
      </c>
      <c r="AV3979" s="3">
        <v>0</v>
      </c>
      <c r="AW3979" s="3">
        <v>0</v>
      </c>
      <c r="AX3979" s="3">
        <v>0</v>
      </c>
      <c r="AY3979" s="3">
        <v>0</v>
      </c>
      <c r="AZ3979" s="3">
        <v>1326.42</v>
      </c>
      <c r="BA3979" s="3">
        <v>1036.27</v>
      </c>
      <c r="BB3979" s="3">
        <v>875.34</v>
      </c>
      <c r="BC3979" s="3">
        <v>0</v>
      </c>
      <c r="BD3979" s="2"/>
      <c r="BE3979" s="3" t="s">
        <v>449</v>
      </c>
      <c r="BF3979" s="3" t="s">
        <v>450</v>
      </c>
    </row>
    <row r="3980" spans="1:58" ht="13.15" customHeight="1" x14ac:dyDescent="0.25">
      <c r="A3980" s="5" t="s">
        <v>3313</v>
      </c>
      <c r="B3980" s="25" t="e">
        <f>VLOOKUP(Tabla1[[#This Row],[nombre ]],Tabla2[#All],1,0)</f>
        <v>#N/A</v>
      </c>
      <c r="C3980" s="3" t="s">
        <v>301</v>
      </c>
      <c r="D3980" s="3" t="s">
        <v>306</v>
      </c>
      <c r="E3980" s="26" t="s">
        <v>127</v>
      </c>
      <c r="F3980" s="3">
        <v>105</v>
      </c>
      <c r="G3980" s="2"/>
      <c r="H3980" s="4">
        <v>43907</v>
      </c>
      <c r="I3980" s="2"/>
      <c r="J3980" s="4">
        <v>26563</v>
      </c>
      <c r="K3980" s="3">
        <v>50</v>
      </c>
      <c r="L3980" s="3">
        <v>2</v>
      </c>
      <c r="M3980" s="3">
        <v>6380.59</v>
      </c>
      <c r="N3980" s="3">
        <v>1670.335</v>
      </c>
      <c r="O3980" s="3">
        <v>1670.335</v>
      </c>
      <c r="P3980" s="2"/>
      <c r="Q3980" s="2"/>
      <c r="R3980" s="3">
        <v>15</v>
      </c>
      <c r="S3980" s="3" t="s">
        <v>55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0</v>
      </c>
      <c r="AE3980" s="3">
        <v>0</v>
      </c>
      <c r="AF3980" s="3">
        <v>0</v>
      </c>
      <c r="AG3980" s="3">
        <v>0</v>
      </c>
      <c r="AH3980" s="3">
        <v>2575</v>
      </c>
      <c r="AI3980" s="3">
        <v>0</v>
      </c>
      <c r="AJ3980" s="3">
        <v>0</v>
      </c>
      <c r="AK3980" s="3">
        <v>0</v>
      </c>
      <c r="AL3980" s="2"/>
      <c r="AM3980" s="3">
        <v>0</v>
      </c>
      <c r="AN3980" s="3">
        <v>0</v>
      </c>
      <c r="AO3980" s="3">
        <v>0</v>
      </c>
      <c r="AP3980" s="3">
        <v>0</v>
      </c>
      <c r="AQ3980" s="3">
        <v>0</v>
      </c>
      <c r="AR3980" s="3">
        <v>0</v>
      </c>
      <c r="AS3980" s="3">
        <v>0</v>
      </c>
      <c r="AT3980" s="3">
        <v>0</v>
      </c>
      <c r="AU3980" s="3">
        <v>0</v>
      </c>
      <c r="AV3980" s="3">
        <v>0</v>
      </c>
      <c r="AW3980" s="3">
        <v>0</v>
      </c>
      <c r="AX3980" s="3">
        <v>0</v>
      </c>
      <c r="AY3980" s="3">
        <v>0</v>
      </c>
      <c r="AZ3980" s="3">
        <v>0</v>
      </c>
      <c r="BA3980" s="3">
        <v>486.07</v>
      </c>
      <c r="BB3980" s="3">
        <v>65.53</v>
      </c>
      <c r="BC3980" s="3">
        <v>0</v>
      </c>
      <c r="BD3980" s="2"/>
      <c r="BE3980" s="3" t="s">
        <v>449</v>
      </c>
      <c r="BF3980" s="3" t="s">
        <v>451</v>
      </c>
    </row>
    <row r="3981" spans="1:58" ht="13.15" customHeight="1" x14ac:dyDescent="0.25">
      <c r="A3981" s="5" t="s">
        <v>3314</v>
      </c>
      <c r="B3981" s="25" t="e">
        <f>VLOOKUP(Tabla1[[#This Row],[nombre ]],Tabla2[#All],1,0)</f>
        <v>#N/A</v>
      </c>
      <c r="C3981" s="3" t="s">
        <v>301</v>
      </c>
      <c r="D3981" s="3" t="s">
        <v>308</v>
      </c>
      <c r="E3981" s="26" t="s">
        <v>56</v>
      </c>
      <c r="F3981" s="3">
        <v>84</v>
      </c>
      <c r="G3981" s="2"/>
      <c r="H3981" s="4">
        <v>43840</v>
      </c>
      <c r="I3981" s="2"/>
      <c r="J3981" s="4">
        <v>35420</v>
      </c>
      <c r="K3981" s="3">
        <v>26</v>
      </c>
      <c r="L3981" s="3">
        <v>3</v>
      </c>
      <c r="M3981" s="3">
        <v>8512.2099999999991</v>
      </c>
      <c r="N3981" s="3">
        <v>2644.7</v>
      </c>
      <c r="O3981" s="3">
        <v>2644.7</v>
      </c>
      <c r="P3981" s="2"/>
      <c r="Q3981" s="2"/>
      <c r="R3981" s="3">
        <v>15</v>
      </c>
      <c r="S3981" s="3" t="s">
        <v>55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  <c r="AF3981" s="3">
        <v>0</v>
      </c>
      <c r="AG3981" s="3">
        <v>0</v>
      </c>
      <c r="AH3981" s="3">
        <v>1000</v>
      </c>
      <c r="AI3981" s="3">
        <v>0</v>
      </c>
      <c r="AJ3981" s="3">
        <v>0</v>
      </c>
      <c r="AK3981" s="3">
        <v>0</v>
      </c>
      <c r="AL3981" s="2"/>
      <c r="AM3981" s="3">
        <v>0</v>
      </c>
      <c r="AN3981" s="3">
        <v>0</v>
      </c>
      <c r="AO3981" s="3">
        <v>0</v>
      </c>
      <c r="AP3981" s="3">
        <v>0</v>
      </c>
      <c r="AQ3981" s="3">
        <v>0</v>
      </c>
      <c r="AR3981" s="3">
        <v>0</v>
      </c>
      <c r="AS3981" s="3">
        <v>0</v>
      </c>
      <c r="AT3981" s="3">
        <v>0</v>
      </c>
      <c r="AU3981" s="3">
        <v>0</v>
      </c>
      <c r="AV3981" s="3">
        <v>0</v>
      </c>
      <c r="AW3981" s="3">
        <v>0</v>
      </c>
      <c r="AX3981" s="3">
        <v>0</v>
      </c>
      <c r="AY3981" s="3">
        <v>0</v>
      </c>
      <c r="AZ3981" s="3">
        <v>0</v>
      </c>
      <c r="BA3981" s="3">
        <v>690.07</v>
      </c>
      <c r="BB3981" s="3">
        <v>306.58</v>
      </c>
      <c r="BC3981" s="3">
        <v>0</v>
      </c>
      <c r="BD3981" s="2"/>
      <c r="BE3981" s="3" t="s">
        <v>449</v>
      </c>
      <c r="BF3981" s="3" t="s">
        <v>451</v>
      </c>
    </row>
    <row r="3982" spans="1:58" ht="13.15" customHeight="1" x14ac:dyDescent="0.25">
      <c r="A3982" s="5" t="s">
        <v>3315</v>
      </c>
      <c r="B3982" s="25" t="e">
        <f>VLOOKUP(Tabla1[[#This Row],[nombre ]],Tabla2[#All],1,0)</f>
        <v>#N/A</v>
      </c>
      <c r="C3982" s="3" t="s">
        <v>301</v>
      </c>
      <c r="D3982" s="3" t="s">
        <v>312</v>
      </c>
      <c r="E3982" s="26" t="s">
        <v>56</v>
      </c>
      <c r="F3982" s="3">
        <v>84</v>
      </c>
      <c r="G3982" s="2"/>
      <c r="H3982" s="4">
        <v>44896</v>
      </c>
      <c r="I3982" s="4">
        <v>44957</v>
      </c>
      <c r="J3982" s="4">
        <v>35539</v>
      </c>
      <c r="K3982" s="3">
        <v>25</v>
      </c>
      <c r="L3982" s="3">
        <v>0</v>
      </c>
      <c r="M3982" s="3">
        <v>8512.2099999999991</v>
      </c>
      <c r="N3982" s="3">
        <v>2644.7</v>
      </c>
      <c r="O3982" s="3">
        <v>2644.7</v>
      </c>
      <c r="P3982" s="2"/>
      <c r="Q3982" s="2"/>
      <c r="R3982" s="3">
        <v>0</v>
      </c>
      <c r="S3982" s="3" t="s">
        <v>55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2"/>
      <c r="AM3982" s="3">
        <v>0</v>
      </c>
      <c r="AN3982" s="3">
        <v>0</v>
      </c>
      <c r="AO3982" s="3">
        <v>0</v>
      </c>
      <c r="AP3982" s="3">
        <v>0</v>
      </c>
      <c r="AQ3982" s="3">
        <v>0</v>
      </c>
      <c r="AR3982" s="3">
        <v>0</v>
      </c>
      <c r="AS3982" s="3">
        <v>0</v>
      </c>
      <c r="AT3982" s="3">
        <v>0</v>
      </c>
      <c r="AU3982" s="3">
        <v>0</v>
      </c>
      <c r="AV3982" s="3">
        <v>0</v>
      </c>
      <c r="AW3982" s="3">
        <v>0</v>
      </c>
      <c r="AX3982" s="3">
        <v>0</v>
      </c>
      <c r="AY3982" s="3">
        <v>0</v>
      </c>
      <c r="AZ3982" s="3">
        <v>0</v>
      </c>
      <c r="BA3982" s="3">
        <v>0</v>
      </c>
      <c r="BB3982" s="3">
        <v>0</v>
      </c>
      <c r="BC3982" s="3">
        <v>0</v>
      </c>
      <c r="BD3982" s="2"/>
      <c r="BE3982" s="3" t="s">
        <v>449</v>
      </c>
      <c r="BF3982" s="3" t="s">
        <v>451</v>
      </c>
    </row>
    <row r="3983" spans="1:58" ht="13.15" customHeight="1" x14ac:dyDescent="0.25">
      <c r="A3983" s="5" t="s">
        <v>3316</v>
      </c>
      <c r="B3983" s="25" t="e">
        <f>VLOOKUP(Tabla1[[#This Row],[nombre ]],Tabla2[#All],1,0)</f>
        <v>#N/A</v>
      </c>
      <c r="C3983" s="3" t="s">
        <v>301</v>
      </c>
      <c r="D3983" s="3" t="s">
        <v>306</v>
      </c>
      <c r="E3983" s="26" t="s">
        <v>51</v>
      </c>
      <c r="F3983" s="3">
        <v>67</v>
      </c>
      <c r="G3983" s="2"/>
      <c r="H3983" s="4">
        <v>39402</v>
      </c>
      <c r="I3983" s="2"/>
      <c r="J3983" s="4">
        <v>28065</v>
      </c>
      <c r="K3983" s="3">
        <v>46</v>
      </c>
      <c r="L3983" s="3">
        <v>15</v>
      </c>
      <c r="M3983" s="3">
        <v>11393.12</v>
      </c>
      <c r="N3983" s="3">
        <v>2414.0250000000001</v>
      </c>
      <c r="O3983" s="3">
        <v>2414.0250000000001</v>
      </c>
      <c r="P3983" s="3">
        <v>1700.4</v>
      </c>
      <c r="Q3983" s="2"/>
      <c r="R3983" s="3">
        <v>15</v>
      </c>
      <c r="S3983" s="3" t="s">
        <v>52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2"/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3">
        <v>0</v>
      </c>
      <c r="AT3983" s="3">
        <v>0</v>
      </c>
      <c r="AU3983" s="3">
        <v>0</v>
      </c>
      <c r="AV3983" s="3">
        <v>0</v>
      </c>
      <c r="AW3983" s="3">
        <v>0</v>
      </c>
      <c r="AX3983" s="3">
        <v>0</v>
      </c>
      <c r="AY3983" s="3">
        <v>0</v>
      </c>
      <c r="AZ3983" s="3">
        <v>1146.98</v>
      </c>
      <c r="BA3983" s="3">
        <v>896.08</v>
      </c>
      <c r="BB3983" s="3">
        <v>613.03</v>
      </c>
      <c r="BC3983" s="3">
        <v>0</v>
      </c>
      <c r="BD3983" s="2"/>
      <c r="BE3983" s="3" t="s">
        <v>449</v>
      </c>
      <c r="BF3983" s="3" t="s">
        <v>450</v>
      </c>
    </row>
    <row r="3984" spans="1:58" ht="13.15" customHeight="1" x14ac:dyDescent="0.25">
      <c r="A3984" s="5" t="s">
        <v>5189</v>
      </c>
      <c r="B3984" s="25" t="e">
        <f>VLOOKUP(Tabla1[[#This Row],[nombre ]],Tabla2[#All],1,0)</f>
        <v>#N/A</v>
      </c>
      <c r="C3984" s="3" t="s">
        <v>301</v>
      </c>
      <c r="D3984" s="3" t="s">
        <v>306</v>
      </c>
      <c r="E3984" s="26" t="s">
        <v>307</v>
      </c>
      <c r="F3984" s="3">
        <v>116</v>
      </c>
      <c r="G3984" s="2"/>
      <c r="H3984" s="4">
        <v>44790</v>
      </c>
      <c r="I3984" s="2"/>
      <c r="J3984" s="4">
        <v>29185</v>
      </c>
      <c r="K3984" s="3">
        <v>43</v>
      </c>
      <c r="L3984" s="3">
        <v>0</v>
      </c>
      <c r="M3984" s="3">
        <v>5104.8</v>
      </c>
      <c r="N3984" s="3">
        <v>1335.4649999999999</v>
      </c>
      <c r="O3984" s="3">
        <v>1335.4649999999999</v>
      </c>
      <c r="P3984" s="2"/>
      <c r="Q3984" s="2"/>
      <c r="R3984" s="3">
        <v>15</v>
      </c>
      <c r="S3984" s="3" t="s">
        <v>55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  <c r="AF3984" s="3">
        <v>0</v>
      </c>
      <c r="AG3984" s="3">
        <v>0</v>
      </c>
      <c r="AH3984" s="3">
        <v>2575</v>
      </c>
      <c r="AI3984" s="3">
        <v>0</v>
      </c>
      <c r="AJ3984" s="3">
        <v>0</v>
      </c>
      <c r="AK3984" s="3">
        <v>0</v>
      </c>
      <c r="AL3984" s="2"/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3">
        <v>0</v>
      </c>
      <c r="AT3984" s="3">
        <v>0</v>
      </c>
      <c r="AU3984" s="3">
        <v>0</v>
      </c>
      <c r="AV3984" s="3">
        <v>0</v>
      </c>
      <c r="AW3984" s="3">
        <v>0</v>
      </c>
      <c r="AX3984" s="3">
        <v>0</v>
      </c>
      <c r="AY3984" s="3">
        <v>0</v>
      </c>
      <c r="AZ3984" s="3">
        <v>0</v>
      </c>
      <c r="BA3984" s="3">
        <v>388.78</v>
      </c>
      <c r="BB3984" s="3">
        <v>0</v>
      </c>
      <c r="BC3984" s="3">
        <v>0</v>
      </c>
      <c r="BD3984" s="2"/>
      <c r="BE3984" s="3" t="s">
        <v>449</v>
      </c>
      <c r="BF3984" s="3" t="s">
        <v>451</v>
      </c>
    </row>
    <row r="3985" spans="1:58" ht="13.15" customHeight="1" x14ac:dyDescent="0.25">
      <c r="A3985" s="5" t="s">
        <v>5190</v>
      </c>
      <c r="B3985" s="25" t="e">
        <f>VLOOKUP(Tabla1[[#This Row],[nombre ]],Tabla2[#All],1,0)</f>
        <v>#N/A</v>
      </c>
      <c r="C3985" s="3" t="s">
        <v>301</v>
      </c>
      <c r="D3985" s="3" t="s">
        <v>315</v>
      </c>
      <c r="E3985" s="26" t="s">
        <v>58</v>
      </c>
      <c r="F3985" s="3">
        <v>57</v>
      </c>
      <c r="G3985" s="2"/>
      <c r="H3985" s="4">
        <v>44760</v>
      </c>
      <c r="I3985" s="2"/>
      <c r="J3985" s="4">
        <v>32938</v>
      </c>
      <c r="K3985" s="3">
        <v>33</v>
      </c>
      <c r="L3985" s="3">
        <v>0</v>
      </c>
      <c r="M3985" s="3">
        <v>11717.03</v>
      </c>
      <c r="N3985" s="3">
        <v>2482.0549999999998</v>
      </c>
      <c r="O3985" s="3">
        <v>2482.0549999999998</v>
      </c>
      <c r="P3985" s="3">
        <v>0</v>
      </c>
      <c r="Q3985" s="2"/>
      <c r="R3985" s="3">
        <v>15</v>
      </c>
      <c r="S3985" s="3" t="s">
        <v>52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2"/>
      <c r="AM3985" s="3">
        <v>0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3">
        <v>0</v>
      </c>
      <c r="AT3985" s="3">
        <v>0</v>
      </c>
      <c r="AU3985" s="3">
        <v>0</v>
      </c>
      <c r="AV3985" s="3">
        <v>0</v>
      </c>
      <c r="AW3985" s="3">
        <v>0</v>
      </c>
      <c r="AX3985" s="3">
        <v>0</v>
      </c>
      <c r="AY3985" s="3">
        <v>0</v>
      </c>
      <c r="AZ3985" s="3">
        <v>1067.5899999999999</v>
      </c>
      <c r="BA3985" s="3">
        <v>834.06</v>
      </c>
      <c r="BB3985" s="3">
        <v>499.85</v>
      </c>
      <c r="BC3985" s="3">
        <v>0</v>
      </c>
      <c r="BD3985" s="2"/>
      <c r="BE3985" s="3" t="s">
        <v>449</v>
      </c>
      <c r="BF3985" s="3" t="s">
        <v>450</v>
      </c>
    </row>
    <row r="3986" spans="1:58" ht="13.15" customHeight="1" x14ac:dyDescent="0.25">
      <c r="A3986" s="5" t="s">
        <v>3317</v>
      </c>
      <c r="B3986" s="25" t="e">
        <f>VLOOKUP(Tabla1[[#This Row],[nombre ]],Tabla2[#All],1,0)</f>
        <v>#N/A</v>
      </c>
      <c r="C3986" s="3" t="s">
        <v>301</v>
      </c>
      <c r="D3986" s="3" t="s">
        <v>302</v>
      </c>
      <c r="E3986" s="26" t="s">
        <v>303</v>
      </c>
      <c r="F3986" s="3">
        <v>96</v>
      </c>
      <c r="G3986" s="2"/>
      <c r="H3986" s="4">
        <v>44896</v>
      </c>
      <c r="I3986" s="4">
        <v>44964</v>
      </c>
      <c r="J3986" s="4">
        <v>32840</v>
      </c>
      <c r="K3986" s="3">
        <v>33</v>
      </c>
      <c r="L3986" s="3">
        <v>0</v>
      </c>
      <c r="M3986" s="3">
        <v>7392.33</v>
      </c>
      <c r="N3986" s="3">
        <v>1933.61</v>
      </c>
      <c r="O3986" s="3">
        <v>1933.61</v>
      </c>
      <c r="P3986" s="2"/>
      <c r="Q3986" s="2"/>
      <c r="R3986" s="3">
        <v>0</v>
      </c>
      <c r="S3986" s="3" t="s">
        <v>55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2"/>
      <c r="AM3986" s="3">
        <v>0</v>
      </c>
      <c r="AN3986" s="3">
        <v>0</v>
      </c>
      <c r="AO3986" s="3">
        <v>0</v>
      </c>
      <c r="AP3986" s="3">
        <v>0</v>
      </c>
      <c r="AQ3986" s="3">
        <v>0</v>
      </c>
      <c r="AR3986" s="3">
        <v>0</v>
      </c>
      <c r="AS3986" s="3">
        <v>0</v>
      </c>
      <c r="AT3986" s="3">
        <v>0</v>
      </c>
      <c r="AU3986" s="3">
        <v>0</v>
      </c>
      <c r="AV3986" s="3">
        <v>0</v>
      </c>
      <c r="AW3986" s="3">
        <v>0</v>
      </c>
      <c r="AX3986" s="3">
        <v>0</v>
      </c>
      <c r="AY3986" s="3">
        <v>0</v>
      </c>
      <c r="AZ3986" s="3">
        <v>0</v>
      </c>
      <c r="BA3986" s="3">
        <v>0</v>
      </c>
      <c r="BB3986" s="3">
        <v>0</v>
      </c>
      <c r="BC3986" s="3">
        <v>0</v>
      </c>
      <c r="BD3986" s="2"/>
      <c r="BE3986" s="3" t="s">
        <v>449</v>
      </c>
      <c r="BF3986" s="3" t="s">
        <v>451</v>
      </c>
    </row>
    <row r="3987" spans="1:58" ht="13.15" customHeight="1" x14ac:dyDescent="0.25">
      <c r="A3987" s="5" t="s">
        <v>3318</v>
      </c>
      <c r="B3987" s="25" t="e">
        <f>VLOOKUP(Tabla1[[#This Row],[nombre ]],Tabla2[#All],1,0)</f>
        <v>#N/A</v>
      </c>
      <c r="C3987" s="3" t="s">
        <v>301</v>
      </c>
      <c r="D3987" s="3" t="s">
        <v>308</v>
      </c>
      <c r="E3987" s="26" t="s">
        <v>56</v>
      </c>
      <c r="F3987" s="3">
        <v>84</v>
      </c>
      <c r="G3987" s="2"/>
      <c r="H3987" s="4">
        <v>44378</v>
      </c>
      <c r="I3987" s="2"/>
      <c r="J3987" s="4">
        <v>34029</v>
      </c>
      <c r="K3987" s="3">
        <v>30</v>
      </c>
      <c r="L3987" s="3">
        <v>1</v>
      </c>
      <c r="M3987" s="3">
        <v>8512.2099999999991</v>
      </c>
      <c r="N3987" s="3">
        <v>2644.7</v>
      </c>
      <c r="O3987" s="3">
        <v>2644.7</v>
      </c>
      <c r="P3987" s="2"/>
      <c r="Q3987" s="2"/>
      <c r="R3987" s="3">
        <v>15</v>
      </c>
      <c r="S3987" s="3" t="s">
        <v>55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0</v>
      </c>
      <c r="AE3987" s="3">
        <v>0</v>
      </c>
      <c r="AF3987" s="3">
        <v>0</v>
      </c>
      <c r="AG3987" s="3">
        <v>0</v>
      </c>
      <c r="AH3987" s="3">
        <v>1545</v>
      </c>
      <c r="AI3987" s="3">
        <v>0</v>
      </c>
      <c r="AJ3987" s="3">
        <v>0</v>
      </c>
      <c r="AK3987" s="3">
        <v>0</v>
      </c>
      <c r="AL3987" s="2"/>
      <c r="AM3987" s="3">
        <v>0</v>
      </c>
      <c r="AN3987" s="3">
        <v>0</v>
      </c>
      <c r="AO3987" s="3">
        <v>0</v>
      </c>
      <c r="AP3987" s="3">
        <v>0</v>
      </c>
      <c r="AQ3987" s="3">
        <v>0</v>
      </c>
      <c r="AR3987" s="3">
        <v>0</v>
      </c>
      <c r="AS3987" s="3">
        <v>0</v>
      </c>
      <c r="AT3987" s="3">
        <v>0</v>
      </c>
      <c r="AU3987" s="3">
        <v>0</v>
      </c>
      <c r="AV3987" s="3">
        <v>0</v>
      </c>
      <c r="AW3987" s="3">
        <v>0</v>
      </c>
      <c r="AX3987" s="3">
        <v>0</v>
      </c>
      <c r="AY3987" s="3">
        <v>0</v>
      </c>
      <c r="AZ3987" s="3">
        <v>0</v>
      </c>
      <c r="BA3987" s="3">
        <v>690.07</v>
      </c>
      <c r="BB3987" s="3">
        <v>306.58</v>
      </c>
      <c r="BC3987" s="3">
        <v>0</v>
      </c>
      <c r="BD3987" s="2"/>
      <c r="BE3987" s="3" t="s">
        <v>449</v>
      </c>
      <c r="BF3987" s="3" t="s">
        <v>451</v>
      </c>
    </row>
    <row r="3988" spans="1:58" ht="13.15" customHeight="1" x14ac:dyDescent="0.25">
      <c r="A3988" s="5" t="s">
        <v>3319</v>
      </c>
      <c r="B3988" s="25" t="str">
        <f>VLOOKUP(Tabla1[[#This Row],[nombre ]],Tabla2[#All],1,0)</f>
        <v>RONQUILLO GONZALEZ ANA ISABEL</v>
      </c>
      <c r="C3988" s="3" t="s">
        <v>301</v>
      </c>
      <c r="D3988" s="3" t="s">
        <v>314</v>
      </c>
      <c r="E3988" s="26" t="s">
        <v>78</v>
      </c>
      <c r="F3988" s="3">
        <v>36</v>
      </c>
      <c r="G3988" s="2"/>
      <c r="H3988" s="4">
        <v>36892</v>
      </c>
      <c r="I3988" s="2"/>
      <c r="J3988" s="4">
        <v>27368</v>
      </c>
      <c r="K3988" s="3">
        <v>48</v>
      </c>
      <c r="L3988" s="3">
        <v>22</v>
      </c>
      <c r="M3988" s="3">
        <v>13092.61</v>
      </c>
      <c r="N3988" s="3">
        <v>2411.355</v>
      </c>
      <c r="O3988" s="3">
        <v>2411.355</v>
      </c>
      <c r="P3988" s="3">
        <v>5557.07</v>
      </c>
      <c r="Q3988" s="2"/>
      <c r="R3988" s="3">
        <v>15</v>
      </c>
      <c r="S3988" s="3" t="s">
        <v>52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2"/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3">
        <v>0</v>
      </c>
      <c r="AT3988" s="3">
        <v>0</v>
      </c>
      <c r="AU3988" s="3">
        <v>0</v>
      </c>
      <c r="AV3988" s="3">
        <v>0</v>
      </c>
      <c r="AW3988" s="3">
        <v>0</v>
      </c>
      <c r="AX3988" s="3">
        <v>0</v>
      </c>
      <c r="AY3988" s="3">
        <v>0</v>
      </c>
      <c r="AZ3988" s="3">
        <v>1502.24</v>
      </c>
      <c r="BA3988" s="3">
        <v>1173.6199999999999</v>
      </c>
      <c r="BB3988" s="3">
        <v>1168.73</v>
      </c>
      <c r="BC3988" s="3">
        <v>0</v>
      </c>
      <c r="BD3988" s="2"/>
      <c r="BE3988" s="3" t="s">
        <v>449</v>
      </c>
      <c r="BF3988" s="3" t="s">
        <v>450</v>
      </c>
    </row>
    <row r="3989" spans="1:58" ht="13.15" customHeight="1" x14ac:dyDescent="0.25">
      <c r="A3989" s="5" t="s">
        <v>3320</v>
      </c>
      <c r="B3989" s="25" t="e">
        <f>VLOOKUP(Tabla1[[#This Row],[nombre ]],Tabla2[#All],1,0)</f>
        <v>#N/A</v>
      </c>
      <c r="C3989" s="3" t="s">
        <v>301</v>
      </c>
      <c r="D3989" s="3" t="s">
        <v>302</v>
      </c>
      <c r="E3989" s="26" t="s">
        <v>303</v>
      </c>
      <c r="F3989" s="3">
        <v>96</v>
      </c>
      <c r="G3989" s="2"/>
      <c r="H3989" s="4">
        <v>44911</v>
      </c>
      <c r="I3989" s="4">
        <v>44957</v>
      </c>
      <c r="J3989" s="4">
        <v>34716</v>
      </c>
      <c r="K3989" s="3">
        <v>28</v>
      </c>
      <c r="L3989" s="3">
        <v>0</v>
      </c>
      <c r="M3989" s="3">
        <v>7392.33</v>
      </c>
      <c r="N3989" s="3">
        <v>1933.61</v>
      </c>
      <c r="O3989" s="3">
        <v>1933.61</v>
      </c>
      <c r="P3989" s="2"/>
      <c r="Q3989" s="2"/>
      <c r="R3989" s="3">
        <v>0</v>
      </c>
      <c r="S3989" s="3" t="s">
        <v>55</v>
      </c>
      <c r="T3989" s="3">
        <v>0</v>
      </c>
      <c r="U3989" s="3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2"/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0</v>
      </c>
      <c r="AS3989" s="3">
        <v>0</v>
      </c>
      <c r="AT3989" s="3">
        <v>0</v>
      </c>
      <c r="AU3989" s="3">
        <v>0</v>
      </c>
      <c r="AV3989" s="3">
        <v>0</v>
      </c>
      <c r="AW3989" s="3">
        <v>0</v>
      </c>
      <c r="AX3989" s="3">
        <v>0</v>
      </c>
      <c r="AY3989" s="3">
        <v>0</v>
      </c>
      <c r="AZ3989" s="3">
        <v>0</v>
      </c>
      <c r="BA3989" s="3">
        <v>0</v>
      </c>
      <c r="BB3989" s="3">
        <v>0</v>
      </c>
      <c r="BC3989" s="3">
        <v>0</v>
      </c>
      <c r="BD3989" s="2"/>
      <c r="BE3989" s="3" t="s">
        <v>449</v>
      </c>
      <c r="BF3989" s="3" t="s">
        <v>451</v>
      </c>
    </row>
    <row r="3990" spans="1:58" ht="13.15" customHeight="1" x14ac:dyDescent="0.25">
      <c r="A3990" s="5" t="s">
        <v>3321</v>
      </c>
      <c r="B3990" s="25" t="e">
        <f>VLOOKUP(Tabla1[[#This Row],[nombre ]],Tabla2[#All],1,0)</f>
        <v>#N/A</v>
      </c>
      <c r="C3990" s="3" t="s">
        <v>301</v>
      </c>
      <c r="D3990" s="3" t="s">
        <v>308</v>
      </c>
      <c r="E3990" s="26" t="s">
        <v>56</v>
      </c>
      <c r="F3990" s="3">
        <v>84</v>
      </c>
      <c r="G3990" s="2"/>
      <c r="H3990" s="4">
        <v>43843</v>
      </c>
      <c r="I3990" s="2"/>
      <c r="J3990" s="4">
        <v>35118</v>
      </c>
      <c r="K3990" s="3">
        <v>27</v>
      </c>
      <c r="L3990" s="3">
        <v>3</v>
      </c>
      <c r="M3990" s="3">
        <v>8512.2099999999991</v>
      </c>
      <c r="N3990" s="3">
        <v>2644.7</v>
      </c>
      <c r="O3990" s="3">
        <v>2644.7</v>
      </c>
      <c r="P3990" s="2"/>
      <c r="Q3990" s="2"/>
      <c r="R3990" s="3">
        <v>15</v>
      </c>
      <c r="S3990" s="3" t="s">
        <v>55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  <c r="AF3990" s="3">
        <v>0</v>
      </c>
      <c r="AG3990" s="3">
        <v>0</v>
      </c>
      <c r="AH3990" s="3">
        <v>1000</v>
      </c>
      <c r="AI3990" s="3">
        <v>0</v>
      </c>
      <c r="AJ3990" s="3">
        <v>0</v>
      </c>
      <c r="AK3990" s="3">
        <v>0</v>
      </c>
      <c r="AL3990" s="2"/>
      <c r="AM3990" s="3">
        <v>0</v>
      </c>
      <c r="AN3990" s="3">
        <v>0</v>
      </c>
      <c r="AO3990" s="3">
        <v>0</v>
      </c>
      <c r="AP3990" s="3">
        <v>0</v>
      </c>
      <c r="AQ3990" s="3">
        <v>0</v>
      </c>
      <c r="AR3990" s="3">
        <v>0</v>
      </c>
      <c r="AS3990" s="3">
        <v>0</v>
      </c>
      <c r="AT3990" s="3">
        <v>0</v>
      </c>
      <c r="AU3990" s="3">
        <v>0</v>
      </c>
      <c r="AV3990" s="3">
        <v>0</v>
      </c>
      <c r="AW3990" s="3">
        <v>0</v>
      </c>
      <c r="AX3990" s="3">
        <v>0</v>
      </c>
      <c r="AY3990" s="3">
        <v>0</v>
      </c>
      <c r="AZ3990" s="3">
        <v>0</v>
      </c>
      <c r="BA3990" s="3">
        <v>690.07</v>
      </c>
      <c r="BB3990" s="3">
        <v>306.58</v>
      </c>
      <c r="BC3990" s="3">
        <v>0</v>
      </c>
      <c r="BD3990" s="2"/>
      <c r="BE3990" s="3" t="s">
        <v>449</v>
      </c>
      <c r="BF3990" s="3" t="s">
        <v>451</v>
      </c>
    </row>
    <row r="3991" spans="1:58" ht="13.15" customHeight="1" x14ac:dyDescent="0.25">
      <c r="A3991" s="5" t="s">
        <v>3322</v>
      </c>
      <c r="B3991" s="25" t="e">
        <f>VLOOKUP(Tabla1[[#This Row],[nombre ]],Tabla2[#All],1,0)</f>
        <v>#N/A</v>
      </c>
      <c r="C3991" s="3" t="s">
        <v>301</v>
      </c>
      <c r="D3991" s="3" t="s">
        <v>309</v>
      </c>
      <c r="E3991" s="26" t="s">
        <v>183</v>
      </c>
      <c r="F3991" s="3">
        <v>84</v>
      </c>
      <c r="G3991" s="2"/>
      <c r="H3991" s="4">
        <v>41395</v>
      </c>
      <c r="I3991" s="2"/>
      <c r="J3991" s="4">
        <v>20860</v>
      </c>
      <c r="K3991" s="3">
        <v>66</v>
      </c>
      <c r="L3991" s="3">
        <v>9</v>
      </c>
      <c r="M3991" s="3">
        <v>8512.2099999999991</v>
      </c>
      <c r="N3991" s="3">
        <v>2644.7</v>
      </c>
      <c r="O3991" s="3">
        <v>2644.7</v>
      </c>
      <c r="P3991" s="3">
        <v>1033.23</v>
      </c>
      <c r="Q3991" s="2"/>
      <c r="R3991" s="3">
        <v>15</v>
      </c>
      <c r="S3991" s="3" t="s">
        <v>52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  <c r="AD3991" s="3">
        <v>0</v>
      </c>
      <c r="AE3991" s="3">
        <v>0</v>
      </c>
      <c r="AF3991" s="3">
        <v>0</v>
      </c>
      <c r="AG3991" s="3">
        <v>0</v>
      </c>
      <c r="AH3991" s="3">
        <v>0</v>
      </c>
      <c r="AI3991" s="3">
        <v>0</v>
      </c>
      <c r="AJ3991" s="3">
        <v>0</v>
      </c>
      <c r="AK3991" s="3">
        <v>0</v>
      </c>
      <c r="AL3991" s="2"/>
      <c r="AM3991" s="3">
        <v>0</v>
      </c>
      <c r="AN3991" s="3">
        <v>0</v>
      </c>
      <c r="AO3991" s="3">
        <v>0</v>
      </c>
      <c r="AP3991" s="3">
        <v>0</v>
      </c>
      <c r="AQ3991" s="3">
        <v>0</v>
      </c>
      <c r="AR3991" s="3">
        <v>0</v>
      </c>
      <c r="AS3991" s="3">
        <v>0</v>
      </c>
      <c r="AT3991" s="3">
        <v>0</v>
      </c>
      <c r="AU3991" s="3">
        <v>0</v>
      </c>
      <c r="AV3991" s="3">
        <v>0</v>
      </c>
      <c r="AW3991" s="3">
        <v>0</v>
      </c>
      <c r="AX3991" s="3">
        <v>0</v>
      </c>
      <c r="AY3991" s="3">
        <v>0</v>
      </c>
      <c r="AZ3991" s="3">
        <v>949.42</v>
      </c>
      <c r="BA3991" s="3">
        <v>741.73</v>
      </c>
      <c r="BB3991" s="3">
        <v>362.79</v>
      </c>
      <c r="BC3991" s="3">
        <v>0</v>
      </c>
      <c r="BD3991" s="2"/>
      <c r="BE3991" s="3" t="s">
        <v>449</v>
      </c>
      <c r="BF3991" s="3" t="s">
        <v>450</v>
      </c>
    </row>
    <row r="3992" spans="1:58" ht="13.15" customHeight="1" x14ac:dyDescent="0.25">
      <c r="A3992" s="5" t="s">
        <v>3323</v>
      </c>
      <c r="B3992" s="25" t="e">
        <f>VLOOKUP(Tabla1[[#This Row],[nombre ]],Tabla2[#All],1,0)</f>
        <v>#N/A</v>
      </c>
      <c r="C3992" s="3" t="s">
        <v>301</v>
      </c>
      <c r="D3992" s="3" t="s">
        <v>306</v>
      </c>
      <c r="E3992" s="26" t="s">
        <v>127</v>
      </c>
      <c r="F3992" s="3">
        <v>105</v>
      </c>
      <c r="G3992" s="2"/>
      <c r="H3992" s="4">
        <v>42880</v>
      </c>
      <c r="I3992" s="2"/>
      <c r="J3992" s="4">
        <v>22083</v>
      </c>
      <c r="K3992" s="3">
        <v>62</v>
      </c>
      <c r="L3992" s="3">
        <v>5</v>
      </c>
      <c r="M3992" s="3">
        <v>6380.59</v>
      </c>
      <c r="N3992" s="3">
        <v>1670.335</v>
      </c>
      <c r="O3992" s="3">
        <v>1670.335</v>
      </c>
      <c r="P3992" s="3">
        <v>0</v>
      </c>
      <c r="Q3992" s="2"/>
      <c r="R3992" s="3">
        <v>15</v>
      </c>
      <c r="S3992" s="3" t="s">
        <v>52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  <c r="AD3992" s="3">
        <v>0</v>
      </c>
      <c r="AE3992" s="3">
        <v>0</v>
      </c>
      <c r="AF3992" s="3">
        <v>0</v>
      </c>
      <c r="AG3992" s="3">
        <v>0</v>
      </c>
      <c r="AH3992" s="3">
        <v>0</v>
      </c>
      <c r="AI3992" s="3">
        <v>0</v>
      </c>
      <c r="AJ3992" s="3">
        <v>0</v>
      </c>
      <c r="AK3992" s="3">
        <v>0</v>
      </c>
      <c r="AL3992" s="2"/>
      <c r="AM3992" s="3">
        <v>0</v>
      </c>
      <c r="AN3992" s="3">
        <v>0</v>
      </c>
      <c r="AO3992" s="3">
        <v>0</v>
      </c>
      <c r="AP3992" s="3">
        <v>0</v>
      </c>
      <c r="AQ3992" s="3">
        <v>0</v>
      </c>
      <c r="AR3992" s="3">
        <v>0</v>
      </c>
      <c r="AS3992" s="3">
        <v>0</v>
      </c>
      <c r="AT3992" s="3">
        <v>0</v>
      </c>
      <c r="AU3992" s="3">
        <v>0</v>
      </c>
      <c r="AV3992" s="3">
        <v>0</v>
      </c>
      <c r="AW3992" s="3">
        <v>0</v>
      </c>
      <c r="AX3992" s="3">
        <v>0</v>
      </c>
      <c r="AY3992" s="3">
        <v>0</v>
      </c>
      <c r="AZ3992" s="3">
        <v>622.16999999999996</v>
      </c>
      <c r="BA3992" s="3">
        <v>486.07</v>
      </c>
      <c r="BB3992" s="3">
        <v>65.53</v>
      </c>
      <c r="BC3992" s="3">
        <v>0</v>
      </c>
      <c r="BD3992" s="2"/>
      <c r="BE3992" s="3" t="s">
        <v>449</v>
      </c>
      <c r="BF3992" s="3" t="s">
        <v>450</v>
      </c>
    </row>
    <row r="3993" spans="1:58" ht="13.15" customHeight="1" x14ac:dyDescent="0.25">
      <c r="A3993" s="5" t="s">
        <v>5191</v>
      </c>
      <c r="B3993" s="25" t="e">
        <f>VLOOKUP(Tabla1[[#This Row],[nombre ]],Tabla2[#All],1,0)</f>
        <v>#N/A</v>
      </c>
      <c r="C3993" s="3" t="s">
        <v>301</v>
      </c>
      <c r="D3993" s="3" t="s">
        <v>314</v>
      </c>
      <c r="E3993" s="26" t="s">
        <v>56</v>
      </c>
      <c r="F3993" s="3">
        <v>84</v>
      </c>
      <c r="G3993" s="2"/>
      <c r="H3993" s="4">
        <v>41689</v>
      </c>
      <c r="I3993" s="2"/>
      <c r="J3993" s="4">
        <v>33411</v>
      </c>
      <c r="K3993" s="3">
        <v>31</v>
      </c>
      <c r="L3993" s="3">
        <v>9</v>
      </c>
      <c r="M3993" s="3">
        <v>8512.2099999999991</v>
      </c>
      <c r="N3993" s="3">
        <v>2644.7</v>
      </c>
      <c r="O3993" s="3">
        <v>2644.7</v>
      </c>
      <c r="P3993" s="3">
        <v>1265.76</v>
      </c>
      <c r="Q3993" s="2"/>
      <c r="R3993" s="3">
        <v>15</v>
      </c>
      <c r="S3993" s="3" t="s">
        <v>52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  <c r="AD3993" s="3">
        <v>0</v>
      </c>
      <c r="AE3993" s="3">
        <v>0</v>
      </c>
      <c r="AF3993" s="3">
        <v>0</v>
      </c>
      <c r="AG3993" s="3">
        <v>0</v>
      </c>
      <c r="AH3993" s="3">
        <v>0</v>
      </c>
      <c r="AI3993" s="3">
        <v>0</v>
      </c>
      <c r="AJ3993" s="3">
        <v>0</v>
      </c>
      <c r="AK3993" s="3">
        <v>0</v>
      </c>
      <c r="AL3993" s="2"/>
      <c r="AM3993" s="3">
        <v>0</v>
      </c>
      <c r="AN3993" s="3">
        <v>0</v>
      </c>
      <c r="AO3993" s="3">
        <v>0</v>
      </c>
      <c r="AP3993" s="3">
        <v>0</v>
      </c>
      <c r="AQ3993" s="3">
        <v>0</v>
      </c>
      <c r="AR3993" s="3">
        <v>0</v>
      </c>
      <c r="AS3993" s="3">
        <v>0</v>
      </c>
      <c r="AT3993" s="3">
        <v>0</v>
      </c>
      <c r="AU3993" s="3">
        <v>0</v>
      </c>
      <c r="AV3993" s="3">
        <v>0</v>
      </c>
      <c r="AW3993" s="3">
        <v>0</v>
      </c>
      <c r="AX3993" s="3">
        <v>0</v>
      </c>
      <c r="AY3993" s="3">
        <v>0</v>
      </c>
      <c r="AZ3993" s="3">
        <v>964.3</v>
      </c>
      <c r="BA3993" s="3">
        <v>753.36</v>
      </c>
      <c r="BB3993" s="3">
        <v>375.44</v>
      </c>
      <c r="BC3993" s="3">
        <v>0</v>
      </c>
      <c r="BD3993" s="2"/>
      <c r="BE3993" s="3" t="s">
        <v>449</v>
      </c>
      <c r="BF3993" s="3" t="s">
        <v>450</v>
      </c>
    </row>
    <row r="3994" spans="1:58" ht="13.15" customHeight="1" x14ac:dyDescent="0.25">
      <c r="A3994" s="5" t="s">
        <v>3324</v>
      </c>
      <c r="B3994" s="25" t="e">
        <f>VLOOKUP(Tabla1[[#This Row],[nombre ]],Tabla2[#All],1,0)</f>
        <v>#N/A</v>
      </c>
      <c r="C3994" s="3" t="s">
        <v>301</v>
      </c>
      <c r="D3994" s="3" t="s">
        <v>308</v>
      </c>
      <c r="E3994" s="26" t="s">
        <v>56</v>
      </c>
      <c r="F3994" s="3">
        <v>84</v>
      </c>
      <c r="G3994" s="2"/>
      <c r="H3994" s="4">
        <v>44516</v>
      </c>
      <c r="I3994" s="2"/>
      <c r="J3994" s="4">
        <v>33896</v>
      </c>
      <c r="K3994" s="3">
        <v>30</v>
      </c>
      <c r="L3994" s="3">
        <v>1</v>
      </c>
      <c r="M3994" s="3">
        <v>8512.2099999999991</v>
      </c>
      <c r="N3994" s="3">
        <v>2644.7</v>
      </c>
      <c r="O3994" s="3">
        <v>2644.7</v>
      </c>
      <c r="P3994" s="2"/>
      <c r="Q3994" s="2"/>
      <c r="R3994" s="3">
        <v>15</v>
      </c>
      <c r="S3994" s="3" t="s">
        <v>55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  <c r="AD3994" s="3">
        <v>0</v>
      </c>
      <c r="AE3994" s="3">
        <v>0</v>
      </c>
      <c r="AF3994" s="3">
        <v>0</v>
      </c>
      <c r="AG3994" s="3">
        <v>0</v>
      </c>
      <c r="AH3994" s="3">
        <v>0</v>
      </c>
      <c r="AI3994" s="3">
        <v>0</v>
      </c>
      <c r="AJ3994" s="3">
        <v>0</v>
      </c>
      <c r="AK3994" s="3">
        <v>0</v>
      </c>
      <c r="AL3994" s="2"/>
      <c r="AM3994" s="3">
        <v>0</v>
      </c>
      <c r="AN3994" s="3">
        <v>0</v>
      </c>
      <c r="AO3994" s="3">
        <v>0</v>
      </c>
      <c r="AP3994" s="3">
        <v>0</v>
      </c>
      <c r="AQ3994" s="3">
        <v>0</v>
      </c>
      <c r="AR3994" s="3">
        <v>0</v>
      </c>
      <c r="AS3994" s="3">
        <v>0</v>
      </c>
      <c r="AT3994" s="3">
        <v>0</v>
      </c>
      <c r="AU3994" s="3">
        <v>0</v>
      </c>
      <c r="AV3994" s="3">
        <v>0</v>
      </c>
      <c r="AW3994" s="3">
        <v>0</v>
      </c>
      <c r="AX3994" s="3">
        <v>0</v>
      </c>
      <c r="AY3994" s="3">
        <v>0</v>
      </c>
      <c r="AZ3994" s="3">
        <v>0</v>
      </c>
      <c r="BA3994" s="3">
        <v>690.07</v>
      </c>
      <c r="BB3994" s="3">
        <v>306.58</v>
      </c>
      <c r="BC3994" s="3">
        <v>0</v>
      </c>
      <c r="BD3994" s="2"/>
      <c r="BE3994" s="3" t="s">
        <v>449</v>
      </c>
      <c r="BF3994" s="3" t="s">
        <v>451</v>
      </c>
    </row>
    <row r="3995" spans="1:58" ht="13.15" customHeight="1" x14ac:dyDescent="0.25">
      <c r="A3995" s="5" t="s">
        <v>5192</v>
      </c>
      <c r="B3995" s="25" t="e">
        <f>VLOOKUP(Tabla1[[#This Row],[nombre ]],Tabla2[#All],1,0)</f>
        <v>#N/A</v>
      </c>
      <c r="C3995" s="3" t="s">
        <v>301</v>
      </c>
      <c r="D3995" s="3" t="s">
        <v>308</v>
      </c>
      <c r="E3995" s="26" t="s">
        <v>56</v>
      </c>
      <c r="F3995" s="3">
        <v>84</v>
      </c>
      <c r="G3995" s="2"/>
      <c r="H3995" s="4">
        <v>42271</v>
      </c>
      <c r="I3995" s="2"/>
      <c r="J3995" s="4">
        <v>30263</v>
      </c>
      <c r="K3995" s="3">
        <v>40</v>
      </c>
      <c r="L3995" s="3">
        <v>7</v>
      </c>
      <c r="M3995" s="3">
        <v>8512.2099999999991</v>
      </c>
      <c r="N3995" s="3">
        <v>2644.7</v>
      </c>
      <c r="O3995" s="3">
        <v>2644.7</v>
      </c>
      <c r="P3995" s="3">
        <v>1265.76</v>
      </c>
      <c r="Q3995" s="2"/>
      <c r="R3995" s="3">
        <v>15</v>
      </c>
      <c r="S3995" s="3" t="s">
        <v>52</v>
      </c>
      <c r="T3995" s="3">
        <v>0</v>
      </c>
      <c r="U3995" s="3">
        <v>0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0</v>
      </c>
      <c r="AD3995" s="3">
        <v>0</v>
      </c>
      <c r="AE3995" s="3">
        <v>0</v>
      </c>
      <c r="AF3995" s="3">
        <v>0</v>
      </c>
      <c r="AG3995" s="3">
        <v>0</v>
      </c>
      <c r="AH3995" s="3">
        <v>0</v>
      </c>
      <c r="AI3995" s="3">
        <v>0</v>
      </c>
      <c r="AJ3995" s="3">
        <v>0</v>
      </c>
      <c r="AK3995" s="3">
        <v>0</v>
      </c>
      <c r="AL3995" s="2"/>
      <c r="AM3995" s="3">
        <v>0</v>
      </c>
      <c r="AN3995" s="3">
        <v>0</v>
      </c>
      <c r="AO3995" s="3">
        <v>0</v>
      </c>
      <c r="AP3995" s="3">
        <v>0</v>
      </c>
      <c r="AQ3995" s="3">
        <v>0</v>
      </c>
      <c r="AR3995" s="3">
        <v>0</v>
      </c>
      <c r="AS3995" s="3">
        <v>0</v>
      </c>
      <c r="AT3995" s="3">
        <v>0</v>
      </c>
      <c r="AU3995" s="3">
        <v>0</v>
      </c>
      <c r="AV3995" s="3">
        <v>0</v>
      </c>
      <c r="AW3995" s="3">
        <v>0</v>
      </c>
      <c r="AX3995" s="3">
        <v>0</v>
      </c>
      <c r="AY3995" s="3">
        <v>0</v>
      </c>
      <c r="AZ3995" s="3">
        <v>964.3</v>
      </c>
      <c r="BA3995" s="3">
        <v>753.36</v>
      </c>
      <c r="BB3995" s="3">
        <v>375.44</v>
      </c>
      <c r="BC3995" s="3">
        <v>0</v>
      </c>
      <c r="BD3995" s="2"/>
      <c r="BE3995" s="3" t="s">
        <v>449</v>
      </c>
      <c r="BF3995" s="3" t="s">
        <v>450</v>
      </c>
    </row>
    <row r="3996" spans="1:58" ht="13.15" customHeight="1" x14ac:dyDescent="0.25">
      <c r="A3996" s="5" t="s">
        <v>5193</v>
      </c>
      <c r="B3996" s="25" t="e">
        <f>VLOOKUP(Tabla1[[#This Row],[nombre ]],Tabla2[#All],1,0)</f>
        <v>#N/A</v>
      </c>
      <c r="C3996" s="3" t="s">
        <v>301</v>
      </c>
      <c r="D3996" s="3" t="s">
        <v>306</v>
      </c>
      <c r="E3996" s="26" t="s">
        <v>307</v>
      </c>
      <c r="F3996" s="3">
        <v>116</v>
      </c>
      <c r="G3996" s="2"/>
      <c r="H3996" s="4">
        <v>42201</v>
      </c>
      <c r="I3996" s="2"/>
      <c r="J3996" s="4">
        <v>29869</v>
      </c>
      <c r="K3996" s="3">
        <v>41</v>
      </c>
      <c r="L3996" s="3">
        <v>7</v>
      </c>
      <c r="M3996" s="3">
        <v>5104.8</v>
      </c>
      <c r="N3996" s="3">
        <v>1335.4649999999999</v>
      </c>
      <c r="O3996" s="3">
        <v>1335.4649999999999</v>
      </c>
      <c r="P3996" s="3">
        <v>713.1</v>
      </c>
      <c r="Q3996" s="2"/>
      <c r="R3996" s="3">
        <v>15</v>
      </c>
      <c r="S3996" s="3" t="s">
        <v>52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  <c r="AD3996" s="3">
        <v>0</v>
      </c>
      <c r="AE3996" s="3">
        <v>0</v>
      </c>
      <c r="AF3996" s="3">
        <v>0</v>
      </c>
      <c r="AG3996" s="3">
        <v>0</v>
      </c>
      <c r="AH3996" s="3">
        <v>0</v>
      </c>
      <c r="AI3996" s="3">
        <v>0</v>
      </c>
      <c r="AJ3996" s="3">
        <v>0</v>
      </c>
      <c r="AK3996" s="3">
        <v>0</v>
      </c>
      <c r="AL3996" s="2"/>
      <c r="AM3996" s="3">
        <v>0</v>
      </c>
      <c r="AN3996" s="3">
        <v>0</v>
      </c>
      <c r="AO3996" s="3">
        <v>0</v>
      </c>
      <c r="AP3996" s="3">
        <v>0</v>
      </c>
      <c r="AQ3996" s="3">
        <v>0</v>
      </c>
      <c r="AR3996" s="3">
        <v>0</v>
      </c>
      <c r="AS3996" s="3">
        <v>0</v>
      </c>
      <c r="AT3996" s="3">
        <v>0</v>
      </c>
      <c r="AU3996" s="3">
        <v>0</v>
      </c>
      <c r="AV3996" s="3">
        <v>0</v>
      </c>
      <c r="AW3996" s="3">
        <v>0</v>
      </c>
      <c r="AX3996" s="3">
        <v>0</v>
      </c>
      <c r="AY3996" s="3">
        <v>0</v>
      </c>
      <c r="AZ3996" s="3">
        <v>543.28</v>
      </c>
      <c r="BA3996" s="3">
        <v>424.44</v>
      </c>
      <c r="BB3996" s="3">
        <v>24.29</v>
      </c>
      <c r="BC3996" s="3">
        <v>0</v>
      </c>
      <c r="BD3996" s="2"/>
      <c r="BE3996" s="3" t="s">
        <v>449</v>
      </c>
      <c r="BF3996" s="3" t="s">
        <v>450</v>
      </c>
    </row>
    <row r="3997" spans="1:58" ht="13.15" customHeight="1" x14ac:dyDescent="0.25">
      <c r="A3997" s="5" t="s">
        <v>3325</v>
      </c>
      <c r="B3997" s="25" t="e">
        <f>VLOOKUP(Tabla1[[#This Row],[nombre ]],Tabla2[#All],1,0)</f>
        <v>#N/A</v>
      </c>
      <c r="C3997" s="3" t="s">
        <v>301</v>
      </c>
      <c r="D3997" s="3" t="s">
        <v>314</v>
      </c>
      <c r="E3997" s="26" t="s">
        <v>58</v>
      </c>
      <c r="F3997" s="3">
        <v>57</v>
      </c>
      <c r="G3997" s="2"/>
      <c r="H3997" s="4">
        <v>44927</v>
      </c>
      <c r="I3997" s="2"/>
      <c r="J3997" s="4">
        <v>36210</v>
      </c>
      <c r="K3997" s="3">
        <v>24</v>
      </c>
      <c r="L3997" s="3">
        <v>0</v>
      </c>
      <c r="M3997" s="3">
        <v>11717.03</v>
      </c>
      <c r="N3997" s="3">
        <v>2482.0549999999998</v>
      </c>
      <c r="O3997" s="3">
        <v>2482.0549999999998</v>
      </c>
      <c r="P3997" s="3">
        <v>0</v>
      </c>
      <c r="Q3997" s="2"/>
      <c r="R3997" s="3">
        <v>15</v>
      </c>
      <c r="S3997" s="3" t="s">
        <v>52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0</v>
      </c>
      <c r="AE3997" s="3">
        <v>0</v>
      </c>
      <c r="AF3997" s="3">
        <v>0</v>
      </c>
      <c r="AG3997" s="3">
        <v>0</v>
      </c>
      <c r="AH3997" s="3">
        <v>0</v>
      </c>
      <c r="AI3997" s="3">
        <v>0</v>
      </c>
      <c r="AJ3997" s="3">
        <v>0</v>
      </c>
      <c r="AK3997" s="3">
        <v>0</v>
      </c>
      <c r="AL3997" s="2"/>
      <c r="AM3997" s="3">
        <v>0</v>
      </c>
      <c r="AN3997" s="3">
        <v>0</v>
      </c>
      <c r="AO3997" s="3">
        <v>0</v>
      </c>
      <c r="AP3997" s="3">
        <v>0</v>
      </c>
      <c r="AQ3997" s="3">
        <v>0</v>
      </c>
      <c r="AR3997" s="3">
        <v>0</v>
      </c>
      <c r="AS3997" s="3">
        <v>0</v>
      </c>
      <c r="AT3997" s="3">
        <v>0</v>
      </c>
      <c r="AU3997" s="3">
        <v>0</v>
      </c>
      <c r="AV3997" s="3">
        <v>0</v>
      </c>
      <c r="AW3997" s="3">
        <v>0</v>
      </c>
      <c r="AX3997" s="3">
        <v>0</v>
      </c>
      <c r="AY3997" s="3">
        <v>0</v>
      </c>
      <c r="AZ3997" s="3">
        <v>1067.5899999999999</v>
      </c>
      <c r="BA3997" s="3">
        <v>834.06</v>
      </c>
      <c r="BB3997" s="3">
        <v>499.85</v>
      </c>
      <c r="BC3997" s="3">
        <v>0</v>
      </c>
      <c r="BD3997" s="2"/>
      <c r="BE3997" s="3" t="s">
        <v>449</v>
      </c>
      <c r="BF3997" s="3" t="s">
        <v>450</v>
      </c>
    </row>
    <row r="3998" spans="1:58" ht="13.15" customHeight="1" x14ac:dyDescent="0.25">
      <c r="A3998" s="5" t="s">
        <v>3326</v>
      </c>
      <c r="B3998" s="25" t="e">
        <f>VLOOKUP(Tabla1[[#This Row],[nombre ]],Tabla2[#All],1,0)</f>
        <v>#N/A</v>
      </c>
      <c r="C3998" s="3" t="s">
        <v>301</v>
      </c>
      <c r="D3998" s="3" t="s">
        <v>302</v>
      </c>
      <c r="E3998" s="26" t="s">
        <v>303</v>
      </c>
      <c r="F3998" s="3">
        <v>96</v>
      </c>
      <c r="G3998" s="2"/>
      <c r="H3998" s="4">
        <v>44911</v>
      </c>
      <c r="I3998" s="4">
        <v>44957</v>
      </c>
      <c r="J3998" s="4">
        <v>34138</v>
      </c>
      <c r="K3998" s="3">
        <v>29</v>
      </c>
      <c r="L3998" s="3">
        <v>0</v>
      </c>
      <c r="M3998" s="3">
        <v>7392.33</v>
      </c>
      <c r="N3998" s="3">
        <v>1933.61</v>
      </c>
      <c r="O3998" s="3">
        <v>1933.61</v>
      </c>
      <c r="P3998" s="2"/>
      <c r="Q3998" s="2"/>
      <c r="R3998" s="3">
        <v>0</v>
      </c>
      <c r="S3998" s="3" t="s">
        <v>55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0</v>
      </c>
      <c r="AE3998" s="3">
        <v>0</v>
      </c>
      <c r="AF3998" s="3">
        <v>0</v>
      </c>
      <c r="AG3998" s="3">
        <v>0</v>
      </c>
      <c r="AH3998" s="3">
        <v>0</v>
      </c>
      <c r="AI3998" s="3">
        <v>0</v>
      </c>
      <c r="AJ3998" s="3">
        <v>0</v>
      </c>
      <c r="AK3998" s="3">
        <v>0</v>
      </c>
      <c r="AL3998" s="2"/>
      <c r="AM3998" s="3">
        <v>0</v>
      </c>
      <c r="AN3998" s="3">
        <v>0</v>
      </c>
      <c r="AO3998" s="3">
        <v>0</v>
      </c>
      <c r="AP3998" s="3">
        <v>0</v>
      </c>
      <c r="AQ3998" s="3">
        <v>0</v>
      </c>
      <c r="AR3998" s="3">
        <v>0</v>
      </c>
      <c r="AS3998" s="3">
        <v>0</v>
      </c>
      <c r="AT3998" s="3">
        <v>0</v>
      </c>
      <c r="AU3998" s="3">
        <v>0</v>
      </c>
      <c r="AV3998" s="3">
        <v>0</v>
      </c>
      <c r="AW3998" s="3">
        <v>0</v>
      </c>
      <c r="AX3998" s="3">
        <v>0</v>
      </c>
      <c r="AY3998" s="3">
        <v>0</v>
      </c>
      <c r="AZ3998" s="3">
        <v>0</v>
      </c>
      <c r="BA3998" s="3">
        <v>0</v>
      </c>
      <c r="BB3998" s="3">
        <v>0</v>
      </c>
      <c r="BC3998" s="3">
        <v>0</v>
      </c>
      <c r="BD3998" s="2"/>
      <c r="BE3998" s="3" t="s">
        <v>449</v>
      </c>
      <c r="BF3998" s="3" t="s">
        <v>451</v>
      </c>
    </row>
    <row r="3999" spans="1:58" ht="13.15" customHeight="1" x14ac:dyDescent="0.25">
      <c r="A3999" s="5" t="s">
        <v>3327</v>
      </c>
      <c r="B3999" s="25" t="e">
        <f>VLOOKUP(Tabla1[[#This Row],[nombre ]],Tabla2[#All],1,0)</f>
        <v>#N/A</v>
      </c>
      <c r="C3999" s="3" t="s">
        <v>301</v>
      </c>
      <c r="D3999" s="3" t="s">
        <v>306</v>
      </c>
      <c r="E3999" s="26" t="s">
        <v>307</v>
      </c>
      <c r="F3999" s="3">
        <v>116</v>
      </c>
      <c r="G3999" s="2"/>
      <c r="H3999" s="4">
        <v>40994</v>
      </c>
      <c r="I3999" s="2"/>
      <c r="J3999" s="4">
        <v>22491</v>
      </c>
      <c r="K3999" s="3">
        <v>61</v>
      </c>
      <c r="L3999" s="3">
        <v>10</v>
      </c>
      <c r="M3999" s="3">
        <v>5104.8</v>
      </c>
      <c r="N3999" s="3">
        <v>1335.4649999999999</v>
      </c>
      <c r="O3999" s="3">
        <v>1335.4649999999999</v>
      </c>
      <c r="P3999" s="3">
        <v>713.1</v>
      </c>
      <c r="Q3999" s="2"/>
      <c r="R3999" s="3">
        <v>15</v>
      </c>
      <c r="S3999" s="3" t="s">
        <v>52</v>
      </c>
      <c r="T3999" s="3">
        <v>0</v>
      </c>
      <c r="U3999" s="3">
        <v>0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  <c r="AD3999" s="3">
        <v>0</v>
      </c>
      <c r="AE3999" s="3">
        <v>0</v>
      </c>
      <c r="AF3999" s="3">
        <v>0</v>
      </c>
      <c r="AG3999" s="3">
        <v>0</v>
      </c>
      <c r="AH3999" s="3">
        <v>0</v>
      </c>
      <c r="AI3999" s="3">
        <v>0</v>
      </c>
      <c r="AJ3999" s="3">
        <v>0</v>
      </c>
      <c r="AK3999" s="3">
        <v>0</v>
      </c>
      <c r="AL3999" s="2"/>
      <c r="AM3999" s="3">
        <v>0</v>
      </c>
      <c r="AN3999" s="3">
        <v>0</v>
      </c>
      <c r="AO3999" s="3">
        <v>0</v>
      </c>
      <c r="AP3999" s="3">
        <v>0</v>
      </c>
      <c r="AQ3999" s="3">
        <v>0</v>
      </c>
      <c r="AR3999" s="3">
        <v>0</v>
      </c>
      <c r="AS3999" s="3">
        <v>0</v>
      </c>
      <c r="AT3999" s="3">
        <v>0</v>
      </c>
      <c r="AU3999" s="3">
        <v>0</v>
      </c>
      <c r="AV3999" s="3">
        <v>0</v>
      </c>
      <c r="AW3999" s="3">
        <v>0</v>
      </c>
      <c r="AX3999" s="3">
        <v>0</v>
      </c>
      <c r="AY3999" s="3">
        <v>0</v>
      </c>
      <c r="AZ3999" s="3">
        <v>543.28</v>
      </c>
      <c r="BA3999" s="3">
        <v>424.44</v>
      </c>
      <c r="BB3999" s="3">
        <v>24.29</v>
      </c>
      <c r="BC3999" s="3">
        <v>0</v>
      </c>
      <c r="BD3999" s="2"/>
      <c r="BE3999" s="3" t="s">
        <v>449</v>
      </c>
      <c r="BF3999" s="3" t="s">
        <v>450</v>
      </c>
    </row>
    <row r="4000" spans="1:58" ht="13.15" customHeight="1" x14ac:dyDescent="0.25">
      <c r="A4000" s="5" t="s">
        <v>5194</v>
      </c>
      <c r="B4000" s="25" t="e">
        <f>VLOOKUP(Tabla1[[#This Row],[nombre ]],Tabla2[#All],1,0)</f>
        <v>#N/A</v>
      </c>
      <c r="C4000" s="3" t="s">
        <v>301</v>
      </c>
      <c r="D4000" s="3" t="s">
        <v>302</v>
      </c>
      <c r="E4000" s="26" t="s">
        <v>56</v>
      </c>
      <c r="F4000" s="3">
        <v>84</v>
      </c>
      <c r="G4000" s="2"/>
      <c r="H4000" s="4">
        <v>42339</v>
      </c>
      <c r="I4000" s="2"/>
      <c r="J4000" s="4">
        <v>29780</v>
      </c>
      <c r="K4000" s="3">
        <v>41</v>
      </c>
      <c r="L4000" s="3">
        <v>7</v>
      </c>
      <c r="M4000" s="3">
        <v>8512.2099999999991</v>
      </c>
      <c r="N4000" s="3">
        <v>2644.7</v>
      </c>
      <c r="O4000" s="3">
        <v>2644.7</v>
      </c>
      <c r="P4000" s="3">
        <v>1265.76</v>
      </c>
      <c r="Q4000" s="2"/>
      <c r="R4000" s="3">
        <v>15</v>
      </c>
      <c r="S4000" s="3" t="s">
        <v>52</v>
      </c>
      <c r="T4000" s="3">
        <v>0</v>
      </c>
      <c r="U4000" s="3">
        <v>0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  <c r="AD4000" s="3">
        <v>0</v>
      </c>
      <c r="AE4000" s="3">
        <v>0</v>
      </c>
      <c r="AF4000" s="3">
        <v>0</v>
      </c>
      <c r="AG4000" s="3">
        <v>0</v>
      </c>
      <c r="AH4000" s="3">
        <v>0</v>
      </c>
      <c r="AI4000" s="3">
        <v>0</v>
      </c>
      <c r="AJ4000" s="3">
        <v>0</v>
      </c>
      <c r="AK4000" s="3">
        <v>0</v>
      </c>
      <c r="AL4000" s="2"/>
      <c r="AM4000" s="3">
        <v>0</v>
      </c>
      <c r="AN4000" s="3">
        <v>0</v>
      </c>
      <c r="AO4000" s="3">
        <v>0</v>
      </c>
      <c r="AP4000" s="3">
        <v>0</v>
      </c>
      <c r="AQ4000" s="3">
        <v>0</v>
      </c>
      <c r="AR4000" s="3">
        <v>0</v>
      </c>
      <c r="AS4000" s="3">
        <v>0</v>
      </c>
      <c r="AT4000" s="3">
        <v>0</v>
      </c>
      <c r="AU4000" s="3">
        <v>0</v>
      </c>
      <c r="AV4000" s="3">
        <v>0</v>
      </c>
      <c r="AW4000" s="3">
        <v>0</v>
      </c>
      <c r="AX4000" s="3">
        <v>0</v>
      </c>
      <c r="AY4000" s="3">
        <v>0</v>
      </c>
      <c r="AZ4000" s="3">
        <v>964.3</v>
      </c>
      <c r="BA4000" s="3">
        <v>753.36</v>
      </c>
      <c r="BB4000" s="3">
        <v>375.44</v>
      </c>
      <c r="BC4000" s="3">
        <v>0</v>
      </c>
      <c r="BD4000" s="2"/>
      <c r="BE4000" s="3" t="s">
        <v>449</v>
      </c>
      <c r="BF4000" s="3" t="s">
        <v>450</v>
      </c>
    </row>
    <row r="4001" spans="1:58" ht="13.15" customHeight="1" x14ac:dyDescent="0.25">
      <c r="A4001" s="5" t="s">
        <v>3328</v>
      </c>
      <c r="B4001" s="25" t="e">
        <f>VLOOKUP(Tabla1[[#This Row],[nombre ]],Tabla2[#All],1,0)</f>
        <v>#N/A</v>
      </c>
      <c r="C4001" s="3" t="s">
        <v>301</v>
      </c>
      <c r="D4001" s="3" t="s">
        <v>302</v>
      </c>
      <c r="E4001" s="26" t="s">
        <v>303</v>
      </c>
      <c r="F4001" s="3">
        <v>96</v>
      </c>
      <c r="G4001" s="2"/>
      <c r="H4001" s="4">
        <v>39798</v>
      </c>
      <c r="I4001" s="2"/>
      <c r="J4001" s="4">
        <v>31554</v>
      </c>
      <c r="K4001" s="3">
        <v>36</v>
      </c>
      <c r="L4001" s="3">
        <v>14</v>
      </c>
      <c r="M4001" s="3">
        <v>7392.33</v>
      </c>
      <c r="N4001" s="3">
        <v>1933.61</v>
      </c>
      <c r="O4001" s="3">
        <v>1933.61</v>
      </c>
      <c r="P4001" s="3">
        <v>1032.5999999999999</v>
      </c>
      <c r="Q4001" s="2"/>
      <c r="R4001" s="3">
        <v>15</v>
      </c>
      <c r="S4001" s="3" t="s">
        <v>52</v>
      </c>
      <c r="T4001" s="3">
        <v>0</v>
      </c>
      <c r="U4001" s="3">
        <v>0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  <c r="AD4001" s="3">
        <v>0</v>
      </c>
      <c r="AE4001" s="3">
        <v>0</v>
      </c>
      <c r="AF4001" s="3">
        <v>0</v>
      </c>
      <c r="AG4001" s="3">
        <v>0</v>
      </c>
      <c r="AH4001" s="3">
        <v>0</v>
      </c>
      <c r="AI4001" s="3">
        <v>0</v>
      </c>
      <c r="AJ4001" s="3">
        <v>0</v>
      </c>
      <c r="AK4001" s="3">
        <v>0</v>
      </c>
      <c r="AL4001" s="2"/>
      <c r="AM4001" s="3">
        <v>0</v>
      </c>
      <c r="AN4001" s="3">
        <v>0</v>
      </c>
      <c r="AO4001" s="3">
        <v>0</v>
      </c>
      <c r="AP4001" s="3">
        <v>0</v>
      </c>
      <c r="AQ4001" s="3">
        <v>0</v>
      </c>
      <c r="AR4001" s="3">
        <v>0</v>
      </c>
      <c r="AS4001" s="3">
        <v>0</v>
      </c>
      <c r="AT4001" s="3">
        <v>0</v>
      </c>
      <c r="AU4001" s="3">
        <v>0</v>
      </c>
      <c r="AV4001" s="3">
        <v>0</v>
      </c>
      <c r="AW4001" s="3">
        <v>0</v>
      </c>
      <c r="AX4001" s="3">
        <v>0</v>
      </c>
      <c r="AY4001" s="3">
        <v>0</v>
      </c>
      <c r="AZ4001" s="3">
        <v>786.7</v>
      </c>
      <c r="BA4001" s="3">
        <v>614.61</v>
      </c>
      <c r="BB4001" s="3">
        <v>301.83</v>
      </c>
      <c r="BC4001" s="3">
        <v>0</v>
      </c>
      <c r="BD4001" s="2"/>
      <c r="BE4001" s="3" t="s">
        <v>449</v>
      </c>
      <c r="BF4001" s="3" t="s">
        <v>450</v>
      </c>
    </row>
    <row r="4002" spans="1:58" ht="13.15" customHeight="1" x14ac:dyDescent="0.25">
      <c r="A4002" s="5" t="s">
        <v>3329</v>
      </c>
      <c r="B4002" s="25" t="e">
        <f>VLOOKUP(Tabla1[[#This Row],[nombre ]],Tabla2[#All],1,0)</f>
        <v>#N/A</v>
      </c>
      <c r="C4002" s="3" t="s">
        <v>301</v>
      </c>
      <c r="D4002" s="3" t="s">
        <v>302</v>
      </c>
      <c r="E4002" s="26" t="s">
        <v>303</v>
      </c>
      <c r="F4002" s="3">
        <v>96</v>
      </c>
      <c r="G4002" s="2"/>
      <c r="H4002" s="4">
        <v>44911</v>
      </c>
      <c r="I4002" s="4">
        <v>44957</v>
      </c>
      <c r="J4002" s="4">
        <v>24072</v>
      </c>
      <c r="K4002" s="3">
        <v>57</v>
      </c>
      <c r="L4002" s="3">
        <v>0</v>
      </c>
      <c r="M4002" s="3">
        <v>7392.33</v>
      </c>
      <c r="N4002" s="3">
        <v>1933.61</v>
      </c>
      <c r="O4002" s="3">
        <v>1933.61</v>
      </c>
      <c r="P4002" s="2"/>
      <c r="Q4002" s="2"/>
      <c r="R4002" s="3">
        <v>0</v>
      </c>
      <c r="S4002" s="3" t="s">
        <v>55</v>
      </c>
      <c r="T4002" s="3">
        <v>0</v>
      </c>
      <c r="U4002" s="3">
        <v>0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0</v>
      </c>
      <c r="AD4002" s="3">
        <v>0</v>
      </c>
      <c r="AE4002" s="3">
        <v>0</v>
      </c>
      <c r="AF4002" s="3">
        <v>0</v>
      </c>
      <c r="AG4002" s="3">
        <v>0</v>
      </c>
      <c r="AH4002" s="3">
        <v>0</v>
      </c>
      <c r="AI4002" s="3">
        <v>0</v>
      </c>
      <c r="AJ4002" s="3">
        <v>0</v>
      </c>
      <c r="AK4002" s="3">
        <v>0</v>
      </c>
      <c r="AL4002" s="2"/>
      <c r="AM4002" s="3">
        <v>0</v>
      </c>
      <c r="AN4002" s="3">
        <v>0</v>
      </c>
      <c r="AO4002" s="3">
        <v>0</v>
      </c>
      <c r="AP4002" s="3">
        <v>0</v>
      </c>
      <c r="AQ4002" s="3">
        <v>0</v>
      </c>
      <c r="AR4002" s="3">
        <v>0</v>
      </c>
      <c r="AS4002" s="3">
        <v>0</v>
      </c>
      <c r="AT4002" s="3">
        <v>0</v>
      </c>
      <c r="AU4002" s="3">
        <v>0</v>
      </c>
      <c r="AV4002" s="3">
        <v>0</v>
      </c>
      <c r="AW4002" s="3">
        <v>0</v>
      </c>
      <c r="AX4002" s="3">
        <v>0</v>
      </c>
      <c r="AY4002" s="3">
        <v>0</v>
      </c>
      <c r="AZ4002" s="3">
        <v>0</v>
      </c>
      <c r="BA4002" s="3">
        <v>0</v>
      </c>
      <c r="BB4002" s="3">
        <v>0</v>
      </c>
      <c r="BC4002" s="3">
        <v>0</v>
      </c>
      <c r="BD4002" s="2"/>
      <c r="BE4002" s="3" t="s">
        <v>449</v>
      </c>
      <c r="BF4002" s="3" t="s">
        <v>451</v>
      </c>
    </row>
    <row r="4003" spans="1:58" ht="13.15" customHeight="1" x14ac:dyDescent="0.25">
      <c r="A4003" s="5" t="s">
        <v>3330</v>
      </c>
      <c r="B4003" s="25" t="e">
        <f>VLOOKUP(Tabla1[[#This Row],[nombre ]],Tabla2[#All],1,0)</f>
        <v>#N/A</v>
      </c>
      <c r="C4003" s="3" t="s">
        <v>301</v>
      </c>
      <c r="D4003" s="3" t="s">
        <v>302</v>
      </c>
      <c r="E4003" s="26" t="s">
        <v>327</v>
      </c>
      <c r="F4003" s="3">
        <v>96</v>
      </c>
      <c r="G4003" s="2"/>
      <c r="H4003" s="4">
        <v>44809</v>
      </c>
      <c r="I4003" s="4">
        <v>44865</v>
      </c>
      <c r="J4003" s="4">
        <v>30970</v>
      </c>
      <c r="K4003" s="3">
        <v>38</v>
      </c>
      <c r="L4003" s="3">
        <v>0</v>
      </c>
      <c r="M4003" s="3">
        <v>7392.33</v>
      </c>
      <c r="N4003" s="3">
        <v>1933.61</v>
      </c>
      <c r="O4003" s="3">
        <v>1933.61</v>
      </c>
      <c r="P4003" s="2"/>
      <c r="Q4003" s="2"/>
      <c r="R4003" s="2"/>
      <c r="S4003" s="3" t="s">
        <v>130</v>
      </c>
      <c r="T4003" s="2"/>
      <c r="U4003" s="2"/>
      <c r="V4003" s="2"/>
      <c r="W4003" s="2"/>
      <c r="X4003" s="2"/>
      <c r="Y4003" s="2"/>
      <c r="Z4003" s="2"/>
      <c r="AA4003" s="3">
        <v>0</v>
      </c>
      <c r="AB4003" s="2"/>
      <c r="AC4003" s="2"/>
      <c r="AD4003" s="2"/>
      <c r="AE4003" s="2"/>
      <c r="AF4003" s="2"/>
      <c r="AG4003" s="3">
        <v>0</v>
      </c>
      <c r="AH4003" s="2"/>
      <c r="AI4003" s="3">
        <v>0</v>
      </c>
      <c r="AJ4003" s="3">
        <v>0</v>
      </c>
      <c r="AK4003" s="3">
        <v>0</v>
      </c>
      <c r="AL4003" s="2"/>
      <c r="AM4003" s="3">
        <v>0</v>
      </c>
      <c r="AN4003" s="3">
        <v>0</v>
      </c>
      <c r="AO4003" s="3">
        <v>0</v>
      </c>
      <c r="AP4003" s="2"/>
      <c r="AQ4003" s="3">
        <v>0</v>
      </c>
      <c r="AR4003" s="2"/>
      <c r="AS4003" s="3">
        <v>0</v>
      </c>
      <c r="AT4003" s="2"/>
      <c r="AU4003" s="2"/>
      <c r="AV4003" s="2"/>
      <c r="AW4003" s="2"/>
      <c r="AX4003" s="2"/>
      <c r="AY4003" s="2"/>
      <c r="AZ4003" s="2"/>
      <c r="BA4003" s="2"/>
      <c r="BB4003" s="2"/>
      <c r="BC4003" s="3">
        <v>0</v>
      </c>
      <c r="BD4003" s="2"/>
      <c r="BE4003" s="3" t="s">
        <v>449</v>
      </c>
      <c r="BF4003" s="3" t="s">
        <v>454</v>
      </c>
    </row>
    <row r="4004" spans="1:58" ht="13.15" customHeight="1" x14ac:dyDescent="0.25">
      <c r="A4004" s="5" t="s">
        <v>3331</v>
      </c>
      <c r="B4004" s="25" t="e">
        <f>VLOOKUP(Tabla1[[#This Row],[nombre ]],Tabla2[#All],1,0)</f>
        <v>#N/A</v>
      </c>
      <c r="C4004" s="3" t="s">
        <v>301</v>
      </c>
      <c r="D4004" s="3" t="s">
        <v>302</v>
      </c>
      <c r="E4004" s="26" t="s">
        <v>303</v>
      </c>
      <c r="F4004" s="3">
        <v>96</v>
      </c>
      <c r="G4004" s="2"/>
      <c r="H4004" s="4">
        <v>44896</v>
      </c>
      <c r="I4004" s="4">
        <v>44957</v>
      </c>
      <c r="J4004" s="4">
        <v>37418</v>
      </c>
      <c r="K4004" s="3">
        <v>20</v>
      </c>
      <c r="L4004" s="3">
        <v>0</v>
      </c>
      <c r="M4004" s="3">
        <v>7392.33</v>
      </c>
      <c r="N4004" s="3">
        <v>1933.61</v>
      </c>
      <c r="O4004" s="3">
        <v>1933.61</v>
      </c>
      <c r="P4004" s="2"/>
      <c r="Q4004" s="2"/>
      <c r="R4004" s="3">
        <v>0</v>
      </c>
      <c r="S4004" s="3" t="s">
        <v>55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0</v>
      </c>
      <c r="AD4004" s="3">
        <v>0</v>
      </c>
      <c r="AE4004" s="3">
        <v>0</v>
      </c>
      <c r="AF4004" s="3">
        <v>0</v>
      </c>
      <c r="AG4004" s="3">
        <v>0</v>
      </c>
      <c r="AH4004" s="3">
        <v>0</v>
      </c>
      <c r="AI4004" s="3">
        <v>0</v>
      </c>
      <c r="AJ4004" s="3">
        <v>0</v>
      </c>
      <c r="AK4004" s="3">
        <v>0</v>
      </c>
      <c r="AL4004" s="2"/>
      <c r="AM4004" s="3">
        <v>0</v>
      </c>
      <c r="AN4004" s="3">
        <v>0</v>
      </c>
      <c r="AO4004" s="3">
        <v>0</v>
      </c>
      <c r="AP4004" s="3">
        <v>0</v>
      </c>
      <c r="AQ4004" s="3">
        <v>0</v>
      </c>
      <c r="AR4004" s="3">
        <v>0</v>
      </c>
      <c r="AS4004" s="3">
        <v>0</v>
      </c>
      <c r="AT4004" s="3">
        <v>0</v>
      </c>
      <c r="AU4004" s="3">
        <v>0</v>
      </c>
      <c r="AV4004" s="3">
        <v>0</v>
      </c>
      <c r="AW4004" s="3">
        <v>0</v>
      </c>
      <c r="AX4004" s="3">
        <v>0</v>
      </c>
      <c r="AY4004" s="3">
        <v>0</v>
      </c>
      <c r="AZ4004" s="3">
        <v>0</v>
      </c>
      <c r="BA4004" s="3">
        <v>0</v>
      </c>
      <c r="BB4004" s="3">
        <v>0</v>
      </c>
      <c r="BC4004" s="3">
        <v>0</v>
      </c>
      <c r="BD4004" s="2"/>
      <c r="BE4004" s="3" t="s">
        <v>449</v>
      </c>
      <c r="BF4004" s="3" t="s">
        <v>451</v>
      </c>
    </row>
    <row r="4005" spans="1:58" ht="13.15" customHeight="1" x14ac:dyDescent="0.25">
      <c r="A4005" s="5" t="s">
        <v>3332</v>
      </c>
      <c r="B4005" s="25" t="e">
        <f>VLOOKUP(Tabla1[[#This Row],[nombre ]],Tabla2[#All],1,0)</f>
        <v>#N/A</v>
      </c>
      <c r="C4005" s="3" t="s">
        <v>301</v>
      </c>
      <c r="D4005" s="3" t="s">
        <v>302</v>
      </c>
      <c r="E4005" s="26" t="s">
        <v>303</v>
      </c>
      <c r="F4005" s="3">
        <v>96</v>
      </c>
      <c r="G4005" s="2"/>
      <c r="H4005" s="4">
        <v>38215</v>
      </c>
      <c r="I4005" s="2"/>
      <c r="J4005" s="4">
        <v>23262</v>
      </c>
      <c r="K4005" s="3">
        <v>59</v>
      </c>
      <c r="L4005" s="3">
        <v>18</v>
      </c>
      <c r="M4005" s="3">
        <v>7392.33</v>
      </c>
      <c r="N4005" s="3">
        <v>1933.61</v>
      </c>
      <c r="O4005" s="3">
        <v>1933.61</v>
      </c>
      <c r="P4005" s="3">
        <v>2043.59</v>
      </c>
      <c r="Q4005" s="2"/>
      <c r="R4005" s="3">
        <v>15</v>
      </c>
      <c r="S4005" s="3" t="s">
        <v>52</v>
      </c>
      <c r="T4005" s="3">
        <v>0</v>
      </c>
      <c r="U4005" s="3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0</v>
      </c>
      <c r="AD4005" s="3">
        <v>0</v>
      </c>
      <c r="AE4005" s="3">
        <v>0</v>
      </c>
      <c r="AF4005" s="3">
        <v>0</v>
      </c>
      <c r="AG4005" s="3">
        <v>0</v>
      </c>
      <c r="AH4005" s="3">
        <v>0</v>
      </c>
      <c r="AI4005" s="3">
        <v>0</v>
      </c>
      <c r="AJ4005" s="3">
        <v>0</v>
      </c>
      <c r="AK4005" s="3">
        <v>0</v>
      </c>
      <c r="AL4005" s="2"/>
      <c r="AM4005" s="3">
        <v>0</v>
      </c>
      <c r="AN4005" s="3">
        <v>0</v>
      </c>
      <c r="AO4005" s="3">
        <v>0</v>
      </c>
      <c r="AP4005" s="3">
        <v>0</v>
      </c>
      <c r="AQ4005" s="3">
        <v>0</v>
      </c>
      <c r="AR4005" s="3">
        <v>0</v>
      </c>
      <c r="AS4005" s="3">
        <v>0</v>
      </c>
      <c r="AT4005" s="3">
        <v>0</v>
      </c>
      <c r="AU4005" s="3">
        <v>0</v>
      </c>
      <c r="AV4005" s="3">
        <v>0</v>
      </c>
      <c r="AW4005" s="3">
        <v>0</v>
      </c>
      <c r="AX4005" s="3">
        <v>0</v>
      </c>
      <c r="AY4005" s="3">
        <v>0</v>
      </c>
      <c r="AZ4005" s="3">
        <v>851.4</v>
      </c>
      <c r="BA4005" s="3">
        <v>665.16</v>
      </c>
      <c r="BB4005" s="3">
        <v>356.83</v>
      </c>
      <c r="BC4005" s="3">
        <v>0</v>
      </c>
      <c r="BD4005" s="2"/>
      <c r="BE4005" s="3" t="s">
        <v>449</v>
      </c>
      <c r="BF4005" s="3" t="s">
        <v>450</v>
      </c>
    </row>
    <row r="4006" spans="1:58" ht="13.15" customHeight="1" x14ac:dyDescent="0.25">
      <c r="A4006" s="5" t="s">
        <v>3333</v>
      </c>
      <c r="B4006" s="25" t="str">
        <f>VLOOKUP(Tabla1[[#This Row],[nombre ]],Tabla2[#All],1,0)</f>
        <v>SANTIAGO GONZALEZ HUMBERTO MANUEL</v>
      </c>
      <c r="C4006" s="3" t="s">
        <v>301</v>
      </c>
      <c r="D4006" s="3" t="s">
        <v>319</v>
      </c>
      <c r="E4006" s="26" t="s">
        <v>78</v>
      </c>
      <c r="F4006" s="3">
        <v>36</v>
      </c>
      <c r="G4006" s="2"/>
      <c r="H4006" s="4">
        <v>42172</v>
      </c>
      <c r="I4006" s="2"/>
      <c r="J4006" s="4">
        <v>24026</v>
      </c>
      <c r="K4006" s="3">
        <v>57</v>
      </c>
      <c r="L4006" s="3">
        <v>7</v>
      </c>
      <c r="M4006" s="3">
        <v>13092.61</v>
      </c>
      <c r="N4006" s="3">
        <v>2411.355</v>
      </c>
      <c r="O4006" s="3">
        <v>2411.355</v>
      </c>
      <c r="P4006" s="3">
        <v>1688.69</v>
      </c>
      <c r="Q4006" s="2"/>
      <c r="R4006" s="3">
        <v>15</v>
      </c>
      <c r="S4006" s="3" t="s">
        <v>52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2"/>
      <c r="AM4006" s="3">
        <v>0</v>
      </c>
      <c r="AN4006" s="3">
        <v>0</v>
      </c>
      <c r="AO4006" s="3">
        <v>0</v>
      </c>
      <c r="AP4006" s="3">
        <v>0</v>
      </c>
      <c r="AQ4006" s="3">
        <v>0</v>
      </c>
      <c r="AR4006" s="3">
        <v>0</v>
      </c>
      <c r="AS4006" s="3">
        <v>0</v>
      </c>
      <c r="AT4006" s="3">
        <v>0</v>
      </c>
      <c r="AU4006" s="3">
        <v>0</v>
      </c>
      <c r="AV4006" s="3">
        <v>0</v>
      </c>
      <c r="AW4006" s="3">
        <v>0</v>
      </c>
      <c r="AX4006" s="3">
        <v>0</v>
      </c>
      <c r="AY4006" s="3">
        <v>0</v>
      </c>
      <c r="AZ4006" s="3">
        <v>1254.6600000000001</v>
      </c>
      <c r="BA4006" s="3">
        <v>980.2</v>
      </c>
      <c r="BB4006" s="3">
        <v>764.25</v>
      </c>
      <c r="BC4006" s="3">
        <v>0</v>
      </c>
      <c r="BD4006" s="2"/>
      <c r="BE4006" s="3" t="s">
        <v>449</v>
      </c>
      <c r="BF4006" s="3" t="s">
        <v>450</v>
      </c>
    </row>
    <row r="4007" spans="1:58" ht="13.15" customHeight="1" x14ac:dyDescent="0.25">
      <c r="A4007" s="5" t="s">
        <v>3334</v>
      </c>
      <c r="B4007" s="25" t="e">
        <f>VLOOKUP(Tabla1[[#This Row],[nombre ]],Tabla2[#All],1,0)</f>
        <v>#N/A</v>
      </c>
      <c r="C4007" s="3" t="s">
        <v>301</v>
      </c>
      <c r="D4007" s="3" t="s">
        <v>306</v>
      </c>
      <c r="E4007" s="26" t="s">
        <v>307</v>
      </c>
      <c r="F4007" s="3">
        <v>116</v>
      </c>
      <c r="G4007" s="2"/>
      <c r="H4007" s="4">
        <v>41193</v>
      </c>
      <c r="I4007" s="2"/>
      <c r="J4007" s="4">
        <v>26416</v>
      </c>
      <c r="K4007" s="3">
        <v>50</v>
      </c>
      <c r="L4007" s="3">
        <v>10</v>
      </c>
      <c r="M4007" s="3">
        <v>5104.8</v>
      </c>
      <c r="N4007" s="3">
        <v>1335.4649999999999</v>
      </c>
      <c r="O4007" s="3">
        <v>1335.4649999999999</v>
      </c>
      <c r="P4007" s="3">
        <v>713.1</v>
      </c>
      <c r="Q4007" s="2"/>
      <c r="R4007" s="3">
        <v>15</v>
      </c>
      <c r="S4007" s="3" t="s">
        <v>52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2"/>
      <c r="AM4007" s="3">
        <v>0</v>
      </c>
      <c r="AN4007" s="3">
        <v>0</v>
      </c>
      <c r="AO4007" s="3">
        <v>0</v>
      </c>
      <c r="AP4007" s="3">
        <v>0</v>
      </c>
      <c r="AQ4007" s="3">
        <v>0</v>
      </c>
      <c r="AR4007" s="3">
        <v>0</v>
      </c>
      <c r="AS4007" s="3">
        <v>0</v>
      </c>
      <c r="AT4007" s="3">
        <v>0</v>
      </c>
      <c r="AU4007" s="3">
        <v>0</v>
      </c>
      <c r="AV4007" s="3">
        <v>0</v>
      </c>
      <c r="AW4007" s="3">
        <v>0</v>
      </c>
      <c r="AX4007" s="3">
        <v>0</v>
      </c>
      <c r="AY4007" s="3">
        <v>0</v>
      </c>
      <c r="AZ4007" s="3">
        <v>543.28</v>
      </c>
      <c r="BA4007" s="3">
        <v>424.44</v>
      </c>
      <c r="BB4007" s="3">
        <v>24.29</v>
      </c>
      <c r="BC4007" s="3">
        <v>0</v>
      </c>
      <c r="BD4007" s="2"/>
      <c r="BE4007" s="3" t="s">
        <v>449</v>
      </c>
      <c r="BF4007" s="3" t="s">
        <v>450</v>
      </c>
    </row>
    <row r="4008" spans="1:58" ht="13.15" customHeight="1" x14ac:dyDescent="0.25">
      <c r="A4008" s="5" t="s">
        <v>5195</v>
      </c>
      <c r="B4008" s="25" t="e">
        <f>VLOOKUP(Tabla1[[#This Row],[nombre ]],Tabla2[#All],1,0)</f>
        <v>#N/A</v>
      </c>
      <c r="C4008" s="3" t="s">
        <v>301</v>
      </c>
      <c r="D4008" s="3" t="s">
        <v>309</v>
      </c>
      <c r="E4008" s="26" t="s">
        <v>69</v>
      </c>
      <c r="F4008" s="3">
        <v>75</v>
      </c>
      <c r="G4008" s="2"/>
      <c r="H4008" s="4">
        <v>42809</v>
      </c>
      <c r="I4008" s="2"/>
      <c r="J4008" s="4">
        <v>18866</v>
      </c>
      <c r="K4008" s="3">
        <v>71</v>
      </c>
      <c r="L4008" s="3">
        <v>5</v>
      </c>
      <c r="M4008" s="3">
        <v>10553.19</v>
      </c>
      <c r="N4008" s="3">
        <v>2604.1149999999998</v>
      </c>
      <c r="O4008" s="3">
        <v>2604.1149999999998</v>
      </c>
      <c r="P4008" s="3">
        <v>1546.68</v>
      </c>
      <c r="Q4008" s="2"/>
      <c r="R4008" s="3">
        <v>15</v>
      </c>
      <c r="S4008" s="3" t="s">
        <v>52</v>
      </c>
      <c r="T4008" s="3">
        <v>0</v>
      </c>
      <c r="U4008" s="3">
        <v>0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  <c r="AD4008" s="3">
        <v>0</v>
      </c>
      <c r="AE4008" s="3">
        <v>0</v>
      </c>
      <c r="AF4008" s="3">
        <v>0</v>
      </c>
      <c r="AG4008" s="3">
        <v>0</v>
      </c>
      <c r="AH4008" s="3">
        <v>0</v>
      </c>
      <c r="AI4008" s="3">
        <v>0</v>
      </c>
      <c r="AJ4008" s="3">
        <v>0</v>
      </c>
      <c r="AK4008" s="3">
        <v>0</v>
      </c>
      <c r="AL4008" s="2"/>
      <c r="AM4008" s="3">
        <v>0</v>
      </c>
      <c r="AN4008" s="3">
        <v>0</v>
      </c>
      <c r="AO4008" s="3">
        <v>0</v>
      </c>
      <c r="AP4008" s="3">
        <v>0</v>
      </c>
      <c r="AQ4008" s="3">
        <v>0</v>
      </c>
      <c r="AR4008" s="3">
        <v>0</v>
      </c>
      <c r="AS4008" s="3">
        <v>0</v>
      </c>
      <c r="AT4008" s="3">
        <v>0</v>
      </c>
      <c r="AU4008" s="3">
        <v>0</v>
      </c>
      <c r="AV4008" s="3">
        <v>0</v>
      </c>
      <c r="AW4008" s="3">
        <v>0</v>
      </c>
      <c r="AX4008" s="3">
        <v>0</v>
      </c>
      <c r="AY4008" s="3">
        <v>0</v>
      </c>
      <c r="AZ4008" s="3">
        <v>1107.71</v>
      </c>
      <c r="BA4008" s="3">
        <v>865.4</v>
      </c>
      <c r="BB4008" s="3">
        <v>530.46</v>
      </c>
      <c r="BC4008" s="3">
        <v>0</v>
      </c>
      <c r="BD4008" s="2"/>
      <c r="BE4008" s="3" t="s">
        <v>449</v>
      </c>
      <c r="BF4008" s="3" t="s">
        <v>450</v>
      </c>
    </row>
    <row r="4009" spans="1:58" ht="13.15" customHeight="1" x14ac:dyDescent="0.25">
      <c r="A4009" s="5" t="s">
        <v>3335</v>
      </c>
      <c r="B4009" s="25" t="e">
        <f>VLOOKUP(Tabla1[[#This Row],[nombre ]],Tabla2[#All],1,0)</f>
        <v>#N/A</v>
      </c>
      <c r="C4009" s="3" t="s">
        <v>301</v>
      </c>
      <c r="D4009" s="3" t="s">
        <v>317</v>
      </c>
      <c r="E4009" s="26" t="s">
        <v>51</v>
      </c>
      <c r="F4009" s="3">
        <v>67</v>
      </c>
      <c r="G4009" s="2"/>
      <c r="H4009" s="4">
        <v>36892</v>
      </c>
      <c r="I4009" s="2"/>
      <c r="J4009" s="4">
        <v>27170</v>
      </c>
      <c r="K4009" s="3">
        <v>48</v>
      </c>
      <c r="L4009" s="3">
        <v>22</v>
      </c>
      <c r="M4009" s="3">
        <v>11393.12</v>
      </c>
      <c r="N4009" s="3">
        <v>2414.0250000000001</v>
      </c>
      <c r="O4009" s="3">
        <v>2414.0250000000001</v>
      </c>
      <c r="P4009" s="3">
        <v>3820.52</v>
      </c>
      <c r="Q4009" s="2"/>
      <c r="R4009" s="3">
        <v>15</v>
      </c>
      <c r="S4009" s="3" t="s">
        <v>60</v>
      </c>
      <c r="T4009" s="3">
        <v>0</v>
      </c>
      <c r="U4009" s="3">
        <v>0</v>
      </c>
      <c r="V4009" s="3">
        <v>0</v>
      </c>
      <c r="W4009" s="3">
        <v>2962.21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0</v>
      </c>
      <c r="AD4009" s="3">
        <v>0</v>
      </c>
      <c r="AE4009" s="3">
        <v>0</v>
      </c>
      <c r="AF4009" s="3">
        <v>0</v>
      </c>
      <c r="AG4009" s="3">
        <v>0</v>
      </c>
      <c r="AH4009" s="3">
        <v>10401.969999999999</v>
      </c>
      <c r="AI4009" s="3">
        <v>0</v>
      </c>
      <c r="AJ4009" s="3">
        <v>0</v>
      </c>
      <c r="AK4009" s="3">
        <v>0</v>
      </c>
      <c r="AL4009" s="2"/>
      <c r="AM4009" s="3">
        <v>0</v>
      </c>
      <c r="AN4009" s="3">
        <v>0</v>
      </c>
      <c r="AO4009" s="3">
        <v>0</v>
      </c>
      <c r="AP4009" s="3">
        <v>0</v>
      </c>
      <c r="AQ4009" s="3">
        <v>0</v>
      </c>
      <c r="AR4009" s="3">
        <v>0</v>
      </c>
      <c r="AS4009" s="3">
        <v>0</v>
      </c>
      <c r="AT4009" s="3">
        <v>0</v>
      </c>
      <c r="AU4009" s="3">
        <v>0</v>
      </c>
      <c r="AV4009" s="3">
        <v>0</v>
      </c>
      <c r="AW4009" s="3">
        <v>0</v>
      </c>
      <c r="AX4009" s="3">
        <v>0</v>
      </c>
      <c r="AY4009" s="3">
        <v>0</v>
      </c>
      <c r="AZ4009" s="3">
        <v>1772.1</v>
      </c>
      <c r="BA4009" s="3">
        <v>1384.44</v>
      </c>
      <c r="BB4009" s="3">
        <v>1400.6</v>
      </c>
      <c r="BC4009" s="3">
        <v>0</v>
      </c>
      <c r="BD4009" s="2"/>
      <c r="BE4009" s="3" t="s">
        <v>449</v>
      </c>
      <c r="BF4009" s="3" t="s">
        <v>452</v>
      </c>
    </row>
    <row r="4010" spans="1:58" ht="13.15" customHeight="1" x14ac:dyDescent="0.25">
      <c r="A4010" s="5" t="s">
        <v>3336</v>
      </c>
      <c r="B4010" s="25" t="e">
        <f>VLOOKUP(Tabla1[[#This Row],[nombre ]],Tabla2[#All],1,0)</f>
        <v>#N/A</v>
      </c>
      <c r="C4010" s="3" t="s">
        <v>301</v>
      </c>
      <c r="D4010" s="3" t="s">
        <v>306</v>
      </c>
      <c r="E4010" s="26" t="s">
        <v>56</v>
      </c>
      <c r="F4010" s="3">
        <v>84</v>
      </c>
      <c r="G4010" s="2"/>
      <c r="H4010" s="4">
        <v>40253</v>
      </c>
      <c r="I4010" s="2"/>
      <c r="J4010" s="4">
        <v>25641</v>
      </c>
      <c r="K4010" s="3">
        <v>52</v>
      </c>
      <c r="L4010" s="3">
        <v>12</v>
      </c>
      <c r="M4010" s="3">
        <v>8512.2099999999991</v>
      </c>
      <c r="N4010" s="3">
        <v>2644.7</v>
      </c>
      <c r="O4010" s="3">
        <v>2644.7</v>
      </c>
      <c r="P4010" s="3">
        <v>1638.89</v>
      </c>
      <c r="Q4010" s="2"/>
      <c r="R4010" s="3">
        <v>15</v>
      </c>
      <c r="S4010" s="3" t="s">
        <v>60</v>
      </c>
      <c r="T4010" s="3">
        <v>0</v>
      </c>
      <c r="U4010" s="3">
        <v>0</v>
      </c>
      <c r="V4010" s="3">
        <v>0</v>
      </c>
      <c r="W4010" s="3">
        <v>2213.17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0</v>
      </c>
      <c r="AE4010" s="3">
        <v>0</v>
      </c>
      <c r="AF4010" s="3">
        <v>0</v>
      </c>
      <c r="AG4010" s="3">
        <v>0</v>
      </c>
      <c r="AH4010" s="3">
        <v>5040.82</v>
      </c>
      <c r="AI4010" s="3">
        <v>0</v>
      </c>
      <c r="AJ4010" s="3">
        <v>0</v>
      </c>
      <c r="AK4010" s="3">
        <v>0</v>
      </c>
      <c r="AL4010" s="2"/>
      <c r="AM4010" s="3">
        <v>0</v>
      </c>
      <c r="AN4010" s="3">
        <v>0</v>
      </c>
      <c r="AO4010" s="3">
        <v>0</v>
      </c>
      <c r="AP4010" s="3">
        <v>0</v>
      </c>
      <c r="AQ4010" s="3">
        <v>0</v>
      </c>
      <c r="AR4010" s="3">
        <v>0</v>
      </c>
      <c r="AS4010" s="3">
        <v>0</v>
      </c>
      <c r="AT4010" s="3">
        <v>0</v>
      </c>
      <c r="AU4010" s="3">
        <v>0</v>
      </c>
      <c r="AV4010" s="3">
        <v>0</v>
      </c>
      <c r="AW4010" s="3">
        <v>0</v>
      </c>
      <c r="AX4010" s="3">
        <v>0</v>
      </c>
      <c r="AY4010" s="3">
        <v>0</v>
      </c>
      <c r="AZ4010" s="3">
        <v>1365.24</v>
      </c>
      <c r="BA4010" s="3">
        <v>1066.5899999999999</v>
      </c>
      <c r="BB4010" s="3">
        <v>736.27</v>
      </c>
      <c r="BC4010" s="3">
        <v>0</v>
      </c>
      <c r="BD4010" s="2"/>
      <c r="BE4010" s="3" t="s">
        <v>449</v>
      </c>
      <c r="BF4010" s="3" t="s">
        <v>452</v>
      </c>
    </row>
    <row r="4011" spans="1:58" ht="13.15" customHeight="1" x14ac:dyDescent="0.25">
      <c r="A4011" s="5" t="s">
        <v>3337</v>
      </c>
      <c r="B4011" s="25" t="e">
        <f>VLOOKUP(Tabla1[[#This Row],[nombre ]],Tabla2[#All],1,0)</f>
        <v>#N/A</v>
      </c>
      <c r="C4011" s="3" t="s">
        <v>301</v>
      </c>
      <c r="D4011" s="3" t="s">
        <v>314</v>
      </c>
      <c r="E4011" s="26" t="s">
        <v>61</v>
      </c>
      <c r="F4011" s="3">
        <v>92</v>
      </c>
      <c r="G4011" s="2"/>
      <c r="H4011" s="4">
        <v>38215</v>
      </c>
      <c r="I4011" s="2"/>
      <c r="J4011" s="4">
        <v>23158</v>
      </c>
      <c r="K4011" s="3">
        <v>59</v>
      </c>
      <c r="L4011" s="3">
        <v>18</v>
      </c>
      <c r="M4011" s="3">
        <v>7680.27</v>
      </c>
      <c r="N4011" s="3">
        <v>2011.5450000000001</v>
      </c>
      <c r="O4011" s="3">
        <v>2011.5450000000001</v>
      </c>
      <c r="P4011" s="3">
        <v>2114.14</v>
      </c>
      <c r="Q4011" s="2"/>
      <c r="R4011" s="3">
        <v>15</v>
      </c>
      <c r="S4011" s="3" t="s">
        <v>52</v>
      </c>
      <c r="T4011" s="3">
        <v>0</v>
      </c>
      <c r="U4011" s="3">
        <v>0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  <c r="AD4011" s="3">
        <v>0</v>
      </c>
      <c r="AE4011" s="3">
        <v>0</v>
      </c>
      <c r="AF4011" s="3">
        <v>0</v>
      </c>
      <c r="AG4011" s="3">
        <v>0</v>
      </c>
      <c r="AH4011" s="3">
        <v>0</v>
      </c>
      <c r="AI4011" s="3">
        <v>0</v>
      </c>
      <c r="AJ4011" s="3">
        <v>0</v>
      </c>
      <c r="AK4011" s="3">
        <v>0</v>
      </c>
      <c r="AL4011" s="2"/>
      <c r="AM4011" s="3">
        <v>0</v>
      </c>
      <c r="AN4011" s="3">
        <v>0</v>
      </c>
      <c r="AO4011" s="3">
        <v>0</v>
      </c>
      <c r="AP4011" s="3">
        <v>0</v>
      </c>
      <c r="AQ4011" s="3">
        <v>0</v>
      </c>
      <c r="AR4011" s="3">
        <v>0</v>
      </c>
      <c r="AS4011" s="3">
        <v>0</v>
      </c>
      <c r="AT4011" s="3">
        <v>0</v>
      </c>
      <c r="AU4011" s="3">
        <v>0</v>
      </c>
      <c r="AV4011" s="3">
        <v>0</v>
      </c>
      <c r="AW4011" s="3">
        <v>0</v>
      </c>
      <c r="AX4011" s="3">
        <v>0</v>
      </c>
      <c r="AY4011" s="3">
        <v>0</v>
      </c>
      <c r="AZ4011" s="3">
        <v>884.31</v>
      </c>
      <c r="BA4011" s="3">
        <v>690.87</v>
      </c>
      <c r="BB4011" s="3">
        <v>376.34</v>
      </c>
      <c r="BC4011" s="3">
        <v>0</v>
      </c>
      <c r="BD4011" s="2"/>
      <c r="BE4011" s="3" t="s">
        <v>449</v>
      </c>
      <c r="BF4011" s="3" t="s">
        <v>450</v>
      </c>
    </row>
    <row r="4012" spans="1:58" ht="13.15" customHeight="1" x14ac:dyDescent="0.25">
      <c r="A4012" s="5" t="s">
        <v>3338</v>
      </c>
      <c r="B4012" s="25" t="e">
        <f>VLOOKUP(Tabla1[[#This Row],[nombre ]],Tabla2[#All],1,0)</f>
        <v>#N/A</v>
      </c>
      <c r="C4012" s="3" t="s">
        <v>301</v>
      </c>
      <c r="D4012" s="3" t="s">
        <v>308</v>
      </c>
      <c r="E4012" s="26" t="s">
        <v>56</v>
      </c>
      <c r="F4012" s="3">
        <v>84</v>
      </c>
      <c r="G4012" s="2"/>
      <c r="H4012" s="4">
        <v>44256</v>
      </c>
      <c r="I4012" s="2"/>
      <c r="J4012" s="4">
        <v>36035</v>
      </c>
      <c r="K4012" s="3">
        <v>24</v>
      </c>
      <c r="L4012" s="3">
        <v>2</v>
      </c>
      <c r="M4012" s="3">
        <v>8512.2099999999991</v>
      </c>
      <c r="N4012" s="3">
        <v>2644.7</v>
      </c>
      <c r="O4012" s="3">
        <v>2644.7</v>
      </c>
      <c r="P4012" s="2"/>
      <c r="Q4012" s="2"/>
      <c r="R4012" s="3">
        <v>15</v>
      </c>
      <c r="S4012" s="3" t="s">
        <v>55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  <c r="AF4012" s="3">
        <v>0</v>
      </c>
      <c r="AG4012" s="3">
        <v>0</v>
      </c>
      <c r="AH4012" s="3">
        <v>1500</v>
      </c>
      <c r="AI4012" s="3">
        <v>0</v>
      </c>
      <c r="AJ4012" s="3">
        <v>0</v>
      </c>
      <c r="AK4012" s="3">
        <v>0</v>
      </c>
      <c r="AL4012" s="2"/>
      <c r="AM4012" s="3">
        <v>0</v>
      </c>
      <c r="AN4012" s="3">
        <v>0</v>
      </c>
      <c r="AO4012" s="3">
        <v>0</v>
      </c>
      <c r="AP4012" s="3">
        <v>0</v>
      </c>
      <c r="AQ4012" s="3">
        <v>0</v>
      </c>
      <c r="AR4012" s="3">
        <v>0</v>
      </c>
      <c r="AS4012" s="3">
        <v>0</v>
      </c>
      <c r="AT4012" s="3">
        <v>0</v>
      </c>
      <c r="AU4012" s="3">
        <v>0</v>
      </c>
      <c r="AV4012" s="3">
        <v>0</v>
      </c>
      <c r="AW4012" s="3">
        <v>0</v>
      </c>
      <c r="AX4012" s="3">
        <v>0</v>
      </c>
      <c r="AY4012" s="3">
        <v>0</v>
      </c>
      <c r="AZ4012" s="3">
        <v>0</v>
      </c>
      <c r="BA4012" s="3">
        <v>690.07</v>
      </c>
      <c r="BB4012" s="3">
        <v>306.58</v>
      </c>
      <c r="BC4012" s="3">
        <v>0</v>
      </c>
      <c r="BD4012" s="2"/>
      <c r="BE4012" s="3" t="s">
        <v>449</v>
      </c>
      <c r="BF4012" s="3" t="s">
        <v>451</v>
      </c>
    </row>
    <row r="4013" spans="1:58" ht="13.15" customHeight="1" x14ac:dyDescent="0.25">
      <c r="A4013" s="5" t="s">
        <v>5196</v>
      </c>
      <c r="B4013" s="25" t="e">
        <f>VLOOKUP(Tabla1[[#This Row],[nombre ]],Tabla2[#All],1,0)</f>
        <v>#N/A</v>
      </c>
      <c r="C4013" s="3" t="s">
        <v>301</v>
      </c>
      <c r="D4013" s="3" t="s">
        <v>318</v>
      </c>
      <c r="E4013" s="26" t="s">
        <v>56</v>
      </c>
      <c r="F4013" s="3">
        <v>84</v>
      </c>
      <c r="G4013" s="2"/>
      <c r="H4013" s="4">
        <v>42485</v>
      </c>
      <c r="I4013" s="2"/>
      <c r="J4013" s="4">
        <v>31000</v>
      </c>
      <c r="K4013" s="3">
        <v>38</v>
      </c>
      <c r="L4013" s="3">
        <v>6</v>
      </c>
      <c r="M4013" s="3">
        <v>8512.2099999999991</v>
      </c>
      <c r="N4013" s="3">
        <v>2644.7</v>
      </c>
      <c r="O4013" s="3">
        <v>2644.7</v>
      </c>
      <c r="P4013" s="3">
        <v>1265.76</v>
      </c>
      <c r="Q4013" s="2"/>
      <c r="R4013" s="3">
        <v>15</v>
      </c>
      <c r="S4013" s="3" t="s">
        <v>52</v>
      </c>
      <c r="T4013" s="3">
        <v>0</v>
      </c>
      <c r="U4013" s="3">
        <v>0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  <c r="AD4013" s="3">
        <v>0</v>
      </c>
      <c r="AE4013" s="3">
        <v>0</v>
      </c>
      <c r="AF4013" s="3">
        <v>0</v>
      </c>
      <c r="AG4013" s="3">
        <v>0</v>
      </c>
      <c r="AH4013" s="3">
        <v>0</v>
      </c>
      <c r="AI4013" s="3">
        <v>0</v>
      </c>
      <c r="AJ4013" s="3">
        <v>0</v>
      </c>
      <c r="AK4013" s="3">
        <v>0</v>
      </c>
      <c r="AL4013" s="2"/>
      <c r="AM4013" s="3">
        <v>0</v>
      </c>
      <c r="AN4013" s="3">
        <v>0</v>
      </c>
      <c r="AO4013" s="3">
        <v>0</v>
      </c>
      <c r="AP4013" s="3">
        <v>0</v>
      </c>
      <c r="AQ4013" s="3">
        <v>0</v>
      </c>
      <c r="AR4013" s="3">
        <v>0</v>
      </c>
      <c r="AS4013" s="3">
        <v>0</v>
      </c>
      <c r="AT4013" s="3">
        <v>0</v>
      </c>
      <c r="AU4013" s="3">
        <v>0</v>
      </c>
      <c r="AV4013" s="3">
        <v>0</v>
      </c>
      <c r="AW4013" s="3">
        <v>0</v>
      </c>
      <c r="AX4013" s="3">
        <v>0</v>
      </c>
      <c r="AY4013" s="3">
        <v>0</v>
      </c>
      <c r="AZ4013" s="3">
        <v>964.3</v>
      </c>
      <c r="BA4013" s="3">
        <v>753.36</v>
      </c>
      <c r="BB4013" s="3">
        <v>375.44</v>
      </c>
      <c r="BC4013" s="3">
        <v>0</v>
      </c>
      <c r="BD4013" s="2"/>
      <c r="BE4013" s="3" t="s">
        <v>449</v>
      </c>
      <c r="BF4013" s="3" t="s">
        <v>450</v>
      </c>
    </row>
    <row r="4014" spans="1:58" ht="13.15" customHeight="1" x14ac:dyDescent="0.25">
      <c r="A4014" s="5" t="s">
        <v>5197</v>
      </c>
      <c r="B4014" s="25" t="e">
        <f>VLOOKUP(Tabla1[[#This Row],[nombre ]],Tabla2[#All],1,0)</f>
        <v>#N/A</v>
      </c>
      <c r="C4014" s="3" t="s">
        <v>301</v>
      </c>
      <c r="D4014" s="3" t="s">
        <v>305</v>
      </c>
      <c r="E4014" s="26" t="s">
        <v>51</v>
      </c>
      <c r="F4014" s="3">
        <v>67</v>
      </c>
      <c r="G4014" s="2"/>
      <c r="H4014" s="4">
        <v>43282</v>
      </c>
      <c r="I4014" s="2"/>
      <c r="J4014" s="4">
        <v>27111</v>
      </c>
      <c r="K4014" s="3">
        <v>48</v>
      </c>
      <c r="L4014" s="3">
        <v>4</v>
      </c>
      <c r="M4014" s="3">
        <v>11393.12</v>
      </c>
      <c r="N4014" s="3">
        <v>2414.0250000000001</v>
      </c>
      <c r="O4014" s="3">
        <v>2414.0250000000001</v>
      </c>
      <c r="P4014" s="2"/>
      <c r="Q4014" s="2"/>
      <c r="R4014" s="3">
        <v>15</v>
      </c>
      <c r="S4014" s="3" t="s">
        <v>55</v>
      </c>
      <c r="T4014" s="3">
        <v>0</v>
      </c>
      <c r="U4014" s="3">
        <v>0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0</v>
      </c>
      <c r="AD4014" s="3">
        <v>0</v>
      </c>
      <c r="AE4014" s="3">
        <v>0</v>
      </c>
      <c r="AF4014" s="3">
        <v>0</v>
      </c>
      <c r="AG4014" s="3">
        <v>0</v>
      </c>
      <c r="AH4014" s="3">
        <v>0</v>
      </c>
      <c r="AI4014" s="3">
        <v>0</v>
      </c>
      <c r="AJ4014" s="3">
        <v>0</v>
      </c>
      <c r="AK4014" s="3">
        <v>0</v>
      </c>
      <c r="AL4014" s="2"/>
      <c r="AM4014" s="3">
        <v>0</v>
      </c>
      <c r="AN4014" s="3">
        <v>0</v>
      </c>
      <c r="AO4014" s="3">
        <v>0</v>
      </c>
      <c r="AP4014" s="3">
        <v>0</v>
      </c>
      <c r="AQ4014" s="3">
        <v>0</v>
      </c>
      <c r="AR4014" s="3">
        <v>0</v>
      </c>
      <c r="AS4014" s="3">
        <v>0</v>
      </c>
      <c r="AT4014" s="3">
        <v>0</v>
      </c>
      <c r="AU4014" s="3">
        <v>0</v>
      </c>
      <c r="AV4014" s="3">
        <v>0</v>
      </c>
      <c r="AW4014" s="3">
        <v>0</v>
      </c>
      <c r="AX4014" s="3">
        <v>0</v>
      </c>
      <c r="AY4014" s="3">
        <v>0</v>
      </c>
      <c r="AZ4014" s="3">
        <v>0</v>
      </c>
      <c r="BA4014" s="3">
        <v>811.06</v>
      </c>
      <c r="BB4014" s="3">
        <v>473.93</v>
      </c>
      <c r="BC4014" s="3">
        <v>0</v>
      </c>
      <c r="BD4014" s="2"/>
      <c r="BE4014" s="3" t="s">
        <v>449</v>
      </c>
      <c r="BF4014" s="3" t="s">
        <v>451</v>
      </c>
    </row>
    <row r="4015" spans="1:58" ht="13.15" customHeight="1" x14ac:dyDescent="0.25">
      <c r="A4015" s="5" t="s">
        <v>3339</v>
      </c>
      <c r="B4015" s="25" t="e">
        <f>VLOOKUP(Tabla1[[#This Row],[nombre ]],Tabla2[#All],1,0)</f>
        <v>#N/A</v>
      </c>
      <c r="C4015" s="3" t="s">
        <v>301</v>
      </c>
      <c r="D4015" s="3" t="s">
        <v>302</v>
      </c>
      <c r="E4015" s="26" t="s">
        <v>303</v>
      </c>
      <c r="F4015" s="3">
        <v>96</v>
      </c>
      <c r="G4015" s="2"/>
      <c r="H4015" s="4">
        <v>44911</v>
      </c>
      <c r="I4015" s="4">
        <v>44957</v>
      </c>
      <c r="J4015" s="4">
        <v>37568</v>
      </c>
      <c r="K4015" s="3">
        <v>20</v>
      </c>
      <c r="L4015" s="3">
        <v>0</v>
      </c>
      <c r="M4015" s="3">
        <v>7392.33</v>
      </c>
      <c r="N4015" s="3">
        <v>1933.61</v>
      </c>
      <c r="O4015" s="3">
        <v>1933.61</v>
      </c>
      <c r="P4015" s="2"/>
      <c r="Q4015" s="2"/>
      <c r="R4015" s="3">
        <v>0</v>
      </c>
      <c r="S4015" s="3" t="s">
        <v>55</v>
      </c>
      <c r="T4015" s="3">
        <v>0</v>
      </c>
      <c r="U4015" s="3">
        <v>0</v>
      </c>
      <c r="V4015" s="3">
        <v>0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0</v>
      </c>
      <c r="AD4015" s="3">
        <v>0</v>
      </c>
      <c r="AE4015" s="3">
        <v>0</v>
      </c>
      <c r="AF4015" s="3">
        <v>0</v>
      </c>
      <c r="AG4015" s="3">
        <v>0</v>
      </c>
      <c r="AH4015" s="3">
        <v>0</v>
      </c>
      <c r="AI4015" s="3">
        <v>0</v>
      </c>
      <c r="AJ4015" s="3">
        <v>0</v>
      </c>
      <c r="AK4015" s="3">
        <v>0</v>
      </c>
      <c r="AL4015" s="2"/>
      <c r="AM4015" s="3">
        <v>0</v>
      </c>
      <c r="AN4015" s="3">
        <v>0</v>
      </c>
      <c r="AO4015" s="3">
        <v>0</v>
      </c>
      <c r="AP4015" s="3">
        <v>0</v>
      </c>
      <c r="AQ4015" s="3">
        <v>0</v>
      </c>
      <c r="AR4015" s="3">
        <v>0</v>
      </c>
      <c r="AS4015" s="3">
        <v>0</v>
      </c>
      <c r="AT4015" s="3">
        <v>0</v>
      </c>
      <c r="AU4015" s="3">
        <v>0</v>
      </c>
      <c r="AV4015" s="3">
        <v>0</v>
      </c>
      <c r="AW4015" s="3">
        <v>0</v>
      </c>
      <c r="AX4015" s="3">
        <v>0</v>
      </c>
      <c r="AY4015" s="3">
        <v>0</v>
      </c>
      <c r="AZ4015" s="3">
        <v>0</v>
      </c>
      <c r="BA4015" s="3">
        <v>0</v>
      </c>
      <c r="BB4015" s="3">
        <v>0</v>
      </c>
      <c r="BC4015" s="3">
        <v>0</v>
      </c>
      <c r="BD4015" s="2"/>
      <c r="BE4015" s="3" t="s">
        <v>449</v>
      </c>
      <c r="BF4015" s="3" t="s">
        <v>451</v>
      </c>
    </row>
    <row r="4016" spans="1:58" ht="13.15" customHeight="1" x14ac:dyDescent="0.25">
      <c r="A4016" s="5" t="s">
        <v>3340</v>
      </c>
      <c r="B4016" s="25" t="e">
        <f>VLOOKUP(Tabla1[[#This Row],[nombre ]],Tabla2[#All],1,0)</f>
        <v>#N/A</v>
      </c>
      <c r="C4016" s="3" t="s">
        <v>301</v>
      </c>
      <c r="D4016" s="3" t="s">
        <v>312</v>
      </c>
      <c r="E4016" s="26" t="s">
        <v>142</v>
      </c>
      <c r="F4016" s="3">
        <v>84</v>
      </c>
      <c r="G4016" s="2"/>
      <c r="H4016" s="4">
        <v>43160</v>
      </c>
      <c r="I4016" s="2"/>
      <c r="J4016" s="4">
        <v>28603</v>
      </c>
      <c r="K4016" s="3">
        <v>44</v>
      </c>
      <c r="L4016" s="3">
        <v>5</v>
      </c>
      <c r="M4016" s="3">
        <v>8512.2099999999991</v>
      </c>
      <c r="N4016" s="3">
        <v>2644.7</v>
      </c>
      <c r="O4016" s="3">
        <v>2644.7</v>
      </c>
      <c r="P4016" s="3">
        <v>1449.16</v>
      </c>
      <c r="Q4016" s="2"/>
      <c r="R4016" s="3">
        <v>15</v>
      </c>
      <c r="S4016" s="3" t="s">
        <v>52</v>
      </c>
      <c r="T4016" s="3">
        <v>0</v>
      </c>
      <c r="U4016" s="3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  <c r="AD4016" s="3">
        <v>0</v>
      </c>
      <c r="AE4016" s="3">
        <v>0</v>
      </c>
      <c r="AF4016" s="3">
        <v>0</v>
      </c>
      <c r="AG4016" s="3">
        <v>0</v>
      </c>
      <c r="AH4016" s="3">
        <v>0</v>
      </c>
      <c r="AI4016" s="3">
        <v>0</v>
      </c>
      <c r="AJ4016" s="3">
        <v>0</v>
      </c>
      <c r="AK4016" s="3">
        <v>0</v>
      </c>
      <c r="AL4016" s="2"/>
      <c r="AM4016" s="3">
        <v>0</v>
      </c>
      <c r="AN4016" s="3">
        <v>0</v>
      </c>
      <c r="AO4016" s="3">
        <v>0</v>
      </c>
      <c r="AP4016" s="3">
        <v>0</v>
      </c>
      <c r="AQ4016" s="3">
        <v>0</v>
      </c>
      <c r="AR4016" s="3">
        <v>0</v>
      </c>
      <c r="AS4016" s="3">
        <v>0</v>
      </c>
      <c r="AT4016" s="3">
        <v>0</v>
      </c>
      <c r="AU4016" s="3">
        <v>0</v>
      </c>
      <c r="AV4016" s="3">
        <v>0</v>
      </c>
      <c r="AW4016" s="3">
        <v>0</v>
      </c>
      <c r="AX4016" s="3">
        <v>0</v>
      </c>
      <c r="AY4016" s="3">
        <v>0</v>
      </c>
      <c r="AZ4016" s="3">
        <v>976.04</v>
      </c>
      <c r="BA4016" s="3">
        <v>762.53</v>
      </c>
      <c r="BB4016" s="3">
        <v>385.42</v>
      </c>
      <c r="BC4016" s="3">
        <v>0</v>
      </c>
      <c r="BD4016" s="2"/>
      <c r="BE4016" s="3" t="s">
        <v>449</v>
      </c>
      <c r="BF4016" s="3" t="s">
        <v>450</v>
      </c>
    </row>
    <row r="4017" spans="1:58" ht="13.15" customHeight="1" x14ac:dyDescent="0.25">
      <c r="A4017" s="5" t="s">
        <v>3341</v>
      </c>
      <c r="B4017" s="25" t="e">
        <f>VLOOKUP(Tabla1[[#This Row],[nombre ]],Tabla2[#All],1,0)</f>
        <v>#N/A</v>
      </c>
      <c r="C4017" s="3" t="s">
        <v>301</v>
      </c>
      <c r="D4017" s="3" t="s">
        <v>302</v>
      </c>
      <c r="E4017" s="26" t="s">
        <v>51</v>
      </c>
      <c r="F4017" s="3">
        <v>67</v>
      </c>
      <c r="G4017" s="2"/>
      <c r="H4017" s="4">
        <v>41190</v>
      </c>
      <c r="I4017" s="2"/>
      <c r="J4017" s="4">
        <v>30505</v>
      </c>
      <c r="K4017" s="3">
        <v>39</v>
      </c>
      <c r="L4017" s="3">
        <v>10</v>
      </c>
      <c r="M4017" s="3">
        <v>11393.12</v>
      </c>
      <c r="N4017" s="3">
        <v>2414.0250000000001</v>
      </c>
      <c r="O4017" s="3">
        <v>2414.0250000000001</v>
      </c>
      <c r="P4017" s="3">
        <v>1900.12</v>
      </c>
      <c r="Q4017" s="2"/>
      <c r="R4017" s="3">
        <v>15</v>
      </c>
      <c r="S4017" s="3" t="s">
        <v>52</v>
      </c>
      <c r="T4017" s="3">
        <v>0</v>
      </c>
      <c r="U4017" s="3">
        <v>0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0</v>
      </c>
      <c r="AD4017" s="3">
        <v>0</v>
      </c>
      <c r="AE4017" s="3">
        <v>0</v>
      </c>
      <c r="AF4017" s="3">
        <v>0</v>
      </c>
      <c r="AG4017" s="3">
        <v>0</v>
      </c>
      <c r="AH4017" s="3">
        <v>0</v>
      </c>
      <c r="AI4017" s="3">
        <v>0</v>
      </c>
      <c r="AJ4017" s="3">
        <v>0</v>
      </c>
      <c r="AK4017" s="3">
        <v>0</v>
      </c>
      <c r="AL4017" s="2"/>
      <c r="AM4017" s="3">
        <v>0</v>
      </c>
      <c r="AN4017" s="3">
        <v>0</v>
      </c>
      <c r="AO4017" s="3">
        <v>0</v>
      </c>
      <c r="AP4017" s="3">
        <v>0</v>
      </c>
      <c r="AQ4017" s="3">
        <v>0</v>
      </c>
      <c r="AR4017" s="3">
        <v>0</v>
      </c>
      <c r="AS4017" s="3">
        <v>0</v>
      </c>
      <c r="AT4017" s="3">
        <v>0</v>
      </c>
      <c r="AU4017" s="3">
        <v>0</v>
      </c>
      <c r="AV4017" s="3">
        <v>0</v>
      </c>
      <c r="AW4017" s="3">
        <v>0</v>
      </c>
      <c r="AX4017" s="3">
        <v>0</v>
      </c>
      <c r="AY4017" s="3">
        <v>0</v>
      </c>
      <c r="AZ4017" s="3">
        <v>1159.77</v>
      </c>
      <c r="BA4017" s="3">
        <v>906.07</v>
      </c>
      <c r="BB4017" s="3">
        <v>630.91999999999996</v>
      </c>
      <c r="BC4017" s="3">
        <v>0</v>
      </c>
      <c r="BD4017" s="2"/>
      <c r="BE4017" s="3" t="s">
        <v>449</v>
      </c>
      <c r="BF4017" s="3" t="s">
        <v>450</v>
      </c>
    </row>
    <row r="4018" spans="1:58" ht="13.15" customHeight="1" x14ac:dyDescent="0.25">
      <c r="A4018" s="5" t="s">
        <v>5198</v>
      </c>
      <c r="B4018" s="25" t="e">
        <f>VLOOKUP(Tabla1[[#This Row],[nombre ]],Tabla2[#All],1,0)</f>
        <v>#N/A</v>
      </c>
      <c r="C4018" s="3" t="s">
        <v>301</v>
      </c>
      <c r="D4018" s="3" t="s">
        <v>308</v>
      </c>
      <c r="E4018" s="26" t="s">
        <v>56</v>
      </c>
      <c r="F4018" s="3">
        <v>84</v>
      </c>
      <c r="G4018" s="2"/>
      <c r="H4018" s="4">
        <v>44363</v>
      </c>
      <c r="I4018" s="2"/>
      <c r="J4018" s="4">
        <v>32297</v>
      </c>
      <c r="K4018" s="3">
        <v>34</v>
      </c>
      <c r="L4018" s="3">
        <v>1</v>
      </c>
      <c r="M4018" s="3">
        <v>8512.2099999999991</v>
      </c>
      <c r="N4018" s="3">
        <v>2644.7</v>
      </c>
      <c r="O4018" s="3">
        <v>2644.7</v>
      </c>
      <c r="P4018" s="2"/>
      <c r="Q4018" s="2"/>
      <c r="R4018" s="3">
        <v>15</v>
      </c>
      <c r="S4018" s="3" t="s">
        <v>55</v>
      </c>
      <c r="T4018" s="3">
        <v>0</v>
      </c>
      <c r="U4018" s="3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  <c r="AD4018" s="3">
        <v>0</v>
      </c>
      <c r="AE4018" s="3">
        <v>0</v>
      </c>
      <c r="AF4018" s="3">
        <v>0</v>
      </c>
      <c r="AG4018" s="3">
        <v>0</v>
      </c>
      <c r="AH4018" s="3">
        <v>1000</v>
      </c>
      <c r="AI4018" s="3">
        <v>0</v>
      </c>
      <c r="AJ4018" s="3">
        <v>0</v>
      </c>
      <c r="AK4018" s="3">
        <v>0</v>
      </c>
      <c r="AL4018" s="2"/>
      <c r="AM4018" s="3">
        <v>0</v>
      </c>
      <c r="AN4018" s="3">
        <v>0</v>
      </c>
      <c r="AO4018" s="3">
        <v>0</v>
      </c>
      <c r="AP4018" s="3">
        <v>0</v>
      </c>
      <c r="AQ4018" s="3">
        <v>0</v>
      </c>
      <c r="AR4018" s="3">
        <v>0</v>
      </c>
      <c r="AS4018" s="3">
        <v>0</v>
      </c>
      <c r="AT4018" s="3">
        <v>0</v>
      </c>
      <c r="AU4018" s="3">
        <v>0</v>
      </c>
      <c r="AV4018" s="3">
        <v>0</v>
      </c>
      <c r="AW4018" s="3">
        <v>0</v>
      </c>
      <c r="AX4018" s="3">
        <v>0</v>
      </c>
      <c r="AY4018" s="3">
        <v>0</v>
      </c>
      <c r="AZ4018" s="3">
        <v>0</v>
      </c>
      <c r="BA4018" s="3">
        <v>690.07</v>
      </c>
      <c r="BB4018" s="3">
        <v>306.58</v>
      </c>
      <c r="BC4018" s="3">
        <v>0</v>
      </c>
      <c r="BD4018" s="2"/>
      <c r="BE4018" s="3" t="s">
        <v>449</v>
      </c>
      <c r="BF4018" s="3" t="s">
        <v>451</v>
      </c>
    </row>
    <row r="4019" spans="1:58" ht="13.15" customHeight="1" x14ac:dyDescent="0.25">
      <c r="A4019" s="5" t="s">
        <v>3342</v>
      </c>
      <c r="B4019" s="25" t="e">
        <f>VLOOKUP(Tabla1[[#This Row],[nombre ]],Tabla2[#All],1,0)</f>
        <v>#N/A</v>
      </c>
      <c r="C4019" s="3" t="s">
        <v>301</v>
      </c>
      <c r="D4019" s="3" t="s">
        <v>302</v>
      </c>
      <c r="E4019" s="26" t="s">
        <v>303</v>
      </c>
      <c r="F4019" s="3">
        <v>96</v>
      </c>
      <c r="G4019" s="2"/>
      <c r="H4019" s="4">
        <v>44911</v>
      </c>
      <c r="I4019" s="4">
        <v>44957</v>
      </c>
      <c r="J4019" s="4">
        <v>32369</v>
      </c>
      <c r="K4019" s="3">
        <v>34</v>
      </c>
      <c r="L4019" s="3">
        <v>0</v>
      </c>
      <c r="M4019" s="3">
        <v>7392.33</v>
      </c>
      <c r="N4019" s="3">
        <v>1933.61</v>
      </c>
      <c r="O4019" s="3">
        <v>1933.61</v>
      </c>
      <c r="P4019" s="2"/>
      <c r="Q4019" s="2"/>
      <c r="R4019" s="3">
        <v>0</v>
      </c>
      <c r="S4019" s="3" t="s">
        <v>55</v>
      </c>
      <c r="T4019" s="3">
        <v>0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0</v>
      </c>
      <c r="AA4019" s="3">
        <v>0</v>
      </c>
      <c r="AB4019" s="3">
        <v>0</v>
      </c>
      <c r="AC4019" s="3">
        <v>0</v>
      </c>
      <c r="AD4019" s="3">
        <v>0</v>
      </c>
      <c r="AE4019" s="3">
        <v>0</v>
      </c>
      <c r="AF4019" s="3">
        <v>0</v>
      </c>
      <c r="AG4019" s="3">
        <v>0</v>
      </c>
      <c r="AH4019" s="3">
        <v>0</v>
      </c>
      <c r="AI4019" s="3">
        <v>0</v>
      </c>
      <c r="AJ4019" s="3">
        <v>0</v>
      </c>
      <c r="AK4019" s="3">
        <v>0</v>
      </c>
      <c r="AL4019" s="2"/>
      <c r="AM4019" s="3">
        <v>0</v>
      </c>
      <c r="AN4019" s="3">
        <v>0</v>
      </c>
      <c r="AO4019" s="3">
        <v>0</v>
      </c>
      <c r="AP4019" s="3">
        <v>0</v>
      </c>
      <c r="AQ4019" s="3">
        <v>0</v>
      </c>
      <c r="AR4019" s="3">
        <v>0</v>
      </c>
      <c r="AS4019" s="3">
        <v>0</v>
      </c>
      <c r="AT4019" s="3">
        <v>0</v>
      </c>
      <c r="AU4019" s="3">
        <v>0</v>
      </c>
      <c r="AV4019" s="3">
        <v>0</v>
      </c>
      <c r="AW4019" s="3">
        <v>0</v>
      </c>
      <c r="AX4019" s="3">
        <v>0</v>
      </c>
      <c r="AY4019" s="3">
        <v>0</v>
      </c>
      <c r="AZ4019" s="3">
        <v>0</v>
      </c>
      <c r="BA4019" s="3">
        <v>0</v>
      </c>
      <c r="BB4019" s="3">
        <v>0</v>
      </c>
      <c r="BC4019" s="3">
        <v>0</v>
      </c>
      <c r="BD4019" s="2"/>
      <c r="BE4019" s="3" t="s">
        <v>449</v>
      </c>
      <c r="BF4019" s="3" t="s">
        <v>451</v>
      </c>
    </row>
    <row r="4020" spans="1:58" ht="13.15" customHeight="1" x14ac:dyDescent="0.25">
      <c r="A4020" s="5" t="s">
        <v>5199</v>
      </c>
      <c r="B4020" s="25" t="e">
        <f>VLOOKUP(Tabla1[[#This Row],[nombre ]],Tabla2[#All],1,0)</f>
        <v>#N/A</v>
      </c>
      <c r="C4020" s="3" t="s">
        <v>301</v>
      </c>
      <c r="D4020" s="3" t="s">
        <v>309</v>
      </c>
      <c r="E4020" s="26" t="s">
        <v>56</v>
      </c>
      <c r="F4020" s="3">
        <v>84</v>
      </c>
      <c r="G4020" s="2"/>
      <c r="H4020" s="4">
        <v>43116</v>
      </c>
      <c r="I4020" s="2"/>
      <c r="J4020" s="4">
        <v>31396</v>
      </c>
      <c r="K4020" s="3">
        <v>37</v>
      </c>
      <c r="L4020" s="3">
        <v>5</v>
      </c>
      <c r="M4020" s="3">
        <v>8512.2099999999991</v>
      </c>
      <c r="N4020" s="3">
        <v>2644.7</v>
      </c>
      <c r="O4020" s="3">
        <v>2644.7</v>
      </c>
      <c r="P4020" s="3">
        <v>1449.16</v>
      </c>
      <c r="Q4020" s="2"/>
      <c r="R4020" s="3">
        <v>15</v>
      </c>
      <c r="S4020" s="3" t="s">
        <v>52</v>
      </c>
      <c r="T4020" s="3">
        <v>0</v>
      </c>
      <c r="U4020" s="3">
        <v>0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0</v>
      </c>
      <c r="AD4020" s="3">
        <v>0</v>
      </c>
      <c r="AE4020" s="3">
        <v>0</v>
      </c>
      <c r="AF4020" s="3">
        <v>0</v>
      </c>
      <c r="AG4020" s="3">
        <v>0</v>
      </c>
      <c r="AH4020" s="3">
        <v>0</v>
      </c>
      <c r="AI4020" s="3">
        <v>0</v>
      </c>
      <c r="AJ4020" s="3">
        <v>0</v>
      </c>
      <c r="AK4020" s="3">
        <v>0</v>
      </c>
      <c r="AL4020" s="2"/>
      <c r="AM4020" s="3">
        <v>0</v>
      </c>
      <c r="AN4020" s="3">
        <v>0</v>
      </c>
      <c r="AO4020" s="3">
        <v>0</v>
      </c>
      <c r="AP4020" s="3">
        <v>0</v>
      </c>
      <c r="AQ4020" s="3">
        <v>0</v>
      </c>
      <c r="AR4020" s="3">
        <v>0</v>
      </c>
      <c r="AS4020" s="3">
        <v>0</v>
      </c>
      <c r="AT4020" s="3">
        <v>0</v>
      </c>
      <c r="AU4020" s="3">
        <v>0</v>
      </c>
      <c r="AV4020" s="3">
        <v>0</v>
      </c>
      <c r="AW4020" s="3">
        <v>0</v>
      </c>
      <c r="AX4020" s="3">
        <v>0</v>
      </c>
      <c r="AY4020" s="3">
        <v>0</v>
      </c>
      <c r="AZ4020" s="3">
        <v>976.04</v>
      </c>
      <c r="BA4020" s="3">
        <v>762.53</v>
      </c>
      <c r="BB4020" s="3">
        <v>385.42</v>
      </c>
      <c r="BC4020" s="3">
        <v>0</v>
      </c>
      <c r="BD4020" s="2"/>
      <c r="BE4020" s="3" t="s">
        <v>449</v>
      </c>
      <c r="BF4020" s="3" t="s">
        <v>450</v>
      </c>
    </row>
    <row r="4021" spans="1:58" ht="13.15" customHeight="1" x14ac:dyDescent="0.25">
      <c r="A4021" s="5" t="s">
        <v>3343</v>
      </c>
      <c r="B4021" s="25" t="e">
        <f>VLOOKUP(Tabla1[[#This Row],[nombre ]],Tabla2[#All],1,0)</f>
        <v>#N/A</v>
      </c>
      <c r="C4021" s="3" t="s">
        <v>301</v>
      </c>
      <c r="D4021" s="3" t="s">
        <v>311</v>
      </c>
      <c r="E4021" s="26" t="s">
        <v>59</v>
      </c>
      <c r="F4021" s="3">
        <v>96</v>
      </c>
      <c r="G4021" s="2"/>
      <c r="H4021" s="4">
        <v>43703</v>
      </c>
      <c r="I4021" s="2"/>
      <c r="J4021" s="4">
        <v>34031</v>
      </c>
      <c r="K4021" s="3">
        <v>30</v>
      </c>
      <c r="L4021" s="3">
        <v>3</v>
      </c>
      <c r="M4021" s="3">
        <v>7392.33</v>
      </c>
      <c r="N4021" s="3">
        <v>1933.61</v>
      </c>
      <c r="O4021" s="3">
        <v>1933.61</v>
      </c>
      <c r="P4021" s="3">
        <v>0</v>
      </c>
      <c r="Q4021" s="2"/>
      <c r="R4021" s="3">
        <v>15</v>
      </c>
      <c r="S4021" s="3" t="s">
        <v>52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0</v>
      </c>
      <c r="AD4021" s="3">
        <v>0</v>
      </c>
      <c r="AE4021" s="3">
        <v>0</v>
      </c>
      <c r="AF4021" s="3">
        <v>0</v>
      </c>
      <c r="AG4021" s="3">
        <v>0</v>
      </c>
      <c r="AH4021" s="3">
        <v>0</v>
      </c>
      <c r="AI4021" s="3">
        <v>0</v>
      </c>
      <c r="AJ4021" s="3">
        <v>0</v>
      </c>
      <c r="AK4021" s="3">
        <v>0</v>
      </c>
      <c r="AL4021" s="2"/>
      <c r="AM4021" s="3">
        <v>0</v>
      </c>
      <c r="AN4021" s="3">
        <v>0</v>
      </c>
      <c r="AO4021" s="3">
        <v>0</v>
      </c>
      <c r="AP4021" s="3">
        <v>0</v>
      </c>
      <c r="AQ4021" s="3">
        <v>0</v>
      </c>
      <c r="AR4021" s="3">
        <v>0</v>
      </c>
      <c r="AS4021" s="3">
        <v>0</v>
      </c>
      <c r="AT4021" s="3">
        <v>0</v>
      </c>
      <c r="AU4021" s="3">
        <v>0</v>
      </c>
      <c r="AV4021" s="3">
        <v>0</v>
      </c>
      <c r="AW4021" s="3">
        <v>0</v>
      </c>
      <c r="AX4021" s="3">
        <v>0</v>
      </c>
      <c r="AY4021" s="3">
        <v>0</v>
      </c>
      <c r="AZ4021" s="3">
        <v>720.61</v>
      </c>
      <c r="BA4021" s="3">
        <v>562.98</v>
      </c>
      <c r="BB4021" s="3">
        <v>245.66</v>
      </c>
      <c r="BC4021" s="3">
        <v>0</v>
      </c>
      <c r="BD4021" s="2"/>
      <c r="BE4021" s="3" t="s">
        <v>449</v>
      </c>
      <c r="BF4021" s="3" t="s">
        <v>450</v>
      </c>
    </row>
    <row r="4022" spans="1:58" ht="13.15" customHeight="1" x14ac:dyDescent="0.25">
      <c r="A4022" s="5" t="s">
        <v>5200</v>
      </c>
      <c r="B4022" s="25" t="e">
        <f>VLOOKUP(Tabla1[[#This Row],[nombre ]],Tabla2[#All],1,0)</f>
        <v>#N/A</v>
      </c>
      <c r="C4022" s="3" t="s">
        <v>301</v>
      </c>
      <c r="D4022" s="3" t="s">
        <v>312</v>
      </c>
      <c r="E4022" s="26" t="s">
        <v>51</v>
      </c>
      <c r="F4022" s="3">
        <v>67</v>
      </c>
      <c r="G4022" s="2"/>
      <c r="H4022" s="4">
        <v>39043</v>
      </c>
      <c r="I4022" s="2"/>
      <c r="J4022" s="4">
        <v>28550</v>
      </c>
      <c r="K4022" s="3">
        <v>45</v>
      </c>
      <c r="L4022" s="3">
        <v>16</v>
      </c>
      <c r="M4022" s="3">
        <v>11393.12</v>
      </c>
      <c r="N4022" s="3">
        <v>2414.0250000000001</v>
      </c>
      <c r="O4022" s="3">
        <v>2414.0250000000001</v>
      </c>
      <c r="P4022" s="3">
        <v>1265.76</v>
      </c>
      <c r="Q4022" s="2"/>
      <c r="R4022" s="3">
        <v>15</v>
      </c>
      <c r="S4022" s="3" t="s">
        <v>60</v>
      </c>
      <c r="T4022" s="3">
        <v>0</v>
      </c>
      <c r="U4022" s="3">
        <v>0</v>
      </c>
      <c r="V4022" s="3">
        <v>0</v>
      </c>
      <c r="W4022" s="3">
        <v>2962.21</v>
      </c>
      <c r="X4022" s="3">
        <v>0</v>
      </c>
      <c r="Y4022" s="3">
        <v>0</v>
      </c>
      <c r="Z4022" s="3">
        <v>0</v>
      </c>
      <c r="AA4022" s="3">
        <v>0</v>
      </c>
      <c r="AB4022" s="3">
        <v>0</v>
      </c>
      <c r="AC4022" s="3">
        <v>0</v>
      </c>
      <c r="AD4022" s="3">
        <v>0</v>
      </c>
      <c r="AE4022" s="3">
        <v>0</v>
      </c>
      <c r="AF4022" s="3">
        <v>0</v>
      </c>
      <c r="AG4022" s="3">
        <v>0</v>
      </c>
      <c r="AH4022" s="3">
        <v>2941.68</v>
      </c>
      <c r="AI4022" s="3">
        <v>0</v>
      </c>
      <c r="AJ4022" s="3">
        <v>0</v>
      </c>
      <c r="AK4022" s="3">
        <v>0</v>
      </c>
      <c r="AL4022" s="2"/>
      <c r="AM4022" s="3">
        <v>0</v>
      </c>
      <c r="AN4022" s="3">
        <v>0</v>
      </c>
      <c r="AO4022" s="3">
        <v>0</v>
      </c>
      <c r="AP4022" s="3">
        <v>0</v>
      </c>
      <c r="AQ4022" s="3">
        <v>0</v>
      </c>
      <c r="AR4022" s="3">
        <v>0</v>
      </c>
      <c r="AS4022" s="3">
        <v>0</v>
      </c>
      <c r="AT4022" s="3">
        <v>0</v>
      </c>
      <c r="AU4022" s="3">
        <v>0</v>
      </c>
      <c r="AV4022" s="3">
        <v>0</v>
      </c>
      <c r="AW4022" s="3">
        <v>0</v>
      </c>
      <c r="AX4022" s="3">
        <v>0</v>
      </c>
      <c r="AY4022" s="3">
        <v>0</v>
      </c>
      <c r="AZ4022" s="3">
        <v>1546.2</v>
      </c>
      <c r="BA4022" s="3">
        <v>1207.95</v>
      </c>
      <c r="BB4022" s="3">
        <v>1035.1400000000001</v>
      </c>
      <c r="BC4022" s="3">
        <v>0</v>
      </c>
      <c r="BD4022" s="2"/>
      <c r="BE4022" s="3" t="s">
        <v>449</v>
      </c>
      <c r="BF4022" s="3" t="s">
        <v>452</v>
      </c>
    </row>
    <row r="4023" spans="1:58" ht="13.15" customHeight="1" x14ac:dyDescent="0.25">
      <c r="A4023" s="5" t="s">
        <v>5201</v>
      </c>
      <c r="B4023" s="25" t="e">
        <f>VLOOKUP(Tabla1[[#This Row],[nombre ]],Tabla2[#All],1,0)</f>
        <v>#N/A</v>
      </c>
      <c r="C4023" s="3" t="s">
        <v>301</v>
      </c>
      <c r="D4023" s="3" t="s">
        <v>302</v>
      </c>
      <c r="E4023" s="26" t="s">
        <v>303</v>
      </c>
      <c r="F4023" s="3">
        <v>96</v>
      </c>
      <c r="G4023" s="2"/>
      <c r="H4023" s="4">
        <v>44911</v>
      </c>
      <c r="I4023" s="4">
        <v>44957</v>
      </c>
      <c r="J4023" s="4">
        <v>36157</v>
      </c>
      <c r="K4023" s="3">
        <v>24</v>
      </c>
      <c r="L4023" s="3">
        <v>0</v>
      </c>
      <c r="M4023" s="3">
        <v>7392.33</v>
      </c>
      <c r="N4023" s="3">
        <v>1933.61</v>
      </c>
      <c r="O4023" s="3">
        <v>1933.61</v>
      </c>
      <c r="P4023" s="2"/>
      <c r="Q4023" s="2"/>
      <c r="R4023" s="3">
        <v>0</v>
      </c>
      <c r="S4023" s="3" t="s">
        <v>55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  <c r="AD4023" s="3">
        <v>0</v>
      </c>
      <c r="AE4023" s="3">
        <v>0</v>
      </c>
      <c r="AF4023" s="3">
        <v>0</v>
      </c>
      <c r="AG4023" s="3">
        <v>0</v>
      </c>
      <c r="AH4023" s="3">
        <v>0</v>
      </c>
      <c r="AI4023" s="3">
        <v>0</v>
      </c>
      <c r="AJ4023" s="3">
        <v>0</v>
      </c>
      <c r="AK4023" s="3">
        <v>0</v>
      </c>
      <c r="AL4023" s="2"/>
      <c r="AM4023" s="3">
        <v>0</v>
      </c>
      <c r="AN4023" s="3">
        <v>0</v>
      </c>
      <c r="AO4023" s="3">
        <v>0</v>
      </c>
      <c r="AP4023" s="3">
        <v>0</v>
      </c>
      <c r="AQ4023" s="3">
        <v>0</v>
      </c>
      <c r="AR4023" s="3">
        <v>0</v>
      </c>
      <c r="AS4023" s="3">
        <v>0</v>
      </c>
      <c r="AT4023" s="3">
        <v>0</v>
      </c>
      <c r="AU4023" s="3">
        <v>0</v>
      </c>
      <c r="AV4023" s="3">
        <v>0</v>
      </c>
      <c r="AW4023" s="3">
        <v>0</v>
      </c>
      <c r="AX4023" s="3">
        <v>0</v>
      </c>
      <c r="AY4023" s="3">
        <v>0</v>
      </c>
      <c r="AZ4023" s="3">
        <v>0</v>
      </c>
      <c r="BA4023" s="3">
        <v>0</v>
      </c>
      <c r="BB4023" s="3">
        <v>0</v>
      </c>
      <c r="BC4023" s="3">
        <v>0</v>
      </c>
      <c r="BD4023" s="2"/>
      <c r="BE4023" s="3" t="s">
        <v>449</v>
      </c>
      <c r="BF4023" s="3" t="s">
        <v>451</v>
      </c>
    </row>
    <row r="4024" spans="1:58" ht="13.15" customHeight="1" x14ac:dyDescent="0.25">
      <c r="A4024" s="5" t="s">
        <v>3344</v>
      </c>
      <c r="B4024" s="25" t="e">
        <f>VLOOKUP(Tabla1[[#This Row],[nombre ]],Tabla2[#All],1,0)</f>
        <v>#N/A</v>
      </c>
      <c r="C4024" s="3" t="s">
        <v>301</v>
      </c>
      <c r="D4024" s="3" t="s">
        <v>305</v>
      </c>
      <c r="E4024" s="26" t="s">
        <v>51</v>
      </c>
      <c r="F4024" s="3">
        <v>67</v>
      </c>
      <c r="G4024" s="2"/>
      <c r="H4024" s="4">
        <v>40513</v>
      </c>
      <c r="I4024" s="2"/>
      <c r="J4024" s="4">
        <v>26556</v>
      </c>
      <c r="K4024" s="3">
        <v>50</v>
      </c>
      <c r="L4024" s="3">
        <v>12</v>
      </c>
      <c r="M4024" s="3">
        <v>11393.12</v>
      </c>
      <c r="N4024" s="3">
        <v>2414.0250000000001</v>
      </c>
      <c r="O4024" s="3">
        <v>2414.0250000000001</v>
      </c>
      <c r="P4024" s="3">
        <v>2393.8200000000002</v>
      </c>
      <c r="Q4024" s="2"/>
      <c r="R4024" s="3">
        <v>15</v>
      </c>
      <c r="S4024" s="3" t="s">
        <v>60</v>
      </c>
      <c r="T4024" s="3">
        <v>0</v>
      </c>
      <c r="U4024" s="3">
        <v>0</v>
      </c>
      <c r="V4024" s="3">
        <v>0</v>
      </c>
      <c r="W4024" s="3">
        <v>2962.21</v>
      </c>
      <c r="X4024" s="3">
        <v>0</v>
      </c>
      <c r="Y4024" s="3">
        <v>0</v>
      </c>
      <c r="Z4024" s="3">
        <v>0</v>
      </c>
      <c r="AA4024" s="3">
        <v>0</v>
      </c>
      <c r="AB4024" s="3">
        <v>0</v>
      </c>
      <c r="AC4024" s="3">
        <v>0</v>
      </c>
      <c r="AD4024" s="3">
        <v>0</v>
      </c>
      <c r="AE4024" s="3">
        <v>0</v>
      </c>
      <c r="AF4024" s="3">
        <v>0</v>
      </c>
      <c r="AG4024" s="3">
        <v>0</v>
      </c>
      <c r="AH4024" s="3">
        <v>8458.36</v>
      </c>
      <c r="AI4024" s="3">
        <v>0</v>
      </c>
      <c r="AJ4024" s="3">
        <v>0</v>
      </c>
      <c r="AK4024" s="3">
        <v>0</v>
      </c>
      <c r="AL4024" s="2"/>
      <c r="AM4024" s="3">
        <v>0</v>
      </c>
      <c r="AN4024" s="3">
        <v>0</v>
      </c>
      <c r="AO4024" s="3">
        <v>0</v>
      </c>
      <c r="AP4024" s="3">
        <v>0</v>
      </c>
      <c r="AQ4024" s="3">
        <v>0</v>
      </c>
      <c r="AR4024" s="3">
        <v>0</v>
      </c>
      <c r="AS4024" s="3">
        <v>0</v>
      </c>
      <c r="AT4024" s="3">
        <v>0</v>
      </c>
      <c r="AU4024" s="3">
        <v>0</v>
      </c>
      <c r="AV4024" s="3">
        <v>0</v>
      </c>
      <c r="AW4024" s="3">
        <v>0</v>
      </c>
      <c r="AX4024" s="3">
        <v>0</v>
      </c>
      <c r="AY4024" s="3">
        <v>0</v>
      </c>
      <c r="AZ4024" s="3">
        <v>1645.95</v>
      </c>
      <c r="BA4024" s="3">
        <v>1285.8900000000001</v>
      </c>
      <c r="BB4024" s="3">
        <v>1192.6400000000001</v>
      </c>
      <c r="BC4024" s="3">
        <v>0</v>
      </c>
      <c r="BD4024" s="2"/>
      <c r="BE4024" s="3" t="s">
        <v>449</v>
      </c>
      <c r="BF4024" s="3" t="s">
        <v>452</v>
      </c>
    </row>
    <row r="4025" spans="1:58" ht="13.15" customHeight="1" x14ac:dyDescent="0.25">
      <c r="A4025" s="5" t="s">
        <v>3345</v>
      </c>
      <c r="B4025" s="25" t="e">
        <f>VLOOKUP(Tabla1[[#This Row],[nombre ]],Tabla2[#All],1,0)</f>
        <v>#N/A</v>
      </c>
      <c r="C4025" s="3" t="s">
        <v>301</v>
      </c>
      <c r="D4025" s="3" t="s">
        <v>302</v>
      </c>
      <c r="E4025" s="26" t="s">
        <v>303</v>
      </c>
      <c r="F4025" s="3">
        <v>96</v>
      </c>
      <c r="G4025" s="2"/>
      <c r="H4025" s="4">
        <v>44697</v>
      </c>
      <c r="I4025" s="2"/>
      <c r="J4025" s="4">
        <v>28418</v>
      </c>
      <c r="K4025" s="3">
        <v>45</v>
      </c>
      <c r="L4025" s="3">
        <v>0</v>
      </c>
      <c r="M4025" s="3">
        <v>7392.33</v>
      </c>
      <c r="N4025" s="3">
        <v>1933.61</v>
      </c>
      <c r="O4025" s="3">
        <v>1933.61</v>
      </c>
      <c r="P4025" s="3">
        <v>0</v>
      </c>
      <c r="Q4025" s="2"/>
      <c r="R4025" s="3">
        <v>15</v>
      </c>
      <c r="S4025" s="3" t="s">
        <v>52</v>
      </c>
      <c r="T4025" s="3">
        <v>0</v>
      </c>
      <c r="U4025" s="3">
        <v>0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0</v>
      </c>
      <c r="AD4025" s="3">
        <v>0</v>
      </c>
      <c r="AE4025" s="3">
        <v>0</v>
      </c>
      <c r="AF4025" s="3">
        <v>0</v>
      </c>
      <c r="AG4025" s="3">
        <v>0</v>
      </c>
      <c r="AH4025" s="3">
        <v>0</v>
      </c>
      <c r="AI4025" s="3">
        <v>0</v>
      </c>
      <c r="AJ4025" s="3">
        <v>0</v>
      </c>
      <c r="AK4025" s="3">
        <v>0</v>
      </c>
      <c r="AL4025" s="2"/>
      <c r="AM4025" s="3">
        <v>0</v>
      </c>
      <c r="AN4025" s="3">
        <v>0</v>
      </c>
      <c r="AO4025" s="3">
        <v>0</v>
      </c>
      <c r="AP4025" s="3">
        <v>0</v>
      </c>
      <c r="AQ4025" s="3">
        <v>0</v>
      </c>
      <c r="AR4025" s="3">
        <v>0</v>
      </c>
      <c r="AS4025" s="3">
        <v>0</v>
      </c>
      <c r="AT4025" s="3">
        <v>0</v>
      </c>
      <c r="AU4025" s="3">
        <v>0</v>
      </c>
      <c r="AV4025" s="3">
        <v>0</v>
      </c>
      <c r="AW4025" s="3">
        <v>0</v>
      </c>
      <c r="AX4025" s="3">
        <v>0</v>
      </c>
      <c r="AY4025" s="3">
        <v>0</v>
      </c>
      <c r="AZ4025" s="3">
        <v>720.61</v>
      </c>
      <c r="BA4025" s="3">
        <v>562.98</v>
      </c>
      <c r="BB4025" s="3">
        <v>245.66</v>
      </c>
      <c r="BC4025" s="3">
        <v>0</v>
      </c>
      <c r="BD4025" s="2"/>
      <c r="BE4025" s="3" t="s">
        <v>449</v>
      </c>
      <c r="BF4025" s="3" t="s">
        <v>450</v>
      </c>
    </row>
    <row r="4026" spans="1:58" ht="13.15" customHeight="1" x14ac:dyDescent="0.25">
      <c r="A4026" s="5" t="s">
        <v>3346</v>
      </c>
      <c r="B4026" s="25" t="e">
        <f>VLOOKUP(Tabla1[[#This Row],[nombre ]],Tabla2[#All],1,0)</f>
        <v>#N/A</v>
      </c>
      <c r="C4026" s="3" t="s">
        <v>301</v>
      </c>
      <c r="D4026" s="3" t="s">
        <v>315</v>
      </c>
      <c r="E4026" s="26" t="s">
        <v>56</v>
      </c>
      <c r="F4026" s="3">
        <v>84</v>
      </c>
      <c r="G4026" s="2"/>
      <c r="H4026" s="4">
        <v>40634</v>
      </c>
      <c r="I4026" s="2"/>
      <c r="J4026" s="4">
        <v>24222</v>
      </c>
      <c r="K4026" s="3">
        <v>56</v>
      </c>
      <c r="L4026" s="3">
        <v>11</v>
      </c>
      <c r="M4026" s="3">
        <v>8512.2099999999991</v>
      </c>
      <c r="N4026" s="3">
        <v>2644.7</v>
      </c>
      <c r="O4026" s="3">
        <v>2644.7</v>
      </c>
      <c r="P4026" s="3">
        <v>2176.7399999999998</v>
      </c>
      <c r="Q4026" s="2"/>
      <c r="R4026" s="3">
        <v>15</v>
      </c>
      <c r="S4026" s="3" t="s">
        <v>52</v>
      </c>
      <c r="T4026" s="3">
        <v>0</v>
      </c>
      <c r="U4026" s="3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  <c r="AD4026" s="3">
        <v>0</v>
      </c>
      <c r="AE4026" s="3">
        <v>0</v>
      </c>
      <c r="AF4026" s="3">
        <v>0</v>
      </c>
      <c r="AG4026" s="3">
        <v>0</v>
      </c>
      <c r="AH4026" s="3">
        <v>0</v>
      </c>
      <c r="AI4026" s="3">
        <v>0</v>
      </c>
      <c r="AJ4026" s="3">
        <v>0</v>
      </c>
      <c r="AK4026" s="3">
        <v>0</v>
      </c>
      <c r="AL4026" s="2"/>
      <c r="AM4026" s="3">
        <v>0</v>
      </c>
      <c r="AN4026" s="3">
        <v>0</v>
      </c>
      <c r="AO4026" s="3">
        <v>0</v>
      </c>
      <c r="AP4026" s="3">
        <v>0</v>
      </c>
      <c r="AQ4026" s="3">
        <v>0</v>
      </c>
      <c r="AR4026" s="3">
        <v>0</v>
      </c>
      <c r="AS4026" s="3">
        <v>0</v>
      </c>
      <c r="AT4026" s="3">
        <v>0</v>
      </c>
      <c r="AU4026" s="3">
        <v>0</v>
      </c>
      <c r="AV4026" s="3">
        <v>0</v>
      </c>
      <c r="AW4026" s="3">
        <v>0</v>
      </c>
      <c r="AX4026" s="3">
        <v>0</v>
      </c>
      <c r="AY4026" s="3">
        <v>0</v>
      </c>
      <c r="AZ4026" s="3">
        <v>1022.6</v>
      </c>
      <c r="BA4026" s="3">
        <v>798.91</v>
      </c>
      <c r="BB4026" s="3">
        <v>425</v>
      </c>
      <c r="BC4026" s="3">
        <v>0</v>
      </c>
      <c r="BD4026" s="2"/>
      <c r="BE4026" s="3" t="s">
        <v>449</v>
      </c>
      <c r="BF4026" s="3" t="s">
        <v>450</v>
      </c>
    </row>
    <row r="4027" spans="1:58" ht="13.15" customHeight="1" x14ac:dyDescent="0.25">
      <c r="A4027" s="5" t="s">
        <v>3347</v>
      </c>
      <c r="B4027" s="25" t="e">
        <f>VLOOKUP(Tabla1[[#This Row],[nombre ]],Tabla2[#All],1,0)</f>
        <v>#N/A</v>
      </c>
      <c r="C4027" s="3" t="s">
        <v>301</v>
      </c>
      <c r="D4027" s="3" t="s">
        <v>302</v>
      </c>
      <c r="E4027" s="26" t="s">
        <v>303</v>
      </c>
      <c r="F4027" s="3">
        <v>96</v>
      </c>
      <c r="G4027" s="2"/>
      <c r="H4027" s="4">
        <v>44896</v>
      </c>
      <c r="I4027" s="4">
        <v>44957</v>
      </c>
      <c r="J4027" s="4">
        <v>37806</v>
      </c>
      <c r="K4027" s="3">
        <v>19</v>
      </c>
      <c r="L4027" s="3">
        <v>0</v>
      </c>
      <c r="M4027" s="3">
        <v>7392.33</v>
      </c>
      <c r="N4027" s="3">
        <v>1933.61</v>
      </c>
      <c r="O4027" s="3">
        <v>1933.61</v>
      </c>
      <c r="P4027" s="2"/>
      <c r="Q4027" s="2"/>
      <c r="R4027" s="3">
        <v>0</v>
      </c>
      <c r="S4027" s="3" t="s">
        <v>55</v>
      </c>
      <c r="T4027" s="3">
        <v>0</v>
      </c>
      <c r="U4027" s="3">
        <v>0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  <c r="AD4027" s="3">
        <v>0</v>
      </c>
      <c r="AE4027" s="3">
        <v>0</v>
      </c>
      <c r="AF4027" s="3">
        <v>0</v>
      </c>
      <c r="AG4027" s="3">
        <v>0</v>
      </c>
      <c r="AH4027" s="3">
        <v>0</v>
      </c>
      <c r="AI4027" s="3">
        <v>0</v>
      </c>
      <c r="AJ4027" s="3">
        <v>0</v>
      </c>
      <c r="AK4027" s="3">
        <v>0</v>
      </c>
      <c r="AL4027" s="2"/>
      <c r="AM4027" s="3">
        <v>0</v>
      </c>
      <c r="AN4027" s="3">
        <v>0</v>
      </c>
      <c r="AO4027" s="3">
        <v>0</v>
      </c>
      <c r="AP4027" s="3">
        <v>0</v>
      </c>
      <c r="AQ4027" s="3">
        <v>0</v>
      </c>
      <c r="AR4027" s="3">
        <v>0</v>
      </c>
      <c r="AS4027" s="3">
        <v>0</v>
      </c>
      <c r="AT4027" s="3">
        <v>0</v>
      </c>
      <c r="AU4027" s="3">
        <v>0</v>
      </c>
      <c r="AV4027" s="3">
        <v>0</v>
      </c>
      <c r="AW4027" s="3">
        <v>0</v>
      </c>
      <c r="AX4027" s="3">
        <v>0</v>
      </c>
      <c r="AY4027" s="3">
        <v>0</v>
      </c>
      <c r="AZ4027" s="3">
        <v>0</v>
      </c>
      <c r="BA4027" s="3">
        <v>0</v>
      </c>
      <c r="BB4027" s="3">
        <v>0</v>
      </c>
      <c r="BC4027" s="3">
        <v>0</v>
      </c>
      <c r="BD4027" s="2"/>
      <c r="BE4027" s="3" t="s">
        <v>449</v>
      </c>
      <c r="BF4027" s="3" t="s">
        <v>451</v>
      </c>
    </row>
    <row r="4028" spans="1:58" ht="13.15" customHeight="1" x14ac:dyDescent="0.25">
      <c r="A4028" s="5" t="s">
        <v>3348</v>
      </c>
      <c r="B4028" s="25" t="e">
        <f>VLOOKUP(Tabla1[[#This Row],[nombre ]],Tabla2[#All],1,0)</f>
        <v>#N/A</v>
      </c>
      <c r="C4028" s="3" t="s">
        <v>301</v>
      </c>
      <c r="D4028" s="3" t="s">
        <v>308</v>
      </c>
      <c r="E4028" s="26" t="s">
        <v>56</v>
      </c>
      <c r="F4028" s="3">
        <v>84</v>
      </c>
      <c r="G4028" s="2"/>
      <c r="H4028" s="4">
        <v>44805</v>
      </c>
      <c r="I4028" s="2"/>
      <c r="J4028" s="4">
        <v>35852</v>
      </c>
      <c r="K4028" s="3">
        <v>25</v>
      </c>
      <c r="L4028" s="3">
        <v>0</v>
      </c>
      <c r="M4028" s="3">
        <v>8512.2099999999991</v>
      </c>
      <c r="N4028" s="3">
        <v>2644.7</v>
      </c>
      <c r="O4028" s="3">
        <v>2644.7</v>
      </c>
      <c r="P4028" s="2"/>
      <c r="Q4028" s="2"/>
      <c r="R4028" s="3">
        <v>15</v>
      </c>
      <c r="S4028" s="3" t="s">
        <v>55</v>
      </c>
      <c r="T4028" s="3">
        <v>0</v>
      </c>
      <c r="U4028" s="3">
        <v>0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  <c r="AD4028" s="3">
        <v>0</v>
      </c>
      <c r="AE4028" s="3">
        <v>0</v>
      </c>
      <c r="AF4028" s="3">
        <v>0</v>
      </c>
      <c r="AG4028" s="3">
        <v>0</v>
      </c>
      <c r="AH4028" s="3">
        <v>0</v>
      </c>
      <c r="AI4028" s="3">
        <v>0</v>
      </c>
      <c r="AJ4028" s="3">
        <v>0</v>
      </c>
      <c r="AK4028" s="3">
        <v>0</v>
      </c>
      <c r="AL4028" s="2"/>
      <c r="AM4028" s="3">
        <v>0</v>
      </c>
      <c r="AN4028" s="3">
        <v>0</v>
      </c>
      <c r="AO4028" s="3">
        <v>0</v>
      </c>
      <c r="AP4028" s="3">
        <v>0</v>
      </c>
      <c r="AQ4028" s="3">
        <v>0</v>
      </c>
      <c r="AR4028" s="3">
        <v>0</v>
      </c>
      <c r="AS4028" s="3">
        <v>0</v>
      </c>
      <c r="AT4028" s="3">
        <v>0</v>
      </c>
      <c r="AU4028" s="3">
        <v>0</v>
      </c>
      <c r="AV4028" s="3">
        <v>0</v>
      </c>
      <c r="AW4028" s="3">
        <v>0</v>
      </c>
      <c r="AX4028" s="3">
        <v>0</v>
      </c>
      <c r="AY4028" s="3">
        <v>0</v>
      </c>
      <c r="AZ4028" s="3">
        <v>0</v>
      </c>
      <c r="BA4028" s="3">
        <v>690.07</v>
      </c>
      <c r="BB4028" s="3">
        <v>306.58</v>
      </c>
      <c r="BC4028" s="3">
        <v>0</v>
      </c>
      <c r="BD4028" s="2"/>
      <c r="BE4028" s="3" t="s">
        <v>449</v>
      </c>
      <c r="BF4028" s="3" t="s">
        <v>451</v>
      </c>
    </row>
    <row r="4029" spans="1:58" ht="13.15" customHeight="1" x14ac:dyDescent="0.25">
      <c r="A4029" s="5" t="s">
        <v>5202</v>
      </c>
      <c r="B4029" s="25" t="e">
        <f>VLOOKUP(Tabla1[[#This Row],[nombre ]],Tabla2[#All],1,0)</f>
        <v>#N/A</v>
      </c>
      <c r="C4029" s="3" t="s">
        <v>301</v>
      </c>
      <c r="D4029" s="3" t="s">
        <v>315</v>
      </c>
      <c r="E4029" s="26" t="s">
        <v>58</v>
      </c>
      <c r="F4029" s="3">
        <v>57</v>
      </c>
      <c r="G4029" s="2"/>
      <c r="H4029" s="4">
        <v>41647</v>
      </c>
      <c r="I4029" s="2"/>
      <c r="J4029" s="4">
        <v>28742</v>
      </c>
      <c r="K4029" s="3">
        <v>44</v>
      </c>
      <c r="L4029" s="3">
        <v>9</v>
      </c>
      <c r="M4029" s="3">
        <v>11717.03</v>
      </c>
      <c r="N4029" s="3">
        <v>2482.0549999999998</v>
      </c>
      <c r="O4029" s="3">
        <v>2482.0549999999998</v>
      </c>
      <c r="P4029" s="3">
        <v>1299.4100000000001</v>
      </c>
      <c r="Q4029" s="2"/>
      <c r="R4029" s="3">
        <v>15</v>
      </c>
      <c r="S4029" s="3" t="s">
        <v>52</v>
      </c>
      <c r="T4029" s="3">
        <v>0</v>
      </c>
      <c r="U4029" s="3">
        <v>0</v>
      </c>
      <c r="V4029" s="3">
        <v>0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0</v>
      </c>
      <c r="AD4029" s="3">
        <v>0</v>
      </c>
      <c r="AE4029" s="3">
        <v>0</v>
      </c>
      <c r="AF4029" s="3">
        <v>0</v>
      </c>
      <c r="AG4029" s="3">
        <v>0</v>
      </c>
      <c r="AH4029" s="3">
        <v>0</v>
      </c>
      <c r="AI4029" s="3">
        <v>0</v>
      </c>
      <c r="AJ4029" s="3">
        <v>0</v>
      </c>
      <c r="AK4029" s="3">
        <v>0</v>
      </c>
      <c r="AL4029" s="2"/>
      <c r="AM4029" s="3">
        <v>0</v>
      </c>
      <c r="AN4029" s="3">
        <v>0</v>
      </c>
      <c r="AO4029" s="3">
        <v>0</v>
      </c>
      <c r="AP4029" s="3">
        <v>0</v>
      </c>
      <c r="AQ4029" s="3">
        <v>0</v>
      </c>
      <c r="AR4029" s="3">
        <v>0</v>
      </c>
      <c r="AS4029" s="3">
        <v>0</v>
      </c>
      <c r="AT4029" s="3">
        <v>0</v>
      </c>
      <c r="AU4029" s="3">
        <v>0</v>
      </c>
      <c r="AV4029" s="3">
        <v>0</v>
      </c>
      <c r="AW4029" s="3">
        <v>0</v>
      </c>
      <c r="AX4029" s="3">
        <v>0</v>
      </c>
      <c r="AY4029" s="3">
        <v>0</v>
      </c>
      <c r="AZ4029" s="3">
        <v>1150.76</v>
      </c>
      <c r="BA4029" s="3">
        <v>899.03</v>
      </c>
      <c r="BB4029" s="3">
        <v>606.13</v>
      </c>
      <c r="BC4029" s="3">
        <v>0</v>
      </c>
      <c r="BD4029" s="2"/>
      <c r="BE4029" s="3" t="s">
        <v>449</v>
      </c>
      <c r="BF4029" s="3" t="s">
        <v>450</v>
      </c>
    </row>
    <row r="4030" spans="1:58" ht="13.15" customHeight="1" x14ac:dyDescent="0.25">
      <c r="A4030" s="5" t="s">
        <v>3349</v>
      </c>
      <c r="B4030" s="25" t="e">
        <f>VLOOKUP(Tabla1[[#This Row],[nombre ]],Tabla2[#All],1,0)</f>
        <v>#N/A</v>
      </c>
      <c r="C4030" s="3" t="s">
        <v>301</v>
      </c>
      <c r="D4030" s="3" t="s">
        <v>302</v>
      </c>
      <c r="E4030" s="26" t="s">
        <v>303</v>
      </c>
      <c r="F4030" s="3">
        <v>96</v>
      </c>
      <c r="G4030" s="2"/>
      <c r="H4030" s="4">
        <v>43214</v>
      </c>
      <c r="I4030" s="2"/>
      <c r="J4030" s="4">
        <v>31162</v>
      </c>
      <c r="K4030" s="3">
        <v>37</v>
      </c>
      <c r="L4030" s="3">
        <v>4</v>
      </c>
      <c r="M4030" s="3">
        <v>7392.33</v>
      </c>
      <c r="N4030" s="3">
        <v>1933.61</v>
      </c>
      <c r="O4030" s="3">
        <v>1933.61</v>
      </c>
      <c r="P4030" s="3">
        <v>0</v>
      </c>
      <c r="Q4030" s="2"/>
      <c r="R4030" s="3">
        <v>15</v>
      </c>
      <c r="S4030" s="3" t="s">
        <v>52</v>
      </c>
      <c r="T4030" s="3">
        <v>0</v>
      </c>
      <c r="U4030" s="3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  <c r="AD4030" s="3">
        <v>0</v>
      </c>
      <c r="AE4030" s="3">
        <v>0</v>
      </c>
      <c r="AF4030" s="3">
        <v>0</v>
      </c>
      <c r="AG4030" s="3">
        <v>0</v>
      </c>
      <c r="AH4030" s="3">
        <v>0</v>
      </c>
      <c r="AI4030" s="3">
        <v>0</v>
      </c>
      <c r="AJ4030" s="3">
        <v>0</v>
      </c>
      <c r="AK4030" s="3">
        <v>0</v>
      </c>
      <c r="AL4030" s="2"/>
      <c r="AM4030" s="3">
        <v>0</v>
      </c>
      <c r="AN4030" s="3">
        <v>0</v>
      </c>
      <c r="AO4030" s="3">
        <v>0</v>
      </c>
      <c r="AP4030" s="3">
        <v>0</v>
      </c>
      <c r="AQ4030" s="3">
        <v>0</v>
      </c>
      <c r="AR4030" s="3">
        <v>0</v>
      </c>
      <c r="AS4030" s="3">
        <v>0</v>
      </c>
      <c r="AT4030" s="3">
        <v>0</v>
      </c>
      <c r="AU4030" s="3">
        <v>0</v>
      </c>
      <c r="AV4030" s="3">
        <v>0</v>
      </c>
      <c r="AW4030" s="3">
        <v>0</v>
      </c>
      <c r="AX4030" s="3">
        <v>0</v>
      </c>
      <c r="AY4030" s="3">
        <v>0</v>
      </c>
      <c r="AZ4030" s="3">
        <v>720.61</v>
      </c>
      <c r="BA4030" s="3">
        <v>562.98</v>
      </c>
      <c r="BB4030" s="3">
        <v>245.66</v>
      </c>
      <c r="BC4030" s="3">
        <v>0</v>
      </c>
      <c r="BD4030" s="2"/>
      <c r="BE4030" s="3" t="s">
        <v>449</v>
      </c>
      <c r="BF4030" s="3" t="s">
        <v>450</v>
      </c>
    </row>
    <row r="4031" spans="1:58" ht="13.15" customHeight="1" x14ac:dyDescent="0.25">
      <c r="A4031" s="5" t="s">
        <v>5203</v>
      </c>
      <c r="B4031" s="25" t="e">
        <f>VLOOKUP(Tabla1[[#This Row],[nombre ]],Tabla2[#All],1,0)</f>
        <v>#N/A</v>
      </c>
      <c r="C4031" s="3" t="s">
        <v>301</v>
      </c>
      <c r="D4031" s="3" t="s">
        <v>311</v>
      </c>
      <c r="E4031" s="26" t="s">
        <v>67</v>
      </c>
      <c r="F4031" s="3">
        <v>86</v>
      </c>
      <c r="G4031" s="2"/>
      <c r="H4031" s="4">
        <v>41563</v>
      </c>
      <c r="I4031" s="2"/>
      <c r="J4031" s="4">
        <v>17181</v>
      </c>
      <c r="K4031" s="3">
        <v>76</v>
      </c>
      <c r="L4031" s="3">
        <v>9</v>
      </c>
      <c r="M4031" s="3">
        <v>8956.06</v>
      </c>
      <c r="N4031" s="3">
        <v>2208.0100000000002</v>
      </c>
      <c r="O4031" s="3">
        <v>2208.0100000000002</v>
      </c>
      <c r="P4031" s="3">
        <v>1001.07</v>
      </c>
      <c r="Q4031" s="2"/>
      <c r="R4031" s="3">
        <v>15</v>
      </c>
      <c r="S4031" s="3" t="s">
        <v>52</v>
      </c>
      <c r="T4031" s="3">
        <v>0</v>
      </c>
      <c r="U4031" s="3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  <c r="AD4031" s="3">
        <v>0</v>
      </c>
      <c r="AE4031" s="3">
        <v>0</v>
      </c>
      <c r="AF4031" s="3">
        <v>0</v>
      </c>
      <c r="AG4031" s="3">
        <v>0</v>
      </c>
      <c r="AH4031" s="3">
        <v>0</v>
      </c>
      <c r="AI4031" s="3">
        <v>0</v>
      </c>
      <c r="AJ4031" s="3">
        <v>0</v>
      </c>
      <c r="AK4031" s="3">
        <v>0</v>
      </c>
      <c r="AL4031" s="2"/>
      <c r="AM4031" s="3">
        <v>0</v>
      </c>
      <c r="AN4031" s="3">
        <v>0</v>
      </c>
      <c r="AO4031" s="3">
        <v>0</v>
      </c>
      <c r="AP4031" s="3">
        <v>0</v>
      </c>
      <c r="AQ4031" s="3">
        <v>0</v>
      </c>
      <c r="AR4031" s="3">
        <v>0</v>
      </c>
      <c r="AS4031" s="3">
        <v>0</v>
      </c>
      <c r="AT4031" s="3">
        <v>0</v>
      </c>
      <c r="AU4031" s="3">
        <v>0</v>
      </c>
      <c r="AV4031" s="3">
        <v>0</v>
      </c>
      <c r="AW4031" s="3">
        <v>0</v>
      </c>
      <c r="AX4031" s="3">
        <v>0</v>
      </c>
      <c r="AY4031" s="3">
        <v>0</v>
      </c>
      <c r="AZ4031" s="3">
        <v>919.88</v>
      </c>
      <c r="BA4031" s="3">
        <v>718.66</v>
      </c>
      <c r="BB4031" s="3">
        <v>385.2</v>
      </c>
      <c r="BC4031" s="3">
        <v>0</v>
      </c>
      <c r="BD4031" s="2"/>
      <c r="BE4031" s="3" t="s">
        <v>449</v>
      </c>
      <c r="BF4031" s="3" t="s">
        <v>450</v>
      </c>
    </row>
    <row r="4032" spans="1:58" ht="13.15" customHeight="1" x14ac:dyDescent="0.25">
      <c r="A4032" s="5" t="s">
        <v>3350</v>
      </c>
      <c r="B4032" s="25" t="e">
        <f>VLOOKUP(Tabla1[[#This Row],[nombre ]],Tabla2[#All],1,0)</f>
        <v>#N/A</v>
      </c>
      <c r="C4032" s="3" t="s">
        <v>301</v>
      </c>
      <c r="D4032" s="3" t="s">
        <v>315</v>
      </c>
      <c r="E4032" s="26" t="s">
        <v>56</v>
      </c>
      <c r="F4032" s="3">
        <v>84</v>
      </c>
      <c r="G4032" s="2"/>
      <c r="H4032" s="4">
        <v>43147</v>
      </c>
      <c r="I4032" s="2"/>
      <c r="J4032" s="4">
        <v>33270</v>
      </c>
      <c r="K4032" s="3">
        <v>32</v>
      </c>
      <c r="L4032" s="3">
        <v>5</v>
      </c>
      <c r="M4032" s="3">
        <v>8512.2099999999991</v>
      </c>
      <c r="N4032" s="3">
        <v>2644.7</v>
      </c>
      <c r="O4032" s="3">
        <v>2644.7</v>
      </c>
      <c r="P4032" s="3">
        <v>0</v>
      </c>
      <c r="Q4032" s="2"/>
      <c r="R4032" s="3">
        <v>15</v>
      </c>
      <c r="S4032" s="3" t="s">
        <v>52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  <c r="AD4032" s="3">
        <v>0</v>
      </c>
      <c r="AE4032" s="3">
        <v>0</v>
      </c>
      <c r="AF4032" s="3">
        <v>0</v>
      </c>
      <c r="AG4032" s="3">
        <v>0</v>
      </c>
      <c r="AH4032" s="3">
        <v>0</v>
      </c>
      <c r="AI4032" s="3">
        <v>0</v>
      </c>
      <c r="AJ4032" s="3">
        <v>0</v>
      </c>
      <c r="AK4032" s="3">
        <v>0</v>
      </c>
      <c r="AL4032" s="2"/>
      <c r="AM4032" s="3">
        <v>0</v>
      </c>
      <c r="AN4032" s="3">
        <v>0</v>
      </c>
      <c r="AO4032" s="3">
        <v>0</v>
      </c>
      <c r="AP4032" s="3">
        <v>0</v>
      </c>
      <c r="AQ4032" s="3">
        <v>0</v>
      </c>
      <c r="AR4032" s="3">
        <v>0</v>
      </c>
      <c r="AS4032" s="3">
        <v>0</v>
      </c>
      <c r="AT4032" s="3">
        <v>0</v>
      </c>
      <c r="AU4032" s="3">
        <v>0</v>
      </c>
      <c r="AV4032" s="3">
        <v>0</v>
      </c>
      <c r="AW4032" s="3">
        <v>0</v>
      </c>
      <c r="AX4032" s="3">
        <v>0</v>
      </c>
      <c r="AY4032" s="3">
        <v>0</v>
      </c>
      <c r="AZ4032" s="3">
        <v>883.29</v>
      </c>
      <c r="BA4032" s="3">
        <v>690.07</v>
      </c>
      <c r="BB4032" s="3">
        <v>306.58</v>
      </c>
      <c r="BC4032" s="3">
        <v>0</v>
      </c>
      <c r="BD4032" s="2"/>
      <c r="BE4032" s="3" t="s">
        <v>449</v>
      </c>
      <c r="BF4032" s="3" t="s">
        <v>450</v>
      </c>
    </row>
    <row r="4033" spans="1:58" ht="13.15" customHeight="1" x14ac:dyDescent="0.25">
      <c r="A4033" s="5" t="s">
        <v>3351</v>
      </c>
      <c r="B4033" s="25" t="e">
        <f>VLOOKUP(Tabla1[[#This Row],[nombre ]],Tabla2[#All],1,0)</f>
        <v>#N/A</v>
      </c>
      <c r="C4033" s="3" t="s">
        <v>301</v>
      </c>
      <c r="D4033" s="3" t="s">
        <v>306</v>
      </c>
      <c r="E4033" s="26" t="s">
        <v>307</v>
      </c>
      <c r="F4033" s="3">
        <v>116</v>
      </c>
      <c r="G4033" s="2"/>
      <c r="H4033" s="4">
        <v>44896</v>
      </c>
      <c r="I4033" s="2"/>
      <c r="J4033" s="4">
        <v>30363</v>
      </c>
      <c r="K4033" s="3">
        <v>40</v>
      </c>
      <c r="L4033" s="3">
        <v>0</v>
      </c>
      <c r="M4033" s="3">
        <v>5104.8</v>
      </c>
      <c r="N4033" s="3">
        <v>1335.4649999999999</v>
      </c>
      <c r="O4033" s="3">
        <v>1335.4649999999999</v>
      </c>
      <c r="P4033" s="2"/>
      <c r="Q4033" s="2"/>
      <c r="R4033" s="3">
        <v>15</v>
      </c>
      <c r="S4033" s="3" t="s">
        <v>55</v>
      </c>
      <c r="T4033" s="3">
        <v>0</v>
      </c>
      <c r="U4033" s="3">
        <v>0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0</v>
      </c>
      <c r="AE4033" s="3">
        <v>0</v>
      </c>
      <c r="AF4033" s="3">
        <v>0</v>
      </c>
      <c r="AG4033" s="3">
        <v>0</v>
      </c>
      <c r="AH4033" s="3">
        <v>2575</v>
      </c>
      <c r="AI4033" s="3">
        <v>0</v>
      </c>
      <c r="AJ4033" s="3">
        <v>0</v>
      </c>
      <c r="AK4033" s="3">
        <v>0</v>
      </c>
      <c r="AL4033" s="2"/>
      <c r="AM4033" s="3">
        <v>0</v>
      </c>
      <c r="AN4033" s="3">
        <v>0</v>
      </c>
      <c r="AO4033" s="3">
        <v>0</v>
      </c>
      <c r="AP4033" s="3">
        <v>0</v>
      </c>
      <c r="AQ4033" s="3">
        <v>0</v>
      </c>
      <c r="AR4033" s="3">
        <v>0</v>
      </c>
      <c r="AS4033" s="3">
        <v>0</v>
      </c>
      <c r="AT4033" s="3">
        <v>0</v>
      </c>
      <c r="AU4033" s="3">
        <v>0</v>
      </c>
      <c r="AV4033" s="3">
        <v>0</v>
      </c>
      <c r="AW4033" s="3">
        <v>0</v>
      </c>
      <c r="AX4033" s="3">
        <v>0</v>
      </c>
      <c r="AY4033" s="3">
        <v>0</v>
      </c>
      <c r="AZ4033" s="3">
        <v>0</v>
      </c>
      <c r="BA4033" s="3">
        <v>388.78</v>
      </c>
      <c r="BB4033" s="3">
        <v>0</v>
      </c>
      <c r="BC4033" s="3">
        <v>0</v>
      </c>
      <c r="BD4033" s="2"/>
      <c r="BE4033" s="3" t="s">
        <v>449</v>
      </c>
      <c r="BF4033" s="3" t="s">
        <v>451</v>
      </c>
    </row>
    <row r="4034" spans="1:58" ht="13.15" customHeight="1" x14ac:dyDescent="0.25">
      <c r="A4034" s="5" t="s">
        <v>5204</v>
      </c>
      <c r="B4034" s="25" t="e">
        <f>VLOOKUP(Tabla1[[#This Row],[nombre ]],Tabla2[#All],1,0)</f>
        <v>#N/A</v>
      </c>
      <c r="C4034" s="3" t="s">
        <v>301</v>
      </c>
      <c r="D4034" s="3" t="s">
        <v>308</v>
      </c>
      <c r="E4034" s="26" t="s">
        <v>51</v>
      </c>
      <c r="F4034" s="3">
        <v>67</v>
      </c>
      <c r="G4034" s="2"/>
      <c r="H4034" s="4">
        <v>39132</v>
      </c>
      <c r="I4034" s="2"/>
      <c r="J4034" s="4">
        <v>29878</v>
      </c>
      <c r="K4034" s="3">
        <v>41</v>
      </c>
      <c r="L4034" s="3">
        <v>16</v>
      </c>
      <c r="M4034" s="3">
        <v>11393.12</v>
      </c>
      <c r="N4034" s="3">
        <v>2414.0250000000001</v>
      </c>
      <c r="O4034" s="3">
        <v>2414.0250000000001</v>
      </c>
      <c r="P4034" s="3">
        <v>3210.6</v>
      </c>
      <c r="Q4034" s="2"/>
      <c r="R4034" s="3">
        <v>15</v>
      </c>
      <c r="S4034" s="3" t="s">
        <v>60</v>
      </c>
      <c r="T4034" s="3">
        <v>0</v>
      </c>
      <c r="U4034" s="3">
        <v>0</v>
      </c>
      <c r="V4034" s="3">
        <v>0</v>
      </c>
      <c r="W4034" s="3">
        <v>2962.21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  <c r="AD4034" s="3">
        <v>0</v>
      </c>
      <c r="AE4034" s="3">
        <v>0</v>
      </c>
      <c r="AF4034" s="3">
        <v>0</v>
      </c>
      <c r="AG4034" s="3">
        <v>0</v>
      </c>
      <c r="AH4034" s="3">
        <v>0</v>
      </c>
      <c r="AI4034" s="3">
        <v>0</v>
      </c>
      <c r="AJ4034" s="3">
        <v>0</v>
      </c>
      <c r="AK4034" s="3">
        <v>0</v>
      </c>
      <c r="AL4034" s="2"/>
      <c r="AM4034" s="3">
        <v>0</v>
      </c>
      <c r="AN4034" s="3">
        <v>0</v>
      </c>
      <c r="AO4034" s="3">
        <v>0</v>
      </c>
      <c r="AP4034" s="3">
        <v>0</v>
      </c>
      <c r="AQ4034" s="3">
        <v>0</v>
      </c>
      <c r="AR4034" s="3">
        <v>0</v>
      </c>
      <c r="AS4034" s="3">
        <v>0</v>
      </c>
      <c r="AT4034" s="3">
        <v>0</v>
      </c>
      <c r="AU4034" s="3">
        <v>0</v>
      </c>
      <c r="AV4034" s="3">
        <v>0</v>
      </c>
      <c r="AW4034" s="3">
        <v>0</v>
      </c>
      <c r="AX4034" s="3">
        <v>0</v>
      </c>
      <c r="AY4034" s="3">
        <v>0</v>
      </c>
      <c r="AZ4034" s="3">
        <v>1718.16</v>
      </c>
      <c r="BA4034" s="3">
        <v>1342.32</v>
      </c>
      <c r="BB4034" s="3">
        <v>1310.6199999999999</v>
      </c>
      <c r="BC4034" s="3">
        <v>0</v>
      </c>
      <c r="BD4034" s="2"/>
      <c r="BE4034" s="3" t="s">
        <v>449</v>
      </c>
      <c r="BF4034" s="3" t="s">
        <v>452</v>
      </c>
    </row>
    <row r="4035" spans="1:58" ht="13.15" customHeight="1" x14ac:dyDescent="0.25">
      <c r="A4035" s="5" t="s">
        <v>3352</v>
      </c>
      <c r="B4035" s="25" t="e">
        <f>VLOOKUP(Tabla1[[#This Row],[nombre ]],Tabla2[#All],1,0)</f>
        <v>#N/A</v>
      </c>
      <c r="C4035" s="3" t="s">
        <v>301</v>
      </c>
      <c r="D4035" s="3" t="s">
        <v>306</v>
      </c>
      <c r="E4035" s="26" t="s">
        <v>307</v>
      </c>
      <c r="F4035" s="3">
        <v>116</v>
      </c>
      <c r="G4035" s="2"/>
      <c r="H4035" s="4">
        <v>40931</v>
      </c>
      <c r="I4035" s="2"/>
      <c r="J4035" s="4">
        <v>25524</v>
      </c>
      <c r="K4035" s="3">
        <v>53</v>
      </c>
      <c r="L4035" s="3">
        <v>11</v>
      </c>
      <c r="M4035" s="3">
        <v>5104.8</v>
      </c>
      <c r="N4035" s="3">
        <v>1335.4649999999999</v>
      </c>
      <c r="O4035" s="3">
        <v>1335.4649999999999</v>
      </c>
      <c r="P4035" s="3">
        <v>713.1</v>
      </c>
      <c r="Q4035" s="2"/>
      <c r="R4035" s="3">
        <v>15</v>
      </c>
      <c r="S4035" s="3" t="s">
        <v>52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0</v>
      </c>
      <c r="AE4035" s="3">
        <v>0</v>
      </c>
      <c r="AF4035" s="3">
        <v>0</v>
      </c>
      <c r="AG4035" s="3">
        <v>0</v>
      </c>
      <c r="AH4035" s="3">
        <v>0</v>
      </c>
      <c r="AI4035" s="3">
        <v>0</v>
      </c>
      <c r="AJ4035" s="3">
        <v>0</v>
      </c>
      <c r="AK4035" s="3">
        <v>0</v>
      </c>
      <c r="AL4035" s="2"/>
      <c r="AM4035" s="3">
        <v>0</v>
      </c>
      <c r="AN4035" s="3">
        <v>0</v>
      </c>
      <c r="AO4035" s="3">
        <v>0</v>
      </c>
      <c r="AP4035" s="3">
        <v>0</v>
      </c>
      <c r="AQ4035" s="3">
        <v>0</v>
      </c>
      <c r="AR4035" s="3">
        <v>0</v>
      </c>
      <c r="AS4035" s="3">
        <v>0</v>
      </c>
      <c r="AT4035" s="3">
        <v>0</v>
      </c>
      <c r="AU4035" s="3">
        <v>0</v>
      </c>
      <c r="AV4035" s="3">
        <v>0</v>
      </c>
      <c r="AW4035" s="3">
        <v>0</v>
      </c>
      <c r="AX4035" s="3">
        <v>0</v>
      </c>
      <c r="AY4035" s="3">
        <v>0</v>
      </c>
      <c r="AZ4035" s="3">
        <v>543.28</v>
      </c>
      <c r="BA4035" s="3">
        <v>424.44</v>
      </c>
      <c r="BB4035" s="3">
        <v>24.29</v>
      </c>
      <c r="BC4035" s="3">
        <v>0</v>
      </c>
      <c r="BD4035" s="2"/>
      <c r="BE4035" s="3" t="s">
        <v>449</v>
      </c>
      <c r="BF4035" s="3" t="s">
        <v>450</v>
      </c>
    </row>
    <row r="4036" spans="1:58" ht="13.15" customHeight="1" x14ac:dyDescent="0.25">
      <c r="A4036" s="5" t="s">
        <v>3353</v>
      </c>
      <c r="B4036" s="25" t="e">
        <f>VLOOKUP(Tabla1[[#This Row],[nombre ]],Tabla2[#All],1,0)</f>
        <v>#N/A</v>
      </c>
      <c r="C4036" s="3" t="s">
        <v>301</v>
      </c>
      <c r="D4036" s="3" t="s">
        <v>302</v>
      </c>
      <c r="E4036" s="26" t="s">
        <v>303</v>
      </c>
      <c r="F4036" s="3">
        <v>96</v>
      </c>
      <c r="G4036" s="2"/>
      <c r="H4036" s="4">
        <v>44911</v>
      </c>
      <c r="I4036" s="4">
        <v>44957</v>
      </c>
      <c r="J4036" s="4">
        <v>26600</v>
      </c>
      <c r="K4036" s="3">
        <v>50</v>
      </c>
      <c r="L4036" s="3">
        <v>0</v>
      </c>
      <c r="M4036" s="3">
        <v>7392.33</v>
      </c>
      <c r="N4036" s="3">
        <v>1933.61</v>
      </c>
      <c r="O4036" s="3">
        <v>1933.61</v>
      </c>
      <c r="P4036" s="2"/>
      <c r="Q4036" s="2"/>
      <c r="R4036" s="3">
        <v>0</v>
      </c>
      <c r="S4036" s="3" t="s">
        <v>55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0</v>
      </c>
      <c r="AE4036" s="3">
        <v>0</v>
      </c>
      <c r="AF4036" s="3">
        <v>0</v>
      </c>
      <c r="AG4036" s="3">
        <v>0</v>
      </c>
      <c r="AH4036" s="3">
        <v>0</v>
      </c>
      <c r="AI4036" s="3">
        <v>0</v>
      </c>
      <c r="AJ4036" s="3">
        <v>0</v>
      </c>
      <c r="AK4036" s="3">
        <v>0</v>
      </c>
      <c r="AL4036" s="2"/>
      <c r="AM4036" s="3">
        <v>0</v>
      </c>
      <c r="AN4036" s="3">
        <v>0</v>
      </c>
      <c r="AO4036" s="3">
        <v>0</v>
      </c>
      <c r="AP4036" s="3">
        <v>0</v>
      </c>
      <c r="AQ4036" s="3">
        <v>0</v>
      </c>
      <c r="AR4036" s="3">
        <v>0</v>
      </c>
      <c r="AS4036" s="3">
        <v>0</v>
      </c>
      <c r="AT4036" s="3">
        <v>0</v>
      </c>
      <c r="AU4036" s="3">
        <v>0</v>
      </c>
      <c r="AV4036" s="3">
        <v>0</v>
      </c>
      <c r="AW4036" s="3">
        <v>0</v>
      </c>
      <c r="AX4036" s="3">
        <v>0</v>
      </c>
      <c r="AY4036" s="3">
        <v>0</v>
      </c>
      <c r="AZ4036" s="3">
        <v>0</v>
      </c>
      <c r="BA4036" s="3">
        <v>0</v>
      </c>
      <c r="BB4036" s="3">
        <v>0</v>
      </c>
      <c r="BC4036" s="3">
        <v>0</v>
      </c>
      <c r="BD4036" s="2"/>
      <c r="BE4036" s="3" t="s">
        <v>449</v>
      </c>
      <c r="BF4036" s="3" t="s">
        <v>451</v>
      </c>
    </row>
    <row r="4037" spans="1:58" ht="13.15" customHeight="1" x14ac:dyDescent="0.25">
      <c r="A4037" s="5" t="s">
        <v>3354</v>
      </c>
      <c r="B4037" s="25" t="str">
        <f>VLOOKUP(Tabla1[[#This Row],[nombre ]],Tabla2[#All],1,0)</f>
        <v>DEL VAL FERNANDEZ AIDA PATRICIA</v>
      </c>
      <c r="C4037" s="3" t="s">
        <v>301</v>
      </c>
      <c r="D4037" s="3" t="s">
        <v>322</v>
      </c>
      <c r="E4037" s="26" t="s">
        <v>78</v>
      </c>
      <c r="F4037" s="3">
        <v>36</v>
      </c>
      <c r="G4037" s="2"/>
      <c r="H4037" s="4">
        <v>43661</v>
      </c>
      <c r="I4037" s="2"/>
      <c r="J4037" s="4">
        <v>30913</v>
      </c>
      <c r="K4037" s="3">
        <v>38</v>
      </c>
      <c r="L4037" s="3">
        <v>3</v>
      </c>
      <c r="M4037" s="3">
        <v>13092.61</v>
      </c>
      <c r="N4037" s="3">
        <v>2411.355</v>
      </c>
      <c r="O4037" s="3">
        <v>2411.355</v>
      </c>
      <c r="P4037" s="3">
        <v>0</v>
      </c>
      <c r="Q4037" s="2"/>
      <c r="R4037" s="3">
        <v>15</v>
      </c>
      <c r="S4037" s="3" t="s">
        <v>52</v>
      </c>
      <c r="T4037" s="3">
        <v>0</v>
      </c>
      <c r="U4037" s="3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  <c r="AD4037" s="3">
        <v>0</v>
      </c>
      <c r="AE4037" s="3">
        <v>0</v>
      </c>
      <c r="AF4037" s="3">
        <v>0</v>
      </c>
      <c r="AG4037" s="3">
        <v>0</v>
      </c>
      <c r="AH4037" s="3">
        <v>0</v>
      </c>
      <c r="AI4037" s="3">
        <v>0</v>
      </c>
      <c r="AJ4037" s="3">
        <v>0</v>
      </c>
      <c r="AK4037" s="3">
        <v>0</v>
      </c>
      <c r="AL4037" s="2"/>
      <c r="AM4037" s="3">
        <v>0</v>
      </c>
      <c r="AN4037" s="3">
        <v>0</v>
      </c>
      <c r="AO4037" s="3">
        <v>0</v>
      </c>
      <c r="AP4037" s="3">
        <v>0</v>
      </c>
      <c r="AQ4037" s="3">
        <v>0</v>
      </c>
      <c r="AR4037" s="3">
        <v>0</v>
      </c>
      <c r="AS4037" s="3">
        <v>0</v>
      </c>
      <c r="AT4037" s="3">
        <v>0</v>
      </c>
      <c r="AU4037" s="3">
        <v>0</v>
      </c>
      <c r="AV4037" s="3">
        <v>0</v>
      </c>
      <c r="AW4037" s="3">
        <v>0</v>
      </c>
      <c r="AX4037" s="3">
        <v>0</v>
      </c>
      <c r="AY4037" s="3">
        <v>0</v>
      </c>
      <c r="AZ4037" s="3">
        <v>1146.58</v>
      </c>
      <c r="BA4037" s="3">
        <v>895.77</v>
      </c>
      <c r="BB4037" s="3">
        <v>612.95000000000005</v>
      </c>
      <c r="BC4037" s="3">
        <v>0</v>
      </c>
      <c r="BD4037" s="2"/>
      <c r="BE4037" s="3" t="s">
        <v>449</v>
      </c>
      <c r="BF4037" s="3" t="s">
        <v>450</v>
      </c>
    </row>
    <row r="4038" spans="1:58" ht="13.15" customHeight="1" x14ac:dyDescent="0.25">
      <c r="A4038" s="5" t="s">
        <v>3355</v>
      </c>
      <c r="B4038" s="25" t="e">
        <f>VLOOKUP(Tabla1[[#This Row],[nombre ]],Tabla2[#All],1,0)</f>
        <v>#N/A</v>
      </c>
      <c r="C4038" s="3" t="s">
        <v>301</v>
      </c>
      <c r="D4038" s="3" t="s">
        <v>318</v>
      </c>
      <c r="E4038" s="26" t="s">
        <v>51</v>
      </c>
      <c r="F4038" s="3">
        <v>67</v>
      </c>
      <c r="G4038" s="2"/>
      <c r="H4038" s="4">
        <v>44713</v>
      </c>
      <c r="I4038" s="2"/>
      <c r="J4038" s="4">
        <v>29099</v>
      </c>
      <c r="K4038" s="3">
        <v>43</v>
      </c>
      <c r="L4038" s="3">
        <v>0</v>
      </c>
      <c r="M4038" s="3">
        <v>11393.12</v>
      </c>
      <c r="N4038" s="3">
        <v>2414.0250000000001</v>
      </c>
      <c r="O4038" s="3">
        <v>2414.0250000000001</v>
      </c>
      <c r="P4038" s="2"/>
      <c r="Q4038" s="2"/>
      <c r="R4038" s="3">
        <v>15</v>
      </c>
      <c r="S4038" s="3" t="s">
        <v>55</v>
      </c>
      <c r="T4038" s="3">
        <v>0</v>
      </c>
      <c r="U4038" s="3">
        <v>0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0</v>
      </c>
      <c r="AD4038" s="3">
        <v>0</v>
      </c>
      <c r="AE4038" s="3">
        <v>0</v>
      </c>
      <c r="AF4038" s="3">
        <v>0</v>
      </c>
      <c r="AG4038" s="3">
        <v>0</v>
      </c>
      <c r="AH4038" s="3">
        <v>0</v>
      </c>
      <c r="AI4038" s="3">
        <v>0</v>
      </c>
      <c r="AJ4038" s="3">
        <v>0</v>
      </c>
      <c r="AK4038" s="3">
        <v>0</v>
      </c>
      <c r="AL4038" s="2"/>
      <c r="AM4038" s="3">
        <v>0</v>
      </c>
      <c r="AN4038" s="3">
        <v>0</v>
      </c>
      <c r="AO4038" s="3">
        <v>0</v>
      </c>
      <c r="AP4038" s="3">
        <v>0</v>
      </c>
      <c r="AQ4038" s="3">
        <v>0</v>
      </c>
      <c r="AR4038" s="3">
        <v>0</v>
      </c>
      <c r="AS4038" s="3">
        <v>0</v>
      </c>
      <c r="AT4038" s="3">
        <v>0</v>
      </c>
      <c r="AU4038" s="3">
        <v>0</v>
      </c>
      <c r="AV4038" s="3">
        <v>0</v>
      </c>
      <c r="AW4038" s="3">
        <v>0</v>
      </c>
      <c r="AX4038" s="3">
        <v>0</v>
      </c>
      <c r="AY4038" s="3">
        <v>0</v>
      </c>
      <c r="AZ4038" s="3">
        <v>0</v>
      </c>
      <c r="BA4038" s="3">
        <v>811.06</v>
      </c>
      <c r="BB4038" s="3">
        <v>473.93</v>
      </c>
      <c r="BC4038" s="3">
        <v>0</v>
      </c>
      <c r="BD4038" s="2"/>
      <c r="BE4038" s="3" t="s">
        <v>449</v>
      </c>
      <c r="BF4038" s="3" t="s">
        <v>451</v>
      </c>
    </row>
    <row r="4039" spans="1:58" ht="13.15" customHeight="1" x14ac:dyDescent="0.25">
      <c r="A4039" s="5" t="s">
        <v>3356</v>
      </c>
      <c r="B4039" s="25" t="e">
        <f>VLOOKUP(Tabla1[[#This Row],[nombre ]],Tabla2[#All],1,0)</f>
        <v>#N/A</v>
      </c>
      <c r="C4039" s="3" t="s">
        <v>301</v>
      </c>
      <c r="D4039" s="3" t="s">
        <v>302</v>
      </c>
      <c r="E4039" s="26" t="s">
        <v>303</v>
      </c>
      <c r="F4039" s="3">
        <v>96</v>
      </c>
      <c r="G4039" s="2"/>
      <c r="H4039" s="4">
        <v>44911</v>
      </c>
      <c r="I4039" s="4">
        <v>44957</v>
      </c>
      <c r="J4039" s="4">
        <v>30088</v>
      </c>
      <c r="K4039" s="3">
        <v>40</v>
      </c>
      <c r="L4039" s="3">
        <v>0</v>
      </c>
      <c r="M4039" s="3">
        <v>7392.33</v>
      </c>
      <c r="N4039" s="3">
        <v>1933.61</v>
      </c>
      <c r="O4039" s="3">
        <v>1933.61</v>
      </c>
      <c r="P4039" s="2"/>
      <c r="Q4039" s="2"/>
      <c r="R4039" s="3">
        <v>0</v>
      </c>
      <c r="S4039" s="3" t="s">
        <v>55</v>
      </c>
      <c r="T4039" s="3">
        <v>0</v>
      </c>
      <c r="U4039" s="3">
        <v>0</v>
      </c>
      <c r="V4039" s="3">
        <v>0</v>
      </c>
      <c r="W4039" s="3">
        <v>0</v>
      </c>
      <c r="X4039" s="3">
        <v>0</v>
      </c>
      <c r="Y4039" s="3">
        <v>0</v>
      </c>
      <c r="Z4039" s="3">
        <v>0</v>
      </c>
      <c r="AA4039" s="3">
        <v>0</v>
      </c>
      <c r="AB4039" s="3">
        <v>0</v>
      </c>
      <c r="AC4039" s="3">
        <v>0</v>
      </c>
      <c r="AD4039" s="3">
        <v>0</v>
      </c>
      <c r="AE4039" s="3">
        <v>0</v>
      </c>
      <c r="AF4039" s="3">
        <v>0</v>
      </c>
      <c r="AG4039" s="3">
        <v>0</v>
      </c>
      <c r="AH4039" s="3">
        <v>0</v>
      </c>
      <c r="AI4039" s="3">
        <v>0</v>
      </c>
      <c r="AJ4039" s="3">
        <v>0</v>
      </c>
      <c r="AK4039" s="3">
        <v>0</v>
      </c>
      <c r="AL4039" s="2"/>
      <c r="AM4039" s="3">
        <v>0</v>
      </c>
      <c r="AN4039" s="3">
        <v>0</v>
      </c>
      <c r="AO4039" s="3">
        <v>0</v>
      </c>
      <c r="AP4039" s="3">
        <v>0</v>
      </c>
      <c r="AQ4039" s="3">
        <v>0</v>
      </c>
      <c r="AR4039" s="3">
        <v>0</v>
      </c>
      <c r="AS4039" s="3">
        <v>0</v>
      </c>
      <c r="AT4039" s="3">
        <v>0</v>
      </c>
      <c r="AU4039" s="3">
        <v>0</v>
      </c>
      <c r="AV4039" s="3">
        <v>0</v>
      </c>
      <c r="AW4039" s="3">
        <v>0</v>
      </c>
      <c r="AX4039" s="3">
        <v>0</v>
      </c>
      <c r="AY4039" s="3">
        <v>0</v>
      </c>
      <c r="AZ4039" s="3">
        <v>0</v>
      </c>
      <c r="BA4039" s="3">
        <v>0</v>
      </c>
      <c r="BB4039" s="3">
        <v>0</v>
      </c>
      <c r="BC4039" s="3">
        <v>0</v>
      </c>
      <c r="BD4039" s="2"/>
      <c r="BE4039" s="3" t="s">
        <v>449</v>
      </c>
      <c r="BF4039" s="3" t="s">
        <v>451</v>
      </c>
    </row>
    <row r="4040" spans="1:58" ht="13.15" customHeight="1" x14ac:dyDescent="0.25">
      <c r="A4040" s="5" t="s">
        <v>3357</v>
      </c>
      <c r="B4040" s="25" t="e">
        <f>VLOOKUP(Tabla1[[#This Row],[nombre ]],Tabla2[#All],1,0)</f>
        <v>#N/A</v>
      </c>
      <c r="C4040" s="3" t="s">
        <v>301</v>
      </c>
      <c r="D4040" s="3" t="s">
        <v>309</v>
      </c>
      <c r="E4040" s="26" t="s">
        <v>51</v>
      </c>
      <c r="F4040" s="3">
        <v>67</v>
      </c>
      <c r="G4040" s="2"/>
      <c r="H4040" s="4">
        <v>41349</v>
      </c>
      <c r="I4040" s="2"/>
      <c r="J4040" s="4">
        <v>32758</v>
      </c>
      <c r="K4040" s="3">
        <v>33</v>
      </c>
      <c r="L4040" s="3">
        <v>9</v>
      </c>
      <c r="M4040" s="3">
        <v>11393.12</v>
      </c>
      <c r="N4040" s="3">
        <v>2414.0250000000001</v>
      </c>
      <c r="O4040" s="3">
        <v>2414.0250000000001</v>
      </c>
      <c r="P4040" s="3">
        <v>1214.3599999999999</v>
      </c>
      <c r="Q4040" s="2"/>
      <c r="R4040" s="3">
        <v>15</v>
      </c>
      <c r="S4040" s="3" t="s">
        <v>52</v>
      </c>
      <c r="T4040" s="3">
        <v>0</v>
      </c>
      <c r="U4040" s="3">
        <v>0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  <c r="AD4040" s="3">
        <v>0</v>
      </c>
      <c r="AE4040" s="3">
        <v>0</v>
      </c>
      <c r="AF4040" s="3">
        <v>0</v>
      </c>
      <c r="AG4040" s="3">
        <v>0</v>
      </c>
      <c r="AH4040" s="3">
        <v>0</v>
      </c>
      <c r="AI4040" s="3">
        <v>0</v>
      </c>
      <c r="AJ4040" s="3">
        <v>0</v>
      </c>
      <c r="AK4040" s="3">
        <v>0</v>
      </c>
      <c r="AL4040" s="2"/>
      <c r="AM4040" s="3">
        <v>0</v>
      </c>
      <c r="AN4040" s="3">
        <v>0</v>
      </c>
      <c r="AO4040" s="3">
        <v>0</v>
      </c>
      <c r="AP4040" s="3">
        <v>0</v>
      </c>
      <c r="AQ4040" s="3">
        <v>0</v>
      </c>
      <c r="AR4040" s="3">
        <v>0</v>
      </c>
      <c r="AS4040" s="3">
        <v>0</v>
      </c>
      <c r="AT4040" s="3">
        <v>0</v>
      </c>
      <c r="AU4040" s="3">
        <v>0</v>
      </c>
      <c r="AV4040" s="3">
        <v>0</v>
      </c>
      <c r="AW4040" s="3">
        <v>0</v>
      </c>
      <c r="AX4040" s="3">
        <v>0</v>
      </c>
      <c r="AY4040" s="3">
        <v>0</v>
      </c>
      <c r="AZ4040" s="3">
        <v>1115.8800000000001</v>
      </c>
      <c r="BA4040" s="3">
        <v>871.78</v>
      </c>
      <c r="BB4040" s="3">
        <v>571.08000000000004</v>
      </c>
      <c r="BC4040" s="3">
        <v>0</v>
      </c>
      <c r="BD4040" s="2"/>
      <c r="BE4040" s="3" t="s">
        <v>449</v>
      </c>
      <c r="BF4040" s="3" t="s">
        <v>450</v>
      </c>
    </row>
    <row r="4041" spans="1:58" ht="13.15" customHeight="1" x14ac:dyDescent="0.25">
      <c r="A4041" s="5" t="s">
        <v>5205</v>
      </c>
      <c r="B4041" s="25" t="e">
        <f>VLOOKUP(Tabla1[[#This Row],[nombre ]],Tabla2[#All],1,0)</f>
        <v>#N/A</v>
      </c>
      <c r="C4041" s="3" t="s">
        <v>301</v>
      </c>
      <c r="D4041" s="3" t="s">
        <v>306</v>
      </c>
      <c r="E4041" s="26" t="s">
        <v>307</v>
      </c>
      <c r="F4041" s="3">
        <v>116</v>
      </c>
      <c r="G4041" s="2"/>
      <c r="H4041" s="4">
        <v>39419</v>
      </c>
      <c r="I4041" s="2"/>
      <c r="J4041" s="4">
        <v>23702</v>
      </c>
      <c r="K4041" s="3">
        <v>58</v>
      </c>
      <c r="L4041" s="3">
        <v>15</v>
      </c>
      <c r="M4041" s="3">
        <v>5104.8</v>
      </c>
      <c r="N4041" s="3">
        <v>1335.4649999999999</v>
      </c>
      <c r="O4041" s="3">
        <v>1335.4649999999999</v>
      </c>
      <c r="P4041" s="3">
        <v>713.1</v>
      </c>
      <c r="Q4041" s="2"/>
      <c r="R4041" s="3">
        <v>15</v>
      </c>
      <c r="S4041" s="3" t="s">
        <v>52</v>
      </c>
      <c r="T4041" s="3">
        <v>0</v>
      </c>
      <c r="U4041" s="3">
        <v>0</v>
      </c>
      <c r="V4041" s="3">
        <v>0</v>
      </c>
      <c r="W4041" s="3">
        <v>0</v>
      </c>
      <c r="X4041" s="3">
        <v>0</v>
      </c>
      <c r="Y4041" s="3">
        <v>0</v>
      </c>
      <c r="Z4041" s="3">
        <v>0</v>
      </c>
      <c r="AA4041" s="3">
        <v>0</v>
      </c>
      <c r="AB4041" s="3">
        <v>0</v>
      </c>
      <c r="AC4041" s="3">
        <v>0</v>
      </c>
      <c r="AD4041" s="3">
        <v>0</v>
      </c>
      <c r="AE4041" s="3">
        <v>0</v>
      </c>
      <c r="AF4041" s="3">
        <v>0</v>
      </c>
      <c r="AG4041" s="3">
        <v>0</v>
      </c>
      <c r="AH4041" s="3">
        <v>0</v>
      </c>
      <c r="AI4041" s="3">
        <v>0</v>
      </c>
      <c r="AJ4041" s="3">
        <v>0</v>
      </c>
      <c r="AK4041" s="3">
        <v>0</v>
      </c>
      <c r="AL4041" s="2"/>
      <c r="AM4041" s="3">
        <v>0</v>
      </c>
      <c r="AN4041" s="3">
        <v>0</v>
      </c>
      <c r="AO4041" s="3">
        <v>0</v>
      </c>
      <c r="AP4041" s="3">
        <v>0</v>
      </c>
      <c r="AQ4041" s="3">
        <v>0</v>
      </c>
      <c r="AR4041" s="3">
        <v>0</v>
      </c>
      <c r="AS4041" s="3">
        <v>0</v>
      </c>
      <c r="AT4041" s="3">
        <v>0</v>
      </c>
      <c r="AU4041" s="3">
        <v>0</v>
      </c>
      <c r="AV4041" s="3">
        <v>0</v>
      </c>
      <c r="AW4041" s="3">
        <v>0</v>
      </c>
      <c r="AX4041" s="3">
        <v>0</v>
      </c>
      <c r="AY4041" s="3">
        <v>0</v>
      </c>
      <c r="AZ4041" s="3">
        <v>543.28</v>
      </c>
      <c r="BA4041" s="3">
        <v>424.44</v>
      </c>
      <c r="BB4041" s="3">
        <v>24.29</v>
      </c>
      <c r="BC4041" s="3">
        <v>0</v>
      </c>
      <c r="BD4041" s="2"/>
      <c r="BE4041" s="3" t="s">
        <v>449</v>
      </c>
      <c r="BF4041" s="3" t="s">
        <v>450</v>
      </c>
    </row>
    <row r="4042" spans="1:58" ht="13.15" customHeight="1" x14ac:dyDescent="0.25">
      <c r="A4042" s="5" t="s">
        <v>3358</v>
      </c>
      <c r="B4042" s="25" t="e">
        <f>VLOOKUP(Tabla1[[#This Row],[nombre ]],Tabla2[#All],1,0)</f>
        <v>#N/A</v>
      </c>
      <c r="C4042" s="3" t="s">
        <v>301</v>
      </c>
      <c r="D4042" s="3" t="s">
        <v>315</v>
      </c>
      <c r="E4042" s="26" t="s">
        <v>56</v>
      </c>
      <c r="F4042" s="3">
        <v>84</v>
      </c>
      <c r="G4042" s="2"/>
      <c r="H4042" s="4">
        <v>44424</v>
      </c>
      <c r="I4042" s="2"/>
      <c r="J4042" s="4">
        <v>32699</v>
      </c>
      <c r="K4042" s="3">
        <v>33</v>
      </c>
      <c r="L4042" s="3">
        <v>1</v>
      </c>
      <c r="M4042" s="3">
        <v>8512.2099999999991</v>
      </c>
      <c r="N4042" s="3">
        <v>2644.7</v>
      </c>
      <c r="O4042" s="3">
        <v>2644.7</v>
      </c>
      <c r="P4042" s="3">
        <v>0</v>
      </c>
      <c r="Q4042" s="2"/>
      <c r="R4042" s="3">
        <v>15</v>
      </c>
      <c r="S4042" s="3" t="s">
        <v>52</v>
      </c>
      <c r="T4042" s="3">
        <v>0</v>
      </c>
      <c r="U4042" s="3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  <c r="AD4042" s="3">
        <v>0</v>
      </c>
      <c r="AE4042" s="3">
        <v>0</v>
      </c>
      <c r="AF4042" s="3">
        <v>0</v>
      </c>
      <c r="AG4042" s="3">
        <v>0</v>
      </c>
      <c r="AH4042" s="3">
        <v>0</v>
      </c>
      <c r="AI4042" s="3">
        <v>0</v>
      </c>
      <c r="AJ4042" s="3">
        <v>0</v>
      </c>
      <c r="AK4042" s="3">
        <v>0</v>
      </c>
      <c r="AL4042" s="2"/>
      <c r="AM4042" s="3">
        <v>0</v>
      </c>
      <c r="AN4042" s="3">
        <v>0</v>
      </c>
      <c r="AO4042" s="3">
        <v>0</v>
      </c>
      <c r="AP4042" s="3">
        <v>0</v>
      </c>
      <c r="AQ4042" s="3">
        <v>0</v>
      </c>
      <c r="AR4042" s="3">
        <v>0</v>
      </c>
      <c r="AS4042" s="3">
        <v>0</v>
      </c>
      <c r="AT4042" s="3">
        <v>0</v>
      </c>
      <c r="AU4042" s="3">
        <v>0</v>
      </c>
      <c r="AV4042" s="3">
        <v>0</v>
      </c>
      <c r="AW4042" s="3">
        <v>0</v>
      </c>
      <c r="AX4042" s="3">
        <v>0</v>
      </c>
      <c r="AY4042" s="3">
        <v>0</v>
      </c>
      <c r="AZ4042" s="3">
        <v>883.29</v>
      </c>
      <c r="BA4042" s="3">
        <v>690.07</v>
      </c>
      <c r="BB4042" s="3">
        <v>306.58</v>
      </c>
      <c r="BC4042" s="3">
        <v>0</v>
      </c>
      <c r="BD4042" s="2"/>
      <c r="BE4042" s="3" t="s">
        <v>449</v>
      </c>
      <c r="BF4042" s="3" t="s">
        <v>450</v>
      </c>
    </row>
    <row r="4043" spans="1:58" ht="13.15" customHeight="1" x14ac:dyDescent="0.25">
      <c r="A4043" s="5" t="s">
        <v>3359</v>
      </c>
      <c r="B4043" s="25" t="e">
        <f>VLOOKUP(Tabla1[[#This Row],[nombre ]],Tabla2[#All],1,0)</f>
        <v>#N/A</v>
      </c>
      <c r="C4043" s="3" t="s">
        <v>301</v>
      </c>
      <c r="D4043" s="3" t="s">
        <v>302</v>
      </c>
      <c r="E4043" s="26" t="s">
        <v>303</v>
      </c>
      <c r="F4043" s="3">
        <v>96</v>
      </c>
      <c r="G4043" s="2"/>
      <c r="H4043" s="4">
        <v>44896</v>
      </c>
      <c r="I4043" s="4">
        <v>44957</v>
      </c>
      <c r="J4043" s="4">
        <v>36963</v>
      </c>
      <c r="K4043" s="3">
        <v>22</v>
      </c>
      <c r="L4043" s="3">
        <v>0</v>
      </c>
      <c r="M4043" s="3">
        <v>7392.33</v>
      </c>
      <c r="N4043" s="3">
        <v>1933.61</v>
      </c>
      <c r="O4043" s="3">
        <v>1933.61</v>
      </c>
      <c r="P4043" s="2"/>
      <c r="Q4043" s="2"/>
      <c r="R4043" s="3">
        <v>0</v>
      </c>
      <c r="S4043" s="3" t="s">
        <v>55</v>
      </c>
      <c r="T4043" s="3">
        <v>0</v>
      </c>
      <c r="U4043" s="3">
        <v>0</v>
      </c>
      <c r="V4043" s="3">
        <v>0</v>
      </c>
      <c r="W4043" s="3">
        <v>0</v>
      </c>
      <c r="X4043" s="3">
        <v>0</v>
      </c>
      <c r="Y4043" s="3">
        <v>0</v>
      </c>
      <c r="Z4043" s="3">
        <v>0</v>
      </c>
      <c r="AA4043" s="3">
        <v>0</v>
      </c>
      <c r="AB4043" s="3">
        <v>0</v>
      </c>
      <c r="AC4043" s="3">
        <v>0</v>
      </c>
      <c r="AD4043" s="3">
        <v>0</v>
      </c>
      <c r="AE4043" s="3">
        <v>0</v>
      </c>
      <c r="AF4043" s="3">
        <v>0</v>
      </c>
      <c r="AG4043" s="3">
        <v>0</v>
      </c>
      <c r="AH4043" s="3">
        <v>0</v>
      </c>
      <c r="AI4043" s="3">
        <v>0</v>
      </c>
      <c r="AJ4043" s="3">
        <v>0</v>
      </c>
      <c r="AK4043" s="3">
        <v>0</v>
      </c>
      <c r="AL4043" s="2"/>
      <c r="AM4043" s="3">
        <v>0</v>
      </c>
      <c r="AN4043" s="3">
        <v>0</v>
      </c>
      <c r="AO4043" s="3">
        <v>0</v>
      </c>
      <c r="AP4043" s="3">
        <v>0</v>
      </c>
      <c r="AQ4043" s="3">
        <v>0</v>
      </c>
      <c r="AR4043" s="3">
        <v>0</v>
      </c>
      <c r="AS4043" s="3">
        <v>0</v>
      </c>
      <c r="AT4043" s="3">
        <v>0</v>
      </c>
      <c r="AU4043" s="3">
        <v>0</v>
      </c>
      <c r="AV4043" s="3">
        <v>0</v>
      </c>
      <c r="AW4043" s="3">
        <v>0</v>
      </c>
      <c r="AX4043" s="3">
        <v>0</v>
      </c>
      <c r="AY4043" s="3">
        <v>0</v>
      </c>
      <c r="AZ4043" s="3">
        <v>0</v>
      </c>
      <c r="BA4043" s="3">
        <v>0</v>
      </c>
      <c r="BB4043" s="3">
        <v>0</v>
      </c>
      <c r="BC4043" s="3">
        <v>0</v>
      </c>
      <c r="BD4043" s="2"/>
      <c r="BE4043" s="3" t="s">
        <v>449</v>
      </c>
      <c r="BF4043" s="3" t="s">
        <v>451</v>
      </c>
    </row>
    <row r="4044" spans="1:58" ht="13.15" customHeight="1" x14ac:dyDescent="0.25">
      <c r="A4044" s="5" t="s">
        <v>3360</v>
      </c>
      <c r="B4044" s="25" t="e">
        <f>VLOOKUP(Tabla1[[#This Row],[nombre ]],Tabla2[#All],1,0)</f>
        <v>#N/A</v>
      </c>
      <c r="C4044" s="3" t="s">
        <v>301</v>
      </c>
      <c r="D4044" s="3" t="s">
        <v>309</v>
      </c>
      <c r="E4044" s="26" t="s">
        <v>58</v>
      </c>
      <c r="F4044" s="3">
        <v>57</v>
      </c>
      <c r="G4044" s="2"/>
      <c r="H4044" s="4">
        <v>41214</v>
      </c>
      <c r="I4044" s="2"/>
      <c r="J4044" s="4">
        <v>29520</v>
      </c>
      <c r="K4044" s="3">
        <v>42</v>
      </c>
      <c r="L4044" s="3">
        <v>10</v>
      </c>
      <c r="M4044" s="3">
        <v>11717.03</v>
      </c>
      <c r="N4044" s="3">
        <v>2482.0549999999998</v>
      </c>
      <c r="O4044" s="3">
        <v>2482.0549999999998</v>
      </c>
      <c r="P4044" s="3">
        <v>1573.68</v>
      </c>
      <c r="Q4044" s="2"/>
      <c r="R4044" s="3">
        <v>15</v>
      </c>
      <c r="S4044" s="3" t="s">
        <v>52</v>
      </c>
      <c r="T4044" s="3">
        <v>0</v>
      </c>
      <c r="U4044" s="3">
        <v>0</v>
      </c>
      <c r="V4044" s="3">
        <v>0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0</v>
      </c>
      <c r="AD4044" s="3">
        <v>0</v>
      </c>
      <c r="AE4044" s="3">
        <v>0</v>
      </c>
      <c r="AF4044" s="3">
        <v>0</v>
      </c>
      <c r="AG4044" s="3">
        <v>0</v>
      </c>
      <c r="AH4044" s="3">
        <v>0</v>
      </c>
      <c r="AI4044" s="3">
        <v>0</v>
      </c>
      <c r="AJ4044" s="3">
        <v>0</v>
      </c>
      <c r="AK4044" s="3">
        <v>0</v>
      </c>
      <c r="AL4044" s="2"/>
      <c r="AM4044" s="3">
        <v>0</v>
      </c>
      <c r="AN4044" s="3">
        <v>0</v>
      </c>
      <c r="AO4044" s="3">
        <v>0</v>
      </c>
      <c r="AP4044" s="3">
        <v>0</v>
      </c>
      <c r="AQ4044" s="3">
        <v>0</v>
      </c>
      <c r="AR4044" s="3">
        <v>0</v>
      </c>
      <c r="AS4044" s="3">
        <v>0</v>
      </c>
      <c r="AT4044" s="3">
        <v>0</v>
      </c>
      <c r="AU4044" s="3">
        <v>0</v>
      </c>
      <c r="AV4044" s="3">
        <v>0</v>
      </c>
      <c r="AW4044" s="3">
        <v>0</v>
      </c>
      <c r="AX4044" s="3">
        <v>0</v>
      </c>
      <c r="AY4044" s="3">
        <v>0</v>
      </c>
      <c r="AZ4044" s="3">
        <v>1168.31</v>
      </c>
      <c r="BA4044" s="3">
        <v>912.74</v>
      </c>
      <c r="BB4044" s="3">
        <v>630.70000000000005</v>
      </c>
      <c r="BC4044" s="3">
        <v>0</v>
      </c>
      <c r="BD4044" s="2"/>
      <c r="BE4044" s="3" t="s">
        <v>449</v>
      </c>
      <c r="BF4044" s="3" t="s">
        <v>450</v>
      </c>
    </row>
    <row r="4045" spans="1:58" ht="13.15" customHeight="1" x14ac:dyDescent="0.25">
      <c r="A4045" s="5" t="s">
        <v>3361</v>
      </c>
      <c r="B4045" s="25" t="e">
        <f>VLOOKUP(Tabla1[[#This Row],[nombre ]],Tabla2[#All],1,0)</f>
        <v>#N/A</v>
      </c>
      <c r="C4045" s="3" t="s">
        <v>301</v>
      </c>
      <c r="D4045" s="3" t="s">
        <v>302</v>
      </c>
      <c r="E4045" s="26" t="s">
        <v>303</v>
      </c>
      <c r="F4045" s="3">
        <v>96</v>
      </c>
      <c r="G4045" s="2"/>
      <c r="H4045" s="4">
        <v>42263</v>
      </c>
      <c r="I4045" s="2"/>
      <c r="J4045" s="4">
        <v>32527</v>
      </c>
      <c r="K4045" s="3">
        <v>34</v>
      </c>
      <c r="L4045" s="3">
        <v>7</v>
      </c>
      <c r="M4045" s="3">
        <v>7392.33</v>
      </c>
      <c r="N4045" s="3">
        <v>1933.61</v>
      </c>
      <c r="O4045" s="3">
        <v>1933.61</v>
      </c>
      <c r="P4045" s="3">
        <v>965.07</v>
      </c>
      <c r="Q4045" s="2"/>
      <c r="R4045" s="3">
        <v>15</v>
      </c>
      <c r="S4045" s="3" t="s">
        <v>52</v>
      </c>
      <c r="T4045" s="3">
        <v>0</v>
      </c>
      <c r="U4045" s="3">
        <v>0</v>
      </c>
      <c r="V4045" s="3">
        <v>0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0</v>
      </c>
      <c r="AD4045" s="3">
        <v>0</v>
      </c>
      <c r="AE4045" s="3">
        <v>0</v>
      </c>
      <c r="AF4045" s="3">
        <v>0</v>
      </c>
      <c r="AG4045" s="3">
        <v>0</v>
      </c>
      <c r="AH4045" s="3">
        <v>0</v>
      </c>
      <c r="AI4045" s="3">
        <v>0</v>
      </c>
      <c r="AJ4045" s="3">
        <v>0</v>
      </c>
      <c r="AK4045" s="3">
        <v>0</v>
      </c>
      <c r="AL4045" s="2"/>
      <c r="AM4045" s="3">
        <v>0</v>
      </c>
      <c r="AN4045" s="3">
        <v>0</v>
      </c>
      <c r="AO4045" s="3">
        <v>0</v>
      </c>
      <c r="AP4045" s="3">
        <v>0</v>
      </c>
      <c r="AQ4045" s="3">
        <v>0</v>
      </c>
      <c r="AR4045" s="3">
        <v>0</v>
      </c>
      <c r="AS4045" s="3">
        <v>0</v>
      </c>
      <c r="AT4045" s="3">
        <v>0</v>
      </c>
      <c r="AU4045" s="3">
        <v>0</v>
      </c>
      <c r="AV4045" s="3">
        <v>0</v>
      </c>
      <c r="AW4045" s="3">
        <v>0</v>
      </c>
      <c r="AX4045" s="3">
        <v>0</v>
      </c>
      <c r="AY4045" s="3">
        <v>0</v>
      </c>
      <c r="AZ4045" s="3">
        <v>782.38</v>
      </c>
      <c r="BA4045" s="3">
        <v>611.23</v>
      </c>
      <c r="BB4045" s="3">
        <v>298.16000000000003</v>
      </c>
      <c r="BC4045" s="3">
        <v>0</v>
      </c>
      <c r="BD4045" s="2"/>
      <c r="BE4045" s="3" t="s">
        <v>449</v>
      </c>
      <c r="BF4045" s="3" t="s">
        <v>450</v>
      </c>
    </row>
    <row r="4046" spans="1:58" ht="13.15" customHeight="1" x14ac:dyDescent="0.25">
      <c r="A4046" s="5" t="s">
        <v>3362</v>
      </c>
      <c r="B4046" s="25" t="e">
        <f>VLOOKUP(Tabla1[[#This Row],[nombre ]],Tabla2[#All],1,0)</f>
        <v>#N/A</v>
      </c>
      <c r="C4046" s="3" t="s">
        <v>301</v>
      </c>
      <c r="D4046" s="3" t="s">
        <v>312</v>
      </c>
      <c r="E4046" s="26" t="s">
        <v>58</v>
      </c>
      <c r="F4046" s="3">
        <v>57</v>
      </c>
      <c r="G4046" s="2"/>
      <c r="H4046" s="4">
        <v>41395</v>
      </c>
      <c r="I4046" s="2"/>
      <c r="J4046" s="4">
        <v>26178</v>
      </c>
      <c r="K4046" s="3">
        <v>51</v>
      </c>
      <c r="L4046" s="3">
        <v>9</v>
      </c>
      <c r="M4046" s="3">
        <v>11717.03</v>
      </c>
      <c r="N4046" s="3">
        <v>2482.0549999999998</v>
      </c>
      <c r="O4046" s="3">
        <v>2482.0549999999998</v>
      </c>
      <c r="P4046" s="3">
        <v>1214.3599999999999</v>
      </c>
      <c r="Q4046" s="2"/>
      <c r="R4046" s="3">
        <v>15</v>
      </c>
      <c r="S4046" s="3" t="s">
        <v>52</v>
      </c>
      <c r="T4046" s="3">
        <v>0</v>
      </c>
      <c r="U4046" s="3">
        <v>0</v>
      </c>
      <c r="V4046" s="3">
        <v>0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0</v>
      </c>
      <c r="AD4046" s="3">
        <v>0</v>
      </c>
      <c r="AE4046" s="3">
        <v>0</v>
      </c>
      <c r="AF4046" s="3">
        <v>0</v>
      </c>
      <c r="AG4046" s="3">
        <v>0</v>
      </c>
      <c r="AH4046" s="3">
        <v>0</v>
      </c>
      <c r="AI4046" s="3">
        <v>0</v>
      </c>
      <c r="AJ4046" s="3">
        <v>0</v>
      </c>
      <c r="AK4046" s="3">
        <v>0</v>
      </c>
      <c r="AL4046" s="2"/>
      <c r="AM4046" s="3">
        <v>0</v>
      </c>
      <c r="AN4046" s="3">
        <v>0</v>
      </c>
      <c r="AO4046" s="3">
        <v>0</v>
      </c>
      <c r="AP4046" s="3">
        <v>0</v>
      </c>
      <c r="AQ4046" s="3">
        <v>0</v>
      </c>
      <c r="AR4046" s="3">
        <v>0</v>
      </c>
      <c r="AS4046" s="3">
        <v>0</v>
      </c>
      <c r="AT4046" s="3">
        <v>0</v>
      </c>
      <c r="AU4046" s="3">
        <v>0</v>
      </c>
      <c r="AV4046" s="3">
        <v>0</v>
      </c>
      <c r="AW4046" s="3">
        <v>0</v>
      </c>
      <c r="AX4046" s="3">
        <v>0</v>
      </c>
      <c r="AY4046" s="3">
        <v>0</v>
      </c>
      <c r="AZ4046" s="3">
        <v>1145.31</v>
      </c>
      <c r="BA4046" s="3">
        <v>894.77</v>
      </c>
      <c r="BB4046" s="3">
        <v>598.51</v>
      </c>
      <c r="BC4046" s="3">
        <v>0</v>
      </c>
      <c r="BD4046" s="2"/>
      <c r="BE4046" s="3" t="s">
        <v>449</v>
      </c>
      <c r="BF4046" s="3" t="s">
        <v>450</v>
      </c>
    </row>
    <row r="4047" spans="1:58" ht="13.15" customHeight="1" x14ac:dyDescent="0.25">
      <c r="A4047" s="5" t="s">
        <v>3363</v>
      </c>
      <c r="B4047" s="25" t="e">
        <f>VLOOKUP(Tabla1[[#This Row],[nombre ]],Tabla2[#All],1,0)</f>
        <v>#N/A</v>
      </c>
      <c r="C4047" s="3" t="s">
        <v>301</v>
      </c>
      <c r="D4047" s="3" t="s">
        <v>302</v>
      </c>
      <c r="E4047" s="26" t="s">
        <v>303</v>
      </c>
      <c r="F4047" s="3">
        <v>96</v>
      </c>
      <c r="G4047" s="2"/>
      <c r="H4047" s="4">
        <v>43139</v>
      </c>
      <c r="I4047" s="2"/>
      <c r="J4047" s="4">
        <v>34823</v>
      </c>
      <c r="K4047" s="3">
        <v>27</v>
      </c>
      <c r="L4047" s="3">
        <v>5</v>
      </c>
      <c r="M4047" s="3">
        <v>7392.33</v>
      </c>
      <c r="N4047" s="3">
        <v>1933.61</v>
      </c>
      <c r="O4047" s="3">
        <v>1933.61</v>
      </c>
      <c r="P4047" s="3">
        <v>1182.26</v>
      </c>
      <c r="Q4047" s="2"/>
      <c r="R4047" s="3">
        <v>15</v>
      </c>
      <c r="S4047" s="3" t="s">
        <v>52</v>
      </c>
      <c r="T4047" s="3">
        <v>0</v>
      </c>
      <c r="U4047" s="3">
        <v>0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0</v>
      </c>
      <c r="AC4047" s="3">
        <v>0</v>
      </c>
      <c r="AD4047" s="3">
        <v>0</v>
      </c>
      <c r="AE4047" s="3">
        <v>0</v>
      </c>
      <c r="AF4047" s="3">
        <v>0</v>
      </c>
      <c r="AG4047" s="3">
        <v>0</v>
      </c>
      <c r="AH4047" s="3">
        <v>0</v>
      </c>
      <c r="AI4047" s="3">
        <v>0</v>
      </c>
      <c r="AJ4047" s="3">
        <v>0</v>
      </c>
      <c r="AK4047" s="3">
        <v>0</v>
      </c>
      <c r="AL4047" s="2"/>
      <c r="AM4047" s="3">
        <v>0</v>
      </c>
      <c r="AN4047" s="3">
        <v>0</v>
      </c>
      <c r="AO4047" s="3">
        <v>0</v>
      </c>
      <c r="AP4047" s="3">
        <v>0</v>
      </c>
      <c r="AQ4047" s="3">
        <v>0</v>
      </c>
      <c r="AR4047" s="3">
        <v>0</v>
      </c>
      <c r="AS4047" s="3">
        <v>0</v>
      </c>
      <c r="AT4047" s="3">
        <v>0</v>
      </c>
      <c r="AU4047" s="3">
        <v>0</v>
      </c>
      <c r="AV4047" s="3">
        <v>0</v>
      </c>
      <c r="AW4047" s="3">
        <v>0</v>
      </c>
      <c r="AX4047" s="3">
        <v>0</v>
      </c>
      <c r="AY4047" s="3">
        <v>0</v>
      </c>
      <c r="AZ4047" s="3">
        <v>796.28</v>
      </c>
      <c r="BA4047" s="3">
        <v>622.09</v>
      </c>
      <c r="BB4047" s="3">
        <v>309.98</v>
      </c>
      <c r="BC4047" s="3">
        <v>0</v>
      </c>
      <c r="BD4047" s="2"/>
      <c r="BE4047" s="3" t="s">
        <v>449</v>
      </c>
      <c r="BF4047" s="3" t="s">
        <v>450</v>
      </c>
    </row>
    <row r="4048" spans="1:58" ht="13.15" customHeight="1" x14ac:dyDescent="0.25">
      <c r="A4048" s="5" t="s">
        <v>3364</v>
      </c>
      <c r="B4048" s="25" t="e">
        <f>VLOOKUP(Tabla1[[#This Row],[nombre ]],Tabla2[#All],1,0)</f>
        <v>#N/A</v>
      </c>
      <c r="C4048" s="3" t="s">
        <v>301</v>
      </c>
      <c r="D4048" s="3" t="s">
        <v>302</v>
      </c>
      <c r="E4048" s="26" t="s">
        <v>303</v>
      </c>
      <c r="F4048" s="3">
        <v>96</v>
      </c>
      <c r="G4048" s="2"/>
      <c r="H4048" s="4">
        <v>44911</v>
      </c>
      <c r="I4048" s="4">
        <v>44957</v>
      </c>
      <c r="J4048" s="4">
        <v>22716</v>
      </c>
      <c r="K4048" s="3">
        <v>61</v>
      </c>
      <c r="L4048" s="3">
        <v>0</v>
      </c>
      <c r="M4048" s="3">
        <v>7392.33</v>
      </c>
      <c r="N4048" s="3">
        <v>1933.61</v>
      </c>
      <c r="O4048" s="3">
        <v>1933.61</v>
      </c>
      <c r="P4048" s="2"/>
      <c r="Q4048" s="2"/>
      <c r="R4048" s="3">
        <v>0</v>
      </c>
      <c r="S4048" s="3" t="s">
        <v>55</v>
      </c>
      <c r="T4048" s="3">
        <v>0</v>
      </c>
      <c r="U4048" s="3">
        <v>0</v>
      </c>
      <c r="V4048" s="3">
        <v>0</v>
      </c>
      <c r="W4048" s="3">
        <v>0</v>
      </c>
      <c r="X4048" s="3">
        <v>0</v>
      </c>
      <c r="Y4048" s="3">
        <v>0</v>
      </c>
      <c r="Z4048" s="3">
        <v>0</v>
      </c>
      <c r="AA4048" s="3">
        <v>0</v>
      </c>
      <c r="AB4048" s="3">
        <v>0</v>
      </c>
      <c r="AC4048" s="3">
        <v>0</v>
      </c>
      <c r="AD4048" s="3">
        <v>0</v>
      </c>
      <c r="AE4048" s="3">
        <v>0</v>
      </c>
      <c r="AF4048" s="3">
        <v>0</v>
      </c>
      <c r="AG4048" s="3">
        <v>0</v>
      </c>
      <c r="AH4048" s="3">
        <v>0</v>
      </c>
      <c r="AI4048" s="3">
        <v>0</v>
      </c>
      <c r="AJ4048" s="3">
        <v>0</v>
      </c>
      <c r="AK4048" s="3">
        <v>0</v>
      </c>
      <c r="AL4048" s="2"/>
      <c r="AM4048" s="3">
        <v>0</v>
      </c>
      <c r="AN4048" s="3">
        <v>0</v>
      </c>
      <c r="AO4048" s="3">
        <v>0</v>
      </c>
      <c r="AP4048" s="3">
        <v>0</v>
      </c>
      <c r="AQ4048" s="3">
        <v>0</v>
      </c>
      <c r="AR4048" s="3">
        <v>0</v>
      </c>
      <c r="AS4048" s="3">
        <v>0</v>
      </c>
      <c r="AT4048" s="3">
        <v>0</v>
      </c>
      <c r="AU4048" s="3">
        <v>0</v>
      </c>
      <c r="AV4048" s="3">
        <v>0</v>
      </c>
      <c r="AW4048" s="3">
        <v>0</v>
      </c>
      <c r="AX4048" s="3">
        <v>0</v>
      </c>
      <c r="AY4048" s="3">
        <v>0</v>
      </c>
      <c r="AZ4048" s="3">
        <v>0</v>
      </c>
      <c r="BA4048" s="3">
        <v>0</v>
      </c>
      <c r="BB4048" s="3">
        <v>0</v>
      </c>
      <c r="BC4048" s="3">
        <v>0</v>
      </c>
      <c r="BD4048" s="2"/>
      <c r="BE4048" s="3" t="s">
        <v>449</v>
      </c>
      <c r="BF4048" s="3" t="s">
        <v>451</v>
      </c>
    </row>
    <row r="4049" spans="1:58" ht="13.15" customHeight="1" x14ac:dyDescent="0.25">
      <c r="A4049" s="5" t="s">
        <v>3365</v>
      </c>
      <c r="B4049" s="25" t="e">
        <f>VLOOKUP(Tabla1[[#This Row],[nombre ]],Tabla2[#All],1,0)</f>
        <v>#N/A</v>
      </c>
      <c r="C4049" s="3" t="s">
        <v>301</v>
      </c>
      <c r="D4049" s="3" t="s">
        <v>302</v>
      </c>
      <c r="E4049" s="26" t="s">
        <v>303</v>
      </c>
      <c r="F4049" s="3">
        <v>96</v>
      </c>
      <c r="G4049" s="2"/>
      <c r="H4049" s="4">
        <v>38047</v>
      </c>
      <c r="I4049" s="2"/>
      <c r="J4049" s="4">
        <v>25415</v>
      </c>
      <c r="K4049" s="3">
        <v>53</v>
      </c>
      <c r="L4049" s="3">
        <v>19</v>
      </c>
      <c r="M4049" s="3">
        <v>7392.33</v>
      </c>
      <c r="N4049" s="3">
        <v>1933.61</v>
      </c>
      <c r="O4049" s="3">
        <v>1933.61</v>
      </c>
      <c r="P4049" s="3">
        <v>2043.6</v>
      </c>
      <c r="Q4049" s="2"/>
      <c r="R4049" s="3">
        <v>15</v>
      </c>
      <c r="S4049" s="3" t="s">
        <v>52</v>
      </c>
      <c r="T4049" s="3">
        <v>0</v>
      </c>
      <c r="U4049" s="3">
        <v>0</v>
      </c>
      <c r="V4049" s="3">
        <v>0</v>
      </c>
      <c r="W4049" s="3">
        <v>0</v>
      </c>
      <c r="X4049" s="3">
        <v>0</v>
      </c>
      <c r="Y4049" s="3">
        <v>0</v>
      </c>
      <c r="Z4049" s="3">
        <v>0</v>
      </c>
      <c r="AA4049" s="3">
        <v>0</v>
      </c>
      <c r="AB4049" s="3">
        <v>0</v>
      </c>
      <c r="AC4049" s="3">
        <v>0</v>
      </c>
      <c r="AD4049" s="3">
        <v>0</v>
      </c>
      <c r="AE4049" s="3">
        <v>0</v>
      </c>
      <c r="AF4049" s="3">
        <v>0</v>
      </c>
      <c r="AG4049" s="3">
        <v>0</v>
      </c>
      <c r="AH4049" s="3">
        <v>0</v>
      </c>
      <c r="AI4049" s="3">
        <v>0</v>
      </c>
      <c r="AJ4049" s="3">
        <v>0</v>
      </c>
      <c r="AK4049" s="3">
        <v>0</v>
      </c>
      <c r="AL4049" s="2"/>
      <c r="AM4049" s="3">
        <v>0</v>
      </c>
      <c r="AN4049" s="3">
        <v>0</v>
      </c>
      <c r="AO4049" s="3">
        <v>0</v>
      </c>
      <c r="AP4049" s="3">
        <v>0</v>
      </c>
      <c r="AQ4049" s="3">
        <v>0</v>
      </c>
      <c r="AR4049" s="3">
        <v>0</v>
      </c>
      <c r="AS4049" s="3">
        <v>0</v>
      </c>
      <c r="AT4049" s="3">
        <v>0</v>
      </c>
      <c r="AU4049" s="3">
        <v>0</v>
      </c>
      <c r="AV4049" s="3">
        <v>0</v>
      </c>
      <c r="AW4049" s="3">
        <v>0</v>
      </c>
      <c r="AX4049" s="3">
        <v>0</v>
      </c>
      <c r="AY4049" s="3">
        <v>0</v>
      </c>
      <c r="AZ4049" s="3">
        <v>851.4</v>
      </c>
      <c r="BA4049" s="3">
        <v>665.16</v>
      </c>
      <c r="BB4049" s="3">
        <v>356.83</v>
      </c>
      <c r="BC4049" s="3">
        <v>0</v>
      </c>
      <c r="BD4049" s="2"/>
      <c r="BE4049" s="3" t="s">
        <v>449</v>
      </c>
      <c r="BF4049" s="3" t="s">
        <v>450</v>
      </c>
    </row>
    <row r="4050" spans="1:58" ht="13.15" customHeight="1" x14ac:dyDescent="0.25">
      <c r="A4050" s="5" t="s">
        <v>5206</v>
      </c>
      <c r="B4050" s="25" t="e">
        <f>VLOOKUP(Tabla1[[#This Row],[nombre ]],Tabla2[#All],1,0)</f>
        <v>#N/A</v>
      </c>
      <c r="C4050" s="3" t="s">
        <v>301</v>
      </c>
      <c r="D4050" s="3" t="s">
        <v>308</v>
      </c>
      <c r="E4050" s="26" t="s">
        <v>56</v>
      </c>
      <c r="F4050" s="3">
        <v>84</v>
      </c>
      <c r="G4050" s="2"/>
      <c r="H4050" s="4">
        <v>43844</v>
      </c>
      <c r="I4050" s="2"/>
      <c r="J4050" s="4">
        <v>31403</v>
      </c>
      <c r="K4050" s="3">
        <v>37</v>
      </c>
      <c r="L4050" s="3">
        <v>3</v>
      </c>
      <c r="M4050" s="3">
        <v>8512.2099999999991</v>
      </c>
      <c r="N4050" s="3">
        <v>2644.7</v>
      </c>
      <c r="O4050" s="3">
        <v>2644.7</v>
      </c>
      <c r="P4050" s="2"/>
      <c r="Q4050" s="2"/>
      <c r="R4050" s="3">
        <v>15</v>
      </c>
      <c r="S4050" s="3" t="s">
        <v>55</v>
      </c>
      <c r="T4050" s="3">
        <v>0</v>
      </c>
      <c r="U4050" s="3">
        <v>0</v>
      </c>
      <c r="V4050" s="3">
        <v>0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0</v>
      </c>
      <c r="AD4050" s="3">
        <v>0</v>
      </c>
      <c r="AE4050" s="3">
        <v>0</v>
      </c>
      <c r="AF4050" s="3">
        <v>0</v>
      </c>
      <c r="AG4050" s="3">
        <v>0</v>
      </c>
      <c r="AH4050" s="3">
        <v>1000</v>
      </c>
      <c r="AI4050" s="3">
        <v>0</v>
      </c>
      <c r="AJ4050" s="3">
        <v>0</v>
      </c>
      <c r="AK4050" s="3">
        <v>0</v>
      </c>
      <c r="AL4050" s="2"/>
      <c r="AM4050" s="3">
        <v>0</v>
      </c>
      <c r="AN4050" s="3">
        <v>0</v>
      </c>
      <c r="AO4050" s="3">
        <v>0</v>
      </c>
      <c r="AP4050" s="3">
        <v>0</v>
      </c>
      <c r="AQ4050" s="3">
        <v>0</v>
      </c>
      <c r="AR4050" s="3">
        <v>0</v>
      </c>
      <c r="AS4050" s="3">
        <v>0</v>
      </c>
      <c r="AT4050" s="3">
        <v>0</v>
      </c>
      <c r="AU4050" s="3">
        <v>0</v>
      </c>
      <c r="AV4050" s="3">
        <v>0</v>
      </c>
      <c r="AW4050" s="3">
        <v>0</v>
      </c>
      <c r="AX4050" s="3">
        <v>0</v>
      </c>
      <c r="AY4050" s="3">
        <v>0</v>
      </c>
      <c r="AZ4050" s="3">
        <v>0</v>
      </c>
      <c r="BA4050" s="3">
        <v>690.07</v>
      </c>
      <c r="BB4050" s="3">
        <v>306.58</v>
      </c>
      <c r="BC4050" s="3">
        <v>0</v>
      </c>
      <c r="BD4050" s="2"/>
      <c r="BE4050" s="3" t="s">
        <v>449</v>
      </c>
      <c r="BF4050" s="3" t="s">
        <v>451</v>
      </c>
    </row>
    <row r="4051" spans="1:58" ht="13.15" customHeight="1" x14ac:dyDescent="0.25">
      <c r="A4051" s="5" t="s">
        <v>3366</v>
      </c>
      <c r="B4051" s="25" t="e">
        <f>VLOOKUP(Tabla1[[#This Row],[nombre ]],Tabla2[#All],1,0)</f>
        <v>#N/A</v>
      </c>
      <c r="C4051" s="3" t="s">
        <v>301</v>
      </c>
      <c r="D4051" s="3" t="s">
        <v>302</v>
      </c>
      <c r="E4051" s="26" t="s">
        <v>303</v>
      </c>
      <c r="F4051" s="3">
        <v>96</v>
      </c>
      <c r="G4051" s="2"/>
      <c r="H4051" s="4">
        <v>44911</v>
      </c>
      <c r="I4051" s="4">
        <v>44957</v>
      </c>
      <c r="J4051" s="4">
        <v>34788</v>
      </c>
      <c r="K4051" s="3">
        <v>27</v>
      </c>
      <c r="L4051" s="3">
        <v>0</v>
      </c>
      <c r="M4051" s="3">
        <v>7392.33</v>
      </c>
      <c r="N4051" s="3">
        <v>1933.61</v>
      </c>
      <c r="O4051" s="3">
        <v>1933.61</v>
      </c>
      <c r="P4051" s="2"/>
      <c r="Q4051" s="2"/>
      <c r="R4051" s="3">
        <v>0</v>
      </c>
      <c r="S4051" s="3" t="s">
        <v>55</v>
      </c>
      <c r="T4051" s="3">
        <v>0</v>
      </c>
      <c r="U4051" s="3">
        <v>0</v>
      </c>
      <c r="V4051" s="3">
        <v>0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0</v>
      </c>
      <c r="AD4051" s="3">
        <v>0</v>
      </c>
      <c r="AE4051" s="3">
        <v>0</v>
      </c>
      <c r="AF4051" s="3">
        <v>0</v>
      </c>
      <c r="AG4051" s="3">
        <v>0</v>
      </c>
      <c r="AH4051" s="3">
        <v>0</v>
      </c>
      <c r="AI4051" s="3">
        <v>0</v>
      </c>
      <c r="AJ4051" s="3">
        <v>0</v>
      </c>
      <c r="AK4051" s="3">
        <v>0</v>
      </c>
      <c r="AL4051" s="2"/>
      <c r="AM4051" s="3">
        <v>0</v>
      </c>
      <c r="AN4051" s="3">
        <v>0</v>
      </c>
      <c r="AO4051" s="3">
        <v>0</v>
      </c>
      <c r="AP4051" s="3">
        <v>0</v>
      </c>
      <c r="AQ4051" s="3">
        <v>0</v>
      </c>
      <c r="AR4051" s="3">
        <v>0</v>
      </c>
      <c r="AS4051" s="3">
        <v>0</v>
      </c>
      <c r="AT4051" s="3">
        <v>0</v>
      </c>
      <c r="AU4051" s="3">
        <v>0</v>
      </c>
      <c r="AV4051" s="3">
        <v>0</v>
      </c>
      <c r="AW4051" s="3">
        <v>0</v>
      </c>
      <c r="AX4051" s="3">
        <v>0</v>
      </c>
      <c r="AY4051" s="3">
        <v>0</v>
      </c>
      <c r="AZ4051" s="3">
        <v>0</v>
      </c>
      <c r="BA4051" s="3">
        <v>0</v>
      </c>
      <c r="BB4051" s="3">
        <v>0</v>
      </c>
      <c r="BC4051" s="3">
        <v>0</v>
      </c>
      <c r="BD4051" s="2"/>
      <c r="BE4051" s="3" t="s">
        <v>449</v>
      </c>
      <c r="BF4051" s="3" t="s">
        <v>451</v>
      </c>
    </row>
    <row r="4052" spans="1:58" ht="13.15" customHeight="1" x14ac:dyDescent="0.25">
      <c r="A4052" s="5" t="s">
        <v>3367</v>
      </c>
      <c r="B4052" s="25" t="e">
        <f>VLOOKUP(Tabla1[[#This Row],[nombre ]],Tabla2[#All],1,0)</f>
        <v>#N/A</v>
      </c>
      <c r="C4052" s="3" t="s">
        <v>301</v>
      </c>
      <c r="D4052" s="3" t="s">
        <v>308</v>
      </c>
      <c r="E4052" s="26" t="s">
        <v>56</v>
      </c>
      <c r="F4052" s="3">
        <v>84</v>
      </c>
      <c r="G4052" s="2"/>
      <c r="H4052" s="4">
        <v>44608</v>
      </c>
      <c r="I4052" s="2"/>
      <c r="J4052" s="4">
        <v>33591</v>
      </c>
      <c r="K4052" s="3">
        <v>31</v>
      </c>
      <c r="L4052" s="3">
        <v>1</v>
      </c>
      <c r="M4052" s="3">
        <v>8512.2099999999991</v>
      </c>
      <c r="N4052" s="3">
        <v>2644.7</v>
      </c>
      <c r="O4052" s="3">
        <v>2644.7</v>
      </c>
      <c r="P4052" s="2"/>
      <c r="Q4052" s="2"/>
      <c r="R4052" s="3">
        <v>15</v>
      </c>
      <c r="S4052" s="3" t="s">
        <v>55</v>
      </c>
      <c r="T4052" s="3">
        <v>0</v>
      </c>
      <c r="U4052" s="3">
        <v>0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  <c r="AD4052" s="3">
        <v>0</v>
      </c>
      <c r="AE4052" s="3">
        <v>0</v>
      </c>
      <c r="AF4052" s="3">
        <v>0</v>
      </c>
      <c r="AG4052" s="3">
        <v>0</v>
      </c>
      <c r="AH4052" s="3">
        <v>0</v>
      </c>
      <c r="AI4052" s="3">
        <v>0</v>
      </c>
      <c r="AJ4052" s="3">
        <v>0</v>
      </c>
      <c r="AK4052" s="3">
        <v>0</v>
      </c>
      <c r="AL4052" s="2"/>
      <c r="AM4052" s="3">
        <v>0</v>
      </c>
      <c r="AN4052" s="3">
        <v>0</v>
      </c>
      <c r="AO4052" s="3">
        <v>0</v>
      </c>
      <c r="AP4052" s="3">
        <v>0</v>
      </c>
      <c r="AQ4052" s="3">
        <v>0</v>
      </c>
      <c r="AR4052" s="3">
        <v>0</v>
      </c>
      <c r="AS4052" s="3">
        <v>0</v>
      </c>
      <c r="AT4052" s="3">
        <v>0</v>
      </c>
      <c r="AU4052" s="3">
        <v>0</v>
      </c>
      <c r="AV4052" s="3">
        <v>0</v>
      </c>
      <c r="AW4052" s="3">
        <v>0</v>
      </c>
      <c r="AX4052" s="3">
        <v>0</v>
      </c>
      <c r="AY4052" s="3">
        <v>0</v>
      </c>
      <c r="AZ4052" s="3">
        <v>0</v>
      </c>
      <c r="BA4052" s="3">
        <v>690.07</v>
      </c>
      <c r="BB4052" s="3">
        <v>306.58</v>
      </c>
      <c r="BC4052" s="3">
        <v>0</v>
      </c>
      <c r="BD4052" s="2"/>
      <c r="BE4052" s="3" t="s">
        <v>449</v>
      </c>
      <c r="BF4052" s="3" t="s">
        <v>451</v>
      </c>
    </row>
    <row r="4053" spans="1:58" ht="13.15" customHeight="1" x14ac:dyDescent="0.25">
      <c r="A4053" s="5" t="s">
        <v>5207</v>
      </c>
      <c r="B4053" s="25" t="e">
        <f>VLOOKUP(Tabla1[[#This Row],[nombre ]],Tabla2[#All],1,0)</f>
        <v>#N/A</v>
      </c>
      <c r="C4053" s="3" t="s">
        <v>301</v>
      </c>
      <c r="D4053" s="3" t="s">
        <v>306</v>
      </c>
      <c r="E4053" s="26" t="s">
        <v>307</v>
      </c>
      <c r="F4053" s="3">
        <v>116</v>
      </c>
      <c r="G4053" s="2"/>
      <c r="H4053" s="4">
        <v>43770</v>
      </c>
      <c r="I4053" s="2"/>
      <c r="J4053" s="4">
        <v>17257</v>
      </c>
      <c r="K4053" s="3">
        <v>75</v>
      </c>
      <c r="L4053" s="3">
        <v>3</v>
      </c>
      <c r="M4053" s="3">
        <v>5104.8</v>
      </c>
      <c r="N4053" s="3">
        <v>1335.4649999999999</v>
      </c>
      <c r="O4053" s="3">
        <v>1335.4649999999999</v>
      </c>
      <c r="P4053" s="3">
        <v>0</v>
      </c>
      <c r="Q4053" s="2"/>
      <c r="R4053" s="3">
        <v>15</v>
      </c>
      <c r="S4053" s="3" t="s">
        <v>52</v>
      </c>
      <c r="T4053" s="3">
        <v>0</v>
      </c>
      <c r="U4053" s="3">
        <v>0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0</v>
      </c>
      <c r="AD4053" s="3">
        <v>0</v>
      </c>
      <c r="AE4053" s="3">
        <v>0</v>
      </c>
      <c r="AF4053" s="3">
        <v>0</v>
      </c>
      <c r="AG4053" s="3">
        <v>0</v>
      </c>
      <c r="AH4053" s="3">
        <v>0</v>
      </c>
      <c r="AI4053" s="3">
        <v>0</v>
      </c>
      <c r="AJ4053" s="3">
        <v>0</v>
      </c>
      <c r="AK4053" s="3">
        <v>0</v>
      </c>
      <c r="AL4053" s="2"/>
      <c r="AM4053" s="3">
        <v>0</v>
      </c>
      <c r="AN4053" s="3">
        <v>0</v>
      </c>
      <c r="AO4053" s="3">
        <v>0</v>
      </c>
      <c r="AP4053" s="3">
        <v>0</v>
      </c>
      <c r="AQ4053" s="3">
        <v>0</v>
      </c>
      <c r="AR4053" s="3">
        <v>0</v>
      </c>
      <c r="AS4053" s="3">
        <v>0</v>
      </c>
      <c r="AT4053" s="3">
        <v>0</v>
      </c>
      <c r="AU4053" s="3">
        <v>0</v>
      </c>
      <c r="AV4053" s="3">
        <v>0</v>
      </c>
      <c r="AW4053" s="3">
        <v>0</v>
      </c>
      <c r="AX4053" s="3">
        <v>0</v>
      </c>
      <c r="AY4053" s="3">
        <v>0</v>
      </c>
      <c r="AZ4053" s="3">
        <v>497.64</v>
      </c>
      <c r="BA4053" s="3">
        <v>388.78</v>
      </c>
      <c r="BB4053" s="3">
        <v>0</v>
      </c>
      <c r="BC4053" s="3">
        <v>0</v>
      </c>
      <c r="BD4053" s="2"/>
      <c r="BE4053" s="3" t="s">
        <v>449</v>
      </c>
      <c r="BF4053" s="3" t="s">
        <v>450</v>
      </c>
    </row>
    <row r="4054" spans="1:58" ht="13.15" customHeight="1" x14ac:dyDescent="0.25">
      <c r="A4054" s="5" t="s">
        <v>3368</v>
      </c>
      <c r="B4054" s="25" t="e">
        <f>VLOOKUP(Tabla1[[#This Row],[nombre ]],Tabla2[#All],1,0)</f>
        <v>#N/A</v>
      </c>
      <c r="C4054" s="3" t="s">
        <v>301</v>
      </c>
      <c r="D4054" s="3" t="s">
        <v>317</v>
      </c>
      <c r="E4054" s="26" t="s">
        <v>121</v>
      </c>
      <c r="F4054" s="3">
        <v>74</v>
      </c>
      <c r="G4054" s="2"/>
      <c r="H4054" s="4">
        <v>39814</v>
      </c>
      <c r="I4054" s="2"/>
      <c r="J4054" s="4">
        <v>26468</v>
      </c>
      <c r="K4054" s="3">
        <v>50</v>
      </c>
      <c r="L4054" s="3">
        <v>14</v>
      </c>
      <c r="M4054" s="3">
        <v>10556.38</v>
      </c>
      <c r="N4054" s="3">
        <v>2604.1149999999998</v>
      </c>
      <c r="O4054" s="3">
        <v>2604.1149999999998</v>
      </c>
      <c r="P4054" s="3">
        <v>2196.04</v>
      </c>
      <c r="Q4054" s="2"/>
      <c r="R4054" s="3">
        <v>15</v>
      </c>
      <c r="S4054" s="3" t="s">
        <v>52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0</v>
      </c>
      <c r="AD4054" s="3">
        <v>0</v>
      </c>
      <c r="AE4054" s="3">
        <v>0</v>
      </c>
      <c r="AF4054" s="3">
        <v>0</v>
      </c>
      <c r="AG4054" s="3">
        <v>0</v>
      </c>
      <c r="AH4054" s="3">
        <v>0</v>
      </c>
      <c r="AI4054" s="3">
        <v>0</v>
      </c>
      <c r="AJ4054" s="3">
        <v>0</v>
      </c>
      <c r="AK4054" s="3">
        <v>0</v>
      </c>
      <c r="AL4054" s="2"/>
      <c r="AM4054" s="3">
        <v>0</v>
      </c>
      <c r="AN4054" s="3">
        <v>0</v>
      </c>
      <c r="AO4054" s="3">
        <v>0</v>
      </c>
      <c r="AP4054" s="3">
        <v>0</v>
      </c>
      <c r="AQ4054" s="3">
        <v>0</v>
      </c>
      <c r="AR4054" s="3">
        <v>0</v>
      </c>
      <c r="AS4054" s="3">
        <v>0</v>
      </c>
      <c r="AT4054" s="3">
        <v>0</v>
      </c>
      <c r="AU4054" s="3">
        <v>0</v>
      </c>
      <c r="AV4054" s="3">
        <v>0</v>
      </c>
      <c r="AW4054" s="3">
        <v>0</v>
      </c>
      <c r="AX4054" s="3">
        <v>0</v>
      </c>
      <c r="AY4054" s="3">
        <v>0</v>
      </c>
      <c r="AZ4054" s="3">
        <v>1149.48</v>
      </c>
      <c r="BA4054" s="3">
        <v>898.03</v>
      </c>
      <c r="BB4054" s="3">
        <v>582.66999999999996</v>
      </c>
      <c r="BC4054" s="3">
        <v>0</v>
      </c>
      <c r="BD4054" s="2"/>
      <c r="BE4054" s="3" t="s">
        <v>449</v>
      </c>
      <c r="BF4054" s="3" t="s">
        <v>450</v>
      </c>
    </row>
    <row r="4055" spans="1:58" ht="13.15" customHeight="1" x14ac:dyDescent="0.25">
      <c r="A4055" s="5" t="s">
        <v>5208</v>
      </c>
      <c r="B4055" s="25" t="e">
        <f>VLOOKUP(Tabla1[[#This Row],[nombre ]],Tabla2[#All],1,0)</f>
        <v>#N/A</v>
      </c>
      <c r="C4055" s="3" t="s">
        <v>328</v>
      </c>
      <c r="D4055" s="3" t="s">
        <v>329</v>
      </c>
      <c r="E4055" s="26" t="s">
        <v>51</v>
      </c>
      <c r="F4055" s="3">
        <v>67</v>
      </c>
      <c r="G4055" s="2"/>
      <c r="H4055" s="4">
        <v>43010</v>
      </c>
      <c r="I4055" s="2"/>
      <c r="J4055" s="4">
        <v>34339</v>
      </c>
      <c r="K4055" s="3">
        <v>29</v>
      </c>
      <c r="L4055" s="3">
        <v>5</v>
      </c>
      <c r="M4055" s="3">
        <v>11393.12</v>
      </c>
      <c r="N4055" s="3">
        <v>2414.0250000000001</v>
      </c>
      <c r="O4055" s="3">
        <v>2414.0250000000001</v>
      </c>
      <c r="P4055" s="3">
        <v>1591.82</v>
      </c>
      <c r="Q4055" s="2"/>
      <c r="R4055" s="3">
        <v>15</v>
      </c>
      <c r="S4055" s="3" t="s">
        <v>52</v>
      </c>
      <c r="T4055" s="3">
        <v>0</v>
      </c>
      <c r="U4055" s="3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  <c r="AD4055" s="3">
        <v>0</v>
      </c>
      <c r="AE4055" s="3">
        <v>0</v>
      </c>
      <c r="AF4055" s="3">
        <v>0</v>
      </c>
      <c r="AG4055" s="3">
        <v>0</v>
      </c>
      <c r="AH4055" s="3">
        <v>0</v>
      </c>
      <c r="AI4055" s="3">
        <v>0</v>
      </c>
      <c r="AJ4055" s="3">
        <v>0</v>
      </c>
      <c r="AK4055" s="3">
        <v>0</v>
      </c>
      <c r="AL4055" s="2"/>
      <c r="AM4055" s="3">
        <v>0</v>
      </c>
      <c r="AN4055" s="3">
        <v>0</v>
      </c>
      <c r="AO4055" s="3">
        <v>0</v>
      </c>
      <c r="AP4055" s="3">
        <v>0</v>
      </c>
      <c r="AQ4055" s="3">
        <v>0</v>
      </c>
      <c r="AR4055" s="3">
        <v>0</v>
      </c>
      <c r="AS4055" s="3">
        <v>0</v>
      </c>
      <c r="AT4055" s="3">
        <v>0</v>
      </c>
      <c r="AU4055" s="3">
        <v>0</v>
      </c>
      <c r="AV4055" s="3">
        <v>0</v>
      </c>
      <c r="AW4055" s="3">
        <v>0</v>
      </c>
      <c r="AX4055" s="3">
        <v>0</v>
      </c>
      <c r="AY4055" s="3">
        <v>0</v>
      </c>
      <c r="AZ4055" s="3">
        <v>1140.03</v>
      </c>
      <c r="BA4055" s="3">
        <v>890.65</v>
      </c>
      <c r="BB4055" s="3">
        <v>603.29999999999995</v>
      </c>
      <c r="BC4055" s="3">
        <v>0</v>
      </c>
      <c r="BD4055" s="2"/>
      <c r="BE4055" s="3" t="s">
        <v>449</v>
      </c>
      <c r="BF4055" s="3" t="s">
        <v>450</v>
      </c>
    </row>
    <row r="4056" spans="1:58" ht="13.15" customHeight="1" x14ac:dyDescent="0.25">
      <c r="A4056" s="5" t="s">
        <v>3369</v>
      </c>
      <c r="B4056" s="25" t="str">
        <f>VLOOKUP(Tabla1[[#This Row],[nombre ]],Tabla2[#All],1,0)</f>
        <v>ALARCON AVITIA MARIO ALBERTO</v>
      </c>
      <c r="C4056" s="3" t="s">
        <v>328</v>
      </c>
      <c r="D4056" s="3" t="s">
        <v>330</v>
      </c>
      <c r="E4056" s="26" t="s">
        <v>86</v>
      </c>
      <c r="F4056" s="3">
        <v>32</v>
      </c>
      <c r="G4056" s="2"/>
      <c r="H4056" s="4">
        <v>43284</v>
      </c>
      <c r="I4056" s="2"/>
      <c r="J4056" s="4">
        <v>33896</v>
      </c>
      <c r="K4056" s="3">
        <v>30</v>
      </c>
      <c r="L4056" s="3">
        <v>4</v>
      </c>
      <c r="M4056" s="3">
        <v>13053.63</v>
      </c>
      <c r="N4056" s="3">
        <v>2405</v>
      </c>
      <c r="O4056" s="3">
        <v>2405</v>
      </c>
      <c r="P4056" s="3">
        <v>0</v>
      </c>
      <c r="Q4056" s="2"/>
      <c r="R4056" s="3">
        <v>15</v>
      </c>
      <c r="S4056" s="3" t="s">
        <v>52</v>
      </c>
      <c r="T4056" s="3">
        <v>0</v>
      </c>
      <c r="U4056" s="3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2"/>
      <c r="AM4056" s="3">
        <v>0</v>
      </c>
      <c r="AN4056" s="3">
        <v>0</v>
      </c>
      <c r="AO4056" s="3">
        <v>0</v>
      </c>
      <c r="AP4056" s="3">
        <v>0</v>
      </c>
      <c r="AQ4056" s="3">
        <v>0</v>
      </c>
      <c r="AR4056" s="3">
        <v>0</v>
      </c>
      <c r="AS4056" s="3">
        <v>0</v>
      </c>
      <c r="AT4056" s="3">
        <v>0</v>
      </c>
      <c r="AU4056" s="3">
        <v>0</v>
      </c>
      <c r="AV4056" s="3">
        <v>0</v>
      </c>
      <c r="AW4056" s="3">
        <v>0</v>
      </c>
      <c r="AX4056" s="3">
        <v>0</v>
      </c>
      <c r="AY4056" s="3">
        <v>0</v>
      </c>
      <c r="AZ4056" s="3">
        <v>1143.26</v>
      </c>
      <c r="BA4056" s="3">
        <v>893.17</v>
      </c>
      <c r="BB4056" s="3">
        <v>609.45000000000005</v>
      </c>
      <c r="BC4056" s="3">
        <v>0</v>
      </c>
      <c r="BD4056" s="2"/>
      <c r="BE4056" s="3" t="s">
        <v>449</v>
      </c>
      <c r="BF4056" s="3" t="s">
        <v>450</v>
      </c>
    </row>
    <row r="4057" spans="1:58" ht="13.15" customHeight="1" x14ac:dyDescent="0.25">
      <c r="A4057" s="5" t="s">
        <v>3370</v>
      </c>
      <c r="B4057" s="25" t="e">
        <f>VLOOKUP(Tabla1[[#This Row],[nombre ]],Tabla2[#All],1,0)</f>
        <v>#N/A</v>
      </c>
      <c r="C4057" s="3" t="s">
        <v>328</v>
      </c>
      <c r="D4057" s="3" t="s">
        <v>331</v>
      </c>
      <c r="E4057" s="26" t="s">
        <v>58</v>
      </c>
      <c r="F4057" s="3">
        <v>57</v>
      </c>
      <c r="G4057" s="2"/>
      <c r="H4057" s="4">
        <v>40360</v>
      </c>
      <c r="I4057" s="2"/>
      <c r="J4057" s="4">
        <v>31887</v>
      </c>
      <c r="K4057" s="3">
        <v>35</v>
      </c>
      <c r="L4057" s="3">
        <v>12</v>
      </c>
      <c r="M4057" s="3">
        <v>11717.03</v>
      </c>
      <c r="N4057" s="3">
        <v>2482.0549999999998</v>
      </c>
      <c r="O4057" s="3">
        <v>2482.0549999999998</v>
      </c>
      <c r="P4057" s="3">
        <v>2602</v>
      </c>
      <c r="Q4057" s="2"/>
      <c r="R4057" s="3">
        <v>15</v>
      </c>
      <c r="S4057" s="3" t="s">
        <v>52</v>
      </c>
      <c r="T4057" s="3">
        <v>0</v>
      </c>
      <c r="U4057" s="3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  <c r="AD4057" s="3">
        <v>0</v>
      </c>
      <c r="AE4057" s="3">
        <v>0</v>
      </c>
      <c r="AF4057" s="3">
        <v>0</v>
      </c>
      <c r="AG4057" s="3">
        <v>0</v>
      </c>
      <c r="AH4057" s="3">
        <v>0</v>
      </c>
      <c r="AI4057" s="3">
        <v>0</v>
      </c>
      <c r="AJ4057" s="3">
        <v>0</v>
      </c>
      <c r="AK4057" s="3">
        <v>0</v>
      </c>
      <c r="AL4057" s="2"/>
      <c r="AM4057" s="3">
        <v>0</v>
      </c>
      <c r="AN4057" s="3">
        <v>0</v>
      </c>
      <c r="AO4057" s="3">
        <v>0</v>
      </c>
      <c r="AP4057" s="3">
        <v>0</v>
      </c>
      <c r="AQ4057" s="3">
        <v>0</v>
      </c>
      <c r="AR4057" s="3">
        <v>0</v>
      </c>
      <c r="AS4057" s="3">
        <v>0</v>
      </c>
      <c r="AT4057" s="3">
        <v>0</v>
      </c>
      <c r="AU4057" s="3">
        <v>0</v>
      </c>
      <c r="AV4057" s="3">
        <v>0</v>
      </c>
      <c r="AW4057" s="3">
        <v>0</v>
      </c>
      <c r="AX4057" s="3">
        <v>0</v>
      </c>
      <c r="AY4057" s="3">
        <v>0</v>
      </c>
      <c r="AZ4057" s="3">
        <v>1234.1199999999999</v>
      </c>
      <c r="BA4057" s="3">
        <v>964.16</v>
      </c>
      <c r="BB4057" s="3">
        <v>722.84</v>
      </c>
      <c r="BC4057" s="3">
        <v>0</v>
      </c>
      <c r="BD4057" s="2"/>
      <c r="BE4057" s="3" t="s">
        <v>449</v>
      </c>
      <c r="BF4057" s="3" t="s">
        <v>450</v>
      </c>
    </row>
    <row r="4058" spans="1:58" ht="13.15" customHeight="1" x14ac:dyDescent="0.25">
      <c r="A4058" s="5" t="s">
        <v>3371</v>
      </c>
      <c r="B4058" s="25" t="e">
        <f>VLOOKUP(Tabla1[[#This Row],[nombre ]],Tabla2[#All],1,0)</f>
        <v>#N/A</v>
      </c>
      <c r="C4058" s="3" t="s">
        <v>328</v>
      </c>
      <c r="D4058" s="3" t="s">
        <v>332</v>
      </c>
      <c r="E4058" s="26" t="s">
        <v>51</v>
      </c>
      <c r="F4058" s="3">
        <v>67</v>
      </c>
      <c r="G4058" s="2"/>
      <c r="H4058" s="4">
        <v>44973</v>
      </c>
      <c r="I4058" s="2"/>
      <c r="J4058" s="4">
        <v>33438</v>
      </c>
      <c r="K4058" s="3">
        <v>31</v>
      </c>
      <c r="L4058" s="3">
        <v>0</v>
      </c>
      <c r="M4058" s="3">
        <v>11393.12</v>
      </c>
      <c r="N4058" s="3">
        <v>2414.0250000000001</v>
      </c>
      <c r="O4058" s="3">
        <v>2414.0250000000001</v>
      </c>
      <c r="P4058" s="2"/>
      <c r="Q4058" s="2"/>
      <c r="R4058" s="3">
        <v>15</v>
      </c>
      <c r="S4058" s="3" t="s">
        <v>55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0</v>
      </c>
      <c r="AE4058" s="3">
        <v>0</v>
      </c>
      <c r="AF4058" s="3">
        <v>0</v>
      </c>
      <c r="AG4058" s="3">
        <v>0</v>
      </c>
      <c r="AH4058" s="3">
        <v>6648.68</v>
      </c>
      <c r="AI4058" s="3">
        <v>0</v>
      </c>
      <c r="AJ4058" s="3">
        <v>0</v>
      </c>
      <c r="AK4058" s="3">
        <v>0</v>
      </c>
      <c r="AL4058" s="2"/>
      <c r="AM4058" s="3">
        <v>0</v>
      </c>
      <c r="AN4058" s="3">
        <v>0</v>
      </c>
      <c r="AO4058" s="3">
        <v>0</v>
      </c>
      <c r="AP4058" s="3">
        <v>0</v>
      </c>
      <c r="AQ4058" s="3">
        <v>0</v>
      </c>
      <c r="AR4058" s="3">
        <v>0</v>
      </c>
      <c r="AS4058" s="3">
        <v>0</v>
      </c>
      <c r="AT4058" s="3">
        <v>0</v>
      </c>
      <c r="AU4058" s="3">
        <v>0</v>
      </c>
      <c r="AV4058" s="3">
        <v>0</v>
      </c>
      <c r="AW4058" s="3">
        <v>0</v>
      </c>
      <c r="AX4058" s="3">
        <v>0</v>
      </c>
      <c r="AY4058" s="3">
        <v>0</v>
      </c>
      <c r="AZ4058" s="3">
        <v>0</v>
      </c>
      <c r="BA4058" s="3">
        <v>811.06</v>
      </c>
      <c r="BB4058" s="3">
        <v>473.93</v>
      </c>
      <c r="BC4058" s="3">
        <v>0</v>
      </c>
      <c r="BD4058" s="2"/>
      <c r="BE4058" s="3" t="s">
        <v>449</v>
      </c>
      <c r="BF4058" s="3" t="s">
        <v>451</v>
      </c>
    </row>
    <row r="4059" spans="1:58" ht="13.15" customHeight="1" x14ac:dyDescent="0.25">
      <c r="A4059" s="5" t="s">
        <v>3372</v>
      </c>
      <c r="B4059" s="25" t="e">
        <f>VLOOKUP(Tabla1[[#This Row],[nombre ]],Tabla2[#All],1,0)</f>
        <v>#N/A</v>
      </c>
      <c r="C4059" s="3" t="s">
        <v>328</v>
      </c>
      <c r="D4059" s="3" t="s">
        <v>333</v>
      </c>
      <c r="E4059" s="26" t="s">
        <v>58</v>
      </c>
      <c r="F4059" s="3">
        <v>57</v>
      </c>
      <c r="G4059" s="2"/>
      <c r="H4059" s="4">
        <v>42696</v>
      </c>
      <c r="I4059" s="2"/>
      <c r="J4059" s="4">
        <v>33857</v>
      </c>
      <c r="K4059" s="3">
        <v>30</v>
      </c>
      <c r="L4059" s="3">
        <v>6</v>
      </c>
      <c r="M4059" s="3">
        <v>11717.03</v>
      </c>
      <c r="N4059" s="3">
        <v>2482.0549999999998</v>
      </c>
      <c r="O4059" s="3">
        <v>2482.0549999999998</v>
      </c>
      <c r="P4059" s="3">
        <v>1573.68</v>
      </c>
      <c r="Q4059" s="2"/>
      <c r="R4059" s="3">
        <v>15</v>
      </c>
      <c r="S4059" s="3" t="s">
        <v>52</v>
      </c>
      <c r="T4059" s="3">
        <v>0</v>
      </c>
      <c r="U4059" s="3">
        <v>0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0</v>
      </c>
      <c r="AD4059" s="3">
        <v>0</v>
      </c>
      <c r="AE4059" s="3">
        <v>0</v>
      </c>
      <c r="AF4059" s="3">
        <v>0</v>
      </c>
      <c r="AG4059" s="3">
        <v>0</v>
      </c>
      <c r="AH4059" s="3">
        <v>0</v>
      </c>
      <c r="AI4059" s="3">
        <v>0</v>
      </c>
      <c r="AJ4059" s="3">
        <v>0</v>
      </c>
      <c r="AK4059" s="3">
        <v>0</v>
      </c>
      <c r="AL4059" s="2"/>
      <c r="AM4059" s="3">
        <v>0</v>
      </c>
      <c r="AN4059" s="3">
        <v>0</v>
      </c>
      <c r="AO4059" s="3">
        <v>0</v>
      </c>
      <c r="AP4059" s="3">
        <v>0</v>
      </c>
      <c r="AQ4059" s="3">
        <v>0</v>
      </c>
      <c r="AR4059" s="3">
        <v>0</v>
      </c>
      <c r="AS4059" s="3">
        <v>0</v>
      </c>
      <c r="AT4059" s="3">
        <v>0</v>
      </c>
      <c r="AU4059" s="3">
        <v>0</v>
      </c>
      <c r="AV4059" s="3">
        <v>0</v>
      </c>
      <c r="AW4059" s="3">
        <v>0</v>
      </c>
      <c r="AX4059" s="3">
        <v>0</v>
      </c>
      <c r="AY4059" s="3">
        <v>0</v>
      </c>
      <c r="AZ4059" s="3">
        <v>1168.31</v>
      </c>
      <c r="BA4059" s="3">
        <v>912.74</v>
      </c>
      <c r="BB4059" s="3">
        <v>630.70000000000005</v>
      </c>
      <c r="BC4059" s="3">
        <v>0</v>
      </c>
      <c r="BD4059" s="2"/>
      <c r="BE4059" s="3" t="s">
        <v>449</v>
      </c>
      <c r="BF4059" s="3" t="s">
        <v>450</v>
      </c>
    </row>
    <row r="4060" spans="1:58" ht="13.15" customHeight="1" x14ac:dyDescent="0.25">
      <c r="A4060" s="5" t="s">
        <v>3373</v>
      </c>
      <c r="B4060" s="25" t="str">
        <f>VLOOKUP(Tabla1[[#This Row],[nombre ]],Tabla2[#All],1,0)</f>
        <v>ALVAREZ GANDARA JOSE REFUGIO</v>
      </c>
      <c r="C4060" s="3" t="s">
        <v>328</v>
      </c>
      <c r="D4060" s="3" t="s">
        <v>334</v>
      </c>
      <c r="E4060" s="26" t="s">
        <v>74</v>
      </c>
      <c r="F4060" s="3">
        <v>36</v>
      </c>
      <c r="G4060" s="2"/>
      <c r="H4060" s="4">
        <v>41609</v>
      </c>
      <c r="I4060" s="2"/>
      <c r="J4060" s="4">
        <v>31773</v>
      </c>
      <c r="K4060" s="3">
        <v>36</v>
      </c>
      <c r="L4060" s="3">
        <v>9</v>
      </c>
      <c r="M4060" s="3">
        <v>13092.61</v>
      </c>
      <c r="N4060" s="3">
        <v>2411.355</v>
      </c>
      <c r="O4060" s="3">
        <v>2411.355</v>
      </c>
      <c r="P4060" s="3">
        <v>1591.76</v>
      </c>
      <c r="Q4060" s="2"/>
      <c r="R4060" s="3">
        <v>15</v>
      </c>
      <c r="S4060" s="3" t="s">
        <v>52</v>
      </c>
      <c r="T4060" s="3">
        <v>0</v>
      </c>
      <c r="U4060" s="3">
        <v>0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0</v>
      </c>
      <c r="AE4060" s="3">
        <v>0</v>
      </c>
      <c r="AF4060" s="3">
        <v>0</v>
      </c>
      <c r="AG4060" s="3">
        <v>0</v>
      </c>
      <c r="AH4060" s="3">
        <v>0</v>
      </c>
      <c r="AI4060" s="3">
        <v>0</v>
      </c>
      <c r="AJ4060" s="3">
        <v>0</v>
      </c>
      <c r="AK4060" s="3">
        <v>0</v>
      </c>
      <c r="AL4060" s="2"/>
      <c r="AM4060" s="3">
        <v>0</v>
      </c>
      <c r="AN4060" s="3">
        <v>0</v>
      </c>
      <c r="AO4060" s="3">
        <v>0</v>
      </c>
      <c r="AP4060" s="3">
        <v>0</v>
      </c>
      <c r="AQ4060" s="3">
        <v>0</v>
      </c>
      <c r="AR4060" s="3">
        <v>0</v>
      </c>
      <c r="AS4060" s="3">
        <v>0</v>
      </c>
      <c r="AT4060" s="3">
        <v>0</v>
      </c>
      <c r="AU4060" s="3">
        <v>0</v>
      </c>
      <c r="AV4060" s="3">
        <v>0</v>
      </c>
      <c r="AW4060" s="3">
        <v>0</v>
      </c>
      <c r="AX4060" s="3">
        <v>0</v>
      </c>
      <c r="AY4060" s="3">
        <v>0</v>
      </c>
      <c r="AZ4060" s="3">
        <v>1248.45</v>
      </c>
      <c r="BA4060" s="3">
        <v>975.35</v>
      </c>
      <c r="BB4060" s="3">
        <v>755.57</v>
      </c>
      <c r="BC4060" s="3">
        <v>0</v>
      </c>
      <c r="BD4060" s="2"/>
      <c r="BE4060" s="3" t="s">
        <v>449</v>
      </c>
      <c r="BF4060" s="3" t="s">
        <v>450</v>
      </c>
    </row>
    <row r="4061" spans="1:58" ht="13.15" customHeight="1" x14ac:dyDescent="0.25">
      <c r="A4061" s="5" t="s">
        <v>5209</v>
      </c>
      <c r="B4061" s="25" t="e">
        <f>VLOOKUP(Tabla1[[#This Row],[nombre ]],Tabla2[#All],1,0)</f>
        <v>#N/A</v>
      </c>
      <c r="C4061" s="3" t="s">
        <v>328</v>
      </c>
      <c r="D4061" s="3" t="s">
        <v>330</v>
      </c>
      <c r="E4061" s="26" t="s">
        <v>51</v>
      </c>
      <c r="F4061" s="3">
        <v>67</v>
      </c>
      <c r="G4061" s="2"/>
      <c r="H4061" s="4">
        <v>43439</v>
      </c>
      <c r="I4061" s="2"/>
      <c r="J4061" s="4">
        <v>21305</v>
      </c>
      <c r="K4061" s="3">
        <v>64</v>
      </c>
      <c r="L4061" s="3">
        <v>4</v>
      </c>
      <c r="M4061" s="3">
        <v>11393.12</v>
      </c>
      <c r="N4061" s="3">
        <v>2414.0250000000001</v>
      </c>
      <c r="O4061" s="3">
        <v>2414.0250000000001</v>
      </c>
      <c r="P4061" s="3">
        <v>0</v>
      </c>
      <c r="Q4061" s="2"/>
      <c r="R4061" s="3">
        <v>15</v>
      </c>
      <c r="S4061" s="3" t="s">
        <v>52</v>
      </c>
      <c r="T4061" s="3">
        <v>0</v>
      </c>
      <c r="U4061" s="3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  <c r="AD4061" s="3">
        <v>0</v>
      </c>
      <c r="AE4061" s="3">
        <v>0</v>
      </c>
      <c r="AF4061" s="3">
        <v>0</v>
      </c>
      <c r="AG4061" s="3">
        <v>0</v>
      </c>
      <c r="AH4061" s="3">
        <v>0</v>
      </c>
      <c r="AI4061" s="3">
        <v>0</v>
      </c>
      <c r="AJ4061" s="3">
        <v>0</v>
      </c>
      <c r="AK4061" s="3">
        <v>0</v>
      </c>
      <c r="AL4061" s="2"/>
      <c r="AM4061" s="3">
        <v>0</v>
      </c>
      <c r="AN4061" s="3">
        <v>0</v>
      </c>
      <c r="AO4061" s="3">
        <v>0</v>
      </c>
      <c r="AP4061" s="3">
        <v>0</v>
      </c>
      <c r="AQ4061" s="3">
        <v>0</v>
      </c>
      <c r="AR4061" s="3">
        <v>0</v>
      </c>
      <c r="AS4061" s="3">
        <v>0</v>
      </c>
      <c r="AT4061" s="3">
        <v>0</v>
      </c>
      <c r="AU4061" s="3">
        <v>0</v>
      </c>
      <c r="AV4061" s="3">
        <v>0</v>
      </c>
      <c r="AW4061" s="3">
        <v>0</v>
      </c>
      <c r="AX4061" s="3">
        <v>0</v>
      </c>
      <c r="AY4061" s="3">
        <v>0</v>
      </c>
      <c r="AZ4061" s="3">
        <v>1038.1600000000001</v>
      </c>
      <c r="BA4061" s="3">
        <v>811.06</v>
      </c>
      <c r="BB4061" s="3">
        <v>473.93</v>
      </c>
      <c r="BC4061" s="3">
        <v>0</v>
      </c>
      <c r="BD4061" s="2"/>
      <c r="BE4061" s="3" t="s">
        <v>449</v>
      </c>
      <c r="BF4061" s="3" t="s">
        <v>450</v>
      </c>
    </row>
    <row r="4062" spans="1:58" ht="13.15" customHeight="1" x14ac:dyDescent="0.25">
      <c r="A4062" s="5" t="s">
        <v>3374</v>
      </c>
      <c r="B4062" s="25" t="e">
        <f>VLOOKUP(Tabla1[[#This Row],[nombre ]],Tabla2[#All],1,0)</f>
        <v>#N/A</v>
      </c>
      <c r="C4062" s="3" t="s">
        <v>328</v>
      </c>
      <c r="D4062" s="3" t="s">
        <v>335</v>
      </c>
      <c r="E4062" s="26" t="s">
        <v>56</v>
      </c>
      <c r="F4062" s="3">
        <v>84</v>
      </c>
      <c r="G4062" s="2"/>
      <c r="H4062" s="4">
        <v>44839</v>
      </c>
      <c r="I4062" s="2"/>
      <c r="J4062" s="4">
        <v>30081</v>
      </c>
      <c r="K4062" s="3">
        <v>40</v>
      </c>
      <c r="L4062" s="3">
        <v>0</v>
      </c>
      <c r="M4062" s="3">
        <v>8512.2099999999991</v>
      </c>
      <c r="N4062" s="3">
        <v>2644.7</v>
      </c>
      <c r="O4062" s="3">
        <v>2644.7</v>
      </c>
      <c r="P4062" s="2"/>
      <c r="Q4062" s="2"/>
      <c r="R4062" s="3">
        <v>15</v>
      </c>
      <c r="S4062" s="3" t="s">
        <v>55</v>
      </c>
      <c r="T4062" s="3">
        <v>0</v>
      </c>
      <c r="U4062" s="3">
        <v>29</v>
      </c>
      <c r="V4062" s="3">
        <v>3335.58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  <c r="AD4062" s="3">
        <v>0</v>
      </c>
      <c r="AE4062" s="3">
        <v>0</v>
      </c>
      <c r="AF4062" s="3">
        <v>0</v>
      </c>
      <c r="AG4062" s="3">
        <v>0</v>
      </c>
      <c r="AH4062" s="3">
        <v>0</v>
      </c>
      <c r="AI4062" s="3">
        <v>0</v>
      </c>
      <c r="AJ4062" s="3">
        <v>0</v>
      </c>
      <c r="AK4062" s="3">
        <v>0</v>
      </c>
      <c r="AL4062" s="2"/>
      <c r="AM4062" s="3">
        <v>0</v>
      </c>
      <c r="AN4062" s="3">
        <v>0</v>
      </c>
      <c r="AO4062" s="3">
        <v>0</v>
      </c>
      <c r="AP4062" s="3">
        <v>0</v>
      </c>
      <c r="AQ4062" s="3">
        <v>0</v>
      </c>
      <c r="AR4062" s="3">
        <v>0</v>
      </c>
      <c r="AS4062" s="3">
        <v>0</v>
      </c>
      <c r="AT4062" s="3">
        <v>0</v>
      </c>
      <c r="AU4062" s="3">
        <v>0</v>
      </c>
      <c r="AV4062" s="3">
        <v>0</v>
      </c>
      <c r="AW4062" s="3">
        <v>0</v>
      </c>
      <c r="AX4062" s="3">
        <v>0</v>
      </c>
      <c r="AY4062" s="3">
        <v>0</v>
      </c>
      <c r="AZ4062" s="3">
        <v>0</v>
      </c>
      <c r="BA4062" s="3">
        <v>1023.63</v>
      </c>
      <c r="BB4062" s="3">
        <v>614.78</v>
      </c>
      <c r="BC4062" s="3">
        <v>0</v>
      </c>
      <c r="BD4062" s="2"/>
      <c r="BE4062" s="3" t="s">
        <v>449</v>
      </c>
      <c r="BF4062" s="3" t="s">
        <v>451</v>
      </c>
    </row>
    <row r="4063" spans="1:58" ht="13.15" customHeight="1" x14ac:dyDescent="0.25">
      <c r="A4063" s="5" t="s">
        <v>3375</v>
      </c>
      <c r="B4063" s="25" t="e">
        <f>VLOOKUP(Tabla1[[#This Row],[nombre ]],Tabla2[#All],1,0)</f>
        <v>#N/A</v>
      </c>
      <c r="C4063" s="3" t="s">
        <v>328</v>
      </c>
      <c r="D4063" s="3" t="s">
        <v>336</v>
      </c>
      <c r="E4063" s="26" t="s">
        <v>165</v>
      </c>
      <c r="F4063" s="3">
        <v>94</v>
      </c>
      <c r="G4063" s="2"/>
      <c r="H4063" s="4">
        <v>36892</v>
      </c>
      <c r="I4063" s="2"/>
      <c r="J4063" s="4">
        <v>26844</v>
      </c>
      <c r="K4063" s="3">
        <v>49</v>
      </c>
      <c r="L4063" s="3">
        <v>22</v>
      </c>
      <c r="M4063" s="3">
        <v>7622.99</v>
      </c>
      <c r="N4063" s="3">
        <v>1994.05</v>
      </c>
      <c r="O4063" s="3">
        <v>1994.05</v>
      </c>
      <c r="P4063" s="3">
        <v>2697.86</v>
      </c>
      <c r="Q4063" s="2"/>
      <c r="R4063" s="3">
        <v>15</v>
      </c>
      <c r="S4063" s="3" t="s">
        <v>52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  <c r="AD4063" s="3">
        <v>0</v>
      </c>
      <c r="AE4063" s="3">
        <v>0</v>
      </c>
      <c r="AF4063" s="3">
        <v>0</v>
      </c>
      <c r="AG4063" s="3">
        <v>0</v>
      </c>
      <c r="AH4063" s="3">
        <v>0</v>
      </c>
      <c r="AI4063" s="3">
        <v>0</v>
      </c>
      <c r="AJ4063" s="3">
        <v>0</v>
      </c>
      <c r="AK4063" s="3">
        <v>0</v>
      </c>
      <c r="AL4063" s="2"/>
      <c r="AM4063" s="3">
        <v>0</v>
      </c>
      <c r="AN4063" s="3">
        <v>0</v>
      </c>
      <c r="AO4063" s="3">
        <v>0</v>
      </c>
      <c r="AP4063" s="3">
        <v>0</v>
      </c>
      <c r="AQ4063" s="3">
        <v>0</v>
      </c>
      <c r="AR4063" s="3">
        <v>0</v>
      </c>
      <c r="AS4063" s="3">
        <v>0</v>
      </c>
      <c r="AT4063" s="3">
        <v>0</v>
      </c>
      <c r="AU4063" s="3">
        <v>0</v>
      </c>
      <c r="AV4063" s="3">
        <v>0</v>
      </c>
      <c r="AW4063" s="3">
        <v>0</v>
      </c>
      <c r="AX4063" s="3">
        <v>0</v>
      </c>
      <c r="AY4063" s="3">
        <v>0</v>
      </c>
      <c r="AZ4063" s="3">
        <v>915.78</v>
      </c>
      <c r="BA4063" s="3">
        <v>715.45</v>
      </c>
      <c r="BB4063" s="3">
        <v>404.98</v>
      </c>
      <c r="BC4063" s="3">
        <v>0</v>
      </c>
      <c r="BD4063" s="2"/>
      <c r="BE4063" s="3" t="s">
        <v>449</v>
      </c>
      <c r="BF4063" s="3" t="s">
        <v>450</v>
      </c>
    </row>
    <row r="4064" spans="1:58" ht="13.15" customHeight="1" x14ac:dyDescent="0.25">
      <c r="A4064" s="5" t="s">
        <v>3376</v>
      </c>
      <c r="B4064" s="25" t="e">
        <f>VLOOKUP(Tabla1[[#This Row],[nombre ]],Tabla2[#All],1,0)</f>
        <v>#N/A</v>
      </c>
      <c r="C4064" s="3" t="s">
        <v>328</v>
      </c>
      <c r="D4064" s="3" t="s">
        <v>336</v>
      </c>
      <c r="E4064" s="26" t="s">
        <v>51</v>
      </c>
      <c r="F4064" s="3">
        <v>67</v>
      </c>
      <c r="G4064" s="2"/>
      <c r="H4064" s="4">
        <v>42933</v>
      </c>
      <c r="I4064" s="2"/>
      <c r="J4064" s="4">
        <v>30674</v>
      </c>
      <c r="K4064" s="3">
        <v>39</v>
      </c>
      <c r="L4064" s="3">
        <v>5</v>
      </c>
      <c r="M4064" s="3">
        <v>11393.12</v>
      </c>
      <c r="N4064" s="3">
        <v>2414.0250000000001</v>
      </c>
      <c r="O4064" s="3">
        <v>2414.0250000000001</v>
      </c>
      <c r="P4064" s="3">
        <v>1591.82</v>
      </c>
      <c r="Q4064" s="2"/>
      <c r="R4064" s="3">
        <v>15</v>
      </c>
      <c r="S4064" s="3" t="s">
        <v>52</v>
      </c>
      <c r="T4064" s="3">
        <v>0</v>
      </c>
      <c r="U4064" s="3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  <c r="AD4064" s="3">
        <v>0</v>
      </c>
      <c r="AE4064" s="3">
        <v>0</v>
      </c>
      <c r="AF4064" s="3">
        <v>0</v>
      </c>
      <c r="AG4064" s="3">
        <v>0</v>
      </c>
      <c r="AH4064" s="3">
        <v>0</v>
      </c>
      <c r="AI4064" s="3">
        <v>0</v>
      </c>
      <c r="AJ4064" s="3">
        <v>0</v>
      </c>
      <c r="AK4064" s="3">
        <v>0</v>
      </c>
      <c r="AL4064" s="2"/>
      <c r="AM4064" s="3">
        <v>0</v>
      </c>
      <c r="AN4064" s="3">
        <v>0</v>
      </c>
      <c r="AO4064" s="3">
        <v>0</v>
      </c>
      <c r="AP4064" s="3">
        <v>0</v>
      </c>
      <c r="AQ4064" s="3">
        <v>0</v>
      </c>
      <c r="AR4064" s="3">
        <v>0</v>
      </c>
      <c r="AS4064" s="3">
        <v>0</v>
      </c>
      <c r="AT4064" s="3">
        <v>0</v>
      </c>
      <c r="AU4064" s="3">
        <v>0</v>
      </c>
      <c r="AV4064" s="3">
        <v>0</v>
      </c>
      <c r="AW4064" s="3">
        <v>0</v>
      </c>
      <c r="AX4064" s="3">
        <v>0</v>
      </c>
      <c r="AY4064" s="3">
        <v>0</v>
      </c>
      <c r="AZ4064" s="3">
        <v>1140.03</v>
      </c>
      <c r="BA4064" s="3">
        <v>890.65</v>
      </c>
      <c r="BB4064" s="3">
        <v>603.29999999999995</v>
      </c>
      <c r="BC4064" s="3">
        <v>0</v>
      </c>
      <c r="BD4064" s="2"/>
      <c r="BE4064" s="3" t="s">
        <v>449</v>
      </c>
      <c r="BF4064" s="3" t="s">
        <v>450</v>
      </c>
    </row>
    <row r="4065" spans="1:58" ht="13.15" customHeight="1" x14ac:dyDescent="0.25">
      <c r="A4065" s="5" t="s">
        <v>3377</v>
      </c>
      <c r="B4065" s="25" t="e">
        <f>VLOOKUP(Tabla1[[#This Row],[nombre ]],Tabla2[#All],1,0)</f>
        <v>#N/A</v>
      </c>
      <c r="C4065" s="3" t="s">
        <v>328</v>
      </c>
      <c r="D4065" s="3" t="s">
        <v>331</v>
      </c>
      <c r="E4065" s="26" t="s">
        <v>51</v>
      </c>
      <c r="F4065" s="3">
        <v>67</v>
      </c>
      <c r="G4065" s="2"/>
      <c r="H4065" s="4">
        <v>44743</v>
      </c>
      <c r="I4065" s="2"/>
      <c r="J4065" s="4">
        <v>32383</v>
      </c>
      <c r="K4065" s="3">
        <v>34</v>
      </c>
      <c r="L4065" s="3">
        <v>0</v>
      </c>
      <c r="M4065" s="3">
        <v>11393.12</v>
      </c>
      <c r="N4065" s="3">
        <v>2414.0250000000001</v>
      </c>
      <c r="O4065" s="3">
        <v>2414.0250000000001</v>
      </c>
      <c r="P4065" s="3">
        <v>0</v>
      </c>
      <c r="Q4065" s="2"/>
      <c r="R4065" s="3">
        <v>15</v>
      </c>
      <c r="S4065" s="3" t="s">
        <v>52</v>
      </c>
      <c r="T4065" s="3">
        <v>0</v>
      </c>
      <c r="U4065" s="3">
        <v>0</v>
      </c>
      <c r="V4065" s="3">
        <v>0</v>
      </c>
      <c r="W4065" s="3">
        <v>0</v>
      </c>
      <c r="X4065" s="3">
        <v>0</v>
      </c>
      <c r="Y4065" s="3">
        <v>0</v>
      </c>
      <c r="Z4065" s="3">
        <v>0</v>
      </c>
      <c r="AA4065" s="3">
        <v>0</v>
      </c>
      <c r="AB4065" s="3">
        <v>0</v>
      </c>
      <c r="AC4065" s="3">
        <v>0</v>
      </c>
      <c r="AD4065" s="3">
        <v>0</v>
      </c>
      <c r="AE4065" s="3">
        <v>0</v>
      </c>
      <c r="AF4065" s="3">
        <v>0</v>
      </c>
      <c r="AG4065" s="3">
        <v>0</v>
      </c>
      <c r="AH4065" s="3">
        <v>0</v>
      </c>
      <c r="AI4065" s="3">
        <v>0</v>
      </c>
      <c r="AJ4065" s="3">
        <v>0</v>
      </c>
      <c r="AK4065" s="3">
        <v>0</v>
      </c>
      <c r="AL4065" s="2"/>
      <c r="AM4065" s="3">
        <v>0</v>
      </c>
      <c r="AN4065" s="3">
        <v>0</v>
      </c>
      <c r="AO4065" s="3">
        <v>0</v>
      </c>
      <c r="AP4065" s="3">
        <v>0</v>
      </c>
      <c r="AQ4065" s="3">
        <v>0</v>
      </c>
      <c r="AR4065" s="3">
        <v>0</v>
      </c>
      <c r="AS4065" s="3">
        <v>0</v>
      </c>
      <c r="AT4065" s="3">
        <v>0</v>
      </c>
      <c r="AU4065" s="3">
        <v>0</v>
      </c>
      <c r="AV4065" s="3">
        <v>0</v>
      </c>
      <c r="AW4065" s="3">
        <v>0</v>
      </c>
      <c r="AX4065" s="3">
        <v>0</v>
      </c>
      <c r="AY4065" s="3">
        <v>0</v>
      </c>
      <c r="AZ4065" s="3">
        <v>1038.1600000000001</v>
      </c>
      <c r="BA4065" s="3">
        <v>811.06</v>
      </c>
      <c r="BB4065" s="3">
        <v>473.93</v>
      </c>
      <c r="BC4065" s="3">
        <v>0</v>
      </c>
      <c r="BD4065" s="2"/>
      <c r="BE4065" s="3" t="s">
        <v>449</v>
      </c>
      <c r="BF4065" s="3" t="s">
        <v>450</v>
      </c>
    </row>
    <row r="4066" spans="1:58" ht="13.15" customHeight="1" x14ac:dyDescent="0.25">
      <c r="A4066" s="5" t="s">
        <v>3378</v>
      </c>
      <c r="B4066" s="25" t="e">
        <f>VLOOKUP(Tabla1[[#This Row],[nombre ]],Tabla2[#All],1,0)</f>
        <v>#N/A</v>
      </c>
      <c r="C4066" s="3" t="s">
        <v>328</v>
      </c>
      <c r="D4066" s="3" t="s">
        <v>333</v>
      </c>
      <c r="E4066" s="26" t="s">
        <v>51</v>
      </c>
      <c r="F4066" s="3">
        <v>67</v>
      </c>
      <c r="G4066" s="2"/>
      <c r="H4066" s="4">
        <v>44621</v>
      </c>
      <c r="I4066" s="2"/>
      <c r="J4066" s="4">
        <v>34167</v>
      </c>
      <c r="K4066" s="3">
        <v>29</v>
      </c>
      <c r="L4066" s="3">
        <v>1</v>
      </c>
      <c r="M4066" s="3">
        <v>11393.12</v>
      </c>
      <c r="N4066" s="3">
        <v>2414.0250000000001</v>
      </c>
      <c r="O4066" s="3">
        <v>2414.0250000000001</v>
      </c>
      <c r="P4066" s="3">
        <v>0</v>
      </c>
      <c r="Q4066" s="2"/>
      <c r="R4066" s="3">
        <v>15</v>
      </c>
      <c r="S4066" s="3" t="s">
        <v>52</v>
      </c>
      <c r="T4066" s="3">
        <v>0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  <c r="AD4066" s="3">
        <v>0</v>
      </c>
      <c r="AE4066" s="3">
        <v>0</v>
      </c>
      <c r="AF4066" s="3">
        <v>0</v>
      </c>
      <c r="AG4066" s="3">
        <v>0</v>
      </c>
      <c r="AH4066" s="3">
        <v>0</v>
      </c>
      <c r="AI4066" s="3">
        <v>0</v>
      </c>
      <c r="AJ4066" s="3">
        <v>0</v>
      </c>
      <c r="AK4066" s="3">
        <v>0</v>
      </c>
      <c r="AL4066" s="2"/>
      <c r="AM4066" s="3">
        <v>0</v>
      </c>
      <c r="AN4066" s="3">
        <v>0</v>
      </c>
      <c r="AO4066" s="3">
        <v>0</v>
      </c>
      <c r="AP4066" s="3">
        <v>0</v>
      </c>
      <c r="AQ4066" s="3">
        <v>0</v>
      </c>
      <c r="AR4066" s="3">
        <v>0</v>
      </c>
      <c r="AS4066" s="3">
        <v>0</v>
      </c>
      <c r="AT4066" s="3">
        <v>0</v>
      </c>
      <c r="AU4066" s="3">
        <v>0</v>
      </c>
      <c r="AV4066" s="3">
        <v>0</v>
      </c>
      <c r="AW4066" s="3">
        <v>0</v>
      </c>
      <c r="AX4066" s="3">
        <v>0</v>
      </c>
      <c r="AY4066" s="3">
        <v>0</v>
      </c>
      <c r="AZ4066" s="3">
        <v>1038.1600000000001</v>
      </c>
      <c r="BA4066" s="3">
        <v>811.06</v>
      </c>
      <c r="BB4066" s="3">
        <v>473.93</v>
      </c>
      <c r="BC4066" s="3">
        <v>0</v>
      </c>
      <c r="BD4066" s="2"/>
      <c r="BE4066" s="3" t="s">
        <v>449</v>
      </c>
      <c r="BF4066" s="3" t="s">
        <v>450</v>
      </c>
    </row>
    <row r="4067" spans="1:58" ht="13.15" customHeight="1" x14ac:dyDescent="0.25">
      <c r="A4067" s="5" t="s">
        <v>5210</v>
      </c>
      <c r="B4067" s="25" t="str">
        <f>VLOOKUP(Tabla1[[#This Row],[nombre ]],Tabla2[#All],1,0)</f>
        <v>ARMENDARIZ RASCON GRISELDA</v>
      </c>
      <c r="C4067" s="3" t="s">
        <v>328</v>
      </c>
      <c r="D4067" s="3" t="s">
        <v>331</v>
      </c>
      <c r="E4067" s="26" t="s">
        <v>74</v>
      </c>
      <c r="F4067" s="3">
        <v>36</v>
      </c>
      <c r="G4067" s="2"/>
      <c r="H4067" s="4">
        <v>40360</v>
      </c>
      <c r="I4067" s="2"/>
      <c r="J4067" s="4">
        <v>24632</v>
      </c>
      <c r="K4067" s="3">
        <v>55</v>
      </c>
      <c r="L4067" s="3">
        <v>12</v>
      </c>
      <c r="M4067" s="3">
        <v>13092.61</v>
      </c>
      <c r="N4067" s="3">
        <v>2411.355</v>
      </c>
      <c r="O4067" s="3">
        <v>2411.355</v>
      </c>
      <c r="P4067" s="3">
        <v>2819.95</v>
      </c>
      <c r="Q4067" s="2"/>
      <c r="R4067" s="3">
        <v>15</v>
      </c>
      <c r="S4067" s="3" t="s">
        <v>52</v>
      </c>
      <c r="T4067" s="3">
        <v>0</v>
      </c>
      <c r="U4067" s="3">
        <v>0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0</v>
      </c>
      <c r="AD4067" s="3">
        <v>0</v>
      </c>
      <c r="AE4067" s="3">
        <v>0</v>
      </c>
      <c r="AF4067" s="3">
        <v>0</v>
      </c>
      <c r="AG4067" s="3">
        <v>0</v>
      </c>
      <c r="AH4067" s="3">
        <v>0</v>
      </c>
      <c r="AI4067" s="3">
        <v>0</v>
      </c>
      <c r="AJ4067" s="3">
        <v>0</v>
      </c>
      <c r="AK4067" s="3">
        <v>0</v>
      </c>
      <c r="AL4067" s="2"/>
      <c r="AM4067" s="3">
        <v>0</v>
      </c>
      <c r="AN4067" s="3">
        <v>0</v>
      </c>
      <c r="AO4067" s="3">
        <v>0</v>
      </c>
      <c r="AP4067" s="3">
        <v>0</v>
      </c>
      <c r="AQ4067" s="3">
        <v>0</v>
      </c>
      <c r="AR4067" s="3">
        <v>0</v>
      </c>
      <c r="AS4067" s="3">
        <v>0</v>
      </c>
      <c r="AT4067" s="3">
        <v>0</v>
      </c>
      <c r="AU4067" s="3">
        <v>0</v>
      </c>
      <c r="AV4067" s="3">
        <v>0</v>
      </c>
      <c r="AW4067" s="3">
        <v>0</v>
      </c>
      <c r="AX4067" s="3">
        <v>0</v>
      </c>
      <c r="AY4067" s="3">
        <v>0</v>
      </c>
      <c r="AZ4067" s="3">
        <v>1327.06</v>
      </c>
      <c r="BA4067" s="3">
        <v>1036.76</v>
      </c>
      <c r="BB4067" s="3">
        <v>876.4</v>
      </c>
      <c r="BC4067" s="3">
        <v>0</v>
      </c>
      <c r="BD4067" s="2"/>
      <c r="BE4067" s="3" t="s">
        <v>449</v>
      </c>
      <c r="BF4067" s="3" t="s">
        <v>450</v>
      </c>
    </row>
    <row r="4068" spans="1:58" ht="13.15" customHeight="1" x14ac:dyDescent="0.25">
      <c r="A4068" s="5" t="s">
        <v>5211</v>
      </c>
      <c r="B4068" s="25" t="e">
        <f>VLOOKUP(Tabla1[[#This Row],[nombre ]],Tabla2[#All],1,0)</f>
        <v>#N/A</v>
      </c>
      <c r="C4068" s="3" t="s">
        <v>328</v>
      </c>
      <c r="D4068" s="3" t="s">
        <v>329</v>
      </c>
      <c r="E4068" s="26" t="s">
        <v>58</v>
      </c>
      <c r="F4068" s="3">
        <v>57</v>
      </c>
      <c r="G4068" s="2"/>
      <c r="H4068" s="4">
        <v>44743</v>
      </c>
      <c r="I4068" s="2"/>
      <c r="J4068" s="4">
        <v>24909</v>
      </c>
      <c r="K4068" s="3">
        <v>55</v>
      </c>
      <c r="L4068" s="3">
        <v>0</v>
      </c>
      <c r="M4068" s="3">
        <v>11717.03</v>
      </c>
      <c r="N4068" s="3">
        <v>2482.0549999999998</v>
      </c>
      <c r="O4068" s="3">
        <v>2482.0549999999998</v>
      </c>
      <c r="P4068" s="3">
        <v>0</v>
      </c>
      <c r="Q4068" s="2"/>
      <c r="R4068" s="3">
        <v>15</v>
      </c>
      <c r="S4068" s="3" t="s">
        <v>52</v>
      </c>
      <c r="T4068" s="3">
        <v>0</v>
      </c>
      <c r="U4068" s="3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  <c r="AD4068" s="3">
        <v>0</v>
      </c>
      <c r="AE4068" s="3">
        <v>0</v>
      </c>
      <c r="AF4068" s="3">
        <v>0</v>
      </c>
      <c r="AG4068" s="3">
        <v>0</v>
      </c>
      <c r="AH4068" s="3">
        <v>0</v>
      </c>
      <c r="AI4068" s="3">
        <v>0</v>
      </c>
      <c r="AJ4068" s="3">
        <v>0</v>
      </c>
      <c r="AK4068" s="3">
        <v>0</v>
      </c>
      <c r="AL4068" s="2"/>
      <c r="AM4068" s="3">
        <v>0</v>
      </c>
      <c r="AN4068" s="3">
        <v>0</v>
      </c>
      <c r="AO4068" s="3">
        <v>0</v>
      </c>
      <c r="AP4068" s="3">
        <v>0</v>
      </c>
      <c r="AQ4068" s="3">
        <v>0</v>
      </c>
      <c r="AR4068" s="3">
        <v>0</v>
      </c>
      <c r="AS4068" s="3">
        <v>0</v>
      </c>
      <c r="AT4068" s="3">
        <v>0</v>
      </c>
      <c r="AU4068" s="3">
        <v>0</v>
      </c>
      <c r="AV4068" s="3">
        <v>0</v>
      </c>
      <c r="AW4068" s="3">
        <v>0</v>
      </c>
      <c r="AX4068" s="3">
        <v>0</v>
      </c>
      <c r="AY4068" s="3">
        <v>0</v>
      </c>
      <c r="AZ4068" s="3">
        <v>1067.5899999999999</v>
      </c>
      <c r="BA4068" s="3">
        <v>834.06</v>
      </c>
      <c r="BB4068" s="3">
        <v>499.85</v>
      </c>
      <c r="BC4068" s="3">
        <v>0</v>
      </c>
      <c r="BD4068" s="2"/>
      <c r="BE4068" s="3" t="s">
        <v>449</v>
      </c>
      <c r="BF4068" s="3" t="s">
        <v>450</v>
      </c>
    </row>
    <row r="4069" spans="1:58" ht="13.15" customHeight="1" x14ac:dyDescent="0.25">
      <c r="A4069" s="5" t="s">
        <v>3379</v>
      </c>
      <c r="B4069" s="25" t="e">
        <f>VLOOKUP(Tabla1[[#This Row],[nombre ]],Tabla2[#All],1,0)</f>
        <v>#N/A</v>
      </c>
      <c r="C4069" s="3" t="s">
        <v>328</v>
      </c>
      <c r="D4069" s="3" t="s">
        <v>337</v>
      </c>
      <c r="E4069" s="26" t="s">
        <v>51</v>
      </c>
      <c r="F4069" s="3">
        <v>67</v>
      </c>
      <c r="G4069" s="2"/>
      <c r="H4069" s="4">
        <v>44816</v>
      </c>
      <c r="I4069" s="2"/>
      <c r="J4069" s="4">
        <v>25838</v>
      </c>
      <c r="K4069" s="3">
        <v>52</v>
      </c>
      <c r="L4069" s="3">
        <v>0</v>
      </c>
      <c r="M4069" s="3">
        <v>11393.12</v>
      </c>
      <c r="N4069" s="3">
        <v>2414.0250000000001</v>
      </c>
      <c r="O4069" s="3">
        <v>2414.0250000000001</v>
      </c>
      <c r="P4069" s="2"/>
      <c r="Q4069" s="2"/>
      <c r="R4069" s="3">
        <v>15</v>
      </c>
      <c r="S4069" s="3" t="s">
        <v>55</v>
      </c>
      <c r="T4069" s="3">
        <v>0</v>
      </c>
      <c r="U4069" s="3">
        <v>0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  <c r="AD4069" s="3">
        <v>0</v>
      </c>
      <c r="AE4069" s="3">
        <v>0</v>
      </c>
      <c r="AF4069" s="3">
        <v>0</v>
      </c>
      <c r="AG4069" s="3">
        <v>0</v>
      </c>
      <c r="AH4069" s="3">
        <v>0</v>
      </c>
      <c r="AI4069" s="3">
        <v>0</v>
      </c>
      <c r="AJ4069" s="3">
        <v>0</v>
      </c>
      <c r="AK4069" s="3">
        <v>0</v>
      </c>
      <c r="AL4069" s="2"/>
      <c r="AM4069" s="3">
        <v>0</v>
      </c>
      <c r="AN4069" s="3">
        <v>0</v>
      </c>
      <c r="AO4069" s="3">
        <v>0</v>
      </c>
      <c r="AP4069" s="3">
        <v>0</v>
      </c>
      <c r="AQ4069" s="3">
        <v>0</v>
      </c>
      <c r="AR4069" s="3">
        <v>0</v>
      </c>
      <c r="AS4069" s="3">
        <v>0</v>
      </c>
      <c r="AT4069" s="3">
        <v>0</v>
      </c>
      <c r="AU4069" s="3">
        <v>0</v>
      </c>
      <c r="AV4069" s="3">
        <v>0</v>
      </c>
      <c r="AW4069" s="3">
        <v>0</v>
      </c>
      <c r="AX4069" s="3">
        <v>0</v>
      </c>
      <c r="AY4069" s="3">
        <v>0</v>
      </c>
      <c r="AZ4069" s="3">
        <v>0</v>
      </c>
      <c r="BA4069" s="3">
        <v>811.06</v>
      </c>
      <c r="BB4069" s="3">
        <v>473.93</v>
      </c>
      <c r="BC4069" s="3">
        <v>0</v>
      </c>
      <c r="BD4069" s="2"/>
      <c r="BE4069" s="3" t="s">
        <v>449</v>
      </c>
      <c r="BF4069" s="3" t="s">
        <v>451</v>
      </c>
    </row>
    <row r="4070" spans="1:58" ht="13.15" customHeight="1" x14ac:dyDescent="0.25">
      <c r="A4070" s="5" t="s">
        <v>5212</v>
      </c>
      <c r="B4070" s="25" t="e">
        <f>VLOOKUP(Tabla1[[#This Row],[nombre ]],Tabla2[#All],1,0)</f>
        <v>#N/A</v>
      </c>
      <c r="C4070" s="3" t="s">
        <v>328</v>
      </c>
      <c r="D4070" s="3" t="s">
        <v>338</v>
      </c>
      <c r="E4070" s="26" t="s">
        <v>51</v>
      </c>
      <c r="F4070" s="3">
        <v>67</v>
      </c>
      <c r="G4070" s="2"/>
      <c r="H4070" s="4">
        <v>41032</v>
      </c>
      <c r="I4070" s="2"/>
      <c r="J4070" s="4">
        <v>33561</v>
      </c>
      <c r="K4070" s="3">
        <v>31</v>
      </c>
      <c r="L4070" s="3">
        <v>10</v>
      </c>
      <c r="M4070" s="3">
        <v>11393.12</v>
      </c>
      <c r="N4070" s="3">
        <v>2414.0250000000001</v>
      </c>
      <c r="O4070" s="3">
        <v>2414.0250000000001</v>
      </c>
      <c r="P4070" s="3">
        <v>2737.41</v>
      </c>
      <c r="Q4070" s="2"/>
      <c r="R4070" s="3">
        <v>15</v>
      </c>
      <c r="S4070" s="3" t="s">
        <v>60</v>
      </c>
      <c r="T4070" s="3">
        <v>0</v>
      </c>
      <c r="U4070" s="3">
        <v>0</v>
      </c>
      <c r="V4070" s="3">
        <v>0</v>
      </c>
      <c r="W4070" s="3">
        <v>2962.21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  <c r="AD4070" s="3">
        <v>0</v>
      </c>
      <c r="AE4070" s="3">
        <v>0</v>
      </c>
      <c r="AF4070" s="3">
        <v>0</v>
      </c>
      <c r="AG4070" s="3">
        <v>0</v>
      </c>
      <c r="AH4070" s="3">
        <v>4635</v>
      </c>
      <c r="AI4070" s="3">
        <v>0</v>
      </c>
      <c r="AJ4070" s="3">
        <v>0</v>
      </c>
      <c r="AK4070" s="3">
        <v>0</v>
      </c>
      <c r="AL4070" s="2"/>
      <c r="AM4070" s="3">
        <v>0</v>
      </c>
      <c r="AN4070" s="3">
        <v>0</v>
      </c>
      <c r="AO4070" s="3">
        <v>0</v>
      </c>
      <c r="AP4070" s="3">
        <v>0</v>
      </c>
      <c r="AQ4070" s="3">
        <v>0</v>
      </c>
      <c r="AR4070" s="3">
        <v>0</v>
      </c>
      <c r="AS4070" s="3">
        <v>0</v>
      </c>
      <c r="AT4070" s="3">
        <v>0</v>
      </c>
      <c r="AU4070" s="3">
        <v>0</v>
      </c>
      <c r="AV4070" s="3">
        <v>0</v>
      </c>
      <c r="AW4070" s="3">
        <v>0</v>
      </c>
      <c r="AX4070" s="3">
        <v>0</v>
      </c>
      <c r="AY4070" s="3">
        <v>0</v>
      </c>
      <c r="AZ4070" s="3">
        <v>1676.31</v>
      </c>
      <c r="BA4070" s="3">
        <v>1309.6199999999999</v>
      </c>
      <c r="BB4070" s="3">
        <v>1240.78</v>
      </c>
      <c r="BC4070" s="3">
        <v>0</v>
      </c>
      <c r="BD4070" s="2"/>
      <c r="BE4070" s="3" t="s">
        <v>449</v>
      </c>
      <c r="BF4070" s="3" t="s">
        <v>452</v>
      </c>
    </row>
    <row r="4071" spans="1:58" ht="13.15" customHeight="1" x14ac:dyDescent="0.25">
      <c r="A4071" s="5" t="s">
        <v>3380</v>
      </c>
      <c r="B4071" s="25" t="e">
        <f>VLOOKUP(Tabla1[[#This Row],[nombre ]],Tabla2[#All],1,0)</f>
        <v>#N/A</v>
      </c>
      <c r="C4071" s="3" t="s">
        <v>328</v>
      </c>
      <c r="D4071" s="3" t="s">
        <v>329</v>
      </c>
      <c r="E4071" s="26" t="s">
        <v>58</v>
      </c>
      <c r="F4071" s="3">
        <v>57</v>
      </c>
      <c r="G4071" s="2"/>
      <c r="H4071" s="4">
        <v>42690</v>
      </c>
      <c r="I4071" s="2"/>
      <c r="J4071" s="4">
        <v>26648</v>
      </c>
      <c r="K4071" s="3">
        <v>50</v>
      </c>
      <c r="L4071" s="3">
        <v>6</v>
      </c>
      <c r="M4071" s="3">
        <v>11717.03</v>
      </c>
      <c r="N4071" s="3">
        <v>2482.0549999999998</v>
      </c>
      <c r="O4071" s="3">
        <v>2482.0549999999998</v>
      </c>
      <c r="P4071" s="3">
        <v>1573.68</v>
      </c>
      <c r="Q4071" s="2"/>
      <c r="R4071" s="3">
        <v>15</v>
      </c>
      <c r="S4071" s="3" t="s">
        <v>52</v>
      </c>
      <c r="T4071" s="3">
        <v>0</v>
      </c>
      <c r="U4071" s="3">
        <v>0</v>
      </c>
      <c r="V4071" s="3">
        <v>0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0</v>
      </c>
      <c r="AD4071" s="3">
        <v>0</v>
      </c>
      <c r="AE4071" s="3">
        <v>0</v>
      </c>
      <c r="AF4071" s="3">
        <v>0</v>
      </c>
      <c r="AG4071" s="3">
        <v>0</v>
      </c>
      <c r="AH4071" s="3">
        <v>0</v>
      </c>
      <c r="AI4071" s="3">
        <v>0</v>
      </c>
      <c r="AJ4071" s="3">
        <v>0</v>
      </c>
      <c r="AK4071" s="3">
        <v>0</v>
      </c>
      <c r="AL4071" s="2"/>
      <c r="AM4071" s="3">
        <v>0</v>
      </c>
      <c r="AN4071" s="3">
        <v>0</v>
      </c>
      <c r="AO4071" s="3">
        <v>0</v>
      </c>
      <c r="AP4071" s="3">
        <v>0</v>
      </c>
      <c r="AQ4071" s="3">
        <v>0</v>
      </c>
      <c r="AR4071" s="3">
        <v>0</v>
      </c>
      <c r="AS4071" s="3">
        <v>0</v>
      </c>
      <c r="AT4071" s="3">
        <v>0</v>
      </c>
      <c r="AU4071" s="3">
        <v>0</v>
      </c>
      <c r="AV4071" s="3">
        <v>0</v>
      </c>
      <c r="AW4071" s="3">
        <v>0</v>
      </c>
      <c r="AX4071" s="3">
        <v>0</v>
      </c>
      <c r="AY4071" s="3">
        <v>0</v>
      </c>
      <c r="AZ4071" s="3">
        <v>1168.31</v>
      </c>
      <c r="BA4071" s="3">
        <v>912.74</v>
      </c>
      <c r="BB4071" s="3">
        <v>630.70000000000005</v>
      </c>
      <c r="BC4071" s="3">
        <v>0</v>
      </c>
      <c r="BD4071" s="2"/>
      <c r="BE4071" s="3" t="s">
        <v>449</v>
      </c>
      <c r="BF4071" s="3" t="s">
        <v>450</v>
      </c>
    </row>
    <row r="4072" spans="1:58" ht="13.15" customHeight="1" x14ac:dyDescent="0.25">
      <c r="A4072" s="5" t="s">
        <v>5213</v>
      </c>
      <c r="B4072" s="25" t="str">
        <f>VLOOKUP(Tabla1[[#This Row],[nombre ]],Tabla2[#All],1,0)</f>
        <v>BAYLON ESQUEDA GABRIELA</v>
      </c>
      <c r="C4072" s="3" t="s">
        <v>328</v>
      </c>
      <c r="D4072" s="3" t="s">
        <v>332</v>
      </c>
      <c r="E4072" s="26" t="s">
        <v>78</v>
      </c>
      <c r="F4072" s="3">
        <v>36</v>
      </c>
      <c r="G4072" s="2"/>
      <c r="H4072" s="4">
        <v>36100</v>
      </c>
      <c r="I4072" s="2"/>
      <c r="J4072" s="4">
        <v>27140</v>
      </c>
      <c r="K4072" s="3">
        <v>48</v>
      </c>
      <c r="L4072" s="3">
        <v>24</v>
      </c>
      <c r="M4072" s="3">
        <v>13092.61</v>
      </c>
      <c r="N4072" s="3">
        <v>2411.355</v>
      </c>
      <c r="O4072" s="3">
        <v>2411.355</v>
      </c>
      <c r="P4072" s="3">
        <v>3678.86</v>
      </c>
      <c r="Q4072" s="2"/>
      <c r="R4072" s="3">
        <v>15</v>
      </c>
      <c r="S4072" s="3" t="s">
        <v>52</v>
      </c>
      <c r="T4072" s="3">
        <v>0</v>
      </c>
      <c r="U4072" s="3">
        <v>0</v>
      </c>
      <c r="V4072" s="3">
        <v>0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0</v>
      </c>
      <c r="AD4072" s="3">
        <v>0</v>
      </c>
      <c r="AE4072" s="3">
        <v>0</v>
      </c>
      <c r="AF4072" s="3">
        <v>0</v>
      </c>
      <c r="AG4072" s="3">
        <v>0</v>
      </c>
      <c r="AH4072" s="3">
        <v>0</v>
      </c>
      <c r="AI4072" s="3">
        <v>0</v>
      </c>
      <c r="AJ4072" s="3">
        <v>0</v>
      </c>
      <c r="AK4072" s="3">
        <v>0</v>
      </c>
      <c r="AL4072" s="2"/>
      <c r="AM4072" s="3">
        <v>0</v>
      </c>
      <c r="AN4072" s="3">
        <v>0</v>
      </c>
      <c r="AO4072" s="3">
        <v>0</v>
      </c>
      <c r="AP4072" s="3">
        <v>0</v>
      </c>
      <c r="AQ4072" s="3">
        <v>0</v>
      </c>
      <c r="AR4072" s="3">
        <v>0</v>
      </c>
      <c r="AS4072" s="3">
        <v>0</v>
      </c>
      <c r="AT4072" s="3">
        <v>0</v>
      </c>
      <c r="AU4072" s="3">
        <v>0</v>
      </c>
      <c r="AV4072" s="3">
        <v>0</v>
      </c>
      <c r="AW4072" s="3">
        <v>0</v>
      </c>
      <c r="AX4072" s="3">
        <v>0</v>
      </c>
      <c r="AY4072" s="3">
        <v>0</v>
      </c>
      <c r="AZ4072" s="3">
        <v>1382.03</v>
      </c>
      <c r="BA4072" s="3">
        <v>1079.71</v>
      </c>
      <c r="BB4072" s="3">
        <v>968.13</v>
      </c>
      <c r="BC4072" s="3">
        <v>0</v>
      </c>
      <c r="BD4072" s="2"/>
      <c r="BE4072" s="3" t="s">
        <v>449</v>
      </c>
      <c r="BF4072" s="3" t="s">
        <v>450</v>
      </c>
    </row>
    <row r="4073" spans="1:58" ht="13.15" customHeight="1" x14ac:dyDescent="0.25">
      <c r="A4073" s="5" t="s">
        <v>3381</v>
      </c>
      <c r="B4073" s="25" t="e">
        <f>VLOOKUP(Tabla1[[#This Row],[nombre ]],Tabla2[#All],1,0)</f>
        <v>#N/A</v>
      </c>
      <c r="C4073" s="3" t="s">
        <v>328</v>
      </c>
      <c r="D4073" s="3" t="s">
        <v>329</v>
      </c>
      <c r="E4073" s="26" t="s">
        <v>61</v>
      </c>
      <c r="F4073" s="3">
        <v>92</v>
      </c>
      <c r="G4073" s="2"/>
      <c r="H4073" s="4">
        <v>44866</v>
      </c>
      <c r="I4073" s="2"/>
      <c r="J4073" s="4">
        <v>24209</v>
      </c>
      <c r="K4073" s="3">
        <v>56</v>
      </c>
      <c r="L4073" s="3">
        <v>0</v>
      </c>
      <c r="M4073" s="3">
        <v>7680.27</v>
      </c>
      <c r="N4073" s="3">
        <v>2011.5450000000001</v>
      </c>
      <c r="O4073" s="3">
        <v>2011.5450000000001</v>
      </c>
      <c r="P4073" s="2"/>
      <c r="Q4073" s="2"/>
      <c r="R4073" s="3">
        <v>15</v>
      </c>
      <c r="S4073" s="3" t="s">
        <v>55</v>
      </c>
      <c r="T4073" s="3">
        <v>0</v>
      </c>
      <c r="U4073" s="3">
        <v>0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  <c r="AD4073" s="3">
        <v>0</v>
      </c>
      <c r="AE4073" s="3">
        <v>0</v>
      </c>
      <c r="AF4073" s="3">
        <v>0</v>
      </c>
      <c r="AG4073" s="3">
        <v>0</v>
      </c>
      <c r="AH4073" s="3">
        <v>0</v>
      </c>
      <c r="AI4073" s="3">
        <v>0</v>
      </c>
      <c r="AJ4073" s="3">
        <v>0</v>
      </c>
      <c r="AK4073" s="3">
        <v>0</v>
      </c>
      <c r="AL4073" s="2"/>
      <c r="AM4073" s="3">
        <v>0</v>
      </c>
      <c r="AN4073" s="3">
        <v>0</v>
      </c>
      <c r="AO4073" s="3">
        <v>0</v>
      </c>
      <c r="AP4073" s="3">
        <v>0</v>
      </c>
      <c r="AQ4073" s="3">
        <v>0</v>
      </c>
      <c r="AR4073" s="3">
        <v>0</v>
      </c>
      <c r="AS4073" s="3">
        <v>0</v>
      </c>
      <c r="AT4073" s="3">
        <v>0</v>
      </c>
      <c r="AU4073" s="3">
        <v>0</v>
      </c>
      <c r="AV4073" s="3">
        <v>0</v>
      </c>
      <c r="AW4073" s="3">
        <v>0</v>
      </c>
      <c r="AX4073" s="3">
        <v>0</v>
      </c>
      <c r="AY4073" s="3">
        <v>0</v>
      </c>
      <c r="AZ4073" s="3">
        <v>0</v>
      </c>
      <c r="BA4073" s="3">
        <v>585.16</v>
      </c>
      <c r="BB4073" s="3">
        <v>261.33</v>
      </c>
      <c r="BC4073" s="3">
        <v>0</v>
      </c>
      <c r="BD4073" s="2"/>
      <c r="BE4073" s="3" t="s">
        <v>449</v>
      </c>
      <c r="BF4073" s="3" t="s">
        <v>451</v>
      </c>
    </row>
    <row r="4074" spans="1:58" ht="13.15" customHeight="1" x14ac:dyDescent="0.25">
      <c r="A4074" s="5" t="s">
        <v>5214</v>
      </c>
      <c r="B4074" s="25" t="e">
        <f>VLOOKUP(Tabla1[[#This Row],[nombre ]],Tabla2[#All],1,0)</f>
        <v>#N/A</v>
      </c>
      <c r="C4074" s="3" t="s">
        <v>328</v>
      </c>
      <c r="D4074" s="3" t="s">
        <v>331</v>
      </c>
      <c r="E4074" s="26" t="s">
        <v>56</v>
      </c>
      <c r="F4074" s="3">
        <v>84</v>
      </c>
      <c r="G4074" s="2"/>
      <c r="H4074" s="4">
        <v>41671</v>
      </c>
      <c r="I4074" s="2"/>
      <c r="J4074" s="4">
        <v>23314</v>
      </c>
      <c r="K4074" s="3">
        <v>59</v>
      </c>
      <c r="L4074" s="3">
        <v>9</v>
      </c>
      <c r="M4074" s="3">
        <v>8512.2099999999991</v>
      </c>
      <c r="N4074" s="3">
        <v>2644.7</v>
      </c>
      <c r="O4074" s="3">
        <v>2644.7</v>
      </c>
      <c r="P4074" s="3">
        <v>1105.56</v>
      </c>
      <c r="Q4074" s="2"/>
      <c r="R4074" s="3">
        <v>15</v>
      </c>
      <c r="S4074" s="3" t="s">
        <v>52</v>
      </c>
      <c r="T4074" s="3">
        <v>0</v>
      </c>
      <c r="U4074" s="3">
        <v>0</v>
      </c>
      <c r="V4074" s="3">
        <v>0</v>
      </c>
      <c r="W4074" s="3">
        <v>0</v>
      </c>
      <c r="X4074" s="3">
        <v>0</v>
      </c>
      <c r="Y4074" s="3">
        <v>0</v>
      </c>
      <c r="Z4074" s="3">
        <v>0</v>
      </c>
      <c r="AA4074" s="3">
        <v>0</v>
      </c>
      <c r="AB4074" s="3">
        <v>0</v>
      </c>
      <c r="AC4074" s="3">
        <v>0</v>
      </c>
      <c r="AD4074" s="3">
        <v>0</v>
      </c>
      <c r="AE4074" s="3">
        <v>0</v>
      </c>
      <c r="AF4074" s="3">
        <v>0</v>
      </c>
      <c r="AG4074" s="3">
        <v>0</v>
      </c>
      <c r="AH4074" s="3">
        <v>0</v>
      </c>
      <c r="AI4074" s="3">
        <v>0</v>
      </c>
      <c r="AJ4074" s="3">
        <v>0</v>
      </c>
      <c r="AK4074" s="3">
        <v>0</v>
      </c>
      <c r="AL4074" s="2"/>
      <c r="AM4074" s="3">
        <v>0</v>
      </c>
      <c r="AN4074" s="3">
        <v>0</v>
      </c>
      <c r="AO4074" s="3">
        <v>0</v>
      </c>
      <c r="AP4074" s="3">
        <v>0</v>
      </c>
      <c r="AQ4074" s="3">
        <v>0</v>
      </c>
      <c r="AR4074" s="3">
        <v>0</v>
      </c>
      <c r="AS4074" s="3">
        <v>0</v>
      </c>
      <c r="AT4074" s="3">
        <v>0</v>
      </c>
      <c r="AU4074" s="3">
        <v>0</v>
      </c>
      <c r="AV4074" s="3">
        <v>0</v>
      </c>
      <c r="AW4074" s="3">
        <v>0</v>
      </c>
      <c r="AX4074" s="3">
        <v>0</v>
      </c>
      <c r="AY4074" s="3">
        <v>0</v>
      </c>
      <c r="AZ4074" s="3">
        <v>954.05</v>
      </c>
      <c r="BA4074" s="3">
        <v>745.35</v>
      </c>
      <c r="BB4074" s="3">
        <v>366.73</v>
      </c>
      <c r="BC4074" s="3">
        <v>0</v>
      </c>
      <c r="BD4074" s="2"/>
      <c r="BE4074" s="3" t="s">
        <v>449</v>
      </c>
      <c r="BF4074" s="3" t="s">
        <v>450</v>
      </c>
    </row>
    <row r="4075" spans="1:58" ht="13.15" customHeight="1" x14ac:dyDescent="0.25">
      <c r="A4075" s="5" t="s">
        <v>3382</v>
      </c>
      <c r="B4075" s="25" t="e">
        <f>VLOOKUP(Tabla1[[#This Row],[nombre ]],Tabla2[#All],1,0)</f>
        <v>#N/A</v>
      </c>
      <c r="C4075" s="3" t="s">
        <v>328</v>
      </c>
      <c r="D4075" s="3" t="s">
        <v>331</v>
      </c>
      <c r="E4075" s="26" t="s">
        <v>51</v>
      </c>
      <c r="F4075" s="3">
        <v>67</v>
      </c>
      <c r="G4075" s="2"/>
      <c r="H4075" s="4">
        <v>44378</v>
      </c>
      <c r="I4075" s="2"/>
      <c r="J4075" s="4">
        <v>34828</v>
      </c>
      <c r="K4075" s="3">
        <v>27</v>
      </c>
      <c r="L4075" s="3">
        <v>1</v>
      </c>
      <c r="M4075" s="3">
        <v>11393.12</v>
      </c>
      <c r="N4075" s="3">
        <v>2414.0250000000001</v>
      </c>
      <c r="O4075" s="3">
        <v>2414.0250000000001</v>
      </c>
      <c r="P4075" s="3">
        <v>0</v>
      </c>
      <c r="Q4075" s="2"/>
      <c r="R4075" s="3">
        <v>15</v>
      </c>
      <c r="S4075" s="3" t="s">
        <v>52</v>
      </c>
      <c r="T4075" s="3">
        <v>0</v>
      </c>
      <c r="U4075" s="3">
        <v>0</v>
      </c>
      <c r="V4075" s="3">
        <v>0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0</v>
      </c>
      <c r="AD4075" s="3">
        <v>0</v>
      </c>
      <c r="AE4075" s="3">
        <v>0</v>
      </c>
      <c r="AF4075" s="3">
        <v>0</v>
      </c>
      <c r="AG4075" s="3">
        <v>0</v>
      </c>
      <c r="AH4075" s="3">
        <v>0</v>
      </c>
      <c r="AI4075" s="3">
        <v>0</v>
      </c>
      <c r="AJ4075" s="3">
        <v>0</v>
      </c>
      <c r="AK4075" s="3">
        <v>0</v>
      </c>
      <c r="AL4075" s="2"/>
      <c r="AM4075" s="3">
        <v>0</v>
      </c>
      <c r="AN4075" s="3">
        <v>0</v>
      </c>
      <c r="AO4075" s="3">
        <v>0</v>
      </c>
      <c r="AP4075" s="3">
        <v>0</v>
      </c>
      <c r="AQ4075" s="3">
        <v>0</v>
      </c>
      <c r="AR4075" s="3">
        <v>0</v>
      </c>
      <c r="AS4075" s="3">
        <v>0</v>
      </c>
      <c r="AT4075" s="3">
        <v>0</v>
      </c>
      <c r="AU4075" s="3">
        <v>0</v>
      </c>
      <c r="AV4075" s="3">
        <v>0</v>
      </c>
      <c r="AW4075" s="3">
        <v>0</v>
      </c>
      <c r="AX4075" s="3">
        <v>0</v>
      </c>
      <c r="AY4075" s="3">
        <v>0</v>
      </c>
      <c r="AZ4075" s="3">
        <v>1038.1600000000001</v>
      </c>
      <c r="BA4075" s="3">
        <v>811.06</v>
      </c>
      <c r="BB4075" s="3">
        <v>473.93</v>
      </c>
      <c r="BC4075" s="3">
        <v>0</v>
      </c>
      <c r="BD4075" s="2"/>
      <c r="BE4075" s="3" t="s">
        <v>449</v>
      </c>
      <c r="BF4075" s="3" t="s">
        <v>450</v>
      </c>
    </row>
    <row r="4076" spans="1:58" ht="13.15" customHeight="1" x14ac:dyDescent="0.25">
      <c r="A4076" s="5" t="s">
        <v>3383</v>
      </c>
      <c r="B4076" s="25" t="e">
        <f>VLOOKUP(Tabla1[[#This Row],[nombre ]],Tabla2[#All],1,0)</f>
        <v>#N/A</v>
      </c>
      <c r="C4076" s="3" t="s">
        <v>328</v>
      </c>
      <c r="D4076" s="3" t="s">
        <v>330</v>
      </c>
      <c r="E4076" s="26" t="s">
        <v>51</v>
      </c>
      <c r="F4076" s="3">
        <v>67</v>
      </c>
      <c r="G4076" s="2"/>
      <c r="H4076" s="4">
        <v>43675</v>
      </c>
      <c r="I4076" s="2"/>
      <c r="J4076" s="4">
        <v>32719</v>
      </c>
      <c r="K4076" s="3">
        <v>33</v>
      </c>
      <c r="L4076" s="3">
        <v>3</v>
      </c>
      <c r="M4076" s="3">
        <v>11393.12</v>
      </c>
      <c r="N4076" s="3">
        <v>2414.0250000000001</v>
      </c>
      <c r="O4076" s="3">
        <v>2414.0250000000001</v>
      </c>
      <c r="P4076" s="3">
        <v>0</v>
      </c>
      <c r="Q4076" s="2"/>
      <c r="R4076" s="3">
        <v>15</v>
      </c>
      <c r="S4076" s="3" t="s">
        <v>52</v>
      </c>
      <c r="T4076" s="3">
        <v>0</v>
      </c>
      <c r="U4076" s="3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  <c r="AD4076" s="3">
        <v>0</v>
      </c>
      <c r="AE4076" s="3">
        <v>0</v>
      </c>
      <c r="AF4076" s="3">
        <v>0</v>
      </c>
      <c r="AG4076" s="3">
        <v>0</v>
      </c>
      <c r="AH4076" s="3">
        <v>0</v>
      </c>
      <c r="AI4076" s="3">
        <v>0</v>
      </c>
      <c r="AJ4076" s="3">
        <v>0</v>
      </c>
      <c r="AK4076" s="3">
        <v>0</v>
      </c>
      <c r="AL4076" s="2"/>
      <c r="AM4076" s="3">
        <v>0</v>
      </c>
      <c r="AN4076" s="3">
        <v>0</v>
      </c>
      <c r="AO4076" s="3">
        <v>0</v>
      </c>
      <c r="AP4076" s="3">
        <v>0</v>
      </c>
      <c r="AQ4076" s="3">
        <v>0</v>
      </c>
      <c r="AR4076" s="3">
        <v>0</v>
      </c>
      <c r="AS4076" s="3">
        <v>0</v>
      </c>
      <c r="AT4076" s="3">
        <v>0</v>
      </c>
      <c r="AU4076" s="3">
        <v>0</v>
      </c>
      <c r="AV4076" s="3">
        <v>0</v>
      </c>
      <c r="AW4076" s="3">
        <v>0</v>
      </c>
      <c r="AX4076" s="3">
        <v>0</v>
      </c>
      <c r="AY4076" s="3">
        <v>0</v>
      </c>
      <c r="AZ4076" s="3">
        <v>1038.1600000000001</v>
      </c>
      <c r="BA4076" s="3">
        <v>811.06</v>
      </c>
      <c r="BB4076" s="3">
        <v>473.93</v>
      </c>
      <c r="BC4076" s="3">
        <v>0</v>
      </c>
      <c r="BD4076" s="2"/>
      <c r="BE4076" s="3" t="s">
        <v>449</v>
      </c>
      <c r="BF4076" s="3" t="s">
        <v>450</v>
      </c>
    </row>
    <row r="4077" spans="1:58" ht="13.15" customHeight="1" x14ac:dyDescent="0.25">
      <c r="A4077" s="5" t="s">
        <v>5215</v>
      </c>
      <c r="B4077" s="25" t="e">
        <f>VLOOKUP(Tabla1[[#This Row],[nombre ]],Tabla2[#All],1,0)</f>
        <v>#N/A</v>
      </c>
      <c r="C4077" s="3" t="s">
        <v>328</v>
      </c>
      <c r="D4077" s="3" t="s">
        <v>335</v>
      </c>
      <c r="E4077" s="26" t="s">
        <v>339</v>
      </c>
      <c r="F4077" s="3">
        <v>84</v>
      </c>
      <c r="G4077" s="2"/>
      <c r="H4077" s="4">
        <v>38823</v>
      </c>
      <c r="I4077" s="2"/>
      <c r="J4077" s="4">
        <v>18046</v>
      </c>
      <c r="K4077" s="3">
        <v>73</v>
      </c>
      <c r="L4077" s="3">
        <v>16</v>
      </c>
      <c r="M4077" s="3">
        <v>8512.2099999999991</v>
      </c>
      <c r="N4077" s="3">
        <v>2644.7</v>
      </c>
      <c r="O4077" s="3">
        <v>2644.7</v>
      </c>
      <c r="P4077" s="3">
        <v>2769.68</v>
      </c>
      <c r="Q4077" s="2"/>
      <c r="R4077" s="3">
        <v>15</v>
      </c>
      <c r="S4077" s="3" t="s">
        <v>60</v>
      </c>
      <c r="T4077" s="3">
        <v>0</v>
      </c>
      <c r="U4077" s="3">
        <v>27</v>
      </c>
      <c r="V4077" s="3">
        <v>3064.5</v>
      </c>
      <c r="W4077" s="3">
        <v>2213.17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0</v>
      </c>
      <c r="AD4077" s="3">
        <v>0</v>
      </c>
      <c r="AE4077" s="3">
        <v>0</v>
      </c>
      <c r="AF4077" s="3">
        <v>0</v>
      </c>
      <c r="AG4077" s="3">
        <v>0</v>
      </c>
      <c r="AH4077" s="3">
        <v>0</v>
      </c>
      <c r="AI4077" s="3">
        <v>0</v>
      </c>
      <c r="AJ4077" s="3">
        <v>0</v>
      </c>
      <c r="AK4077" s="3">
        <v>0</v>
      </c>
      <c r="AL4077" s="2"/>
      <c r="AM4077" s="3">
        <v>0</v>
      </c>
      <c r="AN4077" s="3">
        <v>0</v>
      </c>
      <c r="AO4077" s="3">
        <v>0</v>
      </c>
      <c r="AP4077" s="3">
        <v>0</v>
      </c>
      <c r="AQ4077" s="3">
        <v>0</v>
      </c>
      <c r="AR4077" s="3">
        <v>0</v>
      </c>
      <c r="AS4077" s="3">
        <v>0</v>
      </c>
      <c r="AT4077" s="3">
        <v>0</v>
      </c>
      <c r="AU4077" s="3">
        <v>0</v>
      </c>
      <c r="AV4077" s="3">
        <v>0</v>
      </c>
      <c r="AW4077" s="3">
        <v>0</v>
      </c>
      <c r="AX4077" s="3">
        <v>0</v>
      </c>
      <c r="AY4077" s="3">
        <v>0</v>
      </c>
      <c r="AZ4077" s="3">
        <v>1857.5</v>
      </c>
      <c r="BA4077" s="3">
        <v>1451.16</v>
      </c>
      <c r="BB4077" s="3">
        <v>1167.22</v>
      </c>
      <c r="BC4077" s="3">
        <v>0</v>
      </c>
      <c r="BD4077" s="2"/>
      <c r="BE4077" s="3" t="s">
        <v>449</v>
      </c>
      <c r="BF4077" s="3" t="s">
        <v>452</v>
      </c>
    </row>
    <row r="4078" spans="1:58" ht="13.15" customHeight="1" x14ac:dyDescent="0.25">
      <c r="A4078" s="5" t="s">
        <v>3384</v>
      </c>
      <c r="B4078" s="25" t="e">
        <f>VLOOKUP(Tabla1[[#This Row],[nombre ]],Tabla2[#All],1,0)</f>
        <v>#N/A</v>
      </c>
      <c r="C4078" s="3" t="s">
        <v>328</v>
      </c>
      <c r="D4078" s="3" t="s">
        <v>340</v>
      </c>
      <c r="E4078" s="26" t="s">
        <v>51</v>
      </c>
      <c r="F4078" s="3">
        <v>67</v>
      </c>
      <c r="G4078" s="2"/>
      <c r="H4078" s="4">
        <v>42653</v>
      </c>
      <c r="I4078" s="2"/>
      <c r="J4078" s="4">
        <v>23316</v>
      </c>
      <c r="K4078" s="3">
        <v>59</v>
      </c>
      <c r="L4078" s="3">
        <v>6</v>
      </c>
      <c r="M4078" s="3">
        <v>11393.12</v>
      </c>
      <c r="N4078" s="3">
        <v>2414.0250000000001</v>
      </c>
      <c r="O4078" s="3">
        <v>2414.0250000000001</v>
      </c>
      <c r="P4078" s="3">
        <v>1487.68</v>
      </c>
      <c r="Q4078" s="2"/>
      <c r="R4078" s="3">
        <v>15</v>
      </c>
      <c r="S4078" s="3" t="s">
        <v>52</v>
      </c>
      <c r="T4078" s="3">
        <v>0</v>
      </c>
      <c r="U4078" s="3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0</v>
      </c>
      <c r="AD4078" s="3">
        <v>0</v>
      </c>
      <c r="AE4078" s="3">
        <v>0</v>
      </c>
      <c r="AF4078" s="3">
        <v>0</v>
      </c>
      <c r="AG4078" s="3">
        <v>0</v>
      </c>
      <c r="AH4078" s="3">
        <v>0</v>
      </c>
      <c r="AI4078" s="3">
        <v>0</v>
      </c>
      <c r="AJ4078" s="3">
        <v>0</v>
      </c>
      <c r="AK4078" s="3">
        <v>0</v>
      </c>
      <c r="AL4078" s="2"/>
      <c r="AM4078" s="3">
        <v>0</v>
      </c>
      <c r="AN4078" s="3">
        <v>0</v>
      </c>
      <c r="AO4078" s="3">
        <v>0</v>
      </c>
      <c r="AP4078" s="3">
        <v>0</v>
      </c>
      <c r="AQ4078" s="3">
        <v>0</v>
      </c>
      <c r="AR4078" s="3">
        <v>0</v>
      </c>
      <c r="AS4078" s="3">
        <v>0</v>
      </c>
      <c r="AT4078" s="3">
        <v>0</v>
      </c>
      <c r="AU4078" s="3">
        <v>0</v>
      </c>
      <c r="AV4078" s="3">
        <v>0</v>
      </c>
      <c r="AW4078" s="3">
        <v>0</v>
      </c>
      <c r="AX4078" s="3">
        <v>0</v>
      </c>
      <c r="AY4078" s="3">
        <v>0</v>
      </c>
      <c r="AZ4078" s="3">
        <v>1133.3699999999999</v>
      </c>
      <c r="BA4078" s="3">
        <v>885.44</v>
      </c>
      <c r="BB4078" s="3">
        <v>593.97</v>
      </c>
      <c r="BC4078" s="3">
        <v>0</v>
      </c>
      <c r="BD4078" s="2"/>
      <c r="BE4078" s="3" t="s">
        <v>449</v>
      </c>
      <c r="BF4078" s="3" t="s">
        <v>450</v>
      </c>
    </row>
    <row r="4079" spans="1:58" ht="13.15" customHeight="1" x14ac:dyDescent="0.25">
      <c r="A4079" s="5" t="s">
        <v>5216</v>
      </c>
      <c r="B4079" s="25" t="e">
        <f>VLOOKUP(Tabla1[[#This Row],[nombre ]],Tabla2[#All],1,0)</f>
        <v>#N/A</v>
      </c>
      <c r="C4079" s="3" t="s">
        <v>328</v>
      </c>
      <c r="D4079" s="3" t="s">
        <v>332</v>
      </c>
      <c r="E4079" s="26" t="s">
        <v>51</v>
      </c>
      <c r="F4079" s="3">
        <v>67</v>
      </c>
      <c r="G4079" s="2"/>
      <c r="H4079" s="4">
        <v>42672</v>
      </c>
      <c r="I4079" s="2"/>
      <c r="J4079" s="4">
        <v>25309</v>
      </c>
      <c r="K4079" s="3">
        <v>53</v>
      </c>
      <c r="L4079" s="3">
        <v>6</v>
      </c>
      <c r="M4079" s="3">
        <v>11393.12</v>
      </c>
      <c r="N4079" s="3">
        <v>2414.0250000000001</v>
      </c>
      <c r="O4079" s="3">
        <v>2414.0250000000001</v>
      </c>
      <c r="P4079" s="3">
        <v>1487.68</v>
      </c>
      <c r="Q4079" s="2"/>
      <c r="R4079" s="3">
        <v>15</v>
      </c>
      <c r="S4079" s="3" t="s">
        <v>52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  <c r="AD4079" s="3">
        <v>0</v>
      </c>
      <c r="AE4079" s="3">
        <v>0</v>
      </c>
      <c r="AF4079" s="3">
        <v>0</v>
      </c>
      <c r="AG4079" s="3">
        <v>0</v>
      </c>
      <c r="AH4079" s="3">
        <v>0</v>
      </c>
      <c r="AI4079" s="3">
        <v>0</v>
      </c>
      <c r="AJ4079" s="3">
        <v>0</v>
      </c>
      <c r="AK4079" s="3">
        <v>0</v>
      </c>
      <c r="AL4079" s="2"/>
      <c r="AM4079" s="3">
        <v>0</v>
      </c>
      <c r="AN4079" s="3">
        <v>0</v>
      </c>
      <c r="AO4079" s="3">
        <v>0</v>
      </c>
      <c r="AP4079" s="3">
        <v>0</v>
      </c>
      <c r="AQ4079" s="3">
        <v>0</v>
      </c>
      <c r="AR4079" s="3">
        <v>0</v>
      </c>
      <c r="AS4079" s="3">
        <v>0</v>
      </c>
      <c r="AT4079" s="3">
        <v>0</v>
      </c>
      <c r="AU4079" s="3">
        <v>0</v>
      </c>
      <c r="AV4079" s="3">
        <v>0</v>
      </c>
      <c r="AW4079" s="3">
        <v>0</v>
      </c>
      <c r="AX4079" s="3">
        <v>0</v>
      </c>
      <c r="AY4079" s="3">
        <v>0</v>
      </c>
      <c r="AZ4079" s="3">
        <v>1133.3699999999999</v>
      </c>
      <c r="BA4079" s="3">
        <v>885.44</v>
      </c>
      <c r="BB4079" s="3">
        <v>593.97</v>
      </c>
      <c r="BC4079" s="3">
        <v>0</v>
      </c>
      <c r="BD4079" s="2"/>
      <c r="BE4079" s="3" t="s">
        <v>449</v>
      </c>
      <c r="BF4079" s="3" t="s">
        <v>450</v>
      </c>
    </row>
    <row r="4080" spans="1:58" ht="13.15" customHeight="1" x14ac:dyDescent="0.25">
      <c r="A4080" s="5" t="s">
        <v>3385</v>
      </c>
      <c r="B4080" s="25" t="e">
        <f>VLOOKUP(Tabla1[[#This Row],[nombre ]],Tabla2[#All],1,0)</f>
        <v>#N/A</v>
      </c>
      <c r="C4080" s="3" t="s">
        <v>328</v>
      </c>
      <c r="D4080" s="3" t="s">
        <v>332</v>
      </c>
      <c r="E4080" s="26" t="s">
        <v>51</v>
      </c>
      <c r="F4080" s="3">
        <v>67</v>
      </c>
      <c r="G4080" s="2"/>
      <c r="H4080" s="4">
        <v>38215</v>
      </c>
      <c r="I4080" s="2"/>
      <c r="J4080" s="4">
        <v>29460</v>
      </c>
      <c r="K4080" s="3">
        <v>42</v>
      </c>
      <c r="L4080" s="3">
        <v>18</v>
      </c>
      <c r="M4080" s="3">
        <v>11393.12</v>
      </c>
      <c r="N4080" s="3">
        <v>2414.0250000000001</v>
      </c>
      <c r="O4080" s="3">
        <v>2414.0250000000001</v>
      </c>
      <c r="P4080" s="3">
        <v>2905.08</v>
      </c>
      <c r="Q4080" s="2"/>
      <c r="R4080" s="3">
        <v>15</v>
      </c>
      <c r="S4080" s="3" t="s">
        <v>60</v>
      </c>
      <c r="T4080" s="3">
        <v>0</v>
      </c>
      <c r="U4080" s="3">
        <v>0</v>
      </c>
      <c r="V4080" s="3">
        <v>0</v>
      </c>
      <c r="W4080" s="3">
        <v>2962.21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  <c r="AD4080" s="3">
        <v>0</v>
      </c>
      <c r="AE4080" s="3">
        <v>0</v>
      </c>
      <c r="AF4080" s="3">
        <v>0</v>
      </c>
      <c r="AG4080" s="3">
        <v>0</v>
      </c>
      <c r="AH4080" s="3">
        <v>6925.72</v>
      </c>
      <c r="AI4080" s="3">
        <v>0</v>
      </c>
      <c r="AJ4080" s="3">
        <v>0</v>
      </c>
      <c r="AK4080" s="3">
        <v>0</v>
      </c>
      <c r="AL4080" s="2"/>
      <c r="AM4080" s="3">
        <v>0</v>
      </c>
      <c r="AN4080" s="3">
        <v>0</v>
      </c>
      <c r="AO4080" s="3">
        <v>0</v>
      </c>
      <c r="AP4080" s="3">
        <v>0</v>
      </c>
      <c r="AQ4080" s="3">
        <v>0</v>
      </c>
      <c r="AR4080" s="3">
        <v>0</v>
      </c>
      <c r="AS4080" s="3">
        <v>0</v>
      </c>
      <c r="AT4080" s="3">
        <v>0</v>
      </c>
      <c r="AU4080" s="3">
        <v>0</v>
      </c>
      <c r="AV4080" s="3">
        <v>0</v>
      </c>
      <c r="AW4080" s="3">
        <v>0</v>
      </c>
      <c r="AX4080" s="3">
        <v>0</v>
      </c>
      <c r="AY4080" s="3">
        <v>0</v>
      </c>
      <c r="AZ4080" s="3">
        <v>1691.16</v>
      </c>
      <c r="BA4080" s="3">
        <v>1321.2</v>
      </c>
      <c r="BB4080" s="3">
        <v>1265.53</v>
      </c>
      <c r="BC4080" s="3">
        <v>0</v>
      </c>
      <c r="BD4080" s="2"/>
      <c r="BE4080" s="3" t="s">
        <v>449</v>
      </c>
      <c r="BF4080" s="3" t="s">
        <v>452</v>
      </c>
    </row>
    <row r="4081" spans="1:58" ht="13.15" customHeight="1" x14ac:dyDescent="0.25">
      <c r="A4081" s="5" t="s">
        <v>5217</v>
      </c>
      <c r="B4081" s="25" t="e">
        <f>VLOOKUP(Tabla1[[#This Row],[nombre ]],Tabla2[#All],1,0)</f>
        <v>#N/A</v>
      </c>
      <c r="C4081" s="3" t="s">
        <v>328</v>
      </c>
      <c r="D4081" s="3" t="s">
        <v>336</v>
      </c>
      <c r="E4081" s="26" t="s">
        <v>165</v>
      </c>
      <c r="F4081" s="3">
        <v>94</v>
      </c>
      <c r="G4081" s="2"/>
      <c r="H4081" s="4">
        <v>44713</v>
      </c>
      <c r="I4081" s="2"/>
      <c r="J4081" s="4">
        <v>27138</v>
      </c>
      <c r="K4081" s="3">
        <v>48</v>
      </c>
      <c r="L4081" s="3">
        <v>0</v>
      </c>
      <c r="M4081" s="3">
        <v>7622.99</v>
      </c>
      <c r="N4081" s="3">
        <v>1994.05</v>
      </c>
      <c r="O4081" s="3">
        <v>1994.05</v>
      </c>
      <c r="P4081" s="3">
        <v>0</v>
      </c>
      <c r="Q4081" s="2"/>
      <c r="R4081" s="3">
        <v>15</v>
      </c>
      <c r="S4081" s="3" t="s">
        <v>60</v>
      </c>
      <c r="T4081" s="3">
        <v>0</v>
      </c>
      <c r="U4081" s="3">
        <v>0</v>
      </c>
      <c r="V4081" s="3">
        <v>0</v>
      </c>
      <c r="W4081" s="3">
        <v>1981.98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  <c r="AD4081" s="3">
        <v>0</v>
      </c>
      <c r="AE4081" s="3">
        <v>0</v>
      </c>
      <c r="AF4081" s="3">
        <v>0</v>
      </c>
      <c r="AG4081" s="3">
        <v>0</v>
      </c>
      <c r="AH4081" s="3">
        <v>0</v>
      </c>
      <c r="AI4081" s="3">
        <v>0</v>
      </c>
      <c r="AJ4081" s="3">
        <v>0</v>
      </c>
      <c r="AK4081" s="3">
        <v>0</v>
      </c>
      <c r="AL4081" s="2"/>
      <c r="AM4081" s="3">
        <v>0</v>
      </c>
      <c r="AN4081" s="3">
        <v>0</v>
      </c>
      <c r="AO4081" s="3">
        <v>0</v>
      </c>
      <c r="AP4081" s="3">
        <v>0</v>
      </c>
      <c r="AQ4081" s="3">
        <v>0</v>
      </c>
      <c r="AR4081" s="3">
        <v>0</v>
      </c>
      <c r="AS4081" s="3">
        <v>0</v>
      </c>
      <c r="AT4081" s="3">
        <v>0</v>
      </c>
      <c r="AU4081" s="3">
        <v>0</v>
      </c>
      <c r="AV4081" s="3">
        <v>0</v>
      </c>
      <c r="AW4081" s="3">
        <v>0</v>
      </c>
      <c r="AX4081" s="3">
        <v>0</v>
      </c>
      <c r="AY4081" s="3">
        <v>0</v>
      </c>
      <c r="AZ4081" s="3">
        <v>1026.6600000000001</v>
      </c>
      <c r="BA4081" s="3">
        <v>802.08</v>
      </c>
      <c r="BB4081" s="3">
        <v>459.42</v>
      </c>
      <c r="BC4081" s="3">
        <v>0</v>
      </c>
      <c r="BD4081" s="2"/>
      <c r="BE4081" s="3" t="s">
        <v>449</v>
      </c>
      <c r="BF4081" s="3" t="s">
        <v>452</v>
      </c>
    </row>
    <row r="4082" spans="1:58" ht="13.15" customHeight="1" x14ac:dyDescent="0.25">
      <c r="A4082" s="5" t="s">
        <v>3386</v>
      </c>
      <c r="B4082" s="25" t="e">
        <f>VLOOKUP(Tabla1[[#This Row],[nombre ]],Tabla2[#All],1,0)</f>
        <v>#N/A</v>
      </c>
      <c r="C4082" s="3" t="s">
        <v>328</v>
      </c>
      <c r="D4082" s="3" t="s">
        <v>336</v>
      </c>
      <c r="E4082" s="26" t="s">
        <v>56</v>
      </c>
      <c r="F4082" s="3">
        <v>84</v>
      </c>
      <c r="G4082" s="2"/>
      <c r="H4082" s="4">
        <v>39062</v>
      </c>
      <c r="I4082" s="2"/>
      <c r="J4082" s="4">
        <v>28245</v>
      </c>
      <c r="K4082" s="3">
        <v>45</v>
      </c>
      <c r="L4082" s="3">
        <v>16</v>
      </c>
      <c r="M4082" s="3">
        <v>8512.2099999999991</v>
      </c>
      <c r="N4082" s="3">
        <v>2644.7</v>
      </c>
      <c r="O4082" s="3">
        <v>2644.7</v>
      </c>
      <c r="P4082" s="3">
        <v>2579.13</v>
      </c>
      <c r="Q4082" s="2"/>
      <c r="R4082" s="3">
        <v>15</v>
      </c>
      <c r="S4082" s="3" t="s">
        <v>60</v>
      </c>
      <c r="T4082" s="3">
        <v>0</v>
      </c>
      <c r="U4082" s="3">
        <v>0</v>
      </c>
      <c r="V4082" s="3">
        <v>0</v>
      </c>
      <c r="W4082" s="3">
        <v>2213.17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  <c r="AD4082" s="3">
        <v>0</v>
      </c>
      <c r="AE4082" s="3">
        <v>0</v>
      </c>
      <c r="AF4082" s="3">
        <v>0</v>
      </c>
      <c r="AG4082" s="3">
        <v>0</v>
      </c>
      <c r="AH4082" s="3">
        <v>3139.44</v>
      </c>
      <c r="AI4082" s="3">
        <v>0</v>
      </c>
      <c r="AJ4082" s="3">
        <v>0</v>
      </c>
      <c r="AK4082" s="3">
        <v>0</v>
      </c>
      <c r="AL4082" s="2"/>
      <c r="AM4082" s="3">
        <v>0</v>
      </c>
      <c r="AN4082" s="3">
        <v>0</v>
      </c>
      <c r="AO4082" s="3">
        <v>0</v>
      </c>
      <c r="AP4082" s="3">
        <v>0</v>
      </c>
      <c r="AQ4082" s="3">
        <v>0</v>
      </c>
      <c r="AR4082" s="3">
        <v>0</v>
      </c>
      <c r="AS4082" s="3">
        <v>0</v>
      </c>
      <c r="AT4082" s="3">
        <v>0</v>
      </c>
      <c r="AU4082" s="3">
        <v>0</v>
      </c>
      <c r="AV4082" s="3">
        <v>0</v>
      </c>
      <c r="AW4082" s="3">
        <v>0</v>
      </c>
      <c r="AX4082" s="3">
        <v>0</v>
      </c>
      <c r="AY4082" s="3">
        <v>0</v>
      </c>
      <c r="AZ4082" s="3">
        <v>1448.4</v>
      </c>
      <c r="BA4082" s="3">
        <v>1131.54</v>
      </c>
      <c r="BB4082" s="3">
        <v>848.49</v>
      </c>
      <c r="BC4082" s="3">
        <v>0</v>
      </c>
      <c r="BD4082" s="2"/>
      <c r="BE4082" s="3" t="s">
        <v>449</v>
      </c>
      <c r="BF4082" s="3" t="s">
        <v>452</v>
      </c>
    </row>
    <row r="4083" spans="1:58" ht="13.15" customHeight="1" x14ac:dyDescent="0.25">
      <c r="A4083" s="5" t="s">
        <v>5218</v>
      </c>
      <c r="B4083" s="25" t="e">
        <f>VLOOKUP(Tabla1[[#This Row],[nombre ]],Tabla2[#All],1,0)</f>
        <v>#N/A</v>
      </c>
      <c r="C4083" s="3" t="s">
        <v>328</v>
      </c>
      <c r="D4083" s="3" t="s">
        <v>341</v>
      </c>
      <c r="E4083" s="26" t="s">
        <v>51</v>
      </c>
      <c r="F4083" s="3">
        <v>67</v>
      </c>
      <c r="G4083" s="2"/>
      <c r="H4083" s="4">
        <v>36708</v>
      </c>
      <c r="I4083" s="2"/>
      <c r="J4083" s="4">
        <v>27302</v>
      </c>
      <c r="K4083" s="3">
        <v>48</v>
      </c>
      <c r="L4083" s="3">
        <v>22</v>
      </c>
      <c r="M4083" s="3">
        <v>11393.12</v>
      </c>
      <c r="N4083" s="3">
        <v>2414.0250000000001</v>
      </c>
      <c r="O4083" s="3">
        <v>2414.0250000000001</v>
      </c>
      <c r="P4083" s="3">
        <v>3832.27</v>
      </c>
      <c r="Q4083" s="3">
        <v>1030</v>
      </c>
      <c r="R4083" s="3">
        <v>15</v>
      </c>
      <c r="S4083" s="3" t="s">
        <v>60</v>
      </c>
      <c r="T4083" s="3">
        <v>0</v>
      </c>
      <c r="U4083" s="3">
        <v>0</v>
      </c>
      <c r="V4083" s="3">
        <v>0</v>
      </c>
      <c r="W4083" s="3">
        <v>2962.21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  <c r="AD4083" s="3">
        <v>0</v>
      </c>
      <c r="AE4083" s="3">
        <v>0</v>
      </c>
      <c r="AF4083" s="3">
        <v>0</v>
      </c>
      <c r="AG4083" s="3">
        <v>0</v>
      </c>
      <c r="AH4083" s="3">
        <v>9682</v>
      </c>
      <c r="AI4083" s="3">
        <v>0</v>
      </c>
      <c r="AJ4083" s="3">
        <v>0</v>
      </c>
      <c r="AK4083" s="3">
        <v>0</v>
      </c>
      <c r="AL4083" s="2"/>
      <c r="AM4083" s="3">
        <v>0</v>
      </c>
      <c r="AN4083" s="3">
        <v>0</v>
      </c>
      <c r="AO4083" s="3">
        <v>0</v>
      </c>
      <c r="AP4083" s="3">
        <v>0</v>
      </c>
      <c r="AQ4083" s="3">
        <v>0</v>
      </c>
      <c r="AR4083" s="3">
        <v>0</v>
      </c>
      <c r="AS4083" s="3">
        <v>0</v>
      </c>
      <c r="AT4083" s="3">
        <v>0</v>
      </c>
      <c r="AU4083" s="3">
        <v>0</v>
      </c>
      <c r="AV4083" s="3">
        <v>0</v>
      </c>
      <c r="AW4083" s="3">
        <v>0</v>
      </c>
      <c r="AX4083" s="3">
        <v>0</v>
      </c>
      <c r="AY4083" s="3">
        <v>0</v>
      </c>
      <c r="AZ4083" s="3">
        <v>1864.2</v>
      </c>
      <c r="BA4083" s="3">
        <v>1456.41</v>
      </c>
      <c r="BB4083" s="3">
        <v>1554.31</v>
      </c>
      <c r="BC4083" s="3">
        <v>0</v>
      </c>
      <c r="BD4083" s="2"/>
      <c r="BE4083" s="3" t="s">
        <v>449</v>
      </c>
      <c r="BF4083" s="3" t="s">
        <v>452</v>
      </c>
    </row>
    <row r="4084" spans="1:58" ht="13.15" customHeight="1" x14ac:dyDescent="0.25">
      <c r="A4084" s="5" t="s">
        <v>3387</v>
      </c>
      <c r="B4084" s="25" t="e">
        <f>VLOOKUP(Tabla1[[#This Row],[nombre ]],Tabla2[#All],1,0)</f>
        <v>#N/A</v>
      </c>
      <c r="C4084" s="3" t="s">
        <v>328</v>
      </c>
      <c r="D4084" s="3" t="s">
        <v>335</v>
      </c>
      <c r="E4084" s="26" t="s">
        <v>56</v>
      </c>
      <c r="F4084" s="3">
        <v>84</v>
      </c>
      <c r="G4084" s="2"/>
      <c r="H4084" s="4">
        <v>38458</v>
      </c>
      <c r="I4084" s="2"/>
      <c r="J4084" s="4">
        <v>26023</v>
      </c>
      <c r="K4084" s="3">
        <v>51</v>
      </c>
      <c r="L4084" s="3">
        <v>17</v>
      </c>
      <c r="M4084" s="3">
        <v>8512.2099999999991</v>
      </c>
      <c r="N4084" s="3">
        <v>2644.7</v>
      </c>
      <c r="O4084" s="3">
        <v>2644.7</v>
      </c>
      <c r="P4084" s="3">
        <v>2302.0700000000002</v>
      </c>
      <c r="Q4084" s="2"/>
      <c r="R4084" s="3">
        <v>0</v>
      </c>
      <c r="S4084" s="3" t="s">
        <v>52</v>
      </c>
      <c r="T4084" s="3">
        <v>0</v>
      </c>
      <c r="U4084" s="3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  <c r="AD4084" s="3">
        <v>0</v>
      </c>
      <c r="AE4084" s="3">
        <v>0</v>
      </c>
      <c r="AF4084" s="3">
        <v>0</v>
      </c>
      <c r="AG4084" s="3">
        <v>0</v>
      </c>
      <c r="AH4084" s="3">
        <v>0</v>
      </c>
      <c r="AI4084" s="3">
        <v>0</v>
      </c>
      <c r="AJ4084" s="3">
        <v>0</v>
      </c>
      <c r="AK4084" s="3">
        <v>0</v>
      </c>
      <c r="AL4084" s="2"/>
      <c r="AM4084" s="3">
        <v>0</v>
      </c>
      <c r="AN4084" s="3">
        <v>0</v>
      </c>
      <c r="AO4084" s="3">
        <v>0</v>
      </c>
      <c r="AP4084" s="3">
        <v>0</v>
      </c>
      <c r="AQ4084" s="3">
        <v>0</v>
      </c>
      <c r="AR4084" s="3">
        <v>0</v>
      </c>
      <c r="AS4084" s="3">
        <v>0</v>
      </c>
      <c r="AT4084" s="3">
        <v>0</v>
      </c>
      <c r="AU4084" s="3">
        <v>0</v>
      </c>
      <c r="AV4084" s="3">
        <v>0</v>
      </c>
      <c r="AW4084" s="3">
        <v>0</v>
      </c>
      <c r="AX4084" s="3">
        <v>0</v>
      </c>
      <c r="AY4084" s="3">
        <v>0</v>
      </c>
      <c r="AZ4084" s="3">
        <v>0</v>
      </c>
      <c r="BA4084" s="3">
        <v>0</v>
      </c>
      <c r="BB4084" s="3">
        <v>0</v>
      </c>
      <c r="BC4084" s="3">
        <v>0</v>
      </c>
      <c r="BD4084" s="2"/>
      <c r="BE4084" s="3" t="s">
        <v>449</v>
      </c>
      <c r="BF4084" s="3" t="s">
        <v>450</v>
      </c>
    </row>
    <row r="4085" spans="1:58" ht="13.15" customHeight="1" x14ac:dyDescent="0.25">
      <c r="A4085" s="5" t="s">
        <v>3388</v>
      </c>
      <c r="B4085" s="25" t="e">
        <f>VLOOKUP(Tabla1[[#This Row],[nombre ]],Tabla2[#All],1,0)</f>
        <v>#N/A</v>
      </c>
      <c r="C4085" s="3" t="s">
        <v>328</v>
      </c>
      <c r="D4085" s="3" t="s">
        <v>341</v>
      </c>
      <c r="E4085" s="26" t="s">
        <v>51</v>
      </c>
      <c r="F4085" s="3">
        <v>67</v>
      </c>
      <c r="G4085" s="2"/>
      <c r="H4085" s="4">
        <v>39829</v>
      </c>
      <c r="I4085" s="2"/>
      <c r="J4085" s="4">
        <v>25640</v>
      </c>
      <c r="K4085" s="3">
        <v>53</v>
      </c>
      <c r="L4085" s="3">
        <v>14</v>
      </c>
      <c r="M4085" s="3">
        <v>11393.12</v>
      </c>
      <c r="N4085" s="3">
        <v>2414.0250000000001</v>
      </c>
      <c r="O4085" s="3">
        <v>2414.0250000000001</v>
      </c>
      <c r="P4085" s="3">
        <v>2250.37</v>
      </c>
      <c r="Q4085" s="2"/>
      <c r="R4085" s="3">
        <v>15</v>
      </c>
      <c r="S4085" s="3" t="s">
        <v>60</v>
      </c>
      <c r="T4085" s="3">
        <v>0</v>
      </c>
      <c r="U4085" s="3">
        <v>0</v>
      </c>
      <c r="V4085" s="3">
        <v>0</v>
      </c>
      <c r="W4085" s="3">
        <v>2962.21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0</v>
      </c>
      <c r="AD4085" s="3">
        <v>0</v>
      </c>
      <c r="AE4085" s="3">
        <v>0</v>
      </c>
      <c r="AF4085" s="3">
        <v>0</v>
      </c>
      <c r="AG4085" s="3">
        <v>0</v>
      </c>
      <c r="AH4085" s="3">
        <v>8240</v>
      </c>
      <c r="AI4085" s="3">
        <v>0</v>
      </c>
      <c r="AJ4085" s="3">
        <v>0</v>
      </c>
      <c r="AK4085" s="3">
        <v>0</v>
      </c>
      <c r="AL4085" s="2"/>
      <c r="AM4085" s="3">
        <v>0</v>
      </c>
      <c r="AN4085" s="3">
        <v>0</v>
      </c>
      <c r="AO4085" s="3">
        <v>0</v>
      </c>
      <c r="AP4085" s="3">
        <v>0</v>
      </c>
      <c r="AQ4085" s="3">
        <v>0</v>
      </c>
      <c r="AR4085" s="3">
        <v>0</v>
      </c>
      <c r="AS4085" s="3">
        <v>0</v>
      </c>
      <c r="AT4085" s="3">
        <v>0</v>
      </c>
      <c r="AU4085" s="3">
        <v>0</v>
      </c>
      <c r="AV4085" s="3">
        <v>0</v>
      </c>
      <c r="AW4085" s="3">
        <v>0</v>
      </c>
      <c r="AX4085" s="3">
        <v>0</v>
      </c>
      <c r="AY4085" s="3">
        <v>0</v>
      </c>
      <c r="AZ4085" s="3">
        <v>1633.26</v>
      </c>
      <c r="BA4085" s="3">
        <v>1275.99</v>
      </c>
      <c r="BB4085" s="3">
        <v>1172.6300000000001</v>
      </c>
      <c r="BC4085" s="3">
        <v>0</v>
      </c>
      <c r="BD4085" s="2"/>
      <c r="BE4085" s="3" t="s">
        <v>449</v>
      </c>
      <c r="BF4085" s="3" t="s">
        <v>452</v>
      </c>
    </row>
    <row r="4086" spans="1:58" ht="13.15" customHeight="1" x14ac:dyDescent="0.25">
      <c r="A4086" s="5" t="s">
        <v>5219</v>
      </c>
      <c r="B4086" s="25" t="e">
        <f>VLOOKUP(Tabla1[[#This Row],[nombre ]],Tabla2[#All],1,0)</f>
        <v>#N/A</v>
      </c>
      <c r="C4086" s="3" t="s">
        <v>328</v>
      </c>
      <c r="D4086" s="3" t="s">
        <v>335</v>
      </c>
      <c r="E4086" s="26" t="s">
        <v>160</v>
      </c>
      <c r="F4086" s="3">
        <v>113</v>
      </c>
      <c r="G4086" s="2"/>
      <c r="H4086" s="4">
        <v>44943</v>
      </c>
      <c r="I4086" s="2"/>
      <c r="J4086" s="4">
        <v>25815</v>
      </c>
      <c r="K4086" s="3">
        <v>52</v>
      </c>
      <c r="L4086" s="3">
        <v>0</v>
      </c>
      <c r="M4086" s="3">
        <v>5774.51</v>
      </c>
      <c r="N4086" s="3">
        <v>1510.4549999999999</v>
      </c>
      <c r="O4086" s="3">
        <v>1510.4549999999999</v>
      </c>
      <c r="P4086" s="3">
        <v>0</v>
      </c>
      <c r="Q4086" s="2"/>
      <c r="R4086" s="3">
        <v>18</v>
      </c>
      <c r="S4086" s="3" t="s">
        <v>60</v>
      </c>
      <c r="T4086" s="3">
        <v>0</v>
      </c>
      <c r="U4086" s="3">
        <v>0</v>
      </c>
      <c r="V4086" s="3">
        <v>0</v>
      </c>
      <c r="W4086" s="3">
        <v>1501.37</v>
      </c>
      <c r="X4086" s="3">
        <v>0</v>
      </c>
      <c r="Y4086" s="3">
        <v>0</v>
      </c>
      <c r="Z4086" s="3">
        <v>0</v>
      </c>
      <c r="AA4086" s="3">
        <v>0</v>
      </c>
      <c r="AB4086" s="3">
        <v>0</v>
      </c>
      <c r="AC4086" s="3">
        <v>0</v>
      </c>
      <c r="AD4086" s="3">
        <v>0</v>
      </c>
      <c r="AE4086" s="3">
        <v>0</v>
      </c>
      <c r="AF4086" s="3">
        <v>0</v>
      </c>
      <c r="AG4086" s="3">
        <v>0</v>
      </c>
      <c r="AH4086" s="3">
        <v>0</v>
      </c>
      <c r="AI4086" s="3">
        <v>0</v>
      </c>
      <c r="AJ4086" s="3">
        <v>0</v>
      </c>
      <c r="AK4086" s="3">
        <v>0</v>
      </c>
      <c r="AL4086" s="2"/>
      <c r="AM4086" s="3">
        <v>0</v>
      </c>
      <c r="AN4086" s="3">
        <v>0</v>
      </c>
      <c r="AO4086" s="3">
        <v>0</v>
      </c>
      <c r="AP4086" s="3">
        <v>0</v>
      </c>
      <c r="AQ4086" s="3">
        <v>0</v>
      </c>
      <c r="AR4086" s="3">
        <v>0</v>
      </c>
      <c r="AS4086" s="3">
        <v>0</v>
      </c>
      <c r="AT4086" s="3">
        <v>0</v>
      </c>
      <c r="AU4086" s="3">
        <v>0</v>
      </c>
      <c r="AV4086" s="3">
        <v>0</v>
      </c>
      <c r="AW4086" s="3">
        <v>0</v>
      </c>
      <c r="AX4086" s="3">
        <v>0</v>
      </c>
      <c r="AY4086" s="3">
        <v>0</v>
      </c>
      <c r="AZ4086" s="3">
        <v>777.69</v>
      </c>
      <c r="BA4086" s="3">
        <v>607.59</v>
      </c>
      <c r="BB4086" s="3">
        <v>65.05</v>
      </c>
      <c r="BC4086" s="3">
        <v>0</v>
      </c>
      <c r="BD4086" s="2"/>
      <c r="BE4086" s="3" t="s">
        <v>449</v>
      </c>
      <c r="BF4086" s="3" t="s">
        <v>455</v>
      </c>
    </row>
    <row r="4087" spans="1:58" ht="13.15" customHeight="1" x14ac:dyDescent="0.25">
      <c r="A4087" s="5" t="s">
        <v>3389</v>
      </c>
      <c r="B4087" s="25" t="e">
        <f>VLOOKUP(Tabla1[[#This Row],[nombre ]],Tabla2[#All],1,0)</f>
        <v>#N/A</v>
      </c>
      <c r="C4087" s="3" t="s">
        <v>328</v>
      </c>
      <c r="D4087" s="3" t="s">
        <v>336</v>
      </c>
      <c r="E4087" s="26" t="s">
        <v>51</v>
      </c>
      <c r="F4087" s="3">
        <v>67</v>
      </c>
      <c r="G4087" s="2"/>
      <c r="H4087" s="4">
        <v>39163</v>
      </c>
      <c r="I4087" s="2"/>
      <c r="J4087" s="4">
        <v>28061</v>
      </c>
      <c r="K4087" s="3">
        <v>46</v>
      </c>
      <c r="L4087" s="3">
        <v>15</v>
      </c>
      <c r="M4087" s="3">
        <v>11393.12</v>
      </c>
      <c r="N4087" s="3">
        <v>2414.0250000000001</v>
      </c>
      <c r="O4087" s="3">
        <v>2414.0250000000001</v>
      </c>
      <c r="P4087" s="3">
        <v>3018.29</v>
      </c>
      <c r="Q4087" s="2"/>
      <c r="R4087" s="3">
        <v>15</v>
      </c>
      <c r="S4087" s="3" t="s">
        <v>60</v>
      </c>
      <c r="T4087" s="3">
        <v>0</v>
      </c>
      <c r="U4087" s="3">
        <v>0</v>
      </c>
      <c r="V4087" s="3">
        <v>0</v>
      </c>
      <c r="W4087" s="3">
        <v>2962.21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  <c r="AD4087" s="3">
        <v>0</v>
      </c>
      <c r="AE4087" s="3">
        <v>0</v>
      </c>
      <c r="AF4087" s="3">
        <v>0</v>
      </c>
      <c r="AG4087" s="3">
        <v>0</v>
      </c>
      <c r="AH4087" s="3">
        <v>3090</v>
      </c>
      <c r="AI4087" s="3">
        <v>0</v>
      </c>
      <c r="AJ4087" s="3">
        <v>0</v>
      </c>
      <c r="AK4087" s="3">
        <v>0</v>
      </c>
      <c r="AL4087" s="2"/>
      <c r="AM4087" s="3">
        <v>0</v>
      </c>
      <c r="AN4087" s="3">
        <v>0</v>
      </c>
      <c r="AO4087" s="3">
        <v>0</v>
      </c>
      <c r="AP4087" s="3">
        <v>0</v>
      </c>
      <c r="AQ4087" s="3">
        <v>0</v>
      </c>
      <c r="AR4087" s="3">
        <v>0</v>
      </c>
      <c r="AS4087" s="3">
        <v>0</v>
      </c>
      <c r="AT4087" s="3">
        <v>0</v>
      </c>
      <c r="AU4087" s="3">
        <v>0</v>
      </c>
      <c r="AV4087" s="3">
        <v>0</v>
      </c>
      <c r="AW4087" s="3">
        <v>0</v>
      </c>
      <c r="AX4087" s="3">
        <v>0</v>
      </c>
      <c r="AY4087" s="3">
        <v>0</v>
      </c>
      <c r="AZ4087" s="3">
        <v>1701.15</v>
      </c>
      <c r="BA4087" s="3">
        <v>1329.03</v>
      </c>
      <c r="BB4087" s="3">
        <v>1282.24</v>
      </c>
      <c r="BC4087" s="3">
        <v>0</v>
      </c>
      <c r="BD4087" s="2"/>
      <c r="BE4087" s="3" t="s">
        <v>449</v>
      </c>
      <c r="BF4087" s="3" t="s">
        <v>452</v>
      </c>
    </row>
    <row r="4088" spans="1:58" ht="13.15" customHeight="1" x14ac:dyDescent="0.25">
      <c r="A4088" s="5" t="s">
        <v>3390</v>
      </c>
      <c r="B4088" s="25" t="str">
        <f>VLOOKUP(Tabla1[[#This Row],[nombre ]],Tabla2[#All],1,0)</f>
        <v>CARRASCO MEZA JESUS ALAN</v>
      </c>
      <c r="C4088" s="3" t="s">
        <v>328</v>
      </c>
      <c r="D4088" s="3" t="s">
        <v>338</v>
      </c>
      <c r="E4088" s="26" t="s">
        <v>78</v>
      </c>
      <c r="F4088" s="3">
        <v>36</v>
      </c>
      <c r="G4088" s="2"/>
      <c r="H4088" s="4">
        <v>42658</v>
      </c>
      <c r="I4088" s="2"/>
      <c r="J4088" s="4">
        <v>32458</v>
      </c>
      <c r="K4088" s="3">
        <v>34</v>
      </c>
      <c r="L4088" s="3">
        <v>6</v>
      </c>
      <c r="M4088" s="3">
        <v>13092.61</v>
      </c>
      <c r="N4088" s="3">
        <v>2411.355</v>
      </c>
      <c r="O4088" s="3">
        <v>2411.355</v>
      </c>
      <c r="P4088" s="3">
        <v>1739.34</v>
      </c>
      <c r="Q4088" s="2"/>
      <c r="R4088" s="3">
        <v>15</v>
      </c>
      <c r="S4088" s="3" t="s">
        <v>52</v>
      </c>
      <c r="T4088" s="3">
        <v>0</v>
      </c>
      <c r="U4088" s="3">
        <v>0</v>
      </c>
      <c r="V4088" s="3">
        <v>0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0</v>
      </c>
      <c r="AD4088" s="3">
        <v>0</v>
      </c>
      <c r="AE4088" s="3">
        <v>0</v>
      </c>
      <c r="AF4088" s="3">
        <v>0</v>
      </c>
      <c r="AG4088" s="3">
        <v>0</v>
      </c>
      <c r="AH4088" s="3">
        <v>0</v>
      </c>
      <c r="AI4088" s="3">
        <v>0</v>
      </c>
      <c r="AJ4088" s="3">
        <v>0</v>
      </c>
      <c r="AK4088" s="3">
        <v>0</v>
      </c>
      <c r="AL4088" s="2"/>
      <c r="AM4088" s="3">
        <v>0</v>
      </c>
      <c r="AN4088" s="3">
        <v>0</v>
      </c>
      <c r="AO4088" s="3">
        <v>0</v>
      </c>
      <c r="AP4088" s="3">
        <v>0</v>
      </c>
      <c r="AQ4088" s="3">
        <v>0</v>
      </c>
      <c r="AR4088" s="3">
        <v>0</v>
      </c>
      <c r="AS4088" s="3">
        <v>0</v>
      </c>
      <c r="AT4088" s="3">
        <v>0</v>
      </c>
      <c r="AU4088" s="3">
        <v>0</v>
      </c>
      <c r="AV4088" s="3">
        <v>0</v>
      </c>
      <c r="AW4088" s="3">
        <v>0</v>
      </c>
      <c r="AX4088" s="3">
        <v>0</v>
      </c>
      <c r="AY4088" s="3">
        <v>0</v>
      </c>
      <c r="AZ4088" s="3">
        <v>1257.9000000000001</v>
      </c>
      <c r="BA4088" s="3">
        <v>982.73</v>
      </c>
      <c r="BB4088" s="3">
        <v>768.79</v>
      </c>
      <c r="BC4088" s="3">
        <v>0</v>
      </c>
      <c r="BD4088" s="2"/>
      <c r="BE4088" s="3" t="s">
        <v>449</v>
      </c>
      <c r="BF4088" s="3" t="s">
        <v>450</v>
      </c>
    </row>
    <row r="4089" spans="1:58" ht="13.15" customHeight="1" x14ac:dyDescent="0.25">
      <c r="A4089" s="5" t="s">
        <v>5220</v>
      </c>
      <c r="B4089" s="25" t="e">
        <f>VLOOKUP(Tabla1[[#This Row],[nombre ]],Tabla2[#All],1,0)</f>
        <v>#N/A</v>
      </c>
      <c r="C4089" s="3" t="s">
        <v>328</v>
      </c>
      <c r="D4089" s="3" t="s">
        <v>329</v>
      </c>
      <c r="E4089" s="26" t="s">
        <v>51</v>
      </c>
      <c r="F4089" s="3">
        <v>67</v>
      </c>
      <c r="G4089" s="2"/>
      <c r="H4089" s="4">
        <v>41714</v>
      </c>
      <c r="I4089" s="2"/>
      <c r="J4089" s="4">
        <v>19180</v>
      </c>
      <c r="K4089" s="3">
        <v>70</v>
      </c>
      <c r="L4089" s="3">
        <v>8</v>
      </c>
      <c r="M4089" s="3">
        <v>11393.12</v>
      </c>
      <c r="N4089" s="3">
        <v>2414.0250000000001</v>
      </c>
      <c r="O4089" s="3">
        <v>2414.0250000000001</v>
      </c>
      <c r="P4089" s="3">
        <v>1487.68</v>
      </c>
      <c r="Q4089" s="2"/>
      <c r="R4089" s="3">
        <v>15</v>
      </c>
      <c r="S4089" s="3" t="s">
        <v>52</v>
      </c>
      <c r="T4089" s="3">
        <v>0</v>
      </c>
      <c r="U4089" s="3">
        <v>0</v>
      </c>
      <c r="V4089" s="3">
        <v>0</v>
      </c>
      <c r="W4089" s="3">
        <v>0</v>
      </c>
      <c r="X4089" s="3">
        <v>0</v>
      </c>
      <c r="Y4089" s="3">
        <v>0</v>
      </c>
      <c r="Z4089" s="3">
        <v>0</v>
      </c>
      <c r="AA4089" s="3">
        <v>0</v>
      </c>
      <c r="AB4089" s="3">
        <v>0</v>
      </c>
      <c r="AC4089" s="3">
        <v>0</v>
      </c>
      <c r="AD4089" s="3">
        <v>0</v>
      </c>
      <c r="AE4089" s="3">
        <v>0</v>
      </c>
      <c r="AF4089" s="3">
        <v>0</v>
      </c>
      <c r="AG4089" s="3">
        <v>0</v>
      </c>
      <c r="AH4089" s="3">
        <v>0</v>
      </c>
      <c r="AI4089" s="3">
        <v>0</v>
      </c>
      <c r="AJ4089" s="3">
        <v>0</v>
      </c>
      <c r="AK4089" s="3">
        <v>0</v>
      </c>
      <c r="AL4089" s="2"/>
      <c r="AM4089" s="3">
        <v>0</v>
      </c>
      <c r="AN4089" s="3">
        <v>0</v>
      </c>
      <c r="AO4089" s="3">
        <v>0</v>
      </c>
      <c r="AP4089" s="3">
        <v>0</v>
      </c>
      <c r="AQ4089" s="3">
        <v>0</v>
      </c>
      <c r="AR4089" s="3">
        <v>0</v>
      </c>
      <c r="AS4089" s="3">
        <v>0</v>
      </c>
      <c r="AT4089" s="3">
        <v>0</v>
      </c>
      <c r="AU4089" s="3">
        <v>0</v>
      </c>
      <c r="AV4089" s="3">
        <v>0</v>
      </c>
      <c r="AW4089" s="3">
        <v>0</v>
      </c>
      <c r="AX4089" s="3">
        <v>0</v>
      </c>
      <c r="AY4089" s="3">
        <v>0</v>
      </c>
      <c r="AZ4089" s="3">
        <v>1133.3699999999999</v>
      </c>
      <c r="BA4089" s="3">
        <v>885.44</v>
      </c>
      <c r="BB4089" s="3">
        <v>593.97</v>
      </c>
      <c r="BC4089" s="3">
        <v>0</v>
      </c>
      <c r="BD4089" s="2"/>
      <c r="BE4089" s="3" t="s">
        <v>449</v>
      </c>
      <c r="BF4089" s="3" t="s">
        <v>450</v>
      </c>
    </row>
    <row r="4090" spans="1:58" ht="13.15" customHeight="1" x14ac:dyDescent="0.25">
      <c r="A4090" s="5" t="s">
        <v>5221</v>
      </c>
      <c r="B4090" s="25" t="e">
        <f>VLOOKUP(Tabla1[[#This Row],[nombre ]],Tabla2[#All],1,0)</f>
        <v>#N/A</v>
      </c>
      <c r="C4090" s="3" t="s">
        <v>328</v>
      </c>
      <c r="D4090" s="3" t="s">
        <v>329</v>
      </c>
      <c r="E4090" s="26" t="s">
        <v>58</v>
      </c>
      <c r="F4090" s="3">
        <v>57</v>
      </c>
      <c r="G4090" s="2"/>
      <c r="H4090" s="4">
        <v>36510</v>
      </c>
      <c r="I4090" s="2"/>
      <c r="J4090" s="4">
        <v>26949</v>
      </c>
      <c r="K4090" s="3">
        <v>49</v>
      </c>
      <c r="L4090" s="3">
        <v>23</v>
      </c>
      <c r="M4090" s="3">
        <v>11717.03</v>
      </c>
      <c r="N4090" s="3">
        <v>2482.0549999999998</v>
      </c>
      <c r="O4090" s="3">
        <v>2482.0549999999998</v>
      </c>
      <c r="P4090" s="3">
        <v>3409.01</v>
      </c>
      <c r="Q4090" s="2"/>
      <c r="R4090" s="3">
        <v>15</v>
      </c>
      <c r="S4090" s="3" t="s">
        <v>52</v>
      </c>
      <c r="T4090" s="3">
        <v>0</v>
      </c>
      <c r="U4090" s="3">
        <v>0</v>
      </c>
      <c r="V4090" s="3">
        <v>0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0</v>
      </c>
      <c r="AD4090" s="3">
        <v>0</v>
      </c>
      <c r="AE4090" s="3">
        <v>0</v>
      </c>
      <c r="AF4090" s="3">
        <v>0</v>
      </c>
      <c r="AG4090" s="3">
        <v>0</v>
      </c>
      <c r="AH4090" s="3">
        <v>0</v>
      </c>
      <c r="AI4090" s="3">
        <v>0</v>
      </c>
      <c r="AJ4090" s="3">
        <v>0</v>
      </c>
      <c r="AK4090" s="3">
        <v>0</v>
      </c>
      <c r="AL4090" s="2"/>
      <c r="AM4090" s="3">
        <v>0</v>
      </c>
      <c r="AN4090" s="3">
        <v>0</v>
      </c>
      <c r="AO4090" s="3">
        <v>0</v>
      </c>
      <c r="AP4090" s="3">
        <v>0</v>
      </c>
      <c r="AQ4090" s="3">
        <v>0</v>
      </c>
      <c r="AR4090" s="3">
        <v>0</v>
      </c>
      <c r="AS4090" s="3">
        <v>0</v>
      </c>
      <c r="AT4090" s="3">
        <v>0</v>
      </c>
      <c r="AU4090" s="3">
        <v>0</v>
      </c>
      <c r="AV4090" s="3">
        <v>0</v>
      </c>
      <c r="AW4090" s="3">
        <v>0</v>
      </c>
      <c r="AX4090" s="3">
        <v>0</v>
      </c>
      <c r="AY4090" s="3">
        <v>0</v>
      </c>
      <c r="AZ4090" s="3">
        <v>1285.77</v>
      </c>
      <c r="BA4090" s="3">
        <v>1004.51</v>
      </c>
      <c r="BB4090" s="3">
        <v>795.15</v>
      </c>
      <c r="BC4090" s="3">
        <v>0</v>
      </c>
      <c r="BD4090" s="2"/>
      <c r="BE4090" s="3" t="s">
        <v>449</v>
      </c>
      <c r="BF4090" s="3" t="s">
        <v>450</v>
      </c>
    </row>
    <row r="4091" spans="1:58" ht="13.15" customHeight="1" x14ac:dyDescent="0.25">
      <c r="A4091" s="5" t="s">
        <v>3391</v>
      </c>
      <c r="B4091" s="25" t="e">
        <f>VLOOKUP(Tabla1[[#This Row],[nombre ]],Tabla2[#All],1,0)</f>
        <v>#N/A</v>
      </c>
      <c r="C4091" s="3" t="s">
        <v>328</v>
      </c>
      <c r="D4091" s="3" t="s">
        <v>329</v>
      </c>
      <c r="E4091" s="26" t="s">
        <v>140</v>
      </c>
      <c r="F4091" s="3">
        <v>107</v>
      </c>
      <c r="G4091" s="2"/>
      <c r="H4091" s="4">
        <v>44044</v>
      </c>
      <c r="I4091" s="2"/>
      <c r="J4091" s="4">
        <v>30407</v>
      </c>
      <c r="K4091" s="3">
        <v>39</v>
      </c>
      <c r="L4091" s="3">
        <v>2</v>
      </c>
      <c r="M4091" s="3">
        <v>6334.45</v>
      </c>
      <c r="N4091" s="3">
        <v>1656.81</v>
      </c>
      <c r="O4091" s="3">
        <v>1656.81</v>
      </c>
      <c r="P4091" s="3">
        <v>0</v>
      </c>
      <c r="Q4091" s="2"/>
      <c r="R4091" s="3">
        <v>15</v>
      </c>
      <c r="S4091" s="3" t="s">
        <v>52</v>
      </c>
      <c r="T4091" s="3">
        <v>0</v>
      </c>
      <c r="U4091" s="3">
        <v>0</v>
      </c>
      <c r="V4091" s="3">
        <v>0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0</v>
      </c>
      <c r="AD4091" s="3">
        <v>0</v>
      </c>
      <c r="AE4091" s="3">
        <v>0</v>
      </c>
      <c r="AF4091" s="3">
        <v>0</v>
      </c>
      <c r="AG4091" s="3">
        <v>0</v>
      </c>
      <c r="AH4091" s="3">
        <v>0</v>
      </c>
      <c r="AI4091" s="3">
        <v>0</v>
      </c>
      <c r="AJ4091" s="3">
        <v>0</v>
      </c>
      <c r="AK4091" s="3">
        <v>0</v>
      </c>
      <c r="AL4091" s="2"/>
      <c r="AM4091" s="3">
        <v>0</v>
      </c>
      <c r="AN4091" s="3">
        <v>0</v>
      </c>
      <c r="AO4091" s="3">
        <v>0</v>
      </c>
      <c r="AP4091" s="3">
        <v>0</v>
      </c>
      <c r="AQ4091" s="3">
        <v>0</v>
      </c>
      <c r="AR4091" s="3">
        <v>0</v>
      </c>
      <c r="AS4091" s="3">
        <v>0</v>
      </c>
      <c r="AT4091" s="3">
        <v>0</v>
      </c>
      <c r="AU4091" s="3">
        <v>0</v>
      </c>
      <c r="AV4091" s="3">
        <v>0</v>
      </c>
      <c r="AW4091" s="3">
        <v>0</v>
      </c>
      <c r="AX4091" s="3">
        <v>0</v>
      </c>
      <c r="AY4091" s="3">
        <v>0</v>
      </c>
      <c r="AZ4091" s="3">
        <v>617.47</v>
      </c>
      <c r="BA4091" s="3">
        <v>482.4</v>
      </c>
      <c r="BB4091" s="3">
        <v>63.01</v>
      </c>
      <c r="BC4091" s="3">
        <v>0</v>
      </c>
      <c r="BD4091" s="2"/>
      <c r="BE4091" s="3" t="s">
        <v>449</v>
      </c>
      <c r="BF4091" s="3" t="s">
        <v>450</v>
      </c>
    </row>
    <row r="4092" spans="1:58" ht="13.15" customHeight="1" x14ac:dyDescent="0.25">
      <c r="A4092" s="5" t="s">
        <v>5222</v>
      </c>
      <c r="B4092" s="25" t="e">
        <f>VLOOKUP(Tabla1[[#This Row],[nombre ]],Tabla2[#All],1,0)</f>
        <v>#N/A</v>
      </c>
      <c r="C4092" s="3" t="s">
        <v>328</v>
      </c>
      <c r="D4092" s="3" t="s">
        <v>335</v>
      </c>
      <c r="E4092" s="26" t="s">
        <v>56</v>
      </c>
      <c r="F4092" s="3">
        <v>84</v>
      </c>
      <c r="G4092" s="2"/>
      <c r="H4092" s="4">
        <v>39086</v>
      </c>
      <c r="I4092" s="2"/>
      <c r="J4092" s="4">
        <v>27975</v>
      </c>
      <c r="K4092" s="3">
        <v>46</v>
      </c>
      <c r="L4092" s="3">
        <v>16</v>
      </c>
      <c r="M4092" s="3">
        <v>8512.2099999999991</v>
      </c>
      <c r="N4092" s="3">
        <v>2644.7</v>
      </c>
      <c r="O4092" s="3">
        <v>2644.7</v>
      </c>
      <c r="P4092" s="3">
        <v>2913.24</v>
      </c>
      <c r="Q4092" s="2"/>
      <c r="R4092" s="3">
        <v>15</v>
      </c>
      <c r="S4092" s="3" t="s">
        <v>60</v>
      </c>
      <c r="T4092" s="3">
        <v>0</v>
      </c>
      <c r="U4092" s="3">
        <v>0</v>
      </c>
      <c r="V4092" s="3">
        <v>0</v>
      </c>
      <c r="W4092" s="3">
        <v>2213.17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0</v>
      </c>
      <c r="AD4092" s="3">
        <v>0</v>
      </c>
      <c r="AE4092" s="3">
        <v>0</v>
      </c>
      <c r="AF4092" s="3">
        <v>0</v>
      </c>
      <c r="AG4092" s="3">
        <v>0</v>
      </c>
      <c r="AH4092" s="3">
        <v>1030</v>
      </c>
      <c r="AI4092" s="3">
        <v>0</v>
      </c>
      <c r="AJ4092" s="3">
        <v>0</v>
      </c>
      <c r="AK4092" s="3">
        <v>0</v>
      </c>
      <c r="AL4092" s="2"/>
      <c r="AM4092" s="3">
        <v>0</v>
      </c>
      <c r="AN4092" s="3">
        <v>0</v>
      </c>
      <c r="AO4092" s="3">
        <v>0</v>
      </c>
      <c r="AP4092" s="3">
        <v>0</v>
      </c>
      <c r="AQ4092" s="3">
        <v>0</v>
      </c>
      <c r="AR4092" s="3">
        <v>0</v>
      </c>
      <c r="AS4092" s="3">
        <v>0</v>
      </c>
      <c r="AT4092" s="3">
        <v>0</v>
      </c>
      <c r="AU4092" s="3">
        <v>0</v>
      </c>
      <c r="AV4092" s="3">
        <v>0</v>
      </c>
      <c r="AW4092" s="3">
        <v>0</v>
      </c>
      <c r="AX4092" s="3">
        <v>0</v>
      </c>
      <c r="AY4092" s="3">
        <v>0</v>
      </c>
      <c r="AZ4092" s="3">
        <v>1477.92</v>
      </c>
      <c r="BA4092" s="3">
        <v>1154.6400000000001</v>
      </c>
      <c r="BB4092" s="3">
        <v>888.35</v>
      </c>
      <c r="BC4092" s="3">
        <v>0</v>
      </c>
      <c r="BD4092" s="2"/>
      <c r="BE4092" s="3" t="s">
        <v>449</v>
      </c>
      <c r="BF4092" s="3" t="s">
        <v>452</v>
      </c>
    </row>
    <row r="4093" spans="1:58" ht="13.15" customHeight="1" x14ac:dyDescent="0.25">
      <c r="A4093" s="5" t="s">
        <v>5223</v>
      </c>
      <c r="B4093" s="25" t="e">
        <f>VLOOKUP(Tabla1[[#This Row],[nombre ]],Tabla2[#All],1,0)</f>
        <v>#N/A</v>
      </c>
      <c r="C4093" s="3" t="s">
        <v>328</v>
      </c>
      <c r="D4093" s="3" t="s">
        <v>336</v>
      </c>
      <c r="E4093" s="26" t="s">
        <v>58</v>
      </c>
      <c r="F4093" s="3">
        <v>57</v>
      </c>
      <c r="G4093" s="2"/>
      <c r="H4093" s="4">
        <v>43739</v>
      </c>
      <c r="I4093" s="2"/>
      <c r="J4093" s="4">
        <v>26940</v>
      </c>
      <c r="K4093" s="3">
        <v>49</v>
      </c>
      <c r="L4093" s="3">
        <v>3</v>
      </c>
      <c r="M4093" s="3">
        <v>11717.03</v>
      </c>
      <c r="N4093" s="3">
        <v>2482.0549999999998</v>
      </c>
      <c r="O4093" s="3">
        <v>2482.0549999999998</v>
      </c>
      <c r="P4093" s="3">
        <v>0</v>
      </c>
      <c r="Q4093" s="2"/>
      <c r="R4093" s="3">
        <v>15</v>
      </c>
      <c r="S4093" s="3" t="s">
        <v>52</v>
      </c>
      <c r="T4093" s="3">
        <v>0</v>
      </c>
      <c r="U4093" s="3">
        <v>0</v>
      </c>
      <c r="V4093" s="3">
        <v>0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0</v>
      </c>
      <c r="AD4093" s="3">
        <v>0</v>
      </c>
      <c r="AE4093" s="3">
        <v>0</v>
      </c>
      <c r="AF4093" s="3">
        <v>0</v>
      </c>
      <c r="AG4093" s="3">
        <v>0</v>
      </c>
      <c r="AH4093" s="3">
        <v>0</v>
      </c>
      <c r="AI4093" s="3">
        <v>0</v>
      </c>
      <c r="AJ4093" s="3">
        <v>0</v>
      </c>
      <c r="AK4093" s="3">
        <v>0</v>
      </c>
      <c r="AL4093" s="2"/>
      <c r="AM4093" s="3">
        <v>0</v>
      </c>
      <c r="AN4093" s="3">
        <v>0</v>
      </c>
      <c r="AO4093" s="3">
        <v>0</v>
      </c>
      <c r="AP4093" s="3">
        <v>0</v>
      </c>
      <c r="AQ4093" s="3">
        <v>0</v>
      </c>
      <c r="AR4093" s="3">
        <v>0</v>
      </c>
      <c r="AS4093" s="3">
        <v>0</v>
      </c>
      <c r="AT4093" s="3">
        <v>0</v>
      </c>
      <c r="AU4093" s="3">
        <v>0</v>
      </c>
      <c r="AV4093" s="3">
        <v>0</v>
      </c>
      <c r="AW4093" s="3">
        <v>0</v>
      </c>
      <c r="AX4093" s="3">
        <v>0</v>
      </c>
      <c r="AY4093" s="3">
        <v>0</v>
      </c>
      <c r="AZ4093" s="3">
        <v>1067.5899999999999</v>
      </c>
      <c r="BA4093" s="3">
        <v>834.06</v>
      </c>
      <c r="BB4093" s="3">
        <v>499.85</v>
      </c>
      <c r="BC4093" s="3">
        <v>0</v>
      </c>
      <c r="BD4093" s="2"/>
      <c r="BE4093" s="3" t="s">
        <v>449</v>
      </c>
      <c r="BF4093" s="3" t="s">
        <v>450</v>
      </c>
    </row>
    <row r="4094" spans="1:58" ht="13.15" customHeight="1" x14ac:dyDescent="0.25">
      <c r="A4094" s="5" t="s">
        <v>3392</v>
      </c>
      <c r="B4094" s="25" t="e">
        <f>VLOOKUP(Tabla1[[#This Row],[nombre ]],Tabla2[#All],1,0)</f>
        <v>#N/A</v>
      </c>
      <c r="C4094" s="3" t="s">
        <v>328</v>
      </c>
      <c r="D4094" s="3" t="s">
        <v>336</v>
      </c>
      <c r="E4094" s="26" t="s">
        <v>51</v>
      </c>
      <c r="F4094" s="3">
        <v>67</v>
      </c>
      <c r="G4094" s="2"/>
      <c r="H4094" s="4">
        <v>43654</v>
      </c>
      <c r="I4094" s="2"/>
      <c r="J4094" s="4">
        <v>35091</v>
      </c>
      <c r="K4094" s="3">
        <v>27</v>
      </c>
      <c r="L4094" s="3">
        <v>3</v>
      </c>
      <c r="M4094" s="3">
        <v>11393.12</v>
      </c>
      <c r="N4094" s="3">
        <v>2414.0250000000001</v>
      </c>
      <c r="O4094" s="3">
        <v>2414.0250000000001</v>
      </c>
      <c r="P4094" s="3">
        <v>0</v>
      </c>
      <c r="Q4094" s="2"/>
      <c r="R4094" s="3">
        <v>15</v>
      </c>
      <c r="S4094" s="3" t="s">
        <v>52</v>
      </c>
      <c r="T4094" s="3">
        <v>0</v>
      </c>
      <c r="U4094" s="3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0</v>
      </c>
      <c r="AB4094" s="3">
        <v>0</v>
      </c>
      <c r="AC4094" s="3">
        <v>0</v>
      </c>
      <c r="AD4094" s="3">
        <v>0</v>
      </c>
      <c r="AE4094" s="3">
        <v>0</v>
      </c>
      <c r="AF4094" s="3">
        <v>0</v>
      </c>
      <c r="AG4094" s="3">
        <v>0</v>
      </c>
      <c r="AH4094" s="3">
        <v>0</v>
      </c>
      <c r="AI4094" s="3">
        <v>0</v>
      </c>
      <c r="AJ4094" s="3">
        <v>0</v>
      </c>
      <c r="AK4094" s="3">
        <v>0</v>
      </c>
      <c r="AL4094" s="2"/>
      <c r="AM4094" s="3">
        <v>0</v>
      </c>
      <c r="AN4094" s="3">
        <v>0</v>
      </c>
      <c r="AO4094" s="3">
        <v>0</v>
      </c>
      <c r="AP4094" s="3">
        <v>0</v>
      </c>
      <c r="AQ4094" s="3">
        <v>0</v>
      </c>
      <c r="AR4094" s="3">
        <v>0</v>
      </c>
      <c r="AS4094" s="3">
        <v>0</v>
      </c>
      <c r="AT4094" s="3">
        <v>0</v>
      </c>
      <c r="AU4094" s="3">
        <v>0</v>
      </c>
      <c r="AV4094" s="3">
        <v>0</v>
      </c>
      <c r="AW4094" s="3">
        <v>0</v>
      </c>
      <c r="AX4094" s="3">
        <v>0</v>
      </c>
      <c r="AY4094" s="3">
        <v>0</v>
      </c>
      <c r="AZ4094" s="3">
        <v>1038.1600000000001</v>
      </c>
      <c r="BA4094" s="3">
        <v>811.06</v>
      </c>
      <c r="BB4094" s="3">
        <v>473.93</v>
      </c>
      <c r="BC4094" s="3">
        <v>0</v>
      </c>
      <c r="BD4094" s="2"/>
      <c r="BE4094" s="3" t="s">
        <v>449</v>
      </c>
      <c r="BF4094" s="3" t="s">
        <v>450</v>
      </c>
    </row>
    <row r="4095" spans="1:58" ht="13.15" customHeight="1" x14ac:dyDescent="0.25">
      <c r="A4095" s="5" t="s">
        <v>3393</v>
      </c>
      <c r="B4095" s="25" t="e">
        <f>VLOOKUP(Tabla1[[#This Row],[nombre ]],Tabla2[#All],1,0)</f>
        <v>#N/A</v>
      </c>
      <c r="C4095" s="3" t="s">
        <v>328</v>
      </c>
      <c r="D4095" s="3" t="s">
        <v>336</v>
      </c>
      <c r="E4095" s="26" t="s">
        <v>56</v>
      </c>
      <c r="F4095" s="3">
        <v>84</v>
      </c>
      <c r="G4095" s="2"/>
      <c r="H4095" s="4">
        <v>44243</v>
      </c>
      <c r="I4095" s="2"/>
      <c r="J4095" s="4">
        <v>31834</v>
      </c>
      <c r="K4095" s="3">
        <v>36</v>
      </c>
      <c r="L4095" s="3">
        <v>2</v>
      </c>
      <c r="M4095" s="3">
        <v>8512.2099999999991</v>
      </c>
      <c r="N4095" s="3">
        <v>2644.7</v>
      </c>
      <c r="O4095" s="3">
        <v>2644.7</v>
      </c>
      <c r="P4095" s="3">
        <v>0</v>
      </c>
      <c r="Q4095" s="2"/>
      <c r="R4095" s="3">
        <v>15</v>
      </c>
      <c r="S4095" s="3" t="s">
        <v>52</v>
      </c>
      <c r="T4095" s="3">
        <v>0</v>
      </c>
      <c r="U4095" s="3">
        <v>0</v>
      </c>
      <c r="V4095" s="3">
        <v>0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  <c r="AD4095" s="3">
        <v>0</v>
      </c>
      <c r="AE4095" s="3">
        <v>0</v>
      </c>
      <c r="AF4095" s="3">
        <v>0</v>
      </c>
      <c r="AG4095" s="3">
        <v>0</v>
      </c>
      <c r="AH4095" s="3">
        <v>0</v>
      </c>
      <c r="AI4095" s="3">
        <v>0</v>
      </c>
      <c r="AJ4095" s="3">
        <v>0</v>
      </c>
      <c r="AK4095" s="3">
        <v>0</v>
      </c>
      <c r="AL4095" s="2"/>
      <c r="AM4095" s="3">
        <v>0</v>
      </c>
      <c r="AN4095" s="3">
        <v>0</v>
      </c>
      <c r="AO4095" s="3">
        <v>0</v>
      </c>
      <c r="AP4095" s="3">
        <v>0</v>
      </c>
      <c r="AQ4095" s="3">
        <v>0</v>
      </c>
      <c r="AR4095" s="3">
        <v>0</v>
      </c>
      <c r="AS4095" s="3">
        <v>0</v>
      </c>
      <c r="AT4095" s="3">
        <v>0</v>
      </c>
      <c r="AU4095" s="3">
        <v>0</v>
      </c>
      <c r="AV4095" s="3">
        <v>0</v>
      </c>
      <c r="AW4095" s="3">
        <v>0</v>
      </c>
      <c r="AX4095" s="3">
        <v>0</v>
      </c>
      <c r="AY4095" s="3">
        <v>0</v>
      </c>
      <c r="AZ4095" s="3">
        <v>883.29</v>
      </c>
      <c r="BA4095" s="3">
        <v>690.07</v>
      </c>
      <c r="BB4095" s="3">
        <v>306.58</v>
      </c>
      <c r="BC4095" s="3">
        <v>0</v>
      </c>
      <c r="BD4095" s="2"/>
      <c r="BE4095" s="3" t="s">
        <v>449</v>
      </c>
      <c r="BF4095" s="3" t="s">
        <v>450</v>
      </c>
    </row>
    <row r="4096" spans="1:58" ht="13.15" customHeight="1" x14ac:dyDescent="0.25">
      <c r="A4096" s="5" t="s">
        <v>3394</v>
      </c>
      <c r="B4096" s="25" t="e">
        <f>VLOOKUP(Tabla1[[#This Row],[nombre ]],Tabla2[#All],1,0)</f>
        <v>#N/A</v>
      </c>
      <c r="C4096" s="3" t="s">
        <v>328</v>
      </c>
      <c r="D4096" s="3" t="s">
        <v>336</v>
      </c>
      <c r="E4096" s="26" t="s">
        <v>165</v>
      </c>
      <c r="F4096" s="3">
        <v>94</v>
      </c>
      <c r="G4096" s="2"/>
      <c r="H4096" s="4">
        <v>43713</v>
      </c>
      <c r="I4096" s="2"/>
      <c r="J4096" s="4">
        <v>27683</v>
      </c>
      <c r="K4096" s="3">
        <v>47</v>
      </c>
      <c r="L4096" s="3">
        <v>3</v>
      </c>
      <c r="M4096" s="3">
        <v>7622.99</v>
      </c>
      <c r="N4096" s="3">
        <v>1994.05</v>
      </c>
      <c r="O4096" s="3">
        <v>1994.05</v>
      </c>
      <c r="P4096" s="3">
        <v>0</v>
      </c>
      <c r="Q4096" s="2"/>
      <c r="R4096" s="3">
        <v>18</v>
      </c>
      <c r="S4096" s="3" t="s">
        <v>60</v>
      </c>
      <c r="T4096" s="3">
        <v>0</v>
      </c>
      <c r="U4096" s="3">
        <v>0</v>
      </c>
      <c r="V4096" s="3">
        <v>0</v>
      </c>
      <c r="W4096" s="3">
        <v>1981.98</v>
      </c>
      <c r="X4096" s="3">
        <v>0</v>
      </c>
      <c r="Y4096" s="3">
        <v>0</v>
      </c>
      <c r="Z4096" s="3">
        <v>0</v>
      </c>
      <c r="AA4096" s="3">
        <v>0</v>
      </c>
      <c r="AB4096" s="3">
        <v>0</v>
      </c>
      <c r="AC4096" s="3">
        <v>0</v>
      </c>
      <c r="AD4096" s="3">
        <v>0</v>
      </c>
      <c r="AE4096" s="3">
        <v>0</v>
      </c>
      <c r="AF4096" s="3">
        <v>0</v>
      </c>
      <c r="AG4096" s="3">
        <v>0</v>
      </c>
      <c r="AH4096" s="3">
        <v>0</v>
      </c>
      <c r="AI4096" s="3">
        <v>0</v>
      </c>
      <c r="AJ4096" s="3">
        <v>0</v>
      </c>
      <c r="AK4096" s="3">
        <v>0</v>
      </c>
      <c r="AL4096" s="2"/>
      <c r="AM4096" s="3">
        <v>0</v>
      </c>
      <c r="AN4096" s="3">
        <v>0</v>
      </c>
      <c r="AO4096" s="3">
        <v>0</v>
      </c>
      <c r="AP4096" s="3">
        <v>0</v>
      </c>
      <c r="AQ4096" s="3">
        <v>0</v>
      </c>
      <c r="AR4096" s="3">
        <v>0</v>
      </c>
      <c r="AS4096" s="3">
        <v>0</v>
      </c>
      <c r="AT4096" s="3">
        <v>0</v>
      </c>
      <c r="AU4096" s="3">
        <v>0</v>
      </c>
      <c r="AV4096" s="3">
        <v>0</v>
      </c>
      <c r="AW4096" s="3">
        <v>0</v>
      </c>
      <c r="AX4096" s="3">
        <v>0</v>
      </c>
      <c r="AY4096" s="3">
        <v>0</v>
      </c>
      <c r="AZ4096" s="3">
        <v>1026.69</v>
      </c>
      <c r="BA4096" s="3">
        <v>802.11</v>
      </c>
      <c r="BB4096" s="3">
        <v>416.62</v>
      </c>
      <c r="BC4096" s="3">
        <v>0</v>
      </c>
      <c r="BD4096" s="2"/>
      <c r="BE4096" s="3" t="s">
        <v>449</v>
      </c>
      <c r="BF4096" s="3" t="s">
        <v>455</v>
      </c>
    </row>
    <row r="4097" spans="1:58" ht="13.15" customHeight="1" x14ac:dyDescent="0.25">
      <c r="A4097" s="5" t="s">
        <v>5224</v>
      </c>
      <c r="B4097" s="25" t="str">
        <f>VLOOKUP(Tabla1[[#This Row],[nombre ]],Tabla2[#All],1,0)</f>
        <v>CORDERO ANDRADE DANIEL</v>
      </c>
      <c r="C4097" s="3" t="s">
        <v>328</v>
      </c>
      <c r="D4097" s="3" t="s">
        <v>335</v>
      </c>
      <c r="E4097" s="26" t="s">
        <v>74</v>
      </c>
      <c r="F4097" s="3">
        <v>36</v>
      </c>
      <c r="G4097" s="2"/>
      <c r="H4097" s="4">
        <v>44452</v>
      </c>
      <c r="I4097" s="2"/>
      <c r="J4097" s="4">
        <v>34191</v>
      </c>
      <c r="K4097" s="3">
        <v>29</v>
      </c>
      <c r="L4097" s="3">
        <v>1</v>
      </c>
      <c r="M4097" s="3">
        <v>13092.61</v>
      </c>
      <c r="N4097" s="3">
        <v>2411.355</v>
      </c>
      <c r="O4097" s="3">
        <v>2411.355</v>
      </c>
      <c r="P4097" s="3">
        <v>0</v>
      </c>
      <c r="Q4097" s="2"/>
      <c r="R4097" s="3">
        <v>15</v>
      </c>
      <c r="S4097" s="3" t="s">
        <v>52</v>
      </c>
      <c r="T4097" s="3">
        <v>0</v>
      </c>
      <c r="U4097" s="3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0</v>
      </c>
      <c r="AD4097" s="3">
        <v>0</v>
      </c>
      <c r="AE4097" s="3">
        <v>0</v>
      </c>
      <c r="AF4097" s="3">
        <v>0</v>
      </c>
      <c r="AG4097" s="3">
        <v>0</v>
      </c>
      <c r="AH4097" s="3">
        <v>0</v>
      </c>
      <c r="AI4097" s="3">
        <v>0</v>
      </c>
      <c r="AJ4097" s="3">
        <v>0</v>
      </c>
      <c r="AK4097" s="3">
        <v>0</v>
      </c>
      <c r="AL4097" s="2"/>
      <c r="AM4097" s="3">
        <v>0</v>
      </c>
      <c r="AN4097" s="3">
        <v>0</v>
      </c>
      <c r="AO4097" s="3">
        <v>0</v>
      </c>
      <c r="AP4097" s="3">
        <v>0</v>
      </c>
      <c r="AQ4097" s="3">
        <v>0</v>
      </c>
      <c r="AR4097" s="3">
        <v>0</v>
      </c>
      <c r="AS4097" s="3">
        <v>0</v>
      </c>
      <c r="AT4097" s="3">
        <v>0</v>
      </c>
      <c r="AU4097" s="3">
        <v>0</v>
      </c>
      <c r="AV4097" s="3">
        <v>0</v>
      </c>
      <c r="AW4097" s="3">
        <v>0</v>
      </c>
      <c r="AX4097" s="3">
        <v>0</v>
      </c>
      <c r="AY4097" s="3">
        <v>0</v>
      </c>
      <c r="AZ4097" s="3">
        <v>1146.58</v>
      </c>
      <c r="BA4097" s="3">
        <v>895.77</v>
      </c>
      <c r="BB4097" s="3">
        <v>612.95000000000005</v>
      </c>
      <c r="BC4097" s="3">
        <v>0</v>
      </c>
      <c r="BD4097" s="2"/>
      <c r="BE4097" s="3" t="s">
        <v>449</v>
      </c>
      <c r="BF4097" s="3" t="s">
        <v>450</v>
      </c>
    </row>
    <row r="4098" spans="1:58" ht="13.15" customHeight="1" x14ac:dyDescent="0.25">
      <c r="A4098" s="5" t="s">
        <v>5225</v>
      </c>
      <c r="B4098" s="25" t="e">
        <f>VLOOKUP(Tabla1[[#This Row],[nombre ]],Tabla2[#All],1,0)</f>
        <v>#N/A</v>
      </c>
      <c r="C4098" s="3" t="s">
        <v>328</v>
      </c>
      <c r="D4098" s="3" t="s">
        <v>330</v>
      </c>
      <c r="E4098" s="26" t="s">
        <v>51</v>
      </c>
      <c r="F4098" s="3">
        <v>67</v>
      </c>
      <c r="G4098" s="2"/>
      <c r="H4098" s="4">
        <v>43734</v>
      </c>
      <c r="I4098" s="2"/>
      <c r="J4098" s="4">
        <v>33726</v>
      </c>
      <c r="K4098" s="3">
        <v>30</v>
      </c>
      <c r="L4098" s="3">
        <v>3</v>
      </c>
      <c r="M4098" s="3">
        <v>11393.12</v>
      </c>
      <c r="N4098" s="3">
        <v>2414.0250000000001</v>
      </c>
      <c r="O4098" s="3">
        <v>2414.0250000000001</v>
      </c>
      <c r="P4098" s="3">
        <v>0</v>
      </c>
      <c r="Q4098" s="2"/>
      <c r="R4098" s="3">
        <v>15</v>
      </c>
      <c r="S4098" s="3" t="s">
        <v>52</v>
      </c>
      <c r="T4098" s="3">
        <v>0</v>
      </c>
      <c r="U4098" s="3">
        <v>0</v>
      </c>
      <c r="V4098" s="3">
        <v>0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0</v>
      </c>
      <c r="AD4098" s="3">
        <v>0</v>
      </c>
      <c r="AE4098" s="3">
        <v>0</v>
      </c>
      <c r="AF4098" s="3">
        <v>0</v>
      </c>
      <c r="AG4098" s="3">
        <v>0</v>
      </c>
      <c r="AH4098" s="3">
        <v>0</v>
      </c>
      <c r="AI4098" s="3">
        <v>0</v>
      </c>
      <c r="AJ4098" s="3">
        <v>0</v>
      </c>
      <c r="AK4098" s="3">
        <v>0</v>
      </c>
      <c r="AL4098" s="2"/>
      <c r="AM4098" s="3">
        <v>0</v>
      </c>
      <c r="AN4098" s="3">
        <v>0</v>
      </c>
      <c r="AO4098" s="3">
        <v>0</v>
      </c>
      <c r="AP4098" s="3">
        <v>0</v>
      </c>
      <c r="AQ4098" s="3">
        <v>0</v>
      </c>
      <c r="AR4098" s="3">
        <v>0</v>
      </c>
      <c r="AS4098" s="3">
        <v>0</v>
      </c>
      <c r="AT4098" s="3">
        <v>0</v>
      </c>
      <c r="AU4098" s="3">
        <v>0</v>
      </c>
      <c r="AV4098" s="3">
        <v>0</v>
      </c>
      <c r="AW4098" s="3">
        <v>0</v>
      </c>
      <c r="AX4098" s="3">
        <v>0</v>
      </c>
      <c r="AY4098" s="3">
        <v>0</v>
      </c>
      <c r="AZ4098" s="3">
        <v>1038.1600000000001</v>
      </c>
      <c r="BA4098" s="3">
        <v>811.06</v>
      </c>
      <c r="BB4098" s="3">
        <v>473.93</v>
      </c>
      <c r="BC4098" s="3">
        <v>0</v>
      </c>
      <c r="BD4098" s="2"/>
      <c r="BE4098" s="3" t="s">
        <v>449</v>
      </c>
      <c r="BF4098" s="3" t="s">
        <v>450</v>
      </c>
    </row>
    <row r="4099" spans="1:58" ht="13.15" customHeight="1" x14ac:dyDescent="0.25">
      <c r="A4099" s="5" t="s">
        <v>3395</v>
      </c>
      <c r="B4099" s="25" t="e">
        <f>VLOOKUP(Tabla1[[#This Row],[nombre ]],Tabla2[#All],1,0)</f>
        <v>#N/A</v>
      </c>
      <c r="C4099" s="3" t="s">
        <v>328</v>
      </c>
      <c r="D4099" s="3" t="s">
        <v>338</v>
      </c>
      <c r="E4099" s="26" t="s">
        <v>51</v>
      </c>
      <c r="F4099" s="3">
        <v>67</v>
      </c>
      <c r="G4099" s="2"/>
      <c r="H4099" s="4">
        <v>40592</v>
      </c>
      <c r="I4099" s="2"/>
      <c r="J4099" s="4">
        <v>30584</v>
      </c>
      <c r="K4099" s="3">
        <v>39</v>
      </c>
      <c r="L4099" s="3">
        <v>12</v>
      </c>
      <c r="M4099" s="3">
        <v>11393.12</v>
      </c>
      <c r="N4099" s="3">
        <v>2414.0250000000001</v>
      </c>
      <c r="O4099" s="3">
        <v>2414.0250000000001</v>
      </c>
      <c r="P4099" s="3">
        <v>2558.37</v>
      </c>
      <c r="Q4099" s="2"/>
      <c r="R4099" s="3">
        <v>15</v>
      </c>
      <c r="S4099" s="3" t="s">
        <v>52</v>
      </c>
      <c r="T4099" s="3">
        <v>0</v>
      </c>
      <c r="U4099" s="3">
        <v>0</v>
      </c>
      <c r="V4099" s="3">
        <v>0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0</v>
      </c>
      <c r="AD4099" s="3">
        <v>0</v>
      </c>
      <c r="AE4099" s="3">
        <v>0</v>
      </c>
      <c r="AF4099" s="3">
        <v>0</v>
      </c>
      <c r="AG4099" s="3">
        <v>0</v>
      </c>
      <c r="AH4099" s="3">
        <v>0</v>
      </c>
      <c r="AI4099" s="3">
        <v>0</v>
      </c>
      <c r="AJ4099" s="3">
        <v>0</v>
      </c>
      <c r="AK4099" s="3">
        <v>0</v>
      </c>
      <c r="AL4099" s="2"/>
      <c r="AM4099" s="3">
        <v>0</v>
      </c>
      <c r="AN4099" s="3">
        <v>0</v>
      </c>
      <c r="AO4099" s="3">
        <v>0</v>
      </c>
      <c r="AP4099" s="3">
        <v>0</v>
      </c>
      <c r="AQ4099" s="3">
        <v>0</v>
      </c>
      <c r="AR4099" s="3">
        <v>0</v>
      </c>
      <c r="AS4099" s="3">
        <v>0</v>
      </c>
      <c r="AT4099" s="3">
        <v>0</v>
      </c>
      <c r="AU4099" s="3">
        <v>0</v>
      </c>
      <c r="AV4099" s="3">
        <v>0</v>
      </c>
      <c r="AW4099" s="3">
        <v>0</v>
      </c>
      <c r="AX4099" s="3">
        <v>0</v>
      </c>
      <c r="AY4099" s="3">
        <v>0</v>
      </c>
      <c r="AZ4099" s="3">
        <v>1201.8900000000001</v>
      </c>
      <c r="BA4099" s="3">
        <v>938.98</v>
      </c>
      <c r="BB4099" s="3">
        <v>689.9</v>
      </c>
      <c r="BC4099" s="3">
        <v>0</v>
      </c>
      <c r="BD4099" s="2"/>
      <c r="BE4099" s="3" t="s">
        <v>449</v>
      </c>
      <c r="BF4099" s="3" t="s">
        <v>450</v>
      </c>
    </row>
    <row r="4100" spans="1:58" ht="13.15" customHeight="1" x14ac:dyDescent="0.25">
      <c r="A4100" s="5" t="s">
        <v>3396</v>
      </c>
      <c r="B4100" s="25" t="e">
        <f>VLOOKUP(Tabla1[[#This Row],[nombre ]],Tabla2[#All],1,0)</f>
        <v>#N/A</v>
      </c>
      <c r="C4100" s="3" t="s">
        <v>328</v>
      </c>
      <c r="D4100" s="3" t="s">
        <v>335</v>
      </c>
      <c r="E4100" s="26" t="s">
        <v>51</v>
      </c>
      <c r="F4100" s="3">
        <v>67</v>
      </c>
      <c r="G4100" s="2"/>
      <c r="H4100" s="4">
        <v>42751</v>
      </c>
      <c r="I4100" s="2"/>
      <c r="J4100" s="4">
        <v>28552</v>
      </c>
      <c r="K4100" s="3">
        <v>45</v>
      </c>
      <c r="L4100" s="3">
        <v>6</v>
      </c>
      <c r="M4100" s="3">
        <v>11393.12</v>
      </c>
      <c r="N4100" s="3">
        <v>2414.0250000000001</v>
      </c>
      <c r="O4100" s="3">
        <v>2414.0250000000001</v>
      </c>
      <c r="P4100" s="3">
        <v>1591.82</v>
      </c>
      <c r="Q4100" s="2"/>
      <c r="R4100" s="3">
        <v>15</v>
      </c>
      <c r="S4100" s="3" t="s">
        <v>60</v>
      </c>
      <c r="T4100" s="3">
        <v>0</v>
      </c>
      <c r="U4100" s="3">
        <v>0</v>
      </c>
      <c r="V4100" s="3">
        <v>0</v>
      </c>
      <c r="W4100" s="3">
        <v>2962.21</v>
      </c>
      <c r="X4100" s="3">
        <v>0</v>
      </c>
      <c r="Y4100" s="3">
        <v>0</v>
      </c>
      <c r="Z4100" s="3">
        <v>0</v>
      </c>
      <c r="AA4100" s="3">
        <v>0</v>
      </c>
      <c r="AB4100" s="3">
        <v>0</v>
      </c>
      <c r="AC4100" s="3">
        <v>0</v>
      </c>
      <c r="AD4100" s="3">
        <v>0</v>
      </c>
      <c r="AE4100" s="3">
        <v>0</v>
      </c>
      <c r="AF4100" s="3">
        <v>0</v>
      </c>
      <c r="AG4100" s="3">
        <v>0</v>
      </c>
      <c r="AH4100" s="3">
        <v>7672.18</v>
      </c>
      <c r="AI4100" s="3">
        <v>0</v>
      </c>
      <c r="AJ4100" s="3">
        <v>0</v>
      </c>
      <c r="AK4100" s="3">
        <v>0</v>
      </c>
      <c r="AL4100" s="2"/>
      <c r="AM4100" s="3">
        <v>0</v>
      </c>
      <c r="AN4100" s="3">
        <v>0</v>
      </c>
      <c r="AO4100" s="3">
        <v>0</v>
      </c>
      <c r="AP4100" s="3">
        <v>0</v>
      </c>
      <c r="AQ4100" s="3">
        <v>0</v>
      </c>
      <c r="AR4100" s="3">
        <v>0</v>
      </c>
      <c r="AS4100" s="3">
        <v>0</v>
      </c>
      <c r="AT4100" s="3">
        <v>0</v>
      </c>
      <c r="AU4100" s="3">
        <v>0</v>
      </c>
      <c r="AV4100" s="3">
        <v>0</v>
      </c>
      <c r="AW4100" s="3">
        <v>0</v>
      </c>
      <c r="AX4100" s="3">
        <v>0</v>
      </c>
      <c r="AY4100" s="3">
        <v>0</v>
      </c>
      <c r="AZ4100" s="3">
        <v>1575.03</v>
      </c>
      <c r="BA4100" s="3">
        <v>1230.48</v>
      </c>
      <c r="BB4100" s="3">
        <v>1080.67</v>
      </c>
      <c r="BC4100" s="3">
        <v>0</v>
      </c>
      <c r="BD4100" s="2"/>
      <c r="BE4100" s="3" t="s">
        <v>449</v>
      </c>
      <c r="BF4100" s="3" t="s">
        <v>452</v>
      </c>
    </row>
    <row r="4101" spans="1:58" ht="13.15" customHeight="1" x14ac:dyDescent="0.25">
      <c r="A4101" s="5" t="s">
        <v>3397</v>
      </c>
      <c r="B4101" s="25" t="e">
        <f>VLOOKUP(Tabla1[[#This Row],[nombre ]],Tabla2[#All],1,0)</f>
        <v>#N/A</v>
      </c>
      <c r="C4101" s="3" t="s">
        <v>328</v>
      </c>
      <c r="D4101" s="3" t="s">
        <v>336</v>
      </c>
      <c r="E4101" s="26" t="s">
        <v>56</v>
      </c>
      <c r="F4101" s="3">
        <v>84</v>
      </c>
      <c r="G4101" s="2"/>
      <c r="H4101" s="4">
        <v>44852</v>
      </c>
      <c r="I4101" s="2"/>
      <c r="J4101" s="4">
        <v>37389</v>
      </c>
      <c r="K4101" s="3">
        <v>20</v>
      </c>
      <c r="L4101" s="3">
        <v>0</v>
      </c>
      <c r="M4101" s="3">
        <v>8512.2099999999991</v>
      </c>
      <c r="N4101" s="3">
        <v>2644.7</v>
      </c>
      <c r="O4101" s="3">
        <v>2644.7</v>
      </c>
      <c r="P4101" s="2"/>
      <c r="Q4101" s="2"/>
      <c r="R4101" s="3">
        <v>15</v>
      </c>
      <c r="S4101" s="3" t="s">
        <v>55</v>
      </c>
      <c r="T4101" s="3">
        <v>0</v>
      </c>
      <c r="U4101" s="3">
        <v>0</v>
      </c>
      <c r="V4101" s="3">
        <v>0</v>
      </c>
      <c r="W4101" s="3">
        <v>0</v>
      </c>
      <c r="X4101" s="3">
        <v>0</v>
      </c>
      <c r="Y4101" s="3">
        <v>0</v>
      </c>
      <c r="Z4101" s="3">
        <v>0</v>
      </c>
      <c r="AA4101" s="3">
        <v>0</v>
      </c>
      <c r="AB4101" s="3">
        <v>0</v>
      </c>
      <c r="AC4101" s="3">
        <v>0</v>
      </c>
      <c r="AD4101" s="3">
        <v>0</v>
      </c>
      <c r="AE4101" s="3">
        <v>0</v>
      </c>
      <c r="AF4101" s="3">
        <v>0</v>
      </c>
      <c r="AG4101" s="3">
        <v>0</v>
      </c>
      <c r="AH4101" s="3">
        <v>0</v>
      </c>
      <c r="AI4101" s="3">
        <v>0</v>
      </c>
      <c r="AJ4101" s="3">
        <v>0</v>
      </c>
      <c r="AK4101" s="3">
        <v>0</v>
      </c>
      <c r="AL4101" s="2"/>
      <c r="AM4101" s="3">
        <v>0</v>
      </c>
      <c r="AN4101" s="3">
        <v>0</v>
      </c>
      <c r="AO4101" s="3">
        <v>0</v>
      </c>
      <c r="AP4101" s="3">
        <v>0</v>
      </c>
      <c r="AQ4101" s="3">
        <v>0</v>
      </c>
      <c r="AR4101" s="3">
        <v>0</v>
      </c>
      <c r="AS4101" s="3">
        <v>0</v>
      </c>
      <c r="AT4101" s="3">
        <v>0</v>
      </c>
      <c r="AU4101" s="3">
        <v>0</v>
      </c>
      <c r="AV4101" s="3">
        <v>0</v>
      </c>
      <c r="AW4101" s="3">
        <v>0</v>
      </c>
      <c r="AX4101" s="3">
        <v>0</v>
      </c>
      <c r="AY4101" s="3">
        <v>0</v>
      </c>
      <c r="AZ4101" s="3">
        <v>0</v>
      </c>
      <c r="BA4101" s="3">
        <v>690.07</v>
      </c>
      <c r="BB4101" s="3">
        <v>306.58</v>
      </c>
      <c r="BC4101" s="3">
        <v>0</v>
      </c>
      <c r="BD4101" s="2"/>
      <c r="BE4101" s="3" t="s">
        <v>449</v>
      </c>
      <c r="BF4101" s="3" t="s">
        <v>451</v>
      </c>
    </row>
    <row r="4102" spans="1:58" ht="13.15" customHeight="1" x14ac:dyDescent="0.25">
      <c r="A4102" s="5" t="s">
        <v>5226</v>
      </c>
      <c r="B4102" s="25" t="e">
        <f>VLOOKUP(Tabla1[[#This Row],[nombre ]],Tabla2[#All],1,0)</f>
        <v>#N/A</v>
      </c>
      <c r="C4102" s="3" t="s">
        <v>328</v>
      </c>
      <c r="D4102" s="3" t="s">
        <v>331</v>
      </c>
      <c r="E4102" s="26" t="s">
        <v>51</v>
      </c>
      <c r="F4102" s="3">
        <v>67</v>
      </c>
      <c r="G4102" s="2"/>
      <c r="H4102" s="4">
        <v>43632</v>
      </c>
      <c r="I4102" s="2"/>
      <c r="J4102" s="4">
        <v>21336</v>
      </c>
      <c r="K4102" s="3">
        <v>64</v>
      </c>
      <c r="L4102" s="3">
        <v>3</v>
      </c>
      <c r="M4102" s="3">
        <v>11393.12</v>
      </c>
      <c r="N4102" s="3">
        <v>2414.0250000000001</v>
      </c>
      <c r="O4102" s="3">
        <v>2414.0250000000001</v>
      </c>
      <c r="P4102" s="3">
        <v>0</v>
      </c>
      <c r="Q4102" s="2"/>
      <c r="R4102" s="3">
        <v>15</v>
      </c>
      <c r="S4102" s="3" t="s">
        <v>52</v>
      </c>
      <c r="T4102" s="3">
        <v>0</v>
      </c>
      <c r="U4102" s="3">
        <v>0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  <c r="AD4102" s="3">
        <v>0</v>
      </c>
      <c r="AE4102" s="3">
        <v>0</v>
      </c>
      <c r="AF4102" s="3">
        <v>0</v>
      </c>
      <c r="AG4102" s="3">
        <v>0</v>
      </c>
      <c r="AH4102" s="3">
        <v>0</v>
      </c>
      <c r="AI4102" s="3">
        <v>0</v>
      </c>
      <c r="AJ4102" s="3">
        <v>0</v>
      </c>
      <c r="AK4102" s="3">
        <v>0</v>
      </c>
      <c r="AL4102" s="2"/>
      <c r="AM4102" s="3">
        <v>0</v>
      </c>
      <c r="AN4102" s="3">
        <v>0</v>
      </c>
      <c r="AO4102" s="3">
        <v>0</v>
      </c>
      <c r="AP4102" s="3">
        <v>0</v>
      </c>
      <c r="AQ4102" s="3">
        <v>0</v>
      </c>
      <c r="AR4102" s="3">
        <v>0</v>
      </c>
      <c r="AS4102" s="3">
        <v>0</v>
      </c>
      <c r="AT4102" s="3">
        <v>0</v>
      </c>
      <c r="AU4102" s="3">
        <v>0</v>
      </c>
      <c r="AV4102" s="3">
        <v>0</v>
      </c>
      <c r="AW4102" s="3">
        <v>0</v>
      </c>
      <c r="AX4102" s="3">
        <v>0</v>
      </c>
      <c r="AY4102" s="3">
        <v>0</v>
      </c>
      <c r="AZ4102" s="3">
        <v>1038.1600000000001</v>
      </c>
      <c r="BA4102" s="3">
        <v>811.06</v>
      </c>
      <c r="BB4102" s="3">
        <v>473.93</v>
      </c>
      <c r="BC4102" s="3">
        <v>0</v>
      </c>
      <c r="BD4102" s="2"/>
      <c r="BE4102" s="3" t="s">
        <v>449</v>
      </c>
      <c r="BF4102" s="3" t="s">
        <v>450</v>
      </c>
    </row>
    <row r="4103" spans="1:58" ht="13.15" customHeight="1" x14ac:dyDescent="0.25">
      <c r="A4103" s="5" t="s">
        <v>3398</v>
      </c>
      <c r="B4103" s="25" t="e">
        <f>VLOOKUP(Tabla1[[#This Row],[nombre ]],Tabla2[#All],1,0)</f>
        <v>#N/A</v>
      </c>
      <c r="C4103" s="3" t="s">
        <v>328</v>
      </c>
      <c r="D4103" s="3" t="s">
        <v>330</v>
      </c>
      <c r="E4103" s="26" t="s">
        <v>58</v>
      </c>
      <c r="F4103" s="3">
        <v>57</v>
      </c>
      <c r="G4103" s="2"/>
      <c r="H4103" s="4">
        <v>42681</v>
      </c>
      <c r="I4103" s="2"/>
      <c r="J4103" s="4">
        <v>20099</v>
      </c>
      <c r="K4103" s="3">
        <v>68</v>
      </c>
      <c r="L4103" s="3">
        <v>6</v>
      </c>
      <c r="M4103" s="3">
        <v>11717.03</v>
      </c>
      <c r="N4103" s="3">
        <v>2482.0549999999998</v>
      </c>
      <c r="O4103" s="3">
        <v>2482.0549999999998</v>
      </c>
      <c r="P4103" s="3">
        <v>1573.68</v>
      </c>
      <c r="Q4103" s="2"/>
      <c r="R4103" s="3">
        <v>15</v>
      </c>
      <c r="S4103" s="3" t="s">
        <v>52</v>
      </c>
      <c r="T4103" s="3">
        <v>0</v>
      </c>
      <c r="U4103" s="3">
        <v>0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  <c r="AD4103" s="3">
        <v>0</v>
      </c>
      <c r="AE4103" s="3">
        <v>0</v>
      </c>
      <c r="AF4103" s="3">
        <v>0</v>
      </c>
      <c r="AG4103" s="3">
        <v>0</v>
      </c>
      <c r="AH4103" s="3">
        <v>0</v>
      </c>
      <c r="AI4103" s="3">
        <v>0</v>
      </c>
      <c r="AJ4103" s="3">
        <v>0</v>
      </c>
      <c r="AK4103" s="3">
        <v>0</v>
      </c>
      <c r="AL4103" s="2"/>
      <c r="AM4103" s="3">
        <v>0</v>
      </c>
      <c r="AN4103" s="3">
        <v>0</v>
      </c>
      <c r="AO4103" s="3">
        <v>0</v>
      </c>
      <c r="AP4103" s="3">
        <v>0</v>
      </c>
      <c r="AQ4103" s="3">
        <v>0</v>
      </c>
      <c r="AR4103" s="3">
        <v>0</v>
      </c>
      <c r="AS4103" s="3">
        <v>0</v>
      </c>
      <c r="AT4103" s="3">
        <v>0</v>
      </c>
      <c r="AU4103" s="3">
        <v>0</v>
      </c>
      <c r="AV4103" s="3">
        <v>0</v>
      </c>
      <c r="AW4103" s="3">
        <v>0</v>
      </c>
      <c r="AX4103" s="3">
        <v>0</v>
      </c>
      <c r="AY4103" s="3">
        <v>0</v>
      </c>
      <c r="AZ4103" s="3">
        <v>1168.31</v>
      </c>
      <c r="BA4103" s="3">
        <v>912.74</v>
      </c>
      <c r="BB4103" s="3">
        <v>630.70000000000005</v>
      </c>
      <c r="BC4103" s="3">
        <v>0</v>
      </c>
      <c r="BD4103" s="2"/>
      <c r="BE4103" s="3" t="s">
        <v>449</v>
      </c>
      <c r="BF4103" s="3" t="s">
        <v>450</v>
      </c>
    </row>
    <row r="4104" spans="1:58" ht="13.15" customHeight="1" x14ac:dyDescent="0.25">
      <c r="A4104" s="5" t="s">
        <v>5227</v>
      </c>
      <c r="B4104" s="25" t="e">
        <f>VLOOKUP(Tabla1[[#This Row],[nombre ]],Tabla2[#All],1,0)</f>
        <v>#N/A</v>
      </c>
      <c r="C4104" s="3" t="s">
        <v>328</v>
      </c>
      <c r="D4104" s="3" t="s">
        <v>335</v>
      </c>
      <c r="E4104" s="26" t="s">
        <v>51</v>
      </c>
      <c r="F4104" s="3">
        <v>67</v>
      </c>
      <c r="G4104" s="2"/>
      <c r="H4104" s="4">
        <v>36647</v>
      </c>
      <c r="I4104" s="2"/>
      <c r="J4104" s="4">
        <v>27080</v>
      </c>
      <c r="K4104" s="3">
        <v>49</v>
      </c>
      <c r="L4104" s="3">
        <v>22</v>
      </c>
      <c r="M4104" s="3">
        <v>11393.12</v>
      </c>
      <c r="N4104" s="3">
        <v>2414.0250000000001</v>
      </c>
      <c r="O4104" s="3">
        <v>2414.0250000000001</v>
      </c>
      <c r="P4104" s="3">
        <v>3237.99</v>
      </c>
      <c r="Q4104" s="2"/>
      <c r="R4104" s="3">
        <v>15</v>
      </c>
      <c r="S4104" s="3" t="s">
        <v>60</v>
      </c>
      <c r="T4104" s="3">
        <v>0</v>
      </c>
      <c r="U4104" s="3">
        <v>0</v>
      </c>
      <c r="V4104" s="3">
        <v>0</v>
      </c>
      <c r="W4104" s="3">
        <v>2962.21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0</v>
      </c>
      <c r="AD4104" s="3">
        <v>0</v>
      </c>
      <c r="AE4104" s="3">
        <v>0</v>
      </c>
      <c r="AF4104" s="3">
        <v>0</v>
      </c>
      <c r="AG4104" s="3">
        <v>0</v>
      </c>
      <c r="AH4104" s="3">
        <v>3821.3</v>
      </c>
      <c r="AI4104" s="3">
        <v>0</v>
      </c>
      <c r="AJ4104" s="3">
        <v>0</v>
      </c>
      <c r="AK4104" s="3">
        <v>0</v>
      </c>
      <c r="AL4104" s="2"/>
      <c r="AM4104" s="3">
        <v>0</v>
      </c>
      <c r="AN4104" s="3">
        <v>0</v>
      </c>
      <c r="AO4104" s="3">
        <v>0</v>
      </c>
      <c r="AP4104" s="3">
        <v>0</v>
      </c>
      <c r="AQ4104" s="3">
        <v>0</v>
      </c>
      <c r="AR4104" s="3">
        <v>0</v>
      </c>
      <c r="AS4104" s="3">
        <v>0</v>
      </c>
      <c r="AT4104" s="3">
        <v>0</v>
      </c>
      <c r="AU4104" s="3">
        <v>0</v>
      </c>
      <c r="AV4104" s="3">
        <v>0</v>
      </c>
      <c r="AW4104" s="3">
        <v>0</v>
      </c>
      <c r="AX4104" s="3">
        <v>0</v>
      </c>
      <c r="AY4104" s="3">
        <v>0</v>
      </c>
      <c r="AZ4104" s="3">
        <v>1720.59</v>
      </c>
      <c r="BA4104" s="3">
        <v>1344.21</v>
      </c>
      <c r="BB4104" s="3">
        <v>1314.65</v>
      </c>
      <c r="BC4104" s="3">
        <v>0</v>
      </c>
      <c r="BD4104" s="2"/>
      <c r="BE4104" s="3" t="s">
        <v>449</v>
      </c>
      <c r="BF4104" s="3" t="s">
        <v>452</v>
      </c>
    </row>
    <row r="4105" spans="1:58" ht="13.15" customHeight="1" x14ac:dyDescent="0.25">
      <c r="A4105" s="5" t="s">
        <v>3399</v>
      </c>
      <c r="B4105" s="25" t="str">
        <f>VLOOKUP(Tabla1[[#This Row],[nombre ]],Tabla2[#All],1,0)</f>
        <v>DELGADO RODRIGUEZ EDGAR ADRIAN</v>
      </c>
      <c r="C4105" s="3" t="s">
        <v>328</v>
      </c>
      <c r="D4105" s="3" t="s">
        <v>341</v>
      </c>
      <c r="E4105" s="26" t="s">
        <v>74</v>
      </c>
      <c r="F4105" s="3">
        <v>36</v>
      </c>
      <c r="G4105" s="2"/>
      <c r="H4105" s="4">
        <v>43800</v>
      </c>
      <c r="I4105" s="2"/>
      <c r="J4105" s="4">
        <v>33091</v>
      </c>
      <c r="K4105" s="3">
        <v>32</v>
      </c>
      <c r="L4105" s="3">
        <v>3</v>
      </c>
      <c r="M4105" s="3">
        <v>13092.61</v>
      </c>
      <c r="N4105" s="3">
        <v>2411.355</v>
      </c>
      <c r="O4105" s="3">
        <v>2411.355</v>
      </c>
      <c r="P4105" s="3">
        <v>0</v>
      </c>
      <c r="Q4105" s="2"/>
      <c r="R4105" s="3">
        <v>15</v>
      </c>
      <c r="S4105" s="3" t="s">
        <v>52</v>
      </c>
      <c r="T4105" s="3">
        <v>0</v>
      </c>
      <c r="U4105" s="3">
        <v>0</v>
      </c>
      <c r="V4105" s="3">
        <v>0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0</v>
      </c>
      <c r="AD4105" s="3">
        <v>0</v>
      </c>
      <c r="AE4105" s="3">
        <v>0</v>
      </c>
      <c r="AF4105" s="3">
        <v>0</v>
      </c>
      <c r="AG4105" s="3">
        <v>0</v>
      </c>
      <c r="AH4105" s="3">
        <v>0</v>
      </c>
      <c r="AI4105" s="3">
        <v>0</v>
      </c>
      <c r="AJ4105" s="3">
        <v>0</v>
      </c>
      <c r="AK4105" s="3">
        <v>0</v>
      </c>
      <c r="AL4105" s="2"/>
      <c r="AM4105" s="3">
        <v>0</v>
      </c>
      <c r="AN4105" s="3">
        <v>0</v>
      </c>
      <c r="AO4105" s="3">
        <v>0</v>
      </c>
      <c r="AP4105" s="3">
        <v>0</v>
      </c>
      <c r="AQ4105" s="3">
        <v>0</v>
      </c>
      <c r="AR4105" s="3">
        <v>0</v>
      </c>
      <c r="AS4105" s="3">
        <v>0</v>
      </c>
      <c r="AT4105" s="3">
        <v>0</v>
      </c>
      <c r="AU4105" s="3">
        <v>0</v>
      </c>
      <c r="AV4105" s="3">
        <v>0</v>
      </c>
      <c r="AW4105" s="3">
        <v>0</v>
      </c>
      <c r="AX4105" s="3">
        <v>0</v>
      </c>
      <c r="AY4105" s="3">
        <v>0</v>
      </c>
      <c r="AZ4105" s="3">
        <v>1146.58</v>
      </c>
      <c r="BA4105" s="3">
        <v>895.77</v>
      </c>
      <c r="BB4105" s="3">
        <v>612.95000000000005</v>
      </c>
      <c r="BC4105" s="3">
        <v>0</v>
      </c>
      <c r="BD4105" s="2"/>
      <c r="BE4105" s="3" t="s">
        <v>449</v>
      </c>
      <c r="BF4105" s="3" t="s">
        <v>450</v>
      </c>
    </row>
    <row r="4106" spans="1:58" ht="13.15" customHeight="1" x14ac:dyDescent="0.25">
      <c r="A4106" s="5" t="s">
        <v>3400</v>
      </c>
      <c r="B4106" s="25" t="e">
        <f>VLOOKUP(Tabla1[[#This Row],[nombre ]],Tabla2[#All],1,0)</f>
        <v>#N/A</v>
      </c>
      <c r="C4106" s="3" t="s">
        <v>328</v>
      </c>
      <c r="D4106" s="3" t="s">
        <v>342</v>
      </c>
      <c r="E4106" s="26" t="s">
        <v>58</v>
      </c>
      <c r="F4106" s="3">
        <v>57</v>
      </c>
      <c r="G4106" s="2"/>
      <c r="H4106" s="4">
        <v>44517</v>
      </c>
      <c r="I4106" s="2"/>
      <c r="J4106" s="4">
        <v>32406</v>
      </c>
      <c r="K4106" s="3">
        <v>34</v>
      </c>
      <c r="L4106" s="3">
        <v>1</v>
      </c>
      <c r="M4106" s="3">
        <v>11717.03</v>
      </c>
      <c r="N4106" s="3">
        <v>2482.0549999999998</v>
      </c>
      <c r="O4106" s="3">
        <v>2482.0549999999998</v>
      </c>
      <c r="P4106" s="3">
        <v>0</v>
      </c>
      <c r="Q4106" s="2"/>
      <c r="R4106" s="3">
        <v>15</v>
      </c>
      <c r="S4106" s="3" t="s">
        <v>52</v>
      </c>
      <c r="T4106" s="3">
        <v>0</v>
      </c>
      <c r="U4106" s="3">
        <v>0</v>
      </c>
      <c r="V4106" s="3">
        <v>0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0</v>
      </c>
      <c r="AD4106" s="3">
        <v>0</v>
      </c>
      <c r="AE4106" s="3">
        <v>0</v>
      </c>
      <c r="AF4106" s="3">
        <v>0</v>
      </c>
      <c r="AG4106" s="3">
        <v>0</v>
      </c>
      <c r="AH4106" s="3">
        <v>0</v>
      </c>
      <c r="AI4106" s="3">
        <v>0</v>
      </c>
      <c r="AJ4106" s="3">
        <v>0</v>
      </c>
      <c r="AK4106" s="3">
        <v>0</v>
      </c>
      <c r="AL4106" s="2"/>
      <c r="AM4106" s="3">
        <v>0</v>
      </c>
      <c r="AN4106" s="3">
        <v>0</v>
      </c>
      <c r="AO4106" s="3">
        <v>0</v>
      </c>
      <c r="AP4106" s="3">
        <v>0</v>
      </c>
      <c r="AQ4106" s="3">
        <v>0</v>
      </c>
      <c r="AR4106" s="3">
        <v>0</v>
      </c>
      <c r="AS4106" s="3">
        <v>0</v>
      </c>
      <c r="AT4106" s="3">
        <v>0</v>
      </c>
      <c r="AU4106" s="3">
        <v>0</v>
      </c>
      <c r="AV4106" s="3">
        <v>0</v>
      </c>
      <c r="AW4106" s="3">
        <v>0</v>
      </c>
      <c r="AX4106" s="3">
        <v>0</v>
      </c>
      <c r="AY4106" s="3">
        <v>0</v>
      </c>
      <c r="AZ4106" s="3">
        <v>1067.5899999999999</v>
      </c>
      <c r="BA4106" s="3">
        <v>834.06</v>
      </c>
      <c r="BB4106" s="3">
        <v>499.85</v>
      </c>
      <c r="BC4106" s="3">
        <v>0</v>
      </c>
      <c r="BD4106" s="2"/>
      <c r="BE4106" s="3" t="s">
        <v>449</v>
      </c>
      <c r="BF4106" s="3" t="s">
        <v>450</v>
      </c>
    </row>
    <row r="4107" spans="1:58" ht="13.15" customHeight="1" x14ac:dyDescent="0.25">
      <c r="A4107" s="5" t="s">
        <v>5228</v>
      </c>
      <c r="B4107" s="25" t="e">
        <f>VLOOKUP(Tabla1[[#This Row],[nombre ]],Tabla2[#All],1,0)</f>
        <v>#N/A</v>
      </c>
      <c r="C4107" s="3" t="s">
        <v>328</v>
      </c>
      <c r="D4107" s="3" t="s">
        <v>342</v>
      </c>
      <c r="E4107" s="26" t="s">
        <v>51</v>
      </c>
      <c r="F4107" s="3">
        <v>67</v>
      </c>
      <c r="G4107" s="2"/>
      <c r="H4107" s="4">
        <v>44981</v>
      </c>
      <c r="I4107" s="2"/>
      <c r="J4107" s="4">
        <v>30284</v>
      </c>
      <c r="K4107" s="3">
        <v>40</v>
      </c>
      <c r="L4107" s="3">
        <v>0</v>
      </c>
      <c r="M4107" s="3">
        <v>11393.12</v>
      </c>
      <c r="N4107" s="3">
        <v>2414.0250000000001</v>
      </c>
      <c r="O4107" s="3">
        <v>2414.0250000000001</v>
      </c>
      <c r="P4107" s="3">
        <v>0</v>
      </c>
      <c r="Q4107" s="2"/>
      <c r="R4107" s="3">
        <v>20</v>
      </c>
      <c r="S4107" s="3" t="s">
        <v>52</v>
      </c>
      <c r="T4107" s="3">
        <v>0</v>
      </c>
      <c r="U4107" s="3">
        <v>0</v>
      </c>
      <c r="V4107" s="3">
        <v>0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0</v>
      </c>
      <c r="AD4107" s="3">
        <v>0</v>
      </c>
      <c r="AE4107" s="3">
        <v>0</v>
      </c>
      <c r="AF4107" s="3">
        <v>0</v>
      </c>
      <c r="AG4107" s="3">
        <v>0</v>
      </c>
      <c r="AH4107" s="3">
        <v>0</v>
      </c>
      <c r="AI4107" s="3">
        <v>0</v>
      </c>
      <c r="AJ4107" s="3">
        <v>0</v>
      </c>
      <c r="AK4107" s="3">
        <v>0</v>
      </c>
      <c r="AL4107" s="2"/>
      <c r="AM4107" s="3">
        <v>0</v>
      </c>
      <c r="AN4107" s="3">
        <v>0</v>
      </c>
      <c r="AO4107" s="3">
        <v>0</v>
      </c>
      <c r="AP4107" s="3">
        <v>0</v>
      </c>
      <c r="AQ4107" s="3">
        <v>0</v>
      </c>
      <c r="AR4107" s="3">
        <v>0</v>
      </c>
      <c r="AS4107" s="3">
        <v>0</v>
      </c>
      <c r="AT4107" s="3">
        <v>0</v>
      </c>
      <c r="AU4107" s="3">
        <v>0</v>
      </c>
      <c r="AV4107" s="3">
        <v>0</v>
      </c>
      <c r="AW4107" s="3">
        <v>0</v>
      </c>
      <c r="AX4107" s="3">
        <v>0</v>
      </c>
      <c r="AY4107" s="3">
        <v>0</v>
      </c>
      <c r="AZ4107" s="3">
        <v>1384.21</v>
      </c>
      <c r="BA4107" s="3">
        <v>1081.42</v>
      </c>
      <c r="BB4107" s="3">
        <v>800.95</v>
      </c>
      <c r="BC4107" s="3">
        <v>0</v>
      </c>
      <c r="BD4107" s="2"/>
      <c r="BE4107" s="3" t="s">
        <v>449</v>
      </c>
      <c r="BF4107" s="3" t="s">
        <v>450</v>
      </c>
    </row>
    <row r="4108" spans="1:58" ht="13.15" customHeight="1" x14ac:dyDescent="0.25">
      <c r="A4108" s="5" t="s">
        <v>3401</v>
      </c>
      <c r="B4108" s="25" t="e">
        <f>VLOOKUP(Tabla1[[#This Row],[nombre ]],Tabla2[#All],1,0)</f>
        <v>#N/A</v>
      </c>
      <c r="C4108" s="3" t="s">
        <v>328</v>
      </c>
      <c r="D4108" s="3" t="s">
        <v>336</v>
      </c>
      <c r="E4108" s="26" t="s">
        <v>58</v>
      </c>
      <c r="F4108" s="3">
        <v>57</v>
      </c>
      <c r="G4108" s="2"/>
      <c r="H4108" s="4">
        <v>44237</v>
      </c>
      <c r="I4108" s="2"/>
      <c r="J4108" s="4">
        <v>36035</v>
      </c>
      <c r="K4108" s="3">
        <v>24</v>
      </c>
      <c r="L4108" s="3">
        <v>2</v>
      </c>
      <c r="M4108" s="3">
        <v>11717.03</v>
      </c>
      <c r="N4108" s="3">
        <v>2482.0549999999998</v>
      </c>
      <c r="O4108" s="3">
        <v>2482.0549999999998</v>
      </c>
      <c r="P4108" s="2"/>
      <c r="Q4108" s="2"/>
      <c r="R4108" s="3">
        <v>15</v>
      </c>
      <c r="S4108" s="3" t="s">
        <v>55</v>
      </c>
      <c r="T4108" s="3">
        <v>0</v>
      </c>
      <c r="U4108" s="3">
        <v>0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  <c r="AD4108" s="3">
        <v>0</v>
      </c>
      <c r="AE4108" s="3">
        <v>0</v>
      </c>
      <c r="AF4108" s="3">
        <v>0</v>
      </c>
      <c r="AG4108" s="3">
        <v>0</v>
      </c>
      <c r="AH4108" s="3">
        <v>0</v>
      </c>
      <c r="AI4108" s="3">
        <v>0</v>
      </c>
      <c r="AJ4108" s="3">
        <v>0</v>
      </c>
      <c r="AK4108" s="3">
        <v>0</v>
      </c>
      <c r="AL4108" s="2"/>
      <c r="AM4108" s="3">
        <v>0</v>
      </c>
      <c r="AN4108" s="3">
        <v>0</v>
      </c>
      <c r="AO4108" s="3">
        <v>0</v>
      </c>
      <c r="AP4108" s="3">
        <v>0</v>
      </c>
      <c r="AQ4108" s="3">
        <v>0</v>
      </c>
      <c r="AR4108" s="3">
        <v>0</v>
      </c>
      <c r="AS4108" s="3">
        <v>0</v>
      </c>
      <c r="AT4108" s="3">
        <v>0</v>
      </c>
      <c r="AU4108" s="3">
        <v>0</v>
      </c>
      <c r="AV4108" s="3">
        <v>0</v>
      </c>
      <c r="AW4108" s="3">
        <v>0</v>
      </c>
      <c r="AX4108" s="3">
        <v>0</v>
      </c>
      <c r="AY4108" s="3">
        <v>0</v>
      </c>
      <c r="AZ4108" s="3">
        <v>0</v>
      </c>
      <c r="BA4108" s="3">
        <v>834.06</v>
      </c>
      <c r="BB4108" s="3">
        <v>499.85</v>
      </c>
      <c r="BC4108" s="3">
        <v>0</v>
      </c>
      <c r="BD4108" s="2"/>
      <c r="BE4108" s="3" t="s">
        <v>449</v>
      </c>
      <c r="BF4108" s="3" t="s">
        <v>451</v>
      </c>
    </row>
    <row r="4109" spans="1:58" ht="13.15" customHeight="1" x14ac:dyDescent="0.25">
      <c r="A4109" s="5" t="s">
        <v>3402</v>
      </c>
      <c r="B4109" s="25" t="e">
        <f>VLOOKUP(Tabla1[[#This Row],[nombre ]],Tabla2[#All],1,0)</f>
        <v>#N/A</v>
      </c>
      <c r="C4109" s="3" t="s">
        <v>328</v>
      </c>
      <c r="D4109" s="3" t="s">
        <v>336</v>
      </c>
      <c r="E4109" s="26" t="s">
        <v>51</v>
      </c>
      <c r="F4109" s="3">
        <v>67</v>
      </c>
      <c r="G4109" s="2"/>
      <c r="H4109" s="4">
        <v>42907</v>
      </c>
      <c r="I4109" s="2"/>
      <c r="J4109" s="4">
        <v>34368</v>
      </c>
      <c r="K4109" s="3">
        <v>29</v>
      </c>
      <c r="L4109" s="3">
        <v>5</v>
      </c>
      <c r="M4109" s="3">
        <v>11393.12</v>
      </c>
      <c r="N4109" s="3">
        <v>2414.0250000000001</v>
      </c>
      <c r="O4109" s="3">
        <v>2414.0250000000001</v>
      </c>
      <c r="P4109" s="3">
        <v>1591.82</v>
      </c>
      <c r="Q4109" s="2"/>
      <c r="R4109" s="3">
        <v>15</v>
      </c>
      <c r="S4109" s="3" t="s">
        <v>52</v>
      </c>
      <c r="T4109" s="3">
        <v>0</v>
      </c>
      <c r="U4109" s="3">
        <v>0</v>
      </c>
      <c r="V4109" s="3">
        <v>0</v>
      </c>
      <c r="W4109" s="3">
        <v>0</v>
      </c>
      <c r="X4109" s="3">
        <v>0</v>
      </c>
      <c r="Y4109" s="3">
        <v>0</v>
      </c>
      <c r="Z4109" s="3">
        <v>0</v>
      </c>
      <c r="AA4109" s="3">
        <v>0</v>
      </c>
      <c r="AB4109" s="3">
        <v>0</v>
      </c>
      <c r="AC4109" s="3">
        <v>0</v>
      </c>
      <c r="AD4109" s="3">
        <v>0</v>
      </c>
      <c r="AE4109" s="3">
        <v>0</v>
      </c>
      <c r="AF4109" s="3">
        <v>0</v>
      </c>
      <c r="AG4109" s="3">
        <v>0</v>
      </c>
      <c r="AH4109" s="3">
        <v>0</v>
      </c>
      <c r="AI4109" s="3">
        <v>0</v>
      </c>
      <c r="AJ4109" s="3">
        <v>0</v>
      </c>
      <c r="AK4109" s="3">
        <v>0</v>
      </c>
      <c r="AL4109" s="2"/>
      <c r="AM4109" s="3">
        <v>0</v>
      </c>
      <c r="AN4109" s="3">
        <v>0</v>
      </c>
      <c r="AO4109" s="3">
        <v>0</v>
      </c>
      <c r="AP4109" s="3">
        <v>0</v>
      </c>
      <c r="AQ4109" s="3">
        <v>0</v>
      </c>
      <c r="AR4109" s="3">
        <v>0</v>
      </c>
      <c r="AS4109" s="3">
        <v>0</v>
      </c>
      <c r="AT4109" s="3">
        <v>0</v>
      </c>
      <c r="AU4109" s="3">
        <v>0</v>
      </c>
      <c r="AV4109" s="3">
        <v>0</v>
      </c>
      <c r="AW4109" s="3">
        <v>0</v>
      </c>
      <c r="AX4109" s="3">
        <v>0</v>
      </c>
      <c r="AY4109" s="3">
        <v>0</v>
      </c>
      <c r="AZ4109" s="3">
        <v>1140.03</v>
      </c>
      <c r="BA4109" s="3">
        <v>890.65</v>
      </c>
      <c r="BB4109" s="3">
        <v>603.29999999999995</v>
      </c>
      <c r="BC4109" s="3">
        <v>0</v>
      </c>
      <c r="BD4109" s="2"/>
      <c r="BE4109" s="3" t="s">
        <v>449</v>
      </c>
      <c r="BF4109" s="3" t="s">
        <v>450</v>
      </c>
    </row>
    <row r="4110" spans="1:58" ht="13.15" customHeight="1" x14ac:dyDescent="0.25">
      <c r="A4110" s="5" t="s">
        <v>5229</v>
      </c>
      <c r="B4110" s="25" t="e">
        <f>VLOOKUP(Tabla1[[#This Row],[nombre ]],Tabla2[#All],1,0)</f>
        <v>#N/A</v>
      </c>
      <c r="C4110" s="3" t="s">
        <v>328</v>
      </c>
      <c r="D4110" s="3" t="s">
        <v>341</v>
      </c>
      <c r="E4110" s="26" t="s">
        <v>163</v>
      </c>
      <c r="F4110" s="3">
        <v>113</v>
      </c>
      <c r="G4110" s="2"/>
      <c r="H4110" s="4">
        <v>43102</v>
      </c>
      <c r="I4110" s="2"/>
      <c r="J4110" s="4">
        <v>23012</v>
      </c>
      <c r="K4110" s="3">
        <v>60</v>
      </c>
      <c r="L4110" s="3">
        <v>5</v>
      </c>
      <c r="M4110" s="3">
        <v>5774.51</v>
      </c>
      <c r="N4110" s="3">
        <v>1510.4549999999999</v>
      </c>
      <c r="O4110" s="3">
        <v>1510.4549999999999</v>
      </c>
      <c r="P4110" s="3">
        <v>923.52</v>
      </c>
      <c r="Q4110" s="2"/>
      <c r="R4110" s="3">
        <v>15</v>
      </c>
      <c r="S4110" s="3" t="s">
        <v>52</v>
      </c>
      <c r="T4110" s="3">
        <v>0</v>
      </c>
      <c r="U4110" s="3">
        <v>44</v>
      </c>
      <c r="V4110" s="3">
        <v>3225.2</v>
      </c>
      <c r="W4110" s="3">
        <v>0</v>
      </c>
      <c r="X4110" s="3">
        <v>0</v>
      </c>
      <c r="Y4110" s="3">
        <v>0</v>
      </c>
      <c r="Z4110" s="3">
        <v>0</v>
      </c>
      <c r="AA4110" s="3">
        <v>0</v>
      </c>
      <c r="AB4110" s="3">
        <v>0</v>
      </c>
      <c r="AC4110" s="3">
        <v>0</v>
      </c>
      <c r="AD4110" s="3">
        <v>0</v>
      </c>
      <c r="AE4110" s="3">
        <v>0</v>
      </c>
      <c r="AF4110" s="3">
        <v>0</v>
      </c>
      <c r="AG4110" s="3">
        <v>0</v>
      </c>
      <c r="AH4110" s="3">
        <v>0</v>
      </c>
      <c r="AI4110" s="3">
        <v>0</v>
      </c>
      <c r="AJ4110" s="3">
        <v>0</v>
      </c>
      <c r="AK4110" s="3">
        <v>0</v>
      </c>
      <c r="AL4110" s="2"/>
      <c r="AM4110" s="3">
        <v>0</v>
      </c>
      <c r="AN4110" s="3">
        <v>0</v>
      </c>
      <c r="AO4110" s="3">
        <v>0</v>
      </c>
      <c r="AP4110" s="3">
        <v>0</v>
      </c>
      <c r="AQ4110" s="3">
        <v>0</v>
      </c>
      <c r="AR4110" s="3">
        <v>0</v>
      </c>
      <c r="AS4110" s="3">
        <v>0</v>
      </c>
      <c r="AT4110" s="3">
        <v>0</v>
      </c>
      <c r="AU4110" s="3">
        <v>0</v>
      </c>
      <c r="AV4110" s="3">
        <v>0</v>
      </c>
      <c r="AW4110" s="3">
        <v>0</v>
      </c>
      <c r="AX4110" s="3">
        <v>0</v>
      </c>
      <c r="AY4110" s="3">
        <v>0</v>
      </c>
      <c r="AZ4110" s="3">
        <v>1034.83</v>
      </c>
      <c r="BA4110" s="3">
        <v>808.46</v>
      </c>
      <c r="BB4110" s="3">
        <v>508.79</v>
      </c>
      <c r="BC4110" s="3">
        <v>0</v>
      </c>
      <c r="BD4110" s="2"/>
      <c r="BE4110" s="3" t="s">
        <v>449</v>
      </c>
      <c r="BF4110" s="3" t="s">
        <v>450</v>
      </c>
    </row>
    <row r="4111" spans="1:58" ht="13.15" customHeight="1" x14ac:dyDescent="0.25">
      <c r="A4111" s="5" t="s">
        <v>5230</v>
      </c>
      <c r="B4111" s="25" t="e">
        <f>VLOOKUP(Tabla1[[#This Row],[nombre ]],Tabla2[#All],1,0)</f>
        <v>#N/A</v>
      </c>
      <c r="C4111" s="3" t="s">
        <v>328</v>
      </c>
      <c r="D4111" s="3" t="s">
        <v>331</v>
      </c>
      <c r="E4111" s="26" t="s">
        <v>58</v>
      </c>
      <c r="F4111" s="3">
        <v>57</v>
      </c>
      <c r="G4111" s="2"/>
      <c r="H4111" s="4">
        <v>44494</v>
      </c>
      <c r="I4111" s="2"/>
      <c r="J4111" s="4">
        <v>24575</v>
      </c>
      <c r="K4111" s="3">
        <v>55</v>
      </c>
      <c r="L4111" s="3">
        <v>1</v>
      </c>
      <c r="M4111" s="3">
        <v>11717.03</v>
      </c>
      <c r="N4111" s="3">
        <v>2482.0549999999998</v>
      </c>
      <c r="O4111" s="3">
        <v>2482.0549999999998</v>
      </c>
      <c r="P4111" s="3">
        <v>0</v>
      </c>
      <c r="Q4111" s="2"/>
      <c r="R4111" s="3">
        <v>15</v>
      </c>
      <c r="S4111" s="3" t="s">
        <v>52</v>
      </c>
      <c r="T4111" s="3">
        <v>0</v>
      </c>
      <c r="U4111" s="3">
        <v>0</v>
      </c>
      <c r="V4111" s="3">
        <v>0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0</v>
      </c>
      <c r="AD4111" s="3">
        <v>0</v>
      </c>
      <c r="AE4111" s="3">
        <v>0</v>
      </c>
      <c r="AF4111" s="3">
        <v>0</v>
      </c>
      <c r="AG4111" s="3">
        <v>0</v>
      </c>
      <c r="AH4111" s="3">
        <v>0</v>
      </c>
      <c r="AI4111" s="3">
        <v>0</v>
      </c>
      <c r="AJ4111" s="3">
        <v>0</v>
      </c>
      <c r="AK4111" s="3">
        <v>0</v>
      </c>
      <c r="AL4111" s="2"/>
      <c r="AM4111" s="3">
        <v>0</v>
      </c>
      <c r="AN4111" s="3">
        <v>0</v>
      </c>
      <c r="AO4111" s="3">
        <v>0</v>
      </c>
      <c r="AP4111" s="3">
        <v>0</v>
      </c>
      <c r="AQ4111" s="3">
        <v>0</v>
      </c>
      <c r="AR4111" s="3">
        <v>0</v>
      </c>
      <c r="AS4111" s="3">
        <v>0</v>
      </c>
      <c r="AT4111" s="3">
        <v>0</v>
      </c>
      <c r="AU4111" s="3">
        <v>0</v>
      </c>
      <c r="AV4111" s="3">
        <v>0</v>
      </c>
      <c r="AW4111" s="3">
        <v>0</v>
      </c>
      <c r="AX4111" s="3">
        <v>0</v>
      </c>
      <c r="AY4111" s="3">
        <v>0</v>
      </c>
      <c r="AZ4111" s="3">
        <v>1067.5899999999999</v>
      </c>
      <c r="BA4111" s="3">
        <v>834.06</v>
      </c>
      <c r="BB4111" s="3">
        <v>499.85</v>
      </c>
      <c r="BC4111" s="3">
        <v>0</v>
      </c>
      <c r="BD4111" s="2"/>
      <c r="BE4111" s="3" t="s">
        <v>449</v>
      </c>
      <c r="BF4111" s="3" t="s">
        <v>450</v>
      </c>
    </row>
    <row r="4112" spans="1:58" ht="13.15" customHeight="1" x14ac:dyDescent="0.25">
      <c r="A4112" s="5" t="s">
        <v>3403</v>
      </c>
      <c r="B4112" s="25" t="str">
        <f>VLOOKUP(Tabla1[[#This Row],[nombre ]],Tabla2[#All],1,0)</f>
        <v>ESTRADA JASCHACK PEDRO ANTONIO</v>
      </c>
      <c r="C4112" s="3" t="s">
        <v>328</v>
      </c>
      <c r="D4112" s="3" t="s">
        <v>329</v>
      </c>
      <c r="E4112" s="26" t="s">
        <v>74</v>
      </c>
      <c r="F4112" s="3">
        <v>36</v>
      </c>
      <c r="G4112" s="2"/>
      <c r="H4112" s="4">
        <v>44025</v>
      </c>
      <c r="I4112" s="2"/>
      <c r="J4112" s="4">
        <v>25412</v>
      </c>
      <c r="K4112" s="3">
        <v>53</v>
      </c>
      <c r="L4112" s="3">
        <v>2</v>
      </c>
      <c r="M4112" s="3">
        <v>13092.61</v>
      </c>
      <c r="N4112" s="3">
        <v>2411.355</v>
      </c>
      <c r="O4112" s="3">
        <v>2411.355</v>
      </c>
      <c r="P4112" s="3">
        <v>0</v>
      </c>
      <c r="Q4112" s="2"/>
      <c r="R4112" s="3">
        <v>15</v>
      </c>
      <c r="S4112" s="3" t="s">
        <v>52</v>
      </c>
      <c r="T4112" s="3">
        <v>0</v>
      </c>
      <c r="U4112" s="3">
        <v>0</v>
      </c>
      <c r="V4112" s="3">
        <v>0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0</v>
      </c>
      <c r="AD4112" s="3">
        <v>0</v>
      </c>
      <c r="AE4112" s="3">
        <v>0</v>
      </c>
      <c r="AF4112" s="3">
        <v>0</v>
      </c>
      <c r="AG4112" s="3">
        <v>0</v>
      </c>
      <c r="AH4112" s="3">
        <v>0</v>
      </c>
      <c r="AI4112" s="3">
        <v>0</v>
      </c>
      <c r="AJ4112" s="3">
        <v>0</v>
      </c>
      <c r="AK4112" s="3">
        <v>0</v>
      </c>
      <c r="AL4112" s="2"/>
      <c r="AM4112" s="3">
        <v>0</v>
      </c>
      <c r="AN4112" s="3">
        <v>0</v>
      </c>
      <c r="AO4112" s="3">
        <v>0</v>
      </c>
      <c r="AP4112" s="3">
        <v>0</v>
      </c>
      <c r="AQ4112" s="3">
        <v>0</v>
      </c>
      <c r="AR4112" s="3">
        <v>0</v>
      </c>
      <c r="AS4112" s="3">
        <v>0</v>
      </c>
      <c r="AT4112" s="3">
        <v>0</v>
      </c>
      <c r="AU4112" s="3">
        <v>0</v>
      </c>
      <c r="AV4112" s="3">
        <v>0</v>
      </c>
      <c r="AW4112" s="3">
        <v>0</v>
      </c>
      <c r="AX4112" s="3">
        <v>0</v>
      </c>
      <c r="AY4112" s="3">
        <v>0</v>
      </c>
      <c r="AZ4112" s="3">
        <v>1146.58</v>
      </c>
      <c r="BA4112" s="3">
        <v>895.77</v>
      </c>
      <c r="BB4112" s="3">
        <v>612.95000000000005</v>
      </c>
      <c r="BC4112" s="3">
        <v>0</v>
      </c>
      <c r="BD4112" s="2"/>
      <c r="BE4112" s="3" t="s">
        <v>449</v>
      </c>
      <c r="BF4112" s="3" t="s">
        <v>450</v>
      </c>
    </row>
    <row r="4113" spans="1:58" ht="13.15" customHeight="1" x14ac:dyDescent="0.25">
      <c r="A4113" s="5" t="s">
        <v>3404</v>
      </c>
      <c r="B4113" s="25" t="e">
        <f>VLOOKUP(Tabla1[[#This Row],[nombre ]],Tabla2[#All],1,0)</f>
        <v>#N/A</v>
      </c>
      <c r="C4113" s="3" t="s">
        <v>328</v>
      </c>
      <c r="D4113" s="3" t="s">
        <v>341</v>
      </c>
      <c r="E4113" s="26" t="s">
        <v>163</v>
      </c>
      <c r="F4113" s="3">
        <v>113</v>
      </c>
      <c r="G4113" s="2"/>
      <c r="H4113" s="4">
        <v>43952</v>
      </c>
      <c r="I4113" s="2"/>
      <c r="J4113" s="4">
        <v>34482</v>
      </c>
      <c r="K4113" s="3">
        <v>28</v>
      </c>
      <c r="L4113" s="3">
        <v>2</v>
      </c>
      <c r="M4113" s="3">
        <v>5774.51</v>
      </c>
      <c r="N4113" s="3">
        <v>1510.4549999999999</v>
      </c>
      <c r="O4113" s="3">
        <v>1510.4549999999999</v>
      </c>
      <c r="P4113" s="3">
        <v>0</v>
      </c>
      <c r="Q4113" s="2"/>
      <c r="R4113" s="3">
        <v>15</v>
      </c>
      <c r="S4113" s="3" t="s">
        <v>52</v>
      </c>
      <c r="T4113" s="3">
        <v>0</v>
      </c>
      <c r="U4113" s="3">
        <v>28</v>
      </c>
      <c r="V4113" s="3">
        <v>2052.4</v>
      </c>
      <c r="W4113" s="3">
        <v>0</v>
      </c>
      <c r="X4113" s="3">
        <v>0</v>
      </c>
      <c r="Y4113" s="3">
        <v>0</v>
      </c>
      <c r="Z4113" s="3">
        <v>0</v>
      </c>
      <c r="AA4113" s="3">
        <v>0</v>
      </c>
      <c r="AB4113" s="3">
        <v>0</v>
      </c>
      <c r="AC4113" s="3">
        <v>0</v>
      </c>
      <c r="AD4113" s="3">
        <v>0</v>
      </c>
      <c r="AE4113" s="3">
        <v>0</v>
      </c>
      <c r="AF4113" s="3">
        <v>0</v>
      </c>
      <c r="AG4113" s="3">
        <v>0</v>
      </c>
      <c r="AH4113" s="3">
        <v>0</v>
      </c>
      <c r="AI4113" s="3">
        <v>0</v>
      </c>
      <c r="AJ4113" s="3">
        <v>0</v>
      </c>
      <c r="AK4113" s="3">
        <v>0</v>
      </c>
      <c r="AL4113" s="2"/>
      <c r="AM4113" s="3">
        <v>0</v>
      </c>
      <c r="AN4113" s="3">
        <v>0</v>
      </c>
      <c r="AO4113" s="3">
        <v>0</v>
      </c>
      <c r="AP4113" s="3">
        <v>0</v>
      </c>
      <c r="AQ4113" s="3">
        <v>0</v>
      </c>
      <c r="AR4113" s="3">
        <v>0</v>
      </c>
      <c r="AS4113" s="3">
        <v>0</v>
      </c>
      <c r="AT4113" s="3">
        <v>0</v>
      </c>
      <c r="AU4113" s="3">
        <v>0</v>
      </c>
      <c r="AV4113" s="3">
        <v>0</v>
      </c>
      <c r="AW4113" s="3">
        <v>0</v>
      </c>
      <c r="AX4113" s="3">
        <v>0</v>
      </c>
      <c r="AY4113" s="3">
        <v>0</v>
      </c>
      <c r="AZ4113" s="3">
        <v>825.61</v>
      </c>
      <c r="BA4113" s="3">
        <v>645.01</v>
      </c>
      <c r="BB4113" s="3">
        <v>309.17</v>
      </c>
      <c r="BC4113" s="3">
        <v>0</v>
      </c>
      <c r="BD4113" s="2"/>
      <c r="BE4113" s="3" t="s">
        <v>449</v>
      </c>
      <c r="BF4113" s="3" t="s">
        <v>450</v>
      </c>
    </row>
    <row r="4114" spans="1:58" ht="13.15" customHeight="1" x14ac:dyDescent="0.25">
      <c r="A4114" s="5" t="s">
        <v>5231</v>
      </c>
      <c r="B4114" s="25" t="e">
        <f>VLOOKUP(Tabla1[[#This Row],[nombre ]],Tabla2[#All],1,0)</f>
        <v>#N/A</v>
      </c>
      <c r="C4114" s="3" t="s">
        <v>328</v>
      </c>
      <c r="D4114" s="3" t="s">
        <v>336</v>
      </c>
      <c r="E4114" s="26" t="s">
        <v>56</v>
      </c>
      <c r="F4114" s="3">
        <v>84</v>
      </c>
      <c r="G4114" s="2"/>
      <c r="H4114" s="4">
        <v>44410</v>
      </c>
      <c r="I4114" s="2"/>
      <c r="J4114" s="4">
        <v>35720</v>
      </c>
      <c r="K4114" s="3">
        <v>25</v>
      </c>
      <c r="L4114" s="3">
        <v>1</v>
      </c>
      <c r="M4114" s="3">
        <v>8512.2099999999991</v>
      </c>
      <c r="N4114" s="3">
        <v>2644.7</v>
      </c>
      <c r="O4114" s="3">
        <v>2644.7</v>
      </c>
      <c r="P4114" s="3">
        <v>0</v>
      </c>
      <c r="Q4114" s="2"/>
      <c r="R4114" s="3">
        <v>15</v>
      </c>
      <c r="S4114" s="3" t="s">
        <v>52</v>
      </c>
      <c r="T4114" s="3">
        <v>0</v>
      </c>
      <c r="U4114" s="3">
        <v>0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  <c r="AD4114" s="3">
        <v>0</v>
      </c>
      <c r="AE4114" s="3">
        <v>0</v>
      </c>
      <c r="AF4114" s="3">
        <v>0</v>
      </c>
      <c r="AG4114" s="3">
        <v>0</v>
      </c>
      <c r="AH4114" s="3">
        <v>0</v>
      </c>
      <c r="AI4114" s="3">
        <v>0</v>
      </c>
      <c r="AJ4114" s="3">
        <v>0</v>
      </c>
      <c r="AK4114" s="3">
        <v>0</v>
      </c>
      <c r="AL4114" s="2"/>
      <c r="AM4114" s="3">
        <v>0</v>
      </c>
      <c r="AN4114" s="3">
        <v>0</v>
      </c>
      <c r="AO4114" s="3">
        <v>0</v>
      </c>
      <c r="AP4114" s="3">
        <v>0</v>
      </c>
      <c r="AQ4114" s="3">
        <v>0</v>
      </c>
      <c r="AR4114" s="3">
        <v>0</v>
      </c>
      <c r="AS4114" s="3">
        <v>0</v>
      </c>
      <c r="AT4114" s="3">
        <v>0</v>
      </c>
      <c r="AU4114" s="3">
        <v>0</v>
      </c>
      <c r="AV4114" s="3">
        <v>0</v>
      </c>
      <c r="AW4114" s="3">
        <v>0</v>
      </c>
      <c r="AX4114" s="3">
        <v>0</v>
      </c>
      <c r="AY4114" s="3">
        <v>0</v>
      </c>
      <c r="AZ4114" s="3">
        <v>883.29</v>
      </c>
      <c r="BA4114" s="3">
        <v>690.07</v>
      </c>
      <c r="BB4114" s="3">
        <v>306.58</v>
      </c>
      <c r="BC4114" s="3">
        <v>0</v>
      </c>
      <c r="BD4114" s="2"/>
      <c r="BE4114" s="3" t="s">
        <v>449</v>
      </c>
      <c r="BF4114" s="3" t="s">
        <v>450</v>
      </c>
    </row>
    <row r="4115" spans="1:58" ht="13.15" customHeight="1" x14ac:dyDescent="0.25">
      <c r="A4115" s="5" t="s">
        <v>3405</v>
      </c>
      <c r="B4115" s="25" t="e">
        <f>VLOOKUP(Tabla1[[#This Row],[nombre ]],Tabla2[#All],1,0)</f>
        <v>#N/A</v>
      </c>
      <c r="C4115" s="3" t="s">
        <v>328</v>
      </c>
      <c r="D4115" s="3" t="s">
        <v>343</v>
      </c>
      <c r="E4115" s="26" t="s">
        <v>58</v>
      </c>
      <c r="F4115" s="3">
        <v>57</v>
      </c>
      <c r="G4115" s="2"/>
      <c r="H4115" s="4">
        <v>42676</v>
      </c>
      <c r="I4115" s="2"/>
      <c r="J4115" s="4">
        <v>30206</v>
      </c>
      <c r="K4115" s="3">
        <v>40</v>
      </c>
      <c r="L4115" s="3">
        <v>6</v>
      </c>
      <c r="M4115" s="3">
        <v>11717.03</v>
      </c>
      <c r="N4115" s="3">
        <v>2482.0549999999998</v>
      </c>
      <c r="O4115" s="3">
        <v>2482.0549999999998</v>
      </c>
      <c r="P4115" s="3">
        <v>1573.68</v>
      </c>
      <c r="Q4115" s="2"/>
      <c r="R4115" s="3">
        <v>15</v>
      </c>
      <c r="S4115" s="3" t="s">
        <v>52</v>
      </c>
      <c r="T4115" s="3">
        <v>0</v>
      </c>
      <c r="U4115" s="3">
        <v>0</v>
      </c>
      <c r="V4115" s="3">
        <v>0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0</v>
      </c>
      <c r="AD4115" s="3">
        <v>0</v>
      </c>
      <c r="AE4115" s="3">
        <v>0</v>
      </c>
      <c r="AF4115" s="3">
        <v>0</v>
      </c>
      <c r="AG4115" s="3">
        <v>0</v>
      </c>
      <c r="AH4115" s="3">
        <v>0</v>
      </c>
      <c r="AI4115" s="3">
        <v>0</v>
      </c>
      <c r="AJ4115" s="3">
        <v>0</v>
      </c>
      <c r="AK4115" s="3">
        <v>0</v>
      </c>
      <c r="AL4115" s="2"/>
      <c r="AM4115" s="3">
        <v>0</v>
      </c>
      <c r="AN4115" s="3">
        <v>0</v>
      </c>
      <c r="AO4115" s="3">
        <v>0</v>
      </c>
      <c r="AP4115" s="3">
        <v>0</v>
      </c>
      <c r="AQ4115" s="3">
        <v>0</v>
      </c>
      <c r="AR4115" s="3">
        <v>0</v>
      </c>
      <c r="AS4115" s="3">
        <v>0</v>
      </c>
      <c r="AT4115" s="3">
        <v>0</v>
      </c>
      <c r="AU4115" s="3">
        <v>0</v>
      </c>
      <c r="AV4115" s="3">
        <v>0</v>
      </c>
      <c r="AW4115" s="3">
        <v>0</v>
      </c>
      <c r="AX4115" s="3">
        <v>0</v>
      </c>
      <c r="AY4115" s="3">
        <v>0</v>
      </c>
      <c r="AZ4115" s="3">
        <v>1168.31</v>
      </c>
      <c r="BA4115" s="3">
        <v>912.74</v>
      </c>
      <c r="BB4115" s="3">
        <v>630.70000000000005</v>
      </c>
      <c r="BC4115" s="3">
        <v>0</v>
      </c>
      <c r="BD4115" s="2"/>
      <c r="BE4115" s="3" t="s">
        <v>449</v>
      </c>
      <c r="BF4115" s="3" t="s">
        <v>450</v>
      </c>
    </row>
    <row r="4116" spans="1:58" ht="13.15" customHeight="1" x14ac:dyDescent="0.25">
      <c r="A4116" s="5" t="s">
        <v>5232</v>
      </c>
      <c r="B4116" s="25" t="e">
        <f>VLOOKUP(Tabla1[[#This Row],[nombre ]],Tabla2[#All],1,0)</f>
        <v>#N/A</v>
      </c>
      <c r="C4116" s="3" t="s">
        <v>328</v>
      </c>
      <c r="D4116" s="3" t="s">
        <v>337</v>
      </c>
      <c r="E4116" s="26" t="s">
        <v>51</v>
      </c>
      <c r="F4116" s="3">
        <v>67</v>
      </c>
      <c r="G4116" s="2"/>
      <c r="H4116" s="4">
        <v>41192</v>
      </c>
      <c r="I4116" s="2"/>
      <c r="J4116" s="4">
        <v>28956</v>
      </c>
      <c r="K4116" s="3">
        <v>43</v>
      </c>
      <c r="L4116" s="3">
        <v>10</v>
      </c>
      <c r="M4116" s="3">
        <v>11393.12</v>
      </c>
      <c r="N4116" s="3">
        <v>2414.0250000000001</v>
      </c>
      <c r="O4116" s="3">
        <v>2414.0250000000001</v>
      </c>
      <c r="P4116" s="3">
        <v>2737.45</v>
      </c>
      <c r="Q4116" s="2"/>
      <c r="R4116" s="3">
        <v>15</v>
      </c>
      <c r="S4116" s="3" t="s">
        <v>52</v>
      </c>
      <c r="T4116" s="3">
        <v>0</v>
      </c>
      <c r="U4116" s="3">
        <v>0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0</v>
      </c>
      <c r="AD4116" s="3">
        <v>0</v>
      </c>
      <c r="AE4116" s="3">
        <v>0</v>
      </c>
      <c r="AF4116" s="3">
        <v>0</v>
      </c>
      <c r="AG4116" s="3">
        <v>0</v>
      </c>
      <c r="AH4116" s="3">
        <v>0</v>
      </c>
      <c r="AI4116" s="3">
        <v>0</v>
      </c>
      <c r="AJ4116" s="3">
        <v>0</v>
      </c>
      <c r="AK4116" s="3">
        <v>0</v>
      </c>
      <c r="AL4116" s="2"/>
      <c r="AM4116" s="3">
        <v>0</v>
      </c>
      <c r="AN4116" s="3">
        <v>0</v>
      </c>
      <c r="AO4116" s="3">
        <v>0</v>
      </c>
      <c r="AP4116" s="3">
        <v>0</v>
      </c>
      <c r="AQ4116" s="3">
        <v>0</v>
      </c>
      <c r="AR4116" s="3">
        <v>0</v>
      </c>
      <c r="AS4116" s="3">
        <v>0</v>
      </c>
      <c r="AT4116" s="3">
        <v>0</v>
      </c>
      <c r="AU4116" s="3">
        <v>0</v>
      </c>
      <c r="AV4116" s="3">
        <v>0</v>
      </c>
      <c r="AW4116" s="3">
        <v>0</v>
      </c>
      <c r="AX4116" s="3">
        <v>0</v>
      </c>
      <c r="AY4116" s="3">
        <v>0</v>
      </c>
      <c r="AZ4116" s="3">
        <v>1213.3599999999999</v>
      </c>
      <c r="BA4116" s="3">
        <v>947.93</v>
      </c>
      <c r="BB4116" s="3">
        <v>705.95</v>
      </c>
      <c r="BC4116" s="3">
        <v>0</v>
      </c>
      <c r="BD4116" s="2"/>
      <c r="BE4116" s="3" t="s">
        <v>449</v>
      </c>
      <c r="BF4116" s="3" t="s">
        <v>450</v>
      </c>
    </row>
    <row r="4117" spans="1:58" ht="13.15" customHeight="1" x14ac:dyDescent="0.25">
      <c r="A4117" s="5" t="s">
        <v>5233</v>
      </c>
      <c r="B4117" s="25" t="e">
        <f>VLOOKUP(Tabla1[[#This Row],[nombre ]],Tabla2[#All],1,0)</f>
        <v>#N/A</v>
      </c>
      <c r="C4117" s="3" t="s">
        <v>328</v>
      </c>
      <c r="D4117" s="3" t="s">
        <v>331</v>
      </c>
      <c r="E4117" s="26" t="s">
        <v>344</v>
      </c>
      <c r="F4117" s="3">
        <v>65</v>
      </c>
      <c r="G4117" s="2"/>
      <c r="H4117" s="4">
        <v>42669</v>
      </c>
      <c r="I4117" s="2"/>
      <c r="J4117" s="4">
        <v>27026</v>
      </c>
      <c r="K4117" s="3">
        <v>49</v>
      </c>
      <c r="L4117" s="3">
        <v>6</v>
      </c>
      <c r="M4117" s="3">
        <v>10716.16</v>
      </c>
      <c r="N4117" s="3">
        <v>2271.7049999999999</v>
      </c>
      <c r="O4117" s="3">
        <v>2271.7049999999999</v>
      </c>
      <c r="P4117" s="3">
        <v>1399.48</v>
      </c>
      <c r="Q4117" s="2"/>
      <c r="R4117" s="3">
        <v>15</v>
      </c>
      <c r="S4117" s="3" t="s">
        <v>52</v>
      </c>
      <c r="T4117" s="3">
        <v>0</v>
      </c>
      <c r="U4117" s="3">
        <v>0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0</v>
      </c>
      <c r="AD4117" s="3">
        <v>0</v>
      </c>
      <c r="AE4117" s="3">
        <v>0</v>
      </c>
      <c r="AF4117" s="3">
        <v>0</v>
      </c>
      <c r="AG4117" s="3">
        <v>0</v>
      </c>
      <c r="AH4117" s="3">
        <v>0</v>
      </c>
      <c r="AI4117" s="3">
        <v>0</v>
      </c>
      <c r="AJ4117" s="3">
        <v>0</v>
      </c>
      <c r="AK4117" s="3">
        <v>0</v>
      </c>
      <c r="AL4117" s="2"/>
      <c r="AM4117" s="3">
        <v>0</v>
      </c>
      <c r="AN4117" s="3">
        <v>0</v>
      </c>
      <c r="AO4117" s="3">
        <v>0</v>
      </c>
      <c r="AP4117" s="3">
        <v>0</v>
      </c>
      <c r="AQ4117" s="3">
        <v>0</v>
      </c>
      <c r="AR4117" s="3">
        <v>0</v>
      </c>
      <c r="AS4117" s="3">
        <v>0</v>
      </c>
      <c r="AT4117" s="3">
        <v>0</v>
      </c>
      <c r="AU4117" s="3">
        <v>0</v>
      </c>
      <c r="AV4117" s="3">
        <v>0</v>
      </c>
      <c r="AW4117" s="3">
        <v>0</v>
      </c>
      <c r="AX4117" s="3">
        <v>0</v>
      </c>
      <c r="AY4117" s="3">
        <v>0</v>
      </c>
      <c r="AZ4117" s="3">
        <v>1066.19</v>
      </c>
      <c r="BA4117" s="3">
        <v>832.96</v>
      </c>
      <c r="BB4117" s="3">
        <v>531.74</v>
      </c>
      <c r="BC4117" s="3">
        <v>0</v>
      </c>
      <c r="BD4117" s="2"/>
      <c r="BE4117" s="3" t="s">
        <v>449</v>
      </c>
      <c r="BF4117" s="3" t="s">
        <v>450</v>
      </c>
    </row>
    <row r="4118" spans="1:58" ht="13.15" customHeight="1" x14ac:dyDescent="0.25">
      <c r="A4118" s="5" t="s">
        <v>5234</v>
      </c>
      <c r="B4118" s="25" t="e">
        <f>VLOOKUP(Tabla1[[#This Row],[nombre ]],Tabla2[#All],1,0)</f>
        <v>#N/A</v>
      </c>
      <c r="C4118" s="3" t="s">
        <v>328</v>
      </c>
      <c r="D4118" s="3" t="s">
        <v>335</v>
      </c>
      <c r="E4118" s="26" t="s">
        <v>160</v>
      </c>
      <c r="F4118" s="3">
        <v>113</v>
      </c>
      <c r="G4118" s="2"/>
      <c r="H4118" s="4">
        <v>44945</v>
      </c>
      <c r="I4118" s="2"/>
      <c r="J4118" s="4">
        <v>34113</v>
      </c>
      <c r="K4118" s="3">
        <v>29</v>
      </c>
      <c r="L4118" s="3">
        <v>0</v>
      </c>
      <c r="M4118" s="3">
        <v>5774.51</v>
      </c>
      <c r="N4118" s="3">
        <v>1510.4549999999999</v>
      </c>
      <c r="O4118" s="3">
        <v>1510.4549999999999</v>
      </c>
      <c r="P4118" s="3">
        <v>0</v>
      </c>
      <c r="Q4118" s="2"/>
      <c r="R4118" s="3">
        <v>18</v>
      </c>
      <c r="S4118" s="3" t="s">
        <v>60</v>
      </c>
      <c r="T4118" s="3">
        <v>0</v>
      </c>
      <c r="U4118" s="3">
        <v>0</v>
      </c>
      <c r="V4118" s="3">
        <v>0</v>
      </c>
      <c r="W4118" s="3">
        <v>1501.37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0</v>
      </c>
      <c r="AD4118" s="3">
        <v>0</v>
      </c>
      <c r="AE4118" s="3">
        <v>0</v>
      </c>
      <c r="AF4118" s="3">
        <v>0</v>
      </c>
      <c r="AG4118" s="3">
        <v>0</v>
      </c>
      <c r="AH4118" s="3">
        <v>0</v>
      </c>
      <c r="AI4118" s="3">
        <v>0</v>
      </c>
      <c r="AJ4118" s="3">
        <v>0</v>
      </c>
      <c r="AK4118" s="3">
        <v>0</v>
      </c>
      <c r="AL4118" s="2"/>
      <c r="AM4118" s="3">
        <v>0</v>
      </c>
      <c r="AN4118" s="3">
        <v>0</v>
      </c>
      <c r="AO4118" s="3">
        <v>0</v>
      </c>
      <c r="AP4118" s="3">
        <v>0</v>
      </c>
      <c r="AQ4118" s="3">
        <v>0</v>
      </c>
      <c r="AR4118" s="3">
        <v>0</v>
      </c>
      <c r="AS4118" s="3">
        <v>0</v>
      </c>
      <c r="AT4118" s="3">
        <v>0</v>
      </c>
      <c r="AU4118" s="3">
        <v>0</v>
      </c>
      <c r="AV4118" s="3">
        <v>0</v>
      </c>
      <c r="AW4118" s="3">
        <v>0</v>
      </c>
      <c r="AX4118" s="3">
        <v>0</v>
      </c>
      <c r="AY4118" s="3">
        <v>0</v>
      </c>
      <c r="AZ4118" s="3">
        <v>777.69</v>
      </c>
      <c r="BA4118" s="3">
        <v>607.59</v>
      </c>
      <c r="BB4118" s="3">
        <v>65.05</v>
      </c>
      <c r="BC4118" s="3">
        <v>0</v>
      </c>
      <c r="BD4118" s="2"/>
      <c r="BE4118" s="3" t="s">
        <v>449</v>
      </c>
      <c r="BF4118" s="3" t="s">
        <v>455</v>
      </c>
    </row>
    <row r="4119" spans="1:58" ht="13.15" customHeight="1" x14ac:dyDescent="0.25">
      <c r="A4119" s="5" t="s">
        <v>3406</v>
      </c>
      <c r="B4119" s="25" t="e">
        <f>VLOOKUP(Tabla1[[#This Row],[nombre ]],Tabla2[#All],1,0)</f>
        <v>#N/A</v>
      </c>
      <c r="C4119" s="3" t="s">
        <v>328</v>
      </c>
      <c r="D4119" s="3" t="s">
        <v>335</v>
      </c>
      <c r="E4119" s="26" t="s">
        <v>51</v>
      </c>
      <c r="F4119" s="3">
        <v>67</v>
      </c>
      <c r="G4119" s="2"/>
      <c r="H4119" s="4">
        <v>44410</v>
      </c>
      <c r="I4119" s="2"/>
      <c r="J4119" s="4">
        <v>31008</v>
      </c>
      <c r="K4119" s="3">
        <v>38</v>
      </c>
      <c r="L4119" s="3">
        <v>1</v>
      </c>
      <c r="M4119" s="3">
        <v>11393.12</v>
      </c>
      <c r="N4119" s="3">
        <v>2414.0250000000001</v>
      </c>
      <c r="O4119" s="3">
        <v>2414.0250000000001</v>
      </c>
      <c r="P4119" s="3">
        <v>0</v>
      </c>
      <c r="Q4119" s="2"/>
      <c r="R4119" s="3">
        <v>15</v>
      </c>
      <c r="S4119" s="3" t="s">
        <v>52</v>
      </c>
      <c r="T4119" s="3">
        <v>0</v>
      </c>
      <c r="U4119" s="3">
        <v>20</v>
      </c>
      <c r="V4119" s="3">
        <v>2703.6</v>
      </c>
      <c r="W4119" s="3">
        <v>0</v>
      </c>
      <c r="X4119" s="3">
        <v>0</v>
      </c>
      <c r="Y4119" s="3">
        <v>0</v>
      </c>
      <c r="Z4119" s="3">
        <v>0</v>
      </c>
      <c r="AA4119" s="3">
        <v>0</v>
      </c>
      <c r="AB4119" s="3">
        <v>0</v>
      </c>
      <c r="AC4119" s="3">
        <v>0</v>
      </c>
      <c r="AD4119" s="3">
        <v>0</v>
      </c>
      <c r="AE4119" s="3">
        <v>0</v>
      </c>
      <c r="AF4119" s="3">
        <v>0</v>
      </c>
      <c r="AG4119" s="3">
        <v>0</v>
      </c>
      <c r="AH4119" s="3">
        <v>0</v>
      </c>
      <c r="AI4119" s="3">
        <v>0</v>
      </c>
      <c r="AJ4119" s="3">
        <v>0</v>
      </c>
      <c r="AK4119" s="3">
        <v>0</v>
      </c>
      <c r="AL4119" s="2"/>
      <c r="AM4119" s="3">
        <v>0</v>
      </c>
      <c r="AN4119" s="3">
        <v>0</v>
      </c>
      <c r="AO4119" s="3">
        <v>0</v>
      </c>
      <c r="AP4119" s="3">
        <v>0</v>
      </c>
      <c r="AQ4119" s="3">
        <v>0</v>
      </c>
      <c r="AR4119" s="3">
        <v>0</v>
      </c>
      <c r="AS4119" s="3">
        <v>0</v>
      </c>
      <c r="AT4119" s="3">
        <v>0</v>
      </c>
      <c r="AU4119" s="3">
        <v>0</v>
      </c>
      <c r="AV4119" s="3">
        <v>0</v>
      </c>
      <c r="AW4119" s="3">
        <v>0</v>
      </c>
      <c r="AX4119" s="3">
        <v>0</v>
      </c>
      <c r="AY4119" s="3">
        <v>0</v>
      </c>
      <c r="AZ4119" s="3">
        <v>1384.22</v>
      </c>
      <c r="BA4119" s="3">
        <v>1081.42</v>
      </c>
      <c r="BB4119" s="3">
        <v>759.26</v>
      </c>
      <c r="BC4119" s="3">
        <v>0</v>
      </c>
      <c r="BD4119" s="2"/>
      <c r="BE4119" s="3" t="s">
        <v>449</v>
      </c>
      <c r="BF4119" s="3" t="s">
        <v>450</v>
      </c>
    </row>
    <row r="4120" spans="1:58" ht="13.15" customHeight="1" x14ac:dyDescent="0.25">
      <c r="A4120" s="5" t="s">
        <v>5235</v>
      </c>
      <c r="B4120" s="25" t="e">
        <f>VLOOKUP(Tabla1[[#This Row],[nombre ]],Tabla2[#All],1,0)</f>
        <v>#N/A</v>
      </c>
      <c r="C4120" s="3" t="s">
        <v>328</v>
      </c>
      <c r="D4120" s="3" t="s">
        <v>335</v>
      </c>
      <c r="E4120" s="26" t="s">
        <v>56</v>
      </c>
      <c r="F4120" s="3">
        <v>84</v>
      </c>
      <c r="G4120" s="2"/>
      <c r="H4120" s="4">
        <v>42576</v>
      </c>
      <c r="I4120" s="2"/>
      <c r="J4120" s="4">
        <v>27682</v>
      </c>
      <c r="K4120" s="3">
        <v>47</v>
      </c>
      <c r="L4120" s="3">
        <v>6</v>
      </c>
      <c r="M4120" s="3">
        <v>8512.2099999999991</v>
      </c>
      <c r="N4120" s="3">
        <v>2644.7</v>
      </c>
      <c r="O4120" s="3">
        <v>2644.7</v>
      </c>
      <c r="P4120" s="3">
        <v>1265.76</v>
      </c>
      <c r="Q4120" s="2"/>
      <c r="R4120" s="3">
        <v>15</v>
      </c>
      <c r="S4120" s="3" t="s">
        <v>52</v>
      </c>
      <c r="T4120" s="3">
        <v>0</v>
      </c>
      <c r="U4120" s="3">
        <v>0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  <c r="AD4120" s="3">
        <v>0</v>
      </c>
      <c r="AE4120" s="3">
        <v>0</v>
      </c>
      <c r="AF4120" s="3">
        <v>0</v>
      </c>
      <c r="AG4120" s="3">
        <v>0</v>
      </c>
      <c r="AH4120" s="3">
        <v>0</v>
      </c>
      <c r="AI4120" s="3">
        <v>0</v>
      </c>
      <c r="AJ4120" s="3">
        <v>0</v>
      </c>
      <c r="AK4120" s="3">
        <v>0</v>
      </c>
      <c r="AL4120" s="2"/>
      <c r="AM4120" s="3">
        <v>0</v>
      </c>
      <c r="AN4120" s="3">
        <v>0</v>
      </c>
      <c r="AO4120" s="3">
        <v>0</v>
      </c>
      <c r="AP4120" s="3">
        <v>0</v>
      </c>
      <c r="AQ4120" s="3">
        <v>0</v>
      </c>
      <c r="AR4120" s="3">
        <v>0</v>
      </c>
      <c r="AS4120" s="3">
        <v>0</v>
      </c>
      <c r="AT4120" s="3">
        <v>0</v>
      </c>
      <c r="AU4120" s="3">
        <v>0</v>
      </c>
      <c r="AV4120" s="3">
        <v>0</v>
      </c>
      <c r="AW4120" s="3">
        <v>0</v>
      </c>
      <c r="AX4120" s="3">
        <v>0</v>
      </c>
      <c r="AY4120" s="3">
        <v>0</v>
      </c>
      <c r="AZ4120" s="3">
        <v>964.3</v>
      </c>
      <c r="BA4120" s="3">
        <v>753.36</v>
      </c>
      <c r="BB4120" s="3">
        <v>375.44</v>
      </c>
      <c r="BC4120" s="3">
        <v>0</v>
      </c>
      <c r="BD4120" s="2"/>
      <c r="BE4120" s="3" t="s">
        <v>449</v>
      </c>
      <c r="BF4120" s="3" t="s">
        <v>450</v>
      </c>
    </row>
    <row r="4121" spans="1:58" ht="13.15" customHeight="1" x14ac:dyDescent="0.25">
      <c r="A4121" s="5" t="s">
        <v>5236</v>
      </c>
      <c r="B4121" s="25" t="e">
        <f>VLOOKUP(Tabla1[[#This Row],[nombre ]],Tabla2[#All],1,0)</f>
        <v>#N/A</v>
      </c>
      <c r="C4121" s="3" t="s">
        <v>328</v>
      </c>
      <c r="D4121" s="3" t="s">
        <v>329</v>
      </c>
      <c r="E4121" s="26" t="s">
        <v>56</v>
      </c>
      <c r="F4121" s="3">
        <v>84</v>
      </c>
      <c r="G4121" s="2"/>
      <c r="H4121" s="4">
        <v>38419</v>
      </c>
      <c r="I4121" s="2"/>
      <c r="J4121" s="4">
        <v>18169</v>
      </c>
      <c r="K4121" s="3">
        <v>73</v>
      </c>
      <c r="L4121" s="3">
        <v>18</v>
      </c>
      <c r="M4121" s="3">
        <v>8512.2099999999991</v>
      </c>
      <c r="N4121" s="3">
        <v>2644.7</v>
      </c>
      <c r="O4121" s="3">
        <v>2644.7</v>
      </c>
      <c r="P4121" s="3">
        <v>2384.75</v>
      </c>
      <c r="Q4121" s="2"/>
      <c r="R4121" s="3">
        <v>15</v>
      </c>
      <c r="S4121" s="3" t="s">
        <v>60</v>
      </c>
      <c r="T4121" s="3">
        <v>0</v>
      </c>
      <c r="U4121" s="3">
        <v>0</v>
      </c>
      <c r="V4121" s="3">
        <v>0</v>
      </c>
      <c r="W4121" s="3">
        <v>2213.17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  <c r="AD4121" s="3">
        <v>0</v>
      </c>
      <c r="AE4121" s="3">
        <v>0</v>
      </c>
      <c r="AF4121" s="3">
        <v>0</v>
      </c>
      <c r="AG4121" s="3">
        <v>0</v>
      </c>
      <c r="AH4121" s="3">
        <v>1920.95</v>
      </c>
      <c r="AI4121" s="3">
        <v>0</v>
      </c>
      <c r="AJ4121" s="3">
        <v>0</v>
      </c>
      <c r="AK4121" s="3">
        <v>0</v>
      </c>
      <c r="AL4121" s="2"/>
      <c r="AM4121" s="3">
        <v>0</v>
      </c>
      <c r="AN4121" s="3">
        <v>0</v>
      </c>
      <c r="AO4121" s="3">
        <v>0</v>
      </c>
      <c r="AP4121" s="3">
        <v>0</v>
      </c>
      <c r="AQ4121" s="3">
        <v>0</v>
      </c>
      <c r="AR4121" s="3">
        <v>0</v>
      </c>
      <c r="AS4121" s="3">
        <v>0</v>
      </c>
      <c r="AT4121" s="3">
        <v>0</v>
      </c>
      <c r="AU4121" s="3">
        <v>0</v>
      </c>
      <c r="AV4121" s="3">
        <v>0</v>
      </c>
      <c r="AW4121" s="3">
        <v>0</v>
      </c>
      <c r="AX4121" s="3">
        <v>0</v>
      </c>
      <c r="AY4121" s="3">
        <v>0</v>
      </c>
      <c r="AZ4121" s="3">
        <v>1431.21</v>
      </c>
      <c r="BA4121" s="3">
        <v>1118.1300000000001</v>
      </c>
      <c r="BB4121" s="3">
        <v>825.29</v>
      </c>
      <c r="BC4121" s="3">
        <v>0</v>
      </c>
      <c r="BD4121" s="2"/>
      <c r="BE4121" s="3" t="s">
        <v>449</v>
      </c>
      <c r="BF4121" s="3" t="s">
        <v>452</v>
      </c>
    </row>
    <row r="4122" spans="1:58" ht="13.15" customHeight="1" x14ac:dyDescent="0.25">
      <c r="A4122" s="5" t="s">
        <v>3407</v>
      </c>
      <c r="B4122" s="25" t="e">
        <f>VLOOKUP(Tabla1[[#This Row],[nombre ]],Tabla2[#All],1,0)</f>
        <v>#N/A</v>
      </c>
      <c r="C4122" s="3" t="s">
        <v>328</v>
      </c>
      <c r="D4122" s="3" t="s">
        <v>329</v>
      </c>
      <c r="E4122" s="26" t="s">
        <v>51</v>
      </c>
      <c r="F4122" s="3">
        <v>67</v>
      </c>
      <c r="G4122" s="2"/>
      <c r="H4122" s="4">
        <v>38890</v>
      </c>
      <c r="I4122" s="2"/>
      <c r="J4122" s="4">
        <v>30002</v>
      </c>
      <c r="K4122" s="3">
        <v>41</v>
      </c>
      <c r="L4122" s="3">
        <v>16</v>
      </c>
      <c r="M4122" s="3">
        <v>11393.12</v>
      </c>
      <c r="N4122" s="3">
        <v>2414.0250000000001</v>
      </c>
      <c r="O4122" s="3">
        <v>2414.0250000000001</v>
      </c>
      <c r="P4122" s="3">
        <v>3048.82</v>
      </c>
      <c r="Q4122" s="2"/>
      <c r="R4122" s="3">
        <v>15</v>
      </c>
      <c r="S4122" s="3" t="s">
        <v>60</v>
      </c>
      <c r="T4122" s="3">
        <v>0</v>
      </c>
      <c r="U4122" s="3">
        <v>0</v>
      </c>
      <c r="V4122" s="3">
        <v>0</v>
      </c>
      <c r="W4122" s="3">
        <v>2962.21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  <c r="AD4122" s="3">
        <v>0</v>
      </c>
      <c r="AE4122" s="3">
        <v>0</v>
      </c>
      <c r="AF4122" s="3">
        <v>0</v>
      </c>
      <c r="AG4122" s="3">
        <v>0</v>
      </c>
      <c r="AH4122" s="3">
        <v>4532</v>
      </c>
      <c r="AI4122" s="3">
        <v>0</v>
      </c>
      <c r="AJ4122" s="3">
        <v>0</v>
      </c>
      <c r="AK4122" s="3">
        <v>0</v>
      </c>
      <c r="AL4122" s="2"/>
      <c r="AM4122" s="3">
        <v>0</v>
      </c>
      <c r="AN4122" s="3">
        <v>0</v>
      </c>
      <c r="AO4122" s="3">
        <v>0</v>
      </c>
      <c r="AP4122" s="3">
        <v>0</v>
      </c>
      <c r="AQ4122" s="3">
        <v>0</v>
      </c>
      <c r="AR4122" s="3">
        <v>0</v>
      </c>
      <c r="AS4122" s="3">
        <v>0</v>
      </c>
      <c r="AT4122" s="3">
        <v>0</v>
      </c>
      <c r="AU4122" s="3">
        <v>0</v>
      </c>
      <c r="AV4122" s="3">
        <v>0</v>
      </c>
      <c r="AW4122" s="3">
        <v>0</v>
      </c>
      <c r="AX4122" s="3">
        <v>0</v>
      </c>
      <c r="AY4122" s="3">
        <v>0</v>
      </c>
      <c r="AZ4122" s="3">
        <v>1703.85</v>
      </c>
      <c r="BA4122" s="3">
        <v>1331.13</v>
      </c>
      <c r="BB4122" s="3">
        <v>1286.74</v>
      </c>
      <c r="BC4122" s="3">
        <v>0</v>
      </c>
      <c r="BD4122" s="2"/>
      <c r="BE4122" s="3" t="s">
        <v>449</v>
      </c>
      <c r="BF4122" s="3" t="s">
        <v>452</v>
      </c>
    </row>
    <row r="4123" spans="1:58" ht="13.15" customHeight="1" x14ac:dyDescent="0.25">
      <c r="A4123" s="5" t="s">
        <v>5237</v>
      </c>
      <c r="B4123" s="25" t="e">
        <f>VLOOKUP(Tabla1[[#This Row],[nombre ]],Tabla2[#All],1,0)</f>
        <v>#N/A</v>
      </c>
      <c r="C4123" s="3" t="s">
        <v>328</v>
      </c>
      <c r="D4123" s="3" t="s">
        <v>336</v>
      </c>
      <c r="E4123" s="26" t="s">
        <v>339</v>
      </c>
      <c r="F4123" s="3">
        <v>84</v>
      </c>
      <c r="G4123" s="2"/>
      <c r="H4123" s="4">
        <v>39302</v>
      </c>
      <c r="I4123" s="2"/>
      <c r="J4123" s="4">
        <v>26464</v>
      </c>
      <c r="K4123" s="3">
        <v>50</v>
      </c>
      <c r="L4123" s="3">
        <v>15</v>
      </c>
      <c r="M4123" s="3">
        <v>8512.2099999999991</v>
      </c>
      <c r="N4123" s="3">
        <v>2644.7</v>
      </c>
      <c r="O4123" s="3">
        <v>2644.7</v>
      </c>
      <c r="P4123" s="3">
        <v>2810.93</v>
      </c>
      <c r="Q4123" s="2"/>
      <c r="R4123" s="3">
        <v>15</v>
      </c>
      <c r="S4123" s="3" t="s">
        <v>60</v>
      </c>
      <c r="T4123" s="3">
        <v>0</v>
      </c>
      <c r="U4123" s="3">
        <v>0</v>
      </c>
      <c r="V4123" s="3">
        <v>0</v>
      </c>
      <c r="W4123" s="3">
        <v>2213.17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  <c r="AD4123" s="3">
        <v>0</v>
      </c>
      <c r="AE4123" s="3">
        <v>0</v>
      </c>
      <c r="AF4123" s="3">
        <v>0</v>
      </c>
      <c r="AG4123" s="3">
        <v>0</v>
      </c>
      <c r="AH4123" s="3">
        <v>0</v>
      </c>
      <c r="AI4123" s="3">
        <v>0</v>
      </c>
      <c r="AJ4123" s="3">
        <v>0</v>
      </c>
      <c r="AK4123" s="3">
        <v>0</v>
      </c>
      <c r="AL4123" s="2"/>
      <c r="AM4123" s="3">
        <v>0</v>
      </c>
      <c r="AN4123" s="3">
        <v>0</v>
      </c>
      <c r="AO4123" s="3">
        <v>0</v>
      </c>
      <c r="AP4123" s="3">
        <v>0</v>
      </c>
      <c r="AQ4123" s="3">
        <v>0</v>
      </c>
      <c r="AR4123" s="3">
        <v>0</v>
      </c>
      <c r="AS4123" s="3">
        <v>0</v>
      </c>
      <c r="AT4123" s="3">
        <v>0</v>
      </c>
      <c r="AU4123" s="3">
        <v>0</v>
      </c>
      <c r="AV4123" s="3">
        <v>0</v>
      </c>
      <c r="AW4123" s="3">
        <v>0</v>
      </c>
      <c r="AX4123" s="3">
        <v>0</v>
      </c>
      <c r="AY4123" s="3">
        <v>0</v>
      </c>
      <c r="AZ4123" s="3">
        <v>1468.89</v>
      </c>
      <c r="BA4123" s="3">
        <v>1147.56</v>
      </c>
      <c r="BB4123" s="3">
        <v>876.17</v>
      </c>
      <c r="BC4123" s="3">
        <v>0</v>
      </c>
      <c r="BD4123" s="2"/>
      <c r="BE4123" s="3" t="s">
        <v>449</v>
      </c>
      <c r="BF4123" s="3" t="s">
        <v>452</v>
      </c>
    </row>
    <row r="4124" spans="1:58" ht="13.15" customHeight="1" x14ac:dyDescent="0.25">
      <c r="A4124" s="5" t="s">
        <v>3408</v>
      </c>
      <c r="B4124" s="25" t="e">
        <f>VLOOKUP(Tabla1[[#This Row],[nombre ]],Tabla2[#All],1,0)</f>
        <v>#N/A</v>
      </c>
      <c r="C4124" s="3" t="s">
        <v>328</v>
      </c>
      <c r="D4124" s="3" t="s">
        <v>345</v>
      </c>
      <c r="E4124" s="26" t="s">
        <v>51</v>
      </c>
      <c r="F4124" s="3">
        <v>67</v>
      </c>
      <c r="G4124" s="2"/>
      <c r="H4124" s="4">
        <v>35431</v>
      </c>
      <c r="I4124" s="2"/>
      <c r="J4124" s="4">
        <v>25314</v>
      </c>
      <c r="K4124" s="3">
        <v>53</v>
      </c>
      <c r="L4124" s="3">
        <v>26</v>
      </c>
      <c r="M4124" s="3">
        <v>11393.12</v>
      </c>
      <c r="N4124" s="3">
        <v>2414.0250000000001</v>
      </c>
      <c r="O4124" s="3">
        <v>2414.0250000000001</v>
      </c>
      <c r="P4124" s="3">
        <v>4754.0600000000004</v>
      </c>
      <c r="Q4124" s="3">
        <v>1848.32</v>
      </c>
      <c r="R4124" s="3">
        <v>15</v>
      </c>
      <c r="S4124" s="3" t="s">
        <v>60</v>
      </c>
      <c r="T4124" s="3">
        <v>0</v>
      </c>
      <c r="U4124" s="3">
        <v>0</v>
      </c>
      <c r="V4124" s="3">
        <v>0</v>
      </c>
      <c r="W4124" s="3">
        <v>2962.21</v>
      </c>
      <c r="X4124" s="3">
        <v>0</v>
      </c>
      <c r="Y4124" s="3">
        <v>0</v>
      </c>
      <c r="Z4124" s="3">
        <v>0</v>
      </c>
      <c r="AA4124" s="3">
        <v>0</v>
      </c>
      <c r="AB4124" s="3">
        <v>0</v>
      </c>
      <c r="AC4124" s="3">
        <v>0</v>
      </c>
      <c r="AD4124" s="3">
        <v>0</v>
      </c>
      <c r="AE4124" s="3">
        <v>0</v>
      </c>
      <c r="AF4124" s="3">
        <v>0</v>
      </c>
      <c r="AG4124" s="3">
        <v>0</v>
      </c>
      <c r="AH4124" s="3">
        <v>11492.86</v>
      </c>
      <c r="AI4124" s="3">
        <v>0</v>
      </c>
      <c r="AJ4124" s="3">
        <v>0</v>
      </c>
      <c r="AK4124" s="3">
        <v>0</v>
      </c>
      <c r="AL4124" s="2"/>
      <c r="AM4124" s="3">
        <v>0</v>
      </c>
      <c r="AN4124" s="3">
        <v>0</v>
      </c>
      <c r="AO4124" s="3">
        <v>0</v>
      </c>
      <c r="AP4124" s="3">
        <v>0</v>
      </c>
      <c r="AQ4124" s="3">
        <v>0</v>
      </c>
      <c r="AR4124" s="3">
        <v>0</v>
      </c>
      <c r="AS4124" s="3">
        <v>0</v>
      </c>
      <c r="AT4124" s="3">
        <v>0</v>
      </c>
      <c r="AU4124" s="3">
        <v>0</v>
      </c>
      <c r="AV4124" s="3">
        <v>0</v>
      </c>
      <c r="AW4124" s="3">
        <v>0</v>
      </c>
      <c r="AX4124" s="3">
        <v>0</v>
      </c>
      <c r="AY4124" s="3">
        <v>0</v>
      </c>
      <c r="AZ4124" s="3">
        <v>2018.07</v>
      </c>
      <c r="BA4124" s="3">
        <v>1576.62</v>
      </c>
      <c r="BB4124" s="3">
        <v>1811.08</v>
      </c>
      <c r="BC4124" s="3">
        <v>0</v>
      </c>
      <c r="BD4124" s="2"/>
      <c r="BE4124" s="3" t="s">
        <v>449</v>
      </c>
      <c r="BF4124" s="3" t="s">
        <v>452</v>
      </c>
    </row>
    <row r="4125" spans="1:58" ht="13.15" customHeight="1" x14ac:dyDescent="0.25">
      <c r="A4125" s="5" t="s">
        <v>5238</v>
      </c>
      <c r="B4125" s="25" t="e">
        <f>VLOOKUP(Tabla1[[#This Row],[nombre ]],Tabla2[#All],1,0)</f>
        <v>#N/A</v>
      </c>
      <c r="C4125" s="3" t="s">
        <v>328</v>
      </c>
      <c r="D4125" s="3" t="s">
        <v>335</v>
      </c>
      <c r="E4125" s="26" t="s">
        <v>56</v>
      </c>
      <c r="F4125" s="3">
        <v>84</v>
      </c>
      <c r="G4125" s="2"/>
      <c r="H4125" s="4">
        <v>43571</v>
      </c>
      <c r="I4125" s="2"/>
      <c r="J4125" s="4">
        <v>29994</v>
      </c>
      <c r="K4125" s="3">
        <v>41</v>
      </c>
      <c r="L4125" s="3">
        <v>3</v>
      </c>
      <c r="M4125" s="3">
        <v>8512.2099999999991</v>
      </c>
      <c r="N4125" s="3">
        <v>2644.7</v>
      </c>
      <c r="O4125" s="3">
        <v>2644.7</v>
      </c>
      <c r="P4125" s="3">
        <v>0</v>
      </c>
      <c r="Q4125" s="2"/>
      <c r="R4125" s="3">
        <v>15</v>
      </c>
      <c r="S4125" s="3" t="s">
        <v>60</v>
      </c>
      <c r="T4125" s="3">
        <v>0</v>
      </c>
      <c r="U4125" s="3">
        <v>28</v>
      </c>
      <c r="V4125" s="3">
        <v>3178</v>
      </c>
      <c r="W4125" s="3">
        <v>2213.17</v>
      </c>
      <c r="X4125" s="3">
        <v>0</v>
      </c>
      <c r="Y4125" s="3">
        <v>0</v>
      </c>
      <c r="Z4125" s="3">
        <v>0</v>
      </c>
      <c r="AA4125" s="3">
        <v>0</v>
      </c>
      <c r="AB4125" s="3">
        <v>0</v>
      </c>
      <c r="AC4125" s="3">
        <v>0</v>
      </c>
      <c r="AD4125" s="3">
        <v>0</v>
      </c>
      <c r="AE4125" s="3">
        <v>0</v>
      </c>
      <c r="AF4125" s="3">
        <v>0</v>
      </c>
      <c r="AG4125" s="3">
        <v>0</v>
      </c>
      <c r="AH4125" s="3">
        <v>0</v>
      </c>
      <c r="AI4125" s="3">
        <v>0</v>
      </c>
      <c r="AJ4125" s="3">
        <v>0</v>
      </c>
      <c r="AK4125" s="3">
        <v>0</v>
      </c>
      <c r="AL4125" s="2"/>
      <c r="AM4125" s="3">
        <v>0</v>
      </c>
      <c r="AN4125" s="3">
        <v>0</v>
      </c>
      <c r="AO4125" s="3">
        <v>0</v>
      </c>
      <c r="AP4125" s="3">
        <v>0</v>
      </c>
      <c r="AQ4125" s="3">
        <v>0</v>
      </c>
      <c r="AR4125" s="3">
        <v>0</v>
      </c>
      <c r="AS4125" s="3">
        <v>0</v>
      </c>
      <c r="AT4125" s="3">
        <v>0</v>
      </c>
      <c r="AU4125" s="3">
        <v>0</v>
      </c>
      <c r="AV4125" s="3">
        <v>0</v>
      </c>
      <c r="AW4125" s="3">
        <v>0</v>
      </c>
      <c r="AX4125" s="3">
        <v>0</v>
      </c>
      <c r="AY4125" s="3">
        <v>0</v>
      </c>
      <c r="AZ4125" s="3">
        <v>1627.12</v>
      </c>
      <c r="BA4125" s="3">
        <v>1271.2</v>
      </c>
      <c r="BB4125" s="3">
        <v>823.57</v>
      </c>
      <c r="BC4125" s="3">
        <v>0</v>
      </c>
      <c r="BD4125" s="2"/>
      <c r="BE4125" s="3" t="s">
        <v>449</v>
      </c>
      <c r="BF4125" s="3" t="s">
        <v>452</v>
      </c>
    </row>
    <row r="4126" spans="1:58" ht="13.15" customHeight="1" x14ac:dyDescent="0.25">
      <c r="A4126" s="5" t="s">
        <v>3409</v>
      </c>
      <c r="B4126" s="25" t="e">
        <f>VLOOKUP(Tabla1[[#This Row],[nombre ]],Tabla2[#All],1,0)</f>
        <v>#N/A</v>
      </c>
      <c r="C4126" s="3" t="s">
        <v>328</v>
      </c>
      <c r="D4126" s="3" t="s">
        <v>331</v>
      </c>
      <c r="E4126" s="26" t="s">
        <v>59</v>
      </c>
      <c r="F4126" s="3">
        <v>96</v>
      </c>
      <c r="G4126" s="2"/>
      <c r="H4126" s="4">
        <v>44986</v>
      </c>
      <c r="I4126" s="2"/>
      <c r="J4126" s="4">
        <v>35424</v>
      </c>
      <c r="K4126" s="3">
        <v>26</v>
      </c>
      <c r="L4126" s="3">
        <v>0</v>
      </c>
      <c r="M4126" s="3">
        <v>7392.33</v>
      </c>
      <c r="N4126" s="3">
        <v>1933.61</v>
      </c>
      <c r="O4126" s="3">
        <v>1933.61</v>
      </c>
      <c r="P4126" s="2"/>
      <c r="Q4126" s="2"/>
      <c r="R4126" s="3">
        <v>15</v>
      </c>
      <c r="S4126" s="3" t="s">
        <v>55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0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2"/>
      <c r="AM4126" s="3">
        <v>0</v>
      </c>
      <c r="AN4126" s="3">
        <v>0</v>
      </c>
      <c r="AO4126" s="3">
        <v>0</v>
      </c>
      <c r="AP4126" s="3">
        <v>0</v>
      </c>
      <c r="AQ4126" s="3">
        <v>0</v>
      </c>
      <c r="AR4126" s="3">
        <v>0</v>
      </c>
      <c r="AS4126" s="3">
        <v>0</v>
      </c>
      <c r="AT4126" s="3">
        <v>0</v>
      </c>
      <c r="AU4126" s="3">
        <v>0</v>
      </c>
      <c r="AV4126" s="3">
        <v>0</v>
      </c>
      <c r="AW4126" s="3">
        <v>0</v>
      </c>
      <c r="AX4126" s="3">
        <v>0</v>
      </c>
      <c r="AY4126" s="3">
        <v>0</v>
      </c>
      <c r="AZ4126" s="3">
        <v>0</v>
      </c>
      <c r="BA4126" s="3">
        <v>562.98</v>
      </c>
      <c r="BB4126" s="3">
        <v>245.66</v>
      </c>
      <c r="BC4126" s="3">
        <v>0</v>
      </c>
      <c r="BD4126" s="2"/>
      <c r="BE4126" s="3" t="s">
        <v>449</v>
      </c>
      <c r="BF4126" s="3" t="s">
        <v>451</v>
      </c>
    </row>
    <row r="4127" spans="1:58" ht="13.15" customHeight="1" x14ac:dyDescent="0.25">
      <c r="A4127" s="5" t="s">
        <v>3410</v>
      </c>
      <c r="B4127" s="25" t="e">
        <f>VLOOKUP(Tabla1[[#This Row],[nombre ]],Tabla2[#All],1,0)</f>
        <v>#N/A</v>
      </c>
      <c r="C4127" s="3" t="s">
        <v>328</v>
      </c>
      <c r="D4127" s="3" t="s">
        <v>335</v>
      </c>
      <c r="E4127" s="26" t="s">
        <v>51</v>
      </c>
      <c r="F4127" s="3">
        <v>67</v>
      </c>
      <c r="G4127" s="2"/>
      <c r="H4127" s="4">
        <v>39692</v>
      </c>
      <c r="I4127" s="2"/>
      <c r="J4127" s="4">
        <v>23535</v>
      </c>
      <c r="K4127" s="3">
        <v>58</v>
      </c>
      <c r="L4127" s="3">
        <v>14</v>
      </c>
      <c r="M4127" s="3">
        <v>11393.12</v>
      </c>
      <c r="N4127" s="3">
        <v>2414.0250000000001</v>
      </c>
      <c r="O4127" s="3">
        <v>2414.0250000000001</v>
      </c>
      <c r="P4127" s="3">
        <v>2107.64</v>
      </c>
      <c r="Q4127" s="3">
        <v>172.98</v>
      </c>
      <c r="R4127" s="3">
        <v>15</v>
      </c>
      <c r="S4127" s="3" t="s">
        <v>60</v>
      </c>
      <c r="T4127" s="3">
        <v>0</v>
      </c>
      <c r="U4127" s="3">
        <v>0</v>
      </c>
      <c r="V4127" s="3">
        <v>0</v>
      </c>
      <c r="W4127" s="3">
        <v>2962.21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  <c r="AD4127" s="3">
        <v>0</v>
      </c>
      <c r="AE4127" s="3">
        <v>0</v>
      </c>
      <c r="AF4127" s="3">
        <v>0</v>
      </c>
      <c r="AG4127" s="3">
        <v>0</v>
      </c>
      <c r="AH4127" s="3">
        <v>5760.79</v>
      </c>
      <c r="AI4127" s="3">
        <v>0</v>
      </c>
      <c r="AJ4127" s="3">
        <v>0</v>
      </c>
      <c r="AK4127" s="3">
        <v>0</v>
      </c>
      <c r="AL4127" s="2"/>
      <c r="AM4127" s="3">
        <v>0</v>
      </c>
      <c r="AN4127" s="3">
        <v>0</v>
      </c>
      <c r="AO4127" s="3">
        <v>0</v>
      </c>
      <c r="AP4127" s="3">
        <v>0</v>
      </c>
      <c r="AQ4127" s="3">
        <v>0</v>
      </c>
      <c r="AR4127" s="3">
        <v>0</v>
      </c>
      <c r="AS4127" s="3">
        <v>0</v>
      </c>
      <c r="AT4127" s="3">
        <v>0</v>
      </c>
      <c r="AU4127" s="3">
        <v>0</v>
      </c>
      <c r="AV4127" s="3">
        <v>0</v>
      </c>
      <c r="AW4127" s="3">
        <v>0</v>
      </c>
      <c r="AX4127" s="3">
        <v>0</v>
      </c>
      <c r="AY4127" s="3">
        <v>0</v>
      </c>
      <c r="AZ4127" s="3">
        <v>1635.93</v>
      </c>
      <c r="BA4127" s="3">
        <v>1278.06</v>
      </c>
      <c r="BB4127" s="3">
        <v>1176.8599999999999</v>
      </c>
      <c r="BC4127" s="3">
        <v>0</v>
      </c>
      <c r="BD4127" s="2"/>
      <c r="BE4127" s="3" t="s">
        <v>449</v>
      </c>
      <c r="BF4127" s="3" t="s">
        <v>452</v>
      </c>
    </row>
    <row r="4128" spans="1:58" ht="13.15" customHeight="1" x14ac:dyDescent="0.25">
      <c r="A4128" s="5" t="s">
        <v>5239</v>
      </c>
      <c r="B4128" s="25" t="e">
        <f>VLOOKUP(Tabla1[[#This Row],[nombre ]],Tabla2[#All],1,0)</f>
        <v>#N/A</v>
      </c>
      <c r="C4128" s="3" t="s">
        <v>328</v>
      </c>
      <c r="D4128" s="3" t="s">
        <v>332</v>
      </c>
      <c r="E4128" s="26" t="s">
        <v>51</v>
      </c>
      <c r="F4128" s="3">
        <v>67</v>
      </c>
      <c r="G4128" s="2"/>
      <c r="H4128" s="4">
        <v>38215</v>
      </c>
      <c r="I4128" s="2"/>
      <c r="J4128" s="4">
        <v>28782</v>
      </c>
      <c r="K4128" s="3">
        <v>44</v>
      </c>
      <c r="L4128" s="3">
        <v>18</v>
      </c>
      <c r="M4128" s="3">
        <v>11393.12</v>
      </c>
      <c r="N4128" s="3">
        <v>2414.0250000000001</v>
      </c>
      <c r="O4128" s="3">
        <v>2414.0250000000001</v>
      </c>
      <c r="P4128" s="3">
        <v>2822.01</v>
      </c>
      <c r="Q4128" s="2"/>
      <c r="R4128" s="3">
        <v>15</v>
      </c>
      <c r="S4128" s="3" t="s">
        <v>60</v>
      </c>
      <c r="T4128" s="3">
        <v>0</v>
      </c>
      <c r="U4128" s="3">
        <v>0</v>
      </c>
      <c r="V4128" s="3">
        <v>0</v>
      </c>
      <c r="W4128" s="3">
        <v>2962.21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  <c r="AD4128" s="3">
        <v>0</v>
      </c>
      <c r="AE4128" s="3">
        <v>0</v>
      </c>
      <c r="AF4128" s="3">
        <v>0</v>
      </c>
      <c r="AG4128" s="3">
        <v>0</v>
      </c>
      <c r="AH4128" s="3">
        <v>9131.98</v>
      </c>
      <c r="AI4128" s="3">
        <v>0</v>
      </c>
      <c r="AJ4128" s="3">
        <v>0</v>
      </c>
      <c r="AK4128" s="3">
        <v>0</v>
      </c>
      <c r="AL4128" s="2"/>
      <c r="AM4128" s="3">
        <v>0</v>
      </c>
      <c r="AN4128" s="3">
        <v>0</v>
      </c>
      <c r="AO4128" s="3">
        <v>0</v>
      </c>
      <c r="AP4128" s="3">
        <v>0</v>
      </c>
      <c r="AQ4128" s="3">
        <v>0</v>
      </c>
      <c r="AR4128" s="3">
        <v>0</v>
      </c>
      <c r="AS4128" s="3">
        <v>0</v>
      </c>
      <c r="AT4128" s="3">
        <v>0</v>
      </c>
      <c r="AU4128" s="3">
        <v>0</v>
      </c>
      <c r="AV4128" s="3">
        <v>0</v>
      </c>
      <c r="AW4128" s="3">
        <v>0</v>
      </c>
      <c r="AX4128" s="3">
        <v>0</v>
      </c>
      <c r="AY4128" s="3">
        <v>0</v>
      </c>
      <c r="AZ4128" s="3">
        <v>1683.81</v>
      </c>
      <c r="BA4128" s="3">
        <v>1315.47</v>
      </c>
      <c r="BB4128" s="3">
        <v>1253.27</v>
      </c>
      <c r="BC4128" s="3">
        <v>0</v>
      </c>
      <c r="BD4128" s="2"/>
      <c r="BE4128" s="3" t="s">
        <v>449</v>
      </c>
      <c r="BF4128" s="3" t="s">
        <v>452</v>
      </c>
    </row>
    <row r="4129" spans="1:58" ht="13.15" customHeight="1" x14ac:dyDescent="0.25">
      <c r="A4129" s="5" t="s">
        <v>3411</v>
      </c>
      <c r="B4129" s="25" t="e">
        <f>VLOOKUP(Tabla1[[#This Row],[nombre ]],Tabla2[#All],1,0)</f>
        <v>#N/A</v>
      </c>
      <c r="C4129" s="3" t="s">
        <v>328</v>
      </c>
      <c r="D4129" s="3" t="s">
        <v>336</v>
      </c>
      <c r="E4129" s="26" t="s">
        <v>163</v>
      </c>
      <c r="F4129" s="3">
        <v>113</v>
      </c>
      <c r="G4129" s="2"/>
      <c r="H4129" s="4">
        <v>42232</v>
      </c>
      <c r="I4129" s="2"/>
      <c r="J4129" s="4">
        <v>26120</v>
      </c>
      <c r="K4129" s="3">
        <v>51</v>
      </c>
      <c r="L4129" s="3">
        <v>7</v>
      </c>
      <c r="M4129" s="3">
        <v>5774.51</v>
      </c>
      <c r="N4129" s="3">
        <v>1510.4549999999999</v>
      </c>
      <c r="O4129" s="3">
        <v>1510.4549999999999</v>
      </c>
      <c r="P4129" s="3">
        <v>806.62</v>
      </c>
      <c r="Q4129" s="2"/>
      <c r="R4129" s="3">
        <v>15</v>
      </c>
      <c r="S4129" s="3" t="s">
        <v>52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0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2"/>
      <c r="AM4129" s="3">
        <v>0</v>
      </c>
      <c r="AN4129" s="3">
        <v>0</v>
      </c>
      <c r="AO4129" s="3">
        <v>0</v>
      </c>
      <c r="AP4129" s="3">
        <v>0</v>
      </c>
      <c r="AQ4129" s="3">
        <v>0</v>
      </c>
      <c r="AR4129" s="3">
        <v>0</v>
      </c>
      <c r="AS4129" s="3">
        <v>0</v>
      </c>
      <c r="AT4129" s="3">
        <v>0</v>
      </c>
      <c r="AU4129" s="3">
        <v>0</v>
      </c>
      <c r="AV4129" s="3">
        <v>0</v>
      </c>
      <c r="AW4129" s="3">
        <v>0</v>
      </c>
      <c r="AX4129" s="3">
        <v>0</v>
      </c>
      <c r="AY4129" s="3">
        <v>0</v>
      </c>
      <c r="AZ4129" s="3">
        <v>614.52</v>
      </c>
      <c r="BA4129" s="3">
        <v>480.1</v>
      </c>
      <c r="BB4129" s="3">
        <v>76.430000000000007</v>
      </c>
      <c r="BC4129" s="3">
        <v>0</v>
      </c>
      <c r="BD4129" s="2"/>
      <c r="BE4129" s="3" t="s">
        <v>449</v>
      </c>
      <c r="BF4129" s="3" t="s">
        <v>450</v>
      </c>
    </row>
    <row r="4130" spans="1:58" ht="13.15" customHeight="1" x14ac:dyDescent="0.25">
      <c r="A4130" s="5" t="s">
        <v>3412</v>
      </c>
      <c r="B4130" s="25" t="str">
        <f>VLOOKUP(Tabla1[[#This Row],[nombre ]],Tabla2[#All],1,0)</f>
        <v>GARCIA LICON PATRICIA IVON</v>
      </c>
      <c r="C4130" s="3" t="s">
        <v>328</v>
      </c>
      <c r="D4130" s="3" t="s">
        <v>337</v>
      </c>
      <c r="E4130" s="26" t="s">
        <v>74</v>
      </c>
      <c r="F4130" s="3">
        <v>36</v>
      </c>
      <c r="G4130" s="2"/>
      <c r="H4130" s="4">
        <v>44835</v>
      </c>
      <c r="I4130" s="2"/>
      <c r="J4130" s="4">
        <v>27783</v>
      </c>
      <c r="K4130" s="3">
        <v>47</v>
      </c>
      <c r="L4130" s="3">
        <v>0</v>
      </c>
      <c r="M4130" s="3">
        <v>13092.61</v>
      </c>
      <c r="N4130" s="3">
        <v>2411.355</v>
      </c>
      <c r="O4130" s="3">
        <v>2411.355</v>
      </c>
      <c r="P4130" s="3">
        <v>0</v>
      </c>
      <c r="Q4130" s="2"/>
      <c r="R4130" s="3">
        <v>15</v>
      </c>
      <c r="S4130" s="3" t="s">
        <v>52</v>
      </c>
      <c r="T4130" s="3">
        <v>0</v>
      </c>
      <c r="U4130" s="3">
        <v>0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  <c r="AD4130" s="3">
        <v>0</v>
      </c>
      <c r="AE4130" s="3">
        <v>0</v>
      </c>
      <c r="AF4130" s="3">
        <v>0</v>
      </c>
      <c r="AG4130" s="3">
        <v>0</v>
      </c>
      <c r="AH4130" s="3">
        <v>0</v>
      </c>
      <c r="AI4130" s="3">
        <v>0</v>
      </c>
      <c r="AJ4130" s="3">
        <v>0</v>
      </c>
      <c r="AK4130" s="3">
        <v>0</v>
      </c>
      <c r="AL4130" s="2"/>
      <c r="AM4130" s="3">
        <v>0</v>
      </c>
      <c r="AN4130" s="3">
        <v>0</v>
      </c>
      <c r="AO4130" s="3">
        <v>0</v>
      </c>
      <c r="AP4130" s="3">
        <v>0</v>
      </c>
      <c r="AQ4130" s="3">
        <v>0</v>
      </c>
      <c r="AR4130" s="3">
        <v>0</v>
      </c>
      <c r="AS4130" s="3">
        <v>0</v>
      </c>
      <c r="AT4130" s="3">
        <v>0</v>
      </c>
      <c r="AU4130" s="3">
        <v>0</v>
      </c>
      <c r="AV4130" s="3">
        <v>0</v>
      </c>
      <c r="AW4130" s="3">
        <v>0</v>
      </c>
      <c r="AX4130" s="3">
        <v>0</v>
      </c>
      <c r="AY4130" s="3">
        <v>0</v>
      </c>
      <c r="AZ4130" s="3">
        <v>1146.58</v>
      </c>
      <c r="BA4130" s="3">
        <v>895.77</v>
      </c>
      <c r="BB4130" s="3">
        <v>612.95000000000005</v>
      </c>
      <c r="BC4130" s="3">
        <v>0</v>
      </c>
      <c r="BD4130" s="2"/>
      <c r="BE4130" s="3" t="s">
        <v>449</v>
      </c>
      <c r="BF4130" s="3" t="s">
        <v>450</v>
      </c>
    </row>
    <row r="4131" spans="1:58" ht="13.15" customHeight="1" x14ac:dyDescent="0.25">
      <c r="A4131" s="5" t="s">
        <v>3413</v>
      </c>
      <c r="B4131" s="25" t="e">
        <f>VLOOKUP(Tabla1[[#This Row],[nombre ]],Tabla2[#All],1,0)</f>
        <v>#N/A</v>
      </c>
      <c r="C4131" s="3" t="s">
        <v>328</v>
      </c>
      <c r="D4131" s="3" t="s">
        <v>336</v>
      </c>
      <c r="E4131" s="26" t="s">
        <v>61</v>
      </c>
      <c r="F4131" s="3">
        <v>92</v>
      </c>
      <c r="G4131" s="2"/>
      <c r="H4131" s="4">
        <v>44854</v>
      </c>
      <c r="I4131" s="2"/>
      <c r="J4131" s="4">
        <v>30527</v>
      </c>
      <c r="K4131" s="3">
        <v>39</v>
      </c>
      <c r="L4131" s="3">
        <v>0</v>
      </c>
      <c r="M4131" s="3">
        <v>7680.27</v>
      </c>
      <c r="N4131" s="3">
        <v>2011.5450000000001</v>
      </c>
      <c r="O4131" s="3">
        <v>2011.5450000000001</v>
      </c>
      <c r="P4131" s="3">
        <v>0</v>
      </c>
      <c r="Q4131" s="2"/>
      <c r="R4131" s="3">
        <v>15</v>
      </c>
      <c r="S4131" s="3" t="s">
        <v>60</v>
      </c>
      <c r="T4131" s="3">
        <v>0</v>
      </c>
      <c r="U4131" s="3">
        <v>9</v>
      </c>
      <c r="V4131" s="3">
        <v>866.16</v>
      </c>
      <c r="W4131" s="3">
        <v>1996.87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0</v>
      </c>
      <c r="AD4131" s="3">
        <v>0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2"/>
      <c r="AM4131" s="3">
        <v>0</v>
      </c>
      <c r="AN4131" s="3">
        <v>0</v>
      </c>
      <c r="AO4131" s="3">
        <v>0</v>
      </c>
      <c r="AP4131" s="3">
        <v>0</v>
      </c>
      <c r="AQ4131" s="3">
        <v>0</v>
      </c>
      <c r="AR4131" s="3">
        <v>0</v>
      </c>
      <c r="AS4131" s="3">
        <v>0</v>
      </c>
      <c r="AT4131" s="3">
        <v>0</v>
      </c>
      <c r="AU4131" s="3">
        <v>0</v>
      </c>
      <c r="AV4131" s="3">
        <v>0</v>
      </c>
      <c r="AW4131" s="3">
        <v>0</v>
      </c>
      <c r="AX4131" s="3">
        <v>0</v>
      </c>
      <c r="AY4131" s="3">
        <v>0</v>
      </c>
      <c r="AZ4131" s="3">
        <v>1145.69</v>
      </c>
      <c r="BA4131" s="3">
        <v>895.06</v>
      </c>
      <c r="BB4131" s="3">
        <v>524.49</v>
      </c>
      <c r="BC4131" s="3">
        <v>0</v>
      </c>
      <c r="BD4131" s="2"/>
      <c r="BE4131" s="3" t="s">
        <v>449</v>
      </c>
      <c r="BF4131" s="3" t="s">
        <v>452</v>
      </c>
    </row>
    <row r="4132" spans="1:58" ht="13.15" customHeight="1" x14ac:dyDescent="0.25">
      <c r="A4132" s="5" t="s">
        <v>3414</v>
      </c>
      <c r="B4132" s="25" t="str">
        <f>VLOOKUP(Tabla1[[#This Row],[nombre ]],Tabla2[#All],1,0)</f>
        <v>GARCIA MENDOZA MARCELA IVONNE</v>
      </c>
      <c r="C4132" s="3" t="s">
        <v>328</v>
      </c>
      <c r="D4132" s="3" t="s">
        <v>330</v>
      </c>
      <c r="E4132" s="26" t="s">
        <v>78</v>
      </c>
      <c r="F4132" s="3">
        <v>36</v>
      </c>
      <c r="G4132" s="2"/>
      <c r="H4132" s="4">
        <v>41806</v>
      </c>
      <c r="I4132" s="2"/>
      <c r="J4132" s="4">
        <v>32745</v>
      </c>
      <c r="K4132" s="3">
        <v>33</v>
      </c>
      <c r="L4132" s="3">
        <v>8</v>
      </c>
      <c r="M4132" s="3">
        <v>13092.61</v>
      </c>
      <c r="N4132" s="3">
        <v>2411.355</v>
      </c>
      <c r="O4132" s="3">
        <v>2411.355</v>
      </c>
      <c r="P4132" s="3">
        <v>1299.4100000000001</v>
      </c>
      <c r="Q4132" s="2"/>
      <c r="R4132" s="3">
        <v>15</v>
      </c>
      <c r="S4132" s="3" t="s">
        <v>52</v>
      </c>
      <c r="T4132" s="3">
        <v>0</v>
      </c>
      <c r="U4132" s="3">
        <v>0</v>
      </c>
      <c r="V4132" s="3">
        <v>0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0</v>
      </c>
      <c r="AD4132" s="3">
        <v>0</v>
      </c>
      <c r="AE4132" s="3">
        <v>0</v>
      </c>
      <c r="AF4132" s="3">
        <v>0</v>
      </c>
      <c r="AG4132" s="3">
        <v>0</v>
      </c>
      <c r="AH4132" s="3">
        <v>0</v>
      </c>
      <c r="AI4132" s="3">
        <v>0</v>
      </c>
      <c r="AJ4132" s="3">
        <v>0</v>
      </c>
      <c r="AK4132" s="3">
        <v>0</v>
      </c>
      <c r="AL4132" s="2"/>
      <c r="AM4132" s="3">
        <v>0</v>
      </c>
      <c r="AN4132" s="3">
        <v>0</v>
      </c>
      <c r="AO4132" s="3">
        <v>0</v>
      </c>
      <c r="AP4132" s="3">
        <v>0</v>
      </c>
      <c r="AQ4132" s="3">
        <v>0</v>
      </c>
      <c r="AR4132" s="3">
        <v>0</v>
      </c>
      <c r="AS4132" s="3">
        <v>0</v>
      </c>
      <c r="AT4132" s="3">
        <v>0</v>
      </c>
      <c r="AU4132" s="3">
        <v>0</v>
      </c>
      <c r="AV4132" s="3">
        <v>0</v>
      </c>
      <c r="AW4132" s="3">
        <v>0</v>
      </c>
      <c r="AX4132" s="3">
        <v>0</v>
      </c>
      <c r="AY4132" s="3">
        <v>0</v>
      </c>
      <c r="AZ4132" s="3">
        <v>1229.74</v>
      </c>
      <c r="BA4132" s="3">
        <v>960.74</v>
      </c>
      <c r="BB4132" s="3">
        <v>729.38</v>
      </c>
      <c r="BC4132" s="3">
        <v>0</v>
      </c>
      <c r="BD4132" s="2"/>
      <c r="BE4132" s="3" t="s">
        <v>449</v>
      </c>
      <c r="BF4132" s="3" t="s">
        <v>450</v>
      </c>
    </row>
    <row r="4133" spans="1:58" ht="13.15" customHeight="1" x14ac:dyDescent="0.25">
      <c r="A4133" s="5" t="s">
        <v>5240</v>
      </c>
      <c r="B4133" s="25" t="e">
        <f>VLOOKUP(Tabla1[[#This Row],[nombre ]],Tabla2[#All],1,0)</f>
        <v>#N/A</v>
      </c>
      <c r="C4133" s="3" t="s">
        <v>328</v>
      </c>
      <c r="D4133" s="3" t="s">
        <v>341</v>
      </c>
      <c r="E4133" s="26" t="s">
        <v>163</v>
      </c>
      <c r="F4133" s="3">
        <v>113</v>
      </c>
      <c r="G4133" s="2"/>
      <c r="H4133" s="4">
        <v>42644</v>
      </c>
      <c r="I4133" s="2"/>
      <c r="J4133" s="4">
        <v>25352</v>
      </c>
      <c r="K4133" s="3">
        <v>53</v>
      </c>
      <c r="L4133" s="3">
        <v>6</v>
      </c>
      <c r="M4133" s="3">
        <v>5774.51</v>
      </c>
      <c r="N4133" s="3">
        <v>1510.4549999999999</v>
      </c>
      <c r="O4133" s="3">
        <v>1510.4549999999999</v>
      </c>
      <c r="P4133" s="3">
        <v>806.62</v>
      </c>
      <c r="Q4133" s="2"/>
      <c r="R4133" s="3">
        <v>15</v>
      </c>
      <c r="S4133" s="3" t="s">
        <v>52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  <c r="AD4133" s="3">
        <v>0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2"/>
      <c r="AM4133" s="3">
        <v>0</v>
      </c>
      <c r="AN4133" s="3">
        <v>0</v>
      </c>
      <c r="AO4133" s="3">
        <v>0</v>
      </c>
      <c r="AP4133" s="3">
        <v>0</v>
      </c>
      <c r="AQ4133" s="3">
        <v>0</v>
      </c>
      <c r="AR4133" s="3">
        <v>0</v>
      </c>
      <c r="AS4133" s="3">
        <v>0</v>
      </c>
      <c r="AT4133" s="3">
        <v>0</v>
      </c>
      <c r="AU4133" s="3">
        <v>0</v>
      </c>
      <c r="AV4133" s="3">
        <v>0</v>
      </c>
      <c r="AW4133" s="3">
        <v>0</v>
      </c>
      <c r="AX4133" s="3">
        <v>0</v>
      </c>
      <c r="AY4133" s="3">
        <v>0</v>
      </c>
      <c r="AZ4133" s="3">
        <v>614.52</v>
      </c>
      <c r="BA4133" s="3">
        <v>480.1</v>
      </c>
      <c r="BB4133" s="3">
        <v>76.430000000000007</v>
      </c>
      <c r="BC4133" s="3">
        <v>0</v>
      </c>
      <c r="BD4133" s="2"/>
      <c r="BE4133" s="3" t="s">
        <v>449</v>
      </c>
      <c r="BF4133" s="3" t="s">
        <v>450</v>
      </c>
    </row>
    <row r="4134" spans="1:58" ht="13.15" customHeight="1" x14ac:dyDescent="0.25">
      <c r="A4134" s="5" t="s">
        <v>3415</v>
      </c>
      <c r="B4134" s="25" t="e">
        <f>VLOOKUP(Tabla1[[#This Row],[nombre ]],Tabla2[#All],1,0)</f>
        <v>#N/A</v>
      </c>
      <c r="C4134" s="3" t="s">
        <v>328</v>
      </c>
      <c r="D4134" s="3" t="s">
        <v>330</v>
      </c>
      <c r="E4134" s="26" t="s">
        <v>58</v>
      </c>
      <c r="F4134" s="3">
        <v>57</v>
      </c>
      <c r="G4134" s="2"/>
      <c r="H4134" s="4">
        <v>41904</v>
      </c>
      <c r="I4134" s="2"/>
      <c r="J4134" s="4">
        <v>29949</v>
      </c>
      <c r="K4134" s="3">
        <v>41</v>
      </c>
      <c r="L4134" s="3">
        <v>8</v>
      </c>
      <c r="M4134" s="3">
        <v>11717.03</v>
      </c>
      <c r="N4134" s="3">
        <v>2482.0549999999998</v>
      </c>
      <c r="O4134" s="3">
        <v>2482.0549999999998</v>
      </c>
      <c r="P4134" s="3">
        <v>1374.5</v>
      </c>
      <c r="Q4134" s="2"/>
      <c r="R4134" s="3">
        <v>15</v>
      </c>
      <c r="S4134" s="3" t="s">
        <v>52</v>
      </c>
      <c r="T4134" s="3">
        <v>0</v>
      </c>
      <c r="U4134" s="3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0</v>
      </c>
      <c r="AA4134" s="3">
        <v>0</v>
      </c>
      <c r="AB4134" s="3">
        <v>0</v>
      </c>
      <c r="AC4134" s="3">
        <v>0</v>
      </c>
      <c r="AD4134" s="3">
        <v>0</v>
      </c>
      <c r="AE4134" s="3">
        <v>0</v>
      </c>
      <c r="AF4134" s="3">
        <v>0</v>
      </c>
      <c r="AG4134" s="3">
        <v>0</v>
      </c>
      <c r="AH4134" s="3">
        <v>0</v>
      </c>
      <c r="AI4134" s="3">
        <v>0</v>
      </c>
      <c r="AJ4134" s="3">
        <v>0</v>
      </c>
      <c r="AK4134" s="3">
        <v>0</v>
      </c>
      <c r="AL4134" s="2"/>
      <c r="AM4134" s="3">
        <v>0</v>
      </c>
      <c r="AN4134" s="3">
        <v>0</v>
      </c>
      <c r="AO4134" s="3">
        <v>0</v>
      </c>
      <c r="AP4134" s="3">
        <v>0</v>
      </c>
      <c r="AQ4134" s="3">
        <v>0</v>
      </c>
      <c r="AR4134" s="3">
        <v>0</v>
      </c>
      <c r="AS4134" s="3">
        <v>0</v>
      </c>
      <c r="AT4134" s="3">
        <v>0</v>
      </c>
      <c r="AU4134" s="3">
        <v>0</v>
      </c>
      <c r="AV4134" s="3">
        <v>0</v>
      </c>
      <c r="AW4134" s="3">
        <v>0</v>
      </c>
      <c r="AX4134" s="3">
        <v>0</v>
      </c>
      <c r="AY4134" s="3">
        <v>0</v>
      </c>
      <c r="AZ4134" s="3">
        <v>1155.56</v>
      </c>
      <c r="BA4134" s="3">
        <v>902.78</v>
      </c>
      <c r="BB4134" s="3">
        <v>612.86</v>
      </c>
      <c r="BC4134" s="3">
        <v>0</v>
      </c>
      <c r="BD4134" s="2"/>
      <c r="BE4134" s="3" t="s">
        <v>449</v>
      </c>
      <c r="BF4134" s="3" t="s">
        <v>450</v>
      </c>
    </row>
    <row r="4135" spans="1:58" ht="13.15" customHeight="1" x14ac:dyDescent="0.25">
      <c r="A4135" s="5" t="s">
        <v>3416</v>
      </c>
      <c r="B4135" s="25" t="e">
        <f>VLOOKUP(Tabla1[[#This Row],[nombre ]],Tabla2[#All],1,0)</f>
        <v>#N/A</v>
      </c>
      <c r="C4135" s="3" t="s">
        <v>328</v>
      </c>
      <c r="D4135" s="3" t="s">
        <v>331</v>
      </c>
      <c r="E4135" s="26" t="s">
        <v>65</v>
      </c>
      <c r="F4135" s="3">
        <v>107</v>
      </c>
      <c r="G4135" s="2"/>
      <c r="H4135" s="4">
        <v>44243</v>
      </c>
      <c r="I4135" s="2"/>
      <c r="J4135" s="4">
        <v>28086</v>
      </c>
      <c r="K4135" s="3">
        <v>46</v>
      </c>
      <c r="L4135" s="3">
        <v>2</v>
      </c>
      <c r="M4135" s="3">
        <v>6334.45</v>
      </c>
      <c r="N4135" s="3">
        <v>1656.81</v>
      </c>
      <c r="O4135" s="3">
        <v>1656.81</v>
      </c>
      <c r="P4135" s="3">
        <v>0</v>
      </c>
      <c r="Q4135" s="2"/>
      <c r="R4135" s="3">
        <v>15</v>
      </c>
      <c r="S4135" s="3" t="s">
        <v>52</v>
      </c>
      <c r="T4135" s="3">
        <v>0</v>
      </c>
      <c r="U4135" s="3">
        <v>0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0</v>
      </c>
      <c r="AD4135" s="3">
        <v>0</v>
      </c>
      <c r="AE4135" s="3">
        <v>0</v>
      </c>
      <c r="AF4135" s="3">
        <v>0</v>
      </c>
      <c r="AG4135" s="3">
        <v>0</v>
      </c>
      <c r="AH4135" s="3">
        <v>0</v>
      </c>
      <c r="AI4135" s="3">
        <v>0</v>
      </c>
      <c r="AJ4135" s="3">
        <v>0</v>
      </c>
      <c r="AK4135" s="3">
        <v>0</v>
      </c>
      <c r="AL4135" s="2"/>
      <c r="AM4135" s="3">
        <v>0</v>
      </c>
      <c r="AN4135" s="3">
        <v>0</v>
      </c>
      <c r="AO4135" s="3">
        <v>0</v>
      </c>
      <c r="AP4135" s="3">
        <v>0</v>
      </c>
      <c r="AQ4135" s="3">
        <v>0</v>
      </c>
      <c r="AR4135" s="3">
        <v>0</v>
      </c>
      <c r="AS4135" s="3">
        <v>0</v>
      </c>
      <c r="AT4135" s="3">
        <v>0</v>
      </c>
      <c r="AU4135" s="3">
        <v>0</v>
      </c>
      <c r="AV4135" s="3">
        <v>0</v>
      </c>
      <c r="AW4135" s="3">
        <v>0</v>
      </c>
      <c r="AX4135" s="3">
        <v>0</v>
      </c>
      <c r="AY4135" s="3">
        <v>0</v>
      </c>
      <c r="AZ4135" s="3">
        <v>617.47</v>
      </c>
      <c r="BA4135" s="3">
        <v>482.4</v>
      </c>
      <c r="BB4135" s="3">
        <v>63.01</v>
      </c>
      <c r="BC4135" s="3">
        <v>0</v>
      </c>
      <c r="BD4135" s="2"/>
      <c r="BE4135" s="3" t="s">
        <v>449</v>
      </c>
      <c r="BF4135" s="3" t="s">
        <v>450</v>
      </c>
    </row>
    <row r="4136" spans="1:58" ht="13.15" customHeight="1" x14ac:dyDescent="0.25">
      <c r="A4136" s="5" t="s">
        <v>5241</v>
      </c>
      <c r="B4136" s="25" t="str">
        <f>VLOOKUP(Tabla1[[#This Row],[nombre ]],Tabla2[#All],1,0)</f>
        <v>GARAY VALVERDE ARNOLDO</v>
      </c>
      <c r="C4136" s="3" t="s">
        <v>328</v>
      </c>
      <c r="D4136" s="3" t="s">
        <v>335</v>
      </c>
      <c r="E4136" s="26" t="s">
        <v>78</v>
      </c>
      <c r="F4136" s="3">
        <v>36</v>
      </c>
      <c r="G4136" s="2"/>
      <c r="H4136" s="4">
        <v>42758</v>
      </c>
      <c r="I4136" s="2"/>
      <c r="J4136" s="4">
        <v>30647</v>
      </c>
      <c r="K4136" s="3">
        <v>39</v>
      </c>
      <c r="L4136" s="3">
        <v>6</v>
      </c>
      <c r="M4136" s="3">
        <v>13092.61</v>
      </c>
      <c r="N4136" s="3">
        <v>2411.355</v>
      </c>
      <c r="O4136" s="3">
        <v>2411.355</v>
      </c>
      <c r="P4136" s="3">
        <v>1826.31</v>
      </c>
      <c r="Q4136" s="2"/>
      <c r="R4136" s="3">
        <v>15</v>
      </c>
      <c r="S4136" s="3" t="s">
        <v>52</v>
      </c>
      <c r="T4136" s="3">
        <v>0</v>
      </c>
      <c r="U4136" s="3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  <c r="AD4136" s="3">
        <v>0</v>
      </c>
      <c r="AE4136" s="3">
        <v>0</v>
      </c>
      <c r="AF4136" s="3">
        <v>0</v>
      </c>
      <c r="AG4136" s="3">
        <v>0</v>
      </c>
      <c r="AH4136" s="3">
        <v>0</v>
      </c>
      <c r="AI4136" s="3">
        <v>0</v>
      </c>
      <c r="AJ4136" s="3">
        <v>0</v>
      </c>
      <c r="AK4136" s="3">
        <v>0</v>
      </c>
      <c r="AL4136" s="2"/>
      <c r="AM4136" s="3">
        <v>0</v>
      </c>
      <c r="AN4136" s="3">
        <v>0</v>
      </c>
      <c r="AO4136" s="3">
        <v>0</v>
      </c>
      <c r="AP4136" s="3">
        <v>0</v>
      </c>
      <c r="AQ4136" s="3">
        <v>0</v>
      </c>
      <c r="AR4136" s="3">
        <v>0</v>
      </c>
      <c r="AS4136" s="3">
        <v>0</v>
      </c>
      <c r="AT4136" s="3">
        <v>0</v>
      </c>
      <c r="AU4136" s="3">
        <v>0</v>
      </c>
      <c r="AV4136" s="3">
        <v>0</v>
      </c>
      <c r="AW4136" s="3">
        <v>0</v>
      </c>
      <c r="AX4136" s="3">
        <v>0</v>
      </c>
      <c r="AY4136" s="3">
        <v>0</v>
      </c>
      <c r="AZ4136" s="3">
        <v>1263.47</v>
      </c>
      <c r="BA4136" s="3">
        <v>987.08</v>
      </c>
      <c r="BB4136" s="3">
        <v>776.59</v>
      </c>
      <c r="BC4136" s="3">
        <v>0</v>
      </c>
      <c r="BD4136" s="2"/>
      <c r="BE4136" s="3" t="s">
        <v>449</v>
      </c>
      <c r="BF4136" s="3" t="s">
        <v>450</v>
      </c>
    </row>
    <row r="4137" spans="1:58" ht="13.15" customHeight="1" x14ac:dyDescent="0.25">
      <c r="A4137" s="5" t="s">
        <v>3417</v>
      </c>
      <c r="B4137" s="25" t="e">
        <f>VLOOKUP(Tabla1[[#This Row],[nombre ]],Tabla2[#All],1,0)</f>
        <v>#N/A</v>
      </c>
      <c r="C4137" s="3" t="s">
        <v>328</v>
      </c>
      <c r="D4137" s="3" t="s">
        <v>336</v>
      </c>
      <c r="E4137" s="26" t="s">
        <v>339</v>
      </c>
      <c r="F4137" s="3">
        <v>84</v>
      </c>
      <c r="G4137" s="2"/>
      <c r="H4137" s="4">
        <v>38215</v>
      </c>
      <c r="I4137" s="2"/>
      <c r="J4137" s="4">
        <v>27801</v>
      </c>
      <c r="K4137" s="3">
        <v>47</v>
      </c>
      <c r="L4137" s="3">
        <v>18</v>
      </c>
      <c r="M4137" s="3">
        <v>8512.2099999999991</v>
      </c>
      <c r="N4137" s="3">
        <v>2644.7</v>
      </c>
      <c r="O4137" s="3">
        <v>2644.7</v>
      </c>
      <c r="P4137" s="3">
        <v>2183.64</v>
      </c>
      <c r="Q4137" s="2"/>
      <c r="R4137" s="3">
        <v>15</v>
      </c>
      <c r="S4137" s="3" t="s">
        <v>60</v>
      </c>
      <c r="T4137" s="3">
        <v>0</v>
      </c>
      <c r="U4137" s="3">
        <v>0</v>
      </c>
      <c r="V4137" s="3">
        <v>0</v>
      </c>
      <c r="W4137" s="3">
        <v>2213.17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0</v>
      </c>
      <c r="AD4137" s="3">
        <v>0</v>
      </c>
      <c r="AE4137" s="3">
        <v>0</v>
      </c>
      <c r="AF4137" s="3">
        <v>0</v>
      </c>
      <c r="AG4137" s="3">
        <v>0</v>
      </c>
      <c r="AH4137" s="3">
        <v>0</v>
      </c>
      <c r="AI4137" s="3">
        <v>0</v>
      </c>
      <c r="AJ4137" s="3">
        <v>0</v>
      </c>
      <c r="AK4137" s="3">
        <v>0</v>
      </c>
      <c r="AL4137" s="2"/>
      <c r="AM4137" s="3">
        <v>0</v>
      </c>
      <c r="AN4137" s="3">
        <v>0</v>
      </c>
      <c r="AO4137" s="3">
        <v>0</v>
      </c>
      <c r="AP4137" s="3">
        <v>0</v>
      </c>
      <c r="AQ4137" s="3">
        <v>0</v>
      </c>
      <c r="AR4137" s="3">
        <v>0</v>
      </c>
      <c r="AS4137" s="3">
        <v>0</v>
      </c>
      <c r="AT4137" s="3">
        <v>0</v>
      </c>
      <c r="AU4137" s="3">
        <v>0</v>
      </c>
      <c r="AV4137" s="3">
        <v>0</v>
      </c>
      <c r="AW4137" s="3">
        <v>0</v>
      </c>
      <c r="AX4137" s="3">
        <v>0</v>
      </c>
      <c r="AY4137" s="3">
        <v>0</v>
      </c>
      <c r="AZ4137" s="3">
        <v>1413.42</v>
      </c>
      <c r="BA4137" s="3">
        <v>1104.24</v>
      </c>
      <c r="BB4137" s="3">
        <v>801.28</v>
      </c>
      <c r="BC4137" s="3">
        <v>0</v>
      </c>
      <c r="BD4137" s="2"/>
      <c r="BE4137" s="3" t="s">
        <v>449</v>
      </c>
      <c r="BF4137" s="3" t="s">
        <v>452</v>
      </c>
    </row>
    <row r="4138" spans="1:58" ht="13.15" customHeight="1" x14ac:dyDescent="0.25">
      <c r="A4138" s="5" t="s">
        <v>5242</v>
      </c>
      <c r="B4138" s="25" t="e">
        <f>VLOOKUP(Tabla1[[#This Row],[nombre ]],Tabla2[#All],1,0)</f>
        <v>#N/A</v>
      </c>
      <c r="C4138" s="3" t="s">
        <v>328</v>
      </c>
      <c r="D4138" s="3" t="s">
        <v>332</v>
      </c>
      <c r="E4138" s="26" t="s">
        <v>170</v>
      </c>
      <c r="F4138" s="3">
        <v>107</v>
      </c>
      <c r="G4138" s="2"/>
      <c r="H4138" s="4">
        <v>44564</v>
      </c>
      <c r="I4138" s="2"/>
      <c r="J4138" s="4">
        <v>25742</v>
      </c>
      <c r="K4138" s="3">
        <v>52</v>
      </c>
      <c r="L4138" s="3">
        <v>1</v>
      </c>
      <c r="M4138" s="3">
        <v>6334.45</v>
      </c>
      <c r="N4138" s="3">
        <v>1656.81</v>
      </c>
      <c r="O4138" s="3">
        <v>1656.81</v>
      </c>
      <c r="P4138" s="3">
        <v>0</v>
      </c>
      <c r="Q4138" s="2"/>
      <c r="R4138" s="3">
        <v>15</v>
      </c>
      <c r="S4138" s="3" t="s">
        <v>52</v>
      </c>
      <c r="T4138" s="3">
        <v>0</v>
      </c>
      <c r="U4138" s="3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  <c r="AD4138" s="3">
        <v>0</v>
      </c>
      <c r="AE4138" s="3">
        <v>0</v>
      </c>
      <c r="AF4138" s="3">
        <v>0</v>
      </c>
      <c r="AG4138" s="3">
        <v>0</v>
      </c>
      <c r="AH4138" s="3">
        <v>0</v>
      </c>
      <c r="AI4138" s="3">
        <v>0</v>
      </c>
      <c r="AJ4138" s="3">
        <v>0</v>
      </c>
      <c r="AK4138" s="3">
        <v>0</v>
      </c>
      <c r="AL4138" s="2"/>
      <c r="AM4138" s="3">
        <v>0</v>
      </c>
      <c r="AN4138" s="3">
        <v>0</v>
      </c>
      <c r="AO4138" s="3">
        <v>0</v>
      </c>
      <c r="AP4138" s="3">
        <v>0</v>
      </c>
      <c r="AQ4138" s="3">
        <v>0</v>
      </c>
      <c r="AR4138" s="3">
        <v>0</v>
      </c>
      <c r="AS4138" s="3">
        <v>0</v>
      </c>
      <c r="AT4138" s="3">
        <v>0</v>
      </c>
      <c r="AU4138" s="3">
        <v>0</v>
      </c>
      <c r="AV4138" s="3">
        <v>0</v>
      </c>
      <c r="AW4138" s="3">
        <v>0</v>
      </c>
      <c r="AX4138" s="3">
        <v>0</v>
      </c>
      <c r="AY4138" s="3">
        <v>0</v>
      </c>
      <c r="AZ4138" s="3">
        <v>617.47</v>
      </c>
      <c r="BA4138" s="3">
        <v>482.4</v>
      </c>
      <c r="BB4138" s="3">
        <v>63.01</v>
      </c>
      <c r="BC4138" s="3">
        <v>0</v>
      </c>
      <c r="BD4138" s="2"/>
      <c r="BE4138" s="3" t="s">
        <v>449</v>
      </c>
      <c r="BF4138" s="3" t="s">
        <v>450</v>
      </c>
    </row>
    <row r="4139" spans="1:58" ht="13.15" customHeight="1" x14ac:dyDescent="0.25">
      <c r="A4139" s="5" t="s">
        <v>3418</v>
      </c>
      <c r="B4139" s="25" t="e">
        <f>VLOOKUP(Tabla1[[#This Row],[nombre ]],Tabla2[#All],1,0)</f>
        <v>#N/A</v>
      </c>
      <c r="C4139" s="3" t="s">
        <v>328</v>
      </c>
      <c r="D4139" s="3" t="s">
        <v>336</v>
      </c>
      <c r="E4139" s="26" t="s">
        <v>61</v>
      </c>
      <c r="F4139" s="3">
        <v>92</v>
      </c>
      <c r="G4139" s="2"/>
      <c r="H4139" s="4">
        <v>38863</v>
      </c>
      <c r="I4139" s="2"/>
      <c r="J4139" s="4">
        <v>29419</v>
      </c>
      <c r="K4139" s="3">
        <v>42</v>
      </c>
      <c r="L4139" s="3">
        <v>16</v>
      </c>
      <c r="M4139" s="3">
        <v>7680.27</v>
      </c>
      <c r="N4139" s="3">
        <v>2011.5450000000001</v>
      </c>
      <c r="O4139" s="3">
        <v>2011.5450000000001</v>
      </c>
      <c r="P4139" s="3">
        <v>1801.72</v>
      </c>
      <c r="Q4139" s="2"/>
      <c r="R4139" s="3">
        <v>15</v>
      </c>
      <c r="S4139" s="3" t="s">
        <v>60</v>
      </c>
      <c r="T4139" s="3">
        <v>0</v>
      </c>
      <c r="U4139" s="3">
        <v>0</v>
      </c>
      <c r="V4139" s="3">
        <v>0</v>
      </c>
      <c r="W4139" s="3">
        <v>1996.87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  <c r="AD4139" s="3">
        <v>0</v>
      </c>
      <c r="AE4139" s="3">
        <v>0</v>
      </c>
      <c r="AF4139" s="3">
        <v>0</v>
      </c>
      <c r="AG4139" s="3">
        <v>0</v>
      </c>
      <c r="AH4139" s="3">
        <v>0</v>
      </c>
      <c r="AI4139" s="3">
        <v>0</v>
      </c>
      <c r="AJ4139" s="3">
        <v>0</v>
      </c>
      <c r="AK4139" s="3">
        <v>0</v>
      </c>
      <c r="AL4139" s="2"/>
      <c r="AM4139" s="3">
        <v>0</v>
      </c>
      <c r="AN4139" s="3">
        <v>0</v>
      </c>
      <c r="AO4139" s="3">
        <v>0</v>
      </c>
      <c r="AP4139" s="3">
        <v>0</v>
      </c>
      <c r="AQ4139" s="3">
        <v>0</v>
      </c>
      <c r="AR4139" s="3">
        <v>0</v>
      </c>
      <c r="AS4139" s="3">
        <v>0</v>
      </c>
      <c r="AT4139" s="3">
        <v>0</v>
      </c>
      <c r="AU4139" s="3">
        <v>0</v>
      </c>
      <c r="AV4139" s="3">
        <v>0</v>
      </c>
      <c r="AW4139" s="3">
        <v>0</v>
      </c>
      <c r="AX4139" s="3">
        <v>0</v>
      </c>
      <c r="AY4139" s="3">
        <v>0</v>
      </c>
      <c r="AZ4139" s="3">
        <v>1194.1199999999999</v>
      </c>
      <c r="BA4139" s="3">
        <v>932.91</v>
      </c>
      <c r="BB4139" s="3">
        <v>623.84</v>
      </c>
      <c r="BC4139" s="3">
        <v>0</v>
      </c>
      <c r="BD4139" s="2"/>
      <c r="BE4139" s="3" t="s">
        <v>449</v>
      </c>
      <c r="BF4139" s="3" t="s">
        <v>452</v>
      </c>
    </row>
    <row r="4140" spans="1:58" ht="13.15" customHeight="1" x14ac:dyDescent="0.25">
      <c r="A4140" s="5" t="s">
        <v>3419</v>
      </c>
      <c r="B4140" s="25" t="str">
        <f>VLOOKUP(Tabla1[[#This Row],[nombre ]],Tabla2[#All],1,0)</f>
        <v>GOMEZ GONZALEZ MARTHA ALICIA</v>
      </c>
      <c r="C4140" s="3" t="s">
        <v>328</v>
      </c>
      <c r="D4140" s="3" t="s">
        <v>346</v>
      </c>
      <c r="E4140" s="26" t="s">
        <v>78</v>
      </c>
      <c r="F4140" s="3">
        <v>36</v>
      </c>
      <c r="G4140" s="2"/>
      <c r="H4140" s="4">
        <v>44833</v>
      </c>
      <c r="I4140" s="2"/>
      <c r="J4140" s="4">
        <v>30992</v>
      </c>
      <c r="K4140" s="3">
        <v>38</v>
      </c>
      <c r="L4140" s="3">
        <v>0</v>
      </c>
      <c r="M4140" s="3">
        <v>13092.61</v>
      </c>
      <c r="N4140" s="3">
        <v>2411.355</v>
      </c>
      <c r="O4140" s="3">
        <v>2411.355</v>
      </c>
      <c r="P4140" s="3">
        <v>0</v>
      </c>
      <c r="Q4140" s="2"/>
      <c r="R4140" s="3">
        <v>15</v>
      </c>
      <c r="S4140" s="3" t="s">
        <v>52</v>
      </c>
      <c r="T4140" s="3">
        <v>0</v>
      </c>
      <c r="U4140" s="3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0</v>
      </c>
      <c r="AA4140" s="3">
        <v>0</v>
      </c>
      <c r="AB4140" s="3">
        <v>0</v>
      </c>
      <c r="AC4140" s="3">
        <v>0</v>
      </c>
      <c r="AD4140" s="3">
        <v>0</v>
      </c>
      <c r="AE4140" s="3">
        <v>0</v>
      </c>
      <c r="AF4140" s="3">
        <v>0</v>
      </c>
      <c r="AG4140" s="3">
        <v>0</v>
      </c>
      <c r="AH4140" s="3">
        <v>0</v>
      </c>
      <c r="AI4140" s="3">
        <v>0</v>
      </c>
      <c r="AJ4140" s="3">
        <v>0</v>
      </c>
      <c r="AK4140" s="3">
        <v>0</v>
      </c>
      <c r="AL4140" s="2"/>
      <c r="AM4140" s="3">
        <v>0</v>
      </c>
      <c r="AN4140" s="3">
        <v>0</v>
      </c>
      <c r="AO4140" s="3">
        <v>0</v>
      </c>
      <c r="AP4140" s="3">
        <v>0</v>
      </c>
      <c r="AQ4140" s="3">
        <v>0</v>
      </c>
      <c r="AR4140" s="3">
        <v>0</v>
      </c>
      <c r="AS4140" s="3">
        <v>0</v>
      </c>
      <c r="AT4140" s="3">
        <v>0</v>
      </c>
      <c r="AU4140" s="3">
        <v>0</v>
      </c>
      <c r="AV4140" s="3">
        <v>0</v>
      </c>
      <c r="AW4140" s="3">
        <v>0</v>
      </c>
      <c r="AX4140" s="3">
        <v>0</v>
      </c>
      <c r="AY4140" s="3">
        <v>0</v>
      </c>
      <c r="AZ4140" s="3">
        <v>1146.58</v>
      </c>
      <c r="BA4140" s="3">
        <v>895.77</v>
      </c>
      <c r="BB4140" s="3">
        <v>612.95000000000005</v>
      </c>
      <c r="BC4140" s="3">
        <v>0</v>
      </c>
      <c r="BD4140" s="2"/>
      <c r="BE4140" s="3" t="s">
        <v>449</v>
      </c>
      <c r="BF4140" s="3" t="s">
        <v>450</v>
      </c>
    </row>
    <row r="4141" spans="1:58" ht="13.15" customHeight="1" x14ac:dyDescent="0.25">
      <c r="A4141" s="5" t="s">
        <v>3420</v>
      </c>
      <c r="B4141" s="25" t="e">
        <f>VLOOKUP(Tabla1[[#This Row],[nombre ]],Tabla2[#All],1,0)</f>
        <v>#N/A</v>
      </c>
      <c r="C4141" s="3" t="s">
        <v>328</v>
      </c>
      <c r="D4141" s="3" t="s">
        <v>337</v>
      </c>
      <c r="E4141" s="26" t="s">
        <v>51</v>
      </c>
      <c r="F4141" s="3">
        <v>67</v>
      </c>
      <c r="G4141" s="2"/>
      <c r="H4141" s="4">
        <v>36526</v>
      </c>
      <c r="I4141" s="2"/>
      <c r="J4141" s="4">
        <v>25022</v>
      </c>
      <c r="K4141" s="3">
        <v>54</v>
      </c>
      <c r="L4141" s="3">
        <v>23</v>
      </c>
      <c r="M4141" s="3">
        <v>11393.12</v>
      </c>
      <c r="N4141" s="3">
        <v>2414.0250000000001</v>
      </c>
      <c r="O4141" s="3">
        <v>2414.0250000000001</v>
      </c>
      <c r="P4141" s="3">
        <v>3050.87</v>
      </c>
      <c r="Q4141" s="2"/>
      <c r="R4141" s="3">
        <v>15</v>
      </c>
      <c r="S4141" s="3" t="s">
        <v>60</v>
      </c>
      <c r="T4141" s="3">
        <v>0</v>
      </c>
      <c r="U4141" s="3">
        <v>0</v>
      </c>
      <c r="V4141" s="3">
        <v>0</v>
      </c>
      <c r="W4141" s="3">
        <v>2962.21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  <c r="AD4141" s="3">
        <v>0</v>
      </c>
      <c r="AE4141" s="3">
        <v>0</v>
      </c>
      <c r="AF4141" s="3">
        <v>0</v>
      </c>
      <c r="AG4141" s="3">
        <v>0</v>
      </c>
      <c r="AH4141" s="3">
        <v>3025.11</v>
      </c>
      <c r="AI4141" s="3">
        <v>0</v>
      </c>
      <c r="AJ4141" s="3">
        <v>0</v>
      </c>
      <c r="AK4141" s="3">
        <v>0</v>
      </c>
      <c r="AL4141" s="2"/>
      <c r="AM4141" s="3">
        <v>0</v>
      </c>
      <c r="AN4141" s="3">
        <v>0</v>
      </c>
      <c r="AO4141" s="3">
        <v>0</v>
      </c>
      <c r="AP4141" s="3">
        <v>0</v>
      </c>
      <c r="AQ4141" s="3">
        <v>0</v>
      </c>
      <c r="AR4141" s="3">
        <v>0</v>
      </c>
      <c r="AS4141" s="3">
        <v>0</v>
      </c>
      <c r="AT4141" s="3">
        <v>0</v>
      </c>
      <c r="AU4141" s="3">
        <v>0</v>
      </c>
      <c r="AV4141" s="3">
        <v>0</v>
      </c>
      <c r="AW4141" s="3">
        <v>0</v>
      </c>
      <c r="AX4141" s="3">
        <v>0</v>
      </c>
      <c r="AY4141" s="3">
        <v>0</v>
      </c>
      <c r="AZ4141" s="3">
        <v>1704.03</v>
      </c>
      <c r="BA4141" s="3">
        <v>1331.28</v>
      </c>
      <c r="BB4141" s="3">
        <v>1287.04</v>
      </c>
      <c r="BC4141" s="3">
        <v>0</v>
      </c>
      <c r="BD4141" s="2"/>
      <c r="BE4141" s="3" t="s">
        <v>449</v>
      </c>
      <c r="BF4141" s="3" t="s">
        <v>452</v>
      </c>
    </row>
    <row r="4142" spans="1:58" ht="13.15" customHeight="1" x14ac:dyDescent="0.25">
      <c r="A4142" s="5" t="s">
        <v>3421</v>
      </c>
      <c r="B4142" s="25" t="e">
        <f>VLOOKUP(Tabla1[[#This Row],[nombre ]],Tabla2[#All],1,0)</f>
        <v>#N/A</v>
      </c>
      <c r="C4142" s="3" t="s">
        <v>328</v>
      </c>
      <c r="D4142" s="3" t="s">
        <v>335</v>
      </c>
      <c r="E4142" s="26" t="s">
        <v>51</v>
      </c>
      <c r="F4142" s="3">
        <v>67</v>
      </c>
      <c r="G4142" s="2"/>
      <c r="H4142" s="4">
        <v>38078</v>
      </c>
      <c r="I4142" s="2"/>
      <c r="J4142" s="4">
        <v>26606</v>
      </c>
      <c r="K4142" s="3">
        <v>50</v>
      </c>
      <c r="L4142" s="3">
        <v>18</v>
      </c>
      <c r="M4142" s="3">
        <v>11393.12</v>
      </c>
      <c r="N4142" s="3">
        <v>2414.0250000000001</v>
      </c>
      <c r="O4142" s="3">
        <v>2414.0250000000001</v>
      </c>
      <c r="P4142" s="3">
        <v>2829.33</v>
      </c>
      <c r="Q4142" s="2"/>
      <c r="R4142" s="3">
        <v>15</v>
      </c>
      <c r="S4142" s="3" t="s">
        <v>52</v>
      </c>
      <c r="T4142" s="3">
        <v>0</v>
      </c>
      <c r="U4142" s="3">
        <v>0</v>
      </c>
      <c r="V4142" s="3">
        <v>0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0</v>
      </c>
      <c r="AD4142" s="3">
        <v>0</v>
      </c>
      <c r="AE4142" s="3">
        <v>0</v>
      </c>
      <c r="AF4142" s="3">
        <v>0</v>
      </c>
      <c r="AG4142" s="3">
        <v>0</v>
      </c>
      <c r="AH4142" s="3">
        <v>0</v>
      </c>
      <c r="AI4142" s="3">
        <v>0</v>
      </c>
      <c r="AJ4142" s="3">
        <v>0</v>
      </c>
      <c r="AK4142" s="3">
        <v>0</v>
      </c>
      <c r="AL4142" s="2"/>
      <c r="AM4142" s="3">
        <v>0</v>
      </c>
      <c r="AN4142" s="3">
        <v>0</v>
      </c>
      <c r="AO4142" s="3">
        <v>0</v>
      </c>
      <c r="AP4142" s="3">
        <v>0</v>
      </c>
      <c r="AQ4142" s="3">
        <v>0</v>
      </c>
      <c r="AR4142" s="3">
        <v>0</v>
      </c>
      <c r="AS4142" s="3">
        <v>0</v>
      </c>
      <c r="AT4142" s="3">
        <v>0</v>
      </c>
      <c r="AU4142" s="3">
        <v>0</v>
      </c>
      <c r="AV4142" s="3">
        <v>0</v>
      </c>
      <c r="AW4142" s="3">
        <v>0</v>
      </c>
      <c r="AX4142" s="3">
        <v>0</v>
      </c>
      <c r="AY4142" s="3">
        <v>0</v>
      </c>
      <c r="AZ4142" s="3">
        <v>1219.24</v>
      </c>
      <c r="BA4142" s="3">
        <v>952.53</v>
      </c>
      <c r="BB4142" s="3">
        <v>714.18</v>
      </c>
      <c r="BC4142" s="3">
        <v>0</v>
      </c>
      <c r="BD4142" s="2"/>
      <c r="BE4142" s="3" t="s">
        <v>449</v>
      </c>
      <c r="BF4142" s="3" t="s">
        <v>450</v>
      </c>
    </row>
    <row r="4143" spans="1:58" ht="13.15" customHeight="1" x14ac:dyDescent="0.25">
      <c r="A4143" s="5" t="s">
        <v>5243</v>
      </c>
      <c r="B4143" s="25" t="e">
        <f>VLOOKUP(Tabla1[[#This Row],[nombre ]],Tabla2[#All],1,0)</f>
        <v>#N/A</v>
      </c>
      <c r="C4143" s="3" t="s">
        <v>328</v>
      </c>
      <c r="D4143" s="3" t="s">
        <v>329</v>
      </c>
      <c r="E4143" s="26" t="s">
        <v>163</v>
      </c>
      <c r="F4143" s="3">
        <v>113</v>
      </c>
      <c r="G4143" s="2"/>
      <c r="H4143" s="4">
        <v>43144</v>
      </c>
      <c r="I4143" s="2"/>
      <c r="J4143" s="4">
        <v>22154</v>
      </c>
      <c r="K4143" s="3">
        <v>62</v>
      </c>
      <c r="L4143" s="3">
        <v>5</v>
      </c>
      <c r="M4143" s="3">
        <v>5774.51</v>
      </c>
      <c r="N4143" s="3">
        <v>1510.4549999999999</v>
      </c>
      <c r="O4143" s="3">
        <v>1510.4549999999999</v>
      </c>
      <c r="P4143" s="3">
        <v>923.52</v>
      </c>
      <c r="Q4143" s="2"/>
      <c r="R4143" s="3">
        <v>15</v>
      </c>
      <c r="S4143" s="3" t="s">
        <v>52</v>
      </c>
      <c r="T4143" s="3">
        <v>0</v>
      </c>
      <c r="U4143" s="3">
        <v>0</v>
      </c>
      <c r="V4143" s="3">
        <v>0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  <c r="AD4143" s="3">
        <v>0</v>
      </c>
      <c r="AE4143" s="3">
        <v>0</v>
      </c>
      <c r="AF4143" s="3">
        <v>0</v>
      </c>
      <c r="AG4143" s="3">
        <v>0</v>
      </c>
      <c r="AH4143" s="3">
        <v>0</v>
      </c>
      <c r="AI4143" s="3">
        <v>0</v>
      </c>
      <c r="AJ4143" s="3">
        <v>0</v>
      </c>
      <c r="AK4143" s="3">
        <v>0</v>
      </c>
      <c r="AL4143" s="2"/>
      <c r="AM4143" s="3">
        <v>0</v>
      </c>
      <c r="AN4143" s="3">
        <v>0</v>
      </c>
      <c r="AO4143" s="3">
        <v>0</v>
      </c>
      <c r="AP4143" s="3">
        <v>0</v>
      </c>
      <c r="AQ4143" s="3">
        <v>0</v>
      </c>
      <c r="AR4143" s="3">
        <v>0</v>
      </c>
      <c r="AS4143" s="3">
        <v>0</v>
      </c>
      <c r="AT4143" s="3">
        <v>0</v>
      </c>
      <c r="AU4143" s="3">
        <v>0</v>
      </c>
      <c r="AV4143" s="3">
        <v>0</v>
      </c>
      <c r="AW4143" s="3">
        <v>0</v>
      </c>
      <c r="AX4143" s="3">
        <v>0</v>
      </c>
      <c r="AY4143" s="3">
        <v>0</v>
      </c>
      <c r="AZ4143" s="3">
        <v>622.01</v>
      </c>
      <c r="BA4143" s="3">
        <v>485.94</v>
      </c>
      <c r="BB4143" s="3">
        <v>82.78</v>
      </c>
      <c r="BC4143" s="3">
        <v>0</v>
      </c>
      <c r="BD4143" s="2"/>
      <c r="BE4143" s="3" t="s">
        <v>449</v>
      </c>
      <c r="BF4143" s="3" t="s">
        <v>450</v>
      </c>
    </row>
    <row r="4144" spans="1:58" ht="13.15" customHeight="1" x14ac:dyDescent="0.25">
      <c r="A4144" s="5" t="s">
        <v>3422</v>
      </c>
      <c r="B4144" s="25" t="e">
        <f>VLOOKUP(Tabla1[[#This Row],[nombre ]],Tabla2[#All],1,0)</f>
        <v>#N/A</v>
      </c>
      <c r="C4144" s="3" t="s">
        <v>328</v>
      </c>
      <c r="D4144" s="3" t="s">
        <v>335</v>
      </c>
      <c r="E4144" s="26" t="s">
        <v>56</v>
      </c>
      <c r="F4144" s="3">
        <v>84</v>
      </c>
      <c r="G4144" s="2"/>
      <c r="H4144" s="4">
        <v>44973</v>
      </c>
      <c r="I4144" s="2"/>
      <c r="J4144" s="4">
        <v>35856</v>
      </c>
      <c r="K4144" s="3">
        <v>25</v>
      </c>
      <c r="L4144" s="3">
        <v>0</v>
      </c>
      <c r="M4144" s="3">
        <v>8512.2099999999991</v>
      </c>
      <c r="N4144" s="3">
        <v>2644.7</v>
      </c>
      <c r="O4144" s="3">
        <v>2644.7</v>
      </c>
      <c r="P4144" s="3">
        <v>0</v>
      </c>
      <c r="Q4144" s="2"/>
      <c r="R4144" s="3">
        <v>15</v>
      </c>
      <c r="S4144" s="3" t="s">
        <v>52</v>
      </c>
      <c r="T4144" s="3">
        <v>0</v>
      </c>
      <c r="U4144" s="3">
        <v>28</v>
      </c>
      <c r="V4144" s="3">
        <v>3220.56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  <c r="AD4144" s="3">
        <v>0</v>
      </c>
      <c r="AE4144" s="3">
        <v>0</v>
      </c>
      <c r="AF4144" s="3">
        <v>0</v>
      </c>
      <c r="AG4144" s="3">
        <v>0</v>
      </c>
      <c r="AH4144" s="3">
        <v>0</v>
      </c>
      <c r="AI4144" s="3">
        <v>0</v>
      </c>
      <c r="AJ4144" s="3">
        <v>0</v>
      </c>
      <c r="AK4144" s="3">
        <v>0</v>
      </c>
      <c r="AL4144" s="2"/>
      <c r="AM4144" s="3">
        <v>0</v>
      </c>
      <c r="AN4144" s="3">
        <v>0</v>
      </c>
      <c r="AO4144" s="3">
        <v>0</v>
      </c>
      <c r="AP4144" s="3">
        <v>0</v>
      </c>
      <c r="AQ4144" s="3">
        <v>0</v>
      </c>
      <c r="AR4144" s="3">
        <v>0</v>
      </c>
      <c r="AS4144" s="3">
        <v>0</v>
      </c>
      <c r="AT4144" s="3">
        <v>0</v>
      </c>
      <c r="AU4144" s="3">
        <v>0</v>
      </c>
      <c r="AV4144" s="3">
        <v>0</v>
      </c>
      <c r="AW4144" s="3">
        <v>0</v>
      </c>
      <c r="AX4144" s="3">
        <v>0</v>
      </c>
      <c r="AY4144" s="3">
        <v>0</v>
      </c>
      <c r="AZ4144" s="3">
        <v>1295.52</v>
      </c>
      <c r="BA4144" s="3">
        <v>1012.13</v>
      </c>
      <c r="BB4144" s="3">
        <v>594.16</v>
      </c>
      <c r="BC4144" s="3">
        <v>0</v>
      </c>
      <c r="BD4144" s="2"/>
      <c r="BE4144" s="3" t="s">
        <v>449</v>
      </c>
      <c r="BF4144" s="3" t="s">
        <v>450</v>
      </c>
    </row>
    <row r="4145" spans="1:58" ht="13.15" customHeight="1" x14ac:dyDescent="0.25">
      <c r="A4145" s="5" t="s">
        <v>3423</v>
      </c>
      <c r="B4145" s="25" t="e">
        <f>VLOOKUP(Tabla1[[#This Row],[nombre ]],Tabla2[#All],1,0)</f>
        <v>#N/A</v>
      </c>
      <c r="C4145" s="3" t="s">
        <v>328</v>
      </c>
      <c r="D4145" s="3" t="s">
        <v>332</v>
      </c>
      <c r="E4145" s="26" t="s">
        <v>51</v>
      </c>
      <c r="F4145" s="3">
        <v>67</v>
      </c>
      <c r="G4145" s="2"/>
      <c r="H4145" s="4">
        <v>44013</v>
      </c>
      <c r="I4145" s="2"/>
      <c r="J4145" s="4">
        <v>24883</v>
      </c>
      <c r="K4145" s="3">
        <v>55</v>
      </c>
      <c r="L4145" s="3">
        <v>2</v>
      </c>
      <c r="M4145" s="3">
        <v>11393.12</v>
      </c>
      <c r="N4145" s="3">
        <v>2414.0250000000001</v>
      </c>
      <c r="O4145" s="3">
        <v>2414.0250000000001</v>
      </c>
      <c r="P4145" s="2"/>
      <c r="Q4145" s="2"/>
      <c r="R4145" s="3">
        <v>15</v>
      </c>
      <c r="S4145" s="3" t="s">
        <v>55</v>
      </c>
      <c r="T4145" s="3">
        <v>0</v>
      </c>
      <c r="U4145" s="3">
        <v>0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0</v>
      </c>
      <c r="AD4145" s="3">
        <v>0</v>
      </c>
      <c r="AE4145" s="3">
        <v>0</v>
      </c>
      <c r="AF4145" s="3">
        <v>0</v>
      </c>
      <c r="AG4145" s="3">
        <v>0</v>
      </c>
      <c r="AH4145" s="3">
        <v>4006.7</v>
      </c>
      <c r="AI4145" s="3">
        <v>0</v>
      </c>
      <c r="AJ4145" s="3">
        <v>0</v>
      </c>
      <c r="AK4145" s="3">
        <v>0</v>
      </c>
      <c r="AL4145" s="2"/>
      <c r="AM4145" s="3">
        <v>0</v>
      </c>
      <c r="AN4145" s="3">
        <v>0</v>
      </c>
      <c r="AO4145" s="3">
        <v>0</v>
      </c>
      <c r="AP4145" s="3">
        <v>0</v>
      </c>
      <c r="AQ4145" s="3">
        <v>0</v>
      </c>
      <c r="AR4145" s="3">
        <v>0</v>
      </c>
      <c r="AS4145" s="3">
        <v>0</v>
      </c>
      <c r="AT4145" s="3">
        <v>0</v>
      </c>
      <c r="AU4145" s="3">
        <v>0</v>
      </c>
      <c r="AV4145" s="3">
        <v>0</v>
      </c>
      <c r="AW4145" s="3">
        <v>0</v>
      </c>
      <c r="AX4145" s="3">
        <v>0</v>
      </c>
      <c r="AY4145" s="3">
        <v>0</v>
      </c>
      <c r="AZ4145" s="3">
        <v>0</v>
      </c>
      <c r="BA4145" s="3">
        <v>811.06</v>
      </c>
      <c r="BB4145" s="3">
        <v>473.93</v>
      </c>
      <c r="BC4145" s="3">
        <v>0</v>
      </c>
      <c r="BD4145" s="2"/>
      <c r="BE4145" s="3" t="s">
        <v>449</v>
      </c>
      <c r="BF4145" s="3" t="s">
        <v>451</v>
      </c>
    </row>
    <row r="4146" spans="1:58" ht="13.15" customHeight="1" x14ac:dyDescent="0.25">
      <c r="A4146" s="5" t="s">
        <v>3424</v>
      </c>
      <c r="B4146" s="25" t="e">
        <f>VLOOKUP(Tabla1[[#This Row],[nombre ]],Tabla2[#All],1,0)</f>
        <v>#N/A</v>
      </c>
      <c r="C4146" s="3" t="s">
        <v>328</v>
      </c>
      <c r="D4146" s="3" t="s">
        <v>335</v>
      </c>
      <c r="E4146" s="26" t="s">
        <v>69</v>
      </c>
      <c r="F4146" s="3">
        <v>75</v>
      </c>
      <c r="G4146" s="2"/>
      <c r="H4146" s="4">
        <v>36831</v>
      </c>
      <c r="I4146" s="2"/>
      <c r="J4146" s="4">
        <v>20791</v>
      </c>
      <c r="K4146" s="3">
        <v>66</v>
      </c>
      <c r="L4146" s="3">
        <v>22</v>
      </c>
      <c r="M4146" s="3">
        <v>10553.19</v>
      </c>
      <c r="N4146" s="3">
        <v>2604.1149999999998</v>
      </c>
      <c r="O4146" s="3">
        <v>2604.1149999999998</v>
      </c>
      <c r="P4146" s="3">
        <v>3095.37</v>
      </c>
      <c r="Q4146" s="2"/>
      <c r="R4146" s="3">
        <v>15</v>
      </c>
      <c r="S4146" s="3" t="s">
        <v>60</v>
      </c>
      <c r="T4146" s="3">
        <v>0</v>
      </c>
      <c r="U4146" s="3">
        <v>0</v>
      </c>
      <c r="V4146" s="3">
        <v>0</v>
      </c>
      <c r="W4146" s="3">
        <v>2743.83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  <c r="AD4146" s="3">
        <v>0</v>
      </c>
      <c r="AE4146" s="3">
        <v>0</v>
      </c>
      <c r="AF4146" s="3">
        <v>0</v>
      </c>
      <c r="AG4146" s="3">
        <v>0</v>
      </c>
      <c r="AH4146" s="3">
        <v>5443.71</v>
      </c>
      <c r="AI4146" s="3">
        <v>0</v>
      </c>
      <c r="AJ4146" s="3">
        <v>0</v>
      </c>
      <c r="AK4146" s="3">
        <v>0</v>
      </c>
      <c r="AL4146" s="2"/>
      <c r="AM4146" s="3">
        <v>0</v>
      </c>
      <c r="AN4146" s="3">
        <v>0</v>
      </c>
      <c r="AO4146" s="3">
        <v>0</v>
      </c>
      <c r="AP4146" s="3">
        <v>0</v>
      </c>
      <c r="AQ4146" s="3">
        <v>0</v>
      </c>
      <c r="AR4146" s="3">
        <v>0</v>
      </c>
      <c r="AS4146" s="3">
        <v>0</v>
      </c>
      <c r="AT4146" s="3">
        <v>0</v>
      </c>
      <c r="AU4146" s="3">
        <v>0</v>
      </c>
      <c r="AV4146" s="3">
        <v>0</v>
      </c>
      <c r="AW4146" s="3">
        <v>0</v>
      </c>
      <c r="AX4146" s="3">
        <v>0</v>
      </c>
      <c r="AY4146" s="3">
        <v>0</v>
      </c>
      <c r="AZ4146" s="3">
        <v>1667.31</v>
      </c>
      <c r="BA4146" s="3">
        <v>1302.57</v>
      </c>
      <c r="BB4146" s="3">
        <v>1188.49</v>
      </c>
      <c r="BC4146" s="3">
        <v>0</v>
      </c>
      <c r="BD4146" s="2"/>
      <c r="BE4146" s="3" t="s">
        <v>449</v>
      </c>
      <c r="BF4146" s="3" t="s">
        <v>452</v>
      </c>
    </row>
    <row r="4147" spans="1:58" ht="13.15" customHeight="1" x14ac:dyDescent="0.25">
      <c r="A4147" s="5" t="s">
        <v>5244</v>
      </c>
      <c r="B4147" s="25" t="str">
        <f>VLOOKUP(Tabla1[[#This Row],[nombre ]],Tabla2[#All],1,0)</f>
        <v>HEREDIA BARRANCA EDUARDO</v>
      </c>
      <c r="C4147" s="3" t="s">
        <v>328</v>
      </c>
      <c r="D4147" s="3" t="s">
        <v>341</v>
      </c>
      <c r="E4147" s="26" t="s">
        <v>92</v>
      </c>
      <c r="F4147" s="3">
        <v>20</v>
      </c>
      <c r="G4147" s="2"/>
      <c r="H4147" s="4">
        <v>42653</v>
      </c>
      <c r="I4147" s="2"/>
      <c r="J4147" s="4">
        <v>25641</v>
      </c>
      <c r="K4147" s="3">
        <v>52</v>
      </c>
      <c r="L4147" s="3">
        <v>6</v>
      </c>
      <c r="M4147" s="3">
        <v>15144.87</v>
      </c>
      <c r="N4147" s="3">
        <v>2789.4949999999999</v>
      </c>
      <c r="O4147" s="3">
        <v>2789.4949999999999</v>
      </c>
      <c r="P4147" s="3">
        <v>2071.2199999999998</v>
      </c>
      <c r="Q4147" s="2"/>
      <c r="R4147" s="3">
        <v>15</v>
      </c>
      <c r="S4147" s="3" t="s">
        <v>52</v>
      </c>
      <c r="T4147" s="3">
        <v>0</v>
      </c>
      <c r="U4147" s="3">
        <v>0</v>
      </c>
      <c r="V4147" s="3">
        <v>0</v>
      </c>
      <c r="W4147" s="3">
        <v>0</v>
      </c>
      <c r="X4147" s="3">
        <v>0</v>
      </c>
      <c r="Y4147" s="3">
        <v>0</v>
      </c>
      <c r="Z4147" s="3">
        <v>0</v>
      </c>
      <c r="AA4147" s="3">
        <v>0</v>
      </c>
      <c r="AB4147" s="3">
        <v>0</v>
      </c>
      <c r="AC4147" s="3">
        <v>0</v>
      </c>
      <c r="AD4147" s="3">
        <v>0</v>
      </c>
      <c r="AE4147" s="3">
        <v>0</v>
      </c>
      <c r="AF4147" s="3">
        <v>0</v>
      </c>
      <c r="AG4147" s="3">
        <v>0</v>
      </c>
      <c r="AH4147" s="3">
        <v>0</v>
      </c>
      <c r="AI4147" s="3">
        <v>0</v>
      </c>
      <c r="AJ4147" s="3">
        <v>0</v>
      </c>
      <c r="AK4147" s="3">
        <v>0</v>
      </c>
      <c r="AL4147" s="2"/>
      <c r="AM4147" s="3">
        <v>0</v>
      </c>
      <c r="AN4147" s="3">
        <v>0</v>
      </c>
      <c r="AO4147" s="3">
        <v>0</v>
      </c>
      <c r="AP4147" s="3">
        <v>0</v>
      </c>
      <c r="AQ4147" s="3">
        <v>0</v>
      </c>
      <c r="AR4147" s="3">
        <v>0</v>
      </c>
      <c r="AS4147" s="3">
        <v>0</v>
      </c>
      <c r="AT4147" s="3">
        <v>0</v>
      </c>
      <c r="AU4147" s="3">
        <v>0</v>
      </c>
      <c r="AV4147" s="3">
        <v>0</v>
      </c>
      <c r="AW4147" s="3">
        <v>0</v>
      </c>
      <c r="AX4147" s="3">
        <v>0</v>
      </c>
      <c r="AY4147" s="3">
        <v>0</v>
      </c>
      <c r="AZ4147" s="3">
        <v>1458.89</v>
      </c>
      <c r="BA4147" s="3">
        <v>1139.76</v>
      </c>
      <c r="BB4147" s="3">
        <v>1015.62</v>
      </c>
      <c r="BC4147" s="3">
        <v>0</v>
      </c>
      <c r="BD4147" s="2"/>
      <c r="BE4147" s="3" t="s">
        <v>449</v>
      </c>
      <c r="BF4147" s="3" t="s">
        <v>450</v>
      </c>
    </row>
    <row r="4148" spans="1:58" ht="13.15" customHeight="1" x14ac:dyDescent="0.25">
      <c r="A4148" s="5" t="s">
        <v>3425</v>
      </c>
      <c r="B4148" s="25" t="e">
        <f>VLOOKUP(Tabla1[[#This Row],[nombre ]],Tabla2[#All],1,0)</f>
        <v>#N/A</v>
      </c>
      <c r="C4148" s="3" t="s">
        <v>328</v>
      </c>
      <c r="D4148" s="3" t="s">
        <v>335</v>
      </c>
      <c r="E4148" s="26" t="s">
        <v>56</v>
      </c>
      <c r="F4148" s="3">
        <v>84</v>
      </c>
      <c r="G4148" s="2"/>
      <c r="H4148" s="4">
        <v>40422</v>
      </c>
      <c r="I4148" s="2"/>
      <c r="J4148" s="4">
        <v>18856</v>
      </c>
      <c r="K4148" s="3">
        <v>71</v>
      </c>
      <c r="L4148" s="3">
        <v>12</v>
      </c>
      <c r="M4148" s="3">
        <v>8512.2099999999991</v>
      </c>
      <c r="N4148" s="3">
        <v>2644.7</v>
      </c>
      <c r="O4148" s="3">
        <v>2644.7</v>
      </c>
      <c r="P4148" s="3">
        <v>2036.72</v>
      </c>
      <c r="Q4148" s="2"/>
      <c r="R4148" s="3">
        <v>15</v>
      </c>
      <c r="S4148" s="3" t="s">
        <v>60</v>
      </c>
      <c r="T4148" s="3">
        <v>0</v>
      </c>
      <c r="U4148" s="3">
        <v>0</v>
      </c>
      <c r="V4148" s="3">
        <v>0</v>
      </c>
      <c r="W4148" s="3">
        <v>2213.17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  <c r="AD4148" s="3">
        <v>0</v>
      </c>
      <c r="AE4148" s="3">
        <v>0</v>
      </c>
      <c r="AF4148" s="3">
        <v>0</v>
      </c>
      <c r="AG4148" s="3">
        <v>0</v>
      </c>
      <c r="AH4148" s="3">
        <v>0</v>
      </c>
      <c r="AI4148" s="3">
        <v>0</v>
      </c>
      <c r="AJ4148" s="3">
        <v>0</v>
      </c>
      <c r="AK4148" s="3">
        <v>0</v>
      </c>
      <c r="AL4148" s="2"/>
      <c r="AM4148" s="3">
        <v>0</v>
      </c>
      <c r="AN4148" s="3">
        <v>0</v>
      </c>
      <c r="AO4148" s="3">
        <v>0</v>
      </c>
      <c r="AP4148" s="3">
        <v>0</v>
      </c>
      <c r="AQ4148" s="3">
        <v>0</v>
      </c>
      <c r="AR4148" s="3">
        <v>0</v>
      </c>
      <c r="AS4148" s="3">
        <v>0</v>
      </c>
      <c r="AT4148" s="3">
        <v>0</v>
      </c>
      <c r="AU4148" s="3">
        <v>0</v>
      </c>
      <c r="AV4148" s="3">
        <v>0</v>
      </c>
      <c r="AW4148" s="3">
        <v>0</v>
      </c>
      <c r="AX4148" s="3">
        <v>0</v>
      </c>
      <c r="AY4148" s="3">
        <v>0</v>
      </c>
      <c r="AZ4148" s="3">
        <v>1400.43</v>
      </c>
      <c r="BA4148" s="3">
        <v>1094.07</v>
      </c>
      <c r="BB4148" s="3">
        <v>783.75</v>
      </c>
      <c r="BC4148" s="3">
        <v>0</v>
      </c>
      <c r="BD4148" s="2"/>
      <c r="BE4148" s="3" t="s">
        <v>449</v>
      </c>
      <c r="BF4148" s="3" t="s">
        <v>452</v>
      </c>
    </row>
    <row r="4149" spans="1:58" ht="13.15" customHeight="1" x14ac:dyDescent="0.25">
      <c r="A4149" s="5" t="s">
        <v>5245</v>
      </c>
      <c r="B4149" s="25" t="e">
        <f>VLOOKUP(Tabla1[[#This Row],[nombre ]],Tabla2[#All],1,0)</f>
        <v>#N/A</v>
      </c>
      <c r="C4149" s="3" t="s">
        <v>328</v>
      </c>
      <c r="D4149" s="3" t="s">
        <v>335</v>
      </c>
      <c r="E4149" s="26" t="s">
        <v>61</v>
      </c>
      <c r="F4149" s="3">
        <v>92</v>
      </c>
      <c r="G4149" s="2"/>
      <c r="H4149" s="4">
        <v>39954</v>
      </c>
      <c r="I4149" s="2"/>
      <c r="J4149" s="4">
        <v>28531</v>
      </c>
      <c r="K4149" s="3">
        <v>45</v>
      </c>
      <c r="L4149" s="3">
        <v>13</v>
      </c>
      <c r="M4149" s="3">
        <v>7680.27</v>
      </c>
      <c r="N4149" s="3">
        <v>2011.5450000000001</v>
      </c>
      <c r="O4149" s="3">
        <v>2011.5450000000001</v>
      </c>
      <c r="P4149" s="3">
        <v>1220.4000000000001</v>
      </c>
      <c r="Q4149" s="2"/>
      <c r="R4149" s="3">
        <v>15</v>
      </c>
      <c r="S4149" s="3" t="s">
        <v>60</v>
      </c>
      <c r="T4149" s="3">
        <v>0</v>
      </c>
      <c r="U4149" s="3">
        <v>0</v>
      </c>
      <c r="V4149" s="3">
        <v>0</v>
      </c>
      <c r="W4149" s="3">
        <v>1996.87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  <c r="AD4149" s="3">
        <v>0</v>
      </c>
      <c r="AE4149" s="3">
        <v>0</v>
      </c>
      <c r="AF4149" s="3">
        <v>0</v>
      </c>
      <c r="AG4149" s="3">
        <v>0</v>
      </c>
      <c r="AH4149" s="3">
        <v>1000</v>
      </c>
      <c r="AI4149" s="3">
        <v>0</v>
      </c>
      <c r="AJ4149" s="3">
        <v>0</v>
      </c>
      <c r="AK4149" s="3">
        <v>0</v>
      </c>
      <c r="AL4149" s="2"/>
      <c r="AM4149" s="3">
        <v>0</v>
      </c>
      <c r="AN4149" s="3">
        <v>0</v>
      </c>
      <c r="AO4149" s="3">
        <v>0</v>
      </c>
      <c r="AP4149" s="3">
        <v>0</v>
      </c>
      <c r="AQ4149" s="3">
        <v>0</v>
      </c>
      <c r="AR4149" s="3">
        <v>0</v>
      </c>
      <c r="AS4149" s="3">
        <v>0</v>
      </c>
      <c r="AT4149" s="3">
        <v>0</v>
      </c>
      <c r="AU4149" s="3">
        <v>0</v>
      </c>
      <c r="AV4149" s="3">
        <v>0</v>
      </c>
      <c r="AW4149" s="3">
        <v>0</v>
      </c>
      <c r="AX4149" s="3">
        <v>0</v>
      </c>
      <c r="AY4149" s="3">
        <v>0</v>
      </c>
      <c r="AZ4149" s="3">
        <v>1142.73</v>
      </c>
      <c r="BA4149" s="3">
        <v>892.74</v>
      </c>
      <c r="BB4149" s="3">
        <v>566.44000000000005</v>
      </c>
      <c r="BC4149" s="3">
        <v>0</v>
      </c>
      <c r="BD4149" s="2"/>
      <c r="BE4149" s="3" t="s">
        <v>449</v>
      </c>
      <c r="BF4149" s="3" t="s">
        <v>452</v>
      </c>
    </row>
    <row r="4150" spans="1:58" ht="13.15" customHeight="1" x14ac:dyDescent="0.25">
      <c r="A4150" s="5" t="s">
        <v>3426</v>
      </c>
      <c r="B4150" s="25" t="e">
        <f>VLOOKUP(Tabla1[[#This Row],[nombre ]],Tabla2[#All],1,0)</f>
        <v>#N/A</v>
      </c>
      <c r="C4150" s="3" t="s">
        <v>328</v>
      </c>
      <c r="D4150" s="3" t="s">
        <v>342</v>
      </c>
      <c r="E4150" s="26" t="s">
        <v>51</v>
      </c>
      <c r="F4150" s="3">
        <v>67</v>
      </c>
      <c r="G4150" s="2"/>
      <c r="H4150" s="4">
        <v>44200</v>
      </c>
      <c r="I4150" s="2"/>
      <c r="J4150" s="4">
        <v>36085</v>
      </c>
      <c r="K4150" s="3">
        <v>24</v>
      </c>
      <c r="L4150" s="3">
        <v>2</v>
      </c>
      <c r="M4150" s="3">
        <v>11393.12</v>
      </c>
      <c r="N4150" s="3">
        <v>2414.0250000000001</v>
      </c>
      <c r="O4150" s="3">
        <v>2414.0250000000001</v>
      </c>
      <c r="P4150" s="3">
        <v>0</v>
      </c>
      <c r="Q4150" s="2"/>
      <c r="R4150" s="3">
        <v>15</v>
      </c>
      <c r="S4150" s="3" t="s">
        <v>52</v>
      </c>
      <c r="T4150" s="3">
        <v>0</v>
      </c>
      <c r="U4150" s="3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  <c r="AD4150" s="3">
        <v>0</v>
      </c>
      <c r="AE4150" s="3">
        <v>0</v>
      </c>
      <c r="AF4150" s="3">
        <v>0</v>
      </c>
      <c r="AG4150" s="3">
        <v>0</v>
      </c>
      <c r="AH4150" s="3">
        <v>0</v>
      </c>
      <c r="AI4150" s="3">
        <v>0</v>
      </c>
      <c r="AJ4150" s="3">
        <v>0</v>
      </c>
      <c r="AK4150" s="3">
        <v>0</v>
      </c>
      <c r="AL4150" s="2"/>
      <c r="AM4150" s="3">
        <v>0</v>
      </c>
      <c r="AN4150" s="3">
        <v>0</v>
      </c>
      <c r="AO4150" s="3">
        <v>0</v>
      </c>
      <c r="AP4150" s="3">
        <v>0</v>
      </c>
      <c r="AQ4150" s="3">
        <v>0</v>
      </c>
      <c r="AR4150" s="3">
        <v>0</v>
      </c>
      <c r="AS4150" s="3">
        <v>0</v>
      </c>
      <c r="AT4150" s="3">
        <v>0</v>
      </c>
      <c r="AU4150" s="3">
        <v>0</v>
      </c>
      <c r="AV4150" s="3">
        <v>0</v>
      </c>
      <c r="AW4150" s="3">
        <v>0</v>
      </c>
      <c r="AX4150" s="3">
        <v>0</v>
      </c>
      <c r="AY4150" s="3">
        <v>0</v>
      </c>
      <c r="AZ4150" s="3">
        <v>1038.1600000000001</v>
      </c>
      <c r="BA4150" s="3">
        <v>811.06</v>
      </c>
      <c r="BB4150" s="3">
        <v>473.93</v>
      </c>
      <c r="BC4150" s="3">
        <v>0</v>
      </c>
      <c r="BD4150" s="2"/>
      <c r="BE4150" s="3" t="s">
        <v>449</v>
      </c>
      <c r="BF4150" s="3" t="s">
        <v>450</v>
      </c>
    </row>
    <row r="4151" spans="1:58" ht="13.15" customHeight="1" x14ac:dyDescent="0.25">
      <c r="A4151" s="5" t="s">
        <v>3427</v>
      </c>
      <c r="B4151" s="25" t="e">
        <f>VLOOKUP(Tabla1[[#This Row],[nombre ]],Tabla2[#All],1,0)</f>
        <v>#N/A</v>
      </c>
      <c r="C4151" s="3" t="s">
        <v>328</v>
      </c>
      <c r="D4151" s="3" t="s">
        <v>336</v>
      </c>
      <c r="E4151" s="26" t="s">
        <v>51</v>
      </c>
      <c r="F4151" s="3">
        <v>67</v>
      </c>
      <c r="G4151" s="2"/>
      <c r="H4151" s="4">
        <v>43878</v>
      </c>
      <c r="I4151" s="2"/>
      <c r="J4151" s="4">
        <v>23788</v>
      </c>
      <c r="K4151" s="3">
        <v>58</v>
      </c>
      <c r="L4151" s="3">
        <v>3</v>
      </c>
      <c r="M4151" s="3">
        <v>11393.12</v>
      </c>
      <c r="N4151" s="3">
        <v>2414.0250000000001</v>
      </c>
      <c r="O4151" s="3">
        <v>2414.0250000000001</v>
      </c>
      <c r="P4151" s="2"/>
      <c r="Q4151" s="2"/>
      <c r="R4151" s="3">
        <v>15</v>
      </c>
      <c r="S4151" s="3" t="s">
        <v>55</v>
      </c>
      <c r="T4151" s="3">
        <v>0</v>
      </c>
      <c r="U4151" s="3">
        <v>0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  <c r="AD4151" s="3">
        <v>0</v>
      </c>
      <c r="AE4151" s="3">
        <v>0</v>
      </c>
      <c r="AF4151" s="3">
        <v>0</v>
      </c>
      <c r="AG4151" s="3">
        <v>0</v>
      </c>
      <c r="AH4151" s="3">
        <v>0</v>
      </c>
      <c r="AI4151" s="3">
        <v>0</v>
      </c>
      <c r="AJ4151" s="3">
        <v>0</v>
      </c>
      <c r="AK4151" s="3">
        <v>0</v>
      </c>
      <c r="AL4151" s="2"/>
      <c r="AM4151" s="3">
        <v>0</v>
      </c>
      <c r="AN4151" s="3">
        <v>0</v>
      </c>
      <c r="AO4151" s="3">
        <v>0</v>
      </c>
      <c r="AP4151" s="3">
        <v>0</v>
      </c>
      <c r="AQ4151" s="3">
        <v>0</v>
      </c>
      <c r="AR4151" s="3">
        <v>0</v>
      </c>
      <c r="AS4151" s="3">
        <v>0</v>
      </c>
      <c r="AT4151" s="3">
        <v>0</v>
      </c>
      <c r="AU4151" s="3">
        <v>0</v>
      </c>
      <c r="AV4151" s="3">
        <v>0</v>
      </c>
      <c r="AW4151" s="3">
        <v>0</v>
      </c>
      <c r="AX4151" s="3">
        <v>0</v>
      </c>
      <c r="AY4151" s="3">
        <v>0</v>
      </c>
      <c r="AZ4151" s="3">
        <v>0</v>
      </c>
      <c r="BA4151" s="3">
        <v>811.06</v>
      </c>
      <c r="BB4151" s="3">
        <v>473.93</v>
      </c>
      <c r="BC4151" s="3">
        <v>0</v>
      </c>
      <c r="BD4151" s="2"/>
      <c r="BE4151" s="3" t="s">
        <v>449</v>
      </c>
      <c r="BF4151" s="3" t="s">
        <v>451</v>
      </c>
    </row>
    <row r="4152" spans="1:58" ht="13.15" customHeight="1" x14ac:dyDescent="0.25">
      <c r="A4152" s="5" t="s">
        <v>3428</v>
      </c>
      <c r="B4152" s="25" t="e">
        <f>VLOOKUP(Tabla1[[#This Row],[nombre ]],Tabla2[#All],1,0)</f>
        <v>#N/A</v>
      </c>
      <c r="C4152" s="3" t="s">
        <v>328</v>
      </c>
      <c r="D4152" s="3" t="s">
        <v>335</v>
      </c>
      <c r="E4152" s="26" t="s">
        <v>160</v>
      </c>
      <c r="F4152" s="3">
        <v>113</v>
      </c>
      <c r="G4152" s="2"/>
      <c r="H4152" s="4">
        <v>44949</v>
      </c>
      <c r="I4152" s="2"/>
      <c r="J4152" s="4">
        <v>32638</v>
      </c>
      <c r="K4152" s="3">
        <v>33</v>
      </c>
      <c r="L4152" s="3">
        <v>0</v>
      </c>
      <c r="M4152" s="3">
        <v>5774.51</v>
      </c>
      <c r="N4152" s="3">
        <v>1510.4549999999999</v>
      </c>
      <c r="O4152" s="3">
        <v>1510.4549999999999</v>
      </c>
      <c r="P4152" s="3">
        <v>0</v>
      </c>
      <c r="Q4152" s="2"/>
      <c r="R4152" s="3">
        <v>18</v>
      </c>
      <c r="S4152" s="3" t="s">
        <v>60</v>
      </c>
      <c r="T4152" s="3">
        <v>0</v>
      </c>
      <c r="U4152" s="3">
        <v>0</v>
      </c>
      <c r="V4152" s="3">
        <v>0</v>
      </c>
      <c r="W4152" s="3">
        <v>1501.37</v>
      </c>
      <c r="X4152" s="3">
        <v>0</v>
      </c>
      <c r="Y4152" s="3">
        <v>0</v>
      </c>
      <c r="Z4152" s="3">
        <v>0</v>
      </c>
      <c r="AA4152" s="3">
        <v>0</v>
      </c>
      <c r="AB4152" s="3">
        <v>0</v>
      </c>
      <c r="AC4152" s="3">
        <v>0</v>
      </c>
      <c r="AD4152" s="3">
        <v>0</v>
      </c>
      <c r="AE4152" s="3">
        <v>0</v>
      </c>
      <c r="AF4152" s="3">
        <v>0</v>
      </c>
      <c r="AG4152" s="3">
        <v>0</v>
      </c>
      <c r="AH4152" s="3">
        <v>0</v>
      </c>
      <c r="AI4152" s="3">
        <v>0</v>
      </c>
      <c r="AJ4152" s="3">
        <v>0</v>
      </c>
      <c r="AK4152" s="3">
        <v>0</v>
      </c>
      <c r="AL4152" s="2"/>
      <c r="AM4152" s="3">
        <v>0</v>
      </c>
      <c r="AN4152" s="3">
        <v>0</v>
      </c>
      <c r="AO4152" s="3">
        <v>0</v>
      </c>
      <c r="AP4152" s="3">
        <v>0</v>
      </c>
      <c r="AQ4152" s="3">
        <v>0</v>
      </c>
      <c r="AR4152" s="3">
        <v>0</v>
      </c>
      <c r="AS4152" s="3">
        <v>0</v>
      </c>
      <c r="AT4152" s="3">
        <v>0</v>
      </c>
      <c r="AU4152" s="3">
        <v>0</v>
      </c>
      <c r="AV4152" s="3">
        <v>0</v>
      </c>
      <c r="AW4152" s="3">
        <v>0</v>
      </c>
      <c r="AX4152" s="3">
        <v>0</v>
      </c>
      <c r="AY4152" s="3">
        <v>0</v>
      </c>
      <c r="AZ4152" s="3">
        <v>777.69</v>
      </c>
      <c r="BA4152" s="3">
        <v>607.59</v>
      </c>
      <c r="BB4152" s="3">
        <v>65.05</v>
      </c>
      <c r="BC4152" s="3">
        <v>0</v>
      </c>
      <c r="BD4152" s="2"/>
      <c r="BE4152" s="3" t="s">
        <v>449</v>
      </c>
      <c r="BF4152" s="3" t="s">
        <v>455</v>
      </c>
    </row>
    <row r="4153" spans="1:58" ht="13.15" customHeight="1" x14ac:dyDescent="0.25">
      <c r="A4153" s="5" t="s">
        <v>5246</v>
      </c>
      <c r="B4153" s="25" t="e">
        <f>VLOOKUP(Tabla1[[#This Row],[nombre ]],Tabla2[#All],1,0)</f>
        <v>#N/A</v>
      </c>
      <c r="C4153" s="3" t="s">
        <v>328</v>
      </c>
      <c r="D4153" s="3" t="s">
        <v>345</v>
      </c>
      <c r="E4153" s="26" t="s">
        <v>56</v>
      </c>
      <c r="F4153" s="3">
        <v>84</v>
      </c>
      <c r="G4153" s="2"/>
      <c r="H4153" s="4">
        <v>44942</v>
      </c>
      <c r="I4153" s="2"/>
      <c r="J4153" s="4">
        <v>36568</v>
      </c>
      <c r="K4153" s="3">
        <v>23</v>
      </c>
      <c r="L4153" s="3">
        <v>0</v>
      </c>
      <c r="M4153" s="3">
        <v>8512.2099999999991</v>
      </c>
      <c r="N4153" s="3">
        <v>2644.7</v>
      </c>
      <c r="O4153" s="3">
        <v>2644.7</v>
      </c>
      <c r="P4153" s="3">
        <v>0</v>
      </c>
      <c r="Q4153" s="2"/>
      <c r="R4153" s="3">
        <v>15</v>
      </c>
      <c r="S4153" s="3" t="s">
        <v>52</v>
      </c>
      <c r="T4153" s="3">
        <v>0</v>
      </c>
      <c r="U4153" s="3">
        <v>0</v>
      </c>
      <c r="V4153" s="3">
        <v>0</v>
      </c>
      <c r="W4153" s="3">
        <v>0</v>
      </c>
      <c r="X4153" s="3">
        <v>0</v>
      </c>
      <c r="Y4153" s="3">
        <v>0</v>
      </c>
      <c r="Z4153" s="3">
        <v>0</v>
      </c>
      <c r="AA4153" s="3">
        <v>0</v>
      </c>
      <c r="AB4153" s="3">
        <v>0</v>
      </c>
      <c r="AC4153" s="3">
        <v>0</v>
      </c>
      <c r="AD4153" s="3">
        <v>0</v>
      </c>
      <c r="AE4153" s="3">
        <v>0</v>
      </c>
      <c r="AF4153" s="3">
        <v>0</v>
      </c>
      <c r="AG4153" s="3">
        <v>0</v>
      </c>
      <c r="AH4153" s="3">
        <v>0</v>
      </c>
      <c r="AI4153" s="3">
        <v>0</v>
      </c>
      <c r="AJ4153" s="3">
        <v>0</v>
      </c>
      <c r="AK4153" s="3">
        <v>0</v>
      </c>
      <c r="AL4153" s="2"/>
      <c r="AM4153" s="3">
        <v>0</v>
      </c>
      <c r="AN4153" s="3">
        <v>0</v>
      </c>
      <c r="AO4153" s="3">
        <v>0</v>
      </c>
      <c r="AP4153" s="3">
        <v>0</v>
      </c>
      <c r="AQ4153" s="3">
        <v>0</v>
      </c>
      <c r="AR4153" s="3">
        <v>0</v>
      </c>
      <c r="AS4153" s="3">
        <v>0</v>
      </c>
      <c r="AT4153" s="3">
        <v>0</v>
      </c>
      <c r="AU4153" s="3">
        <v>0</v>
      </c>
      <c r="AV4153" s="3">
        <v>0</v>
      </c>
      <c r="AW4153" s="3">
        <v>0</v>
      </c>
      <c r="AX4153" s="3">
        <v>0</v>
      </c>
      <c r="AY4153" s="3">
        <v>0</v>
      </c>
      <c r="AZ4153" s="3">
        <v>883.29</v>
      </c>
      <c r="BA4153" s="3">
        <v>690.07</v>
      </c>
      <c r="BB4153" s="3">
        <v>306.58</v>
      </c>
      <c r="BC4153" s="3">
        <v>0</v>
      </c>
      <c r="BD4153" s="2"/>
      <c r="BE4153" s="3" t="s">
        <v>449</v>
      </c>
      <c r="BF4153" s="3" t="s">
        <v>450</v>
      </c>
    </row>
    <row r="4154" spans="1:58" ht="13.15" customHeight="1" x14ac:dyDescent="0.25">
      <c r="A4154" s="5" t="s">
        <v>3429</v>
      </c>
      <c r="B4154" s="25" t="e">
        <f>VLOOKUP(Tabla1[[#This Row],[nombre ]],Tabla2[#All],1,0)</f>
        <v>#N/A</v>
      </c>
      <c r="C4154" s="3" t="s">
        <v>328</v>
      </c>
      <c r="D4154" s="3" t="s">
        <v>336</v>
      </c>
      <c r="E4154" s="26" t="s">
        <v>56</v>
      </c>
      <c r="F4154" s="3">
        <v>84</v>
      </c>
      <c r="G4154" s="2"/>
      <c r="H4154" s="4">
        <v>41870</v>
      </c>
      <c r="I4154" s="2"/>
      <c r="J4154" s="4">
        <v>22398</v>
      </c>
      <c r="K4154" s="3">
        <v>61</v>
      </c>
      <c r="L4154" s="3">
        <v>8</v>
      </c>
      <c r="M4154" s="3">
        <v>8512.2099999999991</v>
      </c>
      <c r="N4154" s="3">
        <v>2644.7</v>
      </c>
      <c r="O4154" s="3">
        <v>2644.7</v>
      </c>
      <c r="P4154" s="3">
        <v>1105.56</v>
      </c>
      <c r="Q4154" s="2"/>
      <c r="R4154" s="3">
        <v>15</v>
      </c>
      <c r="S4154" s="3" t="s">
        <v>52</v>
      </c>
      <c r="T4154" s="3">
        <v>0</v>
      </c>
      <c r="U4154" s="3">
        <v>0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  <c r="AD4154" s="3">
        <v>0</v>
      </c>
      <c r="AE4154" s="3">
        <v>0</v>
      </c>
      <c r="AF4154" s="3">
        <v>0</v>
      </c>
      <c r="AG4154" s="3">
        <v>0</v>
      </c>
      <c r="AH4154" s="3">
        <v>0</v>
      </c>
      <c r="AI4154" s="3">
        <v>0</v>
      </c>
      <c r="AJ4154" s="3">
        <v>0</v>
      </c>
      <c r="AK4154" s="3">
        <v>0</v>
      </c>
      <c r="AL4154" s="2"/>
      <c r="AM4154" s="3">
        <v>0</v>
      </c>
      <c r="AN4154" s="3">
        <v>0</v>
      </c>
      <c r="AO4154" s="3">
        <v>0</v>
      </c>
      <c r="AP4154" s="3">
        <v>0</v>
      </c>
      <c r="AQ4154" s="3">
        <v>0</v>
      </c>
      <c r="AR4154" s="3">
        <v>0</v>
      </c>
      <c r="AS4154" s="3">
        <v>0</v>
      </c>
      <c r="AT4154" s="3">
        <v>0</v>
      </c>
      <c r="AU4154" s="3">
        <v>0</v>
      </c>
      <c r="AV4154" s="3">
        <v>0</v>
      </c>
      <c r="AW4154" s="3">
        <v>0</v>
      </c>
      <c r="AX4154" s="3">
        <v>0</v>
      </c>
      <c r="AY4154" s="3">
        <v>0</v>
      </c>
      <c r="AZ4154" s="3">
        <v>954.05</v>
      </c>
      <c r="BA4154" s="3">
        <v>745.35</v>
      </c>
      <c r="BB4154" s="3">
        <v>366.73</v>
      </c>
      <c r="BC4154" s="3">
        <v>0</v>
      </c>
      <c r="BD4154" s="2"/>
      <c r="BE4154" s="3" t="s">
        <v>449</v>
      </c>
      <c r="BF4154" s="3" t="s">
        <v>450</v>
      </c>
    </row>
    <row r="4155" spans="1:58" ht="13.15" customHeight="1" x14ac:dyDescent="0.25">
      <c r="A4155" s="5" t="s">
        <v>5247</v>
      </c>
      <c r="B4155" s="25" t="e">
        <f>VLOOKUP(Tabla1[[#This Row],[nombre ]],Tabla2[#All],1,0)</f>
        <v>#N/A</v>
      </c>
      <c r="C4155" s="3" t="s">
        <v>328</v>
      </c>
      <c r="D4155" s="3" t="s">
        <v>335</v>
      </c>
      <c r="E4155" s="26" t="s">
        <v>51</v>
      </c>
      <c r="F4155" s="3">
        <v>67</v>
      </c>
      <c r="G4155" s="2"/>
      <c r="H4155" s="4">
        <v>36404</v>
      </c>
      <c r="I4155" s="2"/>
      <c r="J4155" s="4">
        <v>25619</v>
      </c>
      <c r="K4155" s="3">
        <v>53</v>
      </c>
      <c r="L4155" s="3">
        <v>23</v>
      </c>
      <c r="M4155" s="3">
        <v>11393.12</v>
      </c>
      <c r="N4155" s="3">
        <v>2414.0250000000001</v>
      </c>
      <c r="O4155" s="3">
        <v>2414.0250000000001</v>
      </c>
      <c r="P4155" s="3">
        <v>3540.16</v>
      </c>
      <c r="Q4155" s="3">
        <v>172.98</v>
      </c>
      <c r="R4155" s="3">
        <v>15</v>
      </c>
      <c r="S4155" s="3" t="s">
        <v>60</v>
      </c>
      <c r="T4155" s="3">
        <v>0</v>
      </c>
      <c r="U4155" s="3">
        <v>35</v>
      </c>
      <c r="V4155" s="3">
        <v>4718.7</v>
      </c>
      <c r="W4155" s="3">
        <v>2962.21</v>
      </c>
      <c r="X4155" s="3">
        <v>0</v>
      </c>
      <c r="Y4155" s="3">
        <v>0</v>
      </c>
      <c r="Z4155" s="3">
        <v>0</v>
      </c>
      <c r="AA4155" s="3">
        <v>0</v>
      </c>
      <c r="AB4155" s="3">
        <v>0</v>
      </c>
      <c r="AC4155" s="3">
        <v>0</v>
      </c>
      <c r="AD4155" s="3">
        <v>0</v>
      </c>
      <c r="AE4155" s="3">
        <v>0</v>
      </c>
      <c r="AF4155" s="3">
        <v>0</v>
      </c>
      <c r="AG4155" s="3">
        <v>0</v>
      </c>
      <c r="AH4155" s="3">
        <v>0</v>
      </c>
      <c r="AI4155" s="3">
        <v>0</v>
      </c>
      <c r="AJ4155" s="3">
        <v>0</v>
      </c>
      <c r="AK4155" s="3">
        <v>0</v>
      </c>
      <c r="AL4155" s="2"/>
      <c r="AM4155" s="3">
        <v>0</v>
      </c>
      <c r="AN4155" s="3">
        <v>0</v>
      </c>
      <c r="AO4155" s="3">
        <v>0</v>
      </c>
      <c r="AP4155" s="3">
        <v>0</v>
      </c>
      <c r="AQ4155" s="3">
        <v>0</v>
      </c>
      <c r="AR4155" s="3">
        <v>0</v>
      </c>
      <c r="AS4155" s="3">
        <v>0</v>
      </c>
      <c r="AT4155" s="3">
        <v>0</v>
      </c>
      <c r="AU4155" s="3">
        <v>0</v>
      </c>
      <c r="AV4155" s="3">
        <v>0</v>
      </c>
      <c r="AW4155" s="3">
        <v>0</v>
      </c>
      <c r="AX4155" s="3">
        <v>0</v>
      </c>
      <c r="AY4155" s="3">
        <v>0</v>
      </c>
      <c r="AZ4155" s="3">
        <v>2366.59</v>
      </c>
      <c r="BA4155" s="3">
        <v>1848.9</v>
      </c>
      <c r="BB4155" s="3">
        <v>2003.92</v>
      </c>
      <c r="BC4155" s="3">
        <v>0</v>
      </c>
      <c r="BD4155" s="2"/>
      <c r="BE4155" s="3" t="s">
        <v>449</v>
      </c>
      <c r="BF4155" s="3" t="s">
        <v>452</v>
      </c>
    </row>
    <row r="4156" spans="1:58" ht="13.15" customHeight="1" x14ac:dyDescent="0.25">
      <c r="A4156" s="5" t="s">
        <v>3430</v>
      </c>
      <c r="B4156" s="25" t="e">
        <f>VLOOKUP(Tabla1[[#This Row],[nombre ]],Tabla2[#All],1,0)</f>
        <v>#N/A</v>
      </c>
      <c r="C4156" s="3" t="s">
        <v>328</v>
      </c>
      <c r="D4156" s="3" t="s">
        <v>337</v>
      </c>
      <c r="E4156" s="26" t="s">
        <v>58</v>
      </c>
      <c r="F4156" s="3">
        <v>57</v>
      </c>
      <c r="G4156" s="2"/>
      <c r="H4156" s="4">
        <v>44480</v>
      </c>
      <c r="I4156" s="2"/>
      <c r="J4156" s="4">
        <v>34305</v>
      </c>
      <c r="K4156" s="3">
        <v>29</v>
      </c>
      <c r="L4156" s="3">
        <v>1</v>
      </c>
      <c r="M4156" s="3">
        <v>11717.03</v>
      </c>
      <c r="N4156" s="3">
        <v>2482.0549999999998</v>
      </c>
      <c r="O4156" s="3">
        <v>2482.0549999999998</v>
      </c>
      <c r="P4156" s="3">
        <v>0</v>
      </c>
      <c r="Q4156" s="2"/>
      <c r="R4156" s="3">
        <v>15</v>
      </c>
      <c r="S4156" s="3" t="s">
        <v>52</v>
      </c>
      <c r="T4156" s="3">
        <v>0</v>
      </c>
      <c r="U4156" s="3">
        <v>0</v>
      </c>
      <c r="V4156" s="3">
        <v>0</v>
      </c>
      <c r="W4156" s="3">
        <v>0</v>
      </c>
      <c r="X4156" s="3">
        <v>0</v>
      </c>
      <c r="Y4156" s="3">
        <v>0</v>
      </c>
      <c r="Z4156" s="3">
        <v>0</v>
      </c>
      <c r="AA4156" s="3">
        <v>0</v>
      </c>
      <c r="AB4156" s="3">
        <v>0</v>
      </c>
      <c r="AC4156" s="3">
        <v>0</v>
      </c>
      <c r="AD4156" s="3">
        <v>0</v>
      </c>
      <c r="AE4156" s="3">
        <v>0</v>
      </c>
      <c r="AF4156" s="3">
        <v>0</v>
      </c>
      <c r="AG4156" s="3">
        <v>0</v>
      </c>
      <c r="AH4156" s="3">
        <v>0</v>
      </c>
      <c r="AI4156" s="3">
        <v>0</v>
      </c>
      <c r="AJ4156" s="3">
        <v>0</v>
      </c>
      <c r="AK4156" s="3">
        <v>0</v>
      </c>
      <c r="AL4156" s="2"/>
      <c r="AM4156" s="3">
        <v>0</v>
      </c>
      <c r="AN4156" s="3">
        <v>0</v>
      </c>
      <c r="AO4156" s="3">
        <v>0</v>
      </c>
      <c r="AP4156" s="3">
        <v>0</v>
      </c>
      <c r="AQ4156" s="3">
        <v>0</v>
      </c>
      <c r="AR4156" s="3">
        <v>0</v>
      </c>
      <c r="AS4156" s="3">
        <v>0</v>
      </c>
      <c r="AT4156" s="3">
        <v>0</v>
      </c>
      <c r="AU4156" s="3">
        <v>0</v>
      </c>
      <c r="AV4156" s="3">
        <v>0</v>
      </c>
      <c r="AW4156" s="3">
        <v>0</v>
      </c>
      <c r="AX4156" s="3">
        <v>0</v>
      </c>
      <c r="AY4156" s="3">
        <v>0</v>
      </c>
      <c r="AZ4156" s="3">
        <v>1067.5899999999999</v>
      </c>
      <c r="BA4156" s="3">
        <v>834.06</v>
      </c>
      <c r="BB4156" s="3">
        <v>499.85</v>
      </c>
      <c r="BC4156" s="3">
        <v>0</v>
      </c>
      <c r="BD4156" s="2"/>
      <c r="BE4156" s="3" t="s">
        <v>449</v>
      </c>
      <c r="BF4156" s="3" t="s">
        <v>450</v>
      </c>
    </row>
    <row r="4157" spans="1:58" ht="13.15" customHeight="1" x14ac:dyDescent="0.25">
      <c r="A4157" s="5" t="s">
        <v>3431</v>
      </c>
      <c r="B4157" s="25" t="str">
        <f>VLOOKUP(Tabla1[[#This Row],[nombre ]],Tabla2[#All],1,0)</f>
        <v>HIGUERA CAMPOS RAUL DAVID</v>
      </c>
      <c r="C4157" s="3" t="s">
        <v>328</v>
      </c>
      <c r="D4157" s="3" t="s">
        <v>334</v>
      </c>
      <c r="E4157" s="26" t="s">
        <v>74</v>
      </c>
      <c r="F4157" s="3">
        <v>36</v>
      </c>
      <c r="G4157" s="2"/>
      <c r="H4157" s="4">
        <v>43800</v>
      </c>
      <c r="I4157" s="2"/>
      <c r="J4157" s="4">
        <v>33513</v>
      </c>
      <c r="K4157" s="3">
        <v>31</v>
      </c>
      <c r="L4157" s="3">
        <v>3</v>
      </c>
      <c r="M4157" s="3">
        <v>13092.61</v>
      </c>
      <c r="N4157" s="3">
        <v>2411.355</v>
      </c>
      <c r="O4157" s="3">
        <v>2411.355</v>
      </c>
      <c r="P4157" s="3">
        <v>0</v>
      </c>
      <c r="Q4157" s="2"/>
      <c r="R4157" s="3">
        <v>15</v>
      </c>
      <c r="S4157" s="3" t="s">
        <v>52</v>
      </c>
      <c r="T4157" s="3">
        <v>0</v>
      </c>
      <c r="U4157" s="3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  <c r="AD4157" s="3">
        <v>0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2"/>
      <c r="AM4157" s="3">
        <v>0</v>
      </c>
      <c r="AN4157" s="3">
        <v>0</v>
      </c>
      <c r="AO4157" s="3">
        <v>0</v>
      </c>
      <c r="AP4157" s="3">
        <v>0</v>
      </c>
      <c r="AQ4157" s="3">
        <v>0</v>
      </c>
      <c r="AR4157" s="3">
        <v>0</v>
      </c>
      <c r="AS4157" s="3">
        <v>0</v>
      </c>
      <c r="AT4157" s="3">
        <v>0</v>
      </c>
      <c r="AU4157" s="3">
        <v>0</v>
      </c>
      <c r="AV4157" s="3">
        <v>0</v>
      </c>
      <c r="AW4157" s="3">
        <v>0</v>
      </c>
      <c r="AX4157" s="3">
        <v>0</v>
      </c>
      <c r="AY4157" s="3">
        <v>0</v>
      </c>
      <c r="AZ4157" s="3">
        <v>1146.58</v>
      </c>
      <c r="BA4157" s="3">
        <v>895.77</v>
      </c>
      <c r="BB4157" s="3">
        <v>612.95000000000005</v>
      </c>
      <c r="BC4157" s="3">
        <v>0</v>
      </c>
      <c r="BD4157" s="2"/>
      <c r="BE4157" s="3" t="s">
        <v>449</v>
      </c>
      <c r="BF4157" s="3" t="s">
        <v>450</v>
      </c>
    </row>
    <row r="4158" spans="1:58" ht="13.15" customHeight="1" x14ac:dyDescent="0.25">
      <c r="A4158" s="5" t="s">
        <v>3432</v>
      </c>
      <c r="B4158" s="25" t="str">
        <f>VLOOKUP(Tabla1[[#This Row],[nombre ]],Tabla2[#All],1,0)</f>
        <v>IBARRA SARMIENTO PEDRO CESAR</v>
      </c>
      <c r="C4158" s="3" t="s">
        <v>328</v>
      </c>
      <c r="D4158" s="3" t="s">
        <v>336</v>
      </c>
      <c r="E4158" s="26" t="s">
        <v>78</v>
      </c>
      <c r="F4158" s="3">
        <v>36</v>
      </c>
      <c r="G4158" s="2"/>
      <c r="H4158" s="4">
        <v>42653</v>
      </c>
      <c r="I4158" s="2"/>
      <c r="J4158" s="4">
        <v>29635</v>
      </c>
      <c r="K4158" s="3">
        <v>42</v>
      </c>
      <c r="L4158" s="3">
        <v>6</v>
      </c>
      <c r="M4158" s="3">
        <v>13092.61</v>
      </c>
      <c r="N4158" s="3">
        <v>2411.355</v>
      </c>
      <c r="O4158" s="3">
        <v>2411.355</v>
      </c>
      <c r="P4158" s="3">
        <v>1739.34</v>
      </c>
      <c r="Q4158" s="2"/>
      <c r="R4158" s="3">
        <v>15</v>
      </c>
      <c r="S4158" s="3" t="s">
        <v>52</v>
      </c>
      <c r="T4158" s="3">
        <v>0</v>
      </c>
      <c r="U4158" s="3">
        <v>0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  <c r="AD4158" s="3">
        <v>0</v>
      </c>
      <c r="AE4158" s="3">
        <v>0</v>
      </c>
      <c r="AF4158" s="3">
        <v>0</v>
      </c>
      <c r="AG4158" s="3">
        <v>0</v>
      </c>
      <c r="AH4158" s="3">
        <v>0</v>
      </c>
      <c r="AI4158" s="3">
        <v>0</v>
      </c>
      <c r="AJ4158" s="3">
        <v>0</v>
      </c>
      <c r="AK4158" s="3">
        <v>0</v>
      </c>
      <c r="AL4158" s="2"/>
      <c r="AM4158" s="3">
        <v>0</v>
      </c>
      <c r="AN4158" s="3">
        <v>0</v>
      </c>
      <c r="AO4158" s="3">
        <v>0</v>
      </c>
      <c r="AP4158" s="3">
        <v>0</v>
      </c>
      <c r="AQ4158" s="3">
        <v>0</v>
      </c>
      <c r="AR4158" s="3">
        <v>0</v>
      </c>
      <c r="AS4158" s="3">
        <v>0</v>
      </c>
      <c r="AT4158" s="3">
        <v>0</v>
      </c>
      <c r="AU4158" s="3">
        <v>0</v>
      </c>
      <c r="AV4158" s="3">
        <v>0</v>
      </c>
      <c r="AW4158" s="3">
        <v>0</v>
      </c>
      <c r="AX4158" s="3">
        <v>0</v>
      </c>
      <c r="AY4158" s="3">
        <v>0</v>
      </c>
      <c r="AZ4158" s="3">
        <v>1257.9000000000001</v>
      </c>
      <c r="BA4158" s="3">
        <v>982.73</v>
      </c>
      <c r="BB4158" s="3">
        <v>768.79</v>
      </c>
      <c r="BC4158" s="3">
        <v>0</v>
      </c>
      <c r="BD4158" s="2"/>
      <c r="BE4158" s="3" t="s">
        <v>449</v>
      </c>
      <c r="BF4158" s="3" t="s">
        <v>450</v>
      </c>
    </row>
    <row r="4159" spans="1:58" ht="13.15" customHeight="1" x14ac:dyDescent="0.25">
      <c r="A4159" s="5" t="s">
        <v>3433</v>
      </c>
      <c r="B4159" s="25" t="e">
        <f>VLOOKUP(Tabla1[[#This Row],[nombre ]],Tabla2[#All],1,0)</f>
        <v>#N/A</v>
      </c>
      <c r="C4159" s="3" t="s">
        <v>328</v>
      </c>
      <c r="D4159" s="3" t="s">
        <v>336</v>
      </c>
      <c r="E4159" s="26" t="s">
        <v>56</v>
      </c>
      <c r="F4159" s="3">
        <v>84</v>
      </c>
      <c r="G4159" s="2"/>
      <c r="H4159" s="4">
        <v>41380</v>
      </c>
      <c r="I4159" s="2"/>
      <c r="J4159" s="4">
        <v>25987</v>
      </c>
      <c r="K4159" s="3">
        <v>52</v>
      </c>
      <c r="L4159" s="3">
        <v>9</v>
      </c>
      <c r="M4159" s="3">
        <v>8512.2099999999991</v>
      </c>
      <c r="N4159" s="3">
        <v>2644.7</v>
      </c>
      <c r="O4159" s="3">
        <v>2644.7</v>
      </c>
      <c r="P4159" s="3">
        <v>876.14</v>
      </c>
      <c r="Q4159" s="2"/>
      <c r="R4159" s="3">
        <v>15</v>
      </c>
      <c r="S4159" s="3" t="s">
        <v>60</v>
      </c>
      <c r="T4159" s="3">
        <v>0</v>
      </c>
      <c r="U4159" s="3">
        <v>0</v>
      </c>
      <c r="V4159" s="3">
        <v>0</v>
      </c>
      <c r="W4159" s="3">
        <v>2213.17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  <c r="AD4159" s="3">
        <v>0</v>
      </c>
      <c r="AE4159" s="3">
        <v>0</v>
      </c>
      <c r="AF4159" s="3">
        <v>0</v>
      </c>
      <c r="AG4159" s="3">
        <v>0</v>
      </c>
      <c r="AH4159" s="3">
        <v>3613.24</v>
      </c>
      <c r="AI4159" s="3">
        <v>0</v>
      </c>
      <c r="AJ4159" s="3">
        <v>0</v>
      </c>
      <c r="AK4159" s="3">
        <v>0</v>
      </c>
      <c r="AL4159" s="2"/>
      <c r="AM4159" s="3">
        <v>0</v>
      </c>
      <c r="AN4159" s="3">
        <v>0</v>
      </c>
      <c r="AO4159" s="3">
        <v>0</v>
      </c>
      <c r="AP4159" s="3">
        <v>0</v>
      </c>
      <c r="AQ4159" s="3">
        <v>0</v>
      </c>
      <c r="AR4159" s="3">
        <v>0</v>
      </c>
      <c r="AS4159" s="3">
        <v>0</v>
      </c>
      <c r="AT4159" s="3">
        <v>0</v>
      </c>
      <c r="AU4159" s="3">
        <v>0</v>
      </c>
      <c r="AV4159" s="3">
        <v>0</v>
      </c>
      <c r="AW4159" s="3">
        <v>0</v>
      </c>
      <c r="AX4159" s="3">
        <v>0</v>
      </c>
      <c r="AY4159" s="3">
        <v>0</v>
      </c>
      <c r="AZ4159" s="3">
        <v>1297.8</v>
      </c>
      <c r="BA4159" s="3">
        <v>1013.91</v>
      </c>
      <c r="BB4159" s="3">
        <v>650.32000000000005</v>
      </c>
      <c r="BC4159" s="3">
        <v>0</v>
      </c>
      <c r="BD4159" s="2"/>
      <c r="BE4159" s="3" t="s">
        <v>449</v>
      </c>
      <c r="BF4159" s="3" t="s">
        <v>452</v>
      </c>
    </row>
    <row r="4160" spans="1:58" ht="13.15" customHeight="1" x14ac:dyDescent="0.25">
      <c r="A4160" s="5" t="s">
        <v>3434</v>
      </c>
      <c r="B4160" s="25" t="e">
        <f>VLOOKUP(Tabla1[[#This Row],[nombre ]],Tabla2[#All],1,0)</f>
        <v>#N/A</v>
      </c>
      <c r="C4160" s="3" t="s">
        <v>328</v>
      </c>
      <c r="D4160" s="3" t="s">
        <v>336</v>
      </c>
      <c r="E4160" s="26" t="s">
        <v>56</v>
      </c>
      <c r="F4160" s="3">
        <v>84</v>
      </c>
      <c r="G4160" s="2"/>
      <c r="H4160" s="4">
        <v>41380</v>
      </c>
      <c r="I4160" s="2"/>
      <c r="J4160" s="4">
        <v>27002</v>
      </c>
      <c r="K4160" s="3">
        <v>49</v>
      </c>
      <c r="L4160" s="3">
        <v>9</v>
      </c>
      <c r="M4160" s="3">
        <v>8512.2099999999991</v>
      </c>
      <c r="N4160" s="3">
        <v>2644.7</v>
      </c>
      <c r="O4160" s="3">
        <v>2644.7</v>
      </c>
      <c r="P4160" s="3">
        <v>1033.23</v>
      </c>
      <c r="Q4160" s="2"/>
      <c r="R4160" s="3">
        <v>15</v>
      </c>
      <c r="S4160" s="3" t="s">
        <v>60</v>
      </c>
      <c r="T4160" s="3">
        <v>0</v>
      </c>
      <c r="U4160" s="3">
        <v>0</v>
      </c>
      <c r="V4160" s="3">
        <v>0</v>
      </c>
      <c r="W4160" s="3">
        <v>2213.17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  <c r="AD4160" s="3">
        <v>0</v>
      </c>
      <c r="AE4160" s="3">
        <v>0</v>
      </c>
      <c r="AF4160" s="3">
        <v>0</v>
      </c>
      <c r="AG4160" s="3">
        <v>0</v>
      </c>
      <c r="AH4160" s="3">
        <v>2060</v>
      </c>
      <c r="AI4160" s="3">
        <v>0</v>
      </c>
      <c r="AJ4160" s="3">
        <v>0</v>
      </c>
      <c r="AK4160" s="3">
        <v>0</v>
      </c>
      <c r="AL4160" s="2"/>
      <c r="AM4160" s="3">
        <v>0</v>
      </c>
      <c r="AN4160" s="3">
        <v>0</v>
      </c>
      <c r="AO4160" s="3">
        <v>0</v>
      </c>
      <c r="AP4160" s="3">
        <v>0</v>
      </c>
      <c r="AQ4160" s="3">
        <v>0</v>
      </c>
      <c r="AR4160" s="3">
        <v>0</v>
      </c>
      <c r="AS4160" s="3">
        <v>0</v>
      </c>
      <c r="AT4160" s="3">
        <v>0</v>
      </c>
      <c r="AU4160" s="3">
        <v>0</v>
      </c>
      <c r="AV4160" s="3">
        <v>0</v>
      </c>
      <c r="AW4160" s="3">
        <v>0</v>
      </c>
      <c r="AX4160" s="3">
        <v>0</v>
      </c>
      <c r="AY4160" s="3">
        <v>0</v>
      </c>
      <c r="AZ4160" s="3">
        <v>1311.69</v>
      </c>
      <c r="BA4160" s="3">
        <v>1024.77</v>
      </c>
      <c r="BB4160" s="3">
        <v>665.84</v>
      </c>
      <c r="BC4160" s="3">
        <v>0</v>
      </c>
      <c r="BD4160" s="2"/>
      <c r="BE4160" s="3" t="s">
        <v>449</v>
      </c>
      <c r="BF4160" s="3" t="s">
        <v>452</v>
      </c>
    </row>
    <row r="4161" spans="1:58" ht="13.15" customHeight="1" x14ac:dyDescent="0.25">
      <c r="A4161" s="5" t="s">
        <v>5248</v>
      </c>
      <c r="B4161" s="25" t="e">
        <f>VLOOKUP(Tabla1[[#This Row],[nombre ]],Tabla2[#All],1,0)</f>
        <v>#N/A</v>
      </c>
      <c r="C4161" s="3" t="s">
        <v>328</v>
      </c>
      <c r="D4161" s="3" t="s">
        <v>336</v>
      </c>
      <c r="E4161" s="26" t="s">
        <v>56</v>
      </c>
      <c r="F4161" s="3">
        <v>84</v>
      </c>
      <c r="G4161" s="2"/>
      <c r="H4161" s="4">
        <v>43943</v>
      </c>
      <c r="I4161" s="2"/>
      <c r="J4161" s="4">
        <v>24141</v>
      </c>
      <c r="K4161" s="3">
        <v>57</v>
      </c>
      <c r="L4161" s="3">
        <v>2</v>
      </c>
      <c r="M4161" s="3">
        <v>8512.2099999999991</v>
      </c>
      <c r="N4161" s="3">
        <v>2644.7</v>
      </c>
      <c r="O4161" s="3">
        <v>2644.7</v>
      </c>
      <c r="P4161" s="2"/>
      <c r="Q4161" s="2"/>
      <c r="R4161" s="3">
        <v>15</v>
      </c>
      <c r="S4161" s="3" t="s">
        <v>55</v>
      </c>
      <c r="T4161" s="3">
        <v>0</v>
      </c>
      <c r="U4161" s="3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  <c r="AD4161" s="3">
        <v>0</v>
      </c>
      <c r="AE4161" s="3">
        <v>0</v>
      </c>
      <c r="AF4161" s="3">
        <v>0</v>
      </c>
      <c r="AG4161" s="3">
        <v>0</v>
      </c>
      <c r="AH4161" s="3">
        <v>0</v>
      </c>
      <c r="AI4161" s="3">
        <v>0</v>
      </c>
      <c r="AJ4161" s="3">
        <v>0</v>
      </c>
      <c r="AK4161" s="3">
        <v>0</v>
      </c>
      <c r="AL4161" s="2"/>
      <c r="AM4161" s="3">
        <v>0</v>
      </c>
      <c r="AN4161" s="3">
        <v>0</v>
      </c>
      <c r="AO4161" s="3">
        <v>0</v>
      </c>
      <c r="AP4161" s="3">
        <v>0</v>
      </c>
      <c r="AQ4161" s="3">
        <v>0</v>
      </c>
      <c r="AR4161" s="3">
        <v>0</v>
      </c>
      <c r="AS4161" s="3">
        <v>0</v>
      </c>
      <c r="AT4161" s="3">
        <v>0</v>
      </c>
      <c r="AU4161" s="3">
        <v>0</v>
      </c>
      <c r="AV4161" s="3">
        <v>0</v>
      </c>
      <c r="AW4161" s="3">
        <v>0</v>
      </c>
      <c r="AX4161" s="3">
        <v>0</v>
      </c>
      <c r="AY4161" s="3">
        <v>0</v>
      </c>
      <c r="AZ4161" s="3">
        <v>0</v>
      </c>
      <c r="BA4161" s="3">
        <v>690.07</v>
      </c>
      <c r="BB4161" s="3">
        <v>306.58</v>
      </c>
      <c r="BC4161" s="3">
        <v>0</v>
      </c>
      <c r="BD4161" s="2"/>
      <c r="BE4161" s="3" t="s">
        <v>449</v>
      </c>
      <c r="BF4161" s="3" t="s">
        <v>451</v>
      </c>
    </row>
    <row r="4162" spans="1:58" ht="13.15" customHeight="1" x14ac:dyDescent="0.25">
      <c r="A4162" s="5" t="s">
        <v>5249</v>
      </c>
      <c r="B4162" s="25" t="e">
        <f>VLOOKUP(Tabla1[[#This Row],[nombre ]],Tabla2[#All],1,0)</f>
        <v>#N/A</v>
      </c>
      <c r="C4162" s="3" t="s">
        <v>328</v>
      </c>
      <c r="D4162" s="3" t="s">
        <v>335</v>
      </c>
      <c r="E4162" s="26" t="s">
        <v>58</v>
      </c>
      <c r="F4162" s="3">
        <v>57</v>
      </c>
      <c r="G4162" s="2"/>
      <c r="H4162" s="4">
        <v>41974</v>
      </c>
      <c r="I4162" s="2"/>
      <c r="J4162" s="4">
        <v>23996</v>
      </c>
      <c r="K4162" s="3">
        <v>57</v>
      </c>
      <c r="L4162" s="3">
        <v>8</v>
      </c>
      <c r="M4162" s="3">
        <v>11717.03</v>
      </c>
      <c r="N4162" s="3">
        <v>2482.0549999999998</v>
      </c>
      <c r="O4162" s="3">
        <v>2482.0549999999998</v>
      </c>
      <c r="P4162" s="3">
        <v>1573.68</v>
      </c>
      <c r="Q4162" s="2"/>
      <c r="R4162" s="3">
        <v>15</v>
      </c>
      <c r="S4162" s="3" t="s">
        <v>52</v>
      </c>
      <c r="T4162" s="3">
        <v>0</v>
      </c>
      <c r="U4162" s="3">
        <v>0</v>
      </c>
      <c r="V4162" s="3">
        <v>0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  <c r="AD4162" s="3">
        <v>0</v>
      </c>
      <c r="AE4162" s="3">
        <v>0</v>
      </c>
      <c r="AF4162" s="3">
        <v>0</v>
      </c>
      <c r="AG4162" s="3">
        <v>0</v>
      </c>
      <c r="AH4162" s="3">
        <v>0</v>
      </c>
      <c r="AI4162" s="3">
        <v>0</v>
      </c>
      <c r="AJ4162" s="3">
        <v>0</v>
      </c>
      <c r="AK4162" s="3">
        <v>0</v>
      </c>
      <c r="AL4162" s="2"/>
      <c r="AM4162" s="3">
        <v>0</v>
      </c>
      <c r="AN4162" s="3">
        <v>0</v>
      </c>
      <c r="AO4162" s="3">
        <v>0</v>
      </c>
      <c r="AP4162" s="3">
        <v>0</v>
      </c>
      <c r="AQ4162" s="3">
        <v>0</v>
      </c>
      <c r="AR4162" s="3">
        <v>0</v>
      </c>
      <c r="AS4162" s="3">
        <v>0</v>
      </c>
      <c r="AT4162" s="3">
        <v>0</v>
      </c>
      <c r="AU4162" s="3">
        <v>0</v>
      </c>
      <c r="AV4162" s="3">
        <v>0</v>
      </c>
      <c r="AW4162" s="3">
        <v>0</v>
      </c>
      <c r="AX4162" s="3">
        <v>0</v>
      </c>
      <c r="AY4162" s="3">
        <v>0</v>
      </c>
      <c r="AZ4162" s="3">
        <v>1168.31</v>
      </c>
      <c r="BA4162" s="3">
        <v>912.74</v>
      </c>
      <c r="BB4162" s="3">
        <v>630.70000000000005</v>
      </c>
      <c r="BC4162" s="3">
        <v>0</v>
      </c>
      <c r="BD4162" s="2"/>
      <c r="BE4162" s="3" t="s">
        <v>449</v>
      </c>
      <c r="BF4162" s="3" t="s">
        <v>450</v>
      </c>
    </row>
    <row r="4163" spans="1:58" ht="13.15" customHeight="1" x14ac:dyDescent="0.25">
      <c r="A4163" s="5" t="s">
        <v>5250</v>
      </c>
      <c r="B4163" s="25" t="e">
        <f>VLOOKUP(Tabla1[[#This Row],[nombre ]],Tabla2[#All],1,0)</f>
        <v>#N/A</v>
      </c>
      <c r="C4163" s="3" t="s">
        <v>328</v>
      </c>
      <c r="D4163" s="3" t="s">
        <v>336</v>
      </c>
      <c r="E4163" s="26" t="s">
        <v>58</v>
      </c>
      <c r="F4163" s="3">
        <v>57</v>
      </c>
      <c r="G4163" s="2"/>
      <c r="H4163" s="4">
        <v>42782</v>
      </c>
      <c r="I4163" s="2"/>
      <c r="J4163" s="4">
        <v>29059</v>
      </c>
      <c r="K4163" s="3">
        <v>43</v>
      </c>
      <c r="L4163" s="3">
        <v>6</v>
      </c>
      <c r="M4163" s="3">
        <v>11717.03</v>
      </c>
      <c r="N4163" s="3">
        <v>2482.0549999999998</v>
      </c>
      <c r="O4163" s="3">
        <v>2482.0549999999998</v>
      </c>
      <c r="P4163" s="3">
        <v>1668.12</v>
      </c>
      <c r="Q4163" s="2"/>
      <c r="R4163" s="3">
        <v>15</v>
      </c>
      <c r="S4163" s="3" t="s">
        <v>52</v>
      </c>
      <c r="T4163" s="3">
        <v>0</v>
      </c>
      <c r="U4163" s="3">
        <v>0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  <c r="AD4163" s="3">
        <v>0</v>
      </c>
      <c r="AE4163" s="3">
        <v>0</v>
      </c>
      <c r="AF4163" s="3">
        <v>0</v>
      </c>
      <c r="AG4163" s="3">
        <v>0</v>
      </c>
      <c r="AH4163" s="3">
        <v>0</v>
      </c>
      <c r="AI4163" s="3">
        <v>0</v>
      </c>
      <c r="AJ4163" s="3">
        <v>0</v>
      </c>
      <c r="AK4163" s="3">
        <v>0</v>
      </c>
      <c r="AL4163" s="2"/>
      <c r="AM4163" s="3">
        <v>0</v>
      </c>
      <c r="AN4163" s="3">
        <v>0</v>
      </c>
      <c r="AO4163" s="3">
        <v>0</v>
      </c>
      <c r="AP4163" s="3">
        <v>0</v>
      </c>
      <c r="AQ4163" s="3">
        <v>0</v>
      </c>
      <c r="AR4163" s="3">
        <v>0</v>
      </c>
      <c r="AS4163" s="3">
        <v>0</v>
      </c>
      <c r="AT4163" s="3">
        <v>0</v>
      </c>
      <c r="AU4163" s="3">
        <v>0</v>
      </c>
      <c r="AV4163" s="3">
        <v>0</v>
      </c>
      <c r="AW4163" s="3">
        <v>0</v>
      </c>
      <c r="AX4163" s="3">
        <v>0</v>
      </c>
      <c r="AY4163" s="3">
        <v>0</v>
      </c>
      <c r="AZ4163" s="3">
        <v>1174.3499999999999</v>
      </c>
      <c r="BA4163" s="3">
        <v>917.46</v>
      </c>
      <c r="BB4163" s="3">
        <v>639.16999999999996</v>
      </c>
      <c r="BC4163" s="3">
        <v>0</v>
      </c>
      <c r="BD4163" s="2"/>
      <c r="BE4163" s="3" t="s">
        <v>449</v>
      </c>
      <c r="BF4163" s="3" t="s">
        <v>450</v>
      </c>
    </row>
    <row r="4164" spans="1:58" ht="13.15" customHeight="1" x14ac:dyDescent="0.25">
      <c r="A4164" s="5" t="s">
        <v>3435</v>
      </c>
      <c r="B4164" s="25" t="e">
        <f>VLOOKUP(Tabla1[[#This Row],[nombre ]],Tabla2[#All],1,0)</f>
        <v>#N/A</v>
      </c>
      <c r="C4164" s="3" t="s">
        <v>328</v>
      </c>
      <c r="D4164" s="3" t="s">
        <v>335</v>
      </c>
      <c r="E4164" s="26" t="s">
        <v>160</v>
      </c>
      <c r="F4164" s="3">
        <v>113</v>
      </c>
      <c r="G4164" s="2"/>
      <c r="H4164" s="4">
        <v>43675</v>
      </c>
      <c r="I4164" s="2"/>
      <c r="J4164" s="4">
        <v>36675</v>
      </c>
      <c r="K4164" s="3">
        <v>22</v>
      </c>
      <c r="L4164" s="3">
        <v>3</v>
      </c>
      <c r="M4164" s="3">
        <v>5774.51</v>
      </c>
      <c r="N4164" s="3">
        <v>1510.4549999999999</v>
      </c>
      <c r="O4164" s="3">
        <v>1510.4549999999999</v>
      </c>
      <c r="P4164" s="3">
        <v>0</v>
      </c>
      <c r="Q4164" s="2"/>
      <c r="R4164" s="3">
        <v>18</v>
      </c>
      <c r="S4164" s="3" t="s">
        <v>60</v>
      </c>
      <c r="T4164" s="3">
        <v>0</v>
      </c>
      <c r="U4164" s="3">
        <v>49</v>
      </c>
      <c r="V4164" s="3">
        <v>3544.66</v>
      </c>
      <c r="W4164" s="3">
        <v>1501.37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  <c r="AD4164" s="3">
        <v>0</v>
      </c>
      <c r="AE4164" s="3">
        <v>0</v>
      </c>
      <c r="AF4164" s="3">
        <v>0</v>
      </c>
      <c r="AG4164" s="3">
        <v>0</v>
      </c>
      <c r="AH4164" s="3">
        <v>0</v>
      </c>
      <c r="AI4164" s="3">
        <v>0</v>
      </c>
      <c r="AJ4164" s="3">
        <v>0</v>
      </c>
      <c r="AK4164" s="3">
        <v>0</v>
      </c>
      <c r="AL4164" s="2"/>
      <c r="AM4164" s="3">
        <v>0</v>
      </c>
      <c r="AN4164" s="3">
        <v>0</v>
      </c>
      <c r="AO4164" s="3">
        <v>0</v>
      </c>
      <c r="AP4164" s="3">
        <v>0</v>
      </c>
      <c r="AQ4164" s="3">
        <v>0</v>
      </c>
      <c r="AR4164" s="3">
        <v>0</v>
      </c>
      <c r="AS4164" s="3">
        <v>0</v>
      </c>
      <c r="AT4164" s="3">
        <v>0</v>
      </c>
      <c r="AU4164" s="3">
        <v>0</v>
      </c>
      <c r="AV4164" s="3">
        <v>0</v>
      </c>
      <c r="AW4164" s="3">
        <v>0</v>
      </c>
      <c r="AX4164" s="3">
        <v>0</v>
      </c>
      <c r="AY4164" s="3">
        <v>0</v>
      </c>
      <c r="AZ4164" s="3">
        <v>1231.4100000000001</v>
      </c>
      <c r="BA4164" s="3">
        <v>962.04</v>
      </c>
      <c r="BB4164" s="3">
        <v>590.89</v>
      </c>
      <c r="BC4164" s="3">
        <v>0</v>
      </c>
      <c r="BD4164" s="2"/>
      <c r="BE4164" s="3" t="s">
        <v>449</v>
      </c>
      <c r="BF4164" s="3" t="s">
        <v>455</v>
      </c>
    </row>
    <row r="4165" spans="1:58" ht="13.15" customHeight="1" x14ac:dyDescent="0.25">
      <c r="A4165" s="5" t="s">
        <v>3436</v>
      </c>
      <c r="B4165" s="25" t="e">
        <f>VLOOKUP(Tabla1[[#This Row],[nombre ]],Tabla2[#All],1,0)</f>
        <v>#N/A</v>
      </c>
      <c r="C4165" s="3" t="s">
        <v>328</v>
      </c>
      <c r="D4165" s="3" t="s">
        <v>331</v>
      </c>
      <c r="E4165" s="26" t="s">
        <v>51</v>
      </c>
      <c r="F4165" s="3">
        <v>67</v>
      </c>
      <c r="G4165" s="2"/>
      <c r="H4165" s="4">
        <v>40163</v>
      </c>
      <c r="I4165" s="2"/>
      <c r="J4165" s="4">
        <v>29902</v>
      </c>
      <c r="K4165" s="3">
        <v>41</v>
      </c>
      <c r="L4165" s="3">
        <v>13</v>
      </c>
      <c r="M4165" s="3">
        <v>11393.12</v>
      </c>
      <c r="N4165" s="3">
        <v>2414.0250000000001</v>
      </c>
      <c r="O4165" s="3">
        <v>2414.0250000000001</v>
      </c>
      <c r="P4165" s="3">
        <v>2250.58</v>
      </c>
      <c r="Q4165" s="2"/>
      <c r="R4165" s="3">
        <v>15</v>
      </c>
      <c r="S4165" s="3" t="s">
        <v>52</v>
      </c>
      <c r="T4165" s="3">
        <v>0</v>
      </c>
      <c r="U4165" s="3">
        <v>0</v>
      </c>
      <c r="V4165" s="3">
        <v>0</v>
      </c>
      <c r="W4165" s="3">
        <v>0</v>
      </c>
      <c r="X4165" s="3">
        <v>0</v>
      </c>
      <c r="Y4165" s="3">
        <v>0</v>
      </c>
      <c r="Z4165" s="3">
        <v>0</v>
      </c>
      <c r="AA4165" s="3">
        <v>0</v>
      </c>
      <c r="AB4165" s="3">
        <v>0</v>
      </c>
      <c r="AC4165" s="3">
        <v>0</v>
      </c>
      <c r="AD4165" s="3">
        <v>0</v>
      </c>
      <c r="AE4165" s="3">
        <v>0</v>
      </c>
      <c r="AF4165" s="3">
        <v>0</v>
      </c>
      <c r="AG4165" s="3">
        <v>0</v>
      </c>
      <c r="AH4165" s="3">
        <v>0</v>
      </c>
      <c r="AI4165" s="3">
        <v>0</v>
      </c>
      <c r="AJ4165" s="3">
        <v>0</v>
      </c>
      <c r="AK4165" s="3">
        <v>0</v>
      </c>
      <c r="AL4165" s="2"/>
      <c r="AM4165" s="3">
        <v>0</v>
      </c>
      <c r="AN4165" s="3">
        <v>0</v>
      </c>
      <c r="AO4165" s="3">
        <v>0</v>
      </c>
      <c r="AP4165" s="3">
        <v>0</v>
      </c>
      <c r="AQ4165" s="3">
        <v>0</v>
      </c>
      <c r="AR4165" s="3">
        <v>0</v>
      </c>
      <c r="AS4165" s="3">
        <v>0</v>
      </c>
      <c r="AT4165" s="3">
        <v>0</v>
      </c>
      <c r="AU4165" s="3">
        <v>0</v>
      </c>
      <c r="AV4165" s="3">
        <v>0</v>
      </c>
      <c r="AW4165" s="3">
        <v>0</v>
      </c>
      <c r="AX4165" s="3">
        <v>0</v>
      </c>
      <c r="AY4165" s="3">
        <v>0</v>
      </c>
      <c r="AZ4165" s="3">
        <v>1182.2</v>
      </c>
      <c r="BA4165" s="3">
        <v>923.59</v>
      </c>
      <c r="BB4165" s="3">
        <v>662.33</v>
      </c>
      <c r="BC4165" s="3">
        <v>0</v>
      </c>
      <c r="BD4165" s="2"/>
      <c r="BE4165" s="3" t="s">
        <v>449</v>
      </c>
      <c r="BF4165" s="3" t="s">
        <v>450</v>
      </c>
    </row>
    <row r="4166" spans="1:58" ht="13.15" customHeight="1" x14ac:dyDescent="0.25">
      <c r="A4166" s="5" t="s">
        <v>3437</v>
      </c>
      <c r="B4166" s="25" t="e">
        <f>VLOOKUP(Tabla1[[#This Row],[nombre ]],Tabla2[#All],1,0)</f>
        <v>#N/A</v>
      </c>
      <c r="C4166" s="3" t="s">
        <v>328</v>
      </c>
      <c r="D4166" s="3" t="s">
        <v>330</v>
      </c>
      <c r="E4166" s="26" t="s">
        <v>51</v>
      </c>
      <c r="F4166" s="3">
        <v>67</v>
      </c>
      <c r="G4166" s="2"/>
      <c r="H4166" s="4">
        <v>41708</v>
      </c>
      <c r="I4166" s="2"/>
      <c r="J4166" s="4">
        <v>20989</v>
      </c>
      <c r="K4166" s="3">
        <v>65</v>
      </c>
      <c r="L4166" s="3">
        <v>9</v>
      </c>
      <c r="M4166" s="3">
        <v>11393.12</v>
      </c>
      <c r="N4166" s="3">
        <v>2414.0250000000001</v>
      </c>
      <c r="O4166" s="3">
        <v>2414.0250000000001</v>
      </c>
      <c r="P4166" s="3">
        <v>1299.4100000000001</v>
      </c>
      <c r="Q4166" s="2"/>
      <c r="R4166" s="3">
        <v>15</v>
      </c>
      <c r="S4166" s="3" t="s">
        <v>52</v>
      </c>
      <c r="T4166" s="3">
        <v>0</v>
      </c>
      <c r="U4166" s="3">
        <v>0</v>
      </c>
      <c r="V4166" s="3">
        <v>0</v>
      </c>
      <c r="W4166" s="3">
        <v>0</v>
      </c>
      <c r="X4166" s="3">
        <v>0</v>
      </c>
      <c r="Y4166" s="3">
        <v>0</v>
      </c>
      <c r="Z4166" s="3">
        <v>0</v>
      </c>
      <c r="AA4166" s="3">
        <v>0</v>
      </c>
      <c r="AB4166" s="3">
        <v>0</v>
      </c>
      <c r="AC4166" s="3">
        <v>0</v>
      </c>
      <c r="AD4166" s="3">
        <v>0</v>
      </c>
      <c r="AE4166" s="3">
        <v>0</v>
      </c>
      <c r="AF4166" s="3">
        <v>0</v>
      </c>
      <c r="AG4166" s="3">
        <v>0</v>
      </c>
      <c r="AH4166" s="3">
        <v>0</v>
      </c>
      <c r="AI4166" s="3">
        <v>0</v>
      </c>
      <c r="AJ4166" s="3">
        <v>0</v>
      </c>
      <c r="AK4166" s="3">
        <v>0</v>
      </c>
      <c r="AL4166" s="2"/>
      <c r="AM4166" s="3">
        <v>0</v>
      </c>
      <c r="AN4166" s="3">
        <v>0</v>
      </c>
      <c r="AO4166" s="3">
        <v>0</v>
      </c>
      <c r="AP4166" s="3">
        <v>0</v>
      </c>
      <c r="AQ4166" s="3">
        <v>0</v>
      </c>
      <c r="AR4166" s="3">
        <v>0</v>
      </c>
      <c r="AS4166" s="3">
        <v>0</v>
      </c>
      <c r="AT4166" s="3">
        <v>0</v>
      </c>
      <c r="AU4166" s="3">
        <v>0</v>
      </c>
      <c r="AV4166" s="3">
        <v>0</v>
      </c>
      <c r="AW4166" s="3">
        <v>0</v>
      </c>
      <c r="AX4166" s="3">
        <v>0</v>
      </c>
      <c r="AY4166" s="3">
        <v>0</v>
      </c>
      <c r="AZ4166" s="3">
        <v>1121.32</v>
      </c>
      <c r="BA4166" s="3">
        <v>876.03</v>
      </c>
      <c r="BB4166" s="3">
        <v>577.88</v>
      </c>
      <c r="BC4166" s="3">
        <v>0</v>
      </c>
      <c r="BD4166" s="2"/>
      <c r="BE4166" s="3" t="s">
        <v>449</v>
      </c>
      <c r="BF4166" s="3" t="s">
        <v>450</v>
      </c>
    </row>
    <row r="4167" spans="1:58" ht="13.15" customHeight="1" x14ac:dyDescent="0.25">
      <c r="A4167" s="5" t="s">
        <v>3438</v>
      </c>
      <c r="B4167" s="25" t="e">
        <f>VLOOKUP(Tabla1[[#This Row],[nombre ]],Tabla2[#All],1,0)</f>
        <v>#N/A</v>
      </c>
      <c r="C4167" s="3" t="s">
        <v>328</v>
      </c>
      <c r="D4167" s="3" t="s">
        <v>335</v>
      </c>
      <c r="E4167" s="26" t="s">
        <v>205</v>
      </c>
      <c r="F4167" s="3">
        <v>107</v>
      </c>
      <c r="G4167" s="2"/>
      <c r="H4167" s="4">
        <v>39584</v>
      </c>
      <c r="I4167" s="2"/>
      <c r="J4167" s="4">
        <v>25794</v>
      </c>
      <c r="K4167" s="3">
        <v>52</v>
      </c>
      <c r="L4167" s="3">
        <v>14</v>
      </c>
      <c r="M4167" s="3">
        <v>6334.45</v>
      </c>
      <c r="N4167" s="3">
        <v>1656.81</v>
      </c>
      <c r="O4167" s="3">
        <v>1656.81</v>
      </c>
      <c r="P4167" s="3">
        <v>1233.04</v>
      </c>
      <c r="Q4167" s="2"/>
      <c r="R4167" s="3">
        <v>15</v>
      </c>
      <c r="S4167" s="3" t="s">
        <v>60</v>
      </c>
      <c r="T4167" s="3">
        <v>0</v>
      </c>
      <c r="U4167" s="3">
        <v>0</v>
      </c>
      <c r="V4167" s="3">
        <v>0</v>
      </c>
      <c r="W4167" s="3">
        <v>1646.96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0</v>
      </c>
      <c r="AD4167" s="3">
        <v>0</v>
      </c>
      <c r="AE4167" s="3">
        <v>0</v>
      </c>
      <c r="AF4167" s="3">
        <v>0</v>
      </c>
      <c r="AG4167" s="3">
        <v>0</v>
      </c>
      <c r="AH4167" s="3">
        <v>0</v>
      </c>
      <c r="AI4167" s="3">
        <v>0</v>
      </c>
      <c r="AJ4167" s="3">
        <v>0</v>
      </c>
      <c r="AK4167" s="3">
        <v>0</v>
      </c>
      <c r="AL4167" s="2"/>
      <c r="AM4167" s="3">
        <v>0</v>
      </c>
      <c r="AN4167" s="3">
        <v>0</v>
      </c>
      <c r="AO4167" s="3">
        <v>0</v>
      </c>
      <c r="AP4167" s="3">
        <v>0</v>
      </c>
      <c r="AQ4167" s="3">
        <v>0</v>
      </c>
      <c r="AR4167" s="3">
        <v>0</v>
      </c>
      <c r="AS4167" s="3">
        <v>0</v>
      </c>
      <c r="AT4167" s="3">
        <v>0</v>
      </c>
      <c r="AU4167" s="3">
        <v>0</v>
      </c>
      <c r="AV4167" s="3">
        <v>0</v>
      </c>
      <c r="AW4167" s="3">
        <v>0</v>
      </c>
      <c r="AX4167" s="3">
        <v>0</v>
      </c>
      <c r="AY4167" s="3">
        <v>0</v>
      </c>
      <c r="AZ4167" s="3">
        <v>962.1</v>
      </c>
      <c r="BA4167" s="3">
        <v>751.65</v>
      </c>
      <c r="BB4167" s="3">
        <v>440.74</v>
      </c>
      <c r="BC4167" s="3">
        <v>0</v>
      </c>
      <c r="BD4167" s="2"/>
      <c r="BE4167" s="3" t="s">
        <v>449</v>
      </c>
      <c r="BF4167" s="3" t="s">
        <v>452</v>
      </c>
    </row>
    <row r="4168" spans="1:58" ht="13.15" customHeight="1" x14ac:dyDescent="0.25">
      <c r="A4168" s="5" t="s">
        <v>3439</v>
      </c>
      <c r="B4168" s="25" t="e">
        <f>VLOOKUP(Tabla1[[#This Row],[nombre ]],Tabla2[#All],1,0)</f>
        <v>#N/A</v>
      </c>
      <c r="C4168" s="3" t="s">
        <v>328</v>
      </c>
      <c r="D4168" s="3" t="s">
        <v>342</v>
      </c>
      <c r="E4168" s="26" t="s">
        <v>58</v>
      </c>
      <c r="F4168" s="3">
        <v>57</v>
      </c>
      <c r="G4168" s="2"/>
      <c r="H4168" s="4">
        <v>40513</v>
      </c>
      <c r="I4168" s="2"/>
      <c r="J4168" s="4">
        <v>27416</v>
      </c>
      <c r="K4168" s="3">
        <v>48</v>
      </c>
      <c r="L4168" s="3">
        <v>12</v>
      </c>
      <c r="M4168" s="3">
        <v>11717.03</v>
      </c>
      <c r="N4168" s="3">
        <v>2482.0549999999998</v>
      </c>
      <c r="O4168" s="3">
        <v>2482.0549999999998</v>
      </c>
      <c r="P4168" s="3">
        <v>2324.52</v>
      </c>
      <c r="Q4168" s="2"/>
      <c r="R4168" s="3">
        <v>15</v>
      </c>
      <c r="S4168" s="3" t="s">
        <v>52</v>
      </c>
      <c r="T4168" s="3">
        <v>0</v>
      </c>
      <c r="U4168" s="3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  <c r="AD4168" s="3">
        <v>0</v>
      </c>
      <c r="AE4168" s="3">
        <v>0</v>
      </c>
      <c r="AF4168" s="3">
        <v>0</v>
      </c>
      <c r="AG4168" s="3">
        <v>0</v>
      </c>
      <c r="AH4168" s="3">
        <v>0</v>
      </c>
      <c r="AI4168" s="3">
        <v>0</v>
      </c>
      <c r="AJ4168" s="3">
        <v>0</v>
      </c>
      <c r="AK4168" s="3">
        <v>0</v>
      </c>
      <c r="AL4168" s="2"/>
      <c r="AM4168" s="3">
        <v>0</v>
      </c>
      <c r="AN4168" s="3">
        <v>0</v>
      </c>
      <c r="AO4168" s="3">
        <v>0</v>
      </c>
      <c r="AP4168" s="3">
        <v>0</v>
      </c>
      <c r="AQ4168" s="3">
        <v>0</v>
      </c>
      <c r="AR4168" s="3">
        <v>0</v>
      </c>
      <c r="AS4168" s="3">
        <v>0</v>
      </c>
      <c r="AT4168" s="3">
        <v>0</v>
      </c>
      <c r="AU4168" s="3">
        <v>0</v>
      </c>
      <c r="AV4168" s="3">
        <v>0</v>
      </c>
      <c r="AW4168" s="3">
        <v>0</v>
      </c>
      <c r="AX4168" s="3">
        <v>0</v>
      </c>
      <c r="AY4168" s="3">
        <v>0</v>
      </c>
      <c r="AZ4168" s="3">
        <v>1216.3599999999999</v>
      </c>
      <c r="BA4168" s="3">
        <v>950.28</v>
      </c>
      <c r="BB4168" s="3">
        <v>697.98</v>
      </c>
      <c r="BC4168" s="3">
        <v>0</v>
      </c>
      <c r="BD4168" s="2"/>
      <c r="BE4168" s="3" t="s">
        <v>449</v>
      </c>
      <c r="BF4168" s="3" t="s">
        <v>450</v>
      </c>
    </row>
    <row r="4169" spans="1:58" ht="13.15" customHeight="1" x14ac:dyDescent="0.25">
      <c r="A4169" s="5" t="s">
        <v>3440</v>
      </c>
      <c r="B4169" s="25" t="e">
        <f>VLOOKUP(Tabla1[[#This Row],[nombre ]],Tabla2[#All],1,0)</f>
        <v>#N/A</v>
      </c>
      <c r="C4169" s="3" t="s">
        <v>328</v>
      </c>
      <c r="D4169" s="3" t="s">
        <v>337</v>
      </c>
      <c r="E4169" s="26" t="s">
        <v>58</v>
      </c>
      <c r="F4169" s="3">
        <v>57</v>
      </c>
      <c r="G4169" s="2"/>
      <c r="H4169" s="4">
        <v>40984</v>
      </c>
      <c r="I4169" s="2"/>
      <c r="J4169" s="4">
        <v>31233</v>
      </c>
      <c r="K4169" s="3">
        <v>37</v>
      </c>
      <c r="L4169" s="3">
        <v>10</v>
      </c>
      <c r="M4169" s="3">
        <v>11717.03</v>
      </c>
      <c r="N4169" s="3">
        <v>2482.0549999999998</v>
      </c>
      <c r="O4169" s="3">
        <v>2482.0549999999998</v>
      </c>
      <c r="P4169" s="3">
        <v>2846.98</v>
      </c>
      <c r="Q4169" s="2"/>
      <c r="R4169" s="3">
        <v>15</v>
      </c>
      <c r="S4169" s="3" t="s">
        <v>52</v>
      </c>
      <c r="T4169" s="3">
        <v>0</v>
      </c>
      <c r="U4169" s="3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0</v>
      </c>
      <c r="AD4169" s="3">
        <v>0</v>
      </c>
      <c r="AE4169" s="3">
        <v>0</v>
      </c>
      <c r="AF4169" s="3">
        <v>0</v>
      </c>
      <c r="AG4169" s="3">
        <v>0</v>
      </c>
      <c r="AH4169" s="3">
        <v>0</v>
      </c>
      <c r="AI4169" s="3">
        <v>0</v>
      </c>
      <c r="AJ4169" s="3">
        <v>0</v>
      </c>
      <c r="AK4169" s="3">
        <v>0</v>
      </c>
      <c r="AL4169" s="2"/>
      <c r="AM4169" s="3">
        <v>0</v>
      </c>
      <c r="AN4169" s="3">
        <v>0</v>
      </c>
      <c r="AO4169" s="3">
        <v>0</v>
      </c>
      <c r="AP4169" s="3">
        <v>0</v>
      </c>
      <c r="AQ4169" s="3">
        <v>0</v>
      </c>
      <c r="AR4169" s="3">
        <v>0</v>
      </c>
      <c r="AS4169" s="3">
        <v>0</v>
      </c>
      <c r="AT4169" s="3">
        <v>0</v>
      </c>
      <c r="AU4169" s="3">
        <v>0</v>
      </c>
      <c r="AV4169" s="3">
        <v>0</v>
      </c>
      <c r="AW4169" s="3">
        <v>0</v>
      </c>
      <c r="AX4169" s="3">
        <v>0</v>
      </c>
      <c r="AY4169" s="3">
        <v>0</v>
      </c>
      <c r="AZ4169" s="3">
        <v>1249.8</v>
      </c>
      <c r="BA4169" s="3">
        <v>976.41</v>
      </c>
      <c r="BB4169" s="3">
        <v>744.79</v>
      </c>
      <c r="BC4169" s="3">
        <v>0</v>
      </c>
      <c r="BD4169" s="2"/>
      <c r="BE4169" s="3" t="s">
        <v>449</v>
      </c>
      <c r="BF4169" s="3" t="s">
        <v>450</v>
      </c>
    </row>
    <row r="4170" spans="1:58" ht="13.15" customHeight="1" x14ac:dyDescent="0.25">
      <c r="A4170" s="32" t="s">
        <v>5251</v>
      </c>
      <c r="B4170" s="25" t="e">
        <f>VLOOKUP(Tabla1[[#This Row],[nombre ]],Tabla2[#All],1,0)</f>
        <v>#N/A</v>
      </c>
      <c r="C4170" s="3" t="s">
        <v>328</v>
      </c>
      <c r="D4170" s="3" t="s">
        <v>329</v>
      </c>
      <c r="E4170" s="26" t="s">
        <v>74</v>
      </c>
      <c r="F4170" s="3">
        <v>36</v>
      </c>
      <c r="G4170" s="2"/>
      <c r="H4170" s="4">
        <v>44621</v>
      </c>
      <c r="I4170" s="2"/>
      <c r="J4170" s="4">
        <v>33331</v>
      </c>
      <c r="K4170" s="3">
        <v>31</v>
      </c>
      <c r="L4170" s="3">
        <v>1</v>
      </c>
      <c r="M4170" s="3">
        <v>13092.61</v>
      </c>
      <c r="N4170" s="3">
        <v>2411.355</v>
      </c>
      <c r="O4170" s="3">
        <v>2411.355</v>
      </c>
      <c r="P4170" s="2"/>
      <c r="Q4170" s="2"/>
      <c r="R4170" s="3">
        <v>15</v>
      </c>
      <c r="S4170" s="3" t="s">
        <v>55</v>
      </c>
      <c r="T4170" s="3">
        <v>0</v>
      </c>
      <c r="U4170" s="3">
        <v>0</v>
      </c>
      <c r="V4170" s="3">
        <v>0</v>
      </c>
      <c r="W4170" s="3">
        <v>0</v>
      </c>
      <c r="X4170" s="3">
        <v>0</v>
      </c>
      <c r="Y4170" s="3">
        <v>0</v>
      </c>
      <c r="Z4170" s="3">
        <v>0</v>
      </c>
      <c r="AA4170" s="3">
        <v>0</v>
      </c>
      <c r="AB4170" s="3">
        <v>0</v>
      </c>
      <c r="AC4170" s="3">
        <v>0</v>
      </c>
      <c r="AD4170" s="3">
        <v>0</v>
      </c>
      <c r="AE4170" s="3">
        <v>0</v>
      </c>
      <c r="AF4170" s="3">
        <v>0</v>
      </c>
      <c r="AG4170" s="3">
        <v>0</v>
      </c>
      <c r="AH4170" s="3">
        <v>6347.89</v>
      </c>
      <c r="AI4170" s="3">
        <v>0</v>
      </c>
      <c r="AJ4170" s="3">
        <v>0</v>
      </c>
      <c r="AK4170" s="3">
        <v>0</v>
      </c>
      <c r="AL4170" s="2"/>
      <c r="AM4170" s="3">
        <v>0</v>
      </c>
      <c r="AN4170" s="3">
        <v>0</v>
      </c>
      <c r="AO4170" s="3">
        <v>0</v>
      </c>
      <c r="AP4170" s="3">
        <v>0</v>
      </c>
      <c r="AQ4170" s="3">
        <v>0</v>
      </c>
      <c r="AR4170" s="3">
        <v>0</v>
      </c>
      <c r="AS4170" s="3">
        <v>0</v>
      </c>
      <c r="AT4170" s="3">
        <v>0</v>
      </c>
      <c r="AU4170" s="3">
        <v>0</v>
      </c>
      <c r="AV4170" s="3">
        <v>0</v>
      </c>
      <c r="AW4170" s="3">
        <v>0</v>
      </c>
      <c r="AX4170" s="3">
        <v>0</v>
      </c>
      <c r="AY4170" s="3">
        <v>0</v>
      </c>
      <c r="AZ4170" s="3">
        <v>0</v>
      </c>
      <c r="BA4170" s="3">
        <v>895.77</v>
      </c>
      <c r="BB4170" s="3">
        <v>612.95000000000005</v>
      </c>
      <c r="BC4170" s="3">
        <v>0</v>
      </c>
      <c r="BD4170" s="2"/>
      <c r="BE4170" s="3" t="s">
        <v>449</v>
      </c>
      <c r="BF4170" s="3" t="s">
        <v>451</v>
      </c>
    </row>
    <row r="4171" spans="1:58" ht="13.15" customHeight="1" x14ac:dyDescent="0.25">
      <c r="A4171" s="5" t="s">
        <v>3441</v>
      </c>
      <c r="B4171" s="25" t="e">
        <f>VLOOKUP(Tabla1[[#This Row],[nombre ]],Tabla2[#All],1,0)</f>
        <v>#N/A</v>
      </c>
      <c r="C4171" s="3" t="s">
        <v>328</v>
      </c>
      <c r="D4171" s="3" t="s">
        <v>332</v>
      </c>
      <c r="E4171" s="26" t="s">
        <v>51</v>
      </c>
      <c r="F4171" s="3">
        <v>67</v>
      </c>
      <c r="G4171" s="2"/>
      <c r="H4171" s="4">
        <v>42887</v>
      </c>
      <c r="I4171" s="2"/>
      <c r="J4171" s="4">
        <v>27320</v>
      </c>
      <c r="K4171" s="3">
        <v>48</v>
      </c>
      <c r="L4171" s="3">
        <v>5</v>
      </c>
      <c r="M4171" s="3">
        <v>11393.12</v>
      </c>
      <c r="N4171" s="3">
        <v>2414.0250000000001</v>
      </c>
      <c r="O4171" s="3">
        <v>2414.0250000000001</v>
      </c>
      <c r="P4171" s="3">
        <v>1591.82</v>
      </c>
      <c r="Q4171" s="2"/>
      <c r="R4171" s="3">
        <v>15</v>
      </c>
      <c r="S4171" s="3" t="s">
        <v>52</v>
      </c>
      <c r="T4171" s="3">
        <v>0</v>
      </c>
      <c r="U4171" s="3">
        <v>0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  <c r="AD4171" s="3">
        <v>0</v>
      </c>
      <c r="AE4171" s="3">
        <v>0</v>
      </c>
      <c r="AF4171" s="3">
        <v>0</v>
      </c>
      <c r="AG4171" s="3">
        <v>0</v>
      </c>
      <c r="AH4171" s="3">
        <v>0</v>
      </c>
      <c r="AI4171" s="3">
        <v>0</v>
      </c>
      <c r="AJ4171" s="3">
        <v>0</v>
      </c>
      <c r="AK4171" s="3">
        <v>0</v>
      </c>
      <c r="AL4171" s="2"/>
      <c r="AM4171" s="3">
        <v>0</v>
      </c>
      <c r="AN4171" s="3">
        <v>0</v>
      </c>
      <c r="AO4171" s="3">
        <v>0</v>
      </c>
      <c r="AP4171" s="3">
        <v>0</v>
      </c>
      <c r="AQ4171" s="3">
        <v>0</v>
      </c>
      <c r="AR4171" s="3">
        <v>0</v>
      </c>
      <c r="AS4171" s="3">
        <v>0</v>
      </c>
      <c r="AT4171" s="3">
        <v>0</v>
      </c>
      <c r="AU4171" s="3">
        <v>0</v>
      </c>
      <c r="AV4171" s="3">
        <v>0</v>
      </c>
      <c r="AW4171" s="3">
        <v>0</v>
      </c>
      <c r="AX4171" s="3">
        <v>0</v>
      </c>
      <c r="AY4171" s="3">
        <v>0</v>
      </c>
      <c r="AZ4171" s="3">
        <v>1140.03</v>
      </c>
      <c r="BA4171" s="3">
        <v>890.65</v>
      </c>
      <c r="BB4171" s="3">
        <v>603.29999999999995</v>
      </c>
      <c r="BC4171" s="3">
        <v>0</v>
      </c>
      <c r="BD4171" s="2"/>
      <c r="BE4171" s="3" t="s">
        <v>449</v>
      </c>
      <c r="BF4171" s="3" t="s">
        <v>450</v>
      </c>
    </row>
    <row r="4172" spans="1:58" ht="13.15" customHeight="1" x14ac:dyDescent="0.25">
      <c r="A4172" s="5" t="s">
        <v>5252</v>
      </c>
      <c r="B4172" s="25" t="e">
        <f>VLOOKUP(Tabla1[[#This Row],[nombre ]],Tabla2[#All],1,0)</f>
        <v>#N/A</v>
      </c>
      <c r="C4172" s="3" t="s">
        <v>328</v>
      </c>
      <c r="D4172" s="3" t="s">
        <v>336</v>
      </c>
      <c r="E4172" s="26" t="s">
        <v>56</v>
      </c>
      <c r="F4172" s="3">
        <v>84</v>
      </c>
      <c r="G4172" s="2"/>
      <c r="H4172" s="4">
        <v>43571</v>
      </c>
      <c r="I4172" s="2"/>
      <c r="J4172" s="4">
        <v>31903</v>
      </c>
      <c r="K4172" s="3">
        <v>35</v>
      </c>
      <c r="L4172" s="3">
        <v>3</v>
      </c>
      <c r="M4172" s="3">
        <v>8512.2099999999991</v>
      </c>
      <c r="N4172" s="3">
        <v>2644.7</v>
      </c>
      <c r="O4172" s="3">
        <v>2644.7</v>
      </c>
      <c r="P4172" s="3">
        <v>0</v>
      </c>
      <c r="Q4172" s="2"/>
      <c r="R4172" s="3">
        <v>15</v>
      </c>
      <c r="S4172" s="3" t="s">
        <v>52</v>
      </c>
      <c r="T4172" s="3">
        <v>0</v>
      </c>
      <c r="U4172" s="3">
        <v>0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  <c r="AD4172" s="3">
        <v>0</v>
      </c>
      <c r="AE4172" s="3">
        <v>0</v>
      </c>
      <c r="AF4172" s="3">
        <v>0</v>
      </c>
      <c r="AG4172" s="3">
        <v>0</v>
      </c>
      <c r="AH4172" s="3">
        <v>0</v>
      </c>
      <c r="AI4172" s="3">
        <v>0</v>
      </c>
      <c r="AJ4172" s="3">
        <v>0</v>
      </c>
      <c r="AK4172" s="3">
        <v>0</v>
      </c>
      <c r="AL4172" s="2"/>
      <c r="AM4172" s="3">
        <v>0</v>
      </c>
      <c r="AN4172" s="3">
        <v>0</v>
      </c>
      <c r="AO4172" s="3">
        <v>0</v>
      </c>
      <c r="AP4172" s="3">
        <v>0</v>
      </c>
      <c r="AQ4172" s="3">
        <v>0</v>
      </c>
      <c r="AR4172" s="3">
        <v>0</v>
      </c>
      <c r="AS4172" s="3">
        <v>0</v>
      </c>
      <c r="AT4172" s="3">
        <v>0</v>
      </c>
      <c r="AU4172" s="3">
        <v>0</v>
      </c>
      <c r="AV4172" s="3">
        <v>0</v>
      </c>
      <c r="AW4172" s="3">
        <v>0</v>
      </c>
      <c r="AX4172" s="3">
        <v>0</v>
      </c>
      <c r="AY4172" s="3">
        <v>0</v>
      </c>
      <c r="AZ4172" s="3">
        <v>883.29</v>
      </c>
      <c r="BA4172" s="3">
        <v>690.07</v>
      </c>
      <c r="BB4172" s="3">
        <v>306.58</v>
      </c>
      <c r="BC4172" s="3">
        <v>0</v>
      </c>
      <c r="BD4172" s="2"/>
      <c r="BE4172" s="3" t="s">
        <v>449</v>
      </c>
      <c r="BF4172" s="3" t="s">
        <v>450</v>
      </c>
    </row>
    <row r="4173" spans="1:58" ht="13.15" customHeight="1" x14ac:dyDescent="0.25">
      <c r="A4173" s="5" t="s">
        <v>5253</v>
      </c>
      <c r="B4173" s="25" t="e">
        <f>VLOOKUP(Tabla1[[#This Row],[nombre ]],Tabla2[#All],1,0)</f>
        <v>#N/A</v>
      </c>
      <c r="C4173" s="3" t="s">
        <v>328</v>
      </c>
      <c r="D4173" s="3" t="s">
        <v>330</v>
      </c>
      <c r="E4173" s="26" t="s">
        <v>58</v>
      </c>
      <c r="F4173" s="3">
        <v>57</v>
      </c>
      <c r="G4173" s="2"/>
      <c r="H4173" s="4">
        <v>43437</v>
      </c>
      <c r="I4173" s="2"/>
      <c r="J4173" s="4">
        <v>21063</v>
      </c>
      <c r="K4173" s="3">
        <v>65</v>
      </c>
      <c r="L4173" s="3">
        <v>4</v>
      </c>
      <c r="M4173" s="3">
        <v>11717.03</v>
      </c>
      <c r="N4173" s="3">
        <v>2482.0549999999998</v>
      </c>
      <c r="O4173" s="3">
        <v>2482.0549999999998</v>
      </c>
      <c r="P4173" s="3">
        <v>0</v>
      </c>
      <c r="Q4173" s="2"/>
      <c r="R4173" s="3">
        <v>15</v>
      </c>
      <c r="S4173" s="3" t="s">
        <v>52</v>
      </c>
      <c r="T4173" s="3">
        <v>0</v>
      </c>
      <c r="U4173" s="3">
        <v>0</v>
      </c>
      <c r="V4173" s="3">
        <v>0</v>
      </c>
      <c r="W4173" s="3">
        <v>0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  <c r="AD4173" s="3">
        <v>0</v>
      </c>
      <c r="AE4173" s="3">
        <v>0</v>
      </c>
      <c r="AF4173" s="3">
        <v>0</v>
      </c>
      <c r="AG4173" s="3">
        <v>0</v>
      </c>
      <c r="AH4173" s="3">
        <v>0</v>
      </c>
      <c r="AI4173" s="3">
        <v>0</v>
      </c>
      <c r="AJ4173" s="3">
        <v>0</v>
      </c>
      <c r="AK4173" s="3">
        <v>0</v>
      </c>
      <c r="AL4173" s="2"/>
      <c r="AM4173" s="3">
        <v>0</v>
      </c>
      <c r="AN4173" s="3">
        <v>0</v>
      </c>
      <c r="AO4173" s="3">
        <v>0</v>
      </c>
      <c r="AP4173" s="3">
        <v>0</v>
      </c>
      <c r="AQ4173" s="3">
        <v>0</v>
      </c>
      <c r="AR4173" s="3">
        <v>0</v>
      </c>
      <c r="AS4173" s="3">
        <v>0</v>
      </c>
      <c r="AT4173" s="3">
        <v>0</v>
      </c>
      <c r="AU4173" s="3">
        <v>0</v>
      </c>
      <c r="AV4173" s="3">
        <v>0</v>
      </c>
      <c r="AW4173" s="3">
        <v>0</v>
      </c>
      <c r="AX4173" s="3">
        <v>0</v>
      </c>
      <c r="AY4173" s="3">
        <v>0</v>
      </c>
      <c r="AZ4173" s="3">
        <v>1067.5899999999999</v>
      </c>
      <c r="BA4173" s="3">
        <v>834.06</v>
      </c>
      <c r="BB4173" s="3">
        <v>499.85</v>
      </c>
      <c r="BC4173" s="3">
        <v>0</v>
      </c>
      <c r="BD4173" s="2"/>
      <c r="BE4173" s="3" t="s">
        <v>449</v>
      </c>
      <c r="BF4173" s="3" t="s">
        <v>450</v>
      </c>
    </row>
    <row r="4174" spans="1:58" ht="13.15" customHeight="1" x14ac:dyDescent="0.25">
      <c r="A4174" s="5" t="s">
        <v>3442</v>
      </c>
      <c r="B4174" s="25" t="str">
        <f>VLOOKUP(Tabla1[[#This Row],[nombre ]],Tabla2[#All],1,0)</f>
        <v>LUGO ARANDA LUISA REBECA</v>
      </c>
      <c r="C4174" s="3" t="s">
        <v>328</v>
      </c>
      <c r="D4174" s="3" t="s">
        <v>341</v>
      </c>
      <c r="E4174" s="26" t="s">
        <v>74</v>
      </c>
      <c r="F4174" s="3">
        <v>36</v>
      </c>
      <c r="G4174" s="2"/>
      <c r="H4174" s="4">
        <v>39933</v>
      </c>
      <c r="I4174" s="2"/>
      <c r="J4174" s="4">
        <v>27344</v>
      </c>
      <c r="K4174" s="3">
        <v>48</v>
      </c>
      <c r="L4174" s="3">
        <v>13</v>
      </c>
      <c r="M4174" s="3">
        <v>13092.61</v>
      </c>
      <c r="N4174" s="3">
        <v>2411.355</v>
      </c>
      <c r="O4174" s="3">
        <v>2411.355</v>
      </c>
      <c r="P4174" s="3">
        <v>3058.69</v>
      </c>
      <c r="Q4174" s="2"/>
      <c r="R4174" s="3">
        <v>15</v>
      </c>
      <c r="S4174" s="3" t="s">
        <v>52</v>
      </c>
      <c r="T4174" s="3">
        <v>0</v>
      </c>
      <c r="U4174" s="3">
        <v>0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  <c r="AD4174" s="3">
        <v>0</v>
      </c>
      <c r="AE4174" s="3">
        <v>0</v>
      </c>
      <c r="AF4174" s="3">
        <v>0</v>
      </c>
      <c r="AG4174" s="3">
        <v>0</v>
      </c>
      <c r="AH4174" s="3">
        <v>0</v>
      </c>
      <c r="AI4174" s="3">
        <v>0</v>
      </c>
      <c r="AJ4174" s="3">
        <v>0</v>
      </c>
      <c r="AK4174" s="3">
        <v>0</v>
      </c>
      <c r="AL4174" s="2"/>
      <c r="AM4174" s="3">
        <v>0</v>
      </c>
      <c r="AN4174" s="3">
        <v>0</v>
      </c>
      <c r="AO4174" s="3">
        <v>0</v>
      </c>
      <c r="AP4174" s="3">
        <v>0</v>
      </c>
      <c r="AQ4174" s="3">
        <v>0</v>
      </c>
      <c r="AR4174" s="3">
        <v>0</v>
      </c>
      <c r="AS4174" s="3">
        <v>0</v>
      </c>
      <c r="AT4174" s="3">
        <v>0</v>
      </c>
      <c r="AU4174" s="3">
        <v>0</v>
      </c>
      <c r="AV4174" s="3">
        <v>0</v>
      </c>
      <c r="AW4174" s="3">
        <v>0</v>
      </c>
      <c r="AX4174" s="3">
        <v>0</v>
      </c>
      <c r="AY4174" s="3">
        <v>0</v>
      </c>
      <c r="AZ4174" s="3">
        <v>1342.34</v>
      </c>
      <c r="BA4174" s="3">
        <v>1048.7</v>
      </c>
      <c r="BB4174" s="3">
        <v>901.9</v>
      </c>
      <c r="BC4174" s="3">
        <v>0</v>
      </c>
      <c r="BD4174" s="2"/>
      <c r="BE4174" s="3" t="s">
        <v>449</v>
      </c>
      <c r="BF4174" s="3" t="s">
        <v>450</v>
      </c>
    </row>
    <row r="4175" spans="1:58" ht="13.15" customHeight="1" x14ac:dyDescent="0.25">
      <c r="A4175" s="5" t="s">
        <v>5254</v>
      </c>
      <c r="B4175" s="25" t="e">
        <f>VLOOKUP(Tabla1[[#This Row],[nombre ]],Tabla2[#All],1,0)</f>
        <v>#N/A</v>
      </c>
      <c r="C4175" s="3" t="s">
        <v>328</v>
      </c>
      <c r="D4175" s="3" t="s">
        <v>330</v>
      </c>
      <c r="E4175" s="26" t="s">
        <v>51</v>
      </c>
      <c r="F4175" s="3">
        <v>67</v>
      </c>
      <c r="G4175" s="2"/>
      <c r="H4175" s="4">
        <v>42667</v>
      </c>
      <c r="I4175" s="2"/>
      <c r="J4175" s="4">
        <v>28513</v>
      </c>
      <c r="K4175" s="3">
        <v>45</v>
      </c>
      <c r="L4175" s="3">
        <v>6</v>
      </c>
      <c r="M4175" s="3">
        <v>11393.12</v>
      </c>
      <c r="N4175" s="3">
        <v>2414.0250000000001</v>
      </c>
      <c r="O4175" s="3">
        <v>2414.0250000000001</v>
      </c>
      <c r="P4175" s="3">
        <v>1487.68</v>
      </c>
      <c r="Q4175" s="2"/>
      <c r="R4175" s="3">
        <v>15</v>
      </c>
      <c r="S4175" s="3" t="s">
        <v>52</v>
      </c>
      <c r="T4175" s="3">
        <v>0</v>
      </c>
      <c r="U4175" s="3">
        <v>0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  <c r="AD4175" s="3">
        <v>0</v>
      </c>
      <c r="AE4175" s="3">
        <v>0</v>
      </c>
      <c r="AF4175" s="3">
        <v>0</v>
      </c>
      <c r="AG4175" s="3">
        <v>0</v>
      </c>
      <c r="AH4175" s="3">
        <v>0</v>
      </c>
      <c r="AI4175" s="3">
        <v>0</v>
      </c>
      <c r="AJ4175" s="3">
        <v>0</v>
      </c>
      <c r="AK4175" s="3">
        <v>0</v>
      </c>
      <c r="AL4175" s="2"/>
      <c r="AM4175" s="3">
        <v>0</v>
      </c>
      <c r="AN4175" s="3">
        <v>0</v>
      </c>
      <c r="AO4175" s="3">
        <v>0</v>
      </c>
      <c r="AP4175" s="3">
        <v>0</v>
      </c>
      <c r="AQ4175" s="3">
        <v>0</v>
      </c>
      <c r="AR4175" s="3">
        <v>0</v>
      </c>
      <c r="AS4175" s="3">
        <v>0</v>
      </c>
      <c r="AT4175" s="3">
        <v>0</v>
      </c>
      <c r="AU4175" s="3">
        <v>0</v>
      </c>
      <c r="AV4175" s="3">
        <v>0</v>
      </c>
      <c r="AW4175" s="3">
        <v>0</v>
      </c>
      <c r="AX4175" s="3">
        <v>0</v>
      </c>
      <c r="AY4175" s="3">
        <v>0</v>
      </c>
      <c r="AZ4175" s="3">
        <v>1133.3699999999999</v>
      </c>
      <c r="BA4175" s="3">
        <v>885.44</v>
      </c>
      <c r="BB4175" s="3">
        <v>593.97</v>
      </c>
      <c r="BC4175" s="3">
        <v>0</v>
      </c>
      <c r="BD4175" s="2"/>
      <c r="BE4175" s="3" t="s">
        <v>449</v>
      </c>
      <c r="BF4175" s="3" t="s">
        <v>450</v>
      </c>
    </row>
    <row r="4176" spans="1:58" ht="13.15" customHeight="1" x14ac:dyDescent="0.25">
      <c r="A4176" s="5" t="s">
        <v>3443</v>
      </c>
      <c r="B4176" s="25" t="e">
        <f>VLOOKUP(Tabla1[[#This Row],[nombre ]],Tabla2[#All],1,0)</f>
        <v>#N/A</v>
      </c>
      <c r="C4176" s="3" t="s">
        <v>328</v>
      </c>
      <c r="D4176" s="3" t="s">
        <v>336</v>
      </c>
      <c r="E4176" s="26" t="s">
        <v>61</v>
      </c>
      <c r="F4176" s="3">
        <v>92</v>
      </c>
      <c r="G4176" s="2"/>
      <c r="H4176" s="4">
        <v>39940</v>
      </c>
      <c r="I4176" s="2"/>
      <c r="J4176" s="4">
        <v>32590</v>
      </c>
      <c r="K4176" s="3">
        <v>33</v>
      </c>
      <c r="L4176" s="3">
        <v>13</v>
      </c>
      <c r="M4176" s="3">
        <v>7680.27</v>
      </c>
      <c r="N4176" s="3">
        <v>2011.5450000000001</v>
      </c>
      <c r="O4176" s="3">
        <v>2011.5450000000001</v>
      </c>
      <c r="P4176" s="3">
        <v>1623.67</v>
      </c>
      <c r="Q4176" s="2"/>
      <c r="R4176" s="3">
        <v>15</v>
      </c>
      <c r="S4176" s="3" t="s">
        <v>60</v>
      </c>
      <c r="T4176" s="3">
        <v>0</v>
      </c>
      <c r="U4176" s="3">
        <v>0</v>
      </c>
      <c r="V4176" s="3">
        <v>0</v>
      </c>
      <c r="W4176" s="3">
        <v>1996.87</v>
      </c>
      <c r="X4176" s="3">
        <v>0</v>
      </c>
      <c r="Y4176" s="3">
        <v>0</v>
      </c>
      <c r="Z4176" s="3">
        <v>0</v>
      </c>
      <c r="AA4176" s="3">
        <v>0</v>
      </c>
      <c r="AB4176" s="3">
        <v>0</v>
      </c>
      <c r="AC4176" s="3">
        <v>0</v>
      </c>
      <c r="AD4176" s="3">
        <v>0</v>
      </c>
      <c r="AE4176" s="3">
        <v>0</v>
      </c>
      <c r="AF4176" s="3">
        <v>0</v>
      </c>
      <c r="AG4176" s="3">
        <v>0</v>
      </c>
      <c r="AH4176" s="3">
        <v>772.5</v>
      </c>
      <c r="AI4176" s="3">
        <v>0</v>
      </c>
      <c r="AJ4176" s="3">
        <v>0</v>
      </c>
      <c r="AK4176" s="3">
        <v>0</v>
      </c>
      <c r="AL4176" s="2"/>
      <c r="AM4176" s="3">
        <v>0</v>
      </c>
      <c r="AN4176" s="3">
        <v>0</v>
      </c>
      <c r="AO4176" s="3">
        <v>0</v>
      </c>
      <c r="AP4176" s="3">
        <v>0</v>
      </c>
      <c r="AQ4176" s="3">
        <v>0</v>
      </c>
      <c r="AR4176" s="3">
        <v>0</v>
      </c>
      <c r="AS4176" s="3">
        <v>0</v>
      </c>
      <c r="AT4176" s="3">
        <v>0</v>
      </c>
      <c r="AU4176" s="3">
        <v>0</v>
      </c>
      <c r="AV4176" s="3">
        <v>0</v>
      </c>
      <c r="AW4176" s="3">
        <v>0</v>
      </c>
      <c r="AX4176" s="3">
        <v>0</v>
      </c>
      <c r="AY4176" s="3">
        <v>0</v>
      </c>
      <c r="AZ4176" s="3">
        <v>1178.3699999999999</v>
      </c>
      <c r="BA4176" s="3">
        <v>920.61</v>
      </c>
      <c r="BB4176" s="3">
        <v>606.26</v>
      </c>
      <c r="BC4176" s="3">
        <v>0</v>
      </c>
      <c r="BD4176" s="2"/>
      <c r="BE4176" s="3" t="s">
        <v>449</v>
      </c>
      <c r="BF4176" s="3" t="s">
        <v>452</v>
      </c>
    </row>
    <row r="4177" spans="1:58" ht="13.15" customHeight="1" x14ac:dyDescent="0.25">
      <c r="A4177" s="5" t="s">
        <v>3444</v>
      </c>
      <c r="B4177" s="25" t="e">
        <f>VLOOKUP(Tabla1[[#This Row],[nombre ]],Tabla2[#All],1,0)</f>
        <v>#N/A</v>
      </c>
      <c r="C4177" s="3" t="s">
        <v>328</v>
      </c>
      <c r="D4177" s="3" t="s">
        <v>336</v>
      </c>
      <c r="E4177" s="26" t="s">
        <v>165</v>
      </c>
      <c r="F4177" s="3">
        <v>94</v>
      </c>
      <c r="G4177" s="2"/>
      <c r="H4177" s="4">
        <v>44363</v>
      </c>
      <c r="I4177" s="2"/>
      <c r="J4177" s="4">
        <v>29784</v>
      </c>
      <c r="K4177" s="3">
        <v>41</v>
      </c>
      <c r="L4177" s="3">
        <v>1</v>
      </c>
      <c r="M4177" s="3">
        <v>7622.99</v>
      </c>
      <c r="N4177" s="3">
        <v>1994.05</v>
      </c>
      <c r="O4177" s="3">
        <v>1994.05</v>
      </c>
      <c r="P4177" s="3">
        <v>0</v>
      </c>
      <c r="Q4177" s="2"/>
      <c r="R4177" s="3">
        <v>15</v>
      </c>
      <c r="S4177" s="3" t="s">
        <v>60</v>
      </c>
      <c r="T4177" s="3">
        <v>0</v>
      </c>
      <c r="U4177" s="3">
        <v>0</v>
      </c>
      <c r="V4177" s="3">
        <v>0</v>
      </c>
      <c r="W4177" s="3">
        <v>1981.98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  <c r="AD4177" s="3">
        <v>0</v>
      </c>
      <c r="AE4177" s="3">
        <v>0</v>
      </c>
      <c r="AF4177" s="3">
        <v>0</v>
      </c>
      <c r="AG4177" s="3">
        <v>0</v>
      </c>
      <c r="AH4177" s="3">
        <v>0</v>
      </c>
      <c r="AI4177" s="3">
        <v>0</v>
      </c>
      <c r="AJ4177" s="3">
        <v>0</v>
      </c>
      <c r="AK4177" s="3">
        <v>0</v>
      </c>
      <c r="AL4177" s="2"/>
      <c r="AM4177" s="3">
        <v>0</v>
      </c>
      <c r="AN4177" s="3">
        <v>0</v>
      </c>
      <c r="AO4177" s="3">
        <v>0</v>
      </c>
      <c r="AP4177" s="3">
        <v>0</v>
      </c>
      <c r="AQ4177" s="3">
        <v>0</v>
      </c>
      <c r="AR4177" s="3">
        <v>0</v>
      </c>
      <c r="AS4177" s="3">
        <v>0</v>
      </c>
      <c r="AT4177" s="3">
        <v>0</v>
      </c>
      <c r="AU4177" s="3">
        <v>0</v>
      </c>
      <c r="AV4177" s="3">
        <v>0</v>
      </c>
      <c r="AW4177" s="3">
        <v>0</v>
      </c>
      <c r="AX4177" s="3">
        <v>0</v>
      </c>
      <c r="AY4177" s="3">
        <v>0</v>
      </c>
      <c r="AZ4177" s="3">
        <v>1026.6600000000001</v>
      </c>
      <c r="BA4177" s="3">
        <v>802.08</v>
      </c>
      <c r="BB4177" s="3">
        <v>459.42</v>
      </c>
      <c r="BC4177" s="3">
        <v>0</v>
      </c>
      <c r="BD4177" s="2"/>
      <c r="BE4177" s="3" t="s">
        <v>449</v>
      </c>
      <c r="BF4177" s="3" t="s">
        <v>452</v>
      </c>
    </row>
    <row r="4178" spans="1:58" ht="13.15" customHeight="1" x14ac:dyDescent="0.25">
      <c r="A4178" s="5" t="s">
        <v>3445</v>
      </c>
      <c r="B4178" s="25" t="e">
        <f>VLOOKUP(Tabla1[[#This Row],[nombre ]],Tabla2[#All],1,0)</f>
        <v>#N/A</v>
      </c>
      <c r="C4178" s="3" t="s">
        <v>328</v>
      </c>
      <c r="D4178" s="3" t="s">
        <v>335</v>
      </c>
      <c r="E4178" s="26" t="s">
        <v>160</v>
      </c>
      <c r="F4178" s="3">
        <v>113</v>
      </c>
      <c r="G4178" s="2"/>
      <c r="H4178" s="4">
        <v>44949</v>
      </c>
      <c r="I4178" s="2"/>
      <c r="J4178" s="4">
        <v>32775</v>
      </c>
      <c r="K4178" s="3">
        <v>33</v>
      </c>
      <c r="L4178" s="3">
        <v>0</v>
      </c>
      <c r="M4178" s="3">
        <v>5774.51</v>
      </c>
      <c r="N4178" s="3">
        <v>1510.4549999999999</v>
      </c>
      <c r="O4178" s="3">
        <v>1510.4549999999999</v>
      </c>
      <c r="P4178" s="3">
        <v>0</v>
      </c>
      <c r="Q4178" s="2"/>
      <c r="R4178" s="3">
        <v>18</v>
      </c>
      <c r="S4178" s="3" t="s">
        <v>60</v>
      </c>
      <c r="T4178" s="3">
        <v>0</v>
      </c>
      <c r="U4178" s="3">
        <v>36</v>
      </c>
      <c r="V4178" s="3">
        <v>2604.2399999999998</v>
      </c>
      <c r="W4178" s="3">
        <v>1501.37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  <c r="AD4178" s="3">
        <v>0</v>
      </c>
      <c r="AE4178" s="3">
        <v>0</v>
      </c>
      <c r="AF4178" s="3">
        <v>0</v>
      </c>
      <c r="AG4178" s="3">
        <v>0</v>
      </c>
      <c r="AH4178" s="3">
        <v>0</v>
      </c>
      <c r="AI4178" s="3">
        <v>0</v>
      </c>
      <c r="AJ4178" s="3">
        <v>0</v>
      </c>
      <c r="AK4178" s="3">
        <v>0</v>
      </c>
      <c r="AL4178" s="2"/>
      <c r="AM4178" s="3">
        <v>0</v>
      </c>
      <c r="AN4178" s="3">
        <v>0</v>
      </c>
      <c r="AO4178" s="3">
        <v>0</v>
      </c>
      <c r="AP4178" s="3">
        <v>0</v>
      </c>
      <c r="AQ4178" s="3">
        <v>0</v>
      </c>
      <c r="AR4178" s="3">
        <v>0</v>
      </c>
      <c r="AS4178" s="3">
        <v>0</v>
      </c>
      <c r="AT4178" s="3">
        <v>0</v>
      </c>
      <c r="AU4178" s="3">
        <v>0</v>
      </c>
      <c r="AV4178" s="3">
        <v>0</v>
      </c>
      <c r="AW4178" s="3">
        <v>0</v>
      </c>
      <c r="AX4178" s="3">
        <v>0</v>
      </c>
      <c r="AY4178" s="3">
        <v>0</v>
      </c>
      <c r="AZ4178" s="3">
        <v>1111.05</v>
      </c>
      <c r="BA4178" s="3">
        <v>868.01</v>
      </c>
      <c r="BB4178" s="3">
        <v>444.37</v>
      </c>
      <c r="BC4178" s="3">
        <v>0</v>
      </c>
      <c r="BD4178" s="2"/>
      <c r="BE4178" s="3" t="s">
        <v>449</v>
      </c>
      <c r="BF4178" s="3" t="s">
        <v>455</v>
      </c>
    </row>
    <row r="4179" spans="1:58" ht="13.15" customHeight="1" x14ac:dyDescent="0.25">
      <c r="A4179" s="5" t="s">
        <v>3446</v>
      </c>
      <c r="B4179" s="25" t="e">
        <f>VLOOKUP(Tabla1[[#This Row],[nombre ]],Tabla2[#All],1,0)</f>
        <v>#N/A</v>
      </c>
      <c r="C4179" s="3" t="s">
        <v>328</v>
      </c>
      <c r="D4179" s="3" t="s">
        <v>330</v>
      </c>
      <c r="E4179" s="26" t="s">
        <v>56</v>
      </c>
      <c r="F4179" s="3">
        <v>84</v>
      </c>
      <c r="G4179" s="2"/>
      <c r="H4179" s="4">
        <v>42932</v>
      </c>
      <c r="I4179" s="2"/>
      <c r="J4179" s="4">
        <v>26475</v>
      </c>
      <c r="K4179" s="3">
        <v>50</v>
      </c>
      <c r="L4179" s="3">
        <v>5</v>
      </c>
      <c r="M4179" s="3">
        <v>8512.2099999999991</v>
      </c>
      <c r="N4179" s="3">
        <v>2644.7</v>
      </c>
      <c r="O4179" s="3">
        <v>2644.7</v>
      </c>
      <c r="P4179" s="3">
        <v>1354.37</v>
      </c>
      <c r="Q4179" s="2"/>
      <c r="R4179" s="3">
        <v>15</v>
      </c>
      <c r="S4179" s="3" t="s">
        <v>52</v>
      </c>
      <c r="T4179" s="3">
        <v>0</v>
      </c>
      <c r="U4179" s="3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  <c r="AD4179" s="3">
        <v>0</v>
      </c>
      <c r="AE4179" s="3">
        <v>0</v>
      </c>
      <c r="AF4179" s="3">
        <v>0</v>
      </c>
      <c r="AG4179" s="3">
        <v>0</v>
      </c>
      <c r="AH4179" s="3">
        <v>0</v>
      </c>
      <c r="AI4179" s="3">
        <v>0</v>
      </c>
      <c r="AJ4179" s="3">
        <v>0</v>
      </c>
      <c r="AK4179" s="3">
        <v>0</v>
      </c>
      <c r="AL4179" s="2"/>
      <c r="AM4179" s="3">
        <v>0</v>
      </c>
      <c r="AN4179" s="3">
        <v>0</v>
      </c>
      <c r="AO4179" s="3">
        <v>0</v>
      </c>
      <c r="AP4179" s="3">
        <v>0</v>
      </c>
      <c r="AQ4179" s="3">
        <v>0</v>
      </c>
      <c r="AR4179" s="3">
        <v>0</v>
      </c>
      <c r="AS4179" s="3">
        <v>0</v>
      </c>
      <c r="AT4179" s="3">
        <v>0</v>
      </c>
      <c r="AU4179" s="3">
        <v>0</v>
      </c>
      <c r="AV4179" s="3">
        <v>0</v>
      </c>
      <c r="AW4179" s="3">
        <v>0</v>
      </c>
      <c r="AX4179" s="3">
        <v>0</v>
      </c>
      <c r="AY4179" s="3">
        <v>0</v>
      </c>
      <c r="AZ4179" s="3">
        <v>969.97</v>
      </c>
      <c r="BA4179" s="3">
        <v>757.79</v>
      </c>
      <c r="BB4179" s="3">
        <v>380.26</v>
      </c>
      <c r="BC4179" s="3">
        <v>0</v>
      </c>
      <c r="BD4179" s="2"/>
      <c r="BE4179" s="3" t="s">
        <v>449</v>
      </c>
      <c r="BF4179" s="3" t="s">
        <v>450</v>
      </c>
    </row>
    <row r="4180" spans="1:58" ht="13.15" customHeight="1" x14ac:dyDescent="0.25">
      <c r="A4180" s="5" t="s">
        <v>3447</v>
      </c>
      <c r="B4180" s="25" t="str">
        <f>VLOOKUP(Tabla1[[#This Row],[nombre ]],Tabla2[#All],1,0)</f>
        <v>MACHADO PIZANO EDGAR ESTALI</v>
      </c>
      <c r="C4180" s="3" t="s">
        <v>328</v>
      </c>
      <c r="D4180" s="3" t="s">
        <v>329</v>
      </c>
      <c r="E4180" s="26" t="s">
        <v>78</v>
      </c>
      <c r="F4180" s="3">
        <v>36</v>
      </c>
      <c r="G4180" s="2"/>
      <c r="H4180" s="4">
        <v>44470</v>
      </c>
      <c r="I4180" s="2"/>
      <c r="J4180" s="4">
        <v>30527</v>
      </c>
      <c r="K4180" s="3">
        <v>39</v>
      </c>
      <c r="L4180" s="3">
        <v>1</v>
      </c>
      <c r="M4180" s="3">
        <v>13092.61</v>
      </c>
      <c r="N4180" s="3">
        <v>2411.355</v>
      </c>
      <c r="O4180" s="3">
        <v>2411.355</v>
      </c>
      <c r="P4180" s="3">
        <v>0</v>
      </c>
      <c r="Q4180" s="2"/>
      <c r="R4180" s="3">
        <v>15</v>
      </c>
      <c r="S4180" s="3" t="s">
        <v>52</v>
      </c>
      <c r="T4180" s="3">
        <v>0</v>
      </c>
      <c r="U4180" s="3">
        <v>0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  <c r="AD4180" s="3">
        <v>0</v>
      </c>
      <c r="AE4180" s="3">
        <v>0</v>
      </c>
      <c r="AF4180" s="3">
        <v>0</v>
      </c>
      <c r="AG4180" s="3">
        <v>0</v>
      </c>
      <c r="AH4180" s="3">
        <v>0</v>
      </c>
      <c r="AI4180" s="3">
        <v>0</v>
      </c>
      <c r="AJ4180" s="3">
        <v>0</v>
      </c>
      <c r="AK4180" s="3">
        <v>0</v>
      </c>
      <c r="AL4180" s="2"/>
      <c r="AM4180" s="3">
        <v>0</v>
      </c>
      <c r="AN4180" s="3">
        <v>0</v>
      </c>
      <c r="AO4180" s="3">
        <v>0</v>
      </c>
      <c r="AP4180" s="3">
        <v>0</v>
      </c>
      <c r="AQ4180" s="3">
        <v>0</v>
      </c>
      <c r="AR4180" s="3">
        <v>0</v>
      </c>
      <c r="AS4180" s="3">
        <v>0</v>
      </c>
      <c r="AT4180" s="3">
        <v>0</v>
      </c>
      <c r="AU4180" s="3">
        <v>0</v>
      </c>
      <c r="AV4180" s="3">
        <v>0</v>
      </c>
      <c r="AW4180" s="3">
        <v>0</v>
      </c>
      <c r="AX4180" s="3">
        <v>0</v>
      </c>
      <c r="AY4180" s="3">
        <v>0</v>
      </c>
      <c r="AZ4180" s="3">
        <v>1146.58</v>
      </c>
      <c r="BA4180" s="3">
        <v>895.77</v>
      </c>
      <c r="BB4180" s="3">
        <v>612.95000000000005</v>
      </c>
      <c r="BC4180" s="3">
        <v>0</v>
      </c>
      <c r="BD4180" s="2"/>
      <c r="BE4180" s="3" t="s">
        <v>449</v>
      </c>
      <c r="BF4180" s="3" t="s">
        <v>450</v>
      </c>
    </row>
    <row r="4181" spans="1:58" ht="13.15" customHeight="1" x14ac:dyDescent="0.25">
      <c r="A4181" s="5" t="s">
        <v>3448</v>
      </c>
      <c r="B4181" s="25" t="e">
        <f>VLOOKUP(Tabla1[[#This Row],[nombre ]],Tabla2[#All],1,0)</f>
        <v>#N/A</v>
      </c>
      <c r="C4181" s="3" t="s">
        <v>328</v>
      </c>
      <c r="D4181" s="3" t="s">
        <v>336</v>
      </c>
      <c r="E4181" s="26" t="s">
        <v>165</v>
      </c>
      <c r="F4181" s="3">
        <v>94</v>
      </c>
      <c r="G4181" s="2"/>
      <c r="H4181" s="4">
        <v>39097</v>
      </c>
      <c r="I4181" s="2"/>
      <c r="J4181" s="4">
        <v>31365</v>
      </c>
      <c r="K4181" s="3">
        <v>37</v>
      </c>
      <c r="L4181" s="3">
        <v>16</v>
      </c>
      <c r="M4181" s="3">
        <v>7622.99</v>
      </c>
      <c r="N4181" s="3">
        <v>1994.05</v>
      </c>
      <c r="O4181" s="3">
        <v>1994.05</v>
      </c>
      <c r="P4181" s="3">
        <v>2403.8000000000002</v>
      </c>
      <c r="Q4181" s="2"/>
      <c r="R4181" s="3">
        <v>18</v>
      </c>
      <c r="S4181" s="3" t="s">
        <v>60</v>
      </c>
      <c r="T4181" s="3">
        <v>0</v>
      </c>
      <c r="U4181" s="3">
        <v>0</v>
      </c>
      <c r="V4181" s="3">
        <v>0</v>
      </c>
      <c r="W4181" s="3">
        <v>1981.98</v>
      </c>
      <c r="X4181" s="3">
        <v>0</v>
      </c>
      <c r="Y4181" s="3">
        <v>0</v>
      </c>
      <c r="Z4181" s="3">
        <v>0</v>
      </c>
      <c r="AA4181" s="3">
        <v>0</v>
      </c>
      <c r="AB4181" s="3">
        <v>0</v>
      </c>
      <c r="AC4181" s="3">
        <v>0</v>
      </c>
      <c r="AD4181" s="3">
        <v>0</v>
      </c>
      <c r="AE4181" s="3">
        <v>0</v>
      </c>
      <c r="AF4181" s="3">
        <v>0</v>
      </c>
      <c r="AG4181" s="3">
        <v>0</v>
      </c>
      <c r="AH4181" s="3">
        <v>0</v>
      </c>
      <c r="AI4181" s="3">
        <v>0</v>
      </c>
      <c r="AJ4181" s="3">
        <v>0</v>
      </c>
      <c r="AK4181" s="3">
        <v>0</v>
      </c>
      <c r="AL4181" s="2"/>
      <c r="AM4181" s="3">
        <v>0</v>
      </c>
      <c r="AN4181" s="3">
        <v>0</v>
      </c>
      <c r="AO4181" s="3">
        <v>0</v>
      </c>
      <c r="AP4181" s="3">
        <v>0</v>
      </c>
      <c r="AQ4181" s="3">
        <v>0</v>
      </c>
      <c r="AR4181" s="3">
        <v>0</v>
      </c>
      <c r="AS4181" s="3">
        <v>0</v>
      </c>
      <c r="AT4181" s="3">
        <v>0</v>
      </c>
      <c r="AU4181" s="3">
        <v>0</v>
      </c>
      <c r="AV4181" s="3">
        <v>0</v>
      </c>
      <c r="AW4181" s="3">
        <v>0</v>
      </c>
      <c r="AX4181" s="3">
        <v>0</v>
      </c>
      <c r="AY4181" s="3">
        <v>0</v>
      </c>
      <c r="AZ4181" s="3">
        <v>1239.24</v>
      </c>
      <c r="BA4181" s="3">
        <v>968.16</v>
      </c>
      <c r="BB4181" s="3">
        <v>620.44000000000005</v>
      </c>
      <c r="BC4181" s="3">
        <v>0</v>
      </c>
      <c r="BD4181" s="2"/>
      <c r="BE4181" s="3" t="s">
        <v>449</v>
      </c>
      <c r="BF4181" s="3" t="s">
        <v>455</v>
      </c>
    </row>
    <row r="4182" spans="1:58" ht="13.15" customHeight="1" x14ac:dyDescent="0.25">
      <c r="A4182" s="5" t="s">
        <v>3449</v>
      </c>
      <c r="B4182" s="25" t="str">
        <f>VLOOKUP(Tabla1[[#This Row],[nombre ]],Tabla2[#All],1,0)</f>
        <v>MARTINEZ VILLA JUAN MANUEL</v>
      </c>
      <c r="C4182" s="3" t="s">
        <v>328</v>
      </c>
      <c r="D4182" s="3" t="s">
        <v>334</v>
      </c>
      <c r="E4182" s="26" t="s">
        <v>74</v>
      </c>
      <c r="F4182" s="3">
        <v>36</v>
      </c>
      <c r="G4182" s="2"/>
      <c r="H4182" s="4">
        <v>41791</v>
      </c>
      <c r="I4182" s="2"/>
      <c r="J4182" s="4">
        <v>29634</v>
      </c>
      <c r="K4182" s="3">
        <v>42</v>
      </c>
      <c r="L4182" s="3">
        <v>8</v>
      </c>
      <c r="M4182" s="3">
        <v>13092.61</v>
      </c>
      <c r="N4182" s="3">
        <v>2411.355</v>
      </c>
      <c r="O4182" s="3">
        <v>2411.355</v>
      </c>
      <c r="P4182" s="3">
        <v>1299.4100000000001</v>
      </c>
      <c r="Q4182" s="2"/>
      <c r="R4182" s="3">
        <v>15</v>
      </c>
      <c r="S4182" s="3" t="s">
        <v>52</v>
      </c>
      <c r="T4182" s="3">
        <v>0</v>
      </c>
      <c r="U4182" s="3">
        <v>0</v>
      </c>
      <c r="V4182" s="3">
        <v>0</v>
      </c>
      <c r="W4182" s="3">
        <v>0</v>
      </c>
      <c r="X4182" s="3">
        <v>0</v>
      </c>
      <c r="Y4182" s="3">
        <v>0</v>
      </c>
      <c r="Z4182" s="3">
        <v>0</v>
      </c>
      <c r="AA4182" s="3">
        <v>0</v>
      </c>
      <c r="AB4182" s="3">
        <v>0</v>
      </c>
      <c r="AC4182" s="3">
        <v>0</v>
      </c>
      <c r="AD4182" s="3">
        <v>0</v>
      </c>
      <c r="AE4182" s="3">
        <v>0</v>
      </c>
      <c r="AF4182" s="3">
        <v>0</v>
      </c>
      <c r="AG4182" s="3">
        <v>0</v>
      </c>
      <c r="AH4182" s="3">
        <v>0</v>
      </c>
      <c r="AI4182" s="3">
        <v>0</v>
      </c>
      <c r="AJ4182" s="3">
        <v>0</v>
      </c>
      <c r="AK4182" s="3">
        <v>0</v>
      </c>
      <c r="AL4182" s="2"/>
      <c r="AM4182" s="3">
        <v>0</v>
      </c>
      <c r="AN4182" s="3">
        <v>0</v>
      </c>
      <c r="AO4182" s="3">
        <v>0</v>
      </c>
      <c r="AP4182" s="3">
        <v>0</v>
      </c>
      <c r="AQ4182" s="3">
        <v>0</v>
      </c>
      <c r="AR4182" s="3">
        <v>0</v>
      </c>
      <c r="AS4182" s="3">
        <v>0</v>
      </c>
      <c r="AT4182" s="3">
        <v>0</v>
      </c>
      <c r="AU4182" s="3">
        <v>0</v>
      </c>
      <c r="AV4182" s="3">
        <v>0</v>
      </c>
      <c r="AW4182" s="3">
        <v>0</v>
      </c>
      <c r="AX4182" s="3">
        <v>0</v>
      </c>
      <c r="AY4182" s="3">
        <v>0</v>
      </c>
      <c r="AZ4182" s="3">
        <v>1229.74</v>
      </c>
      <c r="BA4182" s="3">
        <v>960.74</v>
      </c>
      <c r="BB4182" s="3">
        <v>729.38</v>
      </c>
      <c r="BC4182" s="3">
        <v>0</v>
      </c>
      <c r="BD4182" s="2"/>
      <c r="BE4182" s="3" t="s">
        <v>449</v>
      </c>
      <c r="BF4182" s="3" t="s">
        <v>450</v>
      </c>
    </row>
    <row r="4183" spans="1:58" ht="13.15" customHeight="1" x14ac:dyDescent="0.25">
      <c r="A4183" s="5" t="s">
        <v>3450</v>
      </c>
      <c r="B4183" s="25" t="str">
        <f>VLOOKUP(Tabla1[[#This Row],[nombre ]],Tabla2[#All],1,0)</f>
        <v>MENDOZA ALVAREZ LUIS ARMANDO</v>
      </c>
      <c r="C4183" s="3" t="s">
        <v>328</v>
      </c>
      <c r="D4183" s="3" t="s">
        <v>338</v>
      </c>
      <c r="E4183" s="26" t="s">
        <v>74</v>
      </c>
      <c r="F4183" s="3">
        <v>36</v>
      </c>
      <c r="G4183" s="2"/>
      <c r="H4183" s="4">
        <v>44531</v>
      </c>
      <c r="I4183" s="2"/>
      <c r="J4183" s="4">
        <v>24134</v>
      </c>
      <c r="K4183" s="3">
        <v>57</v>
      </c>
      <c r="L4183" s="3">
        <v>1</v>
      </c>
      <c r="M4183" s="3">
        <v>13092.61</v>
      </c>
      <c r="N4183" s="3">
        <v>2411.355</v>
      </c>
      <c r="O4183" s="3">
        <v>2411.355</v>
      </c>
      <c r="P4183" s="3">
        <v>0</v>
      </c>
      <c r="Q4183" s="2"/>
      <c r="R4183" s="3">
        <v>15</v>
      </c>
      <c r="S4183" s="3" t="s">
        <v>52</v>
      </c>
      <c r="T4183" s="3">
        <v>0</v>
      </c>
      <c r="U4183" s="3">
        <v>0</v>
      </c>
      <c r="V4183" s="3">
        <v>0</v>
      </c>
      <c r="W4183" s="3">
        <v>0</v>
      </c>
      <c r="X4183" s="3">
        <v>0</v>
      </c>
      <c r="Y4183" s="3">
        <v>0</v>
      </c>
      <c r="Z4183" s="3">
        <v>0</v>
      </c>
      <c r="AA4183" s="3">
        <v>0</v>
      </c>
      <c r="AB4183" s="3">
        <v>0</v>
      </c>
      <c r="AC4183" s="3">
        <v>0</v>
      </c>
      <c r="AD4183" s="3">
        <v>0</v>
      </c>
      <c r="AE4183" s="3">
        <v>0</v>
      </c>
      <c r="AF4183" s="3">
        <v>0</v>
      </c>
      <c r="AG4183" s="3">
        <v>0</v>
      </c>
      <c r="AH4183" s="3">
        <v>0</v>
      </c>
      <c r="AI4183" s="3">
        <v>0</v>
      </c>
      <c r="AJ4183" s="3">
        <v>0</v>
      </c>
      <c r="AK4183" s="3">
        <v>0</v>
      </c>
      <c r="AL4183" s="2"/>
      <c r="AM4183" s="3">
        <v>0</v>
      </c>
      <c r="AN4183" s="3">
        <v>0</v>
      </c>
      <c r="AO4183" s="3">
        <v>0</v>
      </c>
      <c r="AP4183" s="3">
        <v>0</v>
      </c>
      <c r="AQ4183" s="3">
        <v>0</v>
      </c>
      <c r="AR4183" s="3">
        <v>0</v>
      </c>
      <c r="AS4183" s="3">
        <v>0</v>
      </c>
      <c r="AT4183" s="3">
        <v>0</v>
      </c>
      <c r="AU4183" s="3">
        <v>0</v>
      </c>
      <c r="AV4183" s="3">
        <v>0</v>
      </c>
      <c r="AW4183" s="3">
        <v>0</v>
      </c>
      <c r="AX4183" s="3">
        <v>0</v>
      </c>
      <c r="AY4183" s="3">
        <v>0</v>
      </c>
      <c r="AZ4183" s="3">
        <v>1146.58</v>
      </c>
      <c r="BA4183" s="3">
        <v>895.77</v>
      </c>
      <c r="BB4183" s="3">
        <v>612.95000000000005</v>
      </c>
      <c r="BC4183" s="3">
        <v>0</v>
      </c>
      <c r="BD4183" s="2"/>
      <c r="BE4183" s="3" t="s">
        <v>449</v>
      </c>
      <c r="BF4183" s="3" t="s">
        <v>450</v>
      </c>
    </row>
    <row r="4184" spans="1:58" ht="13.15" customHeight="1" x14ac:dyDescent="0.25">
      <c r="A4184" s="5" t="s">
        <v>5255</v>
      </c>
      <c r="B4184" s="25" t="e">
        <f>VLOOKUP(Tabla1[[#This Row],[nombre ]],Tabla2[#All],1,0)</f>
        <v>#N/A</v>
      </c>
      <c r="C4184" s="3" t="s">
        <v>328</v>
      </c>
      <c r="D4184" s="3" t="s">
        <v>336</v>
      </c>
      <c r="E4184" s="26" t="s">
        <v>58</v>
      </c>
      <c r="F4184" s="3">
        <v>57</v>
      </c>
      <c r="G4184" s="2"/>
      <c r="H4184" s="4">
        <v>40518</v>
      </c>
      <c r="I4184" s="2"/>
      <c r="J4184" s="4">
        <v>27605</v>
      </c>
      <c r="K4184" s="3">
        <v>47</v>
      </c>
      <c r="L4184" s="3">
        <v>12</v>
      </c>
      <c r="M4184" s="3">
        <v>11717.03</v>
      </c>
      <c r="N4184" s="3">
        <v>2482.0549999999998</v>
      </c>
      <c r="O4184" s="3">
        <v>2482.0549999999998</v>
      </c>
      <c r="P4184" s="3">
        <v>2602</v>
      </c>
      <c r="Q4184" s="2"/>
      <c r="R4184" s="3">
        <v>15</v>
      </c>
      <c r="S4184" s="3" t="s">
        <v>52</v>
      </c>
      <c r="T4184" s="3">
        <v>0</v>
      </c>
      <c r="U4184" s="3">
        <v>0</v>
      </c>
      <c r="V4184" s="3">
        <v>0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0</v>
      </c>
      <c r="AD4184" s="3">
        <v>0</v>
      </c>
      <c r="AE4184" s="3">
        <v>0</v>
      </c>
      <c r="AF4184" s="3">
        <v>0</v>
      </c>
      <c r="AG4184" s="3">
        <v>0</v>
      </c>
      <c r="AH4184" s="3">
        <v>0</v>
      </c>
      <c r="AI4184" s="3">
        <v>0</v>
      </c>
      <c r="AJ4184" s="3">
        <v>0</v>
      </c>
      <c r="AK4184" s="3">
        <v>0</v>
      </c>
      <c r="AL4184" s="2"/>
      <c r="AM4184" s="3">
        <v>0</v>
      </c>
      <c r="AN4184" s="3">
        <v>0</v>
      </c>
      <c r="AO4184" s="3">
        <v>0</v>
      </c>
      <c r="AP4184" s="3">
        <v>0</v>
      </c>
      <c r="AQ4184" s="3">
        <v>0</v>
      </c>
      <c r="AR4184" s="3">
        <v>0</v>
      </c>
      <c r="AS4184" s="3">
        <v>0</v>
      </c>
      <c r="AT4184" s="3">
        <v>0</v>
      </c>
      <c r="AU4184" s="3">
        <v>0</v>
      </c>
      <c r="AV4184" s="3">
        <v>0</v>
      </c>
      <c r="AW4184" s="3">
        <v>0</v>
      </c>
      <c r="AX4184" s="3">
        <v>0</v>
      </c>
      <c r="AY4184" s="3">
        <v>0</v>
      </c>
      <c r="AZ4184" s="3">
        <v>1234.1199999999999</v>
      </c>
      <c r="BA4184" s="3">
        <v>964.16</v>
      </c>
      <c r="BB4184" s="3">
        <v>722.84</v>
      </c>
      <c r="BC4184" s="3">
        <v>0</v>
      </c>
      <c r="BD4184" s="2"/>
      <c r="BE4184" s="3" t="s">
        <v>449</v>
      </c>
      <c r="BF4184" s="3" t="s">
        <v>450</v>
      </c>
    </row>
    <row r="4185" spans="1:58" ht="13.15" customHeight="1" x14ac:dyDescent="0.25">
      <c r="A4185" s="5" t="s">
        <v>5256</v>
      </c>
      <c r="B4185" s="25" t="e">
        <f>VLOOKUP(Tabla1[[#This Row],[nombre ]],Tabla2[#All],1,0)</f>
        <v>#N/A</v>
      </c>
      <c r="C4185" s="3" t="s">
        <v>328</v>
      </c>
      <c r="D4185" s="3" t="s">
        <v>332</v>
      </c>
      <c r="E4185" s="26" t="s">
        <v>170</v>
      </c>
      <c r="F4185" s="3">
        <v>107</v>
      </c>
      <c r="G4185" s="2"/>
      <c r="H4185" s="4">
        <v>43070</v>
      </c>
      <c r="I4185" s="2"/>
      <c r="J4185" s="4">
        <v>30178</v>
      </c>
      <c r="K4185" s="3">
        <v>40</v>
      </c>
      <c r="L4185" s="3">
        <v>5</v>
      </c>
      <c r="M4185" s="3">
        <v>6334.45</v>
      </c>
      <c r="N4185" s="3">
        <v>1656.81</v>
      </c>
      <c r="O4185" s="3">
        <v>1656.81</v>
      </c>
      <c r="P4185" s="3">
        <v>946.8</v>
      </c>
      <c r="Q4185" s="2"/>
      <c r="R4185" s="3">
        <v>15</v>
      </c>
      <c r="S4185" s="3" t="s">
        <v>52</v>
      </c>
      <c r="T4185" s="3">
        <v>0</v>
      </c>
      <c r="U4185" s="3">
        <v>0</v>
      </c>
      <c r="V4185" s="3">
        <v>0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  <c r="AD4185" s="3">
        <v>0</v>
      </c>
      <c r="AE4185" s="3">
        <v>0</v>
      </c>
      <c r="AF4185" s="3">
        <v>0</v>
      </c>
      <c r="AG4185" s="3">
        <v>0</v>
      </c>
      <c r="AH4185" s="3">
        <v>0</v>
      </c>
      <c r="AI4185" s="3">
        <v>0</v>
      </c>
      <c r="AJ4185" s="3">
        <v>0</v>
      </c>
      <c r="AK4185" s="3">
        <v>0</v>
      </c>
      <c r="AL4185" s="2"/>
      <c r="AM4185" s="3">
        <v>0</v>
      </c>
      <c r="AN4185" s="3">
        <v>0</v>
      </c>
      <c r="AO4185" s="3">
        <v>0</v>
      </c>
      <c r="AP4185" s="3">
        <v>0</v>
      </c>
      <c r="AQ4185" s="3">
        <v>0</v>
      </c>
      <c r="AR4185" s="3">
        <v>0</v>
      </c>
      <c r="AS4185" s="3">
        <v>0</v>
      </c>
      <c r="AT4185" s="3">
        <v>0</v>
      </c>
      <c r="AU4185" s="3">
        <v>0</v>
      </c>
      <c r="AV4185" s="3">
        <v>0</v>
      </c>
      <c r="AW4185" s="3">
        <v>0</v>
      </c>
      <c r="AX4185" s="3">
        <v>0</v>
      </c>
      <c r="AY4185" s="3">
        <v>0</v>
      </c>
      <c r="AZ4185" s="3">
        <v>678.06</v>
      </c>
      <c r="BA4185" s="3">
        <v>529.74</v>
      </c>
      <c r="BB4185" s="3">
        <v>132.25</v>
      </c>
      <c r="BC4185" s="3">
        <v>0</v>
      </c>
      <c r="BD4185" s="2"/>
      <c r="BE4185" s="3" t="s">
        <v>449</v>
      </c>
      <c r="BF4185" s="3" t="s">
        <v>450</v>
      </c>
    </row>
    <row r="4186" spans="1:58" ht="13.15" customHeight="1" x14ac:dyDescent="0.25">
      <c r="A4186" s="5" t="s">
        <v>5257</v>
      </c>
      <c r="B4186" s="25" t="e">
        <f>VLOOKUP(Tabla1[[#This Row],[nombre ]],Tabla2[#All],1,0)</f>
        <v>#N/A</v>
      </c>
      <c r="C4186" s="3" t="s">
        <v>328</v>
      </c>
      <c r="D4186" s="3" t="s">
        <v>341</v>
      </c>
      <c r="E4186" s="26" t="s">
        <v>51</v>
      </c>
      <c r="F4186" s="3">
        <v>67</v>
      </c>
      <c r="G4186" s="2"/>
      <c r="H4186" s="4">
        <v>44516</v>
      </c>
      <c r="I4186" s="2"/>
      <c r="J4186" s="4">
        <v>34661</v>
      </c>
      <c r="K4186" s="3">
        <v>28</v>
      </c>
      <c r="L4186" s="3">
        <v>1</v>
      </c>
      <c r="M4186" s="3">
        <v>11393.12</v>
      </c>
      <c r="N4186" s="3">
        <v>2414.0250000000001</v>
      </c>
      <c r="O4186" s="3">
        <v>2414.0250000000001</v>
      </c>
      <c r="P4186" s="2"/>
      <c r="Q4186" s="2"/>
      <c r="R4186" s="3">
        <v>15</v>
      </c>
      <c r="S4186" s="3" t="s">
        <v>55</v>
      </c>
      <c r="T4186" s="3">
        <v>0</v>
      </c>
      <c r="U4186" s="3">
        <v>0</v>
      </c>
      <c r="V4186" s="3">
        <v>0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0</v>
      </c>
      <c r="AD4186" s="3">
        <v>0</v>
      </c>
      <c r="AE4186" s="3">
        <v>0</v>
      </c>
      <c r="AF4186" s="3">
        <v>0</v>
      </c>
      <c r="AG4186" s="3">
        <v>0</v>
      </c>
      <c r="AH4186" s="3">
        <v>6180</v>
      </c>
      <c r="AI4186" s="3">
        <v>0</v>
      </c>
      <c r="AJ4186" s="3">
        <v>0</v>
      </c>
      <c r="AK4186" s="3">
        <v>0</v>
      </c>
      <c r="AL4186" s="2"/>
      <c r="AM4186" s="3">
        <v>0</v>
      </c>
      <c r="AN4186" s="3">
        <v>0</v>
      </c>
      <c r="AO4186" s="3">
        <v>0</v>
      </c>
      <c r="AP4186" s="3">
        <v>0</v>
      </c>
      <c r="AQ4186" s="3">
        <v>0</v>
      </c>
      <c r="AR4186" s="3">
        <v>0</v>
      </c>
      <c r="AS4186" s="3">
        <v>0</v>
      </c>
      <c r="AT4186" s="3">
        <v>0</v>
      </c>
      <c r="AU4186" s="3">
        <v>0</v>
      </c>
      <c r="AV4186" s="3">
        <v>0</v>
      </c>
      <c r="AW4186" s="3">
        <v>0</v>
      </c>
      <c r="AX4186" s="3">
        <v>0</v>
      </c>
      <c r="AY4186" s="3">
        <v>0</v>
      </c>
      <c r="AZ4186" s="3">
        <v>0</v>
      </c>
      <c r="BA4186" s="3">
        <v>811.06</v>
      </c>
      <c r="BB4186" s="3">
        <v>473.93</v>
      </c>
      <c r="BC4186" s="3">
        <v>0</v>
      </c>
      <c r="BD4186" s="2"/>
      <c r="BE4186" s="3" t="s">
        <v>449</v>
      </c>
      <c r="BF4186" s="3" t="s">
        <v>451</v>
      </c>
    </row>
    <row r="4187" spans="1:58" ht="13.15" customHeight="1" x14ac:dyDescent="0.25">
      <c r="A4187" s="5" t="s">
        <v>5258</v>
      </c>
      <c r="B4187" s="25" t="e">
        <f>VLOOKUP(Tabla1[[#This Row],[nombre ]],Tabla2[#All],1,0)</f>
        <v>#N/A</v>
      </c>
      <c r="C4187" s="3" t="s">
        <v>328</v>
      </c>
      <c r="D4187" s="3" t="s">
        <v>335</v>
      </c>
      <c r="E4187" s="26" t="s">
        <v>51</v>
      </c>
      <c r="F4187" s="3">
        <v>67</v>
      </c>
      <c r="G4187" s="2"/>
      <c r="H4187" s="4">
        <v>36800</v>
      </c>
      <c r="I4187" s="2"/>
      <c r="J4187" s="4">
        <v>18832</v>
      </c>
      <c r="K4187" s="3">
        <v>71</v>
      </c>
      <c r="L4187" s="3">
        <v>22</v>
      </c>
      <c r="M4187" s="3">
        <v>11393.12</v>
      </c>
      <c r="N4187" s="3">
        <v>2414.0250000000001</v>
      </c>
      <c r="O4187" s="3">
        <v>2414.0250000000001</v>
      </c>
      <c r="P4187" s="3">
        <v>3114.52</v>
      </c>
      <c r="Q4187" s="2"/>
      <c r="R4187" s="3">
        <v>15</v>
      </c>
      <c r="S4187" s="3" t="s">
        <v>60</v>
      </c>
      <c r="T4187" s="3">
        <v>0</v>
      </c>
      <c r="U4187" s="3">
        <v>0</v>
      </c>
      <c r="V4187" s="3">
        <v>0</v>
      </c>
      <c r="W4187" s="3">
        <v>2962.21</v>
      </c>
      <c r="X4187" s="3">
        <v>0</v>
      </c>
      <c r="Y4187" s="3">
        <v>0</v>
      </c>
      <c r="Z4187" s="3">
        <v>0</v>
      </c>
      <c r="AA4187" s="3">
        <v>0</v>
      </c>
      <c r="AB4187" s="3">
        <v>0</v>
      </c>
      <c r="AC4187" s="3">
        <v>0</v>
      </c>
      <c r="AD4187" s="3">
        <v>0</v>
      </c>
      <c r="AE4187" s="3">
        <v>0</v>
      </c>
      <c r="AF4187" s="3">
        <v>0</v>
      </c>
      <c r="AG4187" s="3">
        <v>0</v>
      </c>
      <c r="AH4187" s="3">
        <v>5150</v>
      </c>
      <c r="AI4187" s="3">
        <v>0</v>
      </c>
      <c r="AJ4187" s="3">
        <v>0</v>
      </c>
      <c r="AK4187" s="3">
        <v>0</v>
      </c>
      <c r="AL4187" s="2"/>
      <c r="AM4187" s="3">
        <v>0</v>
      </c>
      <c r="AN4187" s="3">
        <v>0</v>
      </c>
      <c r="AO4187" s="3">
        <v>0</v>
      </c>
      <c r="AP4187" s="3">
        <v>0</v>
      </c>
      <c r="AQ4187" s="3">
        <v>0</v>
      </c>
      <c r="AR4187" s="3">
        <v>0</v>
      </c>
      <c r="AS4187" s="3">
        <v>0</v>
      </c>
      <c r="AT4187" s="3">
        <v>0</v>
      </c>
      <c r="AU4187" s="3">
        <v>0</v>
      </c>
      <c r="AV4187" s="3">
        <v>0</v>
      </c>
      <c r="AW4187" s="3">
        <v>0</v>
      </c>
      <c r="AX4187" s="3">
        <v>0</v>
      </c>
      <c r="AY4187" s="3">
        <v>0</v>
      </c>
      <c r="AZ4187" s="3">
        <v>1709.67</v>
      </c>
      <c r="BA4187" s="3">
        <v>1335.66</v>
      </c>
      <c r="BB4187" s="3">
        <v>1296.43</v>
      </c>
      <c r="BC4187" s="3">
        <v>0</v>
      </c>
      <c r="BD4187" s="2"/>
      <c r="BE4187" s="3" t="s">
        <v>449</v>
      </c>
      <c r="BF4187" s="3" t="s">
        <v>452</v>
      </c>
    </row>
    <row r="4188" spans="1:58" ht="13.15" customHeight="1" x14ac:dyDescent="0.25">
      <c r="A4188" s="5" t="s">
        <v>3451</v>
      </c>
      <c r="B4188" s="25" t="e">
        <f>VLOOKUP(Tabla1[[#This Row],[nombre ]],Tabla2[#All],1,0)</f>
        <v>#N/A</v>
      </c>
      <c r="C4188" s="3" t="s">
        <v>328</v>
      </c>
      <c r="D4188" s="3" t="s">
        <v>336</v>
      </c>
      <c r="E4188" s="26" t="s">
        <v>165</v>
      </c>
      <c r="F4188" s="3">
        <v>94</v>
      </c>
      <c r="G4188" s="2"/>
      <c r="H4188" s="4">
        <v>39814</v>
      </c>
      <c r="I4188" s="2"/>
      <c r="J4188" s="4">
        <v>31155</v>
      </c>
      <c r="K4188" s="3">
        <v>37</v>
      </c>
      <c r="L4188" s="3">
        <v>14</v>
      </c>
      <c r="M4188" s="3">
        <v>7622.99</v>
      </c>
      <c r="N4188" s="3">
        <v>1994.05</v>
      </c>
      <c r="O4188" s="3">
        <v>1994.05</v>
      </c>
      <c r="P4188" s="3">
        <v>1446.08</v>
      </c>
      <c r="Q4188" s="2"/>
      <c r="R4188" s="3">
        <v>15</v>
      </c>
      <c r="S4188" s="3" t="s">
        <v>60</v>
      </c>
      <c r="T4188" s="3">
        <v>3599.52</v>
      </c>
      <c r="U4188" s="3">
        <v>0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  <c r="AD4188" s="3">
        <v>0</v>
      </c>
      <c r="AE4188" s="3">
        <v>0</v>
      </c>
      <c r="AF4188" s="3">
        <v>0</v>
      </c>
      <c r="AG4188" s="3">
        <v>0</v>
      </c>
      <c r="AH4188" s="3">
        <v>0</v>
      </c>
      <c r="AI4188" s="3">
        <v>0</v>
      </c>
      <c r="AJ4188" s="3">
        <v>0</v>
      </c>
      <c r="AK4188" s="3">
        <v>0</v>
      </c>
      <c r="AL4188" s="2"/>
      <c r="AM4188" s="3">
        <v>0</v>
      </c>
      <c r="AN4188" s="3">
        <v>0</v>
      </c>
      <c r="AO4188" s="3">
        <v>0</v>
      </c>
      <c r="AP4188" s="3">
        <v>0</v>
      </c>
      <c r="AQ4188" s="3">
        <v>0</v>
      </c>
      <c r="AR4188" s="3">
        <v>0</v>
      </c>
      <c r="AS4188" s="3">
        <v>0</v>
      </c>
      <c r="AT4188" s="3">
        <v>0</v>
      </c>
      <c r="AU4188" s="3">
        <v>0</v>
      </c>
      <c r="AV4188" s="3">
        <v>0</v>
      </c>
      <c r="AW4188" s="3">
        <v>0</v>
      </c>
      <c r="AX4188" s="3">
        <v>0</v>
      </c>
      <c r="AY4188" s="3">
        <v>0</v>
      </c>
      <c r="AZ4188" s="3">
        <v>1154.52</v>
      </c>
      <c r="BA4188" s="3">
        <v>901.98</v>
      </c>
      <c r="BB4188" s="3">
        <v>582.09</v>
      </c>
      <c r="BC4188" s="3">
        <v>0</v>
      </c>
      <c r="BD4188" s="2"/>
      <c r="BE4188" s="3" t="s">
        <v>449</v>
      </c>
      <c r="BF4188" s="3" t="s">
        <v>452</v>
      </c>
    </row>
    <row r="4189" spans="1:58" ht="13.15" customHeight="1" x14ac:dyDescent="0.25">
      <c r="A4189" s="5" t="s">
        <v>3452</v>
      </c>
      <c r="B4189" s="25" t="e">
        <f>VLOOKUP(Tabla1[[#This Row],[nombre ]],Tabla2[#All],1,0)</f>
        <v>#N/A</v>
      </c>
      <c r="C4189" s="3" t="s">
        <v>328</v>
      </c>
      <c r="D4189" s="3" t="s">
        <v>337</v>
      </c>
      <c r="E4189" s="26" t="s">
        <v>51</v>
      </c>
      <c r="F4189" s="3">
        <v>67</v>
      </c>
      <c r="G4189" s="2"/>
      <c r="H4189" s="4">
        <v>44852</v>
      </c>
      <c r="I4189" s="2"/>
      <c r="J4189" s="4">
        <v>35096</v>
      </c>
      <c r="K4189" s="3">
        <v>27</v>
      </c>
      <c r="L4189" s="3">
        <v>0</v>
      </c>
      <c r="M4189" s="3">
        <v>11393.12</v>
      </c>
      <c r="N4189" s="3">
        <v>2414.0250000000001</v>
      </c>
      <c r="O4189" s="3">
        <v>2414.0250000000001</v>
      </c>
      <c r="P4189" s="2"/>
      <c r="Q4189" s="2"/>
      <c r="R4189" s="3">
        <v>15</v>
      </c>
      <c r="S4189" s="3" t="s">
        <v>55</v>
      </c>
      <c r="T4189" s="3">
        <v>0</v>
      </c>
      <c r="U4189" s="3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  <c r="AD4189" s="3">
        <v>0</v>
      </c>
      <c r="AE4189" s="3">
        <v>0</v>
      </c>
      <c r="AF4189" s="3">
        <v>0</v>
      </c>
      <c r="AG4189" s="3">
        <v>0</v>
      </c>
      <c r="AH4189" s="3">
        <v>2060</v>
      </c>
      <c r="AI4189" s="3">
        <v>0</v>
      </c>
      <c r="AJ4189" s="3">
        <v>0</v>
      </c>
      <c r="AK4189" s="3">
        <v>0</v>
      </c>
      <c r="AL4189" s="2"/>
      <c r="AM4189" s="3">
        <v>0</v>
      </c>
      <c r="AN4189" s="3">
        <v>0</v>
      </c>
      <c r="AO4189" s="3">
        <v>0</v>
      </c>
      <c r="AP4189" s="3">
        <v>0</v>
      </c>
      <c r="AQ4189" s="3">
        <v>0</v>
      </c>
      <c r="AR4189" s="3">
        <v>0</v>
      </c>
      <c r="AS4189" s="3">
        <v>0</v>
      </c>
      <c r="AT4189" s="3">
        <v>0</v>
      </c>
      <c r="AU4189" s="3">
        <v>0</v>
      </c>
      <c r="AV4189" s="3">
        <v>0</v>
      </c>
      <c r="AW4189" s="3">
        <v>0</v>
      </c>
      <c r="AX4189" s="3">
        <v>0</v>
      </c>
      <c r="AY4189" s="3">
        <v>0</v>
      </c>
      <c r="AZ4189" s="3">
        <v>0</v>
      </c>
      <c r="BA4189" s="3">
        <v>811.06</v>
      </c>
      <c r="BB4189" s="3">
        <v>473.93</v>
      </c>
      <c r="BC4189" s="3">
        <v>0</v>
      </c>
      <c r="BD4189" s="2"/>
      <c r="BE4189" s="3" t="s">
        <v>449</v>
      </c>
      <c r="BF4189" s="3" t="s">
        <v>451</v>
      </c>
    </row>
    <row r="4190" spans="1:58" ht="13.15" customHeight="1" x14ac:dyDescent="0.25">
      <c r="A4190" s="5" t="s">
        <v>3453</v>
      </c>
      <c r="B4190" s="25" t="e">
        <f>VLOOKUP(Tabla1[[#This Row],[nombre ]],Tabla2[#All],1,0)</f>
        <v>#N/A</v>
      </c>
      <c r="C4190" s="3" t="s">
        <v>328</v>
      </c>
      <c r="D4190" s="3" t="s">
        <v>335</v>
      </c>
      <c r="E4190" s="26" t="s">
        <v>51</v>
      </c>
      <c r="F4190" s="3">
        <v>67</v>
      </c>
      <c r="G4190" s="2"/>
      <c r="H4190" s="4">
        <v>42844</v>
      </c>
      <c r="I4190" s="2"/>
      <c r="J4190" s="4">
        <v>32586</v>
      </c>
      <c r="K4190" s="3">
        <v>33</v>
      </c>
      <c r="L4190" s="3">
        <v>5</v>
      </c>
      <c r="M4190" s="3">
        <v>11393.12</v>
      </c>
      <c r="N4190" s="3">
        <v>2414.0250000000001</v>
      </c>
      <c r="O4190" s="3">
        <v>2414.0250000000001</v>
      </c>
      <c r="P4190" s="3">
        <v>1591.82</v>
      </c>
      <c r="Q4190" s="2"/>
      <c r="R4190" s="3">
        <v>15</v>
      </c>
      <c r="S4190" s="3" t="s">
        <v>52</v>
      </c>
      <c r="T4190" s="3">
        <v>0</v>
      </c>
      <c r="U4190" s="3">
        <v>50</v>
      </c>
      <c r="V4190" s="3">
        <v>6759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0</v>
      </c>
      <c r="AD4190" s="3">
        <v>0</v>
      </c>
      <c r="AE4190" s="3">
        <v>0</v>
      </c>
      <c r="AF4190" s="3">
        <v>0</v>
      </c>
      <c r="AG4190" s="3">
        <v>0</v>
      </c>
      <c r="AH4190" s="3">
        <v>0</v>
      </c>
      <c r="AI4190" s="3">
        <v>0</v>
      </c>
      <c r="AJ4190" s="3">
        <v>0</v>
      </c>
      <c r="AK4190" s="3">
        <v>0</v>
      </c>
      <c r="AL4190" s="2"/>
      <c r="AM4190" s="3">
        <v>0</v>
      </c>
      <c r="AN4190" s="3">
        <v>0</v>
      </c>
      <c r="AO4190" s="3">
        <v>0</v>
      </c>
      <c r="AP4190" s="3">
        <v>0</v>
      </c>
      <c r="AQ4190" s="3">
        <v>0</v>
      </c>
      <c r="AR4190" s="3">
        <v>0</v>
      </c>
      <c r="AS4190" s="3">
        <v>0</v>
      </c>
      <c r="AT4190" s="3">
        <v>0</v>
      </c>
      <c r="AU4190" s="3">
        <v>0</v>
      </c>
      <c r="AV4190" s="3">
        <v>0</v>
      </c>
      <c r="AW4190" s="3">
        <v>0</v>
      </c>
      <c r="AX4190" s="3">
        <v>0</v>
      </c>
      <c r="AY4190" s="3">
        <v>0</v>
      </c>
      <c r="AZ4190" s="3">
        <v>2005.19</v>
      </c>
      <c r="BA4190" s="3">
        <v>1566.55</v>
      </c>
      <c r="BB4190" s="3">
        <v>1785.86</v>
      </c>
      <c r="BC4190" s="3">
        <v>0</v>
      </c>
      <c r="BD4190" s="2"/>
      <c r="BE4190" s="3" t="s">
        <v>449</v>
      </c>
      <c r="BF4190" s="3" t="s">
        <v>450</v>
      </c>
    </row>
    <row r="4191" spans="1:58" ht="13.15" customHeight="1" x14ac:dyDescent="0.25">
      <c r="A4191" s="5" t="s">
        <v>3454</v>
      </c>
      <c r="B4191" s="25" t="e">
        <f>VLOOKUP(Tabla1[[#This Row],[nombre ]],Tabla2[#All],1,0)</f>
        <v>#N/A</v>
      </c>
      <c r="C4191" s="3" t="s">
        <v>328</v>
      </c>
      <c r="D4191" s="3" t="s">
        <v>335</v>
      </c>
      <c r="E4191" s="26" t="s">
        <v>51</v>
      </c>
      <c r="F4191" s="3">
        <v>67</v>
      </c>
      <c r="G4191" s="2"/>
      <c r="H4191" s="4">
        <v>44743</v>
      </c>
      <c r="I4191" s="2"/>
      <c r="J4191" s="4">
        <v>23774</v>
      </c>
      <c r="K4191" s="3">
        <v>58</v>
      </c>
      <c r="L4191" s="3">
        <v>0</v>
      </c>
      <c r="M4191" s="3">
        <v>11393.12</v>
      </c>
      <c r="N4191" s="3">
        <v>2414.0250000000001</v>
      </c>
      <c r="O4191" s="3">
        <v>2414.0250000000001</v>
      </c>
      <c r="P4191" s="2"/>
      <c r="Q4191" s="2"/>
      <c r="R4191" s="3">
        <v>15</v>
      </c>
      <c r="S4191" s="3" t="s">
        <v>55</v>
      </c>
      <c r="T4191" s="3">
        <v>0</v>
      </c>
      <c r="U4191" s="3">
        <v>9</v>
      </c>
      <c r="V4191" s="3">
        <v>1216.6199999999999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0</v>
      </c>
      <c r="AC4191" s="3">
        <v>0</v>
      </c>
      <c r="AD4191" s="3">
        <v>0</v>
      </c>
      <c r="AE4191" s="3">
        <v>0</v>
      </c>
      <c r="AF4191" s="3">
        <v>0</v>
      </c>
      <c r="AG4191" s="3">
        <v>0</v>
      </c>
      <c r="AH4191" s="3">
        <v>0</v>
      </c>
      <c r="AI4191" s="3">
        <v>0</v>
      </c>
      <c r="AJ4191" s="3">
        <v>0</v>
      </c>
      <c r="AK4191" s="3">
        <v>0</v>
      </c>
      <c r="AL4191" s="2"/>
      <c r="AM4191" s="3">
        <v>0</v>
      </c>
      <c r="AN4191" s="3">
        <v>0</v>
      </c>
      <c r="AO4191" s="3">
        <v>0</v>
      </c>
      <c r="AP4191" s="3">
        <v>0</v>
      </c>
      <c r="AQ4191" s="3">
        <v>0</v>
      </c>
      <c r="AR4191" s="3">
        <v>0</v>
      </c>
      <c r="AS4191" s="3">
        <v>0</v>
      </c>
      <c r="AT4191" s="3">
        <v>0</v>
      </c>
      <c r="AU4191" s="3">
        <v>0</v>
      </c>
      <c r="AV4191" s="3">
        <v>0</v>
      </c>
      <c r="AW4191" s="3">
        <v>0</v>
      </c>
      <c r="AX4191" s="3">
        <v>0</v>
      </c>
      <c r="AY4191" s="3">
        <v>0</v>
      </c>
      <c r="AZ4191" s="3">
        <v>0</v>
      </c>
      <c r="BA4191" s="3">
        <v>932.72</v>
      </c>
      <c r="BB4191" s="3">
        <v>502.6</v>
      </c>
      <c r="BC4191" s="3">
        <v>0</v>
      </c>
      <c r="BD4191" s="2"/>
      <c r="BE4191" s="3" t="s">
        <v>449</v>
      </c>
      <c r="BF4191" s="3" t="s">
        <v>451</v>
      </c>
    </row>
    <row r="4192" spans="1:58" ht="13.15" customHeight="1" x14ac:dyDescent="0.25">
      <c r="A4192" s="5" t="s">
        <v>5259</v>
      </c>
      <c r="B4192" s="25" t="e">
        <f>VLOOKUP(Tabla1[[#This Row],[nombre ]],Tabla2[#All],1,0)</f>
        <v>#N/A</v>
      </c>
      <c r="C4192" s="3" t="s">
        <v>328</v>
      </c>
      <c r="D4192" s="3" t="s">
        <v>335</v>
      </c>
      <c r="E4192" s="26" t="s">
        <v>56</v>
      </c>
      <c r="F4192" s="3">
        <v>84</v>
      </c>
      <c r="G4192" s="2"/>
      <c r="H4192" s="4">
        <v>41512</v>
      </c>
      <c r="I4192" s="2"/>
      <c r="J4192" s="4">
        <v>25806</v>
      </c>
      <c r="K4192" s="3">
        <v>52</v>
      </c>
      <c r="L4192" s="3">
        <v>9</v>
      </c>
      <c r="M4192" s="3">
        <v>8512.2099999999991</v>
      </c>
      <c r="N4192" s="3">
        <v>2644.7</v>
      </c>
      <c r="O4192" s="3">
        <v>2644.7</v>
      </c>
      <c r="P4192" s="3">
        <v>1033.23</v>
      </c>
      <c r="Q4192" s="2"/>
      <c r="R4192" s="3">
        <v>15</v>
      </c>
      <c r="S4192" s="3" t="s">
        <v>60</v>
      </c>
      <c r="T4192" s="3">
        <v>0</v>
      </c>
      <c r="U4192" s="3">
        <v>0</v>
      </c>
      <c r="V4192" s="3">
        <v>0</v>
      </c>
      <c r="W4192" s="3">
        <v>2213.17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0</v>
      </c>
      <c r="AD4192" s="3">
        <v>0</v>
      </c>
      <c r="AE4192" s="3">
        <v>0</v>
      </c>
      <c r="AF4192" s="3">
        <v>0</v>
      </c>
      <c r="AG4192" s="3">
        <v>0</v>
      </c>
      <c r="AH4192" s="3">
        <v>5182.96</v>
      </c>
      <c r="AI4192" s="3">
        <v>0</v>
      </c>
      <c r="AJ4192" s="3">
        <v>0</v>
      </c>
      <c r="AK4192" s="3">
        <v>0</v>
      </c>
      <c r="AL4192" s="2"/>
      <c r="AM4192" s="3">
        <v>0</v>
      </c>
      <c r="AN4192" s="3">
        <v>0</v>
      </c>
      <c r="AO4192" s="3">
        <v>0</v>
      </c>
      <c r="AP4192" s="3">
        <v>0</v>
      </c>
      <c r="AQ4192" s="3">
        <v>0</v>
      </c>
      <c r="AR4192" s="3">
        <v>0</v>
      </c>
      <c r="AS4192" s="3">
        <v>0</v>
      </c>
      <c r="AT4192" s="3">
        <v>0</v>
      </c>
      <c r="AU4192" s="3">
        <v>0</v>
      </c>
      <c r="AV4192" s="3">
        <v>0</v>
      </c>
      <c r="AW4192" s="3">
        <v>0</v>
      </c>
      <c r="AX4192" s="3">
        <v>0</v>
      </c>
      <c r="AY4192" s="3">
        <v>0</v>
      </c>
      <c r="AZ4192" s="3">
        <v>1311.69</v>
      </c>
      <c r="BA4192" s="3">
        <v>1024.77</v>
      </c>
      <c r="BB4192" s="3">
        <v>665.84</v>
      </c>
      <c r="BC4192" s="3">
        <v>0</v>
      </c>
      <c r="BD4192" s="2"/>
      <c r="BE4192" s="3" t="s">
        <v>449</v>
      </c>
      <c r="BF4192" s="3" t="s">
        <v>452</v>
      </c>
    </row>
    <row r="4193" spans="1:58" ht="13.15" customHeight="1" x14ac:dyDescent="0.25">
      <c r="A4193" s="5" t="s">
        <v>3455</v>
      </c>
      <c r="B4193" s="25" t="e">
        <f>VLOOKUP(Tabla1[[#This Row],[nombre ]],Tabla2[#All],1,0)</f>
        <v>#N/A</v>
      </c>
      <c r="C4193" s="3" t="s">
        <v>328</v>
      </c>
      <c r="D4193" s="3" t="s">
        <v>335</v>
      </c>
      <c r="E4193" s="26" t="s">
        <v>56</v>
      </c>
      <c r="F4193" s="3">
        <v>84</v>
      </c>
      <c r="G4193" s="2"/>
      <c r="H4193" s="4">
        <v>42523</v>
      </c>
      <c r="I4193" s="2"/>
      <c r="J4193" s="4">
        <v>23868</v>
      </c>
      <c r="K4193" s="3">
        <v>57</v>
      </c>
      <c r="L4193" s="3">
        <v>6</v>
      </c>
      <c r="M4193" s="3">
        <v>8512.2099999999991</v>
      </c>
      <c r="N4193" s="3">
        <v>2644.7</v>
      </c>
      <c r="O4193" s="3">
        <v>2644.7</v>
      </c>
      <c r="P4193" s="3">
        <v>1265.76</v>
      </c>
      <c r="Q4193" s="2"/>
      <c r="R4193" s="3">
        <v>15</v>
      </c>
      <c r="S4193" s="3" t="s">
        <v>64</v>
      </c>
      <c r="T4193" s="3">
        <v>0</v>
      </c>
      <c r="U4193" s="3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  <c r="AD4193" s="3">
        <v>0</v>
      </c>
      <c r="AE4193" s="3">
        <v>0</v>
      </c>
      <c r="AF4193" s="3">
        <v>0</v>
      </c>
      <c r="AG4193" s="3">
        <v>0</v>
      </c>
      <c r="AH4193" s="3">
        <v>5150</v>
      </c>
      <c r="AI4193" s="3">
        <v>0</v>
      </c>
      <c r="AJ4193" s="3">
        <v>0</v>
      </c>
      <c r="AK4193" s="3">
        <v>0</v>
      </c>
      <c r="AL4193" s="2"/>
      <c r="AM4193" s="3">
        <v>0</v>
      </c>
      <c r="AN4193" s="3">
        <v>0</v>
      </c>
      <c r="AO4193" s="3">
        <v>0</v>
      </c>
      <c r="AP4193" s="3">
        <v>0</v>
      </c>
      <c r="AQ4193" s="3">
        <v>0</v>
      </c>
      <c r="AR4193" s="3">
        <v>0</v>
      </c>
      <c r="AS4193" s="3">
        <v>0</v>
      </c>
      <c r="AT4193" s="3">
        <v>0</v>
      </c>
      <c r="AU4193" s="3">
        <v>0</v>
      </c>
      <c r="AV4193" s="3">
        <v>0</v>
      </c>
      <c r="AW4193" s="3">
        <v>0</v>
      </c>
      <c r="AX4193" s="3">
        <v>0</v>
      </c>
      <c r="AY4193" s="3">
        <v>0</v>
      </c>
      <c r="AZ4193" s="3">
        <v>1332.27</v>
      </c>
      <c r="BA4193" s="3">
        <v>1040.82</v>
      </c>
      <c r="BB4193" s="3">
        <v>691.72</v>
      </c>
      <c r="BC4193" s="3">
        <v>0</v>
      </c>
      <c r="BD4193" s="2"/>
      <c r="BE4193" s="3" t="s">
        <v>449</v>
      </c>
      <c r="BF4193" s="3" t="s">
        <v>456</v>
      </c>
    </row>
    <row r="4194" spans="1:58" ht="13.15" customHeight="1" x14ac:dyDescent="0.25">
      <c r="A4194" s="5" t="s">
        <v>5260</v>
      </c>
      <c r="B4194" s="25" t="e">
        <f>VLOOKUP(Tabla1[[#This Row],[nombre ]],Tabla2[#All],1,0)</f>
        <v>#N/A</v>
      </c>
      <c r="C4194" s="3" t="s">
        <v>328</v>
      </c>
      <c r="D4194" s="3" t="s">
        <v>336</v>
      </c>
      <c r="E4194" s="26" t="s">
        <v>154</v>
      </c>
      <c r="F4194" s="3">
        <v>107</v>
      </c>
      <c r="G4194" s="2"/>
      <c r="H4194" s="4">
        <v>44434</v>
      </c>
      <c r="I4194" s="2"/>
      <c r="J4194" s="4">
        <v>29287</v>
      </c>
      <c r="K4194" s="3">
        <v>43</v>
      </c>
      <c r="L4194" s="3">
        <v>1</v>
      </c>
      <c r="M4194" s="3">
        <v>6334.45</v>
      </c>
      <c r="N4194" s="3">
        <v>1656.81</v>
      </c>
      <c r="O4194" s="3">
        <v>1656.81</v>
      </c>
      <c r="P4194" s="3">
        <v>0</v>
      </c>
      <c r="Q4194" s="2"/>
      <c r="R4194" s="3">
        <v>15</v>
      </c>
      <c r="S4194" s="3" t="s">
        <v>60</v>
      </c>
      <c r="T4194" s="3">
        <v>0</v>
      </c>
      <c r="U4194" s="3">
        <v>0</v>
      </c>
      <c r="V4194" s="3">
        <v>0</v>
      </c>
      <c r="W4194" s="3">
        <v>1646.96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0</v>
      </c>
      <c r="AD4194" s="3">
        <v>0</v>
      </c>
      <c r="AE4194" s="3">
        <v>0</v>
      </c>
      <c r="AF4194" s="3">
        <v>0</v>
      </c>
      <c r="AG4194" s="3">
        <v>0</v>
      </c>
      <c r="AH4194" s="3">
        <v>0</v>
      </c>
      <c r="AI4194" s="3">
        <v>0</v>
      </c>
      <c r="AJ4194" s="3">
        <v>0</v>
      </c>
      <c r="AK4194" s="3">
        <v>0</v>
      </c>
      <c r="AL4194" s="2"/>
      <c r="AM4194" s="3">
        <v>0</v>
      </c>
      <c r="AN4194" s="3">
        <v>0</v>
      </c>
      <c r="AO4194" s="3">
        <v>0</v>
      </c>
      <c r="AP4194" s="3">
        <v>0</v>
      </c>
      <c r="AQ4194" s="3">
        <v>0</v>
      </c>
      <c r="AR4194" s="3">
        <v>0</v>
      </c>
      <c r="AS4194" s="3">
        <v>0</v>
      </c>
      <c r="AT4194" s="3">
        <v>0</v>
      </c>
      <c r="AU4194" s="3">
        <v>0</v>
      </c>
      <c r="AV4194" s="3">
        <v>0</v>
      </c>
      <c r="AW4194" s="3">
        <v>0</v>
      </c>
      <c r="AX4194" s="3">
        <v>0</v>
      </c>
      <c r="AY4194" s="3">
        <v>0</v>
      </c>
      <c r="AZ4194" s="3">
        <v>853.08</v>
      </c>
      <c r="BA4194" s="3">
        <v>666.45</v>
      </c>
      <c r="BB4194" s="3">
        <v>197.77</v>
      </c>
      <c r="BC4194" s="3">
        <v>0</v>
      </c>
      <c r="BD4194" s="2"/>
      <c r="BE4194" s="3" t="s">
        <v>449</v>
      </c>
      <c r="BF4194" s="3" t="s">
        <v>452</v>
      </c>
    </row>
    <row r="4195" spans="1:58" ht="13.15" customHeight="1" x14ac:dyDescent="0.25">
      <c r="A4195" s="5" t="s">
        <v>3456</v>
      </c>
      <c r="B4195" s="25" t="e">
        <f>VLOOKUP(Tabla1[[#This Row],[nombre ]],Tabla2[#All],1,0)</f>
        <v>#N/A</v>
      </c>
      <c r="C4195" s="3" t="s">
        <v>328</v>
      </c>
      <c r="D4195" s="3" t="s">
        <v>329</v>
      </c>
      <c r="E4195" s="26" t="s">
        <v>51</v>
      </c>
      <c r="F4195" s="3">
        <v>67</v>
      </c>
      <c r="G4195" s="2"/>
      <c r="H4195" s="4">
        <v>44621</v>
      </c>
      <c r="I4195" s="2"/>
      <c r="J4195" s="4">
        <v>37000</v>
      </c>
      <c r="K4195" s="3">
        <v>21</v>
      </c>
      <c r="L4195" s="3">
        <v>1</v>
      </c>
      <c r="M4195" s="3">
        <v>11393.12</v>
      </c>
      <c r="N4195" s="3">
        <v>2414.0250000000001</v>
      </c>
      <c r="O4195" s="3">
        <v>2414.0250000000001</v>
      </c>
      <c r="P4195" s="2"/>
      <c r="Q4195" s="2"/>
      <c r="R4195" s="3">
        <v>15</v>
      </c>
      <c r="S4195" s="3" t="s">
        <v>55</v>
      </c>
      <c r="T4195" s="3">
        <v>0</v>
      </c>
      <c r="U4195" s="3">
        <v>0</v>
      </c>
      <c r="V4195" s="3">
        <v>0</v>
      </c>
      <c r="W4195" s="3">
        <v>0</v>
      </c>
      <c r="X4195" s="3">
        <v>0</v>
      </c>
      <c r="Y4195" s="3">
        <v>0</v>
      </c>
      <c r="Z4195" s="3">
        <v>0</v>
      </c>
      <c r="AA4195" s="3">
        <v>0</v>
      </c>
      <c r="AB4195" s="3">
        <v>0</v>
      </c>
      <c r="AC4195" s="3">
        <v>0</v>
      </c>
      <c r="AD4195" s="3">
        <v>0</v>
      </c>
      <c r="AE4195" s="3">
        <v>0</v>
      </c>
      <c r="AF4195" s="3">
        <v>0</v>
      </c>
      <c r="AG4195" s="3">
        <v>0</v>
      </c>
      <c r="AH4195" s="3">
        <v>0</v>
      </c>
      <c r="AI4195" s="3">
        <v>0</v>
      </c>
      <c r="AJ4195" s="3">
        <v>0</v>
      </c>
      <c r="AK4195" s="3">
        <v>0</v>
      </c>
      <c r="AL4195" s="2"/>
      <c r="AM4195" s="3">
        <v>0</v>
      </c>
      <c r="AN4195" s="3">
        <v>0</v>
      </c>
      <c r="AO4195" s="3">
        <v>0</v>
      </c>
      <c r="AP4195" s="3">
        <v>0</v>
      </c>
      <c r="AQ4195" s="3">
        <v>0</v>
      </c>
      <c r="AR4195" s="3">
        <v>0</v>
      </c>
      <c r="AS4195" s="3">
        <v>0</v>
      </c>
      <c r="AT4195" s="3">
        <v>0</v>
      </c>
      <c r="AU4195" s="3">
        <v>0</v>
      </c>
      <c r="AV4195" s="3">
        <v>0</v>
      </c>
      <c r="AW4195" s="3">
        <v>0</v>
      </c>
      <c r="AX4195" s="3">
        <v>0</v>
      </c>
      <c r="AY4195" s="3">
        <v>0</v>
      </c>
      <c r="AZ4195" s="3">
        <v>0</v>
      </c>
      <c r="BA4195" s="3">
        <v>811.06</v>
      </c>
      <c r="BB4195" s="3">
        <v>473.93</v>
      </c>
      <c r="BC4195" s="3">
        <v>0</v>
      </c>
      <c r="BD4195" s="2"/>
      <c r="BE4195" s="3" t="s">
        <v>449</v>
      </c>
      <c r="BF4195" s="3" t="s">
        <v>451</v>
      </c>
    </row>
    <row r="4196" spans="1:58" ht="13.15" customHeight="1" x14ac:dyDescent="0.25">
      <c r="A4196" s="5" t="s">
        <v>5261</v>
      </c>
      <c r="B4196" s="25" t="e">
        <f>VLOOKUP(Tabla1[[#This Row],[nombre ]],Tabla2[#All],1,0)</f>
        <v>#N/A</v>
      </c>
      <c r="C4196" s="3" t="s">
        <v>328</v>
      </c>
      <c r="D4196" s="3" t="s">
        <v>336</v>
      </c>
      <c r="E4196" s="26" t="s">
        <v>61</v>
      </c>
      <c r="F4196" s="3">
        <v>92</v>
      </c>
      <c r="G4196" s="2"/>
      <c r="H4196" s="4">
        <v>42691</v>
      </c>
      <c r="I4196" s="2"/>
      <c r="J4196" s="4">
        <v>31926</v>
      </c>
      <c r="K4196" s="3">
        <v>35</v>
      </c>
      <c r="L4196" s="3">
        <v>6</v>
      </c>
      <c r="M4196" s="3">
        <v>7680.27</v>
      </c>
      <c r="N4196" s="3">
        <v>2011.5450000000001</v>
      </c>
      <c r="O4196" s="3">
        <v>2011.5450000000001</v>
      </c>
      <c r="P4196" s="3">
        <v>1073.3499999999999</v>
      </c>
      <c r="Q4196" s="2"/>
      <c r="R4196" s="3">
        <v>15</v>
      </c>
      <c r="S4196" s="3" t="s">
        <v>60</v>
      </c>
      <c r="T4196" s="3">
        <v>0</v>
      </c>
      <c r="U4196" s="3">
        <v>0</v>
      </c>
      <c r="V4196" s="3">
        <v>0</v>
      </c>
      <c r="W4196" s="3">
        <v>1996.87</v>
      </c>
      <c r="X4196" s="3">
        <v>0</v>
      </c>
      <c r="Y4196" s="3">
        <v>0</v>
      </c>
      <c r="Z4196" s="3">
        <v>0</v>
      </c>
      <c r="AA4196" s="3">
        <v>0</v>
      </c>
      <c r="AB4196" s="3">
        <v>0</v>
      </c>
      <c r="AC4196" s="3">
        <v>0</v>
      </c>
      <c r="AD4196" s="3">
        <v>0</v>
      </c>
      <c r="AE4196" s="3">
        <v>0</v>
      </c>
      <c r="AF4196" s="3">
        <v>0</v>
      </c>
      <c r="AG4196" s="3">
        <v>0</v>
      </c>
      <c r="AH4196" s="3">
        <v>3946.96</v>
      </c>
      <c r="AI4196" s="3">
        <v>0</v>
      </c>
      <c r="AJ4196" s="3">
        <v>0</v>
      </c>
      <c r="AK4196" s="3">
        <v>0</v>
      </c>
      <c r="AL4196" s="2"/>
      <c r="AM4196" s="3">
        <v>0</v>
      </c>
      <c r="AN4196" s="3">
        <v>0</v>
      </c>
      <c r="AO4196" s="3">
        <v>0</v>
      </c>
      <c r="AP4196" s="3">
        <v>0</v>
      </c>
      <c r="AQ4196" s="3">
        <v>0</v>
      </c>
      <c r="AR4196" s="3">
        <v>0</v>
      </c>
      <c r="AS4196" s="3">
        <v>0</v>
      </c>
      <c r="AT4196" s="3">
        <v>0</v>
      </c>
      <c r="AU4196" s="3">
        <v>0</v>
      </c>
      <c r="AV4196" s="3">
        <v>0</v>
      </c>
      <c r="AW4196" s="3">
        <v>0</v>
      </c>
      <c r="AX4196" s="3">
        <v>0</v>
      </c>
      <c r="AY4196" s="3">
        <v>0</v>
      </c>
      <c r="AZ4196" s="3">
        <v>1129.71</v>
      </c>
      <c r="BA4196" s="3">
        <v>882.6</v>
      </c>
      <c r="BB4196" s="3">
        <v>551.92999999999995</v>
      </c>
      <c r="BC4196" s="3">
        <v>0</v>
      </c>
      <c r="BD4196" s="2"/>
      <c r="BE4196" s="3" t="s">
        <v>449</v>
      </c>
      <c r="BF4196" s="3" t="s">
        <v>452</v>
      </c>
    </row>
    <row r="4197" spans="1:58" ht="13.15" customHeight="1" x14ac:dyDescent="0.25">
      <c r="A4197" s="5" t="s">
        <v>3457</v>
      </c>
      <c r="B4197" s="25" t="e">
        <f>VLOOKUP(Tabla1[[#This Row],[nombre ]],Tabla2[#All],1,0)</f>
        <v>#N/A</v>
      </c>
      <c r="C4197" s="3" t="s">
        <v>328</v>
      </c>
      <c r="D4197" s="3" t="s">
        <v>335</v>
      </c>
      <c r="E4197" s="26" t="s">
        <v>56</v>
      </c>
      <c r="F4197" s="3">
        <v>84</v>
      </c>
      <c r="G4197" s="2"/>
      <c r="H4197" s="4">
        <v>43612</v>
      </c>
      <c r="I4197" s="2"/>
      <c r="J4197" s="4">
        <v>34327</v>
      </c>
      <c r="K4197" s="3">
        <v>29</v>
      </c>
      <c r="L4197" s="3">
        <v>3</v>
      </c>
      <c r="M4197" s="3">
        <v>8512.2099999999991</v>
      </c>
      <c r="N4197" s="3">
        <v>2644.7</v>
      </c>
      <c r="O4197" s="3">
        <v>2644.7</v>
      </c>
      <c r="P4197" s="3">
        <v>0</v>
      </c>
      <c r="Q4197" s="2"/>
      <c r="R4197" s="3">
        <v>18</v>
      </c>
      <c r="S4197" s="3" t="s">
        <v>60</v>
      </c>
      <c r="T4197" s="3">
        <v>0</v>
      </c>
      <c r="U4197" s="3">
        <v>31</v>
      </c>
      <c r="V4197" s="3">
        <v>3518.5</v>
      </c>
      <c r="W4197" s="3">
        <v>2213.17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0</v>
      </c>
      <c r="AD4197" s="3">
        <v>0</v>
      </c>
      <c r="AE4197" s="3">
        <v>0</v>
      </c>
      <c r="AF4197" s="3">
        <v>0</v>
      </c>
      <c r="AG4197" s="3">
        <v>0</v>
      </c>
      <c r="AH4197" s="3">
        <v>0</v>
      </c>
      <c r="AI4197" s="3">
        <v>0</v>
      </c>
      <c r="AJ4197" s="3">
        <v>0</v>
      </c>
      <c r="AK4197" s="3">
        <v>0</v>
      </c>
      <c r="AL4197" s="2"/>
      <c r="AM4197" s="3">
        <v>0</v>
      </c>
      <c r="AN4197" s="3">
        <v>0</v>
      </c>
      <c r="AO4197" s="3">
        <v>0</v>
      </c>
      <c r="AP4197" s="3">
        <v>0</v>
      </c>
      <c r="AQ4197" s="3">
        <v>0</v>
      </c>
      <c r="AR4197" s="3">
        <v>0</v>
      </c>
      <c r="AS4197" s="3">
        <v>0</v>
      </c>
      <c r="AT4197" s="3">
        <v>0</v>
      </c>
      <c r="AU4197" s="3">
        <v>0</v>
      </c>
      <c r="AV4197" s="3">
        <v>0</v>
      </c>
      <c r="AW4197" s="3">
        <v>0</v>
      </c>
      <c r="AX4197" s="3">
        <v>0</v>
      </c>
      <c r="AY4197" s="3">
        <v>0</v>
      </c>
      <c r="AZ4197" s="3">
        <v>1670.74</v>
      </c>
      <c r="BA4197" s="3">
        <v>1305.25</v>
      </c>
      <c r="BB4197" s="3">
        <v>902.66</v>
      </c>
      <c r="BC4197" s="3">
        <v>0</v>
      </c>
      <c r="BD4197" s="2"/>
      <c r="BE4197" s="3" t="s">
        <v>449</v>
      </c>
      <c r="BF4197" s="3" t="s">
        <v>455</v>
      </c>
    </row>
    <row r="4198" spans="1:58" ht="13.15" customHeight="1" x14ac:dyDescent="0.25">
      <c r="A4198" s="5" t="s">
        <v>3458</v>
      </c>
      <c r="B4198" s="25" t="e">
        <f>VLOOKUP(Tabla1[[#This Row],[nombre ]],Tabla2[#All],1,0)</f>
        <v>#N/A</v>
      </c>
      <c r="C4198" s="3" t="s">
        <v>328</v>
      </c>
      <c r="D4198" s="3" t="s">
        <v>331</v>
      </c>
      <c r="E4198" s="26" t="s">
        <v>56</v>
      </c>
      <c r="F4198" s="3">
        <v>84</v>
      </c>
      <c r="G4198" s="2"/>
      <c r="H4198" s="4">
        <v>42782</v>
      </c>
      <c r="I4198" s="2"/>
      <c r="J4198" s="4">
        <v>31819</v>
      </c>
      <c r="K4198" s="3">
        <v>36</v>
      </c>
      <c r="L4198" s="3">
        <v>6</v>
      </c>
      <c r="M4198" s="3">
        <v>8512.2099999999991</v>
      </c>
      <c r="N4198" s="3">
        <v>2644.7</v>
      </c>
      <c r="O4198" s="3">
        <v>2644.7</v>
      </c>
      <c r="P4198" s="2"/>
      <c r="Q4198" s="2"/>
      <c r="R4198" s="3">
        <v>15</v>
      </c>
      <c r="S4198" s="3" t="s">
        <v>55</v>
      </c>
      <c r="T4198" s="3">
        <v>0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  <c r="AD4198" s="3">
        <v>0</v>
      </c>
      <c r="AE4198" s="3">
        <v>0</v>
      </c>
      <c r="AF4198" s="3">
        <v>0</v>
      </c>
      <c r="AG4198" s="3">
        <v>0</v>
      </c>
      <c r="AH4198" s="3">
        <v>1030</v>
      </c>
      <c r="AI4198" s="3">
        <v>0</v>
      </c>
      <c r="AJ4198" s="3">
        <v>0</v>
      </c>
      <c r="AK4198" s="3">
        <v>0</v>
      </c>
      <c r="AL4198" s="2"/>
      <c r="AM4198" s="3">
        <v>0</v>
      </c>
      <c r="AN4198" s="3">
        <v>0</v>
      </c>
      <c r="AO4198" s="3">
        <v>0</v>
      </c>
      <c r="AP4198" s="3">
        <v>0</v>
      </c>
      <c r="AQ4198" s="3">
        <v>0</v>
      </c>
      <c r="AR4198" s="3">
        <v>0</v>
      </c>
      <c r="AS4198" s="3">
        <v>0</v>
      </c>
      <c r="AT4198" s="3">
        <v>0</v>
      </c>
      <c r="AU4198" s="3">
        <v>0</v>
      </c>
      <c r="AV4198" s="3">
        <v>0</v>
      </c>
      <c r="AW4198" s="3">
        <v>0</v>
      </c>
      <c r="AX4198" s="3">
        <v>0</v>
      </c>
      <c r="AY4198" s="3">
        <v>0</v>
      </c>
      <c r="AZ4198" s="3">
        <v>0</v>
      </c>
      <c r="BA4198" s="3">
        <v>690.07</v>
      </c>
      <c r="BB4198" s="3">
        <v>306.58</v>
      </c>
      <c r="BC4198" s="3">
        <v>0</v>
      </c>
      <c r="BD4198" s="2"/>
      <c r="BE4198" s="3" t="s">
        <v>449</v>
      </c>
      <c r="BF4198" s="3" t="s">
        <v>451</v>
      </c>
    </row>
    <row r="4199" spans="1:58" ht="13.15" customHeight="1" x14ac:dyDescent="0.25">
      <c r="A4199" s="5" t="s">
        <v>5262</v>
      </c>
      <c r="B4199" s="25" t="e">
        <f>VLOOKUP(Tabla1[[#This Row],[nombre ]],Tabla2[#All],1,0)</f>
        <v>#N/A</v>
      </c>
      <c r="C4199" s="3" t="s">
        <v>328</v>
      </c>
      <c r="D4199" s="3" t="s">
        <v>336</v>
      </c>
      <c r="E4199" s="26" t="s">
        <v>69</v>
      </c>
      <c r="F4199" s="3">
        <v>75</v>
      </c>
      <c r="G4199" s="2"/>
      <c r="H4199" s="4">
        <v>36892</v>
      </c>
      <c r="I4199" s="2"/>
      <c r="J4199" s="4">
        <v>26489</v>
      </c>
      <c r="K4199" s="3">
        <v>50</v>
      </c>
      <c r="L4199" s="3">
        <v>22</v>
      </c>
      <c r="M4199" s="3">
        <v>10553.19</v>
      </c>
      <c r="N4199" s="3">
        <v>2604.1149999999998</v>
      </c>
      <c r="O4199" s="3">
        <v>2604.1149999999998</v>
      </c>
      <c r="P4199" s="3">
        <v>2961.63</v>
      </c>
      <c r="Q4199" s="2"/>
      <c r="R4199" s="3">
        <v>15</v>
      </c>
      <c r="S4199" s="3" t="s">
        <v>60</v>
      </c>
      <c r="T4199" s="3">
        <v>0</v>
      </c>
      <c r="U4199" s="3">
        <v>0</v>
      </c>
      <c r="V4199" s="3">
        <v>0</v>
      </c>
      <c r="W4199" s="3">
        <v>2743.83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  <c r="AD4199" s="3">
        <v>0</v>
      </c>
      <c r="AE4199" s="3">
        <v>0</v>
      </c>
      <c r="AF4199" s="3">
        <v>0</v>
      </c>
      <c r="AG4199" s="3">
        <v>0</v>
      </c>
      <c r="AH4199" s="3">
        <v>1781.9</v>
      </c>
      <c r="AI4199" s="3">
        <v>0</v>
      </c>
      <c r="AJ4199" s="3">
        <v>0</v>
      </c>
      <c r="AK4199" s="3">
        <v>0</v>
      </c>
      <c r="AL4199" s="2"/>
      <c r="AM4199" s="3">
        <v>0</v>
      </c>
      <c r="AN4199" s="3">
        <v>0</v>
      </c>
      <c r="AO4199" s="3">
        <v>0</v>
      </c>
      <c r="AP4199" s="3">
        <v>0</v>
      </c>
      <c r="AQ4199" s="3">
        <v>0</v>
      </c>
      <c r="AR4199" s="3">
        <v>0</v>
      </c>
      <c r="AS4199" s="3">
        <v>0</v>
      </c>
      <c r="AT4199" s="3">
        <v>0</v>
      </c>
      <c r="AU4199" s="3">
        <v>0</v>
      </c>
      <c r="AV4199" s="3">
        <v>0</v>
      </c>
      <c r="AW4199" s="3">
        <v>0</v>
      </c>
      <c r="AX4199" s="3">
        <v>0</v>
      </c>
      <c r="AY4199" s="3">
        <v>0</v>
      </c>
      <c r="AZ4199" s="3">
        <v>1655.49</v>
      </c>
      <c r="BA4199" s="3">
        <v>1293.33</v>
      </c>
      <c r="BB4199" s="3">
        <v>1169.82</v>
      </c>
      <c r="BC4199" s="3">
        <v>0</v>
      </c>
      <c r="BD4199" s="2"/>
      <c r="BE4199" s="3" t="s">
        <v>449</v>
      </c>
      <c r="BF4199" s="3" t="s">
        <v>452</v>
      </c>
    </row>
    <row r="4200" spans="1:58" ht="13.15" customHeight="1" x14ac:dyDescent="0.25">
      <c r="A4200" s="5" t="s">
        <v>5263</v>
      </c>
      <c r="B4200" s="25" t="e">
        <f>VLOOKUP(Tabla1[[#This Row],[nombre ]],Tabla2[#All],1,0)</f>
        <v>#N/A</v>
      </c>
      <c r="C4200" s="3" t="s">
        <v>328</v>
      </c>
      <c r="D4200" s="3" t="s">
        <v>336</v>
      </c>
      <c r="E4200" s="26" t="s">
        <v>56</v>
      </c>
      <c r="F4200" s="3">
        <v>84</v>
      </c>
      <c r="G4200" s="2"/>
      <c r="H4200" s="4">
        <v>42858</v>
      </c>
      <c r="I4200" s="2"/>
      <c r="J4200" s="4">
        <v>25126</v>
      </c>
      <c r="K4200" s="3">
        <v>54</v>
      </c>
      <c r="L4200" s="3">
        <v>5</v>
      </c>
      <c r="M4200" s="3">
        <v>8512.2099999999991</v>
      </c>
      <c r="N4200" s="3">
        <v>2644.7</v>
      </c>
      <c r="O4200" s="3">
        <v>2644.7</v>
      </c>
      <c r="P4200" s="3">
        <v>1354.37</v>
      </c>
      <c r="Q4200" s="2"/>
      <c r="R4200" s="3">
        <v>15</v>
      </c>
      <c r="S4200" s="3" t="s">
        <v>52</v>
      </c>
      <c r="T4200" s="3">
        <v>0</v>
      </c>
      <c r="U4200" s="3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  <c r="AD4200" s="3">
        <v>0</v>
      </c>
      <c r="AE4200" s="3">
        <v>0</v>
      </c>
      <c r="AF4200" s="3">
        <v>0</v>
      </c>
      <c r="AG4200" s="3">
        <v>0</v>
      </c>
      <c r="AH4200" s="3">
        <v>0</v>
      </c>
      <c r="AI4200" s="3">
        <v>0</v>
      </c>
      <c r="AJ4200" s="3">
        <v>0</v>
      </c>
      <c r="AK4200" s="3">
        <v>0</v>
      </c>
      <c r="AL4200" s="2"/>
      <c r="AM4200" s="3">
        <v>0</v>
      </c>
      <c r="AN4200" s="3">
        <v>0</v>
      </c>
      <c r="AO4200" s="3">
        <v>0</v>
      </c>
      <c r="AP4200" s="3">
        <v>0</v>
      </c>
      <c r="AQ4200" s="3">
        <v>0</v>
      </c>
      <c r="AR4200" s="3">
        <v>0</v>
      </c>
      <c r="AS4200" s="3">
        <v>0</v>
      </c>
      <c r="AT4200" s="3">
        <v>0</v>
      </c>
      <c r="AU4200" s="3">
        <v>0</v>
      </c>
      <c r="AV4200" s="3">
        <v>0</v>
      </c>
      <c r="AW4200" s="3">
        <v>0</v>
      </c>
      <c r="AX4200" s="3">
        <v>0</v>
      </c>
      <c r="AY4200" s="3">
        <v>0</v>
      </c>
      <c r="AZ4200" s="3">
        <v>969.97</v>
      </c>
      <c r="BA4200" s="3">
        <v>757.79</v>
      </c>
      <c r="BB4200" s="3">
        <v>380.26</v>
      </c>
      <c r="BC4200" s="3">
        <v>0</v>
      </c>
      <c r="BD4200" s="2"/>
      <c r="BE4200" s="3" t="s">
        <v>449</v>
      </c>
      <c r="BF4200" s="3" t="s">
        <v>450</v>
      </c>
    </row>
    <row r="4201" spans="1:58" ht="13.15" customHeight="1" x14ac:dyDescent="0.25">
      <c r="A4201" s="5" t="s">
        <v>3459</v>
      </c>
      <c r="B4201" s="25" t="e">
        <f>VLOOKUP(Tabla1[[#This Row],[nombre ]],Tabla2[#All],1,0)</f>
        <v>#N/A</v>
      </c>
      <c r="C4201" s="3" t="s">
        <v>328</v>
      </c>
      <c r="D4201" s="3" t="s">
        <v>331</v>
      </c>
      <c r="E4201" s="26" t="s">
        <v>51</v>
      </c>
      <c r="F4201" s="3">
        <v>67</v>
      </c>
      <c r="G4201" s="2"/>
      <c r="H4201" s="4">
        <v>42826</v>
      </c>
      <c r="I4201" s="2"/>
      <c r="J4201" s="4">
        <v>15408</v>
      </c>
      <c r="K4201" s="3">
        <v>81</v>
      </c>
      <c r="L4201" s="3">
        <v>5</v>
      </c>
      <c r="M4201" s="3">
        <v>11393.12</v>
      </c>
      <c r="N4201" s="3">
        <v>2414.0250000000001</v>
      </c>
      <c r="O4201" s="3">
        <v>2414.0250000000001</v>
      </c>
      <c r="P4201" s="3">
        <v>1591.82</v>
      </c>
      <c r="Q4201" s="2"/>
      <c r="R4201" s="3">
        <v>15</v>
      </c>
      <c r="S4201" s="3" t="s">
        <v>52</v>
      </c>
      <c r="T4201" s="3">
        <v>0</v>
      </c>
      <c r="U4201" s="3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  <c r="AD4201" s="3">
        <v>0</v>
      </c>
      <c r="AE4201" s="3">
        <v>0</v>
      </c>
      <c r="AF4201" s="3">
        <v>0</v>
      </c>
      <c r="AG4201" s="3">
        <v>0</v>
      </c>
      <c r="AH4201" s="3">
        <v>0</v>
      </c>
      <c r="AI4201" s="3">
        <v>0</v>
      </c>
      <c r="AJ4201" s="3">
        <v>0</v>
      </c>
      <c r="AK4201" s="3">
        <v>0</v>
      </c>
      <c r="AL4201" s="2"/>
      <c r="AM4201" s="3">
        <v>0</v>
      </c>
      <c r="AN4201" s="3">
        <v>0</v>
      </c>
      <c r="AO4201" s="3">
        <v>0</v>
      </c>
      <c r="AP4201" s="3">
        <v>0</v>
      </c>
      <c r="AQ4201" s="3">
        <v>0</v>
      </c>
      <c r="AR4201" s="3">
        <v>0</v>
      </c>
      <c r="AS4201" s="3">
        <v>0</v>
      </c>
      <c r="AT4201" s="3">
        <v>0</v>
      </c>
      <c r="AU4201" s="3">
        <v>0</v>
      </c>
      <c r="AV4201" s="3">
        <v>0</v>
      </c>
      <c r="AW4201" s="3">
        <v>0</v>
      </c>
      <c r="AX4201" s="3">
        <v>0</v>
      </c>
      <c r="AY4201" s="3">
        <v>0</v>
      </c>
      <c r="AZ4201" s="3">
        <v>1140.03</v>
      </c>
      <c r="BA4201" s="3">
        <v>890.65</v>
      </c>
      <c r="BB4201" s="3">
        <v>603.29999999999995</v>
      </c>
      <c r="BC4201" s="3">
        <v>0</v>
      </c>
      <c r="BD4201" s="2"/>
      <c r="BE4201" s="3" t="s">
        <v>449</v>
      </c>
      <c r="BF4201" s="3" t="s">
        <v>450</v>
      </c>
    </row>
    <row r="4202" spans="1:58" ht="13.15" customHeight="1" x14ac:dyDescent="0.25">
      <c r="A4202" s="5" t="s">
        <v>3460</v>
      </c>
      <c r="B4202" s="25" t="e">
        <f>VLOOKUP(Tabla1[[#This Row],[nombre ]],Tabla2[#All],1,0)</f>
        <v>#N/A</v>
      </c>
      <c r="C4202" s="3" t="s">
        <v>328</v>
      </c>
      <c r="D4202" s="3" t="s">
        <v>337</v>
      </c>
      <c r="E4202" s="26" t="s">
        <v>51</v>
      </c>
      <c r="F4202" s="3">
        <v>67</v>
      </c>
      <c r="G4202" s="2"/>
      <c r="H4202" s="4">
        <v>41214</v>
      </c>
      <c r="I4202" s="2"/>
      <c r="J4202" s="4">
        <v>28257</v>
      </c>
      <c r="K4202" s="3">
        <v>45</v>
      </c>
      <c r="L4202" s="3">
        <v>10</v>
      </c>
      <c r="M4202" s="3">
        <v>11393.12</v>
      </c>
      <c r="N4202" s="3">
        <v>2414.0250000000001</v>
      </c>
      <c r="O4202" s="3">
        <v>2414.0250000000001</v>
      </c>
      <c r="P4202" s="3">
        <v>2737.43</v>
      </c>
      <c r="Q4202" s="2"/>
      <c r="R4202" s="3">
        <v>15</v>
      </c>
      <c r="S4202" s="3" t="s">
        <v>60</v>
      </c>
      <c r="T4202" s="3">
        <v>0</v>
      </c>
      <c r="U4202" s="3">
        <v>0</v>
      </c>
      <c r="V4202" s="3">
        <v>0</v>
      </c>
      <c r="W4202" s="3">
        <v>2962.21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  <c r="AD4202" s="3">
        <v>0</v>
      </c>
      <c r="AE4202" s="3">
        <v>0</v>
      </c>
      <c r="AF4202" s="3">
        <v>0</v>
      </c>
      <c r="AG4202" s="3">
        <v>0</v>
      </c>
      <c r="AH4202" s="3">
        <v>5765.94</v>
      </c>
      <c r="AI4202" s="3">
        <v>0</v>
      </c>
      <c r="AJ4202" s="3">
        <v>0</v>
      </c>
      <c r="AK4202" s="3">
        <v>0</v>
      </c>
      <c r="AL4202" s="2"/>
      <c r="AM4202" s="3">
        <v>0</v>
      </c>
      <c r="AN4202" s="3">
        <v>0</v>
      </c>
      <c r="AO4202" s="3">
        <v>0</v>
      </c>
      <c r="AP4202" s="3">
        <v>0</v>
      </c>
      <c r="AQ4202" s="3">
        <v>0</v>
      </c>
      <c r="AR4202" s="3">
        <v>0</v>
      </c>
      <c r="AS4202" s="3">
        <v>0</v>
      </c>
      <c r="AT4202" s="3">
        <v>0</v>
      </c>
      <c r="AU4202" s="3">
        <v>0</v>
      </c>
      <c r="AV4202" s="3">
        <v>0</v>
      </c>
      <c r="AW4202" s="3">
        <v>0</v>
      </c>
      <c r="AX4202" s="3">
        <v>0</v>
      </c>
      <c r="AY4202" s="3">
        <v>0</v>
      </c>
      <c r="AZ4202" s="3">
        <v>1676.31</v>
      </c>
      <c r="BA4202" s="3">
        <v>1309.6199999999999</v>
      </c>
      <c r="BB4202" s="3">
        <v>1240.79</v>
      </c>
      <c r="BC4202" s="3">
        <v>0</v>
      </c>
      <c r="BD4202" s="2"/>
      <c r="BE4202" s="3" t="s">
        <v>449</v>
      </c>
      <c r="BF4202" s="3" t="s">
        <v>452</v>
      </c>
    </row>
    <row r="4203" spans="1:58" ht="13.15" customHeight="1" x14ac:dyDescent="0.25">
      <c r="A4203" s="5" t="s">
        <v>5264</v>
      </c>
      <c r="B4203" s="25" t="e">
        <f>VLOOKUP(Tabla1[[#This Row],[nombre ]],Tabla2[#All],1,0)</f>
        <v>#N/A</v>
      </c>
      <c r="C4203" s="3" t="s">
        <v>328</v>
      </c>
      <c r="D4203" s="3" t="s">
        <v>335</v>
      </c>
      <c r="E4203" s="26" t="s">
        <v>51</v>
      </c>
      <c r="F4203" s="3">
        <v>67</v>
      </c>
      <c r="G4203" s="2"/>
      <c r="H4203" s="4">
        <v>39814</v>
      </c>
      <c r="I4203" s="2"/>
      <c r="J4203" s="4">
        <v>23638</v>
      </c>
      <c r="K4203" s="3">
        <v>58</v>
      </c>
      <c r="L4203" s="3">
        <v>14</v>
      </c>
      <c r="M4203" s="3">
        <v>11393.12</v>
      </c>
      <c r="N4203" s="3">
        <v>2414.0250000000001</v>
      </c>
      <c r="O4203" s="3">
        <v>2414.0250000000001</v>
      </c>
      <c r="P4203" s="3">
        <v>951.19</v>
      </c>
      <c r="Q4203" s="2"/>
      <c r="R4203" s="3">
        <v>15</v>
      </c>
      <c r="S4203" s="3" t="s">
        <v>52</v>
      </c>
      <c r="T4203" s="3">
        <v>0</v>
      </c>
      <c r="U4203" s="3">
        <v>0</v>
      </c>
      <c r="V4203" s="3">
        <v>0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0</v>
      </c>
      <c r="AD4203" s="3">
        <v>0</v>
      </c>
      <c r="AE4203" s="3">
        <v>0</v>
      </c>
      <c r="AF4203" s="3">
        <v>0</v>
      </c>
      <c r="AG4203" s="3">
        <v>0</v>
      </c>
      <c r="AH4203" s="3">
        <v>0</v>
      </c>
      <c r="AI4203" s="3">
        <v>0</v>
      </c>
      <c r="AJ4203" s="3">
        <v>0</v>
      </c>
      <c r="AK4203" s="3">
        <v>0</v>
      </c>
      <c r="AL4203" s="2"/>
      <c r="AM4203" s="3">
        <v>0</v>
      </c>
      <c r="AN4203" s="3">
        <v>0</v>
      </c>
      <c r="AO4203" s="3">
        <v>0</v>
      </c>
      <c r="AP4203" s="3">
        <v>0</v>
      </c>
      <c r="AQ4203" s="3">
        <v>0</v>
      </c>
      <c r="AR4203" s="3">
        <v>0</v>
      </c>
      <c r="AS4203" s="3">
        <v>0</v>
      </c>
      <c r="AT4203" s="3">
        <v>0</v>
      </c>
      <c r="AU4203" s="3">
        <v>0</v>
      </c>
      <c r="AV4203" s="3">
        <v>0</v>
      </c>
      <c r="AW4203" s="3">
        <v>0</v>
      </c>
      <c r="AX4203" s="3">
        <v>0</v>
      </c>
      <c r="AY4203" s="3">
        <v>0</v>
      </c>
      <c r="AZ4203" s="3">
        <v>1099.04</v>
      </c>
      <c r="BA4203" s="3">
        <v>858.62</v>
      </c>
      <c r="BB4203" s="3">
        <v>550.02</v>
      </c>
      <c r="BC4203" s="3">
        <v>0</v>
      </c>
      <c r="BD4203" s="2"/>
      <c r="BE4203" s="3" t="s">
        <v>449</v>
      </c>
      <c r="BF4203" s="3" t="s">
        <v>450</v>
      </c>
    </row>
    <row r="4204" spans="1:58" ht="13.15" customHeight="1" x14ac:dyDescent="0.25">
      <c r="A4204" s="5" t="s">
        <v>5265</v>
      </c>
      <c r="B4204" s="25" t="e">
        <f>VLOOKUP(Tabla1[[#This Row],[nombre ]],Tabla2[#All],1,0)</f>
        <v>#N/A</v>
      </c>
      <c r="C4204" s="3" t="s">
        <v>328</v>
      </c>
      <c r="D4204" s="3" t="s">
        <v>329</v>
      </c>
      <c r="E4204" s="26" t="s">
        <v>51</v>
      </c>
      <c r="F4204" s="3">
        <v>67</v>
      </c>
      <c r="G4204" s="2"/>
      <c r="H4204" s="4">
        <v>43503</v>
      </c>
      <c r="I4204" s="2"/>
      <c r="J4204" s="4">
        <v>22301</v>
      </c>
      <c r="K4204" s="3">
        <v>62</v>
      </c>
      <c r="L4204" s="3">
        <v>4</v>
      </c>
      <c r="M4204" s="3">
        <v>11393.12</v>
      </c>
      <c r="N4204" s="3">
        <v>2414.0250000000001</v>
      </c>
      <c r="O4204" s="3">
        <v>2414.0250000000001</v>
      </c>
      <c r="P4204" s="3">
        <v>0</v>
      </c>
      <c r="Q4204" s="2"/>
      <c r="R4204" s="3">
        <v>15</v>
      </c>
      <c r="S4204" s="3" t="s">
        <v>52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  <c r="AD4204" s="3">
        <v>0</v>
      </c>
      <c r="AE4204" s="3">
        <v>0</v>
      </c>
      <c r="AF4204" s="3">
        <v>0</v>
      </c>
      <c r="AG4204" s="3">
        <v>0</v>
      </c>
      <c r="AH4204" s="3">
        <v>0</v>
      </c>
      <c r="AI4204" s="3">
        <v>0</v>
      </c>
      <c r="AJ4204" s="3">
        <v>0</v>
      </c>
      <c r="AK4204" s="3">
        <v>0</v>
      </c>
      <c r="AL4204" s="2"/>
      <c r="AM4204" s="3">
        <v>0</v>
      </c>
      <c r="AN4204" s="3">
        <v>0</v>
      </c>
      <c r="AO4204" s="3">
        <v>0</v>
      </c>
      <c r="AP4204" s="3">
        <v>0</v>
      </c>
      <c r="AQ4204" s="3">
        <v>0</v>
      </c>
      <c r="AR4204" s="3">
        <v>0</v>
      </c>
      <c r="AS4204" s="3">
        <v>0</v>
      </c>
      <c r="AT4204" s="3">
        <v>0</v>
      </c>
      <c r="AU4204" s="3">
        <v>0</v>
      </c>
      <c r="AV4204" s="3">
        <v>0</v>
      </c>
      <c r="AW4204" s="3">
        <v>0</v>
      </c>
      <c r="AX4204" s="3">
        <v>0</v>
      </c>
      <c r="AY4204" s="3">
        <v>0</v>
      </c>
      <c r="AZ4204" s="3">
        <v>1038.1600000000001</v>
      </c>
      <c r="BA4204" s="3">
        <v>811.06</v>
      </c>
      <c r="BB4204" s="3">
        <v>473.93</v>
      </c>
      <c r="BC4204" s="3">
        <v>0</v>
      </c>
      <c r="BD4204" s="2"/>
      <c r="BE4204" s="3" t="s">
        <v>449</v>
      </c>
      <c r="BF4204" s="3" t="s">
        <v>450</v>
      </c>
    </row>
    <row r="4205" spans="1:58" ht="13.15" customHeight="1" x14ac:dyDescent="0.25">
      <c r="A4205" s="5" t="s">
        <v>3461</v>
      </c>
      <c r="B4205" s="25" t="e">
        <f>VLOOKUP(Tabla1[[#This Row],[nombre ]],Tabla2[#All],1,0)</f>
        <v>#N/A</v>
      </c>
      <c r="C4205" s="3" t="s">
        <v>328</v>
      </c>
      <c r="D4205" s="3" t="s">
        <v>329</v>
      </c>
      <c r="E4205" s="26" t="s">
        <v>51</v>
      </c>
      <c r="F4205" s="3">
        <v>67</v>
      </c>
      <c r="G4205" s="2"/>
      <c r="H4205" s="4">
        <v>44455</v>
      </c>
      <c r="I4205" s="2"/>
      <c r="J4205" s="4">
        <v>26367</v>
      </c>
      <c r="K4205" s="3">
        <v>51</v>
      </c>
      <c r="L4205" s="3">
        <v>1</v>
      </c>
      <c r="M4205" s="3">
        <v>11393.12</v>
      </c>
      <c r="N4205" s="3">
        <v>2414.0250000000001</v>
      </c>
      <c r="O4205" s="3">
        <v>2414.0250000000001</v>
      </c>
      <c r="P4205" s="3">
        <v>0</v>
      </c>
      <c r="Q4205" s="2"/>
      <c r="R4205" s="3">
        <v>15</v>
      </c>
      <c r="S4205" s="3" t="s">
        <v>52</v>
      </c>
      <c r="T4205" s="3">
        <v>0</v>
      </c>
      <c r="U4205" s="3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  <c r="AD4205" s="3">
        <v>0</v>
      </c>
      <c r="AE4205" s="3">
        <v>0</v>
      </c>
      <c r="AF4205" s="3">
        <v>0</v>
      </c>
      <c r="AG4205" s="3">
        <v>0</v>
      </c>
      <c r="AH4205" s="3">
        <v>0</v>
      </c>
      <c r="AI4205" s="3">
        <v>0</v>
      </c>
      <c r="AJ4205" s="3">
        <v>0</v>
      </c>
      <c r="AK4205" s="3">
        <v>0</v>
      </c>
      <c r="AL4205" s="2"/>
      <c r="AM4205" s="3">
        <v>0</v>
      </c>
      <c r="AN4205" s="3">
        <v>0</v>
      </c>
      <c r="AO4205" s="3">
        <v>0</v>
      </c>
      <c r="AP4205" s="3">
        <v>0</v>
      </c>
      <c r="AQ4205" s="3">
        <v>0</v>
      </c>
      <c r="AR4205" s="3">
        <v>0</v>
      </c>
      <c r="AS4205" s="3">
        <v>0</v>
      </c>
      <c r="AT4205" s="3">
        <v>0</v>
      </c>
      <c r="AU4205" s="3">
        <v>0</v>
      </c>
      <c r="AV4205" s="3">
        <v>0</v>
      </c>
      <c r="AW4205" s="3">
        <v>0</v>
      </c>
      <c r="AX4205" s="3">
        <v>0</v>
      </c>
      <c r="AY4205" s="3">
        <v>0</v>
      </c>
      <c r="AZ4205" s="3">
        <v>1038.1600000000001</v>
      </c>
      <c r="BA4205" s="3">
        <v>811.06</v>
      </c>
      <c r="BB4205" s="3">
        <v>473.93</v>
      </c>
      <c r="BC4205" s="3">
        <v>0</v>
      </c>
      <c r="BD4205" s="2"/>
      <c r="BE4205" s="3" t="s">
        <v>449</v>
      </c>
      <c r="BF4205" s="3" t="s">
        <v>450</v>
      </c>
    </row>
    <row r="4206" spans="1:58" ht="13.15" customHeight="1" x14ac:dyDescent="0.25">
      <c r="A4206" s="5" t="s">
        <v>3462</v>
      </c>
      <c r="B4206" s="25" t="e">
        <f>VLOOKUP(Tabla1[[#This Row],[nombre ]],Tabla2[#All],1,0)</f>
        <v>#N/A</v>
      </c>
      <c r="C4206" s="3" t="s">
        <v>328</v>
      </c>
      <c r="D4206" s="3" t="s">
        <v>338</v>
      </c>
      <c r="E4206" s="26" t="s">
        <v>51</v>
      </c>
      <c r="F4206" s="3">
        <v>67</v>
      </c>
      <c r="G4206" s="2"/>
      <c r="H4206" s="4">
        <v>40822</v>
      </c>
      <c r="I4206" s="2"/>
      <c r="J4206" s="4">
        <v>25635</v>
      </c>
      <c r="K4206" s="3">
        <v>53</v>
      </c>
      <c r="L4206" s="3">
        <v>11</v>
      </c>
      <c r="M4206" s="3">
        <v>11393.12</v>
      </c>
      <c r="N4206" s="3">
        <v>2414.0250000000001</v>
      </c>
      <c r="O4206" s="3">
        <v>2414.0250000000001</v>
      </c>
      <c r="P4206" s="3">
        <v>2558.37</v>
      </c>
      <c r="Q4206" s="2"/>
      <c r="R4206" s="3">
        <v>15</v>
      </c>
      <c r="S4206" s="3" t="s">
        <v>52</v>
      </c>
      <c r="T4206" s="3">
        <v>0</v>
      </c>
      <c r="U4206" s="3">
        <v>0</v>
      </c>
      <c r="V4206" s="3">
        <v>0</v>
      </c>
      <c r="W4206" s="3">
        <v>0</v>
      </c>
      <c r="X4206" s="3">
        <v>0</v>
      </c>
      <c r="Y4206" s="3">
        <v>0</v>
      </c>
      <c r="Z4206" s="3">
        <v>0</v>
      </c>
      <c r="AA4206" s="3">
        <v>0</v>
      </c>
      <c r="AB4206" s="3">
        <v>0</v>
      </c>
      <c r="AC4206" s="3">
        <v>0</v>
      </c>
      <c r="AD4206" s="3">
        <v>0</v>
      </c>
      <c r="AE4206" s="3">
        <v>0</v>
      </c>
      <c r="AF4206" s="3">
        <v>0</v>
      </c>
      <c r="AG4206" s="3">
        <v>0</v>
      </c>
      <c r="AH4206" s="3">
        <v>0</v>
      </c>
      <c r="AI4206" s="3">
        <v>0</v>
      </c>
      <c r="AJ4206" s="3">
        <v>0</v>
      </c>
      <c r="AK4206" s="3">
        <v>0</v>
      </c>
      <c r="AL4206" s="2"/>
      <c r="AM4206" s="3">
        <v>0</v>
      </c>
      <c r="AN4206" s="3">
        <v>0</v>
      </c>
      <c r="AO4206" s="3">
        <v>0</v>
      </c>
      <c r="AP4206" s="3">
        <v>0</v>
      </c>
      <c r="AQ4206" s="3">
        <v>0</v>
      </c>
      <c r="AR4206" s="3">
        <v>0</v>
      </c>
      <c r="AS4206" s="3">
        <v>0</v>
      </c>
      <c r="AT4206" s="3">
        <v>0</v>
      </c>
      <c r="AU4206" s="3">
        <v>0</v>
      </c>
      <c r="AV4206" s="3">
        <v>0</v>
      </c>
      <c r="AW4206" s="3">
        <v>0</v>
      </c>
      <c r="AX4206" s="3">
        <v>0</v>
      </c>
      <c r="AY4206" s="3">
        <v>0</v>
      </c>
      <c r="AZ4206" s="3">
        <v>1201.8900000000001</v>
      </c>
      <c r="BA4206" s="3">
        <v>938.98</v>
      </c>
      <c r="BB4206" s="3">
        <v>689.9</v>
      </c>
      <c r="BC4206" s="3">
        <v>0</v>
      </c>
      <c r="BD4206" s="2"/>
      <c r="BE4206" s="3" t="s">
        <v>449</v>
      </c>
      <c r="BF4206" s="3" t="s">
        <v>450</v>
      </c>
    </row>
    <row r="4207" spans="1:58" ht="13.15" customHeight="1" x14ac:dyDescent="0.25">
      <c r="A4207" s="5" t="s">
        <v>3463</v>
      </c>
      <c r="B4207" s="25" t="e">
        <f>VLOOKUP(Tabla1[[#This Row],[nombre ]],Tabla2[#All],1,0)</f>
        <v>#N/A</v>
      </c>
      <c r="C4207" s="3" t="s">
        <v>328</v>
      </c>
      <c r="D4207" s="3" t="s">
        <v>337</v>
      </c>
      <c r="E4207" s="26" t="s">
        <v>51</v>
      </c>
      <c r="F4207" s="3">
        <v>67</v>
      </c>
      <c r="G4207" s="2"/>
      <c r="H4207" s="4">
        <v>44896</v>
      </c>
      <c r="I4207" s="2"/>
      <c r="J4207" s="4">
        <v>34903</v>
      </c>
      <c r="K4207" s="3">
        <v>27</v>
      </c>
      <c r="L4207" s="3">
        <v>0</v>
      </c>
      <c r="M4207" s="3">
        <v>11393.12</v>
      </c>
      <c r="N4207" s="3">
        <v>2414.0250000000001</v>
      </c>
      <c r="O4207" s="3">
        <v>2414.0250000000001</v>
      </c>
      <c r="P4207" s="3">
        <v>0</v>
      </c>
      <c r="Q4207" s="2"/>
      <c r="R4207" s="3">
        <v>15</v>
      </c>
      <c r="S4207" s="3" t="s">
        <v>52</v>
      </c>
      <c r="T4207" s="3">
        <v>0</v>
      </c>
      <c r="U4207" s="3">
        <v>0</v>
      </c>
      <c r="V4207" s="3">
        <v>0</v>
      </c>
      <c r="W4207" s="3">
        <v>0</v>
      </c>
      <c r="X4207" s="3">
        <v>0</v>
      </c>
      <c r="Y4207" s="3">
        <v>0</v>
      </c>
      <c r="Z4207" s="3">
        <v>0</v>
      </c>
      <c r="AA4207" s="3">
        <v>0</v>
      </c>
      <c r="AB4207" s="3">
        <v>0</v>
      </c>
      <c r="AC4207" s="3">
        <v>0</v>
      </c>
      <c r="AD4207" s="3">
        <v>0</v>
      </c>
      <c r="AE4207" s="3">
        <v>0</v>
      </c>
      <c r="AF4207" s="3">
        <v>0</v>
      </c>
      <c r="AG4207" s="3">
        <v>0</v>
      </c>
      <c r="AH4207" s="3">
        <v>0</v>
      </c>
      <c r="AI4207" s="3">
        <v>0</v>
      </c>
      <c r="AJ4207" s="3">
        <v>0</v>
      </c>
      <c r="AK4207" s="3">
        <v>0</v>
      </c>
      <c r="AL4207" s="2"/>
      <c r="AM4207" s="3">
        <v>0</v>
      </c>
      <c r="AN4207" s="3">
        <v>0</v>
      </c>
      <c r="AO4207" s="3">
        <v>0</v>
      </c>
      <c r="AP4207" s="3">
        <v>0</v>
      </c>
      <c r="AQ4207" s="3">
        <v>0</v>
      </c>
      <c r="AR4207" s="3">
        <v>0</v>
      </c>
      <c r="AS4207" s="3">
        <v>0</v>
      </c>
      <c r="AT4207" s="3">
        <v>0</v>
      </c>
      <c r="AU4207" s="3">
        <v>0</v>
      </c>
      <c r="AV4207" s="3">
        <v>0</v>
      </c>
      <c r="AW4207" s="3">
        <v>0</v>
      </c>
      <c r="AX4207" s="3">
        <v>0</v>
      </c>
      <c r="AY4207" s="3">
        <v>0</v>
      </c>
      <c r="AZ4207" s="3">
        <v>1038.1600000000001</v>
      </c>
      <c r="BA4207" s="3">
        <v>811.06</v>
      </c>
      <c r="BB4207" s="3">
        <v>473.93</v>
      </c>
      <c r="BC4207" s="3">
        <v>0</v>
      </c>
      <c r="BD4207" s="2"/>
      <c r="BE4207" s="3" t="s">
        <v>449</v>
      </c>
      <c r="BF4207" s="3" t="s">
        <v>450</v>
      </c>
    </row>
    <row r="4208" spans="1:58" ht="13.15" customHeight="1" x14ac:dyDescent="0.25">
      <c r="A4208" s="5" t="s">
        <v>3464</v>
      </c>
      <c r="B4208" s="25" t="e">
        <f>VLOOKUP(Tabla1[[#This Row],[nombre ]],Tabla2[#All],1,0)</f>
        <v>#N/A</v>
      </c>
      <c r="C4208" s="3" t="s">
        <v>328</v>
      </c>
      <c r="D4208" s="3" t="s">
        <v>336</v>
      </c>
      <c r="E4208" s="26" t="s">
        <v>51</v>
      </c>
      <c r="F4208" s="3">
        <v>67</v>
      </c>
      <c r="G4208" s="2"/>
      <c r="H4208" s="4">
        <v>43943</v>
      </c>
      <c r="I4208" s="2"/>
      <c r="J4208" s="4">
        <v>24414</v>
      </c>
      <c r="K4208" s="3">
        <v>56</v>
      </c>
      <c r="L4208" s="3">
        <v>2</v>
      </c>
      <c r="M4208" s="3">
        <v>11393.12</v>
      </c>
      <c r="N4208" s="3">
        <v>2414.0250000000001</v>
      </c>
      <c r="O4208" s="3">
        <v>2414.0250000000001</v>
      </c>
      <c r="P4208" s="2"/>
      <c r="Q4208" s="2"/>
      <c r="R4208" s="3">
        <v>15</v>
      </c>
      <c r="S4208" s="3" t="s">
        <v>55</v>
      </c>
      <c r="T4208" s="3">
        <v>0</v>
      </c>
      <c r="U4208" s="3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0</v>
      </c>
      <c r="AC4208" s="3">
        <v>0</v>
      </c>
      <c r="AD4208" s="3">
        <v>0</v>
      </c>
      <c r="AE4208" s="3">
        <v>0</v>
      </c>
      <c r="AF4208" s="3">
        <v>0</v>
      </c>
      <c r="AG4208" s="3">
        <v>0</v>
      </c>
      <c r="AH4208" s="3">
        <v>0</v>
      </c>
      <c r="AI4208" s="3">
        <v>0</v>
      </c>
      <c r="AJ4208" s="3">
        <v>0</v>
      </c>
      <c r="AK4208" s="3">
        <v>0</v>
      </c>
      <c r="AL4208" s="2"/>
      <c r="AM4208" s="3">
        <v>0</v>
      </c>
      <c r="AN4208" s="3">
        <v>0</v>
      </c>
      <c r="AO4208" s="3">
        <v>0</v>
      </c>
      <c r="AP4208" s="3">
        <v>0</v>
      </c>
      <c r="AQ4208" s="3">
        <v>0</v>
      </c>
      <c r="AR4208" s="3">
        <v>0</v>
      </c>
      <c r="AS4208" s="3">
        <v>0</v>
      </c>
      <c r="AT4208" s="3">
        <v>0</v>
      </c>
      <c r="AU4208" s="3">
        <v>0</v>
      </c>
      <c r="AV4208" s="3">
        <v>0</v>
      </c>
      <c r="AW4208" s="3">
        <v>0</v>
      </c>
      <c r="AX4208" s="3">
        <v>0</v>
      </c>
      <c r="AY4208" s="3">
        <v>0</v>
      </c>
      <c r="AZ4208" s="3">
        <v>0</v>
      </c>
      <c r="BA4208" s="3">
        <v>811.06</v>
      </c>
      <c r="BB4208" s="3">
        <v>473.93</v>
      </c>
      <c r="BC4208" s="3">
        <v>0</v>
      </c>
      <c r="BD4208" s="2"/>
      <c r="BE4208" s="3" t="s">
        <v>449</v>
      </c>
      <c r="BF4208" s="3" t="s">
        <v>451</v>
      </c>
    </row>
    <row r="4209" spans="1:58" ht="13.15" customHeight="1" x14ac:dyDescent="0.25">
      <c r="A4209" s="5" t="s">
        <v>5266</v>
      </c>
      <c r="B4209" s="25" t="e">
        <f>VLOOKUP(Tabla1[[#This Row],[nombre ]],Tabla2[#All],1,0)</f>
        <v>#N/A</v>
      </c>
      <c r="C4209" s="3" t="s">
        <v>328</v>
      </c>
      <c r="D4209" s="3" t="s">
        <v>332</v>
      </c>
      <c r="E4209" s="26" t="s">
        <v>58</v>
      </c>
      <c r="F4209" s="3">
        <v>57</v>
      </c>
      <c r="G4209" s="2"/>
      <c r="H4209" s="4">
        <v>40528</v>
      </c>
      <c r="I4209" s="2"/>
      <c r="J4209" s="4">
        <v>23891</v>
      </c>
      <c r="K4209" s="3">
        <v>57</v>
      </c>
      <c r="L4209" s="3">
        <v>12</v>
      </c>
      <c r="M4209" s="3">
        <v>11717.03</v>
      </c>
      <c r="N4209" s="3">
        <v>2482.0549999999998</v>
      </c>
      <c r="O4209" s="3">
        <v>2482.0549999999998</v>
      </c>
      <c r="P4209" s="3">
        <v>2602</v>
      </c>
      <c r="Q4209" s="2"/>
      <c r="R4209" s="3">
        <v>15</v>
      </c>
      <c r="S4209" s="3" t="s">
        <v>52</v>
      </c>
      <c r="T4209" s="3">
        <v>0</v>
      </c>
      <c r="U4209" s="3">
        <v>0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0</v>
      </c>
      <c r="AC4209" s="3">
        <v>0</v>
      </c>
      <c r="AD4209" s="3">
        <v>0</v>
      </c>
      <c r="AE4209" s="3">
        <v>0</v>
      </c>
      <c r="AF4209" s="3">
        <v>0</v>
      </c>
      <c r="AG4209" s="3">
        <v>0</v>
      </c>
      <c r="AH4209" s="3">
        <v>0</v>
      </c>
      <c r="AI4209" s="3">
        <v>0</v>
      </c>
      <c r="AJ4209" s="3">
        <v>0</v>
      </c>
      <c r="AK4209" s="3">
        <v>0</v>
      </c>
      <c r="AL4209" s="2"/>
      <c r="AM4209" s="3">
        <v>0</v>
      </c>
      <c r="AN4209" s="3">
        <v>0</v>
      </c>
      <c r="AO4209" s="3">
        <v>0</v>
      </c>
      <c r="AP4209" s="3">
        <v>0</v>
      </c>
      <c r="AQ4209" s="3">
        <v>0</v>
      </c>
      <c r="AR4209" s="3">
        <v>0</v>
      </c>
      <c r="AS4209" s="3">
        <v>0</v>
      </c>
      <c r="AT4209" s="3">
        <v>0</v>
      </c>
      <c r="AU4209" s="3">
        <v>0</v>
      </c>
      <c r="AV4209" s="3">
        <v>0</v>
      </c>
      <c r="AW4209" s="3">
        <v>0</v>
      </c>
      <c r="AX4209" s="3">
        <v>0</v>
      </c>
      <c r="AY4209" s="3">
        <v>0</v>
      </c>
      <c r="AZ4209" s="3">
        <v>1234.1199999999999</v>
      </c>
      <c r="BA4209" s="3">
        <v>964.16</v>
      </c>
      <c r="BB4209" s="3">
        <v>722.84</v>
      </c>
      <c r="BC4209" s="3">
        <v>0</v>
      </c>
      <c r="BD4209" s="2"/>
      <c r="BE4209" s="3" t="s">
        <v>449</v>
      </c>
      <c r="BF4209" s="3" t="s">
        <v>450</v>
      </c>
    </row>
    <row r="4210" spans="1:58" ht="13.15" customHeight="1" x14ac:dyDescent="0.25">
      <c r="A4210" s="5" t="s">
        <v>3465</v>
      </c>
      <c r="B4210" s="25" t="e">
        <f>VLOOKUP(Tabla1[[#This Row],[nombre ]],Tabla2[#All],1,0)</f>
        <v>#N/A</v>
      </c>
      <c r="C4210" s="3" t="s">
        <v>328</v>
      </c>
      <c r="D4210" s="3" t="s">
        <v>336</v>
      </c>
      <c r="E4210" s="26" t="s">
        <v>56</v>
      </c>
      <c r="F4210" s="3">
        <v>84</v>
      </c>
      <c r="G4210" s="2"/>
      <c r="H4210" s="4">
        <v>38853</v>
      </c>
      <c r="I4210" s="2"/>
      <c r="J4210" s="4">
        <v>30222</v>
      </c>
      <c r="K4210" s="3">
        <v>40</v>
      </c>
      <c r="L4210" s="3">
        <v>16</v>
      </c>
      <c r="M4210" s="3">
        <v>8512.2099999999991</v>
      </c>
      <c r="N4210" s="3">
        <v>2644.7</v>
      </c>
      <c r="O4210" s="3">
        <v>2644.7</v>
      </c>
      <c r="P4210" s="3">
        <v>2666.48</v>
      </c>
      <c r="Q4210" s="2"/>
      <c r="R4210" s="3">
        <v>15</v>
      </c>
      <c r="S4210" s="3" t="s">
        <v>60</v>
      </c>
      <c r="T4210" s="3">
        <v>0</v>
      </c>
      <c r="U4210" s="3">
        <v>0</v>
      </c>
      <c r="V4210" s="3">
        <v>0</v>
      </c>
      <c r="W4210" s="3">
        <v>2213.17</v>
      </c>
      <c r="X4210" s="3">
        <v>0</v>
      </c>
      <c r="Y4210" s="3">
        <v>0</v>
      </c>
      <c r="Z4210" s="3">
        <v>0</v>
      </c>
      <c r="AA4210" s="3">
        <v>0</v>
      </c>
      <c r="AB4210" s="3">
        <v>0</v>
      </c>
      <c r="AC4210" s="3">
        <v>0</v>
      </c>
      <c r="AD4210" s="3">
        <v>0</v>
      </c>
      <c r="AE4210" s="3">
        <v>0</v>
      </c>
      <c r="AF4210" s="3">
        <v>0</v>
      </c>
      <c r="AG4210" s="3">
        <v>0</v>
      </c>
      <c r="AH4210" s="3">
        <v>2811.9</v>
      </c>
      <c r="AI4210" s="3">
        <v>0</v>
      </c>
      <c r="AJ4210" s="3">
        <v>0</v>
      </c>
      <c r="AK4210" s="3">
        <v>0</v>
      </c>
      <c r="AL4210" s="2"/>
      <c r="AM4210" s="3">
        <v>0</v>
      </c>
      <c r="AN4210" s="3">
        <v>0</v>
      </c>
      <c r="AO4210" s="3">
        <v>0</v>
      </c>
      <c r="AP4210" s="3">
        <v>0</v>
      </c>
      <c r="AQ4210" s="3">
        <v>0</v>
      </c>
      <c r="AR4210" s="3">
        <v>0</v>
      </c>
      <c r="AS4210" s="3">
        <v>0</v>
      </c>
      <c r="AT4210" s="3">
        <v>0</v>
      </c>
      <c r="AU4210" s="3">
        <v>0</v>
      </c>
      <c r="AV4210" s="3">
        <v>0</v>
      </c>
      <c r="AW4210" s="3">
        <v>0</v>
      </c>
      <c r="AX4210" s="3">
        <v>0</v>
      </c>
      <c r="AY4210" s="3">
        <v>0</v>
      </c>
      <c r="AZ4210" s="3">
        <v>1456.11</v>
      </c>
      <c r="BA4210" s="3">
        <v>1137.5999999999999</v>
      </c>
      <c r="BB4210" s="3">
        <v>858.93</v>
      </c>
      <c r="BC4210" s="3">
        <v>0</v>
      </c>
      <c r="BD4210" s="2"/>
      <c r="BE4210" s="3" t="s">
        <v>449</v>
      </c>
      <c r="BF4210" s="3" t="s">
        <v>452</v>
      </c>
    </row>
    <row r="4211" spans="1:58" ht="13.15" customHeight="1" x14ac:dyDescent="0.25">
      <c r="A4211" s="5" t="s">
        <v>5267</v>
      </c>
      <c r="B4211" s="25" t="e">
        <f>VLOOKUP(Tabla1[[#This Row],[nombre ]],Tabla2[#All],1,0)</f>
        <v>#N/A</v>
      </c>
      <c r="C4211" s="3" t="s">
        <v>328</v>
      </c>
      <c r="D4211" s="3" t="s">
        <v>330</v>
      </c>
      <c r="E4211" s="26" t="s">
        <v>56</v>
      </c>
      <c r="F4211" s="3">
        <v>84</v>
      </c>
      <c r="G4211" s="2"/>
      <c r="H4211" s="4">
        <v>44973</v>
      </c>
      <c r="I4211" s="2"/>
      <c r="J4211" s="4">
        <v>33693</v>
      </c>
      <c r="K4211" s="3">
        <v>30</v>
      </c>
      <c r="L4211" s="3">
        <v>0</v>
      </c>
      <c r="M4211" s="3">
        <v>8512.2099999999991</v>
      </c>
      <c r="N4211" s="3">
        <v>2644.7</v>
      </c>
      <c r="O4211" s="3">
        <v>2644.7</v>
      </c>
      <c r="P4211" s="3">
        <v>0</v>
      </c>
      <c r="Q4211" s="2"/>
      <c r="R4211" s="3">
        <v>15</v>
      </c>
      <c r="S4211" s="3" t="s">
        <v>52</v>
      </c>
      <c r="T4211" s="3">
        <v>0</v>
      </c>
      <c r="U4211" s="3">
        <v>0</v>
      </c>
      <c r="V4211" s="3">
        <v>0</v>
      </c>
      <c r="W4211" s="3">
        <v>0</v>
      </c>
      <c r="X4211" s="3">
        <v>0</v>
      </c>
      <c r="Y4211" s="3">
        <v>0</v>
      </c>
      <c r="Z4211" s="3">
        <v>0</v>
      </c>
      <c r="AA4211" s="3">
        <v>0</v>
      </c>
      <c r="AB4211" s="3">
        <v>0</v>
      </c>
      <c r="AC4211" s="3">
        <v>0</v>
      </c>
      <c r="AD4211" s="3">
        <v>0</v>
      </c>
      <c r="AE4211" s="3">
        <v>0</v>
      </c>
      <c r="AF4211" s="3">
        <v>0</v>
      </c>
      <c r="AG4211" s="3">
        <v>0</v>
      </c>
      <c r="AH4211" s="3">
        <v>0</v>
      </c>
      <c r="AI4211" s="3">
        <v>0</v>
      </c>
      <c r="AJ4211" s="3">
        <v>0</v>
      </c>
      <c r="AK4211" s="3">
        <v>0</v>
      </c>
      <c r="AL4211" s="2"/>
      <c r="AM4211" s="3">
        <v>0</v>
      </c>
      <c r="AN4211" s="3">
        <v>0</v>
      </c>
      <c r="AO4211" s="3">
        <v>0</v>
      </c>
      <c r="AP4211" s="3">
        <v>0</v>
      </c>
      <c r="AQ4211" s="3">
        <v>0</v>
      </c>
      <c r="AR4211" s="3">
        <v>0</v>
      </c>
      <c r="AS4211" s="3">
        <v>0</v>
      </c>
      <c r="AT4211" s="3">
        <v>0</v>
      </c>
      <c r="AU4211" s="3">
        <v>0</v>
      </c>
      <c r="AV4211" s="3">
        <v>0</v>
      </c>
      <c r="AW4211" s="3">
        <v>0</v>
      </c>
      <c r="AX4211" s="3">
        <v>0</v>
      </c>
      <c r="AY4211" s="3">
        <v>0</v>
      </c>
      <c r="AZ4211" s="3">
        <v>883.29</v>
      </c>
      <c r="BA4211" s="3">
        <v>690.07</v>
      </c>
      <c r="BB4211" s="3">
        <v>306.58</v>
      </c>
      <c r="BC4211" s="3">
        <v>0</v>
      </c>
      <c r="BD4211" s="2"/>
      <c r="BE4211" s="3" t="s">
        <v>449</v>
      </c>
      <c r="BF4211" s="3" t="s">
        <v>450</v>
      </c>
    </row>
    <row r="4212" spans="1:58" ht="13.15" customHeight="1" x14ac:dyDescent="0.25">
      <c r="A4212" s="5" t="s">
        <v>3466</v>
      </c>
      <c r="B4212" s="25" t="e">
        <f>VLOOKUP(Tabla1[[#This Row],[nombre ]],Tabla2[#All],1,0)</f>
        <v>#N/A</v>
      </c>
      <c r="C4212" s="3" t="s">
        <v>328</v>
      </c>
      <c r="D4212" s="3" t="s">
        <v>329</v>
      </c>
      <c r="E4212" s="26" t="s">
        <v>56</v>
      </c>
      <c r="F4212" s="3">
        <v>84</v>
      </c>
      <c r="G4212" s="2"/>
      <c r="H4212" s="4">
        <v>40624</v>
      </c>
      <c r="I4212" s="2"/>
      <c r="J4212" s="4">
        <v>30808</v>
      </c>
      <c r="K4212" s="3">
        <v>38</v>
      </c>
      <c r="L4212" s="3">
        <v>11</v>
      </c>
      <c r="M4212" s="3">
        <v>8512.2099999999991</v>
      </c>
      <c r="N4212" s="3">
        <v>2644.7</v>
      </c>
      <c r="O4212" s="3">
        <v>2644.7</v>
      </c>
      <c r="P4212" s="3">
        <v>2176.7399999999998</v>
      </c>
      <c r="Q4212" s="2"/>
      <c r="R4212" s="3">
        <v>15</v>
      </c>
      <c r="S4212" s="3" t="s">
        <v>60</v>
      </c>
      <c r="T4212" s="3">
        <v>0</v>
      </c>
      <c r="U4212" s="3">
        <v>0</v>
      </c>
      <c r="V4212" s="3">
        <v>0</v>
      </c>
      <c r="W4212" s="3">
        <v>2213.17</v>
      </c>
      <c r="X4212" s="3">
        <v>0</v>
      </c>
      <c r="Y4212" s="3">
        <v>0</v>
      </c>
      <c r="Z4212" s="3">
        <v>0</v>
      </c>
      <c r="AA4212" s="3">
        <v>0</v>
      </c>
      <c r="AB4212" s="3">
        <v>0</v>
      </c>
      <c r="AC4212" s="3">
        <v>0</v>
      </c>
      <c r="AD4212" s="3">
        <v>0</v>
      </c>
      <c r="AE4212" s="3">
        <v>0</v>
      </c>
      <c r="AF4212" s="3">
        <v>0</v>
      </c>
      <c r="AG4212" s="3">
        <v>0</v>
      </c>
      <c r="AH4212" s="3">
        <v>1030</v>
      </c>
      <c r="AI4212" s="3">
        <v>0</v>
      </c>
      <c r="AJ4212" s="3">
        <v>0</v>
      </c>
      <c r="AK4212" s="3">
        <v>0</v>
      </c>
      <c r="AL4212" s="2"/>
      <c r="AM4212" s="3">
        <v>0</v>
      </c>
      <c r="AN4212" s="3">
        <v>0</v>
      </c>
      <c r="AO4212" s="3">
        <v>0</v>
      </c>
      <c r="AP4212" s="3">
        <v>0</v>
      </c>
      <c r="AQ4212" s="3">
        <v>0</v>
      </c>
      <c r="AR4212" s="3">
        <v>0</v>
      </c>
      <c r="AS4212" s="3">
        <v>0</v>
      </c>
      <c r="AT4212" s="3">
        <v>0</v>
      </c>
      <c r="AU4212" s="3">
        <v>0</v>
      </c>
      <c r="AV4212" s="3">
        <v>0</v>
      </c>
      <c r="AW4212" s="3">
        <v>0</v>
      </c>
      <c r="AX4212" s="3">
        <v>0</v>
      </c>
      <c r="AY4212" s="3">
        <v>0</v>
      </c>
      <c r="AZ4212" s="3">
        <v>1412.82</v>
      </c>
      <c r="BA4212" s="3">
        <v>1103.76</v>
      </c>
      <c r="BB4212" s="3">
        <v>800.47</v>
      </c>
      <c r="BC4212" s="3">
        <v>0</v>
      </c>
      <c r="BD4212" s="2"/>
      <c r="BE4212" s="3" t="s">
        <v>449</v>
      </c>
      <c r="BF4212" s="3" t="s">
        <v>452</v>
      </c>
    </row>
    <row r="4213" spans="1:58" ht="13.15" customHeight="1" x14ac:dyDescent="0.25">
      <c r="A4213" s="5" t="s">
        <v>5268</v>
      </c>
      <c r="B4213" s="25" t="e">
        <f>VLOOKUP(Tabla1[[#This Row],[nombre ]],Tabla2[#All],1,0)</f>
        <v>#N/A</v>
      </c>
      <c r="C4213" s="3" t="s">
        <v>328</v>
      </c>
      <c r="D4213" s="3" t="s">
        <v>336</v>
      </c>
      <c r="E4213" s="26" t="s">
        <v>51</v>
      </c>
      <c r="F4213" s="3">
        <v>67</v>
      </c>
      <c r="G4213" s="2"/>
      <c r="H4213" s="4">
        <v>44410</v>
      </c>
      <c r="I4213" s="2"/>
      <c r="J4213" s="4">
        <v>31528</v>
      </c>
      <c r="K4213" s="3">
        <v>36</v>
      </c>
      <c r="L4213" s="3">
        <v>1</v>
      </c>
      <c r="M4213" s="3">
        <v>11393.12</v>
      </c>
      <c r="N4213" s="3">
        <v>2414.0250000000001</v>
      </c>
      <c r="O4213" s="3">
        <v>2414.0250000000001</v>
      </c>
      <c r="P4213" s="2"/>
      <c r="Q4213" s="2"/>
      <c r="R4213" s="3">
        <v>15</v>
      </c>
      <c r="S4213" s="3" t="s">
        <v>55</v>
      </c>
      <c r="T4213" s="3">
        <v>0</v>
      </c>
      <c r="U4213" s="3">
        <v>24</v>
      </c>
      <c r="V4213" s="3">
        <v>3244.32</v>
      </c>
      <c r="W4213" s="3">
        <v>0</v>
      </c>
      <c r="X4213" s="3">
        <v>0</v>
      </c>
      <c r="Y4213" s="3">
        <v>0</v>
      </c>
      <c r="Z4213" s="3">
        <v>0</v>
      </c>
      <c r="AA4213" s="3">
        <v>0</v>
      </c>
      <c r="AB4213" s="3">
        <v>0</v>
      </c>
      <c r="AC4213" s="3">
        <v>0</v>
      </c>
      <c r="AD4213" s="3">
        <v>0</v>
      </c>
      <c r="AE4213" s="3">
        <v>0</v>
      </c>
      <c r="AF4213" s="3">
        <v>0</v>
      </c>
      <c r="AG4213" s="3">
        <v>0</v>
      </c>
      <c r="AH4213" s="3">
        <v>0</v>
      </c>
      <c r="AI4213" s="3">
        <v>0</v>
      </c>
      <c r="AJ4213" s="3">
        <v>0</v>
      </c>
      <c r="AK4213" s="3">
        <v>0</v>
      </c>
      <c r="AL4213" s="2"/>
      <c r="AM4213" s="3">
        <v>0</v>
      </c>
      <c r="AN4213" s="3">
        <v>0</v>
      </c>
      <c r="AO4213" s="3">
        <v>0</v>
      </c>
      <c r="AP4213" s="3">
        <v>0</v>
      </c>
      <c r="AQ4213" s="3">
        <v>0</v>
      </c>
      <c r="AR4213" s="3">
        <v>0</v>
      </c>
      <c r="AS4213" s="3">
        <v>0</v>
      </c>
      <c r="AT4213" s="3">
        <v>0</v>
      </c>
      <c r="AU4213" s="3">
        <v>0</v>
      </c>
      <c r="AV4213" s="3">
        <v>0</v>
      </c>
      <c r="AW4213" s="3">
        <v>0</v>
      </c>
      <c r="AX4213" s="3">
        <v>0</v>
      </c>
      <c r="AY4213" s="3">
        <v>0</v>
      </c>
      <c r="AZ4213" s="3">
        <v>0</v>
      </c>
      <c r="BA4213" s="3">
        <v>1135.49</v>
      </c>
      <c r="BB4213" s="3">
        <v>865.12</v>
      </c>
      <c r="BC4213" s="3">
        <v>0</v>
      </c>
      <c r="BD4213" s="2"/>
      <c r="BE4213" s="3" t="s">
        <v>449</v>
      </c>
      <c r="BF4213" s="3" t="s">
        <v>451</v>
      </c>
    </row>
    <row r="4214" spans="1:58" ht="13.15" customHeight="1" x14ac:dyDescent="0.25">
      <c r="A4214" s="5" t="s">
        <v>3467</v>
      </c>
      <c r="B4214" s="25" t="e">
        <f>VLOOKUP(Tabla1[[#This Row],[nombre ]],Tabla2[#All],1,0)</f>
        <v>#N/A</v>
      </c>
      <c r="C4214" s="3" t="s">
        <v>328</v>
      </c>
      <c r="D4214" s="3" t="s">
        <v>342</v>
      </c>
      <c r="E4214" s="26" t="s">
        <v>51</v>
      </c>
      <c r="F4214" s="3">
        <v>67</v>
      </c>
      <c r="G4214" s="2"/>
      <c r="H4214" s="4">
        <v>43738</v>
      </c>
      <c r="I4214" s="2"/>
      <c r="J4214" s="4">
        <v>32182</v>
      </c>
      <c r="K4214" s="3">
        <v>35</v>
      </c>
      <c r="L4214" s="3">
        <v>3</v>
      </c>
      <c r="M4214" s="3">
        <v>11393.12</v>
      </c>
      <c r="N4214" s="3">
        <v>2414.0250000000001</v>
      </c>
      <c r="O4214" s="3">
        <v>2414.0250000000001</v>
      </c>
      <c r="P4214" s="3">
        <v>0</v>
      </c>
      <c r="Q4214" s="2"/>
      <c r="R4214" s="3">
        <v>15</v>
      </c>
      <c r="S4214" s="3" t="s">
        <v>52</v>
      </c>
      <c r="T4214" s="3">
        <v>0</v>
      </c>
      <c r="U4214" s="3">
        <v>0</v>
      </c>
      <c r="V4214" s="3">
        <v>0</v>
      </c>
      <c r="W4214" s="3">
        <v>0</v>
      </c>
      <c r="X4214" s="3">
        <v>0</v>
      </c>
      <c r="Y4214" s="3">
        <v>0</v>
      </c>
      <c r="Z4214" s="3">
        <v>0</v>
      </c>
      <c r="AA4214" s="3">
        <v>0</v>
      </c>
      <c r="AB4214" s="3">
        <v>0</v>
      </c>
      <c r="AC4214" s="3">
        <v>0</v>
      </c>
      <c r="AD4214" s="3">
        <v>0</v>
      </c>
      <c r="AE4214" s="3">
        <v>0</v>
      </c>
      <c r="AF4214" s="3">
        <v>0</v>
      </c>
      <c r="AG4214" s="3">
        <v>0</v>
      </c>
      <c r="AH4214" s="3">
        <v>0</v>
      </c>
      <c r="AI4214" s="3">
        <v>0</v>
      </c>
      <c r="AJ4214" s="3">
        <v>0</v>
      </c>
      <c r="AK4214" s="3">
        <v>0</v>
      </c>
      <c r="AL4214" s="2"/>
      <c r="AM4214" s="3">
        <v>0</v>
      </c>
      <c r="AN4214" s="3">
        <v>0</v>
      </c>
      <c r="AO4214" s="3">
        <v>0</v>
      </c>
      <c r="AP4214" s="3">
        <v>0</v>
      </c>
      <c r="AQ4214" s="3">
        <v>0</v>
      </c>
      <c r="AR4214" s="3">
        <v>0</v>
      </c>
      <c r="AS4214" s="3">
        <v>0</v>
      </c>
      <c r="AT4214" s="3">
        <v>0</v>
      </c>
      <c r="AU4214" s="3">
        <v>0</v>
      </c>
      <c r="AV4214" s="3">
        <v>0</v>
      </c>
      <c r="AW4214" s="3">
        <v>0</v>
      </c>
      <c r="AX4214" s="3">
        <v>0</v>
      </c>
      <c r="AY4214" s="3">
        <v>0</v>
      </c>
      <c r="AZ4214" s="3">
        <v>1038.1600000000001</v>
      </c>
      <c r="BA4214" s="3">
        <v>811.06</v>
      </c>
      <c r="BB4214" s="3">
        <v>473.93</v>
      </c>
      <c r="BC4214" s="3">
        <v>0</v>
      </c>
      <c r="BD4214" s="2"/>
      <c r="BE4214" s="3" t="s">
        <v>449</v>
      </c>
      <c r="BF4214" s="3" t="s">
        <v>450</v>
      </c>
    </row>
    <row r="4215" spans="1:58" ht="13.15" customHeight="1" x14ac:dyDescent="0.25">
      <c r="A4215" s="5" t="s">
        <v>3468</v>
      </c>
      <c r="B4215" s="25" t="e">
        <f>VLOOKUP(Tabla1[[#This Row],[nombre ]],Tabla2[#All],1,0)</f>
        <v>#N/A</v>
      </c>
      <c r="C4215" s="3" t="s">
        <v>328</v>
      </c>
      <c r="D4215" s="3" t="s">
        <v>336</v>
      </c>
      <c r="E4215" s="26" t="s">
        <v>347</v>
      </c>
      <c r="F4215" s="3">
        <v>110</v>
      </c>
      <c r="G4215" s="2"/>
      <c r="H4215" s="4">
        <v>42217</v>
      </c>
      <c r="I4215" s="2"/>
      <c r="J4215" s="4">
        <v>30527</v>
      </c>
      <c r="K4215" s="3">
        <v>39</v>
      </c>
      <c r="L4215" s="3">
        <v>7</v>
      </c>
      <c r="M4215" s="3">
        <v>6003.6</v>
      </c>
      <c r="N4215" s="3">
        <v>1570.105</v>
      </c>
      <c r="O4215" s="3">
        <v>1570.105</v>
      </c>
      <c r="P4215" s="3">
        <v>783.73</v>
      </c>
      <c r="Q4215" s="2"/>
      <c r="R4215" s="3">
        <v>15</v>
      </c>
      <c r="S4215" s="3" t="s">
        <v>60</v>
      </c>
      <c r="T4215" s="3">
        <v>0</v>
      </c>
      <c r="U4215" s="3">
        <v>0</v>
      </c>
      <c r="V4215" s="3">
        <v>0</v>
      </c>
      <c r="W4215" s="3">
        <v>1560.94</v>
      </c>
      <c r="X4215" s="3">
        <v>0</v>
      </c>
      <c r="Y4215" s="3">
        <v>0</v>
      </c>
      <c r="Z4215" s="3">
        <v>0</v>
      </c>
      <c r="AA4215" s="3">
        <v>0</v>
      </c>
      <c r="AB4215" s="3">
        <v>0</v>
      </c>
      <c r="AC4215" s="3">
        <v>0</v>
      </c>
      <c r="AD4215" s="3">
        <v>0</v>
      </c>
      <c r="AE4215" s="3">
        <v>0</v>
      </c>
      <c r="AF4215" s="3">
        <v>0</v>
      </c>
      <c r="AG4215" s="3">
        <v>0</v>
      </c>
      <c r="AH4215" s="3">
        <v>3079.7</v>
      </c>
      <c r="AI4215" s="3">
        <v>0</v>
      </c>
      <c r="AJ4215" s="3">
        <v>0</v>
      </c>
      <c r="AK4215" s="3">
        <v>0</v>
      </c>
      <c r="AL4215" s="2"/>
      <c r="AM4215" s="3">
        <v>0</v>
      </c>
      <c r="AN4215" s="3">
        <v>0</v>
      </c>
      <c r="AO4215" s="3">
        <v>0</v>
      </c>
      <c r="AP4215" s="3">
        <v>0</v>
      </c>
      <c r="AQ4215" s="3">
        <v>0</v>
      </c>
      <c r="AR4215" s="3">
        <v>0</v>
      </c>
      <c r="AS4215" s="3">
        <v>0</v>
      </c>
      <c r="AT4215" s="3">
        <v>0</v>
      </c>
      <c r="AU4215" s="3">
        <v>0</v>
      </c>
      <c r="AV4215" s="3">
        <v>0</v>
      </c>
      <c r="AW4215" s="3">
        <v>0</v>
      </c>
      <c r="AX4215" s="3">
        <v>0</v>
      </c>
      <c r="AY4215" s="3">
        <v>0</v>
      </c>
      <c r="AZ4215" s="3">
        <v>877.8</v>
      </c>
      <c r="BA4215" s="3">
        <v>685.77</v>
      </c>
      <c r="BB4215" s="3">
        <v>378.4</v>
      </c>
      <c r="BC4215" s="3">
        <v>0</v>
      </c>
      <c r="BD4215" s="2"/>
      <c r="BE4215" s="3" t="s">
        <v>449</v>
      </c>
      <c r="BF4215" s="3" t="s">
        <v>452</v>
      </c>
    </row>
    <row r="4216" spans="1:58" ht="13.15" customHeight="1" x14ac:dyDescent="0.25">
      <c r="A4216" s="5" t="s">
        <v>3469</v>
      </c>
      <c r="B4216" s="25" t="e">
        <f>VLOOKUP(Tabla1[[#This Row],[nombre ]],Tabla2[#All],1,0)</f>
        <v>#N/A</v>
      </c>
      <c r="C4216" s="3" t="s">
        <v>328</v>
      </c>
      <c r="D4216" s="3" t="s">
        <v>337</v>
      </c>
      <c r="E4216" s="26" t="s">
        <v>51</v>
      </c>
      <c r="F4216" s="3">
        <v>67</v>
      </c>
      <c r="G4216" s="2"/>
      <c r="H4216" s="4">
        <v>42036</v>
      </c>
      <c r="I4216" s="2"/>
      <c r="J4216" s="4">
        <v>25707</v>
      </c>
      <c r="K4216" s="3">
        <v>52</v>
      </c>
      <c r="L4216" s="3">
        <v>8</v>
      </c>
      <c r="M4216" s="3">
        <v>11393.12</v>
      </c>
      <c r="N4216" s="3">
        <v>2414.0250000000001</v>
      </c>
      <c r="O4216" s="3">
        <v>2414.0250000000001</v>
      </c>
      <c r="P4216" s="3">
        <v>1390.35</v>
      </c>
      <c r="Q4216" s="2"/>
      <c r="R4216" s="3">
        <v>15</v>
      </c>
      <c r="S4216" s="3" t="s">
        <v>52</v>
      </c>
      <c r="T4216" s="3">
        <v>0</v>
      </c>
      <c r="U4216" s="3">
        <v>0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  <c r="AD4216" s="3">
        <v>0</v>
      </c>
      <c r="AE4216" s="3">
        <v>0</v>
      </c>
      <c r="AF4216" s="3">
        <v>0</v>
      </c>
      <c r="AG4216" s="3">
        <v>0</v>
      </c>
      <c r="AH4216" s="3">
        <v>0</v>
      </c>
      <c r="AI4216" s="3">
        <v>0</v>
      </c>
      <c r="AJ4216" s="3">
        <v>0</v>
      </c>
      <c r="AK4216" s="3">
        <v>0</v>
      </c>
      <c r="AL4216" s="2"/>
      <c r="AM4216" s="3">
        <v>0</v>
      </c>
      <c r="AN4216" s="3">
        <v>0</v>
      </c>
      <c r="AO4216" s="3">
        <v>0</v>
      </c>
      <c r="AP4216" s="3">
        <v>0</v>
      </c>
      <c r="AQ4216" s="3">
        <v>0</v>
      </c>
      <c r="AR4216" s="3">
        <v>0</v>
      </c>
      <c r="AS4216" s="3">
        <v>0</v>
      </c>
      <c r="AT4216" s="3">
        <v>0</v>
      </c>
      <c r="AU4216" s="3">
        <v>0</v>
      </c>
      <c r="AV4216" s="3">
        <v>0</v>
      </c>
      <c r="AW4216" s="3">
        <v>0</v>
      </c>
      <c r="AX4216" s="3">
        <v>0</v>
      </c>
      <c r="AY4216" s="3">
        <v>0</v>
      </c>
      <c r="AZ4216" s="3">
        <v>1127.1400000000001</v>
      </c>
      <c r="BA4216" s="3">
        <v>880.58</v>
      </c>
      <c r="BB4216" s="3">
        <v>585.25</v>
      </c>
      <c r="BC4216" s="3">
        <v>0</v>
      </c>
      <c r="BD4216" s="2"/>
      <c r="BE4216" s="3" t="s">
        <v>449</v>
      </c>
      <c r="BF4216" s="3" t="s">
        <v>450</v>
      </c>
    </row>
    <row r="4217" spans="1:58" ht="13.15" customHeight="1" x14ac:dyDescent="0.25">
      <c r="A4217" s="5" t="s">
        <v>3470</v>
      </c>
      <c r="B4217" s="25" t="e">
        <f>VLOOKUP(Tabla1[[#This Row],[nombre ]],Tabla2[#All],1,0)</f>
        <v>#N/A</v>
      </c>
      <c r="C4217" s="3" t="s">
        <v>328</v>
      </c>
      <c r="D4217" s="3" t="s">
        <v>331</v>
      </c>
      <c r="E4217" s="26" t="s">
        <v>51</v>
      </c>
      <c r="F4217" s="3">
        <v>67</v>
      </c>
      <c r="G4217" s="2"/>
      <c r="H4217" s="4">
        <v>42815</v>
      </c>
      <c r="I4217" s="2"/>
      <c r="J4217" s="4">
        <v>30421</v>
      </c>
      <c r="K4217" s="3">
        <v>39</v>
      </c>
      <c r="L4217" s="3">
        <v>5</v>
      </c>
      <c r="M4217" s="3">
        <v>11393.12</v>
      </c>
      <c r="N4217" s="3">
        <v>2414.0250000000001</v>
      </c>
      <c r="O4217" s="3">
        <v>2414.0250000000001</v>
      </c>
      <c r="P4217" s="3">
        <v>1591.82</v>
      </c>
      <c r="Q4217" s="2"/>
      <c r="R4217" s="3">
        <v>15</v>
      </c>
      <c r="S4217" s="3" t="s">
        <v>52</v>
      </c>
      <c r="T4217" s="3">
        <v>0</v>
      </c>
      <c r="U4217" s="3">
        <v>0</v>
      </c>
      <c r="V4217" s="3">
        <v>0</v>
      </c>
      <c r="W4217" s="3">
        <v>0</v>
      </c>
      <c r="X4217" s="3">
        <v>0</v>
      </c>
      <c r="Y4217" s="3">
        <v>0</v>
      </c>
      <c r="Z4217" s="3">
        <v>0</v>
      </c>
      <c r="AA4217" s="3">
        <v>0</v>
      </c>
      <c r="AB4217" s="3">
        <v>0</v>
      </c>
      <c r="AC4217" s="3">
        <v>0</v>
      </c>
      <c r="AD4217" s="3">
        <v>0</v>
      </c>
      <c r="AE4217" s="3">
        <v>0</v>
      </c>
      <c r="AF4217" s="3">
        <v>0</v>
      </c>
      <c r="AG4217" s="3">
        <v>0</v>
      </c>
      <c r="AH4217" s="3">
        <v>0</v>
      </c>
      <c r="AI4217" s="3">
        <v>0</v>
      </c>
      <c r="AJ4217" s="3">
        <v>0</v>
      </c>
      <c r="AK4217" s="3">
        <v>0</v>
      </c>
      <c r="AL4217" s="2"/>
      <c r="AM4217" s="3">
        <v>0</v>
      </c>
      <c r="AN4217" s="3">
        <v>0</v>
      </c>
      <c r="AO4217" s="3">
        <v>0</v>
      </c>
      <c r="AP4217" s="3">
        <v>0</v>
      </c>
      <c r="AQ4217" s="3">
        <v>0</v>
      </c>
      <c r="AR4217" s="3">
        <v>0</v>
      </c>
      <c r="AS4217" s="3">
        <v>0</v>
      </c>
      <c r="AT4217" s="3">
        <v>0</v>
      </c>
      <c r="AU4217" s="3">
        <v>0</v>
      </c>
      <c r="AV4217" s="3">
        <v>0</v>
      </c>
      <c r="AW4217" s="3">
        <v>0</v>
      </c>
      <c r="AX4217" s="3">
        <v>0</v>
      </c>
      <c r="AY4217" s="3">
        <v>0</v>
      </c>
      <c r="AZ4217" s="3">
        <v>1140.03</v>
      </c>
      <c r="BA4217" s="3">
        <v>890.65</v>
      </c>
      <c r="BB4217" s="3">
        <v>603.29999999999995</v>
      </c>
      <c r="BC4217" s="3">
        <v>0</v>
      </c>
      <c r="BD4217" s="2"/>
      <c r="BE4217" s="3" t="s">
        <v>449</v>
      </c>
      <c r="BF4217" s="3" t="s">
        <v>450</v>
      </c>
    </row>
    <row r="4218" spans="1:58" ht="13.15" customHeight="1" x14ac:dyDescent="0.25">
      <c r="A4218" s="5" t="s">
        <v>5269</v>
      </c>
      <c r="B4218" s="25" t="e">
        <f>VLOOKUP(Tabla1[[#This Row],[nombre ]],Tabla2[#All],1,0)</f>
        <v>#N/A</v>
      </c>
      <c r="C4218" s="3" t="s">
        <v>328</v>
      </c>
      <c r="D4218" s="3" t="s">
        <v>341</v>
      </c>
      <c r="E4218" s="26" t="s">
        <v>84</v>
      </c>
      <c r="F4218" s="3">
        <v>20</v>
      </c>
      <c r="G4218" s="2"/>
      <c r="H4218" s="4">
        <v>44516</v>
      </c>
      <c r="I4218" s="2"/>
      <c r="J4218" s="4">
        <v>21493</v>
      </c>
      <c r="K4218" s="3">
        <v>64</v>
      </c>
      <c r="L4218" s="3">
        <v>1</v>
      </c>
      <c r="M4218" s="3">
        <v>15144.87</v>
      </c>
      <c r="N4218" s="3">
        <v>2789.4949999999999</v>
      </c>
      <c r="O4218" s="3">
        <v>2789.4949999999999</v>
      </c>
      <c r="P4218" s="2"/>
      <c r="Q4218" s="2"/>
      <c r="R4218" s="3">
        <v>15</v>
      </c>
      <c r="S4218" s="3" t="s">
        <v>55</v>
      </c>
      <c r="T4218" s="3">
        <v>0</v>
      </c>
      <c r="U4218" s="3">
        <v>0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0</v>
      </c>
      <c r="AD4218" s="3">
        <v>0</v>
      </c>
      <c r="AE4218" s="3">
        <v>0</v>
      </c>
      <c r="AF4218" s="3">
        <v>0</v>
      </c>
      <c r="AG4218" s="3">
        <v>0</v>
      </c>
      <c r="AH4218" s="3">
        <v>25919.919999999998</v>
      </c>
      <c r="AI4218" s="3">
        <v>0</v>
      </c>
      <c r="AJ4218" s="3">
        <v>0</v>
      </c>
      <c r="AK4218" s="3">
        <v>0</v>
      </c>
      <c r="AL4218" s="2"/>
      <c r="AM4218" s="3">
        <v>0</v>
      </c>
      <c r="AN4218" s="3">
        <v>0</v>
      </c>
      <c r="AO4218" s="3">
        <v>0</v>
      </c>
      <c r="AP4218" s="3">
        <v>0</v>
      </c>
      <c r="AQ4218" s="3">
        <v>0</v>
      </c>
      <c r="AR4218" s="3">
        <v>0</v>
      </c>
      <c r="AS4218" s="3">
        <v>0</v>
      </c>
      <c r="AT4218" s="3">
        <v>0</v>
      </c>
      <c r="AU4218" s="3">
        <v>0</v>
      </c>
      <c r="AV4218" s="3">
        <v>0</v>
      </c>
      <c r="AW4218" s="3">
        <v>0</v>
      </c>
      <c r="AX4218" s="3">
        <v>0</v>
      </c>
      <c r="AY4218" s="3">
        <v>0</v>
      </c>
      <c r="AZ4218" s="3">
        <v>0</v>
      </c>
      <c r="BA4218" s="3">
        <v>1036.2</v>
      </c>
      <c r="BB4218" s="3">
        <v>796.83</v>
      </c>
      <c r="BC4218" s="3">
        <v>0</v>
      </c>
      <c r="BD4218" s="2"/>
      <c r="BE4218" s="3" t="s">
        <v>449</v>
      </c>
      <c r="BF4218" s="3" t="s">
        <v>451</v>
      </c>
    </row>
    <row r="4219" spans="1:58" ht="13.15" customHeight="1" x14ac:dyDescent="0.25">
      <c r="A4219" s="5" t="s">
        <v>5270</v>
      </c>
      <c r="B4219" s="25" t="e">
        <f>VLOOKUP(Tabla1[[#This Row],[nombre ]],Tabla2[#All],1,0)</f>
        <v>#N/A</v>
      </c>
      <c r="C4219" s="3" t="s">
        <v>328</v>
      </c>
      <c r="D4219" s="3" t="s">
        <v>335</v>
      </c>
      <c r="E4219" s="26" t="s">
        <v>51</v>
      </c>
      <c r="F4219" s="3">
        <v>67</v>
      </c>
      <c r="G4219" s="2"/>
      <c r="H4219" s="4">
        <v>44410</v>
      </c>
      <c r="I4219" s="2"/>
      <c r="J4219" s="4">
        <v>32783</v>
      </c>
      <c r="K4219" s="3">
        <v>33</v>
      </c>
      <c r="L4219" s="3">
        <v>1</v>
      </c>
      <c r="M4219" s="3">
        <v>11393.12</v>
      </c>
      <c r="N4219" s="3">
        <v>2414.0250000000001</v>
      </c>
      <c r="O4219" s="3">
        <v>2414.0250000000001</v>
      </c>
      <c r="P4219" s="3">
        <v>0</v>
      </c>
      <c r="Q4219" s="2"/>
      <c r="R4219" s="3">
        <v>15</v>
      </c>
      <c r="S4219" s="3" t="s">
        <v>52</v>
      </c>
      <c r="T4219" s="3">
        <v>0</v>
      </c>
      <c r="U4219" s="3">
        <v>11</v>
      </c>
      <c r="V4219" s="3">
        <v>1486.98</v>
      </c>
      <c r="W4219" s="3">
        <v>0</v>
      </c>
      <c r="X4219" s="3">
        <v>0</v>
      </c>
      <c r="Y4219" s="3">
        <v>0</v>
      </c>
      <c r="Z4219" s="3">
        <v>0</v>
      </c>
      <c r="AA4219" s="3">
        <v>0</v>
      </c>
      <c r="AB4219" s="3">
        <v>0</v>
      </c>
      <c r="AC4219" s="3">
        <v>0</v>
      </c>
      <c r="AD4219" s="3">
        <v>0</v>
      </c>
      <c r="AE4219" s="3">
        <v>0</v>
      </c>
      <c r="AF4219" s="3">
        <v>0</v>
      </c>
      <c r="AG4219" s="3">
        <v>0</v>
      </c>
      <c r="AH4219" s="3">
        <v>0</v>
      </c>
      <c r="AI4219" s="3">
        <v>0</v>
      </c>
      <c r="AJ4219" s="3">
        <v>0</v>
      </c>
      <c r="AK4219" s="3">
        <v>0</v>
      </c>
      <c r="AL4219" s="2"/>
      <c r="AM4219" s="3">
        <v>0</v>
      </c>
      <c r="AN4219" s="3">
        <v>0</v>
      </c>
      <c r="AO4219" s="3">
        <v>0</v>
      </c>
      <c r="AP4219" s="3">
        <v>0</v>
      </c>
      <c r="AQ4219" s="3">
        <v>0</v>
      </c>
      <c r="AR4219" s="3">
        <v>0</v>
      </c>
      <c r="AS4219" s="3">
        <v>0</v>
      </c>
      <c r="AT4219" s="3">
        <v>0</v>
      </c>
      <c r="AU4219" s="3">
        <v>0</v>
      </c>
      <c r="AV4219" s="3">
        <v>0</v>
      </c>
      <c r="AW4219" s="3">
        <v>0</v>
      </c>
      <c r="AX4219" s="3">
        <v>0</v>
      </c>
      <c r="AY4219" s="3">
        <v>0</v>
      </c>
      <c r="AZ4219" s="3">
        <v>1228.49</v>
      </c>
      <c r="BA4219" s="3">
        <v>959.76</v>
      </c>
      <c r="BB4219" s="3">
        <v>545.86</v>
      </c>
      <c r="BC4219" s="3">
        <v>0</v>
      </c>
      <c r="BD4219" s="2"/>
      <c r="BE4219" s="3" t="s">
        <v>449</v>
      </c>
      <c r="BF4219" s="3" t="s">
        <v>450</v>
      </c>
    </row>
    <row r="4220" spans="1:58" ht="13.15" customHeight="1" x14ac:dyDescent="0.25">
      <c r="A4220" s="5" t="s">
        <v>5271</v>
      </c>
      <c r="B4220" s="25" t="e">
        <f>VLOOKUP(Tabla1[[#This Row],[nombre ]],Tabla2[#All],1,0)</f>
        <v>#N/A</v>
      </c>
      <c r="C4220" s="3" t="s">
        <v>328</v>
      </c>
      <c r="D4220" s="3" t="s">
        <v>345</v>
      </c>
      <c r="E4220" s="26" t="s">
        <v>51</v>
      </c>
      <c r="F4220" s="3">
        <v>67</v>
      </c>
      <c r="G4220" s="2"/>
      <c r="H4220" s="4">
        <v>44424</v>
      </c>
      <c r="I4220" s="2"/>
      <c r="J4220" s="4">
        <v>25868</v>
      </c>
      <c r="K4220" s="3">
        <v>52</v>
      </c>
      <c r="L4220" s="3">
        <v>1</v>
      </c>
      <c r="M4220" s="3">
        <v>11393.12</v>
      </c>
      <c r="N4220" s="3">
        <v>2414.0250000000001</v>
      </c>
      <c r="O4220" s="3">
        <v>2414.0250000000001</v>
      </c>
      <c r="P4220" s="3">
        <v>0</v>
      </c>
      <c r="Q4220" s="2"/>
      <c r="R4220" s="3">
        <v>15</v>
      </c>
      <c r="S4220" s="3" t="s">
        <v>52</v>
      </c>
      <c r="T4220" s="3">
        <v>0</v>
      </c>
      <c r="U4220" s="3">
        <v>0</v>
      </c>
      <c r="V4220" s="3">
        <v>0</v>
      </c>
      <c r="W4220" s="3">
        <v>0</v>
      </c>
      <c r="X4220" s="3">
        <v>0</v>
      </c>
      <c r="Y4220" s="3">
        <v>0</v>
      </c>
      <c r="Z4220" s="3">
        <v>0</v>
      </c>
      <c r="AA4220" s="3">
        <v>0</v>
      </c>
      <c r="AB4220" s="3">
        <v>0</v>
      </c>
      <c r="AC4220" s="3">
        <v>0</v>
      </c>
      <c r="AD4220" s="3">
        <v>0</v>
      </c>
      <c r="AE4220" s="3">
        <v>0</v>
      </c>
      <c r="AF4220" s="3">
        <v>0</v>
      </c>
      <c r="AG4220" s="3">
        <v>0</v>
      </c>
      <c r="AH4220" s="3">
        <v>0</v>
      </c>
      <c r="AI4220" s="3">
        <v>0</v>
      </c>
      <c r="AJ4220" s="3">
        <v>0</v>
      </c>
      <c r="AK4220" s="3">
        <v>0</v>
      </c>
      <c r="AL4220" s="2"/>
      <c r="AM4220" s="3">
        <v>0</v>
      </c>
      <c r="AN4220" s="3">
        <v>0</v>
      </c>
      <c r="AO4220" s="3">
        <v>0</v>
      </c>
      <c r="AP4220" s="3">
        <v>0</v>
      </c>
      <c r="AQ4220" s="3">
        <v>0</v>
      </c>
      <c r="AR4220" s="3">
        <v>0</v>
      </c>
      <c r="AS4220" s="3">
        <v>0</v>
      </c>
      <c r="AT4220" s="3">
        <v>0</v>
      </c>
      <c r="AU4220" s="3">
        <v>0</v>
      </c>
      <c r="AV4220" s="3">
        <v>0</v>
      </c>
      <c r="AW4220" s="3">
        <v>0</v>
      </c>
      <c r="AX4220" s="3">
        <v>0</v>
      </c>
      <c r="AY4220" s="3">
        <v>0</v>
      </c>
      <c r="AZ4220" s="3">
        <v>1038.1600000000001</v>
      </c>
      <c r="BA4220" s="3">
        <v>811.06</v>
      </c>
      <c r="BB4220" s="3">
        <v>473.93</v>
      </c>
      <c r="BC4220" s="3">
        <v>0</v>
      </c>
      <c r="BD4220" s="2"/>
      <c r="BE4220" s="3" t="s">
        <v>449</v>
      </c>
      <c r="BF4220" s="3" t="s">
        <v>450</v>
      </c>
    </row>
    <row r="4221" spans="1:58" ht="13.15" customHeight="1" x14ac:dyDescent="0.25">
      <c r="A4221" s="5" t="s">
        <v>3471</v>
      </c>
      <c r="B4221" s="25" t="e">
        <f>VLOOKUP(Tabla1[[#This Row],[nombre ]],Tabla2[#All],1,0)</f>
        <v>#N/A</v>
      </c>
      <c r="C4221" s="3" t="s">
        <v>328</v>
      </c>
      <c r="D4221" s="3" t="s">
        <v>333</v>
      </c>
      <c r="E4221" s="26" t="s">
        <v>51</v>
      </c>
      <c r="F4221" s="3">
        <v>67</v>
      </c>
      <c r="G4221" s="2"/>
      <c r="H4221" s="4">
        <v>44621</v>
      </c>
      <c r="I4221" s="2"/>
      <c r="J4221" s="4">
        <v>32821</v>
      </c>
      <c r="K4221" s="3">
        <v>33</v>
      </c>
      <c r="L4221" s="3">
        <v>1</v>
      </c>
      <c r="M4221" s="3">
        <v>11393.12</v>
      </c>
      <c r="N4221" s="3">
        <v>2414.0250000000001</v>
      </c>
      <c r="O4221" s="3">
        <v>2414.0250000000001</v>
      </c>
      <c r="P4221" s="3">
        <v>0</v>
      </c>
      <c r="Q4221" s="2"/>
      <c r="R4221" s="3">
        <v>15</v>
      </c>
      <c r="S4221" s="3" t="s">
        <v>52</v>
      </c>
      <c r="T4221" s="3">
        <v>0</v>
      </c>
      <c r="U4221" s="3">
        <v>0</v>
      </c>
      <c r="V4221" s="3">
        <v>0</v>
      </c>
      <c r="W4221" s="3">
        <v>0</v>
      </c>
      <c r="X4221" s="3">
        <v>0</v>
      </c>
      <c r="Y4221" s="3">
        <v>0</v>
      </c>
      <c r="Z4221" s="3">
        <v>0</v>
      </c>
      <c r="AA4221" s="3">
        <v>0</v>
      </c>
      <c r="AB4221" s="3">
        <v>0</v>
      </c>
      <c r="AC4221" s="3">
        <v>0</v>
      </c>
      <c r="AD4221" s="3">
        <v>0</v>
      </c>
      <c r="AE4221" s="3">
        <v>0</v>
      </c>
      <c r="AF4221" s="3">
        <v>0</v>
      </c>
      <c r="AG4221" s="3">
        <v>0</v>
      </c>
      <c r="AH4221" s="3">
        <v>0</v>
      </c>
      <c r="AI4221" s="3">
        <v>0</v>
      </c>
      <c r="AJ4221" s="3">
        <v>0</v>
      </c>
      <c r="AK4221" s="3">
        <v>0</v>
      </c>
      <c r="AL4221" s="2"/>
      <c r="AM4221" s="3">
        <v>0</v>
      </c>
      <c r="AN4221" s="3">
        <v>0</v>
      </c>
      <c r="AO4221" s="3">
        <v>0</v>
      </c>
      <c r="AP4221" s="3">
        <v>0</v>
      </c>
      <c r="AQ4221" s="3">
        <v>0</v>
      </c>
      <c r="AR4221" s="3">
        <v>0</v>
      </c>
      <c r="AS4221" s="3">
        <v>0</v>
      </c>
      <c r="AT4221" s="3">
        <v>0</v>
      </c>
      <c r="AU4221" s="3">
        <v>0</v>
      </c>
      <c r="AV4221" s="3">
        <v>0</v>
      </c>
      <c r="AW4221" s="3">
        <v>0</v>
      </c>
      <c r="AX4221" s="3">
        <v>0</v>
      </c>
      <c r="AY4221" s="3">
        <v>0</v>
      </c>
      <c r="AZ4221" s="3">
        <v>1038.1600000000001</v>
      </c>
      <c r="BA4221" s="3">
        <v>811.06</v>
      </c>
      <c r="BB4221" s="3">
        <v>473.93</v>
      </c>
      <c r="BC4221" s="3">
        <v>0</v>
      </c>
      <c r="BD4221" s="2"/>
      <c r="BE4221" s="3" t="s">
        <v>449</v>
      </c>
      <c r="BF4221" s="3" t="s">
        <v>450</v>
      </c>
    </row>
    <row r="4222" spans="1:58" ht="13.15" customHeight="1" x14ac:dyDescent="0.25">
      <c r="A4222" s="5" t="s">
        <v>3472</v>
      </c>
      <c r="B4222" s="25" t="str">
        <f>VLOOKUP(Tabla1[[#This Row],[nombre ]],Tabla2[#All],1,0)</f>
        <v>OLIVAS OLIVAS CARMEN PAULINA</v>
      </c>
      <c r="C4222" s="3" t="s">
        <v>328</v>
      </c>
      <c r="D4222" s="3" t="s">
        <v>329</v>
      </c>
      <c r="E4222" s="26" t="s">
        <v>74</v>
      </c>
      <c r="F4222" s="3">
        <v>36</v>
      </c>
      <c r="G4222" s="2"/>
      <c r="H4222" s="4">
        <v>43185</v>
      </c>
      <c r="I4222" s="2"/>
      <c r="J4222" s="4">
        <v>34975</v>
      </c>
      <c r="K4222" s="3">
        <v>27</v>
      </c>
      <c r="L4222" s="3">
        <v>4</v>
      </c>
      <c r="M4222" s="3">
        <v>13092.61</v>
      </c>
      <c r="N4222" s="3">
        <v>2411.355</v>
      </c>
      <c r="O4222" s="3">
        <v>2411.355</v>
      </c>
      <c r="P4222" s="3">
        <v>0</v>
      </c>
      <c r="Q4222" s="2"/>
      <c r="R4222" s="3">
        <v>15</v>
      </c>
      <c r="S4222" s="3" t="s">
        <v>52</v>
      </c>
      <c r="T4222" s="3">
        <v>0</v>
      </c>
      <c r="U4222" s="3">
        <v>0</v>
      </c>
      <c r="V4222" s="3">
        <v>0</v>
      </c>
      <c r="W4222" s="3">
        <v>0</v>
      </c>
      <c r="X4222" s="3">
        <v>0</v>
      </c>
      <c r="Y4222" s="3">
        <v>0</v>
      </c>
      <c r="Z4222" s="3">
        <v>0</v>
      </c>
      <c r="AA4222" s="3">
        <v>0</v>
      </c>
      <c r="AB4222" s="3">
        <v>0</v>
      </c>
      <c r="AC4222" s="3">
        <v>0</v>
      </c>
      <c r="AD4222" s="3">
        <v>0</v>
      </c>
      <c r="AE4222" s="3">
        <v>0</v>
      </c>
      <c r="AF4222" s="3">
        <v>0</v>
      </c>
      <c r="AG4222" s="3">
        <v>0</v>
      </c>
      <c r="AH4222" s="3">
        <v>0</v>
      </c>
      <c r="AI4222" s="3">
        <v>0</v>
      </c>
      <c r="AJ4222" s="3">
        <v>0</v>
      </c>
      <c r="AK4222" s="3">
        <v>0</v>
      </c>
      <c r="AL4222" s="2"/>
      <c r="AM4222" s="3">
        <v>0</v>
      </c>
      <c r="AN4222" s="3">
        <v>0</v>
      </c>
      <c r="AO4222" s="3">
        <v>0</v>
      </c>
      <c r="AP4222" s="3">
        <v>0</v>
      </c>
      <c r="AQ4222" s="3">
        <v>0</v>
      </c>
      <c r="AR4222" s="3">
        <v>0</v>
      </c>
      <c r="AS4222" s="3">
        <v>0</v>
      </c>
      <c r="AT4222" s="3">
        <v>0</v>
      </c>
      <c r="AU4222" s="3">
        <v>0</v>
      </c>
      <c r="AV4222" s="3">
        <v>0</v>
      </c>
      <c r="AW4222" s="3">
        <v>0</v>
      </c>
      <c r="AX4222" s="3">
        <v>0</v>
      </c>
      <c r="AY4222" s="3">
        <v>0</v>
      </c>
      <c r="AZ4222" s="3">
        <v>1146.58</v>
      </c>
      <c r="BA4222" s="3">
        <v>895.77</v>
      </c>
      <c r="BB4222" s="3">
        <v>612.95000000000005</v>
      </c>
      <c r="BC4222" s="3">
        <v>0</v>
      </c>
      <c r="BD4222" s="2"/>
      <c r="BE4222" s="3" t="s">
        <v>449</v>
      </c>
      <c r="BF4222" s="3" t="s">
        <v>450</v>
      </c>
    </row>
    <row r="4223" spans="1:58" ht="13.15" customHeight="1" x14ac:dyDescent="0.25">
      <c r="A4223" s="5" t="s">
        <v>3473</v>
      </c>
      <c r="B4223" s="25" t="e">
        <f>VLOOKUP(Tabla1[[#This Row],[nombre ]],Tabla2[#All],1,0)</f>
        <v>#N/A</v>
      </c>
      <c r="C4223" s="3" t="s">
        <v>328</v>
      </c>
      <c r="D4223" s="3" t="s">
        <v>336</v>
      </c>
      <c r="E4223" s="26" t="s">
        <v>69</v>
      </c>
      <c r="F4223" s="3">
        <v>75</v>
      </c>
      <c r="G4223" s="2"/>
      <c r="H4223" s="4">
        <v>40148</v>
      </c>
      <c r="I4223" s="2"/>
      <c r="J4223" s="4">
        <v>24325</v>
      </c>
      <c r="K4223" s="3">
        <v>56</v>
      </c>
      <c r="L4223" s="3">
        <v>13</v>
      </c>
      <c r="M4223" s="3">
        <v>10553.19</v>
      </c>
      <c r="N4223" s="3">
        <v>2604.1149999999998</v>
      </c>
      <c r="O4223" s="3">
        <v>2604.1149999999998</v>
      </c>
      <c r="P4223" s="3">
        <v>2259.5700000000002</v>
      </c>
      <c r="Q4223" s="3">
        <v>346.56</v>
      </c>
      <c r="R4223" s="3">
        <v>15</v>
      </c>
      <c r="S4223" s="3" t="s">
        <v>52</v>
      </c>
      <c r="T4223" s="3">
        <v>0</v>
      </c>
      <c r="U4223" s="3">
        <v>0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  <c r="AD4223" s="3">
        <v>0</v>
      </c>
      <c r="AE4223" s="3">
        <v>0</v>
      </c>
      <c r="AF4223" s="3">
        <v>0</v>
      </c>
      <c r="AG4223" s="3">
        <v>0</v>
      </c>
      <c r="AH4223" s="3">
        <v>0</v>
      </c>
      <c r="AI4223" s="3">
        <v>0</v>
      </c>
      <c r="AJ4223" s="3">
        <v>0</v>
      </c>
      <c r="AK4223" s="3">
        <v>0</v>
      </c>
      <c r="AL4223" s="2"/>
      <c r="AM4223" s="3">
        <v>0</v>
      </c>
      <c r="AN4223" s="3">
        <v>0</v>
      </c>
      <c r="AO4223" s="3">
        <v>0</v>
      </c>
      <c r="AP4223" s="3">
        <v>0</v>
      </c>
      <c r="AQ4223" s="3">
        <v>0</v>
      </c>
      <c r="AR4223" s="3">
        <v>0</v>
      </c>
      <c r="AS4223" s="3">
        <v>0</v>
      </c>
      <c r="AT4223" s="3">
        <v>0</v>
      </c>
      <c r="AU4223" s="3">
        <v>0</v>
      </c>
      <c r="AV4223" s="3">
        <v>0</v>
      </c>
      <c r="AW4223" s="3">
        <v>0</v>
      </c>
      <c r="AX4223" s="3">
        <v>0</v>
      </c>
      <c r="AY4223" s="3">
        <v>0</v>
      </c>
      <c r="AZ4223" s="3">
        <v>1175.52</v>
      </c>
      <c r="BA4223" s="3">
        <v>918.37</v>
      </c>
      <c r="BB4223" s="3">
        <v>618.91999999999996</v>
      </c>
      <c r="BC4223" s="3">
        <v>0</v>
      </c>
      <c r="BD4223" s="2"/>
      <c r="BE4223" s="3" t="s">
        <v>449</v>
      </c>
      <c r="BF4223" s="3" t="s">
        <v>450</v>
      </c>
    </row>
    <row r="4224" spans="1:58" ht="13.15" customHeight="1" x14ac:dyDescent="0.25">
      <c r="A4224" s="5" t="s">
        <v>3474</v>
      </c>
      <c r="B4224" s="25" t="e">
        <f>VLOOKUP(Tabla1[[#This Row],[nombre ]],Tabla2[#All],1,0)</f>
        <v>#N/A</v>
      </c>
      <c r="C4224" s="3" t="s">
        <v>328</v>
      </c>
      <c r="D4224" s="3" t="s">
        <v>331</v>
      </c>
      <c r="E4224" s="26" t="s">
        <v>56</v>
      </c>
      <c r="F4224" s="3">
        <v>84</v>
      </c>
      <c r="G4224" s="2"/>
      <c r="H4224" s="4">
        <v>42522</v>
      </c>
      <c r="I4224" s="2"/>
      <c r="J4224" s="4">
        <v>18833</v>
      </c>
      <c r="K4224" s="3">
        <v>71</v>
      </c>
      <c r="L4224" s="3">
        <v>6</v>
      </c>
      <c r="M4224" s="3">
        <v>8512.2099999999991</v>
      </c>
      <c r="N4224" s="3">
        <v>2644.7</v>
      </c>
      <c r="O4224" s="3">
        <v>2644.7</v>
      </c>
      <c r="P4224" s="3">
        <v>1265.76</v>
      </c>
      <c r="Q4224" s="2"/>
      <c r="R4224" s="3">
        <v>15</v>
      </c>
      <c r="S4224" s="3" t="s">
        <v>52</v>
      </c>
      <c r="T4224" s="3">
        <v>0</v>
      </c>
      <c r="U4224" s="3">
        <v>0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  <c r="AD4224" s="3">
        <v>0</v>
      </c>
      <c r="AE4224" s="3">
        <v>0</v>
      </c>
      <c r="AF4224" s="3">
        <v>0</v>
      </c>
      <c r="AG4224" s="3">
        <v>0</v>
      </c>
      <c r="AH4224" s="3">
        <v>0</v>
      </c>
      <c r="AI4224" s="3">
        <v>0</v>
      </c>
      <c r="AJ4224" s="3">
        <v>0</v>
      </c>
      <c r="AK4224" s="3">
        <v>0</v>
      </c>
      <c r="AL4224" s="2"/>
      <c r="AM4224" s="3">
        <v>0</v>
      </c>
      <c r="AN4224" s="3">
        <v>0</v>
      </c>
      <c r="AO4224" s="3">
        <v>0</v>
      </c>
      <c r="AP4224" s="3">
        <v>0</v>
      </c>
      <c r="AQ4224" s="3">
        <v>0</v>
      </c>
      <c r="AR4224" s="3">
        <v>0</v>
      </c>
      <c r="AS4224" s="3">
        <v>0</v>
      </c>
      <c r="AT4224" s="3">
        <v>0</v>
      </c>
      <c r="AU4224" s="3">
        <v>0</v>
      </c>
      <c r="AV4224" s="3">
        <v>0</v>
      </c>
      <c r="AW4224" s="3">
        <v>0</v>
      </c>
      <c r="AX4224" s="3">
        <v>0</v>
      </c>
      <c r="AY4224" s="3">
        <v>0</v>
      </c>
      <c r="AZ4224" s="3">
        <v>964.3</v>
      </c>
      <c r="BA4224" s="3">
        <v>753.36</v>
      </c>
      <c r="BB4224" s="3">
        <v>375.44</v>
      </c>
      <c r="BC4224" s="3">
        <v>0</v>
      </c>
      <c r="BD4224" s="2"/>
      <c r="BE4224" s="3" t="s">
        <v>449</v>
      </c>
      <c r="BF4224" s="3" t="s">
        <v>450</v>
      </c>
    </row>
    <row r="4225" spans="1:58" ht="13.15" customHeight="1" x14ac:dyDescent="0.25">
      <c r="A4225" s="5" t="s">
        <v>3475</v>
      </c>
      <c r="B4225" s="25" t="e">
        <f>VLOOKUP(Tabla1[[#This Row],[nombre ]],Tabla2[#All],1,0)</f>
        <v>#N/A</v>
      </c>
      <c r="C4225" s="3" t="s">
        <v>328</v>
      </c>
      <c r="D4225" s="3" t="s">
        <v>337</v>
      </c>
      <c r="E4225" s="26" t="s">
        <v>51</v>
      </c>
      <c r="F4225" s="3">
        <v>67</v>
      </c>
      <c r="G4225" s="2"/>
      <c r="H4225" s="4">
        <v>44805</v>
      </c>
      <c r="I4225" s="2"/>
      <c r="J4225" s="4">
        <v>25161</v>
      </c>
      <c r="K4225" s="3">
        <v>54</v>
      </c>
      <c r="L4225" s="3">
        <v>0</v>
      </c>
      <c r="M4225" s="3">
        <v>11393.12</v>
      </c>
      <c r="N4225" s="3">
        <v>2414.0250000000001</v>
      </c>
      <c r="O4225" s="3">
        <v>2414.0250000000001</v>
      </c>
      <c r="P4225" s="2"/>
      <c r="Q4225" s="2"/>
      <c r="R4225" s="3">
        <v>15</v>
      </c>
      <c r="S4225" s="3" t="s">
        <v>55</v>
      </c>
      <c r="T4225" s="3">
        <v>0</v>
      </c>
      <c r="U4225" s="3">
        <v>0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0</v>
      </c>
      <c r="AC4225" s="3">
        <v>0</v>
      </c>
      <c r="AD4225" s="3">
        <v>0</v>
      </c>
      <c r="AE4225" s="3">
        <v>0</v>
      </c>
      <c r="AF4225" s="3">
        <v>0</v>
      </c>
      <c r="AG4225" s="3">
        <v>0</v>
      </c>
      <c r="AH4225" s="3">
        <v>10300</v>
      </c>
      <c r="AI4225" s="3">
        <v>0</v>
      </c>
      <c r="AJ4225" s="3">
        <v>0</v>
      </c>
      <c r="AK4225" s="3">
        <v>0</v>
      </c>
      <c r="AL4225" s="2"/>
      <c r="AM4225" s="3">
        <v>0</v>
      </c>
      <c r="AN4225" s="3">
        <v>0</v>
      </c>
      <c r="AO4225" s="3">
        <v>0</v>
      </c>
      <c r="AP4225" s="3">
        <v>0</v>
      </c>
      <c r="AQ4225" s="3">
        <v>0</v>
      </c>
      <c r="AR4225" s="3">
        <v>0</v>
      </c>
      <c r="AS4225" s="3">
        <v>0</v>
      </c>
      <c r="AT4225" s="3">
        <v>0</v>
      </c>
      <c r="AU4225" s="3">
        <v>0</v>
      </c>
      <c r="AV4225" s="3">
        <v>0</v>
      </c>
      <c r="AW4225" s="3">
        <v>0</v>
      </c>
      <c r="AX4225" s="3">
        <v>0</v>
      </c>
      <c r="AY4225" s="3">
        <v>0</v>
      </c>
      <c r="AZ4225" s="3">
        <v>0</v>
      </c>
      <c r="BA4225" s="3">
        <v>811.06</v>
      </c>
      <c r="BB4225" s="3">
        <v>473.93</v>
      </c>
      <c r="BC4225" s="3">
        <v>0</v>
      </c>
      <c r="BD4225" s="2"/>
      <c r="BE4225" s="3" t="s">
        <v>449</v>
      </c>
      <c r="BF4225" s="3" t="s">
        <v>451</v>
      </c>
    </row>
    <row r="4226" spans="1:58" ht="13.15" customHeight="1" x14ac:dyDescent="0.25">
      <c r="A4226" s="5" t="s">
        <v>3476</v>
      </c>
      <c r="B4226" s="25" t="e">
        <f>VLOOKUP(Tabla1[[#This Row],[nombre ]],Tabla2[#All],1,0)</f>
        <v>#N/A</v>
      </c>
      <c r="C4226" s="3" t="s">
        <v>328</v>
      </c>
      <c r="D4226" s="3" t="s">
        <v>331</v>
      </c>
      <c r="E4226" s="26" t="s">
        <v>51</v>
      </c>
      <c r="F4226" s="3">
        <v>67</v>
      </c>
      <c r="G4226" s="2"/>
      <c r="H4226" s="4">
        <v>44393</v>
      </c>
      <c r="I4226" s="2"/>
      <c r="J4226" s="4">
        <v>33880</v>
      </c>
      <c r="K4226" s="3">
        <v>30</v>
      </c>
      <c r="L4226" s="3">
        <v>1</v>
      </c>
      <c r="M4226" s="3">
        <v>11393.12</v>
      </c>
      <c r="N4226" s="3">
        <v>2414.0250000000001</v>
      </c>
      <c r="O4226" s="3">
        <v>2414.0250000000001</v>
      </c>
      <c r="P4226" s="2"/>
      <c r="Q4226" s="2"/>
      <c r="R4226" s="3">
        <v>15</v>
      </c>
      <c r="S4226" s="3" t="s">
        <v>55</v>
      </c>
      <c r="T4226" s="3">
        <v>0</v>
      </c>
      <c r="U4226" s="3">
        <v>0</v>
      </c>
      <c r="V4226" s="3">
        <v>0</v>
      </c>
      <c r="W4226" s="3">
        <v>0</v>
      </c>
      <c r="X4226" s="3">
        <v>0</v>
      </c>
      <c r="Y4226" s="3">
        <v>0</v>
      </c>
      <c r="Z4226" s="3">
        <v>0</v>
      </c>
      <c r="AA4226" s="3">
        <v>0</v>
      </c>
      <c r="AB4226" s="3">
        <v>0</v>
      </c>
      <c r="AC4226" s="3">
        <v>0</v>
      </c>
      <c r="AD4226" s="3">
        <v>0</v>
      </c>
      <c r="AE4226" s="3">
        <v>0</v>
      </c>
      <c r="AF4226" s="3">
        <v>0</v>
      </c>
      <c r="AG4226" s="3">
        <v>0</v>
      </c>
      <c r="AH4226" s="3">
        <v>0</v>
      </c>
      <c r="AI4226" s="3">
        <v>0</v>
      </c>
      <c r="AJ4226" s="3">
        <v>0</v>
      </c>
      <c r="AK4226" s="3">
        <v>0</v>
      </c>
      <c r="AL4226" s="2"/>
      <c r="AM4226" s="3">
        <v>0</v>
      </c>
      <c r="AN4226" s="3">
        <v>0</v>
      </c>
      <c r="AO4226" s="3">
        <v>0</v>
      </c>
      <c r="AP4226" s="3">
        <v>0</v>
      </c>
      <c r="AQ4226" s="3">
        <v>0</v>
      </c>
      <c r="AR4226" s="3">
        <v>0</v>
      </c>
      <c r="AS4226" s="3">
        <v>0</v>
      </c>
      <c r="AT4226" s="3">
        <v>0</v>
      </c>
      <c r="AU4226" s="3">
        <v>0</v>
      </c>
      <c r="AV4226" s="3">
        <v>0</v>
      </c>
      <c r="AW4226" s="3">
        <v>0</v>
      </c>
      <c r="AX4226" s="3">
        <v>0</v>
      </c>
      <c r="AY4226" s="3">
        <v>0</v>
      </c>
      <c r="AZ4226" s="3">
        <v>0</v>
      </c>
      <c r="BA4226" s="3">
        <v>811.06</v>
      </c>
      <c r="BB4226" s="3">
        <v>473.93</v>
      </c>
      <c r="BC4226" s="3">
        <v>0</v>
      </c>
      <c r="BD4226" s="2"/>
      <c r="BE4226" s="3" t="s">
        <v>449</v>
      </c>
      <c r="BF4226" s="3" t="s">
        <v>451</v>
      </c>
    </row>
    <row r="4227" spans="1:58" ht="13.15" customHeight="1" x14ac:dyDescent="0.25">
      <c r="A4227" s="5" t="s">
        <v>3477</v>
      </c>
      <c r="B4227" s="25" t="str">
        <f>VLOOKUP(Tabla1[[#This Row],[nombre ]],Tabla2[#All],1,0)</f>
        <v>ORDOÑEZ RODRIGUEZ FELIPE MARCOS</v>
      </c>
      <c r="C4227" s="3" t="s">
        <v>328</v>
      </c>
      <c r="D4227" s="3" t="s">
        <v>331</v>
      </c>
      <c r="E4227" s="26" t="s">
        <v>78</v>
      </c>
      <c r="F4227" s="3">
        <v>36</v>
      </c>
      <c r="G4227" s="2"/>
      <c r="H4227" s="4">
        <v>41898</v>
      </c>
      <c r="I4227" s="2"/>
      <c r="J4227" s="4">
        <v>32258</v>
      </c>
      <c r="K4227" s="3">
        <v>34</v>
      </c>
      <c r="L4227" s="3">
        <v>8</v>
      </c>
      <c r="M4227" s="3">
        <v>13092.61</v>
      </c>
      <c r="N4227" s="3">
        <v>2411.355</v>
      </c>
      <c r="O4227" s="3">
        <v>2411.355</v>
      </c>
      <c r="P4227" s="3">
        <v>1374.5</v>
      </c>
      <c r="Q4227" s="2"/>
      <c r="R4227" s="3">
        <v>15</v>
      </c>
      <c r="S4227" s="3" t="s">
        <v>52</v>
      </c>
      <c r="T4227" s="3">
        <v>0</v>
      </c>
      <c r="U4227" s="3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  <c r="AD4227" s="3">
        <v>0</v>
      </c>
      <c r="AE4227" s="3">
        <v>0</v>
      </c>
      <c r="AF4227" s="3">
        <v>0</v>
      </c>
      <c r="AG4227" s="3">
        <v>0</v>
      </c>
      <c r="AH4227" s="3">
        <v>0</v>
      </c>
      <c r="AI4227" s="3">
        <v>0</v>
      </c>
      <c r="AJ4227" s="3">
        <v>0</v>
      </c>
      <c r="AK4227" s="3">
        <v>0</v>
      </c>
      <c r="AL4227" s="2"/>
      <c r="AM4227" s="3">
        <v>0</v>
      </c>
      <c r="AN4227" s="3">
        <v>0</v>
      </c>
      <c r="AO4227" s="3">
        <v>0</v>
      </c>
      <c r="AP4227" s="3">
        <v>0</v>
      </c>
      <c r="AQ4227" s="3">
        <v>0</v>
      </c>
      <c r="AR4227" s="3">
        <v>0</v>
      </c>
      <c r="AS4227" s="3">
        <v>0</v>
      </c>
      <c r="AT4227" s="3">
        <v>0</v>
      </c>
      <c r="AU4227" s="3">
        <v>0</v>
      </c>
      <c r="AV4227" s="3">
        <v>0</v>
      </c>
      <c r="AW4227" s="3">
        <v>0</v>
      </c>
      <c r="AX4227" s="3">
        <v>0</v>
      </c>
      <c r="AY4227" s="3">
        <v>0</v>
      </c>
      <c r="AZ4227" s="3">
        <v>1234.55</v>
      </c>
      <c r="BA4227" s="3">
        <v>964.49</v>
      </c>
      <c r="BB4227" s="3">
        <v>736.1</v>
      </c>
      <c r="BC4227" s="3">
        <v>0</v>
      </c>
      <c r="BD4227" s="2"/>
      <c r="BE4227" s="3" t="s">
        <v>449</v>
      </c>
      <c r="BF4227" s="3" t="s">
        <v>450</v>
      </c>
    </row>
    <row r="4228" spans="1:58" ht="13.15" customHeight="1" x14ac:dyDescent="0.25">
      <c r="A4228" s="33" t="s">
        <v>3478</v>
      </c>
      <c r="B4228" s="25" t="e">
        <f>VLOOKUP(Tabla1[[#This Row],[nombre ]],Tabla2[#All],1,0)</f>
        <v>#N/A</v>
      </c>
      <c r="C4228" s="3" t="s">
        <v>328</v>
      </c>
      <c r="D4228" s="3" t="s">
        <v>345</v>
      </c>
      <c r="E4228" s="26" t="s">
        <v>74</v>
      </c>
      <c r="F4228" s="3">
        <v>36</v>
      </c>
      <c r="G4228" s="2"/>
      <c r="H4228" s="4">
        <v>44044</v>
      </c>
      <c r="I4228" s="2"/>
      <c r="J4228" s="4">
        <v>35086</v>
      </c>
      <c r="K4228" s="3">
        <v>27</v>
      </c>
      <c r="L4228" s="3">
        <v>2</v>
      </c>
      <c r="M4228" s="3">
        <v>13092.61</v>
      </c>
      <c r="N4228" s="3">
        <v>2411.355</v>
      </c>
      <c r="O4228" s="3">
        <v>2411.355</v>
      </c>
      <c r="P4228" s="3">
        <v>0</v>
      </c>
      <c r="Q4228" s="2"/>
      <c r="R4228" s="3">
        <v>15</v>
      </c>
      <c r="S4228" s="3" t="s">
        <v>52</v>
      </c>
      <c r="T4228" s="3">
        <v>0</v>
      </c>
      <c r="U4228" s="3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  <c r="AD4228" s="3">
        <v>0</v>
      </c>
      <c r="AE4228" s="3">
        <v>0</v>
      </c>
      <c r="AF4228" s="3">
        <v>0</v>
      </c>
      <c r="AG4228" s="3">
        <v>0</v>
      </c>
      <c r="AH4228" s="3">
        <v>0</v>
      </c>
      <c r="AI4228" s="3">
        <v>0</v>
      </c>
      <c r="AJ4228" s="3">
        <v>0</v>
      </c>
      <c r="AK4228" s="3">
        <v>0</v>
      </c>
      <c r="AL4228" s="2"/>
      <c r="AM4228" s="3">
        <v>0</v>
      </c>
      <c r="AN4228" s="3">
        <v>0</v>
      </c>
      <c r="AO4228" s="3">
        <v>0</v>
      </c>
      <c r="AP4228" s="3">
        <v>0</v>
      </c>
      <c r="AQ4228" s="3">
        <v>0</v>
      </c>
      <c r="AR4228" s="3">
        <v>0</v>
      </c>
      <c r="AS4228" s="3">
        <v>0</v>
      </c>
      <c r="AT4228" s="3">
        <v>0</v>
      </c>
      <c r="AU4228" s="3">
        <v>0</v>
      </c>
      <c r="AV4228" s="3">
        <v>0</v>
      </c>
      <c r="AW4228" s="3">
        <v>0</v>
      </c>
      <c r="AX4228" s="3">
        <v>0</v>
      </c>
      <c r="AY4228" s="3">
        <v>0</v>
      </c>
      <c r="AZ4228" s="3">
        <v>1146.58</v>
      </c>
      <c r="BA4228" s="3">
        <v>895.77</v>
      </c>
      <c r="BB4228" s="3">
        <v>612.95000000000005</v>
      </c>
      <c r="BC4228" s="3">
        <v>0</v>
      </c>
      <c r="BD4228" s="2"/>
      <c r="BE4228" s="3" t="s">
        <v>449</v>
      </c>
      <c r="BF4228" s="3" t="s">
        <v>450</v>
      </c>
    </row>
    <row r="4229" spans="1:58" ht="13.15" customHeight="1" x14ac:dyDescent="0.25">
      <c r="A4229" s="5" t="s">
        <v>5272</v>
      </c>
      <c r="B4229" s="25" t="e">
        <f>VLOOKUP(Tabla1[[#This Row],[nombre ]],Tabla2[#All],1,0)</f>
        <v>#N/A</v>
      </c>
      <c r="C4229" s="3" t="s">
        <v>328</v>
      </c>
      <c r="D4229" s="3" t="s">
        <v>335</v>
      </c>
      <c r="E4229" s="26" t="s">
        <v>56</v>
      </c>
      <c r="F4229" s="3">
        <v>84</v>
      </c>
      <c r="G4229" s="2"/>
      <c r="H4229" s="4">
        <v>36892</v>
      </c>
      <c r="I4229" s="2"/>
      <c r="J4229" s="4">
        <v>18631</v>
      </c>
      <c r="K4229" s="3">
        <v>72</v>
      </c>
      <c r="L4229" s="3">
        <v>22</v>
      </c>
      <c r="M4229" s="3">
        <v>8512.2099999999991</v>
      </c>
      <c r="N4229" s="3">
        <v>2644.7</v>
      </c>
      <c r="O4229" s="3">
        <v>2644.7</v>
      </c>
      <c r="P4229" s="3">
        <v>2796.63</v>
      </c>
      <c r="Q4229" s="2"/>
      <c r="R4229" s="3">
        <v>15</v>
      </c>
      <c r="S4229" s="3" t="s">
        <v>52</v>
      </c>
      <c r="T4229" s="3">
        <v>0</v>
      </c>
      <c r="U4229" s="3">
        <v>10</v>
      </c>
      <c r="V4229" s="3">
        <v>1150.2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0</v>
      </c>
      <c r="AD4229" s="3">
        <v>0</v>
      </c>
      <c r="AE4229" s="3">
        <v>0</v>
      </c>
      <c r="AF4229" s="3">
        <v>0</v>
      </c>
      <c r="AG4229" s="3">
        <v>0</v>
      </c>
      <c r="AH4229" s="3">
        <v>0</v>
      </c>
      <c r="AI4229" s="3">
        <v>0</v>
      </c>
      <c r="AJ4229" s="3">
        <v>0</v>
      </c>
      <c r="AK4229" s="3">
        <v>0</v>
      </c>
      <c r="AL4229" s="2"/>
      <c r="AM4229" s="3">
        <v>0</v>
      </c>
      <c r="AN4229" s="3">
        <v>0</v>
      </c>
      <c r="AO4229" s="3">
        <v>0</v>
      </c>
      <c r="AP4229" s="3">
        <v>0</v>
      </c>
      <c r="AQ4229" s="3">
        <v>0</v>
      </c>
      <c r="AR4229" s="3">
        <v>0</v>
      </c>
      <c r="AS4229" s="3">
        <v>0</v>
      </c>
      <c r="AT4229" s="3">
        <v>0</v>
      </c>
      <c r="AU4229" s="3">
        <v>0</v>
      </c>
      <c r="AV4229" s="3">
        <v>0</v>
      </c>
      <c r="AW4229" s="3">
        <v>0</v>
      </c>
      <c r="AX4229" s="3">
        <v>0</v>
      </c>
      <c r="AY4229" s="3">
        <v>0</v>
      </c>
      <c r="AZ4229" s="3">
        <v>1209.5</v>
      </c>
      <c r="BA4229" s="3">
        <v>944.92</v>
      </c>
      <c r="BB4229" s="3">
        <v>485.59</v>
      </c>
      <c r="BC4229" s="3">
        <v>0</v>
      </c>
      <c r="BD4229" s="2"/>
      <c r="BE4229" s="3" t="s">
        <v>449</v>
      </c>
      <c r="BF4229" s="3" t="s">
        <v>450</v>
      </c>
    </row>
    <row r="4230" spans="1:58" ht="13.15" customHeight="1" x14ac:dyDescent="0.25">
      <c r="A4230" s="5" t="s">
        <v>5273</v>
      </c>
      <c r="B4230" s="25" t="e">
        <f>VLOOKUP(Tabla1[[#This Row],[nombre ]],Tabla2[#All],1,0)</f>
        <v>#N/A</v>
      </c>
      <c r="C4230" s="3" t="s">
        <v>328</v>
      </c>
      <c r="D4230" s="3" t="s">
        <v>335</v>
      </c>
      <c r="E4230" s="26" t="s">
        <v>69</v>
      </c>
      <c r="F4230" s="3">
        <v>75</v>
      </c>
      <c r="G4230" s="2"/>
      <c r="H4230" s="4">
        <v>41730</v>
      </c>
      <c r="I4230" s="2"/>
      <c r="J4230" s="4">
        <v>20577</v>
      </c>
      <c r="K4230" s="3">
        <v>66</v>
      </c>
      <c r="L4230" s="3">
        <v>8</v>
      </c>
      <c r="M4230" s="3">
        <v>10553.19</v>
      </c>
      <c r="N4230" s="3">
        <v>2604.1149999999998</v>
      </c>
      <c r="O4230" s="3">
        <v>2604.1149999999998</v>
      </c>
      <c r="P4230" s="3">
        <v>1105.58</v>
      </c>
      <c r="Q4230" s="2"/>
      <c r="R4230" s="3">
        <v>18</v>
      </c>
      <c r="S4230" s="3" t="s">
        <v>60</v>
      </c>
      <c r="T4230" s="3">
        <v>0</v>
      </c>
      <c r="U4230" s="3">
        <v>12</v>
      </c>
      <c r="V4230" s="3">
        <v>1555.44</v>
      </c>
      <c r="W4230" s="3">
        <v>2743.83</v>
      </c>
      <c r="X4230" s="3">
        <v>0</v>
      </c>
      <c r="Y4230" s="3">
        <v>0</v>
      </c>
      <c r="Z4230" s="3">
        <v>0</v>
      </c>
      <c r="AA4230" s="3">
        <v>0</v>
      </c>
      <c r="AB4230" s="3">
        <v>0</v>
      </c>
      <c r="AC4230" s="3">
        <v>0</v>
      </c>
      <c r="AD4230" s="3">
        <v>0</v>
      </c>
      <c r="AE4230" s="3">
        <v>0</v>
      </c>
      <c r="AF4230" s="3">
        <v>0</v>
      </c>
      <c r="AG4230" s="3">
        <v>0</v>
      </c>
      <c r="AH4230" s="3">
        <v>0</v>
      </c>
      <c r="AI4230" s="3">
        <v>0</v>
      </c>
      <c r="AJ4230" s="3">
        <v>0</v>
      </c>
      <c r="AK4230" s="3">
        <v>0</v>
      </c>
      <c r="AL4230" s="2"/>
      <c r="AM4230" s="3">
        <v>0</v>
      </c>
      <c r="AN4230" s="3">
        <v>0</v>
      </c>
      <c r="AO4230" s="3">
        <v>0</v>
      </c>
      <c r="AP4230" s="3">
        <v>0</v>
      </c>
      <c r="AQ4230" s="3">
        <v>0</v>
      </c>
      <c r="AR4230" s="3">
        <v>0</v>
      </c>
      <c r="AS4230" s="3">
        <v>0</v>
      </c>
      <c r="AT4230" s="3">
        <v>0</v>
      </c>
      <c r="AU4230" s="3">
        <v>0</v>
      </c>
      <c r="AV4230" s="3">
        <v>0</v>
      </c>
      <c r="AW4230" s="3">
        <v>0</v>
      </c>
      <c r="AX4230" s="3">
        <v>0</v>
      </c>
      <c r="AY4230" s="3">
        <v>0</v>
      </c>
      <c r="AZ4230" s="3">
        <v>1690.49</v>
      </c>
      <c r="BA4230" s="3">
        <v>1320.69</v>
      </c>
      <c r="BB4230" s="3">
        <v>1005.49</v>
      </c>
      <c r="BC4230" s="3">
        <v>0</v>
      </c>
      <c r="BD4230" s="2"/>
      <c r="BE4230" s="3" t="s">
        <v>449</v>
      </c>
      <c r="BF4230" s="3" t="s">
        <v>455</v>
      </c>
    </row>
    <row r="4231" spans="1:58" ht="13.15" customHeight="1" x14ac:dyDescent="0.25">
      <c r="A4231" s="5" t="s">
        <v>3479</v>
      </c>
      <c r="B4231" s="25" t="e">
        <f>VLOOKUP(Tabla1[[#This Row],[nombre ]],Tabla2[#All],1,0)</f>
        <v>#N/A</v>
      </c>
      <c r="C4231" s="3" t="s">
        <v>328</v>
      </c>
      <c r="D4231" s="3" t="s">
        <v>329</v>
      </c>
      <c r="E4231" s="26" t="s">
        <v>51</v>
      </c>
      <c r="F4231" s="3">
        <v>67</v>
      </c>
      <c r="G4231" s="2"/>
      <c r="H4231" s="4">
        <v>41623</v>
      </c>
      <c r="I4231" s="2"/>
      <c r="J4231" s="4">
        <v>27061</v>
      </c>
      <c r="K4231" s="3">
        <v>49</v>
      </c>
      <c r="L4231" s="3">
        <v>9</v>
      </c>
      <c r="M4231" s="3">
        <v>11393.12</v>
      </c>
      <c r="N4231" s="3">
        <v>2414.0250000000001</v>
      </c>
      <c r="O4231" s="3">
        <v>2414.0250000000001</v>
      </c>
      <c r="P4231" s="3">
        <v>1214.3599999999999</v>
      </c>
      <c r="Q4231" s="2"/>
      <c r="R4231" s="3">
        <v>15</v>
      </c>
      <c r="S4231" s="3" t="s">
        <v>52</v>
      </c>
      <c r="T4231" s="3">
        <v>0</v>
      </c>
      <c r="U4231" s="3">
        <v>0</v>
      </c>
      <c r="V4231" s="3">
        <v>0</v>
      </c>
      <c r="W4231" s="3">
        <v>0</v>
      </c>
      <c r="X4231" s="3">
        <v>0</v>
      </c>
      <c r="Y4231" s="3">
        <v>0</v>
      </c>
      <c r="Z4231" s="3">
        <v>0</v>
      </c>
      <c r="AA4231" s="3">
        <v>0</v>
      </c>
      <c r="AB4231" s="3">
        <v>0</v>
      </c>
      <c r="AC4231" s="3">
        <v>0</v>
      </c>
      <c r="AD4231" s="3">
        <v>0</v>
      </c>
      <c r="AE4231" s="3">
        <v>0</v>
      </c>
      <c r="AF4231" s="3">
        <v>0</v>
      </c>
      <c r="AG4231" s="3">
        <v>0</v>
      </c>
      <c r="AH4231" s="3">
        <v>0</v>
      </c>
      <c r="AI4231" s="3">
        <v>0</v>
      </c>
      <c r="AJ4231" s="3">
        <v>0</v>
      </c>
      <c r="AK4231" s="3">
        <v>0</v>
      </c>
      <c r="AL4231" s="2"/>
      <c r="AM4231" s="3">
        <v>0</v>
      </c>
      <c r="AN4231" s="3">
        <v>0</v>
      </c>
      <c r="AO4231" s="3">
        <v>0</v>
      </c>
      <c r="AP4231" s="3">
        <v>0</v>
      </c>
      <c r="AQ4231" s="3">
        <v>0</v>
      </c>
      <c r="AR4231" s="3">
        <v>0</v>
      </c>
      <c r="AS4231" s="3">
        <v>0</v>
      </c>
      <c r="AT4231" s="3">
        <v>0</v>
      </c>
      <c r="AU4231" s="3">
        <v>0</v>
      </c>
      <c r="AV4231" s="3">
        <v>0</v>
      </c>
      <c r="AW4231" s="3">
        <v>0</v>
      </c>
      <c r="AX4231" s="3">
        <v>0</v>
      </c>
      <c r="AY4231" s="3">
        <v>0</v>
      </c>
      <c r="AZ4231" s="3">
        <v>1115.8800000000001</v>
      </c>
      <c r="BA4231" s="3">
        <v>871.78</v>
      </c>
      <c r="BB4231" s="3">
        <v>571.08000000000004</v>
      </c>
      <c r="BC4231" s="3">
        <v>0</v>
      </c>
      <c r="BD4231" s="2"/>
      <c r="BE4231" s="3" t="s">
        <v>449</v>
      </c>
      <c r="BF4231" s="3" t="s">
        <v>450</v>
      </c>
    </row>
    <row r="4232" spans="1:58" ht="13.15" customHeight="1" x14ac:dyDescent="0.25">
      <c r="A4232" s="5" t="s">
        <v>3480</v>
      </c>
      <c r="B4232" s="25" t="e">
        <f>VLOOKUP(Tabla1[[#This Row],[nombre ]],Tabla2[#All],1,0)</f>
        <v>#N/A</v>
      </c>
      <c r="C4232" s="3" t="s">
        <v>328</v>
      </c>
      <c r="D4232" s="3" t="s">
        <v>331</v>
      </c>
      <c r="E4232" s="26" t="s">
        <v>51</v>
      </c>
      <c r="F4232" s="3">
        <v>67</v>
      </c>
      <c r="G4232" s="2"/>
      <c r="H4232" s="4">
        <v>44769</v>
      </c>
      <c r="I4232" s="2"/>
      <c r="J4232" s="4">
        <v>35858</v>
      </c>
      <c r="K4232" s="3">
        <v>25</v>
      </c>
      <c r="L4232" s="3">
        <v>0</v>
      </c>
      <c r="M4232" s="3">
        <v>11393.12</v>
      </c>
      <c r="N4232" s="3">
        <v>2414.0250000000001</v>
      </c>
      <c r="O4232" s="3">
        <v>2414.0250000000001</v>
      </c>
      <c r="P4232" s="2"/>
      <c r="Q4232" s="2"/>
      <c r="R4232" s="3">
        <v>15</v>
      </c>
      <c r="S4232" s="3" t="s">
        <v>55</v>
      </c>
      <c r="T4232" s="3">
        <v>0</v>
      </c>
      <c r="U4232" s="3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0</v>
      </c>
      <c r="AD4232" s="3">
        <v>0</v>
      </c>
      <c r="AE4232" s="3">
        <v>0</v>
      </c>
      <c r="AF4232" s="3">
        <v>0</v>
      </c>
      <c r="AG4232" s="3">
        <v>0</v>
      </c>
      <c r="AH4232" s="3">
        <v>1030</v>
      </c>
      <c r="AI4232" s="3">
        <v>0</v>
      </c>
      <c r="AJ4232" s="3">
        <v>0</v>
      </c>
      <c r="AK4232" s="3">
        <v>0</v>
      </c>
      <c r="AL4232" s="2"/>
      <c r="AM4232" s="3">
        <v>0</v>
      </c>
      <c r="AN4232" s="3">
        <v>0</v>
      </c>
      <c r="AO4232" s="3">
        <v>0</v>
      </c>
      <c r="AP4232" s="3">
        <v>0</v>
      </c>
      <c r="AQ4232" s="3">
        <v>0</v>
      </c>
      <c r="AR4232" s="3">
        <v>0</v>
      </c>
      <c r="AS4232" s="3">
        <v>0</v>
      </c>
      <c r="AT4232" s="3">
        <v>0</v>
      </c>
      <c r="AU4232" s="3">
        <v>0</v>
      </c>
      <c r="AV4232" s="3">
        <v>0</v>
      </c>
      <c r="AW4232" s="3">
        <v>0</v>
      </c>
      <c r="AX4232" s="3">
        <v>0</v>
      </c>
      <c r="AY4232" s="3">
        <v>0</v>
      </c>
      <c r="AZ4232" s="3">
        <v>0</v>
      </c>
      <c r="BA4232" s="3">
        <v>811.06</v>
      </c>
      <c r="BB4232" s="3">
        <v>473.93</v>
      </c>
      <c r="BC4232" s="3">
        <v>0</v>
      </c>
      <c r="BD4232" s="2"/>
      <c r="BE4232" s="3" t="s">
        <v>449</v>
      </c>
      <c r="BF4232" s="3" t="s">
        <v>451</v>
      </c>
    </row>
    <row r="4233" spans="1:58" ht="13.15" customHeight="1" x14ac:dyDescent="0.25">
      <c r="A4233" s="5" t="s">
        <v>3481</v>
      </c>
      <c r="B4233" s="25" t="e">
        <f>VLOOKUP(Tabla1[[#This Row],[nombre ]],Tabla2[#All],1,0)</f>
        <v>#N/A</v>
      </c>
      <c r="C4233" s="3" t="s">
        <v>328</v>
      </c>
      <c r="D4233" s="3" t="s">
        <v>335</v>
      </c>
      <c r="E4233" s="26" t="s">
        <v>51</v>
      </c>
      <c r="F4233" s="3">
        <v>67</v>
      </c>
      <c r="G4233" s="2"/>
      <c r="H4233" s="4">
        <v>36892</v>
      </c>
      <c r="I4233" s="2"/>
      <c r="J4233" s="4">
        <v>22760</v>
      </c>
      <c r="K4233" s="3">
        <v>60</v>
      </c>
      <c r="L4233" s="3">
        <v>22</v>
      </c>
      <c r="M4233" s="3">
        <v>11393.12</v>
      </c>
      <c r="N4233" s="3">
        <v>2414.0250000000001</v>
      </c>
      <c r="O4233" s="3">
        <v>2414.0250000000001</v>
      </c>
      <c r="P4233" s="3">
        <v>3629.58</v>
      </c>
      <c r="Q4233" s="2"/>
      <c r="R4233" s="3">
        <v>15</v>
      </c>
      <c r="S4233" s="3" t="s">
        <v>60</v>
      </c>
      <c r="T4233" s="3">
        <v>0</v>
      </c>
      <c r="U4233" s="3">
        <v>0</v>
      </c>
      <c r="V4233" s="3">
        <v>0</v>
      </c>
      <c r="W4233" s="3">
        <v>2962.21</v>
      </c>
      <c r="X4233" s="3">
        <v>0</v>
      </c>
      <c r="Y4233" s="3">
        <v>0</v>
      </c>
      <c r="Z4233" s="3">
        <v>0</v>
      </c>
      <c r="AA4233" s="3">
        <v>0</v>
      </c>
      <c r="AB4233" s="3">
        <v>0</v>
      </c>
      <c r="AC4233" s="3">
        <v>0</v>
      </c>
      <c r="AD4233" s="3">
        <v>0</v>
      </c>
      <c r="AE4233" s="3">
        <v>0</v>
      </c>
      <c r="AF4233" s="3">
        <v>0</v>
      </c>
      <c r="AG4233" s="3">
        <v>0</v>
      </c>
      <c r="AH4233" s="3">
        <v>2274.04</v>
      </c>
      <c r="AI4233" s="3">
        <v>0</v>
      </c>
      <c r="AJ4233" s="3">
        <v>0</v>
      </c>
      <c r="AK4233" s="3">
        <v>0</v>
      </c>
      <c r="AL4233" s="2"/>
      <c r="AM4233" s="3">
        <v>0</v>
      </c>
      <c r="AN4233" s="3">
        <v>0</v>
      </c>
      <c r="AO4233" s="3">
        <v>0</v>
      </c>
      <c r="AP4233" s="3">
        <v>0</v>
      </c>
      <c r="AQ4233" s="3">
        <v>0</v>
      </c>
      <c r="AR4233" s="3">
        <v>0</v>
      </c>
      <c r="AS4233" s="3">
        <v>0</v>
      </c>
      <c r="AT4233" s="3">
        <v>0</v>
      </c>
      <c r="AU4233" s="3">
        <v>0</v>
      </c>
      <c r="AV4233" s="3">
        <v>0</v>
      </c>
      <c r="AW4233" s="3">
        <v>0</v>
      </c>
      <c r="AX4233" s="3">
        <v>0</v>
      </c>
      <c r="AY4233" s="3">
        <v>0</v>
      </c>
      <c r="AZ4233" s="3">
        <v>1755.21</v>
      </c>
      <c r="BA4233" s="3">
        <v>1371.24</v>
      </c>
      <c r="BB4233" s="3">
        <v>1372.43</v>
      </c>
      <c r="BC4233" s="3">
        <v>0</v>
      </c>
      <c r="BD4233" s="2"/>
      <c r="BE4233" s="3" t="s">
        <v>449</v>
      </c>
      <c r="BF4233" s="3" t="s">
        <v>452</v>
      </c>
    </row>
    <row r="4234" spans="1:58" ht="13.15" customHeight="1" x14ac:dyDescent="0.25">
      <c r="A4234" s="5" t="s">
        <v>5274</v>
      </c>
      <c r="B4234" s="25" t="str">
        <f>VLOOKUP(Tabla1[[#This Row],[nombre ]],Tabla2[#All],1,0)</f>
        <v>PACHECO NUÑEZ GABRIEL</v>
      </c>
      <c r="C4234" s="3" t="s">
        <v>328</v>
      </c>
      <c r="D4234" s="3" t="s">
        <v>329</v>
      </c>
      <c r="E4234" s="26" t="s">
        <v>74</v>
      </c>
      <c r="F4234" s="3">
        <v>36</v>
      </c>
      <c r="G4234" s="2"/>
      <c r="H4234" s="4">
        <v>38215</v>
      </c>
      <c r="I4234" s="2"/>
      <c r="J4234" s="4">
        <v>28743</v>
      </c>
      <c r="K4234" s="3">
        <v>44</v>
      </c>
      <c r="L4234" s="3">
        <v>18</v>
      </c>
      <c r="M4234" s="3">
        <v>13092.61</v>
      </c>
      <c r="N4234" s="3">
        <v>2411.355</v>
      </c>
      <c r="O4234" s="3">
        <v>2411.355</v>
      </c>
      <c r="P4234" s="3">
        <v>3637.41</v>
      </c>
      <c r="Q4234" s="2"/>
      <c r="R4234" s="3">
        <v>15</v>
      </c>
      <c r="S4234" s="3" t="s">
        <v>52</v>
      </c>
      <c r="T4234" s="3">
        <v>0</v>
      </c>
      <c r="U4234" s="3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  <c r="AD4234" s="3">
        <v>0</v>
      </c>
      <c r="AE4234" s="3">
        <v>0</v>
      </c>
      <c r="AF4234" s="3">
        <v>0</v>
      </c>
      <c r="AG4234" s="3">
        <v>0</v>
      </c>
      <c r="AH4234" s="3">
        <v>0</v>
      </c>
      <c r="AI4234" s="3">
        <v>0</v>
      </c>
      <c r="AJ4234" s="3">
        <v>0</v>
      </c>
      <c r="AK4234" s="3">
        <v>0</v>
      </c>
      <c r="AL4234" s="2"/>
      <c r="AM4234" s="3">
        <v>0</v>
      </c>
      <c r="AN4234" s="3">
        <v>0</v>
      </c>
      <c r="AO4234" s="3">
        <v>0</v>
      </c>
      <c r="AP4234" s="3">
        <v>0</v>
      </c>
      <c r="AQ4234" s="3">
        <v>0</v>
      </c>
      <c r="AR4234" s="3">
        <v>0</v>
      </c>
      <c r="AS4234" s="3">
        <v>0</v>
      </c>
      <c r="AT4234" s="3">
        <v>0</v>
      </c>
      <c r="AU4234" s="3">
        <v>0</v>
      </c>
      <c r="AV4234" s="3">
        <v>0</v>
      </c>
      <c r="AW4234" s="3">
        <v>0</v>
      </c>
      <c r="AX4234" s="3">
        <v>0</v>
      </c>
      <c r="AY4234" s="3">
        <v>0</v>
      </c>
      <c r="AZ4234" s="3">
        <v>1379.38</v>
      </c>
      <c r="BA4234" s="3">
        <v>1077.6400000000001</v>
      </c>
      <c r="BB4234" s="3">
        <v>963.71</v>
      </c>
      <c r="BC4234" s="3">
        <v>0</v>
      </c>
      <c r="BD4234" s="2"/>
      <c r="BE4234" s="3" t="s">
        <v>449</v>
      </c>
      <c r="BF4234" s="3" t="s">
        <v>450</v>
      </c>
    </row>
    <row r="4235" spans="1:58" ht="13.15" customHeight="1" x14ac:dyDescent="0.25">
      <c r="A4235" s="5" t="s">
        <v>3482</v>
      </c>
      <c r="B4235" s="25" t="e">
        <f>VLOOKUP(Tabla1[[#This Row],[nombre ]],Tabla2[#All],1,0)</f>
        <v>#N/A</v>
      </c>
      <c r="C4235" s="3" t="s">
        <v>328</v>
      </c>
      <c r="D4235" s="3" t="s">
        <v>336</v>
      </c>
      <c r="E4235" s="26" t="s">
        <v>56</v>
      </c>
      <c r="F4235" s="3">
        <v>84</v>
      </c>
      <c r="G4235" s="2"/>
      <c r="H4235" s="4">
        <v>44351</v>
      </c>
      <c r="I4235" s="2"/>
      <c r="J4235" s="4">
        <v>36339</v>
      </c>
      <c r="K4235" s="3">
        <v>23</v>
      </c>
      <c r="L4235" s="3">
        <v>1</v>
      </c>
      <c r="M4235" s="3">
        <v>8512.2099999999991</v>
      </c>
      <c r="N4235" s="3">
        <v>2644.7</v>
      </c>
      <c r="O4235" s="3">
        <v>2644.7</v>
      </c>
      <c r="P4235" s="2"/>
      <c r="Q4235" s="2"/>
      <c r="R4235" s="3">
        <v>15</v>
      </c>
      <c r="S4235" s="3" t="s">
        <v>55</v>
      </c>
      <c r="T4235" s="3">
        <v>0</v>
      </c>
      <c r="U4235" s="3">
        <v>0</v>
      </c>
      <c r="V4235" s="3">
        <v>0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0</v>
      </c>
      <c r="AD4235" s="3">
        <v>0</v>
      </c>
      <c r="AE4235" s="3">
        <v>0</v>
      </c>
      <c r="AF4235" s="3">
        <v>0</v>
      </c>
      <c r="AG4235" s="3">
        <v>0</v>
      </c>
      <c r="AH4235" s="3">
        <v>0</v>
      </c>
      <c r="AI4235" s="3">
        <v>0</v>
      </c>
      <c r="AJ4235" s="3">
        <v>0</v>
      </c>
      <c r="AK4235" s="3">
        <v>0</v>
      </c>
      <c r="AL4235" s="2"/>
      <c r="AM4235" s="3">
        <v>0</v>
      </c>
      <c r="AN4235" s="3">
        <v>0</v>
      </c>
      <c r="AO4235" s="3">
        <v>0</v>
      </c>
      <c r="AP4235" s="3">
        <v>0</v>
      </c>
      <c r="AQ4235" s="3">
        <v>0</v>
      </c>
      <c r="AR4235" s="3">
        <v>0</v>
      </c>
      <c r="AS4235" s="3">
        <v>0</v>
      </c>
      <c r="AT4235" s="3">
        <v>0</v>
      </c>
      <c r="AU4235" s="3">
        <v>0</v>
      </c>
      <c r="AV4235" s="3">
        <v>0</v>
      </c>
      <c r="AW4235" s="3">
        <v>0</v>
      </c>
      <c r="AX4235" s="3">
        <v>0</v>
      </c>
      <c r="AY4235" s="3">
        <v>0</v>
      </c>
      <c r="AZ4235" s="3">
        <v>0</v>
      </c>
      <c r="BA4235" s="3">
        <v>690.07</v>
      </c>
      <c r="BB4235" s="3">
        <v>306.58</v>
      </c>
      <c r="BC4235" s="3">
        <v>0</v>
      </c>
      <c r="BD4235" s="2"/>
      <c r="BE4235" s="3" t="s">
        <v>449</v>
      </c>
      <c r="BF4235" s="3" t="s">
        <v>451</v>
      </c>
    </row>
    <row r="4236" spans="1:58" ht="13.15" customHeight="1" x14ac:dyDescent="0.25">
      <c r="A4236" s="5" t="s">
        <v>3483</v>
      </c>
      <c r="B4236" s="25" t="e">
        <f>VLOOKUP(Tabla1[[#This Row],[nombre ]],Tabla2[#All],1,0)</f>
        <v>#N/A</v>
      </c>
      <c r="C4236" s="3" t="s">
        <v>328</v>
      </c>
      <c r="D4236" s="3" t="s">
        <v>338</v>
      </c>
      <c r="E4236" s="26" t="s">
        <v>51</v>
      </c>
      <c r="F4236" s="3">
        <v>67</v>
      </c>
      <c r="G4236" s="2"/>
      <c r="H4236" s="4">
        <v>42681</v>
      </c>
      <c r="I4236" s="2"/>
      <c r="J4236" s="4">
        <v>26005</v>
      </c>
      <c r="K4236" s="3">
        <v>52</v>
      </c>
      <c r="L4236" s="3">
        <v>6</v>
      </c>
      <c r="M4236" s="3">
        <v>11393.12</v>
      </c>
      <c r="N4236" s="3">
        <v>2414.0250000000001</v>
      </c>
      <c r="O4236" s="3">
        <v>2414.0250000000001</v>
      </c>
      <c r="P4236" s="3">
        <v>1487.68</v>
      </c>
      <c r="Q4236" s="2"/>
      <c r="R4236" s="3">
        <v>15</v>
      </c>
      <c r="S4236" s="3" t="s">
        <v>52</v>
      </c>
      <c r="T4236" s="3">
        <v>0</v>
      </c>
      <c r="U4236" s="3">
        <v>0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0</v>
      </c>
      <c r="AD4236" s="3">
        <v>0</v>
      </c>
      <c r="AE4236" s="3">
        <v>0</v>
      </c>
      <c r="AF4236" s="3">
        <v>0</v>
      </c>
      <c r="AG4236" s="3">
        <v>0</v>
      </c>
      <c r="AH4236" s="3">
        <v>0</v>
      </c>
      <c r="AI4236" s="3">
        <v>0</v>
      </c>
      <c r="AJ4236" s="3">
        <v>0</v>
      </c>
      <c r="AK4236" s="3">
        <v>0</v>
      </c>
      <c r="AL4236" s="2"/>
      <c r="AM4236" s="3">
        <v>0</v>
      </c>
      <c r="AN4236" s="3">
        <v>0</v>
      </c>
      <c r="AO4236" s="3">
        <v>0</v>
      </c>
      <c r="AP4236" s="3">
        <v>0</v>
      </c>
      <c r="AQ4236" s="3">
        <v>0</v>
      </c>
      <c r="AR4236" s="3">
        <v>0</v>
      </c>
      <c r="AS4236" s="3">
        <v>0</v>
      </c>
      <c r="AT4236" s="3">
        <v>0</v>
      </c>
      <c r="AU4236" s="3">
        <v>0</v>
      </c>
      <c r="AV4236" s="3">
        <v>0</v>
      </c>
      <c r="AW4236" s="3">
        <v>0</v>
      </c>
      <c r="AX4236" s="3">
        <v>0</v>
      </c>
      <c r="AY4236" s="3">
        <v>0</v>
      </c>
      <c r="AZ4236" s="3">
        <v>1133.3699999999999</v>
      </c>
      <c r="BA4236" s="3">
        <v>885.44</v>
      </c>
      <c r="BB4236" s="3">
        <v>593.97</v>
      </c>
      <c r="BC4236" s="3">
        <v>0</v>
      </c>
      <c r="BD4236" s="2"/>
      <c r="BE4236" s="3" t="s">
        <v>449</v>
      </c>
      <c r="BF4236" s="3" t="s">
        <v>450</v>
      </c>
    </row>
    <row r="4237" spans="1:58" ht="13.15" customHeight="1" x14ac:dyDescent="0.25">
      <c r="A4237" s="5" t="s">
        <v>5275</v>
      </c>
      <c r="B4237" s="25" t="e">
        <f>VLOOKUP(Tabla1[[#This Row],[nombre ]],Tabla2[#All],1,0)</f>
        <v>#N/A</v>
      </c>
      <c r="C4237" s="3" t="s">
        <v>328</v>
      </c>
      <c r="D4237" s="3" t="s">
        <v>330</v>
      </c>
      <c r="E4237" s="26" t="s">
        <v>51</v>
      </c>
      <c r="F4237" s="3">
        <v>67</v>
      </c>
      <c r="G4237" s="2"/>
      <c r="H4237" s="4">
        <v>42668</v>
      </c>
      <c r="I4237" s="2"/>
      <c r="J4237" s="4">
        <v>33911</v>
      </c>
      <c r="K4237" s="3">
        <v>30</v>
      </c>
      <c r="L4237" s="3">
        <v>6</v>
      </c>
      <c r="M4237" s="3">
        <v>11393.12</v>
      </c>
      <c r="N4237" s="3">
        <v>2414.0250000000001</v>
      </c>
      <c r="O4237" s="3">
        <v>2414.0250000000001</v>
      </c>
      <c r="P4237" s="3">
        <v>1487.68</v>
      </c>
      <c r="Q4237" s="2"/>
      <c r="R4237" s="3">
        <v>15</v>
      </c>
      <c r="S4237" s="3" t="s">
        <v>52</v>
      </c>
      <c r="T4237" s="3">
        <v>0</v>
      </c>
      <c r="U4237" s="3">
        <v>0</v>
      </c>
      <c r="V4237" s="3">
        <v>0</v>
      </c>
      <c r="W4237" s="3">
        <v>0</v>
      </c>
      <c r="X4237" s="3">
        <v>0</v>
      </c>
      <c r="Y4237" s="3">
        <v>0</v>
      </c>
      <c r="Z4237" s="3">
        <v>0</v>
      </c>
      <c r="AA4237" s="3">
        <v>0</v>
      </c>
      <c r="AB4237" s="3">
        <v>0</v>
      </c>
      <c r="AC4237" s="3">
        <v>0</v>
      </c>
      <c r="AD4237" s="3">
        <v>0</v>
      </c>
      <c r="AE4237" s="3">
        <v>0</v>
      </c>
      <c r="AF4237" s="3">
        <v>0</v>
      </c>
      <c r="AG4237" s="3">
        <v>0</v>
      </c>
      <c r="AH4237" s="3">
        <v>0</v>
      </c>
      <c r="AI4237" s="3">
        <v>0</v>
      </c>
      <c r="AJ4237" s="3">
        <v>0</v>
      </c>
      <c r="AK4237" s="3">
        <v>0</v>
      </c>
      <c r="AL4237" s="2"/>
      <c r="AM4237" s="3">
        <v>0</v>
      </c>
      <c r="AN4237" s="3">
        <v>0</v>
      </c>
      <c r="AO4237" s="3">
        <v>0</v>
      </c>
      <c r="AP4237" s="3">
        <v>0</v>
      </c>
      <c r="AQ4237" s="3">
        <v>0</v>
      </c>
      <c r="AR4237" s="3">
        <v>0</v>
      </c>
      <c r="AS4237" s="3">
        <v>0</v>
      </c>
      <c r="AT4237" s="3">
        <v>0</v>
      </c>
      <c r="AU4237" s="3">
        <v>0</v>
      </c>
      <c r="AV4237" s="3">
        <v>0</v>
      </c>
      <c r="AW4237" s="3">
        <v>0</v>
      </c>
      <c r="AX4237" s="3">
        <v>0</v>
      </c>
      <c r="AY4237" s="3">
        <v>0</v>
      </c>
      <c r="AZ4237" s="3">
        <v>1133.3699999999999</v>
      </c>
      <c r="BA4237" s="3">
        <v>885.44</v>
      </c>
      <c r="BB4237" s="3">
        <v>593.97</v>
      </c>
      <c r="BC4237" s="3">
        <v>0</v>
      </c>
      <c r="BD4237" s="2"/>
      <c r="BE4237" s="3" t="s">
        <v>449</v>
      </c>
      <c r="BF4237" s="3" t="s">
        <v>450</v>
      </c>
    </row>
    <row r="4238" spans="1:58" ht="13.15" customHeight="1" x14ac:dyDescent="0.25">
      <c r="A4238" s="5" t="s">
        <v>3484</v>
      </c>
      <c r="B4238" s="25" t="e">
        <f>VLOOKUP(Tabla1[[#This Row],[nombre ]],Tabla2[#All],1,0)</f>
        <v>#N/A</v>
      </c>
      <c r="C4238" s="3" t="s">
        <v>328</v>
      </c>
      <c r="D4238" s="3" t="s">
        <v>340</v>
      </c>
      <c r="E4238" s="26" t="s">
        <v>51</v>
      </c>
      <c r="F4238" s="3">
        <v>67</v>
      </c>
      <c r="G4238" s="2"/>
      <c r="H4238" s="4">
        <v>42476</v>
      </c>
      <c r="I4238" s="2"/>
      <c r="J4238" s="4">
        <v>30608</v>
      </c>
      <c r="K4238" s="3">
        <v>39</v>
      </c>
      <c r="L4238" s="3">
        <v>6</v>
      </c>
      <c r="M4238" s="3">
        <v>11393.12</v>
      </c>
      <c r="N4238" s="3">
        <v>2414.0250000000001</v>
      </c>
      <c r="O4238" s="3">
        <v>2414.0250000000001</v>
      </c>
      <c r="P4238" s="3">
        <v>1487.66</v>
      </c>
      <c r="Q4238" s="2"/>
      <c r="R4238" s="3">
        <v>15</v>
      </c>
      <c r="S4238" s="3" t="s">
        <v>60</v>
      </c>
      <c r="T4238" s="3">
        <v>0</v>
      </c>
      <c r="U4238" s="3">
        <v>0</v>
      </c>
      <c r="V4238" s="3">
        <v>0</v>
      </c>
      <c r="W4238" s="3">
        <v>2962.21</v>
      </c>
      <c r="X4238" s="3">
        <v>0</v>
      </c>
      <c r="Y4238" s="3">
        <v>0</v>
      </c>
      <c r="Z4238" s="3">
        <v>0</v>
      </c>
      <c r="AA4238" s="3">
        <v>0</v>
      </c>
      <c r="AB4238" s="3">
        <v>0</v>
      </c>
      <c r="AC4238" s="3">
        <v>0</v>
      </c>
      <c r="AD4238" s="3">
        <v>0</v>
      </c>
      <c r="AE4238" s="3">
        <v>0</v>
      </c>
      <c r="AF4238" s="3">
        <v>0</v>
      </c>
      <c r="AG4238" s="3">
        <v>0</v>
      </c>
      <c r="AH4238" s="3">
        <v>6037.86</v>
      </c>
      <c r="AI4238" s="3">
        <v>0</v>
      </c>
      <c r="AJ4238" s="3">
        <v>0</v>
      </c>
      <c r="AK4238" s="3">
        <v>0</v>
      </c>
      <c r="AL4238" s="2"/>
      <c r="AM4238" s="3">
        <v>0</v>
      </c>
      <c r="AN4238" s="3">
        <v>0</v>
      </c>
      <c r="AO4238" s="3">
        <v>0</v>
      </c>
      <c r="AP4238" s="3">
        <v>0</v>
      </c>
      <c r="AQ4238" s="3">
        <v>0</v>
      </c>
      <c r="AR4238" s="3">
        <v>0</v>
      </c>
      <c r="AS4238" s="3">
        <v>0</v>
      </c>
      <c r="AT4238" s="3">
        <v>0</v>
      </c>
      <c r="AU4238" s="3">
        <v>0</v>
      </c>
      <c r="AV4238" s="3">
        <v>0</v>
      </c>
      <c r="AW4238" s="3">
        <v>0</v>
      </c>
      <c r="AX4238" s="3">
        <v>0</v>
      </c>
      <c r="AY4238" s="3">
        <v>0</v>
      </c>
      <c r="AZ4238" s="3">
        <v>1565.82</v>
      </c>
      <c r="BA4238" s="3">
        <v>1223.28</v>
      </c>
      <c r="BB4238" s="3">
        <v>1066.1099999999999</v>
      </c>
      <c r="BC4238" s="3">
        <v>0</v>
      </c>
      <c r="BD4238" s="2"/>
      <c r="BE4238" s="3" t="s">
        <v>449</v>
      </c>
      <c r="BF4238" s="3" t="s">
        <v>452</v>
      </c>
    </row>
    <row r="4239" spans="1:58" ht="13.15" customHeight="1" x14ac:dyDescent="0.25">
      <c r="A4239" s="5" t="s">
        <v>3485</v>
      </c>
      <c r="B4239" s="25" t="e">
        <f>VLOOKUP(Tabla1[[#This Row],[nombre ]],Tabla2[#All],1,0)</f>
        <v>#N/A</v>
      </c>
      <c r="C4239" s="3" t="s">
        <v>328</v>
      </c>
      <c r="D4239" s="3" t="s">
        <v>340</v>
      </c>
      <c r="E4239" s="26" t="s">
        <v>140</v>
      </c>
      <c r="F4239" s="3">
        <v>107</v>
      </c>
      <c r="G4239" s="2"/>
      <c r="H4239" s="4">
        <v>41834</v>
      </c>
      <c r="I4239" s="2"/>
      <c r="J4239" s="4">
        <v>28955</v>
      </c>
      <c r="K4239" s="3">
        <v>43</v>
      </c>
      <c r="L4239" s="3">
        <v>8</v>
      </c>
      <c r="M4239" s="3">
        <v>6334.45</v>
      </c>
      <c r="N4239" s="3">
        <v>1656.81</v>
      </c>
      <c r="O4239" s="3">
        <v>1656.81</v>
      </c>
      <c r="P4239" s="3">
        <v>772.82</v>
      </c>
      <c r="Q4239" s="2"/>
      <c r="R4239" s="3">
        <v>15</v>
      </c>
      <c r="S4239" s="3" t="s">
        <v>52</v>
      </c>
      <c r="T4239" s="3">
        <v>0</v>
      </c>
      <c r="U4239" s="3">
        <v>0</v>
      </c>
      <c r="V4239" s="3">
        <v>0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  <c r="AD4239" s="3">
        <v>0</v>
      </c>
      <c r="AE4239" s="3">
        <v>0</v>
      </c>
      <c r="AF4239" s="3">
        <v>0</v>
      </c>
      <c r="AG4239" s="3">
        <v>0</v>
      </c>
      <c r="AH4239" s="3">
        <v>0</v>
      </c>
      <c r="AI4239" s="3">
        <v>0</v>
      </c>
      <c r="AJ4239" s="3">
        <v>0</v>
      </c>
      <c r="AK4239" s="3">
        <v>0</v>
      </c>
      <c r="AL4239" s="2"/>
      <c r="AM4239" s="3">
        <v>0</v>
      </c>
      <c r="AN4239" s="3">
        <v>0</v>
      </c>
      <c r="AO4239" s="3">
        <v>0</v>
      </c>
      <c r="AP4239" s="3">
        <v>0</v>
      </c>
      <c r="AQ4239" s="3">
        <v>0</v>
      </c>
      <c r="AR4239" s="3">
        <v>0</v>
      </c>
      <c r="AS4239" s="3">
        <v>0</v>
      </c>
      <c r="AT4239" s="3">
        <v>0</v>
      </c>
      <c r="AU4239" s="3">
        <v>0</v>
      </c>
      <c r="AV4239" s="3">
        <v>0</v>
      </c>
      <c r="AW4239" s="3">
        <v>0</v>
      </c>
      <c r="AX4239" s="3">
        <v>0</v>
      </c>
      <c r="AY4239" s="3">
        <v>0</v>
      </c>
      <c r="AZ4239" s="3">
        <v>666.93</v>
      </c>
      <c r="BA4239" s="3">
        <v>521.04</v>
      </c>
      <c r="BB4239" s="3">
        <v>122.78</v>
      </c>
      <c r="BC4239" s="3">
        <v>0</v>
      </c>
      <c r="BD4239" s="2"/>
      <c r="BE4239" s="3" t="s">
        <v>449</v>
      </c>
      <c r="BF4239" s="3" t="s">
        <v>450</v>
      </c>
    </row>
    <row r="4240" spans="1:58" ht="13.15" customHeight="1" x14ac:dyDescent="0.25">
      <c r="A4240" s="5" t="s">
        <v>3486</v>
      </c>
      <c r="B4240" s="25" t="str">
        <f>VLOOKUP(Tabla1[[#This Row],[nombre ]],Tabla2[#All],1,0)</f>
        <v>PIEDRA ROMERO MARCELA DEL CARMEN</v>
      </c>
      <c r="C4240" s="3" t="s">
        <v>328</v>
      </c>
      <c r="D4240" s="3" t="s">
        <v>345</v>
      </c>
      <c r="E4240" s="26" t="s">
        <v>99</v>
      </c>
      <c r="F4240" s="3">
        <v>7</v>
      </c>
      <c r="G4240" s="2"/>
      <c r="H4240" s="4">
        <v>43180</v>
      </c>
      <c r="I4240" s="2"/>
      <c r="J4240" s="4">
        <v>26896</v>
      </c>
      <c r="K4240" s="3">
        <v>49</v>
      </c>
      <c r="L4240" s="3">
        <v>4</v>
      </c>
      <c r="M4240" s="3">
        <v>20437.63</v>
      </c>
      <c r="N4240" s="3">
        <v>3765.4850000000001</v>
      </c>
      <c r="O4240" s="3">
        <v>3765.4850000000001</v>
      </c>
      <c r="P4240" s="3">
        <v>0</v>
      </c>
      <c r="Q4240" s="2"/>
      <c r="R4240" s="3">
        <v>15</v>
      </c>
      <c r="S4240" s="3" t="s">
        <v>52</v>
      </c>
      <c r="T4240" s="3">
        <v>0</v>
      </c>
      <c r="U4240" s="3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  <c r="AD4240" s="3">
        <v>0</v>
      </c>
      <c r="AE4240" s="3">
        <v>0</v>
      </c>
      <c r="AF4240" s="3">
        <v>0</v>
      </c>
      <c r="AG4240" s="3">
        <v>0</v>
      </c>
      <c r="AH4240" s="3">
        <v>0</v>
      </c>
      <c r="AI4240" s="3">
        <v>0</v>
      </c>
      <c r="AJ4240" s="3">
        <v>0</v>
      </c>
      <c r="AK4240" s="3">
        <v>0</v>
      </c>
      <c r="AL4240" s="2"/>
      <c r="AM4240" s="3">
        <v>0</v>
      </c>
      <c r="AN4240" s="3">
        <v>0</v>
      </c>
      <c r="AO4240" s="3">
        <v>0</v>
      </c>
      <c r="AP4240" s="3">
        <v>0</v>
      </c>
      <c r="AQ4240" s="3">
        <v>0</v>
      </c>
      <c r="AR4240" s="3">
        <v>0</v>
      </c>
      <c r="AS4240" s="3">
        <v>0</v>
      </c>
      <c r="AT4240" s="3">
        <v>0</v>
      </c>
      <c r="AU4240" s="3">
        <v>0</v>
      </c>
      <c r="AV4240" s="3">
        <v>0</v>
      </c>
      <c r="AW4240" s="3">
        <v>0</v>
      </c>
      <c r="AX4240" s="3">
        <v>0</v>
      </c>
      <c r="AY4240" s="3">
        <v>0</v>
      </c>
      <c r="AZ4240" s="3">
        <v>1789.97</v>
      </c>
      <c r="BA4240" s="3">
        <v>1398.42</v>
      </c>
      <c r="BB4240" s="3">
        <v>1359.66</v>
      </c>
      <c r="BC4240" s="3">
        <v>0</v>
      </c>
      <c r="BD4240" s="2"/>
      <c r="BE4240" s="3" t="s">
        <v>449</v>
      </c>
      <c r="BF4240" s="3" t="s">
        <v>450</v>
      </c>
    </row>
    <row r="4241" spans="1:58" ht="13.15" customHeight="1" x14ac:dyDescent="0.25">
      <c r="A4241" s="5" t="s">
        <v>3487</v>
      </c>
      <c r="B4241" s="25" t="e">
        <f>VLOOKUP(Tabla1[[#This Row],[nombre ]],Tabla2[#All],1,0)</f>
        <v>#N/A</v>
      </c>
      <c r="C4241" s="3" t="s">
        <v>328</v>
      </c>
      <c r="D4241" s="3" t="s">
        <v>336</v>
      </c>
      <c r="E4241" s="26" t="s">
        <v>56</v>
      </c>
      <c r="F4241" s="3">
        <v>84</v>
      </c>
      <c r="G4241" s="2"/>
      <c r="H4241" s="4">
        <v>40498</v>
      </c>
      <c r="I4241" s="2"/>
      <c r="J4241" s="4">
        <v>19669</v>
      </c>
      <c r="K4241" s="3">
        <v>69</v>
      </c>
      <c r="L4241" s="3">
        <v>12</v>
      </c>
      <c r="M4241" s="3">
        <v>8512.2099999999991</v>
      </c>
      <c r="N4241" s="3">
        <v>2644.7</v>
      </c>
      <c r="O4241" s="3">
        <v>2644.7</v>
      </c>
      <c r="P4241" s="3">
        <v>2266.48</v>
      </c>
      <c r="Q4241" s="3">
        <v>1094.04</v>
      </c>
      <c r="R4241" s="3">
        <v>15</v>
      </c>
      <c r="S4241" s="3" t="s">
        <v>60</v>
      </c>
      <c r="T4241" s="3">
        <v>0</v>
      </c>
      <c r="U4241" s="3">
        <v>0</v>
      </c>
      <c r="V4241" s="3">
        <v>0</v>
      </c>
      <c r="W4241" s="3">
        <v>2213.17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  <c r="AD4241" s="3">
        <v>0</v>
      </c>
      <c r="AE4241" s="3">
        <v>0</v>
      </c>
      <c r="AF4241" s="3">
        <v>0</v>
      </c>
      <c r="AG4241" s="3">
        <v>0</v>
      </c>
      <c r="AH4241" s="3">
        <v>3721.39</v>
      </c>
      <c r="AI4241" s="3">
        <v>0</v>
      </c>
      <c r="AJ4241" s="3">
        <v>0</v>
      </c>
      <c r="AK4241" s="3">
        <v>0</v>
      </c>
      <c r="AL4241" s="2"/>
      <c r="AM4241" s="3">
        <v>0</v>
      </c>
      <c r="AN4241" s="3">
        <v>0</v>
      </c>
      <c r="AO4241" s="3">
        <v>0</v>
      </c>
      <c r="AP4241" s="3">
        <v>0</v>
      </c>
      <c r="AQ4241" s="3">
        <v>0</v>
      </c>
      <c r="AR4241" s="3">
        <v>0</v>
      </c>
      <c r="AS4241" s="3">
        <v>0</v>
      </c>
      <c r="AT4241" s="3">
        <v>0</v>
      </c>
      <c r="AU4241" s="3">
        <v>0</v>
      </c>
      <c r="AV4241" s="3">
        <v>0</v>
      </c>
      <c r="AW4241" s="3">
        <v>0</v>
      </c>
      <c r="AX4241" s="3">
        <v>0</v>
      </c>
      <c r="AY4241" s="3">
        <v>0</v>
      </c>
      <c r="AZ4241" s="3">
        <v>1517.49</v>
      </c>
      <c r="BA4241" s="3">
        <v>1185.54</v>
      </c>
      <c r="BB4241" s="3">
        <v>943.78</v>
      </c>
      <c r="BC4241" s="3">
        <v>0</v>
      </c>
      <c r="BD4241" s="2"/>
      <c r="BE4241" s="3" t="s">
        <v>449</v>
      </c>
      <c r="BF4241" s="3" t="s">
        <v>452</v>
      </c>
    </row>
    <row r="4242" spans="1:58" ht="13.15" customHeight="1" x14ac:dyDescent="0.25">
      <c r="A4242" s="5" t="s">
        <v>5276</v>
      </c>
      <c r="B4242" s="25" t="str">
        <f>VLOOKUP(Tabla1[[#This Row],[nombre ]],Tabla2[#All],1,0)</f>
        <v>PORTILLO DE LA FUENTE ABRIL</v>
      </c>
      <c r="C4242" s="3" t="s">
        <v>328</v>
      </c>
      <c r="D4242" s="3" t="s">
        <v>337</v>
      </c>
      <c r="E4242" s="26" t="s">
        <v>57</v>
      </c>
      <c r="F4242" s="3">
        <v>32</v>
      </c>
      <c r="G4242" s="2"/>
      <c r="H4242" s="4">
        <v>44454</v>
      </c>
      <c r="I4242" s="2"/>
      <c r="J4242" s="4">
        <v>28375</v>
      </c>
      <c r="K4242" s="3">
        <v>45</v>
      </c>
      <c r="L4242" s="3">
        <v>1</v>
      </c>
      <c r="M4242" s="3">
        <v>13053.63</v>
      </c>
      <c r="N4242" s="3">
        <v>2405</v>
      </c>
      <c r="O4242" s="3">
        <v>2405</v>
      </c>
      <c r="P4242" s="3">
        <v>0</v>
      </c>
      <c r="Q4242" s="2"/>
      <c r="R4242" s="3">
        <v>15</v>
      </c>
      <c r="S4242" s="3" t="s">
        <v>52</v>
      </c>
      <c r="T4242" s="3">
        <v>0</v>
      </c>
      <c r="U4242" s="3">
        <v>0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0</v>
      </c>
      <c r="AD4242" s="3">
        <v>0</v>
      </c>
      <c r="AE4242" s="3">
        <v>0</v>
      </c>
      <c r="AF4242" s="3">
        <v>0</v>
      </c>
      <c r="AG4242" s="3">
        <v>0</v>
      </c>
      <c r="AH4242" s="3">
        <v>0</v>
      </c>
      <c r="AI4242" s="3">
        <v>0</v>
      </c>
      <c r="AJ4242" s="3">
        <v>0</v>
      </c>
      <c r="AK4242" s="3">
        <v>0</v>
      </c>
      <c r="AL4242" s="2"/>
      <c r="AM4242" s="3">
        <v>0</v>
      </c>
      <c r="AN4242" s="3">
        <v>0</v>
      </c>
      <c r="AO4242" s="3">
        <v>0</v>
      </c>
      <c r="AP4242" s="3">
        <v>0</v>
      </c>
      <c r="AQ4242" s="3">
        <v>0</v>
      </c>
      <c r="AR4242" s="3">
        <v>0</v>
      </c>
      <c r="AS4242" s="3">
        <v>0</v>
      </c>
      <c r="AT4242" s="3">
        <v>0</v>
      </c>
      <c r="AU4242" s="3">
        <v>0</v>
      </c>
      <c r="AV4242" s="3">
        <v>0</v>
      </c>
      <c r="AW4242" s="3">
        <v>0</v>
      </c>
      <c r="AX4242" s="3">
        <v>0</v>
      </c>
      <c r="AY4242" s="3">
        <v>0</v>
      </c>
      <c r="AZ4242" s="3">
        <v>1143.26</v>
      </c>
      <c r="BA4242" s="3">
        <v>893.17</v>
      </c>
      <c r="BB4242" s="3">
        <v>609.45000000000005</v>
      </c>
      <c r="BC4242" s="3">
        <v>0</v>
      </c>
      <c r="BD4242" s="2"/>
      <c r="BE4242" s="3" t="s">
        <v>449</v>
      </c>
      <c r="BF4242" s="3" t="s">
        <v>450</v>
      </c>
    </row>
    <row r="4243" spans="1:58" ht="13.15" customHeight="1" x14ac:dyDescent="0.25">
      <c r="A4243" s="5" t="s">
        <v>5277</v>
      </c>
      <c r="B4243" s="25" t="e">
        <f>VLOOKUP(Tabla1[[#This Row],[nombre ]],Tabla2[#All],1,0)</f>
        <v>#N/A</v>
      </c>
      <c r="C4243" s="3" t="s">
        <v>328</v>
      </c>
      <c r="D4243" s="3" t="s">
        <v>336</v>
      </c>
      <c r="E4243" s="26" t="s">
        <v>51</v>
      </c>
      <c r="F4243" s="3">
        <v>67</v>
      </c>
      <c r="G4243" s="2"/>
      <c r="H4243" s="4">
        <v>38231</v>
      </c>
      <c r="I4243" s="2"/>
      <c r="J4243" s="4">
        <v>30003</v>
      </c>
      <c r="K4243" s="3">
        <v>41</v>
      </c>
      <c r="L4243" s="3">
        <v>18</v>
      </c>
      <c r="M4243" s="3">
        <v>11393.12</v>
      </c>
      <c r="N4243" s="3">
        <v>2414.0250000000001</v>
      </c>
      <c r="O4243" s="3">
        <v>2414.0250000000001</v>
      </c>
      <c r="P4243" s="3">
        <v>2957.02</v>
      </c>
      <c r="Q4243" s="2"/>
      <c r="R4243" s="3">
        <v>15</v>
      </c>
      <c r="S4243" s="3" t="s">
        <v>52</v>
      </c>
      <c r="T4243" s="3">
        <v>0</v>
      </c>
      <c r="U4243" s="3">
        <v>0</v>
      </c>
      <c r="V4243" s="3">
        <v>0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0</v>
      </c>
      <c r="AC4243" s="3">
        <v>0</v>
      </c>
      <c r="AD4243" s="3">
        <v>0</v>
      </c>
      <c r="AE4243" s="3">
        <v>0</v>
      </c>
      <c r="AF4243" s="3">
        <v>0</v>
      </c>
      <c r="AG4243" s="3">
        <v>0</v>
      </c>
      <c r="AH4243" s="3">
        <v>0</v>
      </c>
      <c r="AI4243" s="3">
        <v>0</v>
      </c>
      <c r="AJ4243" s="3">
        <v>0</v>
      </c>
      <c r="AK4243" s="3">
        <v>0</v>
      </c>
      <c r="AL4243" s="2"/>
      <c r="AM4243" s="3">
        <v>0</v>
      </c>
      <c r="AN4243" s="3">
        <v>0</v>
      </c>
      <c r="AO4243" s="3">
        <v>0</v>
      </c>
      <c r="AP4243" s="3">
        <v>0</v>
      </c>
      <c r="AQ4243" s="3">
        <v>0</v>
      </c>
      <c r="AR4243" s="3">
        <v>0</v>
      </c>
      <c r="AS4243" s="3">
        <v>0</v>
      </c>
      <c r="AT4243" s="3">
        <v>0</v>
      </c>
      <c r="AU4243" s="3">
        <v>0</v>
      </c>
      <c r="AV4243" s="3">
        <v>0</v>
      </c>
      <c r="AW4243" s="3">
        <v>0</v>
      </c>
      <c r="AX4243" s="3">
        <v>0</v>
      </c>
      <c r="AY4243" s="3">
        <v>0</v>
      </c>
      <c r="AZ4243" s="3">
        <v>1227.4100000000001</v>
      </c>
      <c r="BA4243" s="3">
        <v>958.91</v>
      </c>
      <c r="BB4243" s="3">
        <v>725.62</v>
      </c>
      <c r="BC4243" s="3">
        <v>0</v>
      </c>
      <c r="BD4243" s="2"/>
      <c r="BE4243" s="3" t="s">
        <v>449</v>
      </c>
      <c r="BF4243" s="3" t="s">
        <v>450</v>
      </c>
    </row>
    <row r="4244" spans="1:58" ht="13.15" customHeight="1" x14ac:dyDescent="0.25">
      <c r="A4244" s="5" t="s">
        <v>3488</v>
      </c>
      <c r="B4244" s="25" t="e">
        <f>VLOOKUP(Tabla1[[#This Row],[nombre ]],Tabla2[#All],1,0)</f>
        <v>#N/A</v>
      </c>
      <c r="C4244" s="3" t="s">
        <v>328</v>
      </c>
      <c r="D4244" s="3" t="s">
        <v>335</v>
      </c>
      <c r="E4244" s="26" t="s">
        <v>56</v>
      </c>
      <c r="F4244" s="3">
        <v>84</v>
      </c>
      <c r="G4244" s="2"/>
      <c r="H4244" s="4">
        <v>40787</v>
      </c>
      <c r="I4244" s="2"/>
      <c r="J4244" s="4">
        <v>24925</v>
      </c>
      <c r="K4244" s="3">
        <v>54</v>
      </c>
      <c r="L4244" s="3">
        <v>11</v>
      </c>
      <c r="M4244" s="3">
        <v>8512.2099999999991</v>
      </c>
      <c r="N4244" s="3">
        <v>2644.7</v>
      </c>
      <c r="O4244" s="3">
        <v>2644.7</v>
      </c>
      <c r="P4244" s="3">
        <v>1902.6</v>
      </c>
      <c r="Q4244" s="2"/>
      <c r="R4244" s="3">
        <v>15</v>
      </c>
      <c r="S4244" s="3" t="s">
        <v>60</v>
      </c>
      <c r="T4244" s="3">
        <v>0</v>
      </c>
      <c r="U4244" s="3">
        <v>37</v>
      </c>
      <c r="V4244" s="3">
        <v>4199.5</v>
      </c>
      <c r="W4244" s="3">
        <v>2213.17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  <c r="AD4244" s="3">
        <v>0</v>
      </c>
      <c r="AE4244" s="3">
        <v>0</v>
      </c>
      <c r="AF4244" s="3">
        <v>0</v>
      </c>
      <c r="AG4244" s="3">
        <v>0</v>
      </c>
      <c r="AH4244" s="3">
        <v>0</v>
      </c>
      <c r="AI4244" s="3">
        <v>0</v>
      </c>
      <c r="AJ4244" s="3">
        <v>0</v>
      </c>
      <c r="AK4244" s="3">
        <v>0</v>
      </c>
      <c r="AL4244" s="2"/>
      <c r="AM4244" s="3">
        <v>0</v>
      </c>
      <c r="AN4244" s="3">
        <v>0</v>
      </c>
      <c r="AO4244" s="3">
        <v>0</v>
      </c>
      <c r="AP4244" s="3">
        <v>0</v>
      </c>
      <c r="AQ4244" s="3">
        <v>0</v>
      </c>
      <c r="AR4244" s="3">
        <v>0</v>
      </c>
      <c r="AS4244" s="3">
        <v>0</v>
      </c>
      <c r="AT4244" s="3">
        <v>0</v>
      </c>
      <c r="AU4244" s="3">
        <v>0</v>
      </c>
      <c r="AV4244" s="3">
        <v>0</v>
      </c>
      <c r="AW4244" s="3">
        <v>0</v>
      </c>
      <c r="AX4244" s="3">
        <v>0</v>
      </c>
      <c r="AY4244" s="3">
        <v>0</v>
      </c>
      <c r="AZ4244" s="3">
        <v>1926.11</v>
      </c>
      <c r="BA4244" s="3">
        <v>1504.78</v>
      </c>
      <c r="BB4244" s="3">
        <v>1281.73</v>
      </c>
      <c r="BC4244" s="3">
        <v>0</v>
      </c>
      <c r="BD4244" s="2"/>
      <c r="BE4244" s="3" t="s">
        <v>449</v>
      </c>
      <c r="BF4244" s="3" t="s">
        <v>452</v>
      </c>
    </row>
    <row r="4245" spans="1:58" ht="13.15" customHeight="1" x14ac:dyDescent="0.25">
      <c r="A4245" s="5" t="s">
        <v>3489</v>
      </c>
      <c r="B4245" s="25" t="e">
        <f>VLOOKUP(Tabla1[[#This Row],[nombre ]],Tabla2[#All],1,0)</f>
        <v>#N/A</v>
      </c>
      <c r="C4245" s="3" t="s">
        <v>328</v>
      </c>
      <c r="D4245" s="3" t="s">
        <v>336</v>
      </c>
      <c r="E4245" s="26" t="s">
        <v>56</v>
      </c>
      <c r="F4245" s="3">
        <v>84</v>
      </c>
      <c r="G4245" s="2"/>
      <c r="H4245" s="4">
        <v>39274</v>
      </c>
      <c r="I4245" s="2"/>
      <c r="J4245" s="4">
        <v>32556</v>
      </c>
      <c r="K4245" s="3">
        <v>34</v>
      </c>
      <c r="L4245" s="3">
        <v>15</v>
      </c>
      <c r="M4245" s="3">
        <v>8512.2099999999991</v>
      </c>
      <c r="N4245" s="3">
        <v>2644.7</v>
      </c>
      <c r="O4245" s="3">
        <v>2644.7</v>
      </c>
      <c r="P4245" s="3">
        <v>2712.05</v>
      </c>
      <c r="Q4245" s="2"/>
      <c r="R4245" s="3">
        <v>15</v>
      </c>
      <c r="S4245" s="3" t="s">
        <v>60</v>
      </c>
      <c r="T4245" s="3">
        <v>0</v>
      </c>
      <c r="U4245" s="3">
        <v>0</v>
      </c>
      <c r="V4245" s="3">
        <v>0</v>
      </c>
      <c r="W4245" s="3">
        <v>2213.17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  <c r="AD4245" s="3">
        <v>0</v>
      </c>
      <c r="AE4245" s="3">
        <v>0</v>
      </c>
      <c r="AF4245" s="3">
        <v>0</v>
      </c>
      <c r="AG4245" s="3">
        <v>0</v>
      </c>
      <c r="AH4245" s="3">
        <v>4141.63</v>
      </c>
      <c r="AI4245" s="3">
        <v>0</v>
      </c>
      <c r="AJ4245" s="3">
        <v>0</v>
      </c>
      <c r="AK4245" s="3">
        <v>0</v>
      </c>
      <c r="AL4245" s="2"/>
      <c r="AM4245" s="3">
        <v>0</v>
      </c>
      <c r="AN4245" s="3">
        <v>0</v>
      </c>
      <c r="AO4245" s="3">
        <v>0</v>
      </c>
      <c r="AP4245" s="3">
        <v>0</v>
      </c>
      <c r="AQ4245" s="3">
        <v>0</v>
      </c>
      <c r="AR4245" s="3">
        <v>0</v>
      </c>
      <c r="AS4245" s="3">
        <v>0</v>
      </c>
      <c r="AT4245" s="3">
        <v>0</v>
      </c>
      <c r="AU4245" s="3">
        <v>0</v>
      </c>
      <c r="AV4245" s="3">
        <v>0</v>
      </c>
      <c r="AW4245" s="3">
        <v>0</v>
      </c>
      <c r="AX4245" s="3">
        <v>0</v>
      </c>
      <c r="AY4245" s="3">
        <v>0</v>
      </c>
      <c r="AZ4245" s="3">
        <v>1460.13</v>
      </c>
      <c r="BA4245" s="3">
        <v>1140.72</v>
      </c>
      <c r="BB4245" s="3">
        <v>864.37</v>
      </c>
      <c r="BC4245" s="3">
        <v>0</v>
      </c>
      <c r="BD4245" s="2"/>
      <c r="BE4245" s="3" t="s">
        <v>449</v>
      </c>
      <c r="BF4245" s="3" t="s">
        <v>452</v>
      </c>
    </row>
    <row r="4246" spans="1:58" ht="13.15" customHeight="1" x14ac:dyDescent="0.25">
      <c r="A4246" s="5" t="s">
        <v>3490</v>
      </c>
      <c r="B4246" s="25" t="e">
        <f>VLOOKUP(Tabla1[[#This Row],[nombre ]],Tabla2[#All],1,0)</f>
        <v>#N/A</v>
      </c>
      <c r="C4246" s="3" t="s">
        <v>328</v>
      </c>
      <c r="D4246" s="3" t="s">
        <v>329</v>
      </c>
      <c r="E4246" s="26" t="s">
        <v>56</v>
      </c>
      <c r="F4246" s="3">
        <v>84</v>
      </c>
      <c r="G4246" s="2"/>
      <c r="H4246" s="4">
        <v>44516</v>
      </c>
      <c r="I4246" s="2"/>
      <c r="J4246" s="4">
        <v>32431</v>
      </c>
      <c r="K4246" s="3">
        <v>34</v>
      </c>
      <c r="L4246" s="3">
        <v>1</v>
      </c>
      <c r="M4246" s="3">
        <v>8512.2099999999991</v>
      </c>
      <c r="N4246" s="3">
        <v>2644.7</v>
      </c>
      <c r="O4246" s="3">
        <v>2644.7</v>
      </c>
      <c r="P4246" s="3">
        <v>0</v>
      </c>
      <c r="Q4246" s="2"/>
      <c r="R4246" s="3">
        <v>15</v>
      </c>
      <c r="S4246" s="3" t="s">
        <v>52</v>
      </c>
      <c r="T4246" s="3">
        <v>0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  <c r="AD4246" s="3">
        <v>0</v>
      </c>
      <c r="AE4246" s="3">
        <v>0</v>
      </c>
      <c r="AF4246" s="3">
        <v>0</v>
      </c>
      <c r="AG4246" s="3">
        <v>0</v>
      </c>
      <c r="AH4246" s="3">
        <v>0</v>
      </c>
      <c r="AI4246" s="3">
        <v>0</v>
      </c>
      <c r="AJ4246" s="3">
        <v>0</v>
      </c>
      <c r="AK4246" s="3">
        <v>0</v>
      </c>
      <c r="AL4246" s="2"/>
      <c r="AM4246" s="3">
        <v>0</v>
      </c>
      <c r="AN4246" s="3">
        <v>0</v>
      </c>
      <c r="AO4246" s="3">
        <v>0</v>
      </c>
      <c r="AP4246" s="3">
        <v>0</v>
      </c>
      <c r="AQ4246" s="3">
        <v>0</v>
      </c>
      <c r="AR4246" s="3">
        <v>0</v>
      </c>
      <c r="AS4246" s="3">
        <v>0</v>
      </c>
      <c r="AT4246" s="3">
        <v>0</v>
      </c>
      <c r="AU4246" s="3">
        <v>0</v>
      </c>
      <c r="AV4246" s="3">
        <v>0</v>
      </c>
      <c r="AW4246" s="3">
        <v>0</v>
      </c>
      <c r="AX4246" s="3">
        <v>0</v>
      </c>
      <c r="AY4246" s="3">
        <v>0</v>
      </c>
      <c r="AZ4246" s="3">
        <v>883.29</v>
      </c>
      <c r="BA4246" s="3">
        <v>690.07</v>
      </c>
      <c r="BB4246" s="3">
        <v>306.58</v>
      </c>
      <c r="BC4246" s="3">
        <v>0</v>
      </c>
      <c r="BD4246" s="2"/>
      <c r="BE4246" s="3" t="s">
        <v>449</v>
      </c>
      <c r="BF4246" s="3" t="s">
        <v>450</v>
      </c>
    </row>
    <row r="4247" spans="1:58" ht="13.15" customHeight="1" x14ac:dyDescent="0.25">
      <c r="A4247" s="5" t="s">
        <v>3491</v>
      </c>
      <c r="B4247" s="25" t="e">
        <f>VLOOKUP(Tabla1[[#This Row],[nombre ]],Tabla2[#All],1,0)</f>
        <v>#N/A</v>
      </c>
      <c r="C4247" s="3" t="s">
        <v>328</v>
      </c>
      <c r="D4247" s="3" t="s">
        <v>336</v>
      </c>
      <c r="E4247" s="26" t="s">
        <v>56</v>
      </c>
      <c r="F4247" s="3">
        <v>84</v>
      </c>
      <c r="G4247" s="2"/>
      <c r="H4247" s="4">
        <v>37749</v>
      </c>
      <c r="I4247" s="2"/>
      <c r="J4247" s="4">
        <v>31322</v>
      </c>
      <c r="K4247" s="3">
        <v>37</v>
      </c>
      <c r="L4247" s="3">
        <v>19</v>
      </c>
      <c r="M4247" s="3">
        <v>8512.2099999999991</v>
      </c>
      <c r="N4247" s="3">
        <v>2644.7</v>
      </c>
      <c r="O4247" s="3">
        <v>2644.7</v>
      </c>
      <c r="P4247" s="3">
        <v>1938.97</v>
      </c>
      <c r="Q4247" s="2"/>
      <c r="R4247" s="3">
        <v>15</v>
      </c>
      <c r="S4247" s="3" t="s">
        <v>60</v>
      </c>
      <c r="T4247" s="3">
        <v>0</v>
      </c>
      <c r="U4247" s="3">
        <v>0</v>
      </c>
      <c r="V4247" s="3">
        <v>0</v>
      </c>
      <c r="W4247" s="3">
        <v>2213.17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  <c r="AD4247" s="3">
        <v>0</v>
      </c>
      <c r="AE4247" s="3">
        <v>0</v>
      </c>
      <c r="AF4247" s="3">
        <v>0</v>
      </c>
      <c r="AG4247" s="3">
        <v>0</v>
      </c>
      <c r="AH4247" s="3">
        <v>0</v>
      </c>
      <c r="AI4247" s="3">
        <v>0</v>
      </c>
      <c r="AJ4247" s="3">
        <v>0</v>
      </c>
      <c r="AK4247" s="3">
        <v>0</v>
      </c>
      <c r="AL4247" s="2"/>
      <c r="AM4247" s="3">
        <v>0</v>
      </c>
      <c r="AN4247" s="3">
        <v>0</v>
      </c>
      <c r="AO4247" s="3">
        <v>0</v>
      </c>
      <c r="AP4247" s="3">
        <v>0</v>
      </c>
      <c r="AQ4247" s="3">
        <v>0</v>
      </c>
      <c r="AR4247" s="3">
        <v>0</v>
      </c>
      <c r="AS4247" s="3">
        <v>0</v>
      </c>
      <c r="AT4247" s="3">
        <v>0</v>
      </c>
      <c r="AU4247" s="3">
        <v>0</v>
      </c>
      <c r="AV4247" s="3">
        <v>0</v>
      </c>
      <c r="AW4247" s="3">
        <v>0</v>
      </c>
      <c r="AX4247" s="3">
        <v>0</v>
      </c>
      <c r="AY4247" s="3">
        <v>0</v>
      </c>
      <c r="AZ4247" s="3">
        <v>1391.79</v>
      </c>
      <c r="BA4247" s="3">
        <v>1087.32</v>
      </c>
      <c r="BB4247" s="3">
        <v>772.09</v>
      </c>
      <c r="BC4247" s="3">
        <v>0</v>
      </c>
      <c r="BD4247" s="2"/>
      <c r="BE4247" s="3" t="s">
        <v>449</v>
      </c>
      <c r="BF4247" s="3" t="s">
        <v>452</v>
      </c>
    </row>
    <row r="4248" spans="1:58" ht="13.15" customHeight="1" x14ac:dyDescent="0.25">
      <c r="A4248" s="5" t="s">
        <v>3492</v>
      </c>
      <c r="B4248" s="25" t="e">
        <f>VLOOKUP(Tabla1[[#This Row],[nombre ]],Tabla2[#All],1,0)</f>
        <v>#N/A</v>
      </c>
      <c r="C4248" s="3" t="s">
        <v>328</v>
      </c>
      <c r="D4248" s="3" t="s">
        <v>335</v>
      </c>
      <c r="E4248" s="26" t="s">
        <v>51</v>
      </c>
      <c r="F4248" s="3">
        <v>67</v>
      </c>
      <c r="G4248" s="2"/>
      <c r="H4248" s="4">
        <v>36802</v>
      </c>
      <c r="I4248" s="2"/>
      <c r="J4248" s="4">
        <v>24551</v>
      </c>
      <c r="K4248" s="3">
        <v>55</v>
      </c>
      <c r="L4248" s="3">
        <v>22</v>
      </c>
      <c r="M4248" s="3">
        <v>11393.12</v>
      </c>
      <c r="N4248" s="3">
        <v>2414.0250000000001</v>
      </c>
      <c r="O4248" s="3">
        <v>2414.0250000000001</v>
      </c>
      <c r="P4248" s="3">
        <v>3114.52</v>
      </c>
      <c r="Q4248" s="2"/>
      <c r="R4248" s="3">
        <v>15</v>
      </c>
      <c r="S4248" s="3" t="s">
        <v>60</v>
      </c>
      <c r="T4248" s="3">
        <v>0</v>
      </c>
      <c r="U4248" s="3">
        <v>0</v>
      </c>
      <c r="V4248" s="3">
        <v>0</v>
      </c>
      <c r="W4248" s="3">
        <v>2962.21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0</v>
      </c>
      <c r="AD4248" s="3">
        <v>0</v>
      </c>
      <c r="AE4248" s="3">
        <v>0</v>
      </c>
      <c r="AF4248" s="3">
        <v>0</v>
      </c>
      <c r="AG4248" s="3">
        <v>0</v>
      </c>
      <c r="AH4248" s="3">
        <v>3605</v>
      </c>
      <c r="AI4248" s="3">
        <v>0</v>
      </c>
      <c r="AJ4248" s="3">
        <v>0</v>
      </c>
      <c r="AK4248" s="3">
        <v>0</v>
      </c>
      <c r="AL4248" s="2"/>
      <c r="AM4248" s="3">
        <v>0</v>
      </c>
      <c r="AN4248" s="3">
        <v>0</v>
      </c>
      <c r="AO4248" s="3">
        <v>0</v>
      </c>
      <c r="AP4248" s="3">
        <v>0</v>
      </c>
      <c r="AQ4248" s="3">
        <v>0</v>
      </c>
      <c r="AR4248" s="3">
        <v>0</v>
      </c>
      <c r="AS4248" s="3">
        <v>0</v>
      </c>
      <c r="AT4248" s="3">
        <v>0</v>
      </c>
      <c r="AU4248" s="3">
        <v>0</v>
      </c>
      <c r="AV4248" s="3">
        <v>0</v>
      </c>
      <c r="AW4248" s="3">
        <v>0</v>
      </c>
      <c r="AX4248" s="3">
        <v>0</v>
      </c>
      <c r="AY4248" s="3">
        <v>0</v>
      </c>
      <c r="AZ4248" s="3">
        <v>1709.67</v>
      </c>
      <c r="BA4248" s="3">
        <v>1335.66</v>
      </c>
      <c r="BB4248" s="3">
        <v>1296.43</v>
      </c>
      <c r="BC4248" s="3">
        <v>0</v>
      </c>
      <c r="BD4248" s="2"/>
      <c r="BE4248" s="3" t="s">
        <v>449</v>
      </c>
      <c r="BF4248" s="3" t="s">
        <v>452</v>
      </c>
    </row>
    <row r="4249" spans="1:58" ht="13.15" customHeight="1" x14ac:dyDescent="0.25">
      <c r="A4249" s="5" t="s">
        <v>3493</v>
      </c>
      <c r="B4249" s="25" t="e">
        <f>VLOOKUP(Tabla1[[#This Row],[nombre ]],Tabla2[#All],1,0)</f>
        <v>#N/A</v>
      </c>
      <c r="C4249" s="3" t="s">
        <v>328</v>
      </c>
      <c r="D4249" s="3" t="s">
        <v>336</v>
      </c>
      <c r="E4249" s="26" t="s">
        <v>165</v>
      </c>
      <c r="F4249" s="3">
        <v>94</v>
      </c>
      <c r="G4249" s="2"/>
      <c r="H4249" s="4">
        <v>43006</v>
      </c>
      <c r="I4249" s="2"/>
      <c r="J4249" s="4">
        <v>34827</v>
      </c>
      <c r="K4249" s="3">
        <v>27</v>
      </c>
      <c r="L4249" s="3">
        <v>5</v>
      </c>
      <c r="M4249" s="3">
        <v>7622.99</v>
      </c>
      <c r="N4249" s="3">
        <v>1994.05</v>
      </c>
      <c r="O4249" s="3">
        <v>1994.05</v>
      </c>
      <c r="P4249" s="3">
        <v>1139.42</v>
      </c>
      <c r="Q4249" s="2"/>
      <c r="R4249" s="3">
        <v>15</v>
      </c>
      <c r="S4249" s="3" t="s">
        <v>60</v>
      </c>
      <c r="T4249" s="3">
        <v>0</v>
      </c>
      <c r="U4249" s="3">
        <v>0</v>
      </c>
      <c r="V4249" s="3">
        <v>0</v>
      </c>
      <c r="W4249" s="3">
        <v>1981.98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0</v>
      </c>
      <c r="AD4249" s="3">
        <v>0</v>
      </c>
      <c r="AE4249" s="3">
        <v>0</v>
      </c>
      <c r="AF4249" s="3">
        <v>0</v>
      </c>
      <c r="AG4249" s="3">
        <v>0</v>
      </c>
      <c r="AH4249" s="3">
        <v>0</v>
      </c>
      <c r="AI4249" s="3">
        <v>0</v>
      </c>
      <c r="AJ4249" s="3">
        <v>0</v>
      </c>
      <c r="AK4249" s="3">
        <v>0</v>
      </c>
      <c r="AL4249" s="2"/>
      <c r="AM4249" s="3">
        <v>0</v>
      </c>
      <c r="AN4249" s="3">
        <v>0</v>
      </c>
      <c r="AO4249" s="3">
        <v>0</v>
      </c>
      <c r="AP4249" s="3">
        <v>0</v>
      </c>
      <c r="AQ4249" s="3">
        <v>0</v>
      </c>
      <c r="AR4249" s="3">
        <v>0</v>
      </c>
      <c r="AS4249" s="3">
        <v>0</v>
      </c>
      <c r="AT4249" s="3">
        <v>0</v>
      </c>
      <c r="AU4249" s="3">
        <v>0</v>
      </c>
      <c r="AV4249" s="3">
        <v>0</v>
      </c>
      <c r="AW4249" s="3">
        <v>0</v>
      </c>
      <c r="AX4249" s="3">
        <v>0</v>
      </c>
      <c r="AY4249" s="3">
        <v>0</v>
      </c>
      <c r="AZ4249" s="3">
        <v>1127.43</v>
      </c>
      <c r="BA4249" s="3">
        <v>880.8</v>
      </c>
      <c r="BB4249" s="3">
        <v>551.83000000000004</v>
      </c>
      <c r="BC4249" s="3">
        <v>0</v>
      </c>
      <c r="BD4249" s="2"/>
      <c r="BE4249" s="3" t="s">
        <v>449</v>
      </c>
      <c r="BF4249" s="3" t="s">
        <v>452</v>
      </c>
    </row>
    <row r="4250" spans="1:58" ht="13.15" customHeight="1" x14ac:dyDescent="0.25">
      <c r="A4250" s="5" t="s">
        <v>5278</v>
      </c>
      <c r="B4250" s="25" t="e">
        <f>VLOOKUP(Tabla1[[#This Row],[nombre ]],Tabla2[#All],1,0)</f>
        <v>#N/A</v>
      </c>
      <c r="C4250" s="3" t="s">
        <v>328</v>
      </c>
      <c r="D4250" s="3" t="s">
        <v>338</v>
      </c>
      <c r="E4250" s="26" t="s">
        <v>51</v>
      </c>
      <c r="F4250" s="3">
        <v>67</v>
      </c>
      <c r="G4250" s="2"/>
      <c r="H4250" s="4">
        <v>44942</v>
      </c>
      <c r="I4250" s="2"/>
      <c r="J4250" s="4">
        <v>32030</v>
      </c>
      <c r="K4250" s="3">
        <v>35</v>
      </c>
      <c r="L4250" s="3">
        <v>0</v>
      </c>
      <c r="M4250" s="3">
        <v>11393.12</v>
      </c>
      <c r="N4250" s="3">
        <v>2414.0250000000001</v>
      </c>
      <c r="O4250" s="3">
        <v>2414.0250000000001</v>
      </c>
      <c r="P4250" s="3">
        <v>0</v>
      </c>
      <c r="Q4250" s="2"/>
      <c r="R4250" s="3">
        <v>15</v>
      </c>
      <c r="S4250" s="3" t="s">
        <v>52</v>
      </c>
      <c r="T4250" s="3">
        <v>0</v>
      </c>
      <c r="U4250" s="3">
        <v>0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  <c r="AD4250" s="3">
        <v>0</v>
      </c>
      <c r="AE4250" s="3">
        <v>0</v>
      </c>
      <c r="AF4250" s="3">
        <v>0</v>
      </c>
      <c r="AG4250" s="3">
        <v>0</v>
      </c>
      <c r="AH4250" s="3">
        <v>0</v>
      </c>
      <c r="AI4250" s="3">
        <v>0</v>
      </c>
      <c r="AJ4250" s="3">
        <v>0</v>
      </c>
      <c r="AK4250" s="3">
        <v>0</v>
      </c>
      <c r="AL4250" s="2"/>
      <c r="AM4250" s="3">
        <v>0</v>
      </c>
      <c r="AN4250" s="3">
        <v>0</v>
      </c>
      <c r="AO4250" s="3">
        <v>0</v>
      </c>
      <c r="AP4250" s="3">
        <v>0</v>
      </c>
      <c r="AQ4250" s="3">
        <v>0</v>
      </c>
      <c r="AR4250" s="3">
        <v>0</v>
      </c>
      <c r="AS4250" s="3">
        <v>0</v>
      </c>
      <c r="AT4250" s="3">
        <v>0</v>
      </c>
      <c r="AU4250" s="3">
        <v>0</v>
      </c>
      <c r="AV4250" s="3">
        <v>0</v>
      </c>
      <c r="AW4250" s="3">
        <v>0</v>
      </c>
      <c r="AX4250" s="3">
        <v>0</v>
      </c>
      <c r="AY4250" s="3">
        <v>0</v>
      </c>
      <c r="AZ4250" s="3">
        <v>1038.1600000000001</v>
      </c>
      <c r="BA4250" s="3">
        <v>811.06</v>
      </c>
      <c r="BB4250" s="3">
        <v>473.93</v>
      </c>
      <c r="BC4250" s="3">
        <v>0</v>
      </c>
      <c r="BD4250" s="2"/>
      <c r="BE4250" s="3" t="s">
        <v>449</v>
      </c>
      <c r="BF4250" s="3" t="s">
        <v>450</v>
      </c>
    </row>
    <row r="4251" spans="1:58" ht="13.15" customHeight="1" x14ac:dyDescent="0.25">
      <c r="A4251" s="5" t="s">
        <v>5279</v>
      </c>
      <c r="B4251" s="25" t="e">
        <f>VLOOKUP(Tabla1[[#This Row],[nombre ]],Tabla2[#All],1,0)</f>
        <v>#N/A</v>
      </c>
      <c r="C4251" s="3" t="s">
        <v>328</v>
      </c>
      <c r="D4251" s="3" t="s">
        <v>336</v>
      </c>
      <c r="E4251" s="26" t="s">
        <v>51</v>
      </c>
      <c r="F4251" s="3">
        <v>67</v>
      </c>
      <c r="G4251" s="2"/>
      <c r="H4251" s="4">
        <v>33682</v>
      </c>
      <c r="I4251" s="2"/>
      <c r="J4251" s="4">
        <v>24659</v>
      </c>
      <c r="K4251" s="3">
        <v>55</v>
      </c>
      <c r="L4251" s="3">
        <v>30</v>
      </c>
      <c r="M4251" s="3">
        <v>11393.12</v>
      </c>
      <c r="N4251" s="3">
        <v>2414.0250000000001</v>
      </c>
      <c r="O4251" s="3">
        <v>2414.0250000000001</v>
      </c>
      <c r="P4251" s="3">
        <v>4282.72</v>
      </c>
      <c r="Q4251" s="2"/>
      <c r="R4251" s="3">
        <v>15</v>
      </c>
      <c r="S4251" s="3" t="s">
        <v>60</v>
      </c>
      <c r="T4251" s="3">
        <v>0</v>
      </c>
      <c r="U4251" s="3">
        <v>0</v>
      </c>
      <c r="V4251" s="3">
        <v>0</v>
      </c>
      <c r="W4251" s="3">
        <v>2962.21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  <c r="AD4251" s="3">
        <v>0</v>
      </c>
      <c r="AE4251" s="3">
        <v>0</v>
      </c>
      <c r="AF4251" s="3">
        <v>0</v>
      </c>
      <c r="AG4251" s="3">
        <v>0</v>
      </c>
      <c r="AH4251" s="3">
        <v>9954.9500000000007</v>
      </c>
      <c r="AI4251" s="3">
        <v>0</v>
      </c>
      <c r="AJ4251" s="3">
        <v>0</v>
      </c>
      <c r="AK4251" s="3">
        <v>0</v>
      </c>
      <c r="AL4251" s="2"/>
      <c r="AM4251" s="3">
        <v>0</v>
      </c>
      <c r="AN4251" s="3">
        <v>0</v>
      </c>
      <c r="AO4251" s="3">
        <v>0</v>
      </c>
      <c r="AP4251" s="3">
        <v>0</v>
      </c>
      <c r="AQ4251" s="3">
        <v>0</v>
      </c>
      <c r="AR4251" s="3">
        <v>0</v>
      </c>
      <c r="AS4251" s="3">
        <v>0</v>
      </c>
      <c r="AT4251" s="3">
        <v>0</v>
      </c>
      <c r="AU4251" s="3">
        <v>0</v>
      </c>
      <c r="AV4251" s="3">
        <v>0</v>
      </c>
      <c r="AW4251" s="3">
        <v>0</v>
      </c>
      <c r="AX4251" s="3">
        <v>0</v>
      </c>
      <c r="AY4251" s="3">
        <v>0</v>
      </c>
      <c r="AZ4251" s="3">
        <v>1812.96</v>
      </c>
      <c r="BA4251" s="3">
        <v>1416.36</v>
      </c>
      <c r="BB4251" s="3">
        <v>1468.81</v>
      </c>
      <c r="BC4251" s="3">
        <v>0</v>
      </c>
      <c r="BD4251" s="2"/>
      <c r="BE4251" s="3" t="s">
        <v>449</v>
      </c>
      <c r="BF4251" s="3" t="s">
        <v>452</v>
      </c>
    </row>
    <row r="4252" spans="1:58" ht="13.15" customHeight="1" x14ac:dyDescent="0.25">
      <c r="A4252" s="5" t="s">
        <v>3494</v>
      </c>
      <c r="B4252" s="25" t="e">
        <f>VLOOKUP(Tabla1[[#This Row],[nombre ]],Tabla2[#All],1,0)</f>
        <v>#N/A</v>
      </c>
      <c r="C4252" s="3" t="s">
        <v>328</v>
      </c>
      <c r="D4252" s="3" t="s">
        <v>335</v>
      </c>
      <c r="E4252" s="26" t="s">
        <v>66</v>
      </c>
      <c r="F4252" s="3">
        <v>113</v>
      </c>
      <c r="G4252" s="2"/>
      <c r="H4252" s="4">
        <v>44762</v>
      </c>
      <c r="I4252" s="2"/>
      <c r="J4252" s="4">
        <v>33340</v>
      </c>
      <c r="K4252" s="3">
        <v>31</v>
      </c>
      <c r="L4252" s="3">
        <v>0</v>
      </c>
      <c r="M4252" s="3">
        <v>5774.51</v>
      </c>
      <c r="N4252" s="3">
        <v>1510.4549999999999</v>
      </c>
      <c r="O4252" s="3">
        <v>1510.4549999999999</v>
      </c>
      <c r="P4252" s="3">
        <v>0</v>
      </c>
      <c r="Q4252" s="2"/>
      <c r="R4252" s="3">
        <v>15</v>
      </c>
      <c r="S4252" s="3" t="s">
        <v>52</v>
      </c>
      <c r="T4252" s="3">
        <v>0</v>
      </c>
      <c r="U4252" s="3">
        <v>28</v>
      </c>
      <c r="V4252" s="3">
        <v>2052.4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  <c r="AD4252" s="3">
        <v>0</v>
      </c>
      <c r="AE4252" s="3">
        <v>0</v>
      </c>
      <c r="AF4252" s="3">
        <v>0</v>
      </c>
      <c r="AG4252" s="3">
        <v>0</v>
      </c>
      <c r="AH4252" s="3">
        <v>0</v>
      </c>
      <c r="AI4252" s="3">
        <v>0</v>
      </c>
      <c r="AJ4252" s="3">
        <v>0</v>
      </c>
      <c r="AK4252" s="3">
        <v>0</v>
      </c>
      <c r="AL4252" s="2"/>
      <c r="AM4252" s="3">
        <v>0</v>
      </c>
      <c r="AN4252" s="3">
        <v>0</v>
      </c>
      <c r="AO4252" s="3">
        <v>0</v>
      </c>
      <c r="AP4252" s="3">
        <v>0</v>
      </c>
      <c r="AQ4252" s="3">
        <v>0</v>
      </c>
      <c r="AR4252" s="3">
        <v>0</v>
      </c>
      <c r="AS4252" s="3">
        <v>0</v>
      </c>
      <c r="AT4252" s="3">
        <v>0</v>
      </c>
      <c r="AU4252" s="3">
        <v>0</v>
      </c>
      <c r="AV4252" s="3">
        <v>0</v>
      </c>
      <c r="AW4252" s="3">
        <v>0</v>
      </c>
      <c r="AX4252" s="3">
        <v>0</v>
      </c>
      <c r="AY4252" s="3">
        <v>0</v>
      </c>
      <c r="AZ4252" s="3">
        <v>825.61</v>
      </c>
      <c r="BA4252" s="3">
        <v>645.01</v>
      </c>
      <c r="BB4252" s="3">
        <v>309.17</v>
      </c>
      <c r="BC4252" s="3">
        <v>0</v>
      </c>
      <c r="BD4252" s="2"/>
      <c r="BE4252" s="3" t="s">
        <v>449</v>
      </c>
      <c r="BF4252" s="3" t="s">
        <v>450</v>
      </c>
    </row>
    <row r="4253" spans="1:58" ht="13.15" customHeight="1" x14ac:dyDescent="0.25">
      <c r="A4253" s="5" t="s">
        <v>3495</v>
      </c>
      <c r="B4253" s="25" t="str">
        <f>VLOOKUP(Tabla1[[#This Row],[nombre ]],Tabla2[#All],1,0)</f>
        <v>RAMOS RENOVATO NORMA LETICIA</v>
      </c>
      <c r="C4253" s="3" t="s">
        <v>328</v>
      </c>
      <c r="D4253" s="3" t="s">
        <v>342</v>
      </c>
      <c r="E4253" s="26" t="s">
        <v>78</v>
      </c>
      <c r="F4253" s="3">
        <v>36</v>
      </c>
      <c r="G4253" s="2"/>
      <c r="H4253" s="4">
        <v>43661</v>
      </c>
      <c r="I4253" s="2"/>
      <c r="J4253" s="4">
        <v>30743</v>
      </c>
      <c r="K4253" s="3">
        <v>39</v>
      </c>
      <c r="L4253" s="3">
        <v>3</v>
      </c>
      <c r="M4253" s="3">
        <v>13092.61</v>
      </c>
      <c r="N4253" s="3">
        <v>2411.355</v>
      </c>
      <c r="O4253" s="3">
        <v>2411.355</v>
      </c>
      <c r="P4253" s="3">
        <v>0</v>
      </c>
      <c r="Q4253" s="2"/>
      <c r="R4253" s="3">
        <v>15</v>
      </c>
      <c r="S4253" s="3" t="s">
        <v>52</v>
      </c>
      <c r="T4253" s="3">
        <v>0</v>
      </c>
      <c r="U4253" s="3">
        <v>0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  <c r="AD4253" s="3">
        <v>0</v>
      </c>
      <c r="AE4253" s="3">
        <v>0</v>
      </c>
      <c r="AF4253" s="3">
        <v>0</v>
      </c>
      <c r="AG4253" s="3">
        <v>0</v>
      </c>
      <c r="AH4253" s="3">
        <v>0</v>
      </c>
      <c r="AI4253" s="3">
        <v>0</v>
      </c>
      <c r="AJ4253" s="3">
        <v>0</v>
      </c>
      <c r="AK4253" s="3">
        <v>0</v>
      </c>
      <c r="AL4253" s="2"/>
      <c r="AM4253" s="3">
        <v>0</v>
      </c>
      <c r="AN4253" s="3">
        <v>0</v>
      </c>
      <c r="AO4253" s="3">
        <v>0</v>
      </c>
      <c r="AP4253" s="3">
        <v>0</v>
      </c>
      <c r="AQ4253" s="3">
        <v>0</v>
      </c>
      <c r="AR4253" s="3">
        <v>0</v>
      </c>
      <c r="AS4253" s="3">
        <v>0</v>
      </c>
      <c r="AT4253" s="3">
        <v>0</v>
      </c>
      <c r="AU4253" s="3">
        <v>0</v>
      </c>
      <c r="AV4253" s="3">
        <v>0</v>
      </c>
      <c r="AW4253" s="3">
        <v>0</v>
      </c>
      <c r="AX4253" s="3">
        <v>0</v>
      </c>
      <c r="AY4253" s="3">
        <v>0</v>
      </c>
      <c r="AZ4253" s="3">
        <v>1146.58</v>
      </c>
      <c r="BA4253" s="3">
        <v>895.77</v>
      </c>
      <c r="BB4253" s="3">
        <v>612.95000000000005</v>
      </c>
      <c r="BC4253" s="3">
        <v>0</v>
      </c>
      <c r="BD4253" s="2"/>
      <c r="BE4253" s="3" t="s">
        <v>449</v>
      </c>
      <c r="BF4253" s="3" t="s">
        <v>450</v>
      </c>
    </row>
    <row r="4254" spans="1:58" ht="13.15" customHeight="1" x14ac:dyDescent="0.25">
      <c r="A4254" s="5" t="s">
        <v>3496</v>
      </c>
      <c r="B4254" s="25" t="e">
        <f>VLOOKUP(Tabla1[[#This Row],[nombre ]],Tabla2[#All],1,0)</f>
        <v>#N/A</v>
      </c>
      <c r="C4254" s="3" t="s">
        <v>328</v>
      </c>
      <c r="D4254" s="3" t="s">
        <v>333</v>
      </c>
      <c r="E4254" s="26" t="s">
        <v>58</v>
      </c>
      <c r="F4254" s="3">
        <v>57</v>
      </c>
      <c r="G4254" s="2"/>
      <c r="H4254" s="4">
        <v>40575</v>
      </c>
      <c r="I4254" s="2"/>
      <c r="J4254" s="4">
        <v>30760</v>
      </c>
      <c r="K4254" s="3">
        <v>38</v>
      </c>
      <c r="L4254" s="3">
        <v>12</v>
      </c>
      <c r="M4254" s="3">
        <v>11717.03</v>
      </c>
      <c r="N4254" s="3">
        <v>2482.0549999999998</v>
      </c>
      <c r="O4254" s="3">
        <v>2482.0549999999998</v>
      </c>
      <c r="P4254" s="3">
        <v>2644.37</v>
      </c>
      <c r="Q4254" s="2"/>
      <c r="R4254" s="3">
        <v>15</v>
      </c>
      <c r="S4254" s="3" t="s">
        <v>52</v>
      </c>
      <c r="T4254" s="3">
        <v>0</v>
      </c>
      <c r="U4254" s="3">
        <v>0</v>
      </c>
      <c r="V4254" s="3">
        <v>0</v>
      </c>
      <c r="W4254" s="3">
        <v>0</v>
      </c>
      <c r="X4254" s="3">
        <v>0</v>
      </c>
      <c r="Y4254" s="3">
        <v>0</v>
      </c>
      <c r="Z4254" s="3">
        <v>0</v>
      </c>
      <c r="AA4254" s="3">
        <v>0</v>
      </c>
      <c r="AB4254" s="3">
        <v>0</v>
      </c>
      <c r="AC4254" s="3">
        <v>0</v>
      </c>
      <c r="AD4254" s="3">
        <v>0</v>
      </c>
      <c r="AE4254" s="3">
        <v>0</v>
      </c>
      <c r="AF4254" s="3">
        <v>0</v>
      </c>
      <c r="AG4254" s="3">
        <v>0</v>
      </c>
      <c r="AH4254" s="3">
        <v>0</v>
      </c>
      <c r="AI4254" s="3">
        <v>0</v>
      </c>
      <c r="AJ4254" s="3">
        <v>0</v>
      </c>
      <c r="AK4254" s="3">
        <v>0</v>
      </c>
      <c r="AL4254" s="2"/>
      <c r="AM4254" s="3">
        <v>0</v>
      </c>
      <c r="AN4254" s="3">
        <v>0</v>
      </c>
      <c r="AO4254" s="3">
        <v>0</v>
      </c>
      <c r="AP4254" s="3">
        <v>0</v>
      </c>
      <c r="AQ4254" s="3">
        <v>0</v>
      </c>
      <c r="AR4254" s="3">
        <v>0</v>
      </c>
      <c r="AS4254" s="3">
        <v>0</v>
      </c>
      <c r="AT4254" s="3">
        <v>0</v>
      </c>
      <c r="AU4254" s="3">
        <v>0</v>
      </c>
      <c r="AV4254" s="3">
        <v>0</v>
      </c>
      <c r="AW4254" s="3">
        <v>0</v>
      </c>
      <c r="AX4254" s="3">
        <v>0</v>
      </c>
      <c r="AY4254" s="3">
        <v>0</v>
      </c>
      <c r="AZ4254" s="3">
        <v>1236.83</v>
      </c>
      <c r="BA4254" s="3">
        <v>966.28</v>
      </c>
      <c r="BB4254" s="3">
        <v>726.64</v>
      </c>
      <c r="BC4254" s="3">
        <v>0</v>
      </c>
      <c r="BD4254" s="2"/>
      <c r="BE4254" s="3" t="s">
        <v>449</v>
      </c>
      <c r="BF4254" s="3" t="s">
        <v>450</v>
      </c>
    </row>
    <row r="4255" spans="1:58" ht="13.15" customHeight="1" x14ac:dyDescent="0.25">
      <c r="A4255" s="5" t="s">
        <v>3497</v>
      </c>
      <c r="B4255" s="25" t="e">
        <f>VLOOKUP(Tabla1[[#This Row],[nombre ]],Tabla2[#All],1,0)</f>
        <v>#N/A</v>
      </c>
      <c r="C4255" s="3" t="s">
        <v>328</v>
      </c>
      <c r="D4255" s="3" t="s">
        <v>335</v>
      </c>
      <c r="E4255" s="26" t="s">
        <v>56</v>
      </c>
      <c r="F4255" s="3">
        <v>84</v>
      </c>
      <c r="G4255" s="2"/>
      <c r="H4255" s="4">
        <v>43230</v>
      </c>
      <c r="I4255" s="2"/>
      <c r="J4255" s="4">
        <v>30511</v>
      </c>
      <c r="K4255" s="3">
        <v>39</v>
      </c>
      <c r="L4255" s="3">
        <v>4</v>
      </c>
      <c r="M4255" s="3">
        <v>8512.2099999999991</v>
      </c>
      <c r="N4255" s="3">
        <v>2644.7</v>
      </c>
      <c r="O4255" s="3">
        <v>2644.7</v>
      </c>
      <c r="P4255" s="3">
        <v>0</v>
      </c>
      <c r="Q4255" s="2"/>
      <c r="R4255" s="3">
        <v>15</v>
      </c>
      <c r="S4255" s="3" t="s">
        <v>60</v>
      </c>
      <c r="T4255" s="3">
        <v>0</v>
      </c>
      <c r="U4255" s="3">
        <v>0</v>
      </c>
      <c r="V4255" s="3">
        <v>0</v>
      </c>
      <c r="W4255" s="3">
        <v>2213.17</v>
      </c>
      <c r="X4255" s="3">
        <v>0</v>
      </c>
      <c r="Y4255" s="3">
        <v>0</v>
      </c>
      <c r="Z4255" s="3">
        <v>0</v>
      </c>
      <c r="AA4255" s="3">
        <v>0</v>
      </c>
      <c r="AB4255" s="3">
        <v>0</v>
      </c>
      <c r="AC4255" s="3">
        <v>0</v>
      </c>
      <c r="AD4255" s="3">
        <v>0</v>
      </c>
      <c r="AE4255" s="3">
        <v>0</v>
      </c>
      <c r="AF4255" s="3">
        <v>0</v>
      </c>
      <c r="AG4255" s="3">
        <v>0</v>
      </c>
      <c r="AH4255" s="3">
        <v>2753.19</v>
      </c>
      <c r="AI4255" s="3">
        <v>0</v>
      </c>
      <c r="AJ4255" s="3">
        <v>0</v>
      </c>
      <c r="AK4255" s="3">
        <v>0</v>
      </c>
      <c r="AL4255" s="2"/>
      <c r="AM4255" s="3">
        <v>0</v>
      </c>
      <c r="AN4255" s="3">
        <v>0</v>
      </c>
      <c r="AO4255" s="3">
        <v>0</v>
      </c>
      <c r="AP4255" s="3">
        <v>0</v>
      </c>
      <c r="AQ4255" s="3">
        <v>0</v>
      </c>
      <c r="AR4255" s="3">
        <v>0</v>
      </c>
      <c r="AS4255" s="3">
        <v>0</v>
      </c>
      <c r="AT4255" s="3">
        <v>0</v>
      </c>
      <c r="AU4255" s="3">
        <v>0</v>
      </c>
      <c r="AV4255" s="3">
        <v>0</v>
      </c>
      <c r="AW4255" s="3">
        <v>0</v>
      </c>
      <c r="AX4255" s="3">
        <v>0</v>
      </c>
      <c r="AY4255" s="3">
        <v>0</v>
      </c>
      <c r="AZ4255" s="3">
        <v>1220.3399999999999</v>
      </c>
      <c r="BA4255" s="3">
        <v>953.4</v>
      </c>
      <c r="BB4255" s="3">
        <v>563.80999999999995</v>
      </c>
      <c r="BC4255" s="3">
        <v>0</v>
      </c>
      <c r="BD4255" s="2"/>
      <c r="BE4255" s="3" t="s">
        <v>449</v>
      </c>
      <c r="BF4255" s="3" t="s">
        <v>452</v>
      </c>
    </row>
    <row r="4256" spans="1:58" ht="13.15" customHeight="1" x14ac:dyDescent="0.25">
      <c r="A4256" s="5" t="s">
        <v>3498</v>
      </c>
      <c r="B4256" s="25" t="e">
        <f>VLOOKUP(Tabla1[[#This Row],[nombre ]],Tabla2[#All],1,0)</f>
        <v>#N/A</v>
      </c>
      <c r="C4256" s="3" t="s">
        <v>328</v>
      </c>
      <c r="D4256" s="3" t="s">
        <v>331</v>
      </c>
      <c r="E4256" s="26" t="s">
        <v>51</v>
      </c>
      <c r="F4256" s="3">
        <v>67</v>
      </c>
      <c r="G4256" s="2"/>
      <c r="H4256" s="4">
        <v>41893</v>
      </c>
      <c r="I4256" s="2"/>
      <c r="J4256" s="4">
        <v>32164</v>
      </c>
      <c r="K4256" s="3">
        <v>35</v>
      </c>
      <c r="L4256" s="3">
        <v>8</v>
      </c>
      <c r="M4256" s="3">
        <v>11393.12</v>
      </c>
      <c r="N4256" s="3">
        <v>2414.0250000000001</v>
      </c>
      <c r="O4256" s="3">
        <v>2414.0250000000001</v>
      </c>
      <c r="P4256" s="3">
        <v>1299.4100000000001</v>
      </c>
      <c r="Q4256" s="2"/>
      <c r="R4256" s="3">
        <v>15</v>
      </c>
      <c r="S4256" s="3" t="s">
        <v>52</v>
      </c>
      <c r="T4256" s="3">
        <v>0</v>
      </c>
      <c r="U4256" s="3">
        <v>0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  <c r="AD4256" s="3">
        <v>0</v>
      </c>
      <c r="AE4256" s="3">
        <v>0</v>
      </c>
      <c r="AF4256" s="3">
        <v>0</v>
      </c>
      <c r="AG4256" s="3">
        <v>0</v>
      </c>
      <c r="AH4256" s="3">
        <v>0</v>
      </c>
      <c r="AI4256" s="3">
        <v>0</v>
      </c>
      <c r="AJ4256" s="3">
        <v>0</v>
      </c>
      <c r="AK4256" s="3">
        <v>0</v>
      </c>
      <c r="AL4256" s="2"/>
      <c r="AM4256" s="3">
        <v>0</v>
      </c>
      <c r="AN4256" s="3">
        <v>0</v>
      </c>
      <c r="AO4256" s="3">
        <v>0</v>
      </c>
      <c r="AP4256" s="3">
        <v>0</v>
      </c>
      <c r="AQ4256" s="3">
        <v>0</v>
      </c>
      <c r="AR4256" s="3">
        <v>0</v>
      </c>
      <c r="AS4256" s="3">
        <v>0</v>
      </c>
      <c r="AT4256" s="3">
        <v>0</v>
      </c>
      <c r="AU4256" s="3">
        <v>0</v>
      </c>
      <c r="AV4256" s="3">
        <v>0</v>
      </c>
      <c r="AW4256" s="3">
        <v>0</v>
      </c>
      <c r="AX4256" s="3">
        <v>0</v>
      </c>
      <c r="AY4256" s="3">
        <v>0</v>
      </c>
      <c r="AZ4256" s="3">
        <v>1121.32</v>
      </c>
      <c r="BA4256" s="3">
        <v>876.03</v>
      </c>
      <c r="BB4256" s="3">
        <v>577.88</v>
      </c>
      <c r="BC4256" s="3">
        <v>0</v>
      </c>
      <c r="BD4256" s="2"/>
      <c r="BE4256" s="3" t="s">
        <v>449</v>
      </c>
      <c r="BF4256" s="3" t="s">
        <v>450</v>
      </c>
    </row>
    <row r="4257" spans="1:58" ht="13.15" customHeight="1" x14ac:dyDescent="0.25">
      <c r="A4257" s="5" t="s">
        <v>3499</v>
      </c>
      <c r="B4257" s="25" t="e">
        <f>VLOOKUP(Tabla1[[#This Row],[nombre ]],Tabla2[#All],1,0)</f>
        <v>#N/A</v>
      </c>
      <c r="C4257" s="3" t="s">
        <v>328</v>
      </c>
      <c r="D4257" s="3" t="s">
        <v>335</v>
      </c>
      <c r="E4257" s="26" t="s">
        <v>56</v>
      </c>
      <c r="F4257" s="3">
        <v>84</v>
      </c>
      <c r="G4257" s="2"/>
      <c r="H4257" s="4">
        <v>44839</v>
      </c>
      <c r="I4257" s="2"/>
      <c r="J4257" s="4">
        <v>31182</v>
      </c>
      <c r="K4257" s="3">
        <v>37</v>
      </c>
      <c r="L4257" s="3">
        <v>0</v>
      </c>
      <c r="M4257" s="3">
        <v>8512.2099999999991</v>
      </c>
      <c r="N4257" s="3">
        <v>2644.7</v>
      </c>
      <c r="O4257" s="3">
        <v>2644.7</v>
      </c>
      <c r="P4257" s="2"/>
      <c r="Q4257" s="2"/>
      <c r="R4257" s="3">
        <v>15</v>
      </c>
      <c r="S4257" s="3" t="s">
        <v>55</v>
      </c>
      <c r="T4257" s="3">
        <v>0</v>
      </c>
      <c r="U4257" s="3">
        <v>29</v>
      </c>
      <c r="V4257" s="3">
        <v>3335.58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  <c r="AD4257" s="3">
        <v>0</v>
      </c>
      <c r="AE4257" s="3">
        <v>0</v>
      </c>
      <c r="AF4257" s="3">
        <v>0</v>
      </c>
      <c r="AG4257" s="3">
        <v>0</v>
      </c>
      <c r="AH4257" s="3">
        <v>0</v>
      </c>
      <c r="AI4257" s="3">
        <v>0</v>
      </c>
      <c r="AJ4257" s="3">
        <v>0</v>
      </c>
      <c r="AK4257" s="3">
        <v>0</v>
      </c>
      <c r="AL4257" s="2"/>
      <c r="AM4257" s="3">
        <v>0</v>
      </c>
      <c r="AN4257" s="3">
        <v>0</v>
      </c>
      <c r="AO4257" s="3">
        <v>0</v>
      </c>
      <c r="AP4257" s="3">
        <v>0</v>
      </c>
      <c r="AQ4257" s="3">
        <v>0</v>
      </c>
      <c r="AR4257" s="3">
        <v>0</v>
      </c>
      <c r="AS4257" s="3">
        <v>0</v>
      </c>
      <c r="AT4257" s="3">
        <v>0</v>
      </c>
      <c r="AU4257" s="3">
        <v>0</v>
      </c>
      <c r="AV4257" s="3">
        <v>0</v>
      </c>
      <c r="AW4257" s="3">
        <v>0</v>
      </c>
      <c r="AX4257" s="3">
        <v>0</v>
      </c>
      <c r="AY4257" s="3">
        <v>0</v>
      </c>
      <c r="AZ4257" s="3">
        <v>0</v>
      </c>
      <c r="BA4257" s="3">
        <v>1023.63</v>
      </c>
      <c r="BB4257" s="3">
        <v>614.78</v>
      </c>
      <c r="BC4257" s="3">
        <v>0</v>
      </c>
      <c r="BD4257" s="2"/>
      <c r="BE4257" s="3" t="s">
        <v>449</v>
      </c>
      <c r="BF4257" s="3" t="s">
        <v>451</v>
      </c>
    </row>
    <row r="4258" spans="1:58" ht="13.15" customHeight="1" x14ac:dyDescent="0.25">
      <c r="A4258" s="32" t="s">
        <v>3500</v>
      </c>
      <c r="B4258" s="25" t="e">
        <f>VLOOKUP(Tabla1[[#This Row],[nombre ]],Tabla2[#All],1,0)</f>
        <v>#N/A</v>
      </c>
      <c r="C4258" s="3" t="s">
        <v>328</v>
      </c>
      <c r="D4258" s="3" t="s">
        <v>330</v>
      </c>
      <c r="E4258" s="26" t="s">
        <v>74</v>
      </c>
      <c r="F4258" s="3">
        <v>36</v>
      </c>
      <c r="G4258" s="2"/>
      <c r="H4258" s="4">
        <v>44480</v>
      </c>
      <c r="I4258" s="2"/>
      <c r="J4258" s="4">
        <v>33278</v>
      </c>
      <c r="K4258" s="3">
        <v>32</v>
      </c>
      <c r="L4258" s="3">
        <v>1</v>
      </c>
      <c r="M4258" s="3">
        <v>13092.61</v>
      </c>
      <c r="N4258" s="3">
        <v>2411.355</v>
      </c>
      <c r="O4258" s="3">
        <v>2411.355</v>
      </c>
      <c r="P4258" s="2"/>
      <c r="Q4258" s="2"/>
      <c r="R4258" s="3">
        <v>15</v>
      </c>
      <c r="S4258" s="3" t="s">
        <v>55</v>
      </c>
      <c r="T4258" s="3">
        <v>0</v>
      </c>
      <c r="U4258" s="3">
        <v>0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0</v>
      </c>
      <c r="AC4258" s="3">
        <v>0</v>
      </c>
      <c r="AD4258" s="3">
        <v>0</v>
      </c>
      <c r="AE4258" s="3">
        <v>0</v>
      </c>
      <c r="AF4258" s="3">
        <v>0</v>
      </c>
      <c r="AG4258" s="3">
        <v>0</v>
      </c>
      <c r="AH4258" s="3">
        <v>5150</v>
      </c>
      <c r="AI4258" s="3">
        <v>0</v>
      </c>
      <c r="AJ4258" s="3">
        <v>0</v>
      </c>
      <c r="AK4258" s="3">
        <v>0</v>
      </c>
      <c r="AL4258" s="2"/>
      <c r="AM4258" s="3">
        <v>0</v>
      </c>
      <c r="AN4258" s="3">
        <v>0</v>
      </c>
      <c r="AO4258" s="3">
        <v>0</v>
      </c>
      <c r="AP4258" s="3">
        <v>0</v>
      </c>
      <c r="AQ4258" s="3">
        <v>0</v>
      </c>
      <c r="AR4258" s="3">
        <v>0</v>
      </c>
      <c r="AS4258" s="3">
        <v>0</v>
      </c>
      <c r="AT4258" s="3">
        <v>0</v>
      </c>
      <c r="AU4258" s="3">
        <v>0</v>
      </c>
      <c r="AV4258" s="3">
        <v>0</v>
      </c>
      <c r="AW4258" s="3">
        <v>0</v>
      </c>
      <c r="AX4258" s="3">
        <v>0</v>
      </c>
      <c r="AY4258" s="3">
        <v>0</v>
      </c>
      <c r="AZ4258" s="3">
        <v>0</v>
      </c>
      <c r="BA4258" s="3">
        <v>895.77</v>
      </c>
      <c r="BB4258" s="3">
        <v>612.95000000000005</v>
      </c>
      <c r="BC4258" s="3">
        <v>0</v>
      </c>
      <c r="BD4258" s="2"/>
      <c r="BE4258" s="3" t="s">
        <v>449</v>
      </c>
      <c r="BF4258" s="3" t="s">
        <v>451</v>
      </c>
    </row>
    <row r="4259" spans="1:58" ht="13.15" customHeight="1" x14ac:dyDescent="0.25">
      <c r="A4259" s="5" t="s">
        <v>3501</v>
      </c>
      <c r="B4259" s="25" t="e">
        <f>VLOOKUP(Tabla1[[#This Row],[nombre ]],Tabla2[#All],1,0)</f>
        <v>#N/A</v>
      </c>
      <c r="C4259" s="3" t="s">
        <v>328</v>
      </c>
      <c r="D4259" s="3" t="s">
        <v>340</v>
      </c>
      <c r="E4259" s="26" t="s">
        <v>160</v>
      </c>
      <c r="F4259" s="3">
        <v>113</v>
      </c>
      <c r="G4259" s="2"/>
      <c r="H4259" s="4">
        <v>42523</v>
      </c>
      <c r="I4259" s="2"/>
      <c r="J4259" s="4">
        <v>27307</v>
      </c>
      <c r="K4259" s="3">
        <v>48</v>
      </c>
      <c r="L4259" s="3">
        <v>6</v>
      </c>
      <c r="M4259" s="3">
        <v>5774.51</v>
      </c>
      <c r="N4259" s="3">
        <v>1510.4549999999999</v>
      </c>
      <c r="O4259" s="3">
        <v>1510.4549999999999</v>
      </c>
      <c r="P4259" s="3">
        <v>806.65</v>
      </c>
      <c r="Q4259" s="2"/>
      <c r="R4259" s="3">
        <v>18</v>
      </c>
      <c r="S4259" s="3" t="s">
        <v>64</v>
      </c>
      <c r="T4259" s="3">
        <v>0</v>
      </c>
      <c r="U4259" s="3">
        <v>0</v>
      </c>
      <c r="V4259" s="3">
        <v>0</v>
      </c>
      <c r="W4259" s="3">
        <v>0</v>
      </c>
      <c r="X4259" s="3">
        <v>0</v>
      </c>
      <c r="Y4259" s="3">
        <v>0</v>
      </c>
      <c r="Z4259" s="3">
        <v>0</v>
      </c>
      <c r="AA4259" s="3">
        <v>0</v>
      </c>
      <c r="AB4259" s="3">
        <v>0</v>
      </c>
      <c r="AC4259" s="3">
        <v>0</v>
      </c>
      <c r="AD4259" s="3">
        <v>0</v>
      </c>
      <c r="AE4259" s="3">
        <v>0</v>
      </c>
      <c r="AF4259" s="3">
        <v>0</v>
      </c>
      <c r="AG4259" s="3">
        <v>0</v>
      </c>
      <c r="AH4259" s="3">
        <v>1030</v>
      </c>
      <c r="AI4259" s="3">
        <v>0</v>
      </c>
      <c r="AJ4259" s="3">
        <v>0</v>
      </c>
      <c r="AK4259" s="3">
        <v>0</v>
      </c>
      <c r="AL4259" s="2"/>
      <c r="AM4259" s="3">
        <v>0</v>
      </c>
      <c r="AN4259" s="3">
        <v>0</v>
      </c>
      <c r="AO4259" s="3">
        <v>0</v>
      </c>
      <c r="AP4259" s="3">
        <v>0</v>
      </c>
      <c r="AQ4259" s="3">
        <v>0</v>
      </c>
      <c r="AR4259" s="3">
        <v>0</v>
      </c>
      <c r="AS4259" s="3">
        <v>0</v>
      </c>
      <c r="AT4259" s="3">
        <v>0</v>
      </c>
      <c r="AU4259" s="3">
        <v>0</v>
      </c>
      <c r="AV4259" s="3">
        <v>0</v>
      </c>
      <c r="AW4259" s="3">
        <v>0</v>
      </c>
      <c r="AX4259" s="3">
        <v>0</v>
      </c>
      <c r="AY4259" s="3">
        <v>0</v>
      </c>
      <c r="AZ4259" s="3">
        <v>849.03</v>
      </c>
      <c r="BA4259" s="3">
        <v>663.3</v>
      </c>
      <c r="BB4259" s="3">
        <v>152.76</v>
      </c>
      <c r="BC4259" s="3">
        <v>0</v>
      </c>
      <c r="BD4259" s="2"/>
      <c r="BE4259" s="3" t="s">
        <v>449</v>
      </c>
      <c r="BF4259" s="3" t="s">
        <v>453</v>
      </c>
    </row>
    <row r="4260" spans="1:58" ht="13.15" customHeight="1" x14ac:dyDescent="0.25">
      <c r="A4260" s="5" t="s">
        <v>3502</v>
      </c>
      <c r="B4260" s="25" t="e">
        <f>VLOOKUP(Tabla1[[#This Row],[nombre ]],Tabla2[#All],1,0)</f>
        <v>#N/A</v>
      </c>
      <c r="C4260" s="3" t="s">
        <v>328</v>
      </c>
      <c r="D4260" s="3" t="s">
        <v>342</v>
      </c>
      <c r="E4260" s="26" t="s">
        <v>51</v>
      </c>
      <c r="F4260" s="3">
        <v>67</v>
      </c>
      <c r="G4260" s="2"/>
      <c r="H4260" s="4">
        <v>40564</v>
      </c>
      <c r="I4260" s="2"/>
      <c r="J4260" s="4">
        <v>18579</v>
      </c>
      <c r="K4260" s="3">
        <v>72</v>
      </c>
      <c r="L4260" s="3">
        <v>12</v>
      </c>
      <c r="M4260" s="3">
        <v>11393.12</v>
      </c>
      <c r="N4260" s="3">
        <v>2414.0250000000001</v>
      </c>
      <c r="O4260" s="3">
        <v>2414.0250000000001</v>
      </c>
      <c r="P4260" s="3">
        <v>2994.23</v>
      </c>
      <c r="Q4260" s="3">
        <v>1521</v>
      </c>
      <c r="R4260" s="3">
        <v>15</v>
      </c>
      <c r="S4260" s="3" t="s">
        <v>52</v>
      </c>
      <c r="T4260" s="3">
        <v>0</v>
      </c>
      <c r="U4260" s="3">
        <v>0</v>
      </c>
      <c r="V4260" s="3">
        <v>0</v>
      </c>
      <c r="W4260" s="3">
        <v>0</v>
      </c>
      <c r="X4260" s="3">
        <v>0</v>
      </c>
      <c r="Y4260" s="3">
        <v>0</v>
      </c>
      <c r="Z4260" s="3">
        <v>0</v>
      </c>
      <c r="AA4260" s="3">
        <v>0</v>
      </c>
      <c r="AB4260" s="3">
        <v>0</v>
      </c>
      <c r="AC4260" s="3">
        <v>0</v>
      </c>
      <c r="AD4260" s="3">
        <v>0</v>
      </c>
      <c r="AE4260" s="3">
        <v>0</v>
      </c>
      <c r="AF4260" s="3">
        <v>0</v>
      </c>
      <c r="AG4260" s="3">
        <v>0</v>
      </c>
      <c r="AH4260" s="3">
        <v>0</v>
      </c>
      <c r="AI4260" s="3">
        <v>0</v>
      </c>
      <c r="AJ4260" s="3">
        <v>0</v>
      </c>
      <c r="AK4260" s="3">
        <v>0</v>
      </c>
      <c r="AL4260" s="2"/>
      <c r="AM4260" s="3">
        <v>0</v>
      </c>
      <c r="AN4260" s="3">
        <v>0</v>
      </c>
      <c r="AO4260" s="3">
        <v>0</v>
      </c>
      <c r="AP4260" s="3">
        <v>0</v>
      </c>
      <c r="AQ4260" s="3">
        <v>0</v>
      </c>
      <c r="AR4260" s="3">
        <v>0</v>
      </c>
      <c r="AS4260" s="3">
        <v>0</v>
      </c>
      <c r="AT4260" s="3">
        <v>0</v>
      </c>
      <c r="AU4260" s="3">
        <v>0</v>
      </c>
      <c r="AV4260" s="3">
        <v>0</v>
      </c>
      <c r="AW4260" s="3">
        <v>0</v>
      </c>
      <c r="AX4260" s="3">
        <v>0</v>
      </c>
      <c r="AY4260" s="3">
        <v>0</v>
      </c>
      <c r="AZ4260" s="3">
        <v>1327.13</v>
      </c>
      <c r="BA4260" s="3">
        <v>1036.82</v>
      </c>
      <c r="BB4260" s="3">
        <v>875.95</v>
      </c>
      <c r="BC4260" s="3">
        <v>0</v>
      </c>
      <c r="BD4260" s="2"/>
      <c r="BE4260" s="3" t="s">
        <v>449</v>
      </c>
      <c r="BF4260" s="3" t="s">
        <v>450</v>
      </c>
    </row>
    <row r="4261" spans="1:58" ht="13.15" customHeight="1" x14ac:dyDescent="0.25">
      <c r="A4261" s="5" t="s">
        <v>3503</v>
      </c>
      <c r="B4261" s="25" t="e">
        <f>VLOOKUP(Tabla1[[#This Row],[nombre ]],Tabla2[#All],1,0)</f>
        <v>#N/A</v>
      </c>
      <c r="C4261" s="3" t="s">
        <v>328</v>
      </c>
      <c r="D4261" s="3" t="s">
        <v>336</v>
      </c>
      <c r="E4261" s="26" t="s">
        <v>165</v>
      </c>
      <c r="F4261" s="3">
        <v>94</v>
      </c>
      <c r="G4261" s="2"/>
      <c r="H4261" s="4">
        <v>41732</v>
      </c>
      <c r="I4261" s="2"/>
      <c r="J4261" s="4">
        <v>28318</v>
      </c>
      <c r="K4261" s="3">
        <v>45</v>
      </c>
      <c r="L4261" s="3">
        <v>8</v>
      </c>
      <c r="M4261" s="3">
        <v>7622.99</v>
      </c>
      <c r="N4261" s="3">
        <v>1994.05</v>
      </c>
      <c r="O4261" s="3">
        <v>1994.05</v>
      </c>
      <c r="P4261" s="3">
        <v>930.08</v>
      </c>
      <c r="Q4261" s="2"/>
      <c r="R4261" s="3">
        <v>15</v>
      </c>
      <c r="S4261" s="3" t="s">
        <v>60</v>
      </c>
      <c r="T4261" s="3">
        <v>0</v>
      </c>
      <c r="U4261" s="3">
        <v>0</v>
      </c>
      <c r="V4261" s="3">
        <v>0</v>
      </c>
      <c r="W4261" s="3">
        <v>1981.98</v>
      </c>
      <c r="X4261" s="3">
        <v>0</v>
      </c>
      <c r="Y4261" s="3">
        <v>0</v>
      </c>
      <c r="Z4261" s="3">
        <v>0</v>
      </c>
      <c r="AA4261" s="3">
        <v>0</v>
      </c>
      <c r="AB4261" s="3">
        <v>0</v>
      </c>
      <c r="AC4261" s="3">
        <v>0</v>
      </c>
      <c r="AD4261" s="3">
        <v>0</v>
      </c>
      <c r="AE4261" s="3">
        <v>0</v>
      </c>
      <c r="AF4261" s="3">
        <v>0</v>
      </c>
      <c r="AG4261" s="3">
        <v>0</v>
      </c>
      <c r="AH4261" s="3">
        <v>0</v>
      </c>
      <c r="AI4261" s="3">
        <v>0</v>
      </c>
      <c r="AJ4261" s="3">
        <v>0</v>
      </c>
      <c r="AK4261" s="3">
        <v>0</v>
      </c>
      <c r="AL4261" s="2"/>
      <c r="AM4261" s="3">
        <v>0</v>
      </c>
      <c r="AN4261" s="3">
        <v>0</v>
      </c>
      <c r="AO4261" s="3">
        <v>0</v>
      </c>
      <c r="AP4261" s="3">
        <v>0</v>
      </c>
      <c r="AQ4261" s="3">
        <v>0</v>
      </c>
      <c r="AR4261" s="3">
        <v>0</v>
      </c>
      <c r="AS4261" s="3">
        <v>0</v>
      </c>
      <c r="AT4261" s="3">
        <v>0</v>
      </c>
      <c r="AU4261" s="3">
        <v>0</v>
      </c>
      <c r="AV4261" s="3">
        <v>0</v>
      </c>
      <c r="AW4261" s="3">
        <v>0</v>
      </c>
      <c r="AX4261" s="3">
        <v>0</v>
      </c>
      <c r="AY4261" s="3">
        <v>0</v>
      </c>
      <c r="AZ4261" s="3">
        <v>1108.92</v>
      </c>
      <c r="BA4261" s="3">
        <v>866.34</v>
      </c>
      <c r="BB4261" s="3">
        <v>531.14</v>
      </c>
      <c r="BC4261" s="3">
        <v>0</v>
      </c>
      <c r="BD4261" s="2"/>
      <c r="BE4261" s="3" t="s">
        <v>449</v>
      </c>
      <c r="BF4261" s="3" t="s">
        <v>452</v>
      </c>
    </row>
    <row r="4262" spans="1:58" ht="13.15" customHeight="1" x14ac:dyDescent="0.25">
      <c r="A4262" s="5" t="s">
        <v>3504</v>
      </c>
      <c r="B4262" s="25" t="e">
        <f>VLOOKUP(Tabla1[[#This Row],[nombre ]],Tabla2[#All],1,0)</f>
        <v>#N/A</v>
      </c>
      <c r="C4262" s="3" t="s">
        <v>328</v>
      </c>
      <c r="D4262" s="3" t="s">
        <v>331</v>
      </c>
      <c r="E4262" s="26" t="s">
        <v>51</v>
      </c>
      <c r="F4262" s="3">
        <v>67</v>
      </c>
      <c r="G4262" s="2"/>
      <c r="H4262" s="4">
        <v>44600</v>
      </c>
      <c r="I4262" s="2"/>
      <c r="J4262" s="4">
        <v>28472</v>
      </c>
      <c r="K4262" s="3">
        <v>45</v>
      </c>
      <c r="L4262" s="3">
        <v>1</v>
      </c>
      <c r="M4262" s="3">
        <v>11393.12</v>
      </c>
      <c r="N4262" s="3">
        <v>2414.0250000000001</v>
      </c>
      <c r="O4262" s="3">
        <v>2414.0250000000001</v>
      </c>
      <c r="P4262" s="3">
        <v>0</v>
      </c>
      <c r="Q4262" s="2"/>
      <c r="R4262" s="3">
        <v>15</v>
      </c>
      <c r="S4262" s="3" t="s">
        <v>52</v>
      </c>
      <c r="T4262" s="3">
        <v>0</v>
      </c>
      <c r="U4262" s="3">
        <v>0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0</v>
      </c>
      <c r="AD4262" s="3">
        <v>0</v>
      </c>
      <c r="AE4262" s="3">
        <v>0</v>
      </c>
      <c r="AF4262" s="3">
        <v>0</v>
      </c>
      <c r="AG4262" s="3">
        <v>0</v>
      </c>
      <c r="AH4262" s="3">
        <v>0</v>
      </c>
      <c r="AI4262" s="3">
        <v>0</v>
      </c>
      <c r="AJ4262" s="3">
        <v>0</v>
      </c>
      <c r="AK4262" s="3">
        <v>0</v>
      </c>
      <c r="AL4262" s="2"/>
      <c r="AM4262" s="3">
        <v>0</v>
      </c>
      <c r="AN4262" s="3">
        <v>0</v>
      </c>
      <c r="AO4262" s="3">
        <v>0</v>
      </c>
      <c r="AP4262" s="3">
        <v>0</v>
      </c>
      <c r="AQ4262" s="3">
        <v>0</v>
      </c>
      <c r="AR4262" s="3">
        <v>0</v>
      </c>
      <c r="AS4262" s="3">
        <v>0</v>
      </c>
      <c r="AT4262" s="3">
        <v>0</v>
      </c>
      <c r="AU4262" s="3">
        <v>0</v>
      </c>
      <c r="AV4262" s="3">
        <v>0</v>
      </c>
      <c r="AW4262" s="3">
        <v>0</v>
      </c>
      <c r="AX4262" s="3">
        <v>0</v>
      </c>
      <c r="AY4262" s="3">
        <v>0</v>
      </c>
      <c r="AZ4262" s="3">
        <v>1038.1600000000001</v>
      </c>
      <c r="BA4262" s="3">
        <v>811.06</v>
      </c>
      <c r="BB4262" s="3">
        <v>473.93</v>
      </c>
      <c r="BC4262" s="3">
        <v>0</v>
      </c>
      <c r="BD4262" s="2"/>
      <c r="BE4262" s="3" t="s">
        <v>449</v>
      </c>
      <c r="BF4262" s="3" t="s">
        <v>450</v>
      </c>
    </row>
    <row r="4263" spans="1:58" ht="13.15" customHeight="1" x14ac:dyDescent="0.25">
      <c r="A4263" s="5" t="s">
        <v>3505</v>
      </c>
      <c r="B4263" s="25" t="str">
        <f>VLOOKUP(Tabla1[[#This Row],[nombre ]],Tabla2[#All],1,0)</f>
        <v>RIVERA LEDEZMA DIANA ELENA</v>
      </c>
      <c r="C4263" s="3" t="s">
        <v>328</v>
      </c>
      <c r="D4263" s="3" t="s">
        <v>334</v>
      </c>
      <c r="E4263" s="26" t="s">
        <v>78</v>
      </c>
      <c r="F4263" s="3">
        <v>36</v>
      </c>
      <c r="G4263" s="2"/>
      <c r="H4263" s="4">
        <v>38078</v>
      </c>
      <c r="I4263" s="2"/>
      <c r="J4263" s="4">
        <v>27105</v>
      </c>
      <c r="K4263" s="3">
        <v>48</v>
      </c>
      <c r="L4263" s="3">
        <v>18</v>
      </c>
      <c r="M4263" s="3">
        <v>13092.61</v>
      </c>
      <c r="N4263" s="3">
        <v>2411.355</v>
      </c>
      <c r="O4263" s="3">
        <v>2411.355</v>
      </c>
      <c r="P4263" s="3">
        <v>4248.88</v>
      </c>
      <c r="Q4263" s="2"/>
      <c r="R4263" s="3">
        <v>15</v>
      </c>
      <c r="S4263" s="3" t="s">
        <v>52</v>
      </c>
      <c r="T4263" s="3">
        <v>0</v>
      </c>
      <c r="U4263" s="3">
        <v>0</v>
      </c>
      <c r="V4263" s="3">
        <v>0</v>
      </c>
      <c r="W4263" s="3">
        <v>0</v>
      </c>
      <c r="X4263" s="3">
        <v>0</v>
      </c>
      <c r="Y4263" s="3">
        <v>0</v>
      </c>
      <c r="Z4263" s="3">
        <v>0</v>
      </c>
      <c r="AA4263" s="3">
        <v>0</v>
      </c>
      <c r="AB4263" s="3">
        <v>0</v>
      </c>
      <c r="AC4263" s="3">
        <v>0</v>
      </c>
      <c r="AD4263" s="3">
        <v>0</v>
      </c>
      <c r="AE4263" s="3">
        <v>0</v>
      </c>
      <c r="AF4263" s="3">
        <v>0</v>
      </c>
      <c r="AG4263" s="3">
        <v>0</v>
      </c>
      <c r="AH4263" s="3">
        <v>0</v>
      </c>
      <c r="AI4263" s="3">
        <v>0</v>
      </c>
      <c r="AJ4263" s="3">
        <v>0</v>
      </c>
      <c r="AK4263" s="3">
        <v>0</v>
      </c>
      <c r="AL4263" s="2"/>
      <c r="AM4263" s="3">
        <v>0</v>
      </c>
      <c r="AN4263" s="3">
        <v>0</v>
      </c>
      <c r="AO4263" s="3">
        <v>0</v>
      </c>
      <c r="AP4263" s="3">
        <v>0</v>
      </c>
      <c r="AQ4263" s="3">
        <v>0</v>
      </c>
      <c r="AR4263" s="3">
        <v>0</v>
      </c>
      <c r="AS4263" s="3">
        <v>0</v>
      </c>
      <c r="AT4263" s="3">
        <v>0</v>
      </c>
      <c r="AU4263" s="3">
        <v>0</v>
      </c>
      <c r="AV4263" s="3">
        <v>0</v>
      </c>
      <c r="AW4263" s="3">
        <v>0</v>
      </c>
      <c r="AX4263" s="3">
        <v>0</v>
      </c>
      <c r="AY4263" s="3">
        <v>0</v>
      </c>
      <c r="AZ4263" s="3">
        <v>1418.51</v>
      </c>
      <c r="BA4263" s="3">
        <v>1108.21</v>
      </c>
      <c r="BB4263" s="3">
        <v>1029.01</v>
      </c>
      <c r="BC4263" s="3">
        <v>0</v>
      </c>
      <c r="BD4263" s="2"/>
      <c r="BE4263" s="3" t="s">
        <v>449</v>
      </c>
      <c r="BF4263" s="3" t="s">
        <v>450</v>
      </c>
    </row>
    <row r="4264" spans="1:58" ht="13.15" customHeight="1" x14ac:dyDescent="0.25">
      <c r="A4264" s="5" t="s">
        <v>3506</v>
      </c>
      <c r="B4264" s="25" t="e">
        <f>VLOOKUP(Tabla1[[#This Row],[nombre ]],Tabla2[#All],1,0)</f>
        <v>#N/A</v>
      </c>
      <c r="C4264" s="3" t="s">
        <v>328</v>
      </c>
      <c r="D4264" s="3" t="s">
        <v>336</v>
      </c>
      <c r="E4264" s="26" t="s">
        <v>56</v>
      </c>
      <c r="F4264" s="3">
        <v>84</v>
      </c>
      <c r="G4264" s="2"/>
      <c r="H4264" s="4">
        <v>40360</v>
      </c>
      <c r="I4264" s="2"/>
      <c r="J4264" s="4">
        <v>30867</v>
      </c>
      <c r="K4264" s="3">
        <v>38</v>
      </c>
      <c r="L4264" s="3">
        <v>12</v>
      </c>
      <c r="M4264" s="3">
        <v>8512.2099999999991</v>
      </c>
      <c r="N4264" s="3">
        <v>2644.7</v>
      </c>
      <c r="O4264" s="3">
        <v>2644.7</v>
      </c>
      <c r="P4264" s="3">
        <v>2036.73</v>
      </c>
      <c r="Q4264" s="2"/>
      <c r="R4264" s="3">
        <v>15</v>
      </c>
      <c r="S4264" s="3" t="s">
        <v>60</v>
      </c>
      <c r="T4264" s="3">
        <v>0</v>
      </c>
      <c r="U4264" s="3">
        <v>0</v>
      </c>
      <c r="V4264" s="3">
        <v>0</v>
      </c>
      <c r="W4264" s="3">
        <v>2213.17</v>
      </c>
      <c r="X4264" s="3">
        <v>0</v>
      </c>
      <c r="Y4264" s="3">
        <v>0</v>
      </c>
      <c r="Z4264" s="3">
        <v>0</v>
      </c>
      <c r="AA4264" s="3">
        <v>0</v>
      </c>
      <c r="AB4264" s="3">
        <v>0</v>
      </c>
      <c r="AC4264" s="3">
        <v>0</v>
      </c>
      <c r="AD4264" s="3">
        <v>0</v>
      </c>
      <c r="AE4264" s="3">
        <v>0</v>
      </c>
      <c r="AF4264" s="3">
        <v>0</v>
      </c>
      <c r="AG4264" s="3">
        <v>0</v>
      </c>
      <c r="AH4264" s="3">
        <v>4823.49</v>
      </c>
      <c r="AI4264" s="3">
        <v>0</v>
      </c>
      <c r="AJ4264" s="3">
        <v>0</v>
      </c>
      <c r="AK4264" s="3">
        <v>0</v>
      </c>
      <c r="AL4264" s="2"/>
      <c r="AM4264" s="3">
        <v>0</v>
      </c>
      <c r="AN4264" s="3">
        <v>0</v>
      </c>
      <c r="AO4264" s="3">
        <v>0</v>
      </c>
      <c r="AP4264" s="3">
        <v>0</v>
      </c>
      <c r="AQ4264" s="3">
        <v>0</v>
      </c>
      <c r="AR4264" s="3">
        <v>0</v>
      </c>
      <c r="AS4264" s="3">
        <v>0</v>
      </c>
      <c r="AT4264" s="3">
        <v>0</v>
      </c>
      <c r="AU4264" s="3">
        <v>0</v>
      </c>
      <c r="AV4264" s="3">
        <v>0</v>
      </c>
      <c r="AW4264" s="3">
        <v>0</v>
      </c>
      <c r="AX4264" s="3">
        <v>0</v>
      </c>
      <c r="AY4264" s="3">
        <v>0</v>
      </c>
      <c r="AZ4264" s="3">
        <v>1400.43</v>
      </c>
      <c r="BA4264" s="3">
        <v>1094.07</v>
      </c>
      <c r="BB4264" s="3">
        <v>783.75</v>
      </c>
      <c r="BC4264" s="3">
        <v>0</v>
      </c>
      <c r="BD4264" s="2"/>
      <c r="BE4264" s="3" t="s">
        <v>449</v>
      </c>
      <c r="BF4264" s="3" t="s">
        <v>452</v>
      </c>
    </row>
    <row r="4265" spans="1:58" ht="13.15" customHeight="1" x14ac:dyDescent="0.25">
      <c r="A4265" s="5" t="s">
        <v>3507</v>
      </c>
      <c r="B4265" s="25" t="str">
        <f>VLOOKUP(Tabla1[[#This Row],[nombre ]],Tabla2[#All],1,0)</f>
        <v>RODRIGUEZ CARBAJAL ANGELICA YOLANDA</v>
      </c>
      <c r="C4265" s="3" t="s">
        <v>328</v>
      </c>
      <c r="D4265" s="3" t="s">
        <v>332</v>
      </c>
      <c r="E4265" s="26" t="s">
        <v>92</v>
      </c>
      <c r="F4265" s="3">
        <v>20</v>
      </c>
      <c r="G4265" s="2"/>
      <c r="H4265" s="4">
        <v>43040</v>
      </c>
      <c r="I4265" s="2"/>
      <c r="J4265" s="4">
        <v>28518</v>
      </c>
      <c r="K4265" s="3">
        <v>45</v>
      </c>
      <c r="L4265" s="3">
        <v>5</v>
      </c>
      <c r="M4265" s="3">
        <v>15144.87</v>
      </c>
      <c r="N4265" s="3">
        <v>2789.4949999999999</v>
      </c>
      <c r="O4265" s="3">
        <v>2789.4949999999999</v>
      </c>
      <c r="P4265" s="3">
        <v>2133.34</v>
      </c>
      <c r="Q4265" s="2"/>
      <c r="R4265" s="3">
        <v>15</v>
      </c>
      <c r="S4265" s="3" t="s">
        <v>52</v>
      </c>
      <c r="T4265" s="3">
        <v>0</v>
      </c>
      <c r="U4265" s="3">
        <v>0</v>
      </c>
      <c r="V4265" s="3">
        <v>0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0</v>
      </c>
      <c r="AC4265" s="3">
        <v>0</v>
      </c>
      <c r="AD4265" s="3">
        <v>0</v>
      </c>
      <c r="AE4265" s="3">
        <v>0</v>
      </c>
      <c r="AF4265" s="3">
        <v>0</v>
      </c>
      <c r="AG4265" s="3">
        <v>0</v>
      </c>
      <c r="AH4265" s="3">
        <v>0</v>
      </c>
      <c r="AI4265" s="3">
        <v>0</v>
      </c>
      <c r="AJ4265" s="3">
        <v>0</v>
      </c>
      <c r="AK4265" s="3">
        <v>0</v>
      </c>
      <c r="AL4265" s="2"/>
      <c r="AM4265" s="3">
        <v>0</v>
      </c>
      <c r="AN4265" s="3">
        <v>0</v>
      </c>
      <c r="AO4265" s="3">
        <v>0</v>
      </c>
      <c r="AP4265" s="3">
        <v>0</v>
      </c>
      <c r="AQ4265" s="3">
        <v>0</v>
      </c>
      <c r="AR4265" s="3">
        <v>0</v>
      </c>
      <c r="AS4265" s="3">
        <v>0</v>
      </c>
      <c r="AT4265" s="3">
        <v>0</v>
      </c>
      <c r="AU4265" s="3">
        <v>0</v>
      </c>
      <c r="AV4265" s="3">
        <v>0</v>
      </c>
      <c r="AW4265" s="3">
        <v>0</v>
      </c>
      <c r="AX4265" s="3">
        <v>0</v>
      </c>
      <c r="AY4265" s="3">
        <v>0</v>
      </c>
      <c r="AZ4265" s="3">
        <v>1462.87</v>
      </c>
      <c r="BA4265" s="3">
        <v>1142.8599999999999</v>
      </c>
      <c r="BB4265" s="3">
        <v>1022.25</v>
      </c>
      <c r="BC4265" s="3">
        <v>0</v>
      </c>
      <c r="BD4265" s="2"/>
      <c r="BE4265" s="3" t="s">
        <v>449</v>
      </c>
      <c r="BF4265" s="3" t="s">
        <v>450</v>
      </c>
    </row>
    <row r="4266" spans="1:58" ht="13.15" customHeight="1" x14ac:dyDescent="0.25">
      <c r="A4266" s="5" t="s">
        <v>5280</v>
      </c>
      <c r="B4266" s="25" t="str">
        <f>VLOOKUP(Tabla1[[#This Row],[nombre ]],Tabla2[#All],1,0)</f>
        <v>RODRIGUEZ LUGO CARMEN</v>
      </c>
      <c r="C4266" s="3" t="s">
        <v>328</v>
      </c>
      <c r="D4266" s="3" t="s">
        <v>342</v>
      </c>
      <c r="E4266" s="26" t="s">
        <v>92</v>
      </c>
      <c r="F4266" s="3">
        <v>20</v>
      </c>
      <c r="G4266" s="2"/>
      <c r="H4266" s="4">
        <v>42947</v>
      </c>
      <c r="I4266" s="2"/>
      <c r="J4266" s="4">
        <v>30867</v>
      </c>
      <c r="K4266" s="3">
        <v>38</v>
      </c>
      <c r="L4266" s="3">
        <v>5</v>
      </c>
      <c r="M4266" s="3">
        <v>15144.87</v>
      </c>
      <c r="N4266" s="3">
        <v>2789.4949999999999</v>
      </c>
      <c r="O4266" s="3">
        <v>2789.4949999999999</v>
      </c>
      <c r="P4266" s="3">
        <v>2133.34</v>
      </c>
      <c r="Q4266" s="2"/>
      <c r="R4266" s="3">
        <v>15</v>
      </c>
      <c r="S4266" s="3" t="s">
        <v>52</v>
      </c>
      <c r="T4266" s="3">
        <v>0</v>
      </c>
      <c r="U4266" s="3">
        <v>0</v>
      </c>
      <c r="V4266" s="3">
        <v>0</v>
      </c>
      <c r="W4266" s="3">
        <v>0</v>
      </c>
      <c r="X4266" s="3">
        <v>0</v>
      </c>
      <c r="Y4266" s="3">
        <v>0</v>
      </c>
      <c r="Z4266" s="3">
        <v>0</v>
      </c>
      <c r="AA4266" s="3">
        <v>0</v>
      </c>
      <c r="AB4266" s="3">
        <v>0</v>
      </c>
      <c r="AC4266" s="3">
        <v>0</v>
      </c>
      <c r="AD4266" s="3">
        <v>0</v>
      </c>
      <c r="AE4266" s="3">
        <v>0</v>
      </c>
      <c r="AF4266" s="3">
        <v>0</v>
      </c>
      <c r="AG4266" s="3">
        <v>0</v>
      </c>
      <c r="AH4266" s="3">
        <v>0</v>
      </c>
      <c r="AI4266" s="3">
        <v>0</v>
      </c>
      <c r="AJ4266" s="3">
        <v>0</v>
      </c>
      <c r="AK4266" s="3">
        <v>0</v>
      </c>
      <c r="AL4266" s="2"/>
      <c r="AM4266" s="3">
        <v>0</v>
      </c>
      <c r="AN4266" s="3">
        <v>0</v>
      </c>
      <c r="AO4266" s="3">
        <v>0</v>
      </c>
      <c r="AP4266" s="3">
        <v>0</v>
      </c>
      <c r="AQ4266" s="3">
        <v>0</v>
      </c>
      <c r="AR4266" s="3">
        <v>0</v>
      </c>
      <c r="AS4266" s="3">
        <v>0</v>
      </c>
      <c r="AT4266" s="3">
        <v>0</v>
      </c>
      <c r="AU4266" s="3">
        <v>0</v>
      </c>
      <c r="AV4266" s="3">
        <v>0</v>
      </c>
      <c r="AW4266" s="3">
        <v>0</v>
      </c>
      <c r="AX4266" s="3">
        <v>0</v>
      </c>
      <c r="AY4266" s="3">
        <v>0</v>
      </c>
      <c r="AZ4266" s="3">
        <v>1462.87</v>
      </c>
      <c r="BA4266" s="3">
        <v>1142.8599999999999</v>
      </c>
      <c r="BB4266" s="3">
        <v>1022.25</v>
      </c>
      <c r="BC4266" s="3">
        <v>0</v>
      </c>
      <c r="BD4266" s="2"/>
      <c r="BE4266" s="3" t="s">
        <v>449</v>
      </c>
      <c r="BF4266" s="3" t="s">
        <v>450</v>
      </c>
    </row>
    <row r="4267" spans="1:58" ht="13.15" customHeight="1" x14ac:dyDescent="0.25">
      <c r="A4267" s="5" t="s">
        <v>3508</v>
      </c>
      <c r="B4267" s="25" t="e">
        <f>VLOOKUP(Tabla1[[#This Row],[nombre ]],Tabla2[#All],1,0)</f>
        <v>#N/A</v>
      </c>
      <c r="C4267" s="3" t="s">
        <v>328</v>
      </c>
      <c r="D4267" s="3" t="s">
        <v>334</v>
      </c>
      <c r="E4267" s="26" t="s">
        <v>56</v>
      </c>
      <c r="F4267" s="3">
        <v>84</v>
      </c>
      <c r="G4267" s="2"/>
      <c r="H4267" s="4">
        <v>44942</v>
      </c>
      <c r="I4267" s="2"/>
      <c r="J4267" s="4">
        <v>36536</v>
      </c>
      <c r="K4267" s="3">
        <v>23</v>
      </c>
      <c r="L4267" s="3">
        <v>0</v>
      </c>
      <c r="M4267" s="3">
        <v>8512.2099999999991</v>
      </c>
      <c r="N4267" s="3">
        <v>2644.7</v>
      </c>
      <c r="O4267" s="3">
        <v>2644.7</v>
      </c>
      <c r="P4267" s="3">
        <v>0</v>
      </c>
      <c r="Q4267" s="2"/>
      <c r="R4267" s="3">
        <v>15</v>
      </c>
      <c r="S4267" s="3" t="s">
        <v>52</v>
      </c>
      <c r="T4267" s="3">
        <v>0</v>
      </c>
      <c r="U4267" s="3">
        <v>0</v>
      </c>
      <c r="V4267" s="3">
        <v>0</v>
      </c>
      <c r="W4267" s="3">
        <v>0</v>
      </c>
      <c r="X4267" s="3">
        <v>0</v>
      </c>
      <c r="Y4267" s="3">
        <v>0</v>
      </c>
      <c r="Z4267" s="3">
        <v>0</v>
      </c>
      <c r="AA4267" s="3">
        <v>0</v>
      </c>
      <c r="AB4267" s="3">
        <v>0</v>
      </c>
      <c r="AC4267" s="3">
        <v>0</v>
      </c>
      <c r="AD4267" s="3">
        <v>0</v>
      </c>
      <c r="AE4267" s="3">
        <v>0</v>
      </c>
      <c r="AF4267" s="3">
        <v>0</v>
      </c>
      <c r="AG4267" s="3">
        <v>0</v>
      </c>
      <c r="AH4267" s="3">
        <v>0</v>
      </c>
      <c r="AI4267" s="3">
        <v>0</v>
      </c>
      <c r="AJ4267" s="3">
        <v>0</v>
      </c>
      <c r="AK4267" s="3">
        <v>0</v>
      </c>
      <c r="AL4267" s="2"/>
      <c r="AM4267" s="3">
        <v>0</v>
      </c>
      <c r="AN4267" s="3">
        <v>0</v>
      </c>
      <c r="AO4267" s="3">
        <v>0</v>
      </c>
      <c r="AP4267" s="3">
        <v>0</v>
      </c>
      <c r="AQ4267" s="3">
        <v>0</v>
      </c>
      <c r="AR4267" s="3">
        <v>0</v>
      </c>
      <c r="AS4267" s="3">
        <v>0</v>
      </c>
      <c r="AT4267" s="3">
        <v>0</v>
      </c>
      <c r="AU4267" s="3">
        <v>0</v>
      </c>
      <c r="AV4267" s="3">
        <v>0</v>
      </c>
      <c r="AW4267" s="3">
        <v>0</v>
      </c>
      <c r="AX4267" s="3">
        <v>0</v>
      </c>
      <c r="AY4267" s="3">
        <v>0</v>
      </c>
      <c r="AZ4267" s="3">
        <v>883.29</v>
      </c>
      <c r="BA4267" s="3">
        <v>690.07</v>
      </c>
      <c r="BB4267" s="3">
        <v>306.58</v>
      </c>
      <c r="BC4267" s="3">
        <v>0</v>
      </c>
      <c r="BD4267" s="2"/>
      <c r="BE4267" s="3" t="s">
        <v>449</v>
      </c>
      <c r="BF4267" s="3" t="s">
        <v>450</v>
      </c>
    </row>
    <row r="4268" spans="1:58" ht="13.15" customHeight="1" x14ac:dyDescent="0.25">
      <c r="A4268" s="5" t="s">
        <v>3509</v>
      </c>
      <c r="B4268" s="25" t="e">
        <f>VLOOKUP(Tabla1[[#This Row],[nombre ]],Tabla2[#All],1,0)</f>
        <v>#N/A</v>
      </c>
      <c r="C4268" s="3" t="s">
        <v>328</v>
      </c>
      <c r="D4268" s="3" t="s">
        <v>335</v>
      </c>
      <c r="E4268" s="26" t="s">
        <v>160</v>
      </c>
      <c r="F4268" s="3">
        <v>113</v>
      </c>
      <c r="G4268" s="2"/>
      <c r="H4268" s="4">
        <v>43862</v>
      </c>
      <c r="I4268" s="2"/>
      <c r="J4268" s="4">
        <v>26452</v>
      </c>
      <c r="K4268" s="3">
        <v>50</v>
      </c>
      <c r="L4268" s="3">
        <v>3</v>
      </c>
      <c r="M4268" s="3">
        <v>5774.51</v>
      </c>
      <c r="N4268" s="3">
        <v>1510.4549999999999</v>
      </c>
      <c r="O4268" s="3">
        <v>1510.4549999999999</v>
      </c>
      <c r="P4268" s="3">
        <v>0</v>
      </c>
      <c r="Q4268" s="2"/>
      <c r="R4268" s="3">
        <v>18</v>
      </c>
      <c r="S4268" s="3" t="s">
        <v>60</v>
      </c>
      <c r="T4268" s="3">
        <v>0</v>
      </c>
      <c r="U4268" s="3">
        <v>0</v>
      </c>
      <c r="V4268" s="3">
        <v>0</v>
      </c>
      <c r="W4268" s="3">
        <v>1501.37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  <c r="AD4268" s="3">
        <v>0</v>
      </c>
      <c r="AE4268" s="3">
        <v>0</v>
      </c>
      <c r="AF4268" s="3">
        <v>0</v>
      </c>
      <c r="AG4268" s="3">
        <v>0</v>
      </c>
      <c r="AH4268" s="3">
        <v>0</v>
      </c>
      <c r="AI4268" s="3">
        <v>0</v>
      </c>
      <c r="AJ4268" s="3">
        <v>0</v>
      </c>
      <c r="AK4268" s="3">
        <v>0</v>
      </c>
      <c r="AL4268" s="2"/>
      <c r="AM4268" s="3">
        <v>0</v>
      </c>
      <c r="AN4268" s="3">
        <v>0</v>
      </c>
      <c r="AO4268" s="3">
        <v>0</v>
      </c>
      <c r="AP4268" s="3">
        <v>0</v>
      </c>
      <c r="AQ4268" s="3">
        <v>0</v>
      </c>
      <c r="AR4268" s="3">
        <v>0</v>
      </c>
      <c r="AS4268" s="3">
        <v>0</v>
      </c>
      <c r="AT4268" s="3">
        <v>0</v>
      </c>
      <c r="AU4268" s="3">
        <v>0</v>
      </c>
      <c r="AV4268" s="3">
        <v>0</v>
      </c>
      <c r="AW4268" s="3">
        <v>0</v>
      </c>
      <c r="AX4268" s="3">
        <v>0</v>
      </c>
      <c r="AY4268" s="3">
        <v>0</v>
      </c>
      <c r="AZ4268" s="3">
        <v>777.69</v>
      </c>
      <c r="BA4268" s="3">
        <v>607.59</v>
      </c>
      <c r="BB4268" s="3">
        <v>65.05</v>
      </c>
      <c r="BC4268" s="3">
        <v>0</v>
      </c>
      <c r="BD4268" s="2"/>
      <c r="BE4268" s="3" t="s">
        <v>449</v>
      </c>
      <c r="BF4268" s="3" t="s">
        <v>455</v>
      </c>
    </row>
    <row r="4269" spans="1:58" ht="13.15" customHeight="1" x14ac:dyDescent="0.25">
      <c r="A4269" s="5" t="s">
        <v>3510</v>
      </c>
      <c r="B4269" s="25" t="e">
        <f>VLOOKUP(Tabla1[[#This Row],[nombre ]],Tabla2[#All],1,0)</f>
        <v>#N/A</v>
      </c>
      <c r="C4269" s="3" t="s">
        <v>328</v>
      </c>
      <c r="D4269" s="3" t="s">
        <v>329</v>
      </c>
      <c r="E4269" s="26" t="s">
        <v>51</v>
      </c>
      <c r="F4269" s="3">
        <v>67</v>
      </c>
      <c r="G4269" s="2"/>
      <c r="H4269" s="4">
        <v>38078</v>
      </c>
      <c r="I4269" s="2"/>
      <c r="J4269" s="4">
        <v>27066</v>
      </c>
      <c r="K4269" s="3">
        <v>49</v>
      </c>
      <c r="L4269" s="3">
        <v>18</v>
      </c>
      <c r="M4269" s="3">
        <v>11393.12</v>
      </c>
      <c r="N4269" s="3">
        <v>2414.0250000000001</v>
      </c>
      <c r="O4269" s="3">
        <v>2414.0250000000001</v>
      </c>
      <c r="P4269" s="3">
        <v>2829.33</v>
      </c>
      <c r="Q4269" s="2"/>
      <c r="R4269" s="3">
        <v>15</v>
      </c>
      <c r="S4269" s="3" t="s">
        <v>52</v>
      </c>
      <c r="T4269" s="3">
        <v>0</v>
      </c>
      <c r="U4269" s="3">
        <v>0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  <c r="AD4269" s="3">
        <v>0</v>
      </c>
      <c r="AE4269" s="3">
        <v>0</v>
      </c>
      <c r="AF4269" s="3">
        <v>0</v>
      </c>
      <c r="AG4269" s="3">
        <v>0</v>
      </c>
      <c r="AH4269" s="3">
        <v>0</v>
      </c>
      <c r="AI4269" s="3">
        <v>0</v>
      </c>
      <c r="AJ4269" s="3">
        <v>0</v>
      </c>
      <c r="AK4269" s="3">
        <v>0</v>
      </c>
      <c r="AL4269" s="2"/>
      <c r="AM4269" s="3">
        <v>0</v>
      </c>
      <c r="AN4269" s="3">
        <v>0</v>
      </c>
      <c r="AO4269" s="3">
        <v>0</v>
      </c>
      <c r="AP4269" s="3">
        <v>0</v>
      </c>
      <c r="AQ4269" s="3">
        <v>0</v>
      </c>
      <c r="AR4269" s="3">
        <v>0</v>
      </c>
      <c r="AS4269" s="3">
        <v>0</v>
      </c>
      <c r="AT4269" s="3">
        <v>0</v>
      </c>
      <c r="AU4269" s="3">
        <v>0</v>
      </c>
      <c r="AV4269" s="3">
        <v>0</v>
      </c>
      <c r="AW4269" s="3">
        <v>0</v>
      </c>
      <c r="AX4269" s="3">
        <v>0</v>
      </c>
      <c r="AY4269" s="3">
        <v>0</v>
      </c>
      <c r="AZ4269" s="3">
        <v>1219.24</v>
      </c>
      <c r="BA4269" s="3">
        <v>952.53</v>
      </c>
      <c r="BB4269" s="3">
        <v>714.18</v>
      </c>
      <c r="BC4269" s="3">
        <v>0</v>
      </c>
      <c r="BD4269" s="2"/>
      <c r="BE4269" s="3" t="s">
        <v>449</v>
      </c>
      <c r="BF4269" s="3" t="s">
        <v>450</v>
      </c>
    </row>
    <row r="4270" spans="1:58" ht="13.15" customHeight="1" x14ac:dyDescent="0.25">
      <c r="A4270" s="5" t="s">
        <v>3511</v>
      </c>
      <c r="B4270" s="25" t="e">
        <f>VLOOKUP(Tabla1[[#This Row],[nombre ]],Tabla2[#All],1,0)</f>
        <v>#N/A</v>
      </c>
      <c r="C4270" s="3" t="s">
        <v>328</v>
      </c>
      <c r="D4270" s="3" t="s">
        <v>340</v>
      </c>
      <c r="E4270" s="26" t="s">
        <v>51</v>
      </c>
      <c r="F4270" s="3">
        <v>67</v>
      </c>
      <c r="G4270" s="2"/>
      <c r="H4270" s="4">
        <v>44075</v>
      </c>
      <c r="I4270" s="2"/>
      <c r="J4270" s="4">
        <v>34851</v>
      </c>
      <c r="K4270" s="3">
        <v>27</v>
      </c>
      <c r="L4270" s="3">
        <v>2</v>
      </c>
      <c r="M4270" s="3">
        <v>11393.12</v>
      </c>
      <c r="N4270" s="3">
        <v>2414.0250000000001</v>
      </c>
      <c r="O4270" s="3">
        <v>2414.0250000000001</v>
      </c>
      <c r="P4270" s="3">
        <v>0</v>
      </c>
      <c r="Q4270" s="2"/>
      <c r="R4270" s="3">
        <v>15</v>
      </c>
      <c r="S4270" s="3" t="s">
        <v>52</v>
      </c>
      <c r="T4270" s="3">
        <v>0</v>
      </c>
      <c r="U4270" s="3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  <c r="AD4270" s="3">
        <v>0</v>
      </c>
      <c r="AE4270" s="3">
        <v>0</v>
      </c>
      <c r="AF4270" s="3">
        <v>0</v>
      </c>
      <c r="AG4270" s="3">
        <v>0</v>
      </c>
      <c r="AH4270" s="3">
        <v>0</v>
      </c>
      <c r="AI4270" s="3">
        <v>0</v>
      </c>
      <c r="AJ4270" s="3">
        <v>0</v>
      </c>
      <c r="AK4270" s="3">
        <v>0</v>
      </c>
      <c r="AL4270" s="2"/>
      <c r="AM4270" s="3">
        <v>0</v>
      </c>
      <c r="AN4270" s="3">
        <v>0</v>
      </c>
      <c r="AO4270" s="3">
        <v>0</v>
      </c>
      <c r="AP4270" s="3">
        <v>0</v>
      </c>
      <c r="AQ4270" s="3">
        <v>0</v>
      </c>
      <c r="AR4270" s="3">
        <v>0</v>
      </c>
      <c r="AS4270" s="3">
        <v>0</v>
      </c>
      <c r="AT4270" s="3">
        <v>0</v>
      </c>
      <c r="AU4270" s="3">
        <v>0</v>
      </c>
      <c r="AV4270" s="3">
        <v>0</v>
      </c>
      <c r="AW4270" s="3">
        <v>0</v>
      </c>
      <c r="AX4270" s="3">
        <v>0</v>
      </c>
      <c r="AY4270" s="3">
        <v>0</v>
      </c>
      <c r="AZ4270" s="3">
        <v>1038.1600000000001</v>
      </c>
      <c r="BA4270" s="3">
        <v>811.06</v>
      </c>
      <c r="BB4270" s="3">
        <v>473.93</v>
      </c>
      <c r="BC4270" s="3">
        <v>0</v>
      </c>
      <c r="BD4270" s="2"/>
      <c r="BE4270" s="3" t="s">
        <v>449</v>
      </c>
      <c r="BF4270" s="3" t="s">
        <v>450</v>
      </c>
    </row>
    <row r="4271" spans="1:58" ht="13.15" customHeight="1" x14ac:dyDescent="0.25">
      <c r="A4271" s="5" t="s">
        <v>5281</v>
      </c>
      <c r="B4271" s="25" t="e">
        <f>VLOOKUP(Tabla1[[#This Row],[nombre ]],Tabla2[#All],1,0)</f>
        <v>#N/A</v>
      </c>
      <c r="C4271" s="3" t="s">
        <v>328</v>
      </c>
      <c r="D4271" s="3" t="s">
        <v>335</v>
      </c>
      <c r="E4271" s="26" t="s">
        <v>139</v>
      </c>
      <c r="F4271" s="3">
        <v>93</v>
      </c>
      <c r="G4271" s="2"/>
      <c r="H4271" s="4">
        <v>43895</v>
      </c>
      <c r="I4271" s="2"/>
      <c r="J4271" s="4">
        <v>35992</v>
      </c>
      <c r="K4271" s="3">
        <v>24</v>
      </c>
      <c r="L4271" s="3">
        <v>3</v>
      </c>
      <c r="M4271" s="3">
        <v>7669.11</v>
      </c>
      <c r="N4271" s="3">
        <v>2005.9949999999999</v>
      </c>
      <c r="O4271" s="3">
        <v>2005.9949999999999</v>
      </c>
      <c r="P4271" s="3">
        <v>0</v>
      </c>
      <c r="Q4271" s="2"/>
      <c r="R4271" s="3">
        <v>15</v>
      </c>
      <c r="S4271" s="3" t="s">
        <v>60</v>
      </c>
      <c r="T4271" s="3">
        <v>0</v>
      </c>
      <c r="U4271" s="3">
        <v>100</v>
      </c>
      <c r="V4271" s="3">
        <v>9606</v>
      </c>
      <c r="W4271" s="3">
        <v>1993.97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0</v>
      </c>
      <c r="AD4271" s="3">
        <v>0</v>
      </c>
      <c r="AE4271" s="3">
        <v>0</v>
      </c>
      <c r="AF4271" s="3">
        <v>0</v>
      </c>
      <c r="AG4271" s="3">
        <v>0</v>
      </c>
      <c r="AH4271" s="3">
        <v>0</v>
      </c>
      <c r="AI4271" s="3">
        <v>0</v>
      </c>
      <c r="AJ4271" s="3">
        <v>0</v>
      </c>
      <c r="AK4271" s="3">
        <v>0</v>
      </c>
      <c r="AL4271" s="2"/>
      <c r="AM4271" s="3">
        <v>0</v>
      </c>
      <c r="AN4271" s="3">
        <v>0</v>
      </c>
      <c r="AO4271" s="3">
        <v>0</v>
      </c>
      <c r="AP4271" s="3">
        <v>0</v>
      </c>
      <c r="AQ4271" s="3">
        <v>0</v>
      </c>
      <c r="AR4271" s="3">
        <v>0</v>
      </c>
      <c r="AS4271" s="3">
        <v>0</v>
      </c>
      <c r="AT4271" s="3">
        <v>0</v>
      </c>
      <c r="AU4271" s="3">
        <v>0</v>
      </c>
      <c r="AV4271" s="3">
        <v>0</v>
      </c>
      <c r="AW4271" s="3">
        <v>0</v>
      </c>
      <c r="AX4271" s="3">
        <v>0</v>
      </c>
      <c r="AY4271" s="3">
        <v>0</v>
      </c>
      <c r="AZ4271" s="3">
        <v>2262.39</v>
      </c>
      <c r="BA4271" s="3">
        <v>1767.49</v>
      </c>
      <c r="BB4271" s="3">
        <v>2027.82</v>
      </c>
      <c r="BC4271" s="3">
        <v>0</v>
      </c>
      <c r="BD4271" s="2"/>
      <c r="BE4271" s="3" t="s">
        <v>449</v>
      </c>
      <c r="BF4271" s="3" t="s">
        <v>452</v>
      </c>
    </row>
    <row r="4272" spans="1:58" ht="13.15" customHeight="1" x14ac:dyDescent="0.25">
      <c r="A4272" s="5" t="s">
        <v>3512</v>
      </c>
      <c r="B4272" s="25" t="e">
        <f>VLOOKUP(Tabla1[[#This Row],[nombre ]],Tabla2[#All],1,0)</f>
        <v>#N/A</v>
      </c>
      <c r="C4272" s="3" t="s">
        <v>328</v>
      </c>
      <c r="D4272" s="3" t="s">
        <v>336</v>
      </c>
      <c r="E4272" s="26" t="s">
        <v>165</v>
      </c>
      <c r="F4272" s="3">
        <v>94</v>
      </c>
      <c r="G4272" s="2"/>
      <c r="H4272" s="4">
        <v>43361</v>
      </c>
      <c r="I4272" s="2"/>
      <c r="J4272" s="4">
        <v>36640</v>
      </c>
      <c r="K4272" s="3">
        <v>22</v>
      </c>
      <c r="L4272" s="3">
        <v>4</v>
      </c>
      <c r="M4272" s="3">
        <v>7622.99</v>
      </c>
      <c r="N4272" s="3">
        <v>1994.05</v>
      </c>
      <c r="O4272" s="3">
        <v>1994.05</v>
      </c>
      <c r="P4272" s="3">
        <v>0</v>
      </c>
      <c r="Q4272" s="2"/>
      <c r="R4272" s="3">
        <v>15</v>
      </c>
      <c r="S4272" s="3" t="s">
        <v>60</v>
      </c>
      <c r="T4272" s="3">
        <v>0</v>
      </c>
      <c r="U4272" s="3">
        <v>10</v>
      </c>
      <c r="V4272" s="3">
        <v>954.8</v>
      </c>
      <c r="W4272" s="3">
        <v>1981.98</v>
      </c>
      <c r="X4272" s="3">
        <v>0</v>
      </c>
      <c r="Y4272" s="3">
        <v>0</v>
      </c>
      <c r="Z4272" s="3">
        <v>0</v>
      </c>
      <c r="AA4272" s="3">
        <v>0</v>
      </c>
      <c r="AB4272" s="3">
        <v>0</v>
      </c>
      <c r="AC4272" s="3">
        <v>0</v>
      </c>
      <c r="AD4272" s="3">
        <v>0</v>
      </c>
      <c r="AE4272" s="3">
        <v>0</v>
      </c>
      <c r="AF4272" s="3">
        <v>0</v>
      </c>
      <c r="AG4272" s="3">
        <v>0</v>
      </c>
      <c r="AH4272" s="3">
        <v>0</v>
      </c>
      <c r="AI4272" s="3">
        <v>0</v>
      </c>
      <c r="AJ4272" s="3">
        <v>0</v>
      </c>
      <c r="AK4272" s="3">
        <v>0</v>
      </c>
      <c r="AL4272" s="2"/>
      <c r="AM4272" s="3">
        <v>0</v>
      </c>
      <c r="AN4272" s="3">
        <v>0</v>
      </c>
      <c r="AO4272" s="3">
        <v>0</v>
      </c>
      <c r="AP4272" s="3">
        <v>0</v>
      </c>
      <c r="AQ4272" s="3">
        <v>0</v>
      </c>
      <c r="AR4272" s="3">
        <v>0</v>
      </c>
      <c r="AS4272" s="3">
        <v>0</v>
      </c>
      <c r="AT4272" s="3">
        <v>0</v>
      </c>
      <c r="AU4272" s="3">
        <v>0</v>
      </c>
      <c r="AV4272" s="3">
        <v>0</v>
      </c>
      <c r="AW4272" s="3">
        <v>0</v>
      </c>
      <c r="AX4272" s="3">
        <v>0</v>
      </c>
      <c r="AY4272" s="3">
        <v>0</v>
      </c>
      <c r="AZ4272" s="3">
        <v>1148.8800000000001</v>
      </c>
      <c r="BA4272" s="3">
        <v>897.56</v>
      </c>
      <c r="BB4272" s="3">
        <v>533.39</v>
      </c>
      <c r="BC4272" s="3">
        <v>0</v>
      </c>
      <c r="BD4272" s="2"/>
      <c r="BE4272" s="3" t="s">
        <v>449</v>
      </c>
      <c r="BF4272" s="3" t="s">
        <v>452</v>
      </c>
    </row>
    <row r="4273" spans="1:58" ht="13.15" customHeight="1" x14ac:dyDescent="0.25">
      <c r="A4273" s="5" t="s">
        <v>3513</v>
      </c>
      <c r="B4273" s="25" t="e">
        <f>VLOOKUP(Tabla1[[#This Row],[nombre ]],Tabla2[#All],1,0)</f>
        <v>#N/A</v>
      </c>
      <c r="C4273" s="3" t="s">
        <v>328</v>
      </c>
      <c r="D4273" s="3" t="s">
        <v>335</v>
      </c>
      <c r="E4273" s="26" t="s">
        <v>56</v>
      </c>
      <c r="F4273" s="3">
        <v>84</v>
      </c>
      <c r="G4273" s="2"/>
      <c r="H4273" s="4">
        <v>41533</v>
      </c>
      <c r="I4273" s="2"/>
      <c r="J4273" s="4">
        <v>25314</v>
      </c>
      <c r="K4273" s="3">
        <v>53</v>
      </c>
      <c r="L4273" s="3">
        <v>9</v>
      </c>
      <c r="M4273" s="3">
        <v>8512.2099999999991</v>
      </c>
      <c r="N4273" s="3">
        <v>2644.7</v>
      </c>
      <c r="O4273" s="3">
        <v>2644.7</v>
      </c>
      <c r="P4273" s="3">
        <v>1175.1199999999999</v>
      </c>
      <c r="Q4273" s="3">
        <v>1351.4</v>
      </c>
      <c r="R4273" s="3">
        <v>15</v>
      </c>
      <c r="S4273" s="3" t="s">
        <v>60</v>
      </c>
      <c r="T4273" s="3">
        <v>0</v>
      </c>
      <c r="U4273" s="3">
        <v>0</v>
      </c>
      <c r="V4273" s="3">
        <v>0</v>
      </c>
      <c r="W4273" s="3">
        <v>2213.17</v>
      </c>
      <c r="X4273" s="3">
        <v>0</v>
      </c>
      <c r="Y4273" s="3">
        <v>0</v>
      </c>
      <c r="Z4273" s="3">
        <v>0</v>
      </c>
      <c r="AA4273" s="3">
        <v>0</v>
      </c>
      <c r="AB4273" s="3">
        <v>0</v>
      </c>
      <c r="AC4273" s="3">
        <v>0</v>
      </c>
      <c r="AD4273" s="3">
        <v>0</v>
      </c>
      <c r="AE4273" s="3">
        <v>0</v>
      </c>
      <c r="AF4273" s="3">
        <v>0</v>
      </c>
      <c r="AG4273" s="3">
        <v>0</v>
      </c>
      <c r="AH4273" s="3">
        <v>3605</v>
      </c>
      <c r="AI4273" s="3">
        <v>0</v>
      </c>
      <c r="AJ4273" s="3">
        <v>0</v>
      </c>
      <c r="AK4273" s="3">
        <v>0</v>
      </c>
      <c r="AL4273" s="2"/>
      <c r="AM4273" s="3">
        <v>0</v>
      </c>
      <c r="AN4273" s="3">
        <v>0</v>
      </c>
      <c r="AO4273" s="3">
        <v>0</v>
      </c>
      <c r="AP4273" s="3">
        <v>0</v>
      </c>
      <c r="AQ4273" s="3">
        <v>0</v>
      </c>
      <c r="AR4273" s="3">
        <v>0</v>
      </c>
      <c r="AS4273" s="3">
        <v>0</v>
      </c>
      <c r="AT4273" s="3">
        <v>0</v>
      </c>
      <c r="AU4273" s="3">
        <v>0</v>
      </c>
      <c r="AV4273" s="3">
        <v>0</v>
      </c>
      <c r="AW4273" s="3">
        <v>0</v>
      </c>
      <c r="AX4273" s="3">
        <v>0</v>
      </c>
      <c r="AY4273" s="3">
        <v>0</v>
      </c>
      <c r="AZ4273" s="3">
        <v>1443.75</v>
      </c>
      <c r="BA4273" s="3">
        <v>1127.9100000000001</v>
      </c>
      <c r="BB4273" s="3">
        <v>842.21</v>
      </c>
      <c r="BC4273" s="3">
        <v>0</v>
      </c>
      <c r="BD4273" s="2"/>
      <c r="BE4273" s="3" t="s">
        <v>449</v>
      </c>
      <c r="BF4273" s="3" t="s">
        <v>452</v>
      </c>
    </row>
    <row r="4274" spans="1:58" ht="13.15" customHeight="1" x14ac:dyDescent="0.25">
      <c r="A4274" s="5" t="s">
        <v>3514</v>
      </c>
      <c r="B4274" s="25" t="e">
        <f>VLOOKUP(Tabla1[[#This Row],[nombre ]],Tabla2[#All],1,0)</f>
        <v>#N/A</v>
      </c>
      <c r="C4274" s="3" t="s">
        <v>328</v>
      </c>
      <c r="D4274" s="3" t="s">
        <v>336</v>
      </c>
      <c r="E4274" s="26" t="s">
        <v>165</v>
      </c>
      <c r="F4274" s="3">
        <v>94</v>
      </c>
      <c r="G4274" s="2"/>
      <c r="H4274" s="4">
        <v>38279</v>
      </c>
      <c r="I4274" s="2"/>
      <c r="J4274" s="4">
        <v>24319</v>
      </c>
      <c r="K4274" s="3">
        <v>56</v>
      </c>
      <c r="L4274" s="3">
        <v>18</v>
      </c>
      <c r="M4274" s="3">
        <v>7622.99</v>
      </c>
      <c r="N4274" s="3">
        <v>1994.05</v>
      </c>
      <c r="O4274" s="3">
        <v>1994.05</v>
      </c>
      <c r="P4274" s="3">
        <v>1892.91</v>
      </c>
      <c r="Q4274" s="2"/>
      <c r="R4274" s="3">
        <v>15</v>
      </c>
      <c r="S4274" s="3" t="s">
        <v>60</v>
      </c>
      <c r="T4274" s="3">
        <v>0</v>
      </c>
      <c r="U4274" s="3">
        <v>0</v>
      </c>
      <c r="V4274" s="3">
        <v>0</v>
      </c>
      <c r="W4274" s="3">
        <v>1981.98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  <c r="AD4274" s="3">
        <v>0</v>
      </c>
      <c r="AE4274" s="3">
        <v>0</v>
      </c>
      <c r="AF4274" s="3">
        <v>0</v>
      </c>
      <c r="AG4274" s="3">
        <v>0</v>
      </c>
      <c r="AH4274" s="3">
        <v>0</v>
      </c>
      <c r="AI4274" s="3">
        <v>0</v>
      </c>
      <c r="AJ4274" s="3">
        <v>0</v>
      </c>
      <c r="AK4274" s="3">
        <v>0</v>
      </c>
      <c r="AL4274" s="2"/>
      <c r="AM4274" s="3">
        <v>0</v>
      </c>
      <c r="AN4274" s="3">
        <v>0</v>
      </c>
      <c r="AO4274" s="3">
        <v>0</v>
      </c>
      <c r="AP4274" s="3">
        <v>0</v>
      </c>
      <c r="AQ4274" s="3">
        <v>0</v>
      </c>
      <c r="AR4274" s="3">
        <v>0</v>
      </c>
      <c r="AS4274" s="3">
        <v>0</v>
      </c>
      <c r="AT4274" s="3">
        <v>0</v>
      </c>
      <c r="AU4274" s="3">
        <v>0</v>
      </c>
      <c r="AV4274" s="3">
        <v>0</v>
      </c>
      <c r="AW4274" s="3">
        <v>0</v>
      </c>
      <c r="AX4274" s="3">
        <v>0</v>
      </c>
      <c r="AY4274" s="3">
        <v>0</v>
      </c>
      <c r="AZ4274" s="3">
        <v>1194.03</v>
      </c>
      <c r="BA4274" s="3">
        <v>932.85</v>
      </c>
      <c r="BB4274" s="3">
        <v>626.22</v>
      </c>
      <c r="BC4274" s="3">
        <v>0</v>
      </c>
      <c r="BD4274" s="2"/>
      <c r="BE4274" s="3" t="s">
        <v>449</v>
      </c>
      <c r="BF4274" s="3" t="s">
        <v>452</v>
      </c>
    </row>
    <row r="4275" spans="1:58" ht="13.15" customHeight="1" x14ac:dyDescent="0.25">
      <c r="A4275" s="5" t="s">
        <v>5282</v>
      </c>
      <c r="B4275" s="25" t="e">
        <f>VLOOKUP(Tabla1[[#This Row],[nombre ]],Tabla2[#All],1,0)</f>
        <v>#N/A</v>
      </c>
      <c r="C4275" s="3" t="s">
        <v>328</v>
      </c>
      <c r="D4275" s="3" t="s">
        <v>329</v>
      </c>
      <c r="E4275" s="26" t="s">
        <v>58</v>
      </c>
      <c r="F4275" s="3">
        <v>57</v>
      </c>
      <c r="G4275" s="2"/>
      <c r="H4275" s="4">
        <v>40649</v>
      </c>
      <c r="I4275" s="2"/>
      <c r="J4275" s="4">
        <v>17825</v>
      </c>
      <c r="K4275" s="3">
        <v>74</v>
      </c>
      <c r="L4275" s="3">
        <v>11</v>
      </c>
      <c r="M4275" s="3">
        <v>11717.03</v>
      </c>
      <c r="N4275" s="3">
        <v>2482.0549999999998</v>
      </c>
      <c r="O4275" s="3">
        <v>2482.0549999999998</v>
      </c>
      <c r="P4275" s="3">
        <v>2752.52</v>
      </c>
      <c r="Q4275" s="2"/>
      <c r="R4275" s="3">
        <v>15</v>
      </c>
      <c r="S4275" s="3" t="s">
        <v>52</v>
      </c>
      <c r="T4275" s="3">
        <v>0</v>
      </c>
      <c r="U4275" s="3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  <c r="AD4275" s="3">
        <v>0</v>
      </c>
      <c r="AE4275" s="3">
        <v>0</v>
      </c>
      <c r="AF4275" s="3">
        <v>0</v>
      </c>
      <c r="AG4275" s="3">
        <v>0</v>
      </c>
      <c r="AH4275" s="3">
        <v>0</v>
      </c>
      <c r="AI4275" s="3">
        <v>0</v>
      </c>
      <c r="AJ4275" s="3">
        <v>0</v>
      </c>
      <c r="AK4275" s="3">
        <v>0</v>
      </c>
      <c r="AL4275" s="2"/>
      <c r="AM4275" s="3">
        <v>0</v>
      </c>
      <c r="AN4275" s="3">
        <v>0</v>
      </c>
      <c r="AO4275" s="3">
        <v>0</v>
      </c>
      <c r="AP4275" s="3">
        <v>0</v>
      </c>
      <c r="AQ4275" s="3">
        <v>0</v>
      </c>
      <c r="AR4275" s="3">
        <v>0</v>
      </c>
      <c r="AS4275" s="3">
        <v>0</v>
      </c>
      <c r="AT4275" s="3">
        <v>0</v>
      </c>
      <c r="AU4275" s="3">
        <v>0</v>
      </c>
      <c r="AV4275" s="3">
        <v>0</v>
      </c>
      <c r="AW4275" s="3">
        <v>0</v>
      </c>
      <c r="AX4275" s="3">
        <v>0</v>
      </c>
      <c r="AY4275" s="3">
        <v>0</v>
      </c>
      <c r="AZ4275" s="3">
        <v>1243.75</v>
      </c>
      <c r="BA4275" s="3">
        <v>971.68</v>
      </c>
      <c r="BB4275" s="3">
        <v>736.33</v>
      </c>
      <c r="BC4275" s="3">
        <v>0</v>
      </c>
      <c r="BD4275" s="2"/>
      <c r="BE4275" s="3" t="s">
        <v>449</v>
      </c>
      <c r="BF4275" s="3" t="s">
        <v>450</v>
      </c>
    </row>
    <row r="4276" spans="1:58" ht="13.15" customHeight="1" x14ac:dyDescent="0.25">
      <c r="A4276" s="5" t="s">
        <v>5283</v>
      </c>
      <c r="B4276" s="25" t="e">
        <f>VLOOKUP(Tabla1[[#This Row],[nombre ]],Tabla2[#All],1,0)</f>
        <v>#N/A</v>
      </c>
      <c r="C4276" s="3" t="s">
        <v>328</v>
      </c>
      <c r="D4276" s="3" t="s">
        <v>335</v>
      </c>
      <c r="E4276" s="26" t="s">
        <v>51</v>
      </c>
      <c r="F4276" s="3">
        <v>67</v>
      </c>
      <c r="G4276" s="2"/>
      <c r="H4276" s="4">
        <v>42171</v>
      </c>
      <c r="I4276" s="2"/>
      <c r="J4276" s="4">
        <v>27676</v>
      </c>
      <c r="K4276" s="3">
        <v>47</v>
      </c>
      <c r="L4276" s="3">
        <v>7</v>
      </c>
      <c r="M4276" s="3">
        <v>11393.12</v>
      </c>
      <c r="N4276" s="3">
        <v>2414.0250000000001</v>
      </c>
      <c r="O4276" s="3">
        <v>2414.0250000000001</v>
      </c>
      <c r="P4276" s="3">
        <v>1390.35</v>
      </c>
      <c r="Q4276" s="2"/>
      <c r="R4276" s="3">
        <v>15</v>
      </c>
      <c r="S4276" s="3" t="s">
        <v>52</v>
      </c>
      <c r="T4276" s="3">
        <v>0</v>
      </c>
      <c r="U4276" s="3">
        <v>0</v>
      </c>
      <c r="V4276" s="3">
        <v>0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0</v>
      </c>
      <c r="AD4276" s="3">
        <v>0</v>
      </c>
      <c r="AE4276" s="3">
        <v>0</v>
      </c>
      <c r="AF4276" s="3">
        <v>0</v>
      </c>
      <c r="AG4276" s="3">
        <v>0</v>
      </c>
      <c r="AH4276" s="3">
        <v>0</v>
      </c>
      <c r="AI4276" s="3">
        <v>0</v>
      </c>
      <c r="AJ4276" s="3">
        <v>0</v>
      </c>
      <c r="AK4276" s="3">
        <v>0</v>
      </c>
      <c r="AL4276" s="2"/>
      <c r="AM4276" s="3">
        <v>0</v>
      </c>
      <c r="AN4276" s="3">
        <v>0</v>
      </c>
      <c r="AO4276" s="3">
        <v>0</v>
      </c>
      <c r="AP4276" s="3">
        <v>0</v>
      </c>
      <c r="AQ4276" s="3">
        <v>0</v>
      </c>
      <c r="AR4276" s="3">
        <v>0</v>
      </c>
      <c r="AS4276" s="3">
        <v>0</v>
      </c>
      <c r="AT4276" s="3">
        <v>0</v>
      </c>
      <c r="AU4276" s="3">
        <v>0</v>
      </c>
      <c r="AV4276" s="3">
        <v>0</v>
      </c>
      <c r="AW4276" s="3">
        <v>0</v>
      </c>
      <c r="AX4276" s="3">
        <v>0</v>
      </c>
      <c r="AY4276" s="3">
        <v>0</v>
      </c>
      <c r="AZ4276" s="3">
        <v>1127.1400000000001</v>
      </c>
      <c r="BA4276" s="3">
        <v>880.58</v>
      </c>
      <c r="BB4276" s="3">
        <v>585.25</v>
      </c>
      <c r="BC4276" s="3">
        <v>0</v>
      </c>
      <c r="BD4276" s="2"/>
      <c r="BE4276" s="3" t="s">
        <v>449</v>
      </c>
      <c r="BF4276" s="3" t="s">
        <v>450</v>
      </c>
    </row>
    <row r="4277" spans="1:58" ht="13.15" customHeight="1" x14ac:dyDescent="0.25">
      <c r="A4277" s="5" t="s">
        <v>3515</v>
      </c>
      <c r="B4277" s="25" t="e">
        <f>VLOOKUP(Tabla1[[#This Row],[nombre ]],Tabla2[#All],1,0)</f>
        <v>#N/A</v>
      </c>
      <c r="C4277" s="3" t="s">
        <v>328</v>
      </c>
      <c r="D4277" s="3" t="s">
        <v>336</v>
      </c>
      <c r="E4277" s="26" t="s">
        <v>58</v>
      </c>
      <c r="F4277" s="3">
        <v>57</v>
      </c>
      <c r="G4277" s="2"/>
      <c r="H4277" s="4">
        <v>42660</v>
      </c>
      <c r="I4277" s="2"/>
      <c r="J4277" s="4">
        <v>32415</v>
      </c>
      <c r="K4277" s="3">
        <v>34</v>
      </c>
      <c r="L4277" s="3">
        <v>6</v>
      </c>
      <c r="M4277" s="3">
        <v>11717.03</v>
      </c>
      <c r="N4277" s="3">
        <v>2482.0549999999998</v>
      </c>
      <c r="O4277" s="3">
        <v>2482.0549999999998</v>
      </c>
      <c r="P4277" s="3">
        <v>1573.68</v>
      </c>
      <c r="Q4277" s="2"/>
      <c r="R4277" s="3">
        <v>15</v>
      </c>
      <c r="S4277" s="3" t="s">
        <v>52</v>
      </c>
      <c r="T4277" s="3">
        <v>0</v>
      </c>
      <c r="U4277" s="3">
        <v>0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  <c r="AD4277" s="3">
        <v>0</v>
      </c>
      <c r="AE4277" s="3">
        <v>0</v>
      </c>
      <c r="AF4277" s="3">
        <v>0</v>
      </c>
      <c r="AG4277" s="3">
        <v>0</v>
      </c>
      <c r="AH4277" s="3">
        <v>0</v>
      </c>
      <c r="AI4277" s="3">
        <v>0</v>
      </c>
      <c r="AJ4277" s="3">
        <v>0</v>
      </c>
      <c r="AK4277" s="3">
        <v>0</v>
      </c>
      <c r="AL4277" s="2"/>
      <c r="AM4277" s="3">
        <v>0</v>
      </c>
      <c r="AN4277" s="3">
        <v>0</v>
      </c>
      <c r="AO4277" s="3">
        <v>0</v>
      </c>
      <c r="AP4277" s="3">
        <v>0</v>
      </c>
      <c r="AQ4277" s="3">
        <v>0</v>
      </c>
      <c r="AR4277" s="3">
        <v>0</v>
      </c>
      <c r="AS4277" s="3">
        <v>0</v>
      </c>
      <c r="AT4277" s="3">
        <v>0</v>
      </c>
      <c r="AU4277" s="3">
        <v>0</v>
      </c>
      <c r="AV4277" s="3">
        <v>0</v>
      </c>
      <c r="AW4277" s="3">
        <v>0</v>
      </c>
      <c r="AX4277" s="3">
        <v>0</v>
      </c>
      <c r="AY4277" s="3">
        <v>0</v>
      </c>
      <c r="AZ4277" s="3">
        <v>1168.31</v>
      </c>
      <c r="BA4277" s="3">
        <v>912.74</v>
      </c>
      <c r="BB4277" s="3">
        <v>630.70000000000005</v>
      </c>
      <c r="BC4277" s="3">
        <v>0</v>
      </c>
      <c r="BD4277" s="2"/>
      <c r="BE4277" s="3" t="s">
        <v>449</v>
      </c>
      <c r="BF4277" s="3" t="s">
        <v>450</v>
      </c>
    </row>
    <row r="4278" spans="1:58" ht="13.15" customHeight="1" x14ac:dyDescent="0.25">
      <c r="A4278" s="5" t="s">
        <v>3516</v>
      </c>
      <c r="B4278" s="25" t="str">
        <f>VLOOKUP(Tabla1[[#This Row],[nombre ]],Tabla2[#All],1,0)</f>
        <v>RUIZ DE LA PEÑA PEREZ CARLOS ALBERTO</v>
      </c>
      <c r="C4278" s="3" t="s">
        <v>328</v>
      </c>
      <c r="D4278" s="3" t="s">
        <v>341</v>
      </c>
      <c r="E4278" s="26" t="s">
        <v>74</v>
      </c>
      <c r="F4278" s="3">
        <v>36</v>
      </c>
      <c r="G4278" s="2"/>
      <c r="H4278" s="4">
        <v>42370</v>
      </c>
      <c r="I4278" s="2"/>
      <c r="J4278" s="4">
        <v>32935</v>
      </c>
      <c r="K4278" s="3">
        <v>33</v>
      </c>
      <c r="L4278" s="3">
        <v>7</v>
      </c>
      <c r="M4278" s="3">
        <v>13092.61</v>
      </c>
      <c r="N4278" s="3">
        <v>2411.355</v>
      </c>
      <c r="O4278" s="3">
        <v>2411.355</v>
      </c>
      <c r="P4278" s="3">
        <v>1487.68</v>
      </c>
      <c r="Q4278" s="2"/>
      <c r="R4278" s="3">
        <v>15</v>
      </c>
      <c r="S4278" s="3" t="s">
        <v>52</v>
      </c>
      <c r="T4278" s="3">
        <v>0</v>
      </c>
      <c r="U4278" s="3">
        <v>0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  <c r="AD4278" s="3">
        <v>0</v>
      </c>
      <c r="AE4278" s="3">
        <v>0</v>
      </c>
      <c r="AF4278" s="3">
        <v>0</v>
      </c>
      <c r="AG4278" s="3">
        <v>0</v>
      </c>
      <c r="AH4278" s="3">
        <v>0</v>
      </c>
      <c r="AI4278" s="3">
        <v>0</v>
      </c>
      <c r="AJ4278" s="3">
        <v>0</v>
      </c>
      <c r="AK4278" s="3">
        <v>0</v>
      </c>
      <c r="AL4278" s="2"/>
      <c r="AM4278" s="3">
        <v>0</v>
      </c>
      <c r="AN4278" s="3">
        <v>0</v>
      </c>
      <c r="AO4278" s="3">
        <v>0</v>
      </c>
      <c r="AP4278" s="3">
        <v>0</v>
      </c>
      <c r="AQ4278" s="3">
        <v>0</v>
      </c>
      <c r="AR4278" s="3">
        <v>0</v>
      </c>
      <c r="AS4278" s="3">
        <v>0</v>
      </c>
      <c r="AT4278" s="3">
        <v>0</v>
      </c>
      <c r="AU4278" s="3">
        <v>0</v>
      </c>
      <c r="AV4278" s="3">
        <v>0</v>
      </c>
      <c r="AW4278" s="3">
        <v>0</v>
      </c>
      <c r="AX4278" s="3">
        <v>0</v>
      </c>
      <c r="AY4278" s="3">
        <v>0</v>
      </c>
      <c r="AZ4278" s="3">
        <v>1241.79</v>
      </c>
      <c r="BA4278" s="3">
        <v>970.15</v>
      </c>
      <c r="BB4278" s="3">
        <v>746.24</v>
      </c>
      <c r="BC4278" s="3">
        <v>0</v>
      </c>
      <c r="BD4278" s="2"/>
      <c r="BE4278" s="3" t="s">
        <v>449</v>
      </c>
      <c r="BF4278" s="3" t="s">
        <v>450</v>
      </c>
    </row>
    <row r="4279" spans="1:58" ht="13.15" customHeight="1" x14ac:dyDescent="0.25">
      <c r="A4279" s="5" t="s">
        <v>3517</v>
      </c>
      <c r="B4279" s="25" t="e">
        <f>VLOOKUP(Tabla1[[#This Row],[nombre ]],Tabla2[#All],1,0)</f>
        <v>#N/A</v>
      </c>
      <c r="C4279" s="3" t="s">
        <v>328</v>
      </c>
      <c r="D4279" s="3" t="s">
        <v>342</v>
      </c>
      <c r="E4279" s="26" t="s">
        <v>51</v>
      </c>
      <c r="F4279" s="3">
        <v>67</v>
      </c>
      <c r="G4279" s="2"/>
      <c r="H4279" s="4">
        <v>44958</v>
      </c>
      <c r="I4279" s="2"/>
      <c r="J4279" s="4">
        <v>36656</v>
      </c>
      <c r="K4279" s="3">
        <v>22</v>
      </c>
      <c r="L4279" s="3">
        <v>0</v>
      </c>
      <c r="M4279" s="3">
        <v>11393.12</v>
      </c>
      <c r="N4279" s="3">
        <v>2414.0250000000001</v>
      </c>
      <c r="O4279" s="3">
        <v>2414.0250000000001</v>
      </c>
      <c r="P4279" s="3">
        <v>0</v>
      </c>
      <c r="Q4279" s="2"/>
      <c r="R4279" s="3">
        <v>15</v>
      </c>
      <c r="S4279" s="3" t="s">
        <v>52</v>
      </c>
      <c r="T4279" s="3">
        <v>0</v>
      </c>
      <c r="U4279" s="3">
        <v>0</v>
      </c>
      <c r="V4279" s="3">
        <v>0</v>
      </c>
      <c r="W4279" s="3">
        <v>0</v>
      </c>
      <c r="X4279" s="3">
        <v>0</v>
      </c>
      <c r="Y4279" s="3">
        <v>0</v>
      </c>
      <c r="Z4279" s="3">
        <v>0</v>
      </c>
      <c r="AA4279" s="3">
        <v>0</v>
      </c>
      <c r="AB4279" s="3">
        <v>0</v>
      </c>
      <c r="AC4279" s="3">
        <v>0</v>
      </c>
      <c r="AD4279" s="3">
        <v>0</v>
      </c>
      <c r="AE4279" s="3">
        <v>0</v>
      </c>
      <c r="AF4279" s="3">
        <v>0</v>
      </c>
      <c r="AG4279" s="3">
        <v>0</v>
      </c>
      <c r="AH4279" s="3">
        <v>0</v>
      </c>
      <c r="AI4279" s="3">
        <v>0</v>
      </c>
      <c r="AJ4279" s="3">
        <v>0</v>
      </c>
      <c r="AK4279" s="3">
        <v>0</v>
      </c>
      <c r="AL4279" s="2"/>
      <c r="AM4279" s="3">
        <v>0</v>
      </c>
      <c r="AN4279" s="3">
        <v>0</v>
      </c>
      <c r="AO4279" s="3">
        <v>0</v>
      </c>
      <c r="AP4279" s="3">
        <v>0</v>
      </c>
      <c r="AQ4279" s="3">
        <v>0</v>
      </c>
      <c r="AR4279" s="3">
        <v>0</v>
      </c>
      <c r="AS4279" s="3">
        <v>0</v>
      </c>
      <c r="AT4279" s="3">
        <v>0</v>
      </c>
      <c r="AU4279" s="3">
        <v>0</v>
      </c>
      <c r="AV4279" s="3">
        <v>0</v>
      </c>
      <c r="AW4279" s="3">
        <v>0</v>
      </c>
      <c r="AX4279" s="3">
        <v>0</v>
      </c>
      <c r="AY4279" s="3">
        <v>0</v>
      </c>
      <c r="AZ4279" s="3">
        <v>1038.1600000000001</v>
      </c>
      <c r="BA4279" s="3">
        <v>811.06</v>
      </c>
      <c r="BB4279" s="3">
        <v>473.93</v>
      </c>
      <c r="BC4279" s="3">
        <v>0</v>
      </c>
      <c r="BD4279" s="2"/>
      <c r="BE4279" s="3" t="s">
        <v>449</v>
      </c>
      <c r="BF4279" s="3" t="s">
        <v>450</v>
      </c>
    </row>
    <row r="4280" spans="1:58" ht="13.15" customHeight="1" x14ac:dyDescent="0.25">
      <c r="A4280" s="5" t="s">
        <v>3518</v>
      </c>
      <c r="B4280" s="25" t="str">
        <f>VLOOKUP(Tabla1[[#This Row],[nombre ]],Tabla2[#All],1,0)</f>
        <v>SANTOS BALDERRAMA LUIS ENRIQUE</v>
      </c>
      <c r="C4280" s="3" t="s">
        <v>328</v>
      </c>
      <c r="D4280" s="3" t="s">
        <v>340</v>
      </c>
      <c r="E4280" s="26" t="s">
        <v>92</v>
      </c>
      <c r="F4280" s="3">
        <v>20</v>
      </c>
      <c r="G4280" s="2"/>
      <c r="H4280" s="4">
        <v>42653</v>
      </c>
      <c r="I4280" s="2"/>
      <c r="J4280" s="4">
        <v>26411</v>
      </c>
      <c r="K4280" s="3">
        <v>50</v>
      </c>
      <c r="L4280" s="3">
        <v>6</v>
      </c>
      <c r="M4280" s="3">
        <v>15144.87</v>
      </c>
      <c r="N4280" s="3">
        <v>2789.4949999999999</v>
      </c>
      <c r="O4280" s="3">
        <v>2789.4949999999999</v>
      </c>
      <c r="P4280" s="3">
        <v>2071.2199999999998</v>
      </c>
      <c r="Q4280" s="2"/>
      <c r="R4280" s="3">
        <v>15</v>
      </c>
      <c r="S4280" s="3" t="s">
        <v>52</v>
      </c>
      <c r="T4280" s="3">
        <v>0</v>
      </c>
      <c r="U4280" s="3">
        <v>0</v>
      </c>
      <c r="V4280" s="3">
        <v>0</v>
      </c>
      <c r="W4280" s="3">
        <v>0</v>
      </c>
      <c r="X4280" s="3">
        <v>0</v>
      </c>
      <c r="Y4280" s="3">
        <v>0</v>
      </c>
      <c r="Z4280" s="3">
        <v>0</v>
      </c>
      <c r="AA4280" s="3">
        <v>0</v>
      </c>
      <c r="AB4280" s="3">
        <v>0</v>
      </c>
      <c r="AC4280" s="3">
        <v>0</v>
      </c>
      <c r="AD4280" s="3">
        <v>0</v>
      </c>
      <c r="AE4280" s="3">
        <v>0</v>
      </c>
      <c r="AF4280" s="3">
        <v>0</v>
      </c>
      <c r="AG4280" s="3">
        <v>0</v>
      </c>
      <c r="AH4280" s="3">
        <v>0</v>
      </c>
      <c r="AI4280" s="3">
        <v>0</v>
      </c>
      <c r="AJ4280" s="3">
        <v>0</v>
      </c>
      <c r="AK4280" s="3">
        <v>0</v>
      </c>
      <c r="AL4280" s="2"/>
      <c r="AM4280" s="3">
        <v>0</v>
      </c>
      <c r="AN4280" s="3">
        <v>0</v>
      </c>
      <c r="AO4280" s="3">
        <v>0</v>
      </c>
      <c r="AP4280" s="3">
        <v>0</v>
      </c>
      <c r="AQ4280" s="3">
        <v>0</v>
      </c>
      <c r="AR4280" s="3">
        <v>0</v>
      </c>
      <c r="AS4280" s="3">
        <v>0</v>
      </c>
      <c r="AT4280" s="3">
        <v>0</v>
      </c>
      <c r="AU4280" s="3">
        <v>0</v>
      </c>
      <c r="AV4280" s="3">
        <v>0</v>
      </c>
      <c r="AW4280" s="3">
        <v>0</v>
      </c>
      <c r="AX4280" s="3">
        <v>0</v>
      </c>
      <c r="AY4280" s="3">
        <v>0</v>
      </c>
      <c r="AZ4280" s="3">
        <v>1458.89</v>
      </c>
      <c r="BA4280" s="3">
        <v>1139.76</v>
      </c>
      <c r="BB4280" s="3">
        <v>1015.62</v>
      </c>
      <c r="BC4280" s="3">
        <v>0</v>
      </c>
      <c r="BD4280" s="2"/>
      <c r="BE4280" s="3" t="s">
        <v>449</v>
      </c>
      <c r="BF4280" s="3" t="s">
        <v>450</v>
      </c>
    </row>
    <row r="4281" spans="1:58" ht="13.15" customHeight="1" x14ac:dyDescent="0.25">
      <c r="A4281" s="5" t="s">
        <v>5284</v>
      </c>
      <c r="B4281" s="25" t="e">
        <f>VLOOKUP(Tabla1[[#This Row],[nombre ]],Tabla2[#All],1,0)</f>
        <v>#N/A</v>
      </c>
      <c r="C4281" s="3" t="s">
        <v>328</v>
      </c>
      <c r="D4281" s="3" t="s">
        <v>329</v>
      </c>
      <c r="E4281" s="26" t="s">
        <v>69</v>
      </c>
      <c r="F4281" s="3">
        <v>75</v>
      </c>
      <c r="G4281" s="2"/>
      <c r="H4281" s="4">
        <v>42293</v>
      </c>
      <c r="I4281" s="2"/>
      <c r="J4281" s="4">
        <v>27460</v>
      </c>
      <c r="K4281" s="3">
        <v>48</v>
      </c>
      <c r="L4281" s="3">
        <v>7</v>
      </c>
      <c r="M4281" s="3">
        <v>10553.19</v>
      </c>
      <c r="N4281" s="3">
        <v>2604.1149999999998</v>
      </c>
      <c r="O4281" s="3">
        <v>2604.1149999999998</v>
      </c>
      <c r="P4281" s="3">
        <v>1350.94</v>
      </c>
      <c r="Q4281" s="2"/>
      <c r="R4281" s="3">
        <v>15</v>
      </c>
      <c r="S4281" s="3" t="s">
        <v>52</v>
      </c>
      <c r="T4281" s="3">
        <v>0</v>
      </c>
      <c r="U4281" s="3">
        <v>0</v>
      </c>
      <c r="V4281" s="3">
        <v>0</v>
      </c>
      <c r="W4281" s="3">
        <v>0</v>
      </c>
      <c r="X4281" s="3">
        <v>0</v>
      </c>
      <c r="Y4281" s="3">
        <v>0</v>
      </c>
      <c r="Z4281" s="3">
        <v>0</v>
      </c>
      <c r="AA4281" s="3">
        <v>0</v>
      </c>
      <c r="AB4281" s="3">
        <v>0</v>
      </c>
      <c r="AC4281" s="3">
        <v>0</v>
      </c>
      <c r="AD4281" s="3">
        <v>0</v>
      </c>
      <c r="AE4281" s="3">
        <v>0</v>
      </c>
      <c r="AF4281" s="3">
        <v>0</v>
      </c>
      <c r="AG4281" s="3">
        <v>0</v>
      </c>
      <c r="AH4281" s="3">
        <v>0</v>
      </c>
      <c r="AI4281" s="3">
        <v>0</v>
      </c>
      <c r="AJ4281" s="3">
        <v>0</v>
      </c>
      <c r="AK4281" s="3">
        <v>0</v>
      </c>
      <c r="AL4281" s="2"/>
      <c r="AM4281" s="3">
        <v>0</v>
      </c>
      <c r="AN4281" s="3">
        <v>0</v>
      </c>
      <c r="AO4281" s="3">
        <v>0</v>
      </c>
      <c r="AP4281" s="3">
        <v>0</v>
      </c>
      <c r="AQ4281" s="3">
        <v>0</v>
      </c>
      <c r="AR4281" s="3">
        <v>0</v>
      </c>
      <c r="AS4281" s="3">
        <v>0</v>
      </c>
      <c r="AT4281" s="3">
        <v>0</v>
      </c>
      <c r="AU4281" s="3">
        <v>0</v>
      </c>
      <c r="AV4281" s="3">
        <v>0</v>
      </c>
      <c r="AW4281" s="3">
        <v>0</v>
      </c>
      <c r="AX4281" s="3">
        <v>0</v>
      </c>
      <c r="AY4281" s="3">
        <v>0</v>
      </c>
      <c r="AZ4281" s="3">
        <v>1095.19</v>
      </c>
      <c r="BA4281" s="3">
        <v>855.61</v>
      </c>
      <c r="BB4281" s="3">
        <v>514.79999999999995</v>
      </c>
      <c r="BC4281" s="3">
        <v>0</v>
      </c>
      <c r="BD4281" s="2"/>
      <c r="BE4281" s="3" t="s">
        <v>449</v>
      </c>
      <c r="BF4281" s="3" t="s">
        <v>450</v>
      </c>
    </row>
    <row r="4282" spans="1:58" ht="13.15" customHeight="1" x14ac:dyDescent="0.25">
      <c r="A4282" s="5" t="s">
        <v>3519</v>
      </c>
      <c r="B4282" s="25" t="e">
        <f>VLOOKUP(Tabla1[[#This Row],[nombre ]],Tabla2[#All],1,0)</f>
        <v>#N/A</v>
      </c>
      <c r="C4282" s="3" t="s">
        <v>328</v>
      </c>
      <c r="D4282" s="3" t="s">
        <v>336</v>
      </c>
      <c r="E4282" s="26" t="s">
        <v>51</v>
      </c>
      <c r="F4282" s="3">
        <v>67</v>
      </c>
      <c r="G4282" s="2"/>
      <c r="H4282" s="4">
        <v>42796</v>
      </c>
      <c r="I4282" s="2"/>
      <c r="J4282" s="4">
        <v>34586</v>
      </c>
      <c r="K4282" s="3">
        <v>28</v>
      </c>
      <c r="L4282" s="3">
        <v>6</v>
      </c>
      <c r="M4282" s="3">
        <v>11393.12</v>
      </c>
      <c r="N4282" s="3">
        <v>2414.0250000000001</v>
      </c>
      <c r="O4282" s="3">
        <v>2414.0250000000001</v>
      </c>
      <c r="P4282" s="3">
        <v>1591.82</v>
      </c>
      <c r="Q4282" s="2"/>
      <c r="R4282" s="3">
        <v>15</v>
      </c>
      <c r="S4282" s="3" t="s">
        <v>52</v>
      </c>
      <c r="T4282" s="3">
        <v>0</v>
      </c>
      <c r="U4282" s="3">
        <v>0</v>
      </c>
      <c r="V4282" s="3">
        <v>0</v>
      </c>
      <c r="W4282" s="3">
        <v>0</v>
      </c>
      <c r="X4282" s="3">
        <v>0</v>
      </c>
      <c r="Y4282" s="3">
        <v>0</v>
      </c>
      <c r="Z4282" s="3">
        <v>0</v>
      </c>
      <c r="AA4282" s="3">
        <v>0</v>
      </c>
      <c r="AB4282" s="3">
        <v>0</v>
      </c>
      <c r="AC4282" s="3">
        <v>0</v>
      </c>
      <c r="AD4282" s="3">
        <v>0</v>
      </c>
      <c r="AE4282" s="3">
        <v>0</v>
      </c>
      <c r="AF4282" s="3">
        <v>0</v>
      </c>
      <c r="AG4282" s="3">
        <v>0</v>
      </c>
      <c r="AH4282" s="3">
        <v>0</v>
      </c>
      <c r="AI4282" s="3">
        <v>0</v>
      </c>
      <c r="AJ4282" s="3">
        <v>0</v>
      </c>
      <c r="AK4282" s="3">
        <v>0</v>
      </c>
      <c r="AL4282" s="2"/>
      <c r="AM4282" s="3">
        <v>0</v>
      </c>
      <c r="AN4282" s="3">
        <v>0</v>
      </c>
      <c r="AO4282" s="3">
        <v>0</v>
      </c>
      <c r="AP4282" s="3">
        <v>0</v>
      </c>
      <c r="AQ4282" s="3">
        <v>0</v>
      </c>
      <c r="AR4282" s="3">
        <v>0</v>
      </c>
      <c r="AS4282" s="3">
        <v>0</v>
      </c>
      <c r="AT4282" s="3">
        <v>0</v>
      </c>
      <c r="AU4282" s="3">
        <v>0</v>
      </c>
      <c r="AV4282" s="3">
        <v>0</v>
      </c>
      <c r="AW4282" s="3">
        <v>0</v>
      </c>
      <c r="AX4282" s="3">
        <v>0</v>
      </c>
      <c r="AY4282" s="3">
        <v>0</v>
      </c>
      <c r="AZ4282" s="3">
        <v>1140.03</v>
      </c>
      <c r="BA4282" s="3">
        <v>890.65</v>
      </c>
      <c r="BB4282" s="3">
        <v>603.29999999999995</v>
      </c>
      <c r="BC4282" s="3">
        <v>0</v>
      </c>
      <c r="BD4282" s="2"/>
      <c r="BE4282" s="3" t="s">
        <v>449</v>
      </c>
      <c r="BF4282" s="3" t="s">
        <v>450</v>
      </c>
    </row>
    <row r="4283" spans="1:58" ht="13.15" customHeight="1" x14ac:dyDescent="0.25">
      <c r="A4283" s="5" t="s">
        <v>5285</v>
      </c>
      <c r="B4283" s="25" t="e">
        <f>VLOOKUP(Tabla1[[#This Row],[nombre ]],Tabla2[#All],1,0)</f>
        <v>#N/A</v>
      </c>
      <c r="C4283" s="3" t="s">
        <v>328</v>
      </c>
      <c r="D4283" s="3" t="s">
        <v>335</v>
      </c>
      <c r="E4283" s="26" t="s">
        <v>56</v>
      </c>
      <c r="F4283" s="3">
        <v>84</v>
      </c>
      <c r="G4283" s="2"/>
      <c r="H4283" s="4">
        <v>39102</v>
      </c>
      <c r="I4283" s="2"/>
      <c r="J4283" s="4">
        <v>26266</v>
      </c>
      <c r="K4283" s="3">
        <v>51</v>
      </c>
      <c r="L4283" s="3">
        <v>16</v>
      </c>
      <c r="M4283" s="3">
        <v>8512.2099999999991</v>
      </c>
      <c r="N4283" s="3">
        <v>2644.7</v>
      </c>
      <c r="O4283" s="3">
        <v>2644.7</v>
      </c>
      <c r="P4283" s="3">
        <v>2517.61</v>
      </c>
      <c r="Q4283" s="2"/>
      <c r="R4283" s="3">
        <v>18</v>
      </c>
      <c r="S4283" s="3" t="s">
        <v>60</v>
      </c>
      <c r="T4283" s="3">
        <v>0</v>
      </c>
      <c r="U4283" s="3">
        <v>0</v>
      </c>
      <c r="V4283" s="3">
        <v>0</v>
      </c>
      <c r="W4283" s="3">
        <v>2213.17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  <c r="AD4283" s="3">
        <v>0</v>
      </c>
      <c r="AE4283" s="3">
        <v>0</v>
      </c>
      <c r="AF4283" s="3">
        <v>0</v>
      </c>
      <c r="AG4283" s="3">
        <v>0</v>
      </c>
      <c r="AH4283" s="3">
        <v>5150</v>
      </c>
      <c r="AI4283" s="3">
        <v>0</v>
      </c>
      <c r="AJ4283" s="3">
        <v>0</v>
      </c>
      <c r="AK4283" s="3">
        <v>0</v>
      </c>
      <c r="AL4283" s="2"/>
      <c r="AM4283" s="3">
        <v>0</v>
      </c>
      <c r="AN4283" s="3">
        <v>0</v>
      </c>
      <c r="AO4283" s="3">
        <v>0</v>
      </c>
      <c r="AP4283" s="3">
        <v>0</v>
      </c>
      <c r="AQ4283" s="3">
        <v>0</v>
      </c>
      <c r="AR4283" s="3">
        <v>0</v>
      </c>
      <c r="AS4283" s="3">
        <v>0</v>
      </c>
      <c r="AT4283" s="3">
        <v>0</v>
      </c>
      <c r="AU4283" s="3">
        <v>0</v>
      </c>
      <c r="AV4283" s="3">
        <v>0</v>
      </c>
      <c r="AW4283" s="3">
        <v>0</v>
      </c>
      <c r="AX4283" s="3">
        <v>0</v>
      </c>
      <c r="AY4283" s="3">
        <v>0</v>
      </c>
      <c r="AZ4283" s="3">
        <v>1442.97</v>
      </c>
      <c r="BA4283" s="3">
        <v>1127.3399999999999</v>
      </c>
      <c r="BB4283" s="3">
        <v>751</v>
      </c>
      <c r="BC4283" s="3">
        <v>0</v>
      </c>
      <c r="BD4283" s="2"/>
      <c r="BE4283" s="3" t="s">
        <v>449</v>
      </c>
      <c r="BF4283" s="3" t="s">
        <v>455</v>
      </c>
    </row>
    <row r="4284" spans="1:58" ht="13.15" customHeight="1" x14ac:dyDescent="0.25">
      <c r="A4284" s="5" t="s">
        <v>3520</v>
      </c>
      <c r="B4284" s="25" t="e">
        <f>VLOOKUP(Tabla1[[#This Row],[nombre ]],Tabla2[#All],1,0)</f>
        <v>#N/A</v>
      </c>
      <c r="C4284" s="3" t="s">
        <v>328</v>
      </c>
      <c r="D4284" s="3" t="s">
        <v>336</v>
      </c>
      <c r="E4284" s="26" t="s">
        <v>165</v>
      </c>
      <c r="F4284" s="3">
        <v>94</v>
      </c>
      <c r="G4284" s="2"/>
      <c r="H4284" s="4">
        <v>41518</v>
      </c>
      <c r="I4284" s="2"/>
      <c r="J4284" s="4">
        <v>30790</v>
      </c>
      <c r="K4284" s="3">
        <v>38</v>
      </c>
      <c r="L4284" s="3">
        <v>9</v>
      </c>
      <c r="M4284" s="3">
        <v>7622.99</v>
      </c>
      <c r="N4284" s="3">
        <v>1994.05</v>
      </c>
      <c r="O4284" s="3">
        <v>1994.05</v>
      </c>
      <c r="P4284" s="3">
        <v>722.32</v>
      </c>
      <c r="Q4284" s="2"/>
      <c r="R4284" s="3">
        <v>15</v>
      </c>
      <c r="S4284" s="3" t="s">
        <v>60</v>
      </c>
      <c r="T4284" s="3">
        <v>0</v>
      </c>
      <c r="U4284" s="3">
        <v>0</v>
      </c>
      <c r="V4284" s="3">
        <v>0</v>
      </c>
      <c r="W4284" s="3">
        <v>1981.98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  <c r="AD4284" s="3">
        <v>0</v>
      </c>
      <c r="AE4284" s="3">
        <v>0</v>
      </c>
      <c r="AF4284" s="3">
        <v>0</v>
      </c>
      <c r="AG4284" s="3">
        <v>0</v>
      </c>
      <c r="AH4284" s="3">
        <v>2985.97</v>
      </c>
      <c r="AI4284" s="3">
        <v>0</v>
      </c>
      <c r="AJ4284" s="3">
        <v>0</v>
      </c>
      <c r="AK4284" s="3">
        <v>0</v>
      </c>
      <c r="AL4284" s="2"/>
      <c r="AM4284" s="3">
        <v>0</v>
      </c>
      <c r="AN4284" s="3">
        <v>0</v>
      </c>
      <c r="AO4284" s="3">
        <v>0</v>
      </c>
      <c r="AP4284" s="3">
        <v>0</v>
      </c>
      <c r="AQ4284" s="3">
        <v>0</v>
      </c>
      <c r="AR4284" s="3">
        <v>0</v>
      </c>
      <c r="AS4284" s="3">
        <v>0</v>
      </c>
      <c r="AT4284" s="3">
        <v>0</v>
      </c>
      <c r="AU4284" s="3">
        <v>0</v>
      </c>
      <c r="AV4284" s="3">
        <v>0</v>
      </c>
      <c r="AW4284" s="3">
        <v>0</v>
      </c>
      <c r="AX4284" s="3">
        <v>0</v>
      </c>
      <c r="AY4284" s="3">
        <v>0</v>
      </c>
      <c r="AZ4284" s="3">
        <v>1090.53</v>
      </c>
      <c r="BA4284" s="3">
        <v>851.97</v>
      </c>
      <c r="BB4284" s="3">
        <v>513.70000000000005</v>
      </c>
      <c r="BC4284" s="3">
        <v>0</v>
      </c>
      <c r="BD4284" s="2"/>
      <c r="BE4284" s="3" t="s">
        <v>449</v>
      </c>
      <c r="BF4284" s="3" t="s">
        <v>452</v>
      </c>
    </row>
    <row r="4285" spans="1:58" ht="13.15" customHeight="1" x14ac:dyDescent="0.25">
      <c r="A4285" s="5" t="s">
        <v>3521</v>
      </c>
      <c r="B4285" s="25" t="e">
        <f>VLOOKUP(Tabla1[[#This Row],[nombre ]],Tabla2[#All],1,0)</f>
        <v>#N/A</v>
      </c>
      <c r="C4285" s="3" t="s">
        <v>328</v>
      </c>
      <c r="D4285" s="3" t="s">
        <v>336</v>
      </c>
      <c r="E4285" s="26" t="s">
        <v>165</v>
      </c>
      <c r="F4285" s="3">
        <v>94</v>
      </c>
      <c r="G4285" s="2"/>
      <c r="H4285" s="4">
        <v>38215</v>
      </c>
      <c r="I4285" s="2"/>
      <c r="J4285" s="4">
        <v>25161</v>
      </c>
      <c r="K4285" s="3">
        <v>54</v>
      </c>
      <c r="L4285" s="3">
        <v>18</v>
      </c>
      <c r="M4285" s="3">
        <v>7622.99</v>
      </c>
      <c r="N4285" s="3">
        <v>1994.05</v>
      </c>
      <c r="O4285" s="3">
        <v>1994.05</v>
      </c>
      <c r="P4285" s="3">
        <v>2097.83</v>
      </c>
      <c r="Q4285" s="2"/>
      <c r="R4285" s="3">
        <v>15</v>
      </c>
      <c r="S4285" s="3" t="s">
        <v>60</v>
      </c>
      <c r="T4285" s="3">
        <v>0</v>
      </c>
      <c r="U4285" s="3">
        <v>0</v>
      </c>
      <c r="V4285" s="3">
        <v>0</v>
      </c>
      <c r="W4285" s="3">
        <v>1981.98</v>
      </c>
      <c r="X4285" s="3">
        <v>0</v>
      </c>
      <c r="Y4285" s="3">
        <v>0</v>
      </c>
      <c r="Z4285" s="3">
        <v>0</v>
      </c>
      <c r="AA4285" s="3">
        <v>0</v>
      </c>
      <c r="AB4285" s="3">
        <v>0</v>
      </c>
      <c r="AC4285" s="3">
        <v>0</v>
      </c>
      <c r="AD4285" s="3">
        <v>0</v>
      </c>
      <c r="AE4285" s="3">
        <v>0</v>
      </c>
      <c r="AF4285" s="3">
        <v>0</v>
      </c>
      <c r="AG4285" s="3">
        <v>0</v>
      </c>
      <c r="AH4285" s="3">
        <v>1249.3900000000001</v>
      </c>
      <c r="AI4285" s="3">
        <v>0</v>
      </c>
      <c r="AJ4285" s="3">
        <v>0</v>
      </c>
      <c r="AK4285" s="3">
        <v>0</v>
      </c>
      <c r="AL4285" s="2"/>
      <c r="AM4285" s="3">
        <v>0</v>
      </c>
      <c r="AN4285" s="3">
        <v>0</v>
      </c>
      <c r="AO4285" s="3">
        <v>0</v>
      </c>
      <c r="AP4285" s="3">
        <v>0</v>
      </c>
      <c r="AQ4285" s="3">
        <v>0</v>
      </c>
      <c r="AR4285" s="3">
        <v>0</v>
      </c>
      <c r="AS4285" s="3">
        <v>0</v>
      </c>
      <c r="AT4285" s="3">
        <v>0</v>
      </c>
      <c r="AU4285" s="3">
        <v>0</v>
      </c>
      <c r="AV4285" s="3">
        <v>0</v>
      </c>
      <c r="AW4285" s="3">
        <v>0</v>
      </c>
      <c r="AX4285" s="3">
        <v>0</v>
      </c>
      <c r="AY4285" s="3">
        <v>0</v>
      </c>
      <c r="AZ4285" s="3">
        <v>1212.1500000000001</v>
      </c>
      <c r="BA4285" s="3">
        <v>947.01</v>
      </c>
      <c r="BB4285" s="3">
        <v>646.46</v>
      </c>
      <c r="BC4285" s="3">
        <v>0</v>
      </c>
      <c r="BD4285" s="2"/>
      <c r="BE4285" s="3" t="s">
        <v>449</v>
      </c>
      <c r="BF4285" s="3" t="s">
        <v>452</v>
      </c>
    </row>
    <row r="4286" spans="1:58" ht="13.15" customHeight="1" x14ac:dyDescent="0.25">
      <c r="A4286" s="5" t="s">
        <v>3522</v>
      </c>
      <c r="B4286" s="25" t="e">
        <f>VLOOKUP(Tabla1[[#This Row],[nombre ]],Tabla2[#All],1,0)</f>
        <v>#N/A</v>
      </c>
      <c r="C4286" s="3" t="s">
        <v>328</v>
      </c>
      <c r="D4286" s="3" t="s">
        <v>336</v>
      </c>
      <c r="E4286" s="26" t="s">
        <v>56</v>
      </c>
      <c r="F4286" s="3">
        <v>84</v>
      </c>
      <c r="G4286" s="2"/>
      <c r="H4286" s="4">
        <v>41914</v>
      </c>
      <c r="I4286" s="2"/>
      <c r="J4286" s="4">
        <v>31398</v>
      </c>
      <c r="K4286" s="3">
        <v>37</v>
      </c>
      <c r="L4286" s="3">
        <v>8</v>
      </c>
      <c r="M4286" s="3">
        <v>8512.2099999999991</v>
      </c>
      <c r="N4286" s="3">
        <v>2644.7</v>
      </c>
      <c r="O4286" s="3">
        <v>2644.7</v>
      </c>
      <c r="P4286" s="3">
        <v>930.08</v>
      </c>
      <c r="Q4286" s="2"/>
      <c r="R4286" s="3">
        <v>15</v>
      </c>
      <c r="S4286" s="3" t="s">
        <v>60</v>
      </c>
      <c r="T4286" s="3">
        <v>0</v>
      </c>
      <c r="U4286" s="3">
        <v>0</v>
      </c>
      <c r="V4286" s="3">
        <v>0</v>
      </c>
      <c r="W4286" s="3">
        <v>2213.17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0</v>
      </c>
      <c r="AD4286" s="3">
        <v>0</v>
      </c>
      <c r="AE4286" s="3">
        <v>0</v>
      </c>
      <c r="AF4286" s="3">
        <v>0</v>
      </c>
      <c r="AG4286" s="3">
        <v>0</v>
      </c>
      <c r="AH4286" s="3">
        <v>1781.9</v>
      </c>
      <c r="AI4286" s="3">
        <v>0</v>
      </c>
      <c r="AJ4286" s="3">
        <v>0</v>
      </c>
      <c r="AK4286" s="3">
        <v>0</v>
      </c>
      <c r="AL4286" s="2"/>
      <c r="AM4286" s="3">
        <v>0</v>
      </c>
      <c r="AN4286" s="3">
        <v>0</v>
      </c>
      <c r="AO4286" s="3">
        <v>0</v>
      </c>
      <c r="AP4286" s="3">
        <v>0</v>
      </c>
      <c r="AQ4286" s="3">
        <v>0</v>
      </c>
      <c r="AR4286" s="3">
        <v>0</v>
      </c>
      <c r="AS4286" s="3">
        <v>0</v>
      </c>
      <c r="AT4286" s="3">
        <v>0</v>
      </c>
      <c r="AU4286" s="3">
        <v>0</v>
      </c>
      <c r="AV4286" s="3">
        <v>0</v>
      </c>
      <c r="AW4286" s="3">
        <v>0</v>
      </c>
      <c r="AX4286" s="3">
        <v>0</v>
      </c>
      <c r="AY4286" s="3">
        <v>0</v>
      </c>
      <c r="AZ4286" s="3">
        <v>1302.57</v>
      </c>
      <c r="BA4286" s="3">
        <v>1017.63</v>
      </c>
      <c r="BB4286" s="3">
        <v>655.65</v>
      </c>
      <c r="BC4286" s="3">
        <v>0</v>
      </c>
      <c r="BD4286" s="2"/>
      <c r="BE4286" s="3" t="s">
        <v>449</v>
      </c>
      <c r="BF4286" s="3" t="s">
        <v>452</v>
      </c>
    </row>
    <row r="4287" spans="1:58" ht="13.15" customHeight="1" x14ac:dyDescent="0.25">
      <c r="A4287" s="5" t="s">
        <v>5286</v>
      </c>
      <c r="B4287" s="25" t="e">
        <f>VLOOKUP(Tabla1[[#This Row],[nombre ]],Tabla2[#All],1,0)</f>
        <v>#N/A</v>
      </c>
      <c r="C4287" s="3" t="s">
        <v>328</v>
      </c>
      <c r="D4287" s="3" t="s">
        <v>335</v>
      </c>
      <c r="E4287" s="26" t="s">
        <v>56</v>
      </c>
      <c r="F4287" s="3">
        <v>84</v>
      </c>
      <c r="G4287" s="2"/>
      <c r="H4287" s="4">
        <v>39498</v>
      </c>
      <c r="I4287" s="2"/>
      <c r="J4287" s="4">
        <v>27463</v>
      </c>
      <c r="K4287" s="3">
        <v>48</v>
      </c>
      <c r="L4287" s="3">
        <v>15</v>
      </c>
      <c r="M4287" s="3">
        <v>8512.2099999999991</v>
      </c>
      <c r="N4287" s="3">
        <v>2644.7</v>
      </c>
      <c r="O4287" s="3">
        <v>2644.7</v>
      </c>
      <c r="P4287" s="3">
        <v>2682.21</v>
      </c>
      <c r="Q4287" s="2"/>
      <c r="R4287" s="3">
        <v>15</v>
      </c>
      <c r="S4287" s="3" t="s">
        <v>60</v>
      </c>
      <c r="T4287" s="3">
        <v>0</v>
      </c>
      <c r="U4287" s="3">
        <v>37</v>
      </c>
      <c r="V4287" s="3">
        <v>4199.5</v>
      </c>
      <c r="W4287" s="3">
        <v>2213.17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  <c r="AD4287" s="3">
        <v>0</v>
      </c>
      <c r="AE4287" s="3">
        <v>0</v>
      </c>
      <c r="AF4287" s="3">
        <v>0</v>
      </c>
      <c r="AG4287" s="3">
        <v>0</v>
      </c>
      <c r="AH4287" s="3">
        <v>890.95</v>
      </c>
      <c r="AI4287" s="3">
        <v>0</v>
      </c>
      <c r="AJ4287" s="3">
        <v>0</v>
      </c>
      <c r="AK4287" s="3">
        <v>0</v>
      </c>
      <c r="AL4287" s="2"/>
      <c r="AM4287" s="3">
        <v>0</v>
      </c>
      <c r="AN4287" s="3">
        <v>0</v>
      </c>
      <c r="AO4287" s="3">
        <v>0</v>
      </c>
      <c r="AP4287" s="3">
        <v>0</v>
      </c>
      <c r="AQ4287" s="3">
        <v>0</v>
      </c>
      <c r="AR4287" s="3">
        <v>0</v>
      </c>
      <c r="AS4287" s="3">
        <v>0</v>
      </c>
      <c r="AT4287" s="3">
        <v>0</v>
      </c>
      <c r="AU4287" s="3">
        <v>0</v>
      </c>
      <c r="AV4287" s="3">
        <v>0</v>
      </c>
      <c r="AW4287" s="3">
        <v>0</v>
      </c>
      <c r="AX4287" s="3">
        <v>0</v>
      </c>
      <c r="AY4287" s="3">
        <v>0</v>
      </c>
      <c r="AZ4287" s="3">
        <v>1995.04</v>
      </c>
      <c r="BA4287" s="3">
        <v>1558.63</v>
      </c>
      <c r="BB4287" s="3">
        <v>1396.75</v>
      </c>
      <c r="BC4287" s="3">
        <v>0</v>
      </c>
      <c r="BD4287" s="2"/>
      <c r="BE4287" s="3" t="s">
        <v>449</v>
      </c>
      <c r="BF4287" s="3" t="s">
        <v>452</v>
      </c>
    </row>
    <row r="4288" spans="1:58" ht="13.15" customHeight="1" x14ac:dyDescent="0.25">
      <c r="A4288" s="5" t="s">
        <v>5287</v>
      </c>
      <c r="B4288" s="25" t="e">
        <f>VLOOKUP(Tabla1[[#This Row],[nombre ]],Tabla2[#All],1,0)</f>
        <v>#N/A</v>
      </c>
      <c r="C4288" s="3" t="s">
        <v>328</v>
      </c>
      <c r="D4288" s="3" t="s">
        <v>336</v>
      </c>
      <c r="E4288" s="26" t="s">
        <v>165</v>
      </c>
      <c r="F4288" s="3">
        <v>94</v>
      </c>
      <c r="G4288" s="2"/>
      <c r="H4288" s="4">
        <v>42152</v>
      </c>
      <c r="I4288" s="2"/>
      <c r="J4288" s="4">
        <v>25385</v>
      </c>
      <c r="K4288" s="3">
        <v>53</v>
      </c>
      <c r="L4288" s="3">
        <v>7</v>
      </c>
      <c r="M4288" s="3">
        <v>7622.99</v>
      </c>
      <c r="N4288" s="3">
        <v>1994.05</v>
      </c>
      <c r="O4288" s="3">
        <v>1994.05</v>
      </c>
      <c r="P4288" s="3">
        <v>995.21</v>
      </c>
      <c r="Q4288" s="2"/>
      <c r="R4288" s="3">
        <v>15</v>
      </c>
      <c r="S4288" s="3" t="s">
        <v>60</v>
      </c>
      <c r="T4288" s="3">
        <v>0</v>
      </c>
      <c r="U4288" s="3">
        <v>0</v>
      </c>
      <c r="V4288" s="3">
        <v>0</v>
      </c>
      <c r="W4288" s="3">
        <v>1981.98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  <c r="AD4288" s="3">
        <v>0</v>
      </c>
      <c r="AE4288" s="3">
        <v>0</v>
      </c>
      <c r="AF4288" s="3">
        <v>0</v>
      </c>
      <c r="AG4288" s="3">
        <v>0</v>
      </c>
      <c r="AH4288" s="3">
        <v>0</v>
      </c>
      <c r="AI4288" s="3">
        <v>0</v>
      </c>
      <c r="AJ4288" s="3">
        <v>0</v>
      </c>
      <c r="AK4288" s="3">
        <v>0</v>
      </c>
      <c r="AL4288" s="2"/>
      <c r="AM4288" s="3">
        <v>0</v>
      </c>
      <c r="AN4288" s="3">
        <v>0</v>
      </c>
      <c r="AO4288" s="3">
        <v>0</v>
      </c>
      <c r="AP4288" s="3">
        <v>0</v>
      </c>
      <c r="AQ4288" s="3">
        <v>0</v>
      </c>
      <c r="AR4288" s="3">
        <v>0</v>
      </c>
      <c r="AS4288" s="3">
        <v>0</v>
      </c>
      <c r="AT4288" s="3">
        <v>0</v>
      </c>
      <c r="AU4288" s="3">
        <v>0</v>
      </c>
      <c r="AV4288" s="3">
        <v>0</v>
      </c>
      <c r="AW4288" s="3">
        <v>0</v>
      </c>
      <c r="AX4288" s="3">
        <v>0</v>
      </c>
      <c r="AY4288" s="3">
        <v>0</v>
      </c>
      <c r="AZ4288" s="3">
        <v>1114.68</v>
      </c>
      <c r="BA4288" s="3">
        <v>870.84</v>
      </c>
      <c r="BB4288" s="3">
        <v>537.57000000000005</v>
      </c>
      <c r="BC4288" s="3">
        <v>0</v>
      </c>
      <c r="BD4288" s="2"/>
      <c r="BE4288" s="3" t="s">
        <v>449</v>
      </c>
      <c r="BF4288" s="3" t="s">
        <v>452</v>
      </c>
    </row>
    <row r="4289" spans="1:58" ht="13.15" customHeight="1" x14ac:dyDescent="0.25">
      <c r="A4289" s="5" t="s">
        <v>3523</v>
      </c>
      <c r="B4289" s="25" t="e">
        <f>VLOOKUP(Tabla1[[#This Row],[nombre ]],Tabla2[#All],1,0)</f>
        <v>#N/A</v>
      </c>
      <c r="C4289" s="3" t="s">
        <v>328</v>
      </c>
      <c r="D4289" s="3" t="s">
        <v>336</v>
      </c>
      <c r="E4289" s="26" t="s">
        <v>175</v>
      </c>
      <c r="F4289" s="3">
        <v>107</v>
      </c>
      <c r="G4289" s="2"/>
      <c r="H4289" s="4">
        <v>44776</v>
      </c>
      <c r="I4289" s="2"/>
      <c r="J4289" s="4">
        <v>34601</v>
      </c>
      <c r="K4289" s="3">
        <v>28</v>
      </c>
      <c r="L4289" s="3">
        <v>0</v>
      </c>
      <c r="M4289" s="3">
        <v>6334.45</v>
      </c>
      <c r="N4289" s="3">
        <v>1656.81</v>
      </c>
      <c r="O4289" s="3">
        <v>1656.81</v>
      </c>
      <c r="P4289" s="3">
        <v>0</v>
      </c>
      <c r="Q4289" s="2"/>
      <c r="R4289" s="3">
        <v>15</v>
      </c>
      <c r="S4289" s="3" t="s">
        <v>60</v>
      </c>
      <c r="T4289" s="3">
        <v>0</v>
      </c>
      <c r="U4289" s="3">
        <v>0</v>
      </c>
      <c r="V4289" s="3">
        <v>0</v>
      </c>
      <c r="W4289" s="3">
        <v>1646.96</v>
      </c>
      <c r="X4289" s="3">
        <v>0</v>
      </c>
      <c r="Y4289" s="3">
        <v>0</v>
      </c>
      <c r="Z4289" s="3">
        <v>0</v>
      </c>
      <c r="AA4289" s="3">
        <v>0</v>
      </c>
      <c r="AB4289" s="3">
        <v>0</v>
      </c>
      <c r="AC4289" s="3">
        <v>0</v>
      </c>
      <c r="AD4289" s="3">
        <v>0</v>
      </c>
      <c r="AE4289" s="3">
        <v>0</v>
      </c>
      <c r="AF4289" s="3">
        <v>0</v>
      </c>
      <c r="AG4289" s="3">
        <v>0</v>
      </c>
      <c r="AH4289" s="3">
        <v>0</v>
      </c>
      <c r="AI4289" s="3">
        <v>0</v>
      </c>
      <c r="AJ4289" s="3">
        <v>0</v>
      </c>
      <c r="AK4289" s="3">
        <v>0</v>
      </c>
      <c r="AL4289" s="2"/>
      <c r="AM4289" s="3">
        <v>0</v>
      </c>
      <c r="AN4289" s="3">
        <v>0</v>
      </c>
      <c r="AO4289" s="3">
        <v>0</v>
      </c>
      <c r="AP4289" s="3">
        <v>0</v>
      </c>
      <c r="AQ4289" s="3">
        <v>0</v>
      </c>
      <c r="AR4289" s="3">
        <v>0</v>
      </c>
      <c r="AS4289" s="3">
        <v>0</v>
      </c>
      <c r="AT4289" s="3">
        <v>0</v>
      </c>
      <c r="AU4289" s="3">
        <v>0</v>
      </c>
      <c r="AV4289" s="3">
        <v>0</v>
      </c>
      <c r="AW4289" s="3">
        <v>0</v>
      </c>
      <c r="AX4289" s="3">
        <v>0</v>
      </c>
      <c r="AY4289" s="3">
        <v>0</v>
      </c>
      <c r="AZ4289" s="3">
        <v>853.08</v>
      </c>
      <c r="BA4289" s="3">
        <v>666.45</v>
      </c>
      <c r="BB4289" s="3">
        <v>197.77</v>
      </c>
      <c r="BC4289" s="3">
        <v>0</v>
      </c>
      <c r="BD4289" s="2"/>
      <c r="BE4289" s="3" t="s">
        <v>449</v>
      </c>
      <c r="BF4289" s="3" t="s">
        <v>452</v>
      </c>
    </row>
    <row r="4290" spans="1:58" ht="13.15" customHeight="1" x14ac:dyDescent="0.25">
      <c r="A4290" s="5" t="s">
        <v>3524</v>
      </c>
      <c r="B4290" s="25" t="e">
        <f>VLOOKUP(Tabla1[[#This Row],[nombre ]],Tabla2[#All],1,0)</f>
        <v>#N/A</v>
      </c>
      <c r="C4290" s="3" t="s">
        <v>328</v>
      </c>
      <c r="D4290" s="3" t="s">
        <v>336</v>
      </c>
      <c r="E4290" s="26" t="s">
        <v>163</v>
      </c>
      <c r="F4290" s="3">
        <v>113</v>
      </c>
      <c r="G4290" s="2"/>
      <c r="H4290" s="4">
        <v>42217</v>
      </c>
      <c r="I4290" s="2"/>
      <c r="J4290" s="4">
        <v>22893</v>
      </c>
      <c r="K4290" s="3">
        <v>60</v>
      </c>
      <c r="L4290" s="3">
        <v>7</v>
      </c>
      <c r="M4290" s="3">
        <v>5774.51</v>
      </c>
      <c r="N4290" s="3">
        <v>1510.4549999999999</v>
      </c>
      <c r="O4290" s="3">
        <v>1510.4549999999999</v>
      </c>
      <c r="P4290" s="3">
        <v>753.89</v>
      </c>
      <c r="Q4290" s="2"/>
      <c r="R4290" s="3">
        <v>15</v>
      </c>
      <c r="S4290" s="3" t="s">
        <v>60</v>
      </c>
      <c r="T4290" s="3">
        <v>0</v>
      </c>
      <c r="U4290" s="3">
        <v>0</v>
      </c>
      <c r="V4290" s="3">
        <v>0</v>
      </c>
      <c r="W4290" s="3">
        <v>1501.37</v>
      </c>
      <c r="X4290" s="3">
        <v>0</v>
      </c>
      <c r="Y4290" s="3">
        <v>0</v>
      </c>
      <c r="Z4290" s="3">
        <v>0</v>
      </c>
      <c r="AA4290" s="3">
        <v>0</v>
      </c>
      <c r="AB4290" s="3">
        <v>0</v>
      </c>
      <c r="AC4290" s="3">
        <v>0</v>
      </c>
      <c r="AD4290" s="3">
        <v>0</v>
      </c>
      <c r="AE4290" s="3">
        <v>0</v>
      </c>
      <c r="AF4290" s="3">
        <v>0</v>
      </c>
      <c r="AG4290" s="3">
        <v>0</v>
      </c>
      <c r="AH4290" s="3">
        <v>0</v>
      </c>
      <c r="AI4290" s="3">
        <v>0</v>
      </c>
      <c r="AJ4290" s="3">
        <v>0</v>
      </c>
      <c r="AK4290" s="3">
        <v>0</v>
      </c>
      <c r="AL4290" s="2"/>
      <c r="AM4290" s="3">
        <v>0</v>
      </c>
      <c r="AN4290" s="3">
        <v>0</v>
      </c>
      <c r="AO4290" s="3">
        <v>0</v>
      </c>
      <c r="AP4290" s="3">
        <v>0</v>
      </c>
      <c r="AQ4290" s="3">
        <v>0</v>
      </c>
      <c r="AR4290" s="3">
        <v>0</v>
      </c>
      <c r="AS4290" s="3">
        <v>0</v>
      </c>
      <c r="AT4290" s="3">
        <v>0</v>
      </c>
      <c r="AU4290" s="3">
        <v>0</v>
      </c>
      <c r="AV4290" s="3">
        <v>0</v>
      </c>
      <c r="AW4290" s="3">
        <v>0</v>
      </c>
      <c r="AX4290" s="3">
        <v>0</v>
      </c>
      <c r="AY4290" s="3">
        <v>0</v>
      </c>
      <c r="AZ4290" s="3">
        <v>844.35</v>
      </c>
      <c r="BA4290" s="3">
        <v>659.64</v>
      </c>
      <c r="BB4290" s="3">
        <v>356.37</v>
      </c>
      <c r="BC4290" s="3">
        <v>0</v>
      </c>
      <c r="BD4290" s="2"/>
      <c r="BE4290" s="3" t="s">
        <v>449</v>
      </c>
      <c r="BF4290" s="3" t="s">
        <v>452</v>
      </c>
    </row>
    <row r="4291" spans="1:58" ht="13.15" customHeight="1" x14ac:dyDescent="0.25">
      <c r="A4291" s="5" t="s">
        <v>3525</v>
      </c>
      <c r="B4291" s="25" t="e">
        <f>VLOOKUP(Tabla1[[#This Row],[nombre ]],Tabla2[#All],1,0)</f>
        <v>#N/A</v>
      </c>
      <c r="C4291" s="3" t="s">
        <v>328</v>
      </c>
      <c r="D4291" s="3" t="s">
        <v>335</v>
      </c>
      <c r="E4291" s="26" t="s">
        <v>167</v>
      </c>
      <c r="F4291" s="3">
        <v>107</v>
      </c>
      <c r="G4291" s="2"/>
      <c r="H4291" s="4">
        <v>44510</v>
      </c>
      <c r="I4291" s="2"/>
      <c r="J4291" s="4">
        <v>37488</v>
      </c>
      <c r="K4291" s="3">
        <v>20</v>
      </c>
      <c r="L4291" s="3">
        <v>1</v>
      </c>
      <c r="M4291" s="3">
        <v>6334.45</v>
      </c>
      <c r="N4291" s="3">
        <v>1656.81</v>
      </c>
      <c r="O4291" s="3">
        <v>1656.81</v>
      </c>
      <c r="P4291" s="3">
        <v>0</v>
      </c>
      <c r="Q4291" s="2"/>
      <c r="R4291" s="3">
        <v>15</v>
      </c>
      <c r="S4291" s="3" t="s">
        <v>60</v>
      </c>
      <c r="T4291" s="3">
        <v>0</v>
      </c>
      <c r="U4291" s="3">
        <v>0</v>
      </c>
      <c r="V4291" s="3">
        <v>0</v>
      </c>
      <c r="W4291" s="3">
        <v>1646.96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  <c r="AD4291" s="3">
        <v>0</v>
      </c>
      <c r="AE4291" s="3">
        <v>0</v>
      </c>
      <c r="AF4291" s="3">
        <v>0</v>
      </c>
      <c r="AG4291" s="3">
        <v>0</v>
      </c>
      <c r="AH4291" s="3">
        <v>0</v>
      </c>
      <c r="AI4291" s="3">
        <v>0</v>
      </c>
      <c r="AJ4291" s="3">
        <v>0</v>
      </c>
      <c r="AK4291" s="3">
        <v>0</v>
      </c>
      <c r="AL4291" s="2"/>
      <c r="AM4291" s="3">
        <v>0</v>
      </c>
      <c r="AN4291" s="3">
        <v>0</v>
      </c>
      <c r="AO4291" s="3">
        <v>0</v>
      </c>
      <c r="AP4291" s="3">
        <v>0</v>
      </c>
      <c r="AQ4291" s="3">
        <v>0</v>
      </c>
      <c r="AR4291" s="3">
        <v>0</v>
      </c>
      <c r="AS4291" s="3">
        <v>0</v>
      </c>
      <c r="AT4291" s="3">
        <v>0</v>
      </c>
      <c r="AU4291" s="3">
        <v>0</v>
      </c>
      <c r="AV4291" s="3">
        <v>0</v>
      </c>
      <c r="AW4291" s="3">
        <v>0</v>
      </c>
      <c r="AX4291" s="3">
        <v>0</v>
      </c>
      <c r="AY4291" s="3">
        <v>0</v>
      </c>
      <c r="AZ4291" s="3">
        <v>853.08</v>
      </c>
      <c r="BA4291" s="3">
        <v>666.45</v>
      </c>
      <c r="BB4291" s="3">
        <v>348.07</v>
      </c>
      <c r="BC4291" s="3">
        <v>0</v>
      </c>
      <c r="BD4291" s="2"/>
      <c r="BE4291" s="3" t="s">
        <v>449</v>
      </c>
      <c r="BF4291" s="3" t="s">
        <v>452</v>
      </c>
    </row>
    <row r="4292" spans="1:58" ht="13.15" customHeight="1" x14ac:dyDescent="0.25">
      <c r="A4292" s="5" t="s">
        <v>3526</v>
      </c>
      <c r="B4292" s="25" t="e">
        <f>VLOOKUP(Tabla1[[#This Row],[nombre ]],Tabla2[#All],1,0)</f>
        <v>#N/A</v>
      </c>
      <c r="C4292" s="3" t="s">
        <v>328</v>
      </c>
      <c r="D4292" s="3" t="s">
        <v>332</v>
      </c>
      <c r="E4292" s="26" t="s">
        <v>51</v>
      </c>
      <c r="F4292" s="3">
        <v>67</v>
      </c>
      <c r="G4292" s="2"/>
      <c r="H4292" s="4">
        <v>43509</v>
      </c>
      <c r="I4292" s="2"/>
      <c r="J4292" s="4">
        <v>31904</v>
      </c>
      <c r="K4292" s="3">
        <v>35</v>
      </c>
      <c r="L4292" s="3">
        <v>4</v>
      </c>
      <c r="M4292" s="3">
        <v>11393.12</v>
      </c>
      <c r="N4292" s="3">
        <v>2414.0250000000001</v>
      </c>
      <c r="O4292" s="3">
        <v>2414.0250000000001</v>
      </c>
      <c r="P4292" s="3">
        <v>0</v>
      </c>
      <c r="Q4292" s="2"/>
      <c r="R4292" s="3">
        <v>15</v>
      </c>
      <c r="S4292" s="3" t="s">
        <v>60</v>
      </c>
      <c r="T4292" s="3">
        <v>0</v>
      </c>
      <c r="U4292" s="3">
        <v>0</v>
      </c>
      <c r="V4292" s="3">
        <v>0</v>
      </c>
      <c r="W4292" s="3">
        <v>2962.21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  <c r="AD4292" s="3">
        <v>0</v>
      </c>
      <c r="AE4292" s="3">
        <v>0</v>
      </c>
      <c r="AF4292" s="3">
        <v>0</v>
      </c>
      <c r="AG4292" s="3">
        <v>0</v>
      </c>
      <c r="AH4292" s="3">
        <v>3090</v>
      </c>
      <c r="AI4292" s="3">
        <v>0</v>
      </c>
      <c r="AJ4292" s="3">
        <v>0</v>
      </c>
      <c r="AK4292" s="3">
        <v>0</v>
      </c>
      <c r="AL4292" s="2"/>
      <c r="AM4292" s="3">
        <v>0</v>
      </c>
      <c r="AN4292" s="3">
        <v>0</v>
      </c>
      <c r="AO4292" s="3">
        <v>0</v>
      </c>
      <c r="AP4292" s="3">
        <v>0</v>
      </c>
      <c r="AQ4292" s="3">
        <v>0</v>
      </c>
      <c r="AR4292" s="3">
        <v>0</v>
      </c>
      <c r="AS4292" s="3">
        <v>0</v>
      </c>
      <c r="AT4292" s="3">
        <v>0</v>
      </c>
      <c r="AU4292" s="3">
        <v>0</v>
      </c>
      <c r="AV4292" s="3">
        <v>0</v>
      </c>
      <c r="AW4292" s="3">
        <v>0</v>
      </c>
      <c r="AX4292" s="3">
        <v>0</v>
      </c>
      <c r="AY4292" s="3">
        <v>0</v>
      </c>
      <c r="AZ4292" s="3">
        <v>1434.27</v>
      </c>
      <c r="BA4292" s="3">
        <v>1120.53</v>
      </c>
      <c r="BB4292" s="3">
        <v>868.77</v>
      </c>
      <c r="BC4292" s="3">
        <v>0</v>
      </c>
      <c r="BD4292" s="2"/>
      <c r="BE4292" s="3" t="s">
        <v>449</v>
      </c>
      <c r="BF4292" s="3" t="s">
        <v>452</v>
      </c>
    </row>
    <row r="4293" spans="1:58" ht="13.15" customHeight="1" x14ac:dyDescent="0.25">
      <c r="A4293" s="5" t="s">
        <v>3527</v>
      </c>
      <c r="B4293" s="25" t="e">
        <f>VLOOKUP(Tabla1[[#This Row],[nombre ]],Tabla2[#All],1,0)</f>
        <v>#N/A</v>
      </c>
      <c r="C4293" s="3" t="s">
        <v>328</v>
      </c>
      <c r="D4293" s="3" t="s">
        <v>330</v>
      </c>
      <c r="E4293" s="26" t="s">
        <v>51</v>
      </c>
      <c r="F4293" s="3">
        <v>67</v>
      </c>
      <c r="G4293" s="2"/>
      <c r="H4293" s="4">
        <v>44973</v>
      </c>
      <c r="I4293" s="2"/>
      <c r="J4293" s="4">
        <v>31104</v>
      </c>
      <c r="K4293" s="3">
        <v>38</v>
      </c>
      <c r="L4293" s="3">
        <v>0</v>
      </c>
      <c r="M4293" s="3">
        <v>11393.12</v>
      </c>
      <c r="N4293" s="3">
        <v>2414.0250000000001</v>
      </c>
      <c r="O4293" s="3">
        <v>2414.0250000000001</v>
      </c>
      <c r="P4293" s="3">
        <v>0</v>
      </c>
      <c r="Q4293" s="2"/>
      <c r="R4293" s="3">
        <v>15</v>
      </c>
      <c r="S4293" s="3" t="s">
        <v>52</v>
      </c>
      <c r="T4293" s="3">
        <v>0</v>
      </c>
      <c r="U4293" s="3">
        <v>0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0</v>
      </c>
      <c r="AD4293" s="3">
        <v>0</v>
      </c>
      <c r="AE4293" s="3">
        <v>0</v>
      </c>
      <c r="AF4293" s="3">
        <v>0</v>
      </c>
      <c r="AG4293" s="3">
        <v>0</v>
      </c>
      <c r="AH4293" s="3">
        <v>0</v>
      </c>
      <c r="AI4293" s="3">
        <v>0</v>
      </c>
      <c r="AJ4293" s="3">
        <v>0</v>
      </c>
      <c r="AK4293" s="3">
        <v>0</v>
      </c>
      <c r="AL4293" s="2"/>
      <c r="AM4293" s="3">
        <v>0</v>
      </c>
      <c r="AN4293" s="3">
        <v>0</v>
      </c>
      <c r="AO4293" s="3">
        <v>0</v>
      </c>
      <c r="AP4293" s="3">
        <v>0</v>
      </c>
      <c r="AQ4293" s="3">
        <v>0</v>
      </c>
      <c r="AR4293" s="3">
        <v>0</v>
      </c>
      <c r="AS4293" s="3">
        <v>0</v>
      </c>
      <c r="AT4293" s="3">
        <v>0</v>
      </c>
      <c r="AU4293" s="3">
        <v>0</v>
      </c>
      <c r="AV4293" s="3">
        <v>0</v>
      </c>
      <c r="AW4293" s="3">
        <v>0</v>
      </c>
      <c r="AX4293" s="3">
        <v>0</v>
      </c>
      <c r="AY4293" s="3">
        <v>0</v>
      </c>
      <c r="AZ4293" s="3">
        <v>1038.1600000000001</v>
      </c>
      <c r="BA4293" s="3">
        <v>811.06</v>
      </c>
      <c r="BB4293" s="3">
        <v>473.93</v>
      </c>
      <c r="BC4293" s="3">
        <v>0</v>
      </c>
      <c r="BD4293" s="2"/>
      <c r="BE4293" s="3" t="s">
        <v>449</v>
      </c>
      <c r="BF4293" s="3" t="s">
        <v>450</v>
      </c>
    </row>
    <row r="4294" spans="1:58" ht="13.15" customHeight="1" x14ac:dyDescent="0.25">
      <c r="A4294" s="5" t="s">
        <v>3528</v>
      </c>
      <c r="B4294" s="25" t="e">
        <f>VLOOKUP(Tabla1[[#This Row],[nombre ]],Tabla2[#All],1,0)</f>
        <v>#N/A</v>
      </c>
      <c r="C4294" s="3" t="s">
        <v>328</v>
      </c>
      <c r="D4294" s="3" t="s">
        <v>331</v>
      </c>
      <c r="E4294" s="26" t="s">
        <v>56</v>
      </c>
      <c r="F4294" s="3">
        <v>84</v>
      </c>
      <c r="G4294" s="2"/>
      <c r="H4294" s="4">
        <v>44580</v>
      </c>
      <c r="I4294" s="2"/>
      <c r="J4294" s="4">
        <v>36071</v>
      </c>
      <c r="K4294" s="3">
        <v>24</v>
      </c>
      <c r="L4294" s="3">
        <v>1</v>
      </c>
      <c r="M4294" s="3">
        <v>8512.2099999999991</v>
      </c>
      <c r="N4294" s="3">
        <v>2644.7</v>
      </c>
      <c r="O4294" s="3">
        <v>2644.7</v>
      </c>
      <c r="P4294" s="2"/>
      <c r="Q4294" s="2"/>
      <c r="R4294" s="3">
        <v>15</v>
      </c>
      <c r="S4294" s="3" t="s">
        <v>55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  <c r="AD4294" s="3">
        <v>0</v>
      </c>
      <c r="AE4294" s="3">
        <v>0</v>
      </c>
      <c r="AF4294" s="3">
        <v>0</v>
      </c>
      <c r="AG4294" s="3">
        <v>0</v>
      </c>
      <c r="AH4294" s="3">
        <v>0</v>
      </c>
      <c r="AI4294" s="3">
        <v>0</v>
      </c>
      <c r="AJ4294" s="3">
        <v>0</v>
      </c>
      <c r="AK4294" s="3">
        <v>0</v>
      </c>
      <c r="AL4294" s="2"/>
      <c r="AM4294" s="3">
        <v>0</v>
      </c>
      <c r="AN4294" s="3">
        <v>0</v>
      </c>
      <c r="AO4294" s="3">
        <v>0</v>
      </c>
      <c r="AP4294" s="3">
        <v>0</v>
      </c>
      <c r="AQ4294" s="3">
        <v>0</v>
      </c>
      <c r="AR4294" s="3">
        <v>0</v>
      </c>
      <c r="AS4294" s="3">
        <v>0</v>
      </c>
      <c r="AT4294" s="3">
        <v>0</v>
      </c>
      <c r="AU4294" s="3">
        <v>0</v>
      </c>
      <c r="AV4294" s="3">
        <v>0</v>
      </c>
      <c r="AW4294" s="3">
        <v>0</v>
      </c>
      <c r="AX4294" s="3">
        <v>0</v>
      </c>
      <c r="AY4294" s="3">
        <v>0</v>
      </c>
      <c r="AZ4294" s="3">
        <v>0</v>
      </c>
      <c r="BA4294" s="3">
        <v>690.07</v>
      </c>
      <c r="BB4294" s="3">
        <v>306.58</v>
      </c>
      <c r="BC4294" s="3">
        <v>0</v>
      </c>
      <c r="BD4294" s="2"/>
      <c r="BE4294" s="3" t="s">
        <v>449</v>
      </c>
      <c r="BF4294" s="3" t="s">
        <v>451</v>
      </c>
    </row>
    <row r="4295" spans="1:58" ht="13.15" customHeight="1" x14ac:dyDescent="0.25">
      <c r="A4295" s="33" t="s">
        <v>5288</v>
      </c>
      <c r="B4295" s="25" t="e">
        <f>VLOOKUP(Tabla1[[#This Row],[nombre ]],Tabla2[#All],1,0)</f>
        <v>#N/A</v>
      </c>
      <c r="C4295" s="3" t="s">
        <v>328</v>
      </c>
      <c r="D4295" s="3" t="s">
        <v>342</v>
      </c>
      <c r="E4295" s="26" t="s">
        <v>74</v>
      </c>
      <c r="F4295" s="3">
        <v>36</v>
      </c>
      <c r="G4295" s="2"/>
      <c r="H4295" s="4">
        <v>44972</v>
      </c>
      <c r="I4295" s="2"/>
      <c r="J4295" s="4">
        <v>33159</v>
      </c>
      <c r="K4295" s="3">
        <v>32</v>
      </c>
      <c r="L4295" s="3">
        <v>0</v>
      </c>
      <c r="M4295" s="3">
        <v>13092.61</v>
      </c>
      <c r="N4295" s="3">
        <v>2411.355</v>
      </c>
      <c r="O4295" s="3">
        <v>2411.355</v>
      </c>
      <c r="P4295" s="3">
        <v>0</v>
      </c>
      <c r="Q4295" s="2"/>
      <c r="R4295" s="3">
        <v>15</v>
      </c>
      <c r="S4295" s="3" t="s">
        <v>52</v>
      </c>
      <c r="T4295" s="3">
        <v>0</v>
      </c>
      <c r="U4295" s="3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  <c r="AD4295" s="3">
        <v>0</v>
      </c>
      <c r="AE4295" s="3">
        <v>0</v>
      </c>
      <c r="AF4295" s="3">
        <v>0</v>
      </c>
      <c r="AG4295" s="3">
        <v>0</v>
      </c>
      <c r="AH4295" s="3">
        <v>0</v>
      </c>
      <c r="AI4295" s="3">
        <v>0</v>
      </c>
      <c r="AJ4295" s="3">
        <v>0</v>
      </c>
      <c r="AK4295" s="3">
        <v>0</v>
      </c>
      <c r="AL4295" s="2"/>
      <c r="AM4295" s="3">
        <v>0</v>
      </c>
      <c r="AN4295" s="3">
        <v>0</v>
      </c>
      <c r="AO4295" s="3">
        <v>0</v>
      </c>
      <c r="AP4295" s="3">
        <v>0</v>
      </c>
      <c r="AQ4295" s="3">
        <v>0</v>
      </c>
      <c r="AR4295" s="3">
        <v>0</v>
      </c>
      <c r="AS4295" s="3">
        <v>0</v>
      </c>
      <c r="AT4295" s="3">
        <v>0</v>
      </c>
      <c r="AU4295" s="3">
        <v>0</v>
      </c>
      <c r="AV4295" s="3">
        <v>0</v>
      </c>
      <c r="AW4295" s="3">
        <v>0</v>
      </c>
      <c r="AX4295" s="3">
        <v>0</v>
      </c>
      <c r="AY4295" s="3">
        <v>0</v>
      </c>
      <c r="AZ4295" s="3">
        <v>1146.58</v>
      </c>
      <c r="BA4295" s="3">
        <v>895.77</v>
      </c>
      <c r="BB4295" s="3">
        <v>612.95000000000005</v>
      </c>
      <c r="BC4295" s="3">
        <v>0</v>
      </c>
      <c r="BD4295" s="2"/>
      <c r="BE4295" s="3" t="s">
        <v>449</v>
      </c>
      <c r="BF4295" s="3" t="s">
        <v>450</v>
      </c>
    </row>
    <row r="4296" spans="1:58" ht="13.15" customHeight="1" x14ac:dyDescent="0.25">
      <c r="A4296" s="5" t="s">
        <v>5289</v>
      </c>
      <c r="B4296" s="25" t="e">
        <f>VLOOKUP(Tabla1[[#This Row],[nombre ]],Tabla2[#All],1,0)</f>
        <v>#N/A</v>
      </c>
      <c r="C4296" s="3" t="s">
        <v>328</v>
      </c>
      <c r="D4296" s="3" t="s">
        <v>337</v>
      </c>
      <c r="E4296" s="26" t="s">
        <v>51</v>
      </c>
      <c r="F4296" s="3">
        <v>67</v>
      </c>
      <c r="G4296" s="2"/>
      <c r="H4296" s="4">
        <v>44608</v>
      </c>
      <c r="I4296" s="2"/>
      <c r="J4296" s="4">
        <v>24791</v>
      </c>
      <c r="K4296" s="3">
        <v>55</v>
      </c>
      <c r="L4296" s="3">
        <v>1</v>
      </c>
      <c r="M4296" s="3">
        <v>11393.12</v>
      </c>
      <c r="N4296" s="3">
        <v>2414.0250000000001</v>
      </c>
      <c r="O4296" s="3">
        <v>2414.0250000000001</v>
      </c>
      <c r="P4296" s="3">
        <v>0</v>
      </c>
      <c r="Q4296" s="2"/>
      <c r="R4296" s="3">
        <v>15</v>
      </c>
      <c r="S4296" s="3" t="s">
        <v>52</v>
      </c>
      <c r="T4296" s="3">
        <v>0</v>
      </c>
      <c r="U4296" s="3">
        <v>0</v>
      </c>
      <c r="V4296" s="3">
        <v>0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0</v>
      </c>
      <c r="AD4296" s="3">
        <v>0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2"/>
      <c r="AM4296" s="3">
        <v>0</v>
      </c>
      <c r="AN4296" s="3">
        <v>0</v>
      </c>
      <c r="AO4296" s="3">
        <v>0</v>
      </c>
      <c r="AP4296" s="3">
        <v>0</v>
      </c>
      <c r="AQ4296" s="3">
        <v>0</v>
      </c>
      <c r="AR4296" s="3">
        <v>0</v>
      </c>
      <c r="AS4296" s="3">
        <v>0</v>
      </c>
      <c r="AT4296" s="3">
        <v>0</v>
      </c>
      <c r="AU4296" s="3">
        <v>0</v>
      </c>
      <c r="AV4296" s="3">
        <v>0</v>
      </c>
      <c r="AW4296" s="3">
        <v>0</v>
      </c>
      <c r="AX4296" s="3">
        <v>0</v>
      </c>
      <c r="AY4296" s="3">
        <v>0</v>
      </c>
      <c r="AZ4296" s="3">
        <v>1038.1600000000001</v>
      </c>
      <c r="BA4296" s="3">
        <v>811.06</v>
      </c>
      <c r="BB4296" s="3">
        <v>473.93</v>
      </c>
      <c r="BC4296" s="3">
        <v>0</v>
      </c>
      <c r="BD4296" s="2"/>
      <c r="BE4296" s="3" t="s">
        <v>449</v>
      </c>
      <c r="BF4296" s="3" t="s">
        <v>450</v>
      </c>
    </row>
    <row r="4297" spans="1:58" ht="13.15" customHeight="1" x14ac:dyDescent="0.25">
      <c r="A4297" s="5" t="s">
        <v>3529</v>
      </c>
      <c r="B4297" s="25" t="e">
        <f>VLOOKUP(Tabla1[[#This Row],[nombre ]],Tabla2[#All],1,0)</f>
        <v>#N/A</v>
      </c>
      <c r="C4297" s="3" t="s">
        <v>328</v>
      </c>
      <c r="D4297" s="3" t="s">
        <v>337</v>
      </c>
      <c r="E4297" s="26" t="s">
        <v>51</v>
      </c>
      <c r="F4297" s="3">
        <v>67</v>
      </c>
      <c r="G4297" s="2"/>
      <c r="H4297" s="4">
        <v>44973</v>
      </c>
      <c r="I4297" s="2"/>
      <c r="J4297" s="4">
        <v>36401</v>
      </c>
      <c r="K4297" s="3">
        <v>23</v>
      </c>
      <c r="L4297" s="3">
        <v>0</v>
      </c>
      <c r="M4297" s="3">
        <v>11393.12</v>
      </c>
      <c r="N4297" s="3">
        <v>2414.0250000000001</v>
      </c>
      <c r="O4297" s="3">
        <v>2414.0250000000001</v>
      </c>
      <c r="P4297" s="2"/>
      <c r="Q4297" s="2"/>
      <c r="R4297" s="3">
        <v>15</v>
      </c>
      <c r="S4297" s="3" t="s">
        <v>55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  <c r="AD4297" s="3">
        <v>0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2"/>
      <c r="AM4297" s="3">
        <v>0</v>
      </c>
      <c r="AN4297" s="3">
        <v>0</v>
      </c>
      <c r="AO4297" s="3">
        <v>0</v>
      </c>
      <c r="AP4297" s="3">
        <v>0</v>
      </c>
      <c r="AQ4297" s="3">
        <v>0</v>
      </c>
      <c r="AR4297" s="3">
        <v>0</v>
      </c>
      <c r="AS4297" s="3">
        <v>0</v>
      </c>
      <c r="AT4297" s="3">
        <v>0</v>
      </c>
      <c r="AU4297" s="3">
        <v>0</v>
      </c>
      <c r="AV4297" s="3">
        <v>0</v>
      </c>
      <c r="AW4297" s="3">
        <v>0</v>
      </c>
      <c r="AX4297" s="3">
        <v>0</v>
      </c>
      <c r="AY4297" s="3">
        <v>0</v>
      </c>
      <c r="AZ4297" s="3">
        <v>0</v>
      </c>
      <c r="BA4297" s="3">
        <v>811.06</v>
      </c>
      <c r="BB4297" s="3">
        <v>473.93</v>
      </c>
      <c r="BC4297" s="3">
        <v>0</v>
      </c>
      <c r="BD4297" s="2"/>
      <c r="BE4297" s="3" t="s">
        <v>449</v>
      </c>
      <c r="BF4297" s="3" t="s">
        <v>451</v>
      </c>
    </row>
    <row r="4298" spans="1:58" ht="13.15" customHeight="1" x14ac:dyDescent="0.25">
      <c r="A4298" s="5" t="s">
        <v>3530</v>
      </c>
      <c r="B4298" s="25" t="e">
        <f>VLOOKUP(Tabla1[[#This Row],[nombre ]],Tabla2[#All],1,0)</f>
        <v>#N/A</v>
      </c>
      <c r="C4298" s="3" t="s">
        <v>328</v>
      </c>
      <c r="D4298" s="3" t="s">
        <v>342</v>
      </c>
      <c r="E4298" s="26" t="s">
        <v>72</v>
      </c>
      <c r="F4298" s="3">
        <v>46</v>
      </c>
      <c r="G4298" s="2"/>
      <c r="H4298" s="4">
        <v>44470</v>
      </c>
      <c r="I4298" s="2"/>
      <c r="J4298" s="4">
        <v>33736</v>
      </c>
      <c r="K4298" s="3">
        <v>30</v>
      </c>
      <c r="L4298" s="3">
        <v>1</v>
      </c>
      <c r="M4298" s="3">
        <v>9735.18</v>
      </c>
      <c r="N4298" s="3">
        <v>3245.3</v>
      </c>
      <c r="O4298" s="3">
        <v>3245.3</v>
      </c>
      <c r="P4298" s="3">
        <v>0</v>
      </c>
      <c r="Q4298" s="2"/>
      <c r="R4298" s="3">
        <v>15</v>
      </c>
      <c r="S4298" s="3" t="s">
        <v>52</v>
      </c>
      <c r="T4298" s="3">
        <v>0</v>
      </c>
      <c r="U4298" s="3">
        <v>0</v>
      </c>
      <c r="V4298" s="3">
        <v>0</v>
      </c>
      <c r="W4298" s="3">
        <v>0</v>
      </c>
      <c r="X4298" s="3">
        <v>0</v>
      </c>
      <c r="Y4298" s="3">
        <v>0</v>
      </c>
      <c r="Z4298" s="3">
        <v>0</v>
      </c>
      <c r="AA4298" s="3">
        <v>0</v>
      </c>
      <c r="AB4298" s="3">
        <v>0</v>
      </c>
      <c r="AC4298" s="3">
        <v>0</v>
      </c>
      <c r="AD4298" s="3">
        <v>0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2"/>
      <c r="AM4298" s="3">
        <v>0</v>
      </c>
      <c r="AN4298" s="3">
        <v>0</v>
      </c>
      <c r="AO4298" s="3">
        <v>0</v>
      </c>
      <c r="AP4298" s="3">
        <v>0</v>
      </c>
      <c r="AQ4298" s="3">
        <v>0</v>
      </c>
      <c r="AR4298" s="3">
        <v>0</v>
      </c>
      <c r="AS4298" s="3">
        <v>0</v>
      </c>
      <c r="AT4298" s="3">
        <v>0</v>
      </c>
      <c r="AU4298" s="3">
        <v>0</v>
      </c>
      <c r="AV4298" s="3">
        <v>0</v>
      </c>
      <c r="AW4298" s="3">
        <v>0</v>
      </c>
      <c r="AX4298" s="3">
        <v>0</v>
      </c>
      <c r="AY4298" s="3">
        <v>0</v>
      </c>
      <c r="AZ4298" s="3">
        <v>1038.45</v>
      </c>
      <c r="BA4298" s="3">
        <v>811.29</v>
      </c>
      <c r="BB4298" s="3">
        <v>373.12</v>
      </c>
      <c r="BC4298" s="3">
        <v>0</v>
      </c>
      <c r="BD4298" s="2"/>
      <c r="BE4298" s="3" t="s">
        <v>449</v>
      </c>
      <c r="BF4298" s="3" t="s">
        <v>450</v>
      </c>
    </row>
    <row r="4299" spans="1:58" ht="13.15" customHeight="1" x14ac:dyDescent="0.25">
      <c r="A4299" s="5" t="s">
        <v>3531</v>
      </c>
      <c r="B4299" s="25" t="e">
        <f>VLOOKUP(Tabla1[[#This Row],[nombre ]],Tabla2[#All],1,0)</f>
        <v>#N/A</v>
      </c>
      <c r="C4299" s="3" t="s">
        <v>328</v>
      </c>
      <c r="D4299" s="3" t="s">
        <v>336</v>
      </c>
      <c r="E4299" s="26" t="s">
        <v>58</v>
      </c>
      <c r="F4299" s="3">
        <v>57</v>
      </c>
      <c r="G4299" s="2"/>
      <c r="H4299" s="4">
        <v>38078</v>
      </c>
      <c r="I4299" s="2"/>
      <c r="J4299" s="4">
        <v>27341</v>
      </c>
      <c r="K4299" s="3">
        <v>48</v>
      </c>
      <c r="L4299" s="3">
        <v>18</v>
      </c>
      <c r="M4299" s="3">
        <v>11717.03</v>
      </c>
      <c r="N4299" s="3">
        <v>2482.0549999999998</v>
      </c>
      <c r="O4299" s="3">
        <v>2482.0549999999998</v>
      </c>
      <c r="P4299" s="3">
        <v>3313.46</v>
      </c>
      <c r="Q4299" s="2"/>
      <c r="R4299" s="3">
        <v>15</v>
      </c>
      <c r="S4299" s="3" t="s">
        <v>52</v>
      </c>
      <c r="T4299" s="3">
        <v>0</v>
      </c>
      <c r="U4299" s="3">
        <v>0</v>
      </c>
      <c r="V4299" s="3">
        <v>0</v>
      </c>
      <c r="W4299" s="3">
        <v>0</v>
      </c>
      <c r="X4299" s="3">
        <v>0</v>
      </c>
      <c r="Y4299" s="3">
        <v>0</v>
      </c>
      <c r="Z4299" s="3">
        <v>0</v>
      </c>
      <c r="AA4299" s="3">
        <v>0</v>
      </c>
      <c r="AB4299" s="3">
        <v>0</v>
      </c>
      <c r="AC4299" s="3">
        <v>0</v>
      </c>
      <c r="AD4299" s="3">
        <v>0</v>
      </c>
      <c r="AE4299" s="3">
        <v>0</v>
      </c>
      <c r="AF4299" s="3">
        <v>0</v>
      </c>
      <c r="AG4299" s="3">
        <v>0</v>
      </c>
      <c r="AH4299" s="3">
        <v>0</v>
      </c>
      <c r="AI4299" s="3">
        <v>0</v>
      </c>
      <c r="AJ4299" s="3">
        <v>0</v>
      </c>
      <c r="AK4299" s="3">
        <v>0</v>
      </c>
      <c r="AL4299" s="2"/>
      <c r="AM4299" s="3">
        <v>0</v>
      </c>
      <c r="AN4299" s="3">
        <v>0</v>
      </c>
      <c r="AO4299" s="3">
        <v>0</v>
      </c>
      <c r="AP4299" s="3">
        <v>0</v>
      </c>
      <c r="AQ4299" s="3">
        <v>0</v>
      </c>
      <c r="AR4299" s="3">
        <v>0</v>
      </c>
      <c r="AS4299" s="3">
        <v>0</v>
      </c>
      <c r="AT4299" s="3">
        <v>0</v>
      </c>
      <c r="AU4299" s="3">
        <v>0</v>
      </c>
      <c r="AV4299" s="3">
        <v>0</v>
      </c>
      <c r="AW4299" s="3">
        <v>0</v>
      </c>
      <c r="AX4299" s="3">
        <v>0</v>
      </c>
      <c r="AY4299" s="3">
        <v>0</v>
      </c>
      <c r="AZ4299" s="3">
        <v>1279.6600000000001</v>
      </c>
      <c r="BA4299" s="3">
        <v>999.73</v>
      </c>
      <c r="BB4299" s="3">
        <v>786.59</v>
      </c>
      <c r="BC4299" s="3">
        <v>0</v>
      </c>
      <c r="BD4299" s="2"/>
      <c r="BE4299" s="3" t="s">
        <v>449</v>
      </c>
      <c r="BF4299" s="3" t="s">
        <v>450</v>
      </c>
    </row>
    <row r="4300" spans="1:58" ht="13.15" customHeight="1" x14ac:dyDescent="0.25">
      <c r="A4300" s="5" t="s">
        <v>3532</v>
      </c>
      <c r="B4300" s="25" t="e">
        <f>VLOOKUP(Tabla1[[#This Row],[nombre ]],Tabla2[#All],1,0)</f>
        <v>#N/A</v>
      </c>
      <c r="C4300" s="3" t="s">
        <v>328</v>
      </c>
      <c r="D4300" s="3" t="s">
        <v>336</v>
      </c>
      <c r="E4300" s="26" t="s">
        <v>51</v>
      </c>
      <c r="F4300" s="3">
        <v>67</v>
      </c>
      <c r="G4300" s="2"/>
      <c r="H4300" s="4">
        <v>44820</v>
      </c>
      <c r="I4300" s="2"/>
      <c r="J4300" s="4">
        <v>34411</v>
      </c>
      <c r="K4300" s="3">
        <v>28</v>
      </c>
      <c r="L4300" s="3">
        <v>0</v>
      </c>
      <c r="M4300" s="3">
        <v>11393.12</v>
      </c>
      <c r="N4300" s="3">
        <v>2414.0250000000001</v>
      </c>
      <c r="O4300" s="3">
        <v>2414.0250000000001</v>
      </c>
      <c r="P4300" s="3">
        <v>0</v>
      </c>
      <c r="Q4300" s="2"/>
      <c r="R4300" s="3">
        <v>15</v>
      </c>
      <c r="S4300" s="3" t="s">
        <v>52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0</v>
      </c>
      <c r="AD4300" s="3">
        <v>0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2"/>
      <c r="AM4300" s="3">
        <v>0</v>
      </c>
      <c r="AN4300" s="3">
        <v>0</v>
      </c>
      <c r="AO4300" s="3">
        <v>0</v>
      </c>
      <c r="AP4300" s="3">
        <v>0</v>
      </c>
      <c r="AQ4300" s="3">
        <v>0</v>
      </c>
      <c r="AR4300" s="3">
        <v>0</v>
      </c>
      <c r="AS4300" s="3">
        <v>0</v>
      </c>
      <c r="AT4300" s="3">
        <v>0</v>
      </c>
      <c r="AU4300" s="3">
        <v>0</v>
      </c>
      <c r="AV4300" s="3">
        <v>0</v>
      </c>
      <c r="AW4300" s="3">
        <v>0</v>
      </c>
      <c r="AX4300" s="3">
        <v>0</v>
      </c>
      <c r="AY4300" s="3">
        <v>0</v>
      </c>
      <c r="AZ4300" s="3">
        <v>1038.1600000000001</v>
      </c>
      <c r="BA4300" s="3">
        <v>811.06</v>
      </c>
      <c r="BB4300" s="3">
        <v>473.93</v>
      </c>
      <c r="BC4300" s="3">
        <v>0</v>
      </c>
      <c r="BD4300" s="2"/>
      <c r="BE4300" s="3" t="s">
        <v>449</v>
      </c>
      <c r="BF4300" s="3" t="s">
        <v>450</v>
      </c>
    </row>
    <row r="4301" spans="1:58" ht="13.15" customHeight="1" x14ac:dyDescent="0.25">
      <c r="A4301" s="5" t="s">
        <v>3533</v>
      </c>
      <c r="B4301" s="25" t="e">
        <f>VLOOKUP(Tabla1[[#This Row],[nombre ]],Tabla2[#All],1,0)</f>
        <v>#N/A</v>
      </c>
      <c r="C4301" s="3" t="s">
        <v>328</v>
      </c>
      <c r="D4301" s="3" t="s">
        <v>335</v>
      </c>
      <c r="E4301" s="26" t="s">
        <v>56</v>
      </c>
      <c r="F4301" s="3">
        <v>84</v>
      </c>
      <c r="G4301" s="2"/>
      <c r="H4301" s="4">
        <v>42293</v>
      </c>
      <c r="I4301" s="2"/>
      <c r="J4301" s="4">
        <v>34131</v>
      </c>
      <c r="K4301" s="3">
        <v>29</v>
      </c>
      <c r="L4301" s="3">
        <v>7</v>
      </c>
      <c r="M4301" s="3">
        <v>8512.2099999999991</v>
      </c>
      <c r="N4301" s="3">
        <v>2644.7</v>
      </c>
      <c r="O4301" s="3">
        <v>2644.7</v>
      </c>
      <c r="P4301" s="3">
        <v>1182.95</v>
      </c>
      <c r="Q4301" s="2"/>
      <c r="R4301" s="3">
        <v>15</v>
      </c>
      <c r="S4301" s="3" t="s">
        <v>52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2"/>
      <c r="AM4301" s="3">
        <v>0</v>
      </c>
      <c r="AN4301" s="3">
        <v>0</v>
      </c>
      <c r="AO4301" s="3">
        <v>0</v>
      </c>
      <c r="AP4301" s="3">
        <v>0</v>
      </c>
      <c r="AQ4301" s="3">
        <v>0</v>
      </c>
      <c r="AR4301" s="3">
        <v>0</v>
      </c>
      <c r="AS4301" s="3">
        <v>0</v>
      </c>
      <c r="AT4301" s="3">
        <v>0</v>
      </c>
      <c r="AU4301" s="3">
        <v>0</v>
      </c>
      <c r="AV4301" s="3">
        <v>0</v>
      </c>
      <c r="AW4301" s="3">
        <v>0</v>
      </c>
      <c r="AX4301" s="3">
        <v>0</v>
      </c>
      <c r="AY4301" s="3">
        <v>0</v>
      </c>
      <c r="AZ4301" s="3">
        <v>959</v>
      </c>
      <c r="BA4301" s="3">
        <v>749.22</v>
      </c>
      <c r="BB4301" s="3">
        <v>370.94</v>
      </c>
      <c r="BC4301" s="3">
        <v>0</v>
      </c>
      <c r="BD4301" s="2"/>
      <c r="BE4301" s="3" t="s">
        <v>449</v>
      </c>
      <c r="BF4301" s="3" t="s">
        <v>450</v>
      </c>
    </row>
    <row r="4302" spans="1:58" ht="13.15" customHeight="1" x14ac:dyDescent="0.25">
      <c r="A4302" s="5" t="s">
        <v>5290</v>
      </c>
      <c r="B4302" s="25" t="e">
        <f>VLOOKUP(Tabla1[[#This Row],[nombre ]],Tabla2[#All],1,0)</f>
        <v>#N/A</v>
      </c>
      <c r="C4302" s="3" t="s">
        <v>328</v>
      </c>
      <c r="D4302" s="3" t="s">
        <v>331</v>
      </c>
      <c r="E4302" s="26" t="s">
        <v>58</v>
      </c>
      <c r="F4302" s="3">
        <v>57</v>
      </c>
      <c r="G4302" s="2"/>
      <c r="H4302" s="4">
        <v>43009</v>
      </c>
      <c r="I4302" s="2"/>
      <c r="J4302" s="4">
        <v>26285</v>
      </c>
      <c r="K4302" s="3">
        <v>51</v>
      </c>
      <c r="L4302" s="3">
        <v>5</v>
      </c>
      <c r="M4302" s="3">
        <v>11717.03</v>
      </c>
      <c r="N4302" s="3">
        <v>2482.0549999999998</v>
      </c>
      <c r="O4302" s="3">
        <v>2482.0549999999998</v>
      </c>
      <c r="P4302" s="3">
        <v>1668.12</v>
      </c>
      <c r="Q4302" s="2"/>
      <c r="R4302" s="3">
        <v>15</v>
      </c>
      <c r="S4302" s="3" t="s">
        <v>52</v>
      </c>
      <c r="T4302" s="3">
        <v>0</v>
      </c>
      <c r="U4302" s="3">
        <v>0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0</v>
      </c>
      <c r="AC4302" s="3">
        <v>0</v>
      </c>
      <c r="AD4302" s="3">
        <v>0</v>
      </c>
      <c r="AE4302" s="3">
        <v>0</v>
      </c>
      <c r="AF4302" s="3">
        <v>0</v>
      </c>
      <c r="AG4302" s="3">
        <v>0</v>
      </c>
      <c r="AH4302" s="3">
        <v>0</v>
      </c>
      <c r="AI4302" s="3">
        <v>0</v>
      </c>
      <c r="AJ4302" s="3">
        <v>0</v>
      </c>
      <c r="AK4302" s="3">
        <v>0</v>
      </c>
      <c r="AL4302" s="2"/>
      <c r="AM4302" s="3">
        <v>0</v>
      </c>
      <c r="AN4302" s="3">
        <v>0</v>
      </c>
      <c r="AO4302" s="3">
        <v>0</v>
      </c>
      <c r="AP4302" s="3">
        <v>0</v>
      </c>
      <c r="AQ4302" s="3">
        <v>0</v>
      </c>
      <c r="AR4302" s="3">
        <v>0</v>
      </c>
      <c r="AS4302" s="3">
        <v>0</v>
      </c>
      <c r="AT4302" s="3">
        <v>0</v>
      </c>
      <c r="AU4302" s="3">
        <v>0</v>
      </c>
      <c r="AV4302" s="3">
        <v>0</v>
      </c>
      <c r="AW4302" s="3">
        <v>0</v>
      </c>
      <c r="AX4302" s="3">
        <v>0</v>
      </c>
      <c r="AY4302" s="3">
        <v>0</v>
      </c>
      <c r="AZ4302" s="3">
        <v>1174.3499999999999</v>
      </c>
      <c r="BA4302" s="3">
        <v>917.46</v>
      </c>
      <c r="BB4302" s="3">
        <v>639.16999999999996</v>
      </c>
      <c r="BC4302" s="3">
        <v>0</v>
      </c>
      <c r="BD4302" s="2"/>
      <c r="BE4302" s="3" t="s">
        <v>449</v>
      </c>
      <c r="BF4302" s="3" t="s">
        <v>450</v>
      </c>
    </row>
    <row r="4303" spans="1:58" ht="13.15" customHeight="1" x14ac:dyDescent="0.25">
      <c r="A4303" s="5" t="s">
        <v>5291</v>
      </c>
      <c r="B4303" s="25" t="e">
        <f>VLOOKUP(Tabla1[[#This Row],[nombre ]],Tabla2[#All],1,0)</f>
        <v>#N/A</v>
      </c>
      <c r="C4303" s="3" t="s">
        <v>328</v>
      </c>
      <c r="D4303" s="3" t="s">
        <v>329</v>
      </c>
      <c r="E4303" s="26" t="s">
        <v>56</v>
      </c>
      <c r="F4303" s="3">
        <v>84</v>
      </c>
      <c r="G4303" s="2"/>
      <c r="H4303" s="4">
        <v>42156</v>
      </c>
      <c r="I4303" s="2"/>
      <c r="J4303" s="4">
        <v>26211</v>
      </c>
      <c r="K4303" s="3">
        <v>51</v>
      </c>
      <c r="L4303" s="3">
        <v>7</v>
      </c>
      <c r="M4303" s="3">
        <v>8512.2099999999991</v>
      </c>
      <c r="N4303" s="3">
        <v>2644.7</v>
      </c>
      <c r="O4303" s="3">
        <v>2644.7</v>
      </c>
      <c r="P4303" s="3">
        <v>1182.96</v>
      </c>
      <c r="Q4303" s="2"/>
      <c r="R4303" s="3">
        <v>15</v>
      </c>
      <c r="S4303" s="3" t="s">
        <v>60</v>
      </c>
      <c r="T4303" s="3">
        <v>0</v>
      </c>
      <c r="U4303" s="3">
        <v>0</v>
      </c>
      <c r="V4303" s="3">
        <v>0</v>
      </c>
      <c r="W4303" s="3">
        <v>2213.17</v>
      </c>
      <c r="X4303" s="3">
        <v>0</v>
      </c>
      <c r="Y4303" s="3">
        <v>0</v>
      </c>
      <c r="Z4303" s="3">
        <v>0</v>
      </c>
      <c r="AA4303" s="3">
        <v>0</v>
      </c>
      <c r="AB4303" s="3">
        <v>0</v>
      </c>
      <c r="AC4303" s="3">
        <v>0</v>
      </c>
      <c r="AD4303" s="3">
        <v>0</v>
      </c>
      <c r="AE4303" s="3">
        <v>0</v>
      </c>
      <c r="AF4303" s="3">
        <v>0</v>
      </c>
      <c r="AG4303" s="3">
        <v>0</v>
      </c>
      <c r="AH4303" s="3">
        <v>4635</v>
      </c>
      <c r="AI4303" s="3">
        <v>0</v>
      </c>
      <c r="AJ4303" s="3">
        <v>0</v>
      </c>
      <c r="AK4303" s="3">
        <v>0</v>
      </c>
      <c r="AL4303" s="2"/>
      <c r="AM4303" s="3">
        <v>0</v>
      </c>
      <c r="AN4303" s="3">
        <v>0</v>
      </c>
      <c r="AO4303" s="3">
        <v>0</v>
      </c>
      <c r="AP4303" s="3">
        <v>0</v>
      </c>
      <c r="AQ4303" s="3">
        <v>0</v>
      </c>
      <c r="AR4303" s="3">
        <v>0</v>
      </c>
      <c r="AS4303" s="3">
        <v>0</v>
      </c>
      <c r="AT4303" s="3">
        <v>0</v>
      </c>
      <c r="AU4303" s="3">
        <v>0</v>
      </c>
      <c r="AV4303" s="3">
        <v>0</v>
      </c>
      <c r="AW4303" s="3">
        <v>0</v>
      </c>
      <c r="AX4303" s="3">
        <v>0</v>
      </c>
      <c r="AY4303" s="3">
        <v>0</v>
      </c>
      <c r="AZ4303" s="3">
        <v>1324.95</v>
      </c>
      <c r="BA4303" s="3">
        <v>1035.1199999999999</v>
      </c>
      <c r="BB4303" s="3">
        <v>681.83</v>
      </c>
      <c r="BC4303" s="3">
        <v>0</v>
      </c>
      <c r="BD4303" s="2"/>
      <c r="BE4303" s="3" t="s">
        <v>449</v>
      </c>
      <c r="BF4303" s="3" t="s">
        <v>452</v>
      </c>
    </row>
    <row r="4304" spans="1:58" ht="13.15" customHeight="1" x14ac:dyDescent="0.25">
      <c r="A4304" s="5" t="s">
        <v>3534</v>
      </c>
      <c r="B4304" s="25" t="e">
        <f>VLOOKUP(Tabla1[[#This Row],[nombre ]],Tabla2[#All],1,0)</f>
        <v>#N/A</v>
      </c>
      <c r="C4304" s="3" t="s">
        <v>328</v>
      </c>
      <c r="D4304" s="3" t="s">
        <v>330</v>
      </c>
      <c r="E4304" s="26" t="s">
        <v>51</v>
      </c>
      <c r="F4304" s="3">
        <v>67</v>
      </c>
      <c r="G4304" s="2"/>
      <c r="H4304" s="4">
        <v>42767</v>
      </c>
      <c r="I4304" s="2"/>
      <c r="J4304" s="4">
        <v>29468</v>
      </c>
      <c r="K4304" s="3">
        <v>42</v>
      </c>
      <c r="L4304" s="3">
        <v>6</v>
      </c>
      <c r="M4304" s="3">
        <v>11393.12</v>
      </c>
      <c r="N4304" s="3">
        <v>2414.0250000000001</v>
      </c>
      <c r="O4304" s="3">
        <v>2414.0250000000001</v>
      </c>
      <c r="P4304" s="3">
        <v>1591.82</v>
      </c>
      <c r="Q4304" s="2"/>
      <c r="R4304" s="3">
        <v>15</v>
      </c>
      <c r="S4304" s="3" t="s">
        <v>52</v>
      </c>
      <c r="T4304" s="3">
        <v>0</v>
      </c>
      <c r="U4304" s="3">
        <v>0</v>
      </c>
      <c r="V4304" s="3">
        <v>0</v>
      </c>
      <c r="W4304" s="3">
        <v>0</v>
      </c>
      <c r="X4304" s="3">
        <v>0</v>
      </c>
      <c r="Y4304" s="3">
        <v>0</v>
      </c>
      <c r="Z4304" s="3">
        <v>0</v>
      </c>
      <c r="AA4304" s="3">
        <v>0</v>
      </c>
      <c r="AB4304" s="3">
        <v>0</v>
      </c>
      <c r="AC4304" s="3">
        <v>0</v>
      </c>
      <c r="AD4304" s="3">
        <v>0</v>
      </c>
      <c r="AE4304" s="3">
        <v>0</v>
      </c>
      <c r="AF4304" s="3">
        <v>0</v>
      </c>
      <c r="AG4304" s="3">
        <v>0</v>
      </c>
      <c r="AH4304" s="3">
        <v>0</v>
      </c>
      <c r="AI4304" s="3">
        <v>0</v>
      </c>
      <c r="AJ4304" s="3">
        <v>0</v>
      </c>
      <c r="AK4304" s="3">
        <v>0</v>
      </c>
      <c r="AL4304" s="2"/>
      <c r="AM4304" s="3">
        <v>0</v>
      </c>
      <c r="AN4304" s="3">
        <v>0</v>
      </c>
      <c r="AO4304" s="3">
        <v>0</v>
      </c>
      <c r="AP4304" s="3">
        <v>0</v>
      </c>
      <c r="AQ4304" s="3">
        <v>0</v>
      </c>
      <c r="AR4304" s="3">
        <v>0</v>
      </c>
      <c r="AS4304" s="3">
        <v>0</v>
      </c>
      <c r="AT4304" s="3">
        <v>0</v>
      </c>
      <c r="AU4304" s="3">
        <v>0</v>
      </c>
      <c r="AV4304" s="3">
        <v>0</v>
      </c>
      <c r="AW4304" s="3">
        <v>0</v>
      </c>
      <c r="AX4304" s="3">
        <v>0</v>
      </c>
      <c r="AY4304" s="3">
        <v>0</v>
      </c>
      <c r="AZ4304" s="3">
        <v>1140.03</v>
      </c>
      <c r="BA4304" s="3">
        <v>890.65</v>
      </c>
      <c r="BB4304" s="3">
        <v>603.29999999999995</v>
      </c>
      <c r="BC4304" s="3">
        <v>0</v>
      </c>
      <c r="BD4304" s="2"/>
      <c r="BE4304" s="3" t="s">
        <v>449</v>
      </c>
      <c r="BF4304" s="3" t="s">
        <v>450</v>
      </c>
    </row>
    <row r="4305" spans="1:58" ht="13.15" customHeight="1" x14ac:dyDescent="0.25">
      <c r="A4305" s="5" t="s">
        <v>3535</v>
      </c>
      <c r="B4305" s="25" t="e">
        <f>VLOOKUP(Tabla1[[#This Row],[nombre ]],Tabla2[#All],1,0)</f>
        <v>#N/A</v>
      </c>
      <c r="C4305" s="3" t="s">
        <v>328</v>
      </c>
      <c r="D4305" s="3" t="s">
        <v>329</v>
      </c>
      <c r="E4305" s="26" t="s">
        <v>51</v>
      </c>
      <c r="F4305" s="3">
        <v>67</v>
      </c>
      <c r="G4305" s="2"/>
      <c r="H4305" s="4">
        <v>36105</v>
      </c>
      <c r="I4305" s="2"/>
      <c r="J4305" s="4">
        <v>27340</v>
      </c>
      <c r="K4305" s="3">
        <v>48</v>
      </c>
      <c r="L4305" s="3">
        <v>24</v>
      </c>
      <c r="M4305" s="3">
        <v>11393.12</v>
      </c>
      <c r="N4305" s="3">
        <v>2414.0250000000001</v>
      </c>
      <c r="O4305" s="3">
        <v>2414.0250000000001</v>
      </c>
      <c r="P4305" s="3">
        <v>3271.73</v>
      </c>
      <c r="Q4305" s="2"/>
      <c r="R4305" s="3">
        <v>15</v>
      </c>
      <c r="S4305" s="3" t="s">
        <v>52</v>
      </c>
      <c r="T4305" s="3">
        <v>0</v>
      </c>
      <c r="U4305" s="3">
        <v>0</v>
      </c>
      <c r="V4305" s="3">
        <v>0</v>
      </c>
      <c r="W4305" s="3">
        <v>0</v>
      </c>
      <c r="X4305" s="3">
        <v>0</v>
      </c>
      <c r="Y4305" s="3">
        <v>0</v>
      </c>
      <c r="Z4305" s="3">
        <v>0</v>
      </c>
      <c r="AA4305" s="3">
        <v>0</v>
      </c>
      <c r="AB4305" s="3">
        <v>0</v>
      </c>
      <c r="AC4305" s="3">
        <v>0</v>
      </c>
      <c r="AD4305" s="3">
        <v>0</v>
      </c>
      <c r="AE4305" s="3">
        <v>0</v>
      </c>
      <c r="AF4305" s="3">
        <v>0</v>
      </c>
      <c r="AG4305" s="3">
        <v>0</v>
      </c>
      <c r="AH4305" s="3">
        <v>0</v>
      </c>
      <c r="AI4305" s="3">
        <v>0</v>
      </c>
      <c r="AJ4305" s="3">
        <v>0</v>
      </c>
      <c r="AK4305" s="3">
        <v>0</v>
      </c>
      <c r="AL4305" s="2"/>
      <c r="AM4305" s="3">
        <v>0</v>
      </c>
      <c r="AN4305" s="3">
        <v>0</v>
      </c>
      <c r="AO4305" s="3">
        <v>0</v>
      </c>
      <c r="AP4305" s="3">
        <v>0</v>
      </c>
      <c r="AQ4305" s="3">
        <v>0</v>
      </c>
      <c r="AR4305" s="3">
        <v>0</v>
      </c>
      <c r="AS4305" s="3">
        <v>0</v>
      </c>
      <c r="AT4305" s="3">
        <v>0</v>
      </c>
      <c r="AU4305" s="3">
        <v>0</v>
      </c>
      <c r="AV4305" s="3">
        <v>0</v>
      </c>
      <c r="AW4305" s="3">
        <v>0</v>
      </c>
      <c r="AX4305" s="3">
        <v>0</v>
      </c>
      <c r="AY4305" s="3">
        <v>0</v>
      </c>
      <c r="AZ4305" s="3">
        <v>1247.55</v>
      </c>
      <c r="BA4305" s="3">
        <v>974.65</v>
      </c>
      <c r="BB4305" s="3">
        <v>753.82</v>
      </c>
      <c r="BC4305" s="3">
        <v>0</v>
      </c>
      <c r="BD4305" s="2"/>
      <c r="BE4305" s="3" t="s">
        <v>449</v>
      </c>
      <c r="BF4305" s="3" t="s">
        <v>450</v>
      </c>
    </row>
    <row r="4306" spans="1:58" ht="13.15" customHeight="1" x14ac:dyDescent="0.25">
      <c r="A4306" s="5" t="s">
        <v>3536</v>
      </c>
      <c r="B4306" s="25" t="e">
        <f>VLOOKUP(Tabla1[[#This Row],[nombre ]],Tabla2[#All],1,0)</f>
        <v>#N/A</v>
      </c>
      <c r="C4306" s="3" t="s">
        <v>328</v>
      </c>
      <c r="D4306" s="3" t="s">
        <v>333</v>
      </c>
      <c r="E4306" s="26" t="s">
        <v>51</v>
      </c>
      <c r="F4306" s="3">
        <v>67</v>
      </c>
      <c r="G4306" s="2"/>
      <c r="H4306" s="4">
        <v>44075</v>
      </c>
      <c r="I4306" s="2"/>
      <c r="J4306" s="4">
        <v>30268</v>
      </c>
      <c r="K4306" s="3">
        <v>40</v>
      </c>
      <c r="L4306" s="3">
        <v>2</v>
      </c>
      <c r="M4306" s="3">
        <v>11393.12</v>
      </c>
      <c r="N4306" s="3">
        <v>2414.0250000000001</v>
      </c>
      <c r="O4306" s="3">
        <v>2414.0250000000001</v>
      </c>
      <c r="P4306" s="3">
        <v>0</v>
      </c>
      <c r="Q4306" s="2"/>
      <c r="R4306" s="3">
        <v>15</v>
      </c>
      <c r="S4306" s="3" t="s">
        <v>52</v>
      </c>
      <c r="T4306" s="3">
        <v>0</v>
      </c>
      <c r="U4306" s="3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  <c r="AD4306" s="3">
        <v>0</v>
      </c>
      <c r="AE4306" s="3">
        <v>0</v>
      </c>
      <c r="AF4306" s="3">
        <v>0</v>
      </c>
      <c r="AG4306" s="3">
        <v>0</v>
      </c>
      <c r="AH4306" s="3">
        <v>0</v>
      </c>
      <c r="AI4306" s="3">
        <v>0</v>
      </c>
      <c r="AJ4306" s="3">
        <v>0</v>
      </c>
      <c r="AK4306" s="3">
        <v>0</v>
      </c>
      <c r="AL4306" s="2"/>
      <c r="AM4306" s="3">
        <v>0</v>
      </c>
      <c r="AN4306" s="3">
        <v>0</v>
      </c>
      <c r="AO4306" s="3">
        <v>0</v>
      </c>
      <c r="AP4306" s="3">
        <v>0</v>
      </c>
      <c r="AQ4306" s="3">
        <v>0</v>
      </c>
      <c r="AR4306" s="3">
        <v>0</v>
      </c>
      <c r="AS4306" s="3">
        <v>0</v>
      </c>
      <c r="AT4306" s="3">
        <v>0</v>
      </c>
      <c r="AU4306" s="3">
        <v>0</v>
      </c>
      <c r="AV4306" s="3">
        <v>0</v>
      </c>
      <c r="AW4306" s="3">
        <v>0</v>
      </c>
      <c r="AX4306" s="3">
        <v>0</v>
      </c>
      <c r="AY4306" s="3">
        <v>0</v>
      </c>
      <c r="AZ4306" s="3">
        <v>1038.1600000000001</v>
      </c>
      <c r="BA4306" s="3">
        <v>811.06</v>
      </c>
      <c r="BB4306" s="3">
        <v>473.93</v>
      </c>
      <c r="BC4306" s="3">
        <v>0</v>
      </c>
      <c r="BD4306" s="2"/>
      <c r="BE4306" s="3" t="s">
        <v>449</v>
      </c>
      <c r="BF4306" s="3" t="s">
        <v>450</v>
      </c>
    </row>
    <row r="4307" spans="1:58" ht="13.15" customHeight="1" x14ac:dyDescent="0.25">
      <c r="A4307" s="5" t="s">
        <v>3537</v>
      </c>
      <c r="B4307" s="25" t="e">
        <f>VLOOKUP(Tabla1[[#This Row],[nombre ]],Tabla2[#All],1,0)</f>
        <v>#N/A</v>
      </c>
      <c r="C4307" s="3" t="s">
        <v>328</v>
      </c>
      <c r="D4307" s="3" t="s">
        <v>335</v>
      </c>
      <c r="E4307" s="26" t="s">
        <v>56</v>
      </c>
      <c r="F4307" s="3">
        <v>84</v>
      </c>
      <c r="G4307" s="2"/>
      <c r="H4307" s="4">
        <v>42826</v>
      </c>
      <c r="I4307" s="2"/>
      <c r="J4307" s="4">
        <v>29174</v>
      </c>
      <c r="K4307" s="3">
        <v>43</v>
      </c>
      <c r="L4307" s="3">
        <v>5</v>
      </c>
      <c r="M4307" s="3">
        <v>8512.2099999999991</v>
      </c>
      <c r="N4307" s="3">
        <v>2644.7</v>
      </c>
      <c r="O4307" s="3">
        <v>2644.7</v>
      </c>
      <c r="P4307" s="3">
        <v>1354.37</v>
      </c>
      <c r="Q4307" s="2"/>
      <c r="R4307" s="3">
        <v>15</v>
      </c>
      <c r="S4307" s="3" t="s">
        <v>52</v>
      </c>
      <c r="T4307" s="3">
        <v>0</v>
      </c>
      <c r="U4307" s="3">
        <v>0</v>
      </c>
      <c r="V4307" s="3">
        <v>0</v>
      </c>
      <c r="W4307" s="3">
        <v>0</v>
      </c>
      <c r="X4307" s="3">
        <v>0</v>
      </c>
      <c r="Y4307" s="3">
        <v>0</v>
      </c>
      <c r="Z4307" s="3">
        <v>0</v>
      </c>
      <c r="AA4307" s="3">
        <v>0</v>
      </c>
      <c r="AB4307" s="3">
        <v>0</v>
      </c>
      <c r="AC4307" s="3">
        <v>0</v>
      </c>
      <c r="AD4307" s="3">
        <v>0</v>
      </c>
      <c r="AE4307" s="3">
        <v>0</v>
      </c>
      <c r="AF4307" s="3">
        <v>0</v>
      </c>
      <c r="AG4307" s="3">
        <v>0</v>
      </c>
      <c r="AH4307" s="3">
        <v>0</v>
      </c>
      <c r="AI4307" s="3">
        <v>0</v>
      </c>
      <c r="AJ4307" s="3">
        <v>0</v>
      </c>
      <c r="AK4307" s="3">
        <v>0</v>
      </c>
      <c r="AL4307" s="2"/>
      <c r="AM4307" s="3">
        <v>0</v>
      </c>
      <c r="AN4307" s="3">
        <v>0</v>
      </c>
      <c r="AO4307" s="3">
        <v>0</v>
      </c>
      <c r="AP4307" s="3">
        <v>0</v>
      </c>
      <c r="AQ4307" s="3">
        <v>0</v>
      </c>
      <c r="AR4307" s="3">
        <v>0</v>
      </c>
      <c r="AS4307" s="3">
        <v>0</v>
      </c>
      <c r="AT4307" s="3">
        <v>0</v>
      </c>
      <c r="AU4307" s="3">
        <v>0</v>
      </c>
      <c r="AV4307" s="3">
        <v>0</v>
      </c>
      <c r="AW4307" s="3">
        <v>0</v>
      </c>
      <c r="AX4307" s="3">
        <v>0</v>
      </c>
      <c r="AY4307" s="3">
        <v>0</v>
      </c>
      <c r="AZ4307" s="3">
        <v>969.97</v>
      </c>
      <c r="BA4307" s="3">
        <v>757.79</v>
      </c>
      <c r="BB4307" s="3">
        <v>380.26</v>
      </c>
      <c r="BC4307" s="3">
        <v>0</v>
      </c>
      <c r="BD4307" s="2"/>
      <c r="BE4307" s="3" t="s">
        <v>449</v>
      </c>
      <c r="BF4307" s="3" t="s">
        <v>450</v>
      </c>
    </row>
    <row r="4308" spans="1:58" ht="13.15" customHeight="1" x14ac:dyDescent="0.25">
      <c r="A4308" s="5" t="s">
        <v>3538</v>
      </c>
      <c r="B4308" s="25" t="e">
        <f>VLOOKUP(Tabla1[[#This Row],[nombre ]],Tabla2[#All],1,0)</f>
        <v>#N/A</v>
      </c>
      <c r="C4308" s="3" t="s">
        <v>328</v>
      </c>
      <c r="D4308" s="3" t="s">
        <v>335</v>
      </c>
      <c r="E4308" s="26" t="s">
        <v>51</v>
      </c>
      <c r="F4308" s="3">
        <v>67</v>
      </c>
      <c r="G4308" s="2"/>
      <c r="H4308" s="4">
        <v>38215</v>
      </c>
      <c r="I4308" s="2"/>
      <c r="J4308" s="4">
        <v>27227</v>
      </c>
      <c r="K4308" s="3">
        <v>48</v>
      </c>
      <c r="L4308" s="3">
        <v>18</v>
      </c>
      <c r="M4308" s="3">
        <v>11393.12</v>
      </c>
      <c r="N4308" s="3">
        <v>2414.0250000000001</v>
      </c>
      <c r="O4308" s="3">
        <v>2414.0250000000001</v>
      </c>
      <c r="P4308" s="3">
        <v>2188.94</v>
      </c>
      <c r="Q4308" s="2"/>
      <c r="R4308" s="3">
        <v>15</v>
      </c>
      <c r="S4308" s="3" t="s">
        <v>60</v>
      </c>
      <c r="T4308" s="3">
        <v>0</v>
      </c>
      <c r="U4308" s="3">
        <v>0</v>
      </c>
      <c r="V4308" s="3">
        <v>0</v>
      </c>
      <c r="W4308" s="3">
        <v>2962.21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0</v>
      </c>
      <c r="AD4308" s="3">
        <v>0</v>
      </c>
      <c r="AE4308" s="3">
        <v>0</v>
      </c>
      <c r="AF4308" s="3">
        <v>0</v>
      </c>
      <c r="AG4308" s="3">
        <v>0</v>
      </c>
      <c r="AH4308" s="3">
        <v>5150</v>
      </c>
      <c r="AI4308" s="3">
        <v>0</v>
      </c>
      <c r="AJ4308" s="3">
        <v>0</v>
      </c>
      <c r="AK4308" s="3">
        <v>0</v>
      </c>
      <c r="AL4308" s="2"/>
      <c r="AM4308" s="3">
        <v>0</v>
      </c>
      <c r="AN4308" s="3">
        <v>0</v>
      </c>
      <c r="AO4308" s="3">
        <v>0</v>
      </c>
      <c r="AP4308" s="3">
        <v>0</v>
      </c>
      <c r="AQ4308" s="3">
        <v>0</v>
      </c>
      <c r="AR4308" s="3">
        <v>0</v>
      </c>
      <c r="AS4308" s="3">
        <v>0</v>
      </c>
      <c r="AT4308" s="3">
        <v>0</v>
      </c>
      <c r="AU4308" s="3">
        <v>0</v>
      </c>
      <c r="AV4308" s="3">
        <v>0</v>
      </c>
      <c r="AW4308" s="3">
        <v>0</v>
      </c>
      <c r="AX4308" s="3">
        <v>0</v>
      </c>
      <c r="AY4308" s="3">
        <v>0</v>
      </c>
      <c r="AZ4308" s="3">
        <v>1627.83</v>
      </c>
      <c r="BA4308" s="3">
        <v>1271.73</v>
      </c>
      <c r="BB4308" s="3">
        <v>1164.05</v>
      </c>
      <c r="BC4308" s="3">
        <v>0</v>
      </c>
      <c r="BD4308" s="2"/>
      <c r="BE4308" s="3" t="s">
        <v>449</v>
      </c>
      <c r="BF4308" s="3" t="s">
        <v>452</v>
      </c>
    </row>
    <row r="4309" spans="1:58" ht="13.15" customHeight="1" x14ac:dyDescent="0.25">
      <c r="A4309" s="5" t="s">
        <v>3539</v>
      </c>
      <c r="B4309" s="25" t="e">
        <f>VLOOKUP(Tabla1[[#This Row],[nombre ]],Tabla2[#All],1,0)</f>
        <v>#N/A</v>
      </c>
      <c r="C4309" s="3" t="s">
        <v>328</v>
      </c>
      <c r="D4309" s="3" t="s">
        <v>340</v>
      </c>
      <c r="E4309" s="26" t="s">
        <v>51</v>
      </c>
      <c r="F4309" s="3">
        <v>67</v>
      </c>
      <c r="G4309" s="2"/>
      <c r="H4309" s="4">
        <v>42929</v>
      </c>
      <c r="I4309" s="2"/>
      <c r="J4309" s="4">
        <v>33480</v>
      </c>
      <c r="K4309" s="3">
        <v>31</v>
      </c>
      <c r="L4309" s="3">
        <v>5</v>
      </c>
      <c r="M4309" s="3">
        <v>11393.12</v>
      </c>
      <c r="N4309" s="3">
        <v>2414.0250000000001</v>
      </c>
      <c r="O4309" s="3">
        <v>2414.0250000000001</v>
      </c>
      <c r="P4309" s="3">
        <v>1591.82</v>
      </c>
      <c r="Q4309" s="2"/>
      <c r="R4309" s="3">
        <v>15</v>
      </c>
      <c r="S4309" s="3" t="s">
        <v>52</v>
      </c>
      <c r="T4309" s="3">
        <v>0</v>
      </c>
      <c r="U4309" s="3">
        <v>0</v>
      </c>
      <c r="V4309" s="3">
        <v>0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0</v>
      </c>
      <c r="AD4309" s="3">
        <v>0</v>
      </c>
      <c r="AE4309" s="3">
        <v>0</v>
      </c>
      <c r="AF4309" s="3">
        <v>0</v>
      </c>
      <c r="AG4309" s="3">
        <v>0</v>
      </c>
      <c r="AH4309" s="3">
        <v>0</v>
      </c>
      <c r="AI4309" s="3">
        <v>0</v>
      </c>
      <c r="AJ4309" s="3">
        <v>0</v>
      </c>
      <c r="AK4309" s="3">
        <v>0</v>
      </c>
      <c r="AL4309" s="2"/>
      <c r="AM4309" s="3">
        <v>0</v>
      </c>
      <c r="AN4309" s="3">
        <v>0</v>
      </c>
      <c r="AO4309" s="3">
        <v>0</v>
      </c>
      <c r="AP4309" s="3">
        <v>0</v>
      </c>
      <c r="AQ4309" s="3">
        <v>0</v>
      </c>
      <c r="AR4309" s="3">
        <v>0</v>
      </c>
      <c r="AS4309" s="3">
        <v>0</v>
      </c>
      <c r="AT4309" s="3">
        <v>0</v>
      </c>
      <c r="AU4309" s="3">
        <v>0</v>
      </c>
      <c r="AV4309" s="3">
        <v>0</v>
      </c>
      <c r="AW4309" s="3">
        <v>0</v>
      </c>
      <c r="AX4309" s="3">
        <v>0</v>
      </c>
      <c r="AY4309" s="3">
        <v>0</v>
      </c>
      <c r="AZ4309" s="3">
        <v>1140.03</v>
      </c>
      <c r="BA4309" s="3">
        <v>890.65</v>
      </c>
      <c r="BB4309" s="3">
        <v>603.29999999999995</v>
      </c>
      <c r="BC4309" s="3">
        <v>0</v>
      </c>
      <c r="BD4309" s="2"/>
      <c r="BE4309" s="3" t="s">
        <v>449</v>
      </c>
      <c r="BF4309" s="3" t="s">
        <v>450</v>
      </c>
    </row>
    <row r="4310" spans="1:58" ht="13.15" customHeight="1" x14ac:dyDescent="0.25">
      <c r="A4310" s="5" t="s">
        <v>3540</v>
      </c>
      <c r="B4310" s="25" t="e">
        <f>VLOOKUP(Tabla1[[#This Row],[nombre ]],Tabla2[#All],1,0)</f>
        <v>#N/A</v>
      </c>
      <c r="C4310" s="3" t="s">
        <v>328</v>
      </c>
      <c r="D4310" s="3" t="s">
        <v>333</v>
      </c>
      <c r="E4310" s="26" t="s">
        <v>56</v>
      </c>
      <c r="F4310" s="3">
        <v>84</v>
      </c>
      <c r="G4310" s="2"/>
      <c r="H4310" s="4">
        <v>44348</v>
      </c>
      <c r="I4310" s="2"/>
      <c r="J4310" s="4">
        <v>34136</v>
      </c>
      <c r="K4310" s="3">
        <v>29</v>
      </c>
      <c r="L4310" s="3">
        <v>1</v>
      </c>
      <c r="M4310" s="3">
        <v>8512.2099999999991</v>
      </c>
      <c r="N4310" s="3">
        <v>2644.7</v>
      </c>
      <c r="O4310" s="3">
        <v>2644.7</v>
      </c>
      <c r="P4310" s="3">
        <v>0</v>
      </c>
      <c r="Q4310" s="2"/>
      <c r="R4310" s="3">
        <v>15</v>
      </c>
      <c r="S4310" s="3" t="s">
        <v>52</v>
      </c>
      <c r="T4310" s="3">
        <v>0</v>
      </c>
      <c r="U4310" s="3">
        <v>0</v>
      </c>
      <c r="V4310" s="3">
        <v>0</v>
      </c>
      <c r="W4310" s="3">
        <v>0</v>
      </c>
      <c r="X4310" s="3">
        <v>0</v>
      </c>
      <c r="Y4310" s="3">
        <v>0</v>
      </c>
      <c r="Z4310" s="3">
        <v>0</v>
      </c>
      <c r="AA4310" s="3">
        <v>0</v>
      </c>
      <c r="AB4310" s="3">
        <v>0</v>
      </c>
      <c r="AC4310" s="3">
        <v>0</v>
      </c>
      <c r="AD4310" s="3">
        <v>0</v>
      </c>
      <c r="AE4310" s="3">
        <v>0</v>
      </c>
      <c r="AF4310" s="3">
        <v>0</v>
      </c>
      <c r="AG4310" s="3">
        <v>0</v>
      </c>
      <c r="AH4310" s="3">
        <v>0</v>
      </c>
      <c r="AI4310" s="3">
        <v>0</v>
      </c>
      <c r="AJ4310" s="3">
        <v>0</v>
      </c>
      <c r="AK4310" s="3">
        <v>0</v>
      </c>
      <c r="AL4310" s="2"/>
      <c r="AM4310" s="3">
        <v>0</v>
      </c>
      <c r="AN4310" s="3">
        <v>0</v>
      </c>
      <c r="AO4310" s="3">
        <v>0</v>
      </c>
      <c r="AP4310" s="3">
        <v>0</v>
      </c>
      <c r="AQ4310" s="3">
        <v>0</v>
      </c>
      <c r="AR4310" s="3">
        <v>0</v>
      </c>
      <c r="AS4310" s="3">
        <v>0</v>
      </c>
      <c r="AT4310" s="3">
        <v>0</v>
      </c>
      <c r="AU4310" s="3">
        <v>0</v>
      </c>
      <c r="AV4310" s="3">
        <v>0</v>
      </c>
      <c r="AW4310" s="3">
        <v>0</v>
      </c>
      <c r="AX4310" s="3">
        <v>0</v>
      </c>
      <c r="AY4310" s="3">
        <v>0</v>
      </c>
      <c r="AZ4310" s="3">
        <v>883.29</v>
      </c>
      <c r="BA4310" s="3">
        <v>690.07</v>
      </c>
      <c r="BB4310" s="3">
        <v>306.58</v>
      </c>
      <c r="BC4310" s="3">
        <v>0</v>
      </c>
      <c r="BD4310" s="2"/>
      <c r="BE4310" s="3" t="s">
        <v>449</v>
      </c>
      <c r="BF4310" s="3" t="s">
        <v>450</v>
      </c>
    </row>
    <row r="4311" spans="1:58" ht="13.15" customHeight="1" x14ac:dyDescent="0.25">
      <c r="A4311" s="5" t="s">
        <v>5292</v>
      </c>
      <c r="B4311" s="25" t="e">
        <f>VLOOKUP(Tabla1[[#This Row],[nombre ]],Tabla2[#All],1,0)</f>
        <v>#N/A</v>
      </c>
      <c r="C4311" s="3" t="s">
        <v>328</v>
      </c>
      <c r="D4311" s="3" t="s">
        <v>335</v>
      </c>
      <c r="E4311" s="26" t="s">
        <v>51</v>
      </c>
      <c r="F4311" s="3">
        <v>67</v>
      </c>
      <c r="G4311" s="2"/>
      <c r="H4311" s="4">
        <v>36558</v>
      </c>
      <c r="I4311" s="2"/>
      <c r="J4311" s="4">
        <v>22324</v>
      </c>
      <c r="K4311" s="3">
        <v>62</v>
      </c>
      <c r="L4311" s="3">
        <v>23</v>
      </c>
      <c r="M4311" s="3">
        <v>11393.12</v>
      </c>
      <c r="N4311" s="3">
        <v>2414.0250000000001</v>
      </c>
      <c r="O4311" s="3">
        <v>2414.0250000000001</v>
      </c>
      <c r="P4311" s="3">
        <v>3090.29</v>
      </c>
      <c r="Q4311" s="2"/>
      <c r="R4311" s="3">
        <v>15</v>
      </c>
      <c r="S4311" s="3" t="s">
        <v>60</v>
      </c>
      <c r="T4311" s="3">
        <v>0</v>
      </c>
      <c r="U4311" s="3">
        <v>0</v>
      </c>
      <c r="V4311" s="3">
        <v>0</v>
      </c>
      <c r="W4311" s="3">
        <v>2962.21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0</v>
      </c>
      <c r="AD4311" s="3">
        <v>0</v>
      </c>
      <c r="AE4311" s="3">
        <v>0</v>
      </c>
      <c r="AF4311" s="3">
        <v>0</v>
      </c>
      <c r="AG4311" s="3">
        <v>0</v>
      </c>
      <c r="AH4311" s="3">
        <v>5150</v>
      </c>
      <c r="AI4311" s="3">
        <v>0</v>
      </c>
      <c r="AJ4311" s="3">
        <v>0</v>
      </c>
      <c r="AK4311" s="3">
        <v>0</v>
      </c>
      <c r="AL4311" s="2"/>
      <c r="AM4311" s="3">
        <v>0</v>
      </c>
      <c r="AN4311" s="3">
        <v>0</v>
      </c>
      <c r="AO4311" s="3">
        <v>0</v>
      </c>
      <c r="AP4311" s="3">
        <v>0</v>
      </c>
      <c r="AQ4311" s="3">
        <v>0</v>
      </c>
      <c r="AR4311" s="3">
        <v>0</v>
      </c>
      <c r="AS4311" s="3">
        <v>0</v>
      </c>
      <c r="AT4311" s="3">
        <v>0</v>
      </c>
      <c r="AU4311" s="3">
        <v>0</v>
      </c>
      <c r="AV4311" s="3">
        <v>0</v>
      </c>
      <c r="AW4311" s="3">
        <v>0</v>
      </c>
      <c r="AX4311" s="3">
        <v>0</v>
      </c>
      <c r="AY4311" s="3">
        <v>0</v>
      </c>
      <c r="AZ4311" s="3">
        <v>1707.51</v>
      </c>
      <c r="BA4311" s="3">
        <v>1334.01</v>
      </c>
      <c r="BB4311" s="3">
        <v>1292.8599999999999</v>
      </c>
      <c r="BC4311" s="3">
        <v>0</v>
      </c>
      <c r="BD4311" s="2"/>
      <c r="BE4311" s="3" t="s">
        <v>449</v>
      </c>
      <c r="BF4311" s="3" t="s">
        <v>452</v>
      </c>
    </row>
    <row r="4312" spans="1:58" ht="13.15" customHeight="1" x14ac:dyDescent="0.25">
      <c r="A4312" s="5" t="s">
        <v>3541</v>
      </c>
      <c r="B4312" s="25" t="e">
        <f>VLOOKUP(Tabla1[[#This Row],[nombre ]],Tabla2[#All],1,0)</f>
        <v>#N/A</v>
      </c>
      <c r="C4312" s="3" t="s">
        <v>328</v>
      </c>
      <c r="D4312" s="3" t="s">
        <v>330</v>
      </c>
      <c r="E4312" s="26" t="s">
        <v>51</v>
      </c>
      <c r="F4312" s="3">
        <v>67</v>
      </c>
      <c r="G4312" s="2"/>
      <c r="H4312" s="4">
        <v>38641</v>
      </c>
      <c r="I4312" s="2"/>
      <c r="J4312" s="4">
        <v>28761</v>
      </c>
      <c r="K4312" s="3">
        <v>44</v>
      </c>
      <c r="L4312" s="3">
        <v>17</v>
      </c>
      <c r="M4312" s="3">
        <v>11393.12</v>
      </c>
      <c r="N4312" s="3">
        <v>2414.0250000000001</v>
      </c>
      <c r="O4312" s="3">
        <v>2414.0250000000001</v>
      </c>
      <c r="P4312" s="3">
        <v>3171.92</v>
      </c>
      <c r="Q4312" s="3">
        <v>172.98</v>
      </c>
      <c r="R4312" s="3">
        <v>15</v>
      </c>
      <c r="S4312" s="3" t="s">
        <v>60</v>
      </c>
      <c r="T4312" s="3">
        <v>0</v>
      </c>
      <c r="U4312" s="3">
        <v>0</v>
      </c>
      <c r="V4312" s="3">
        <v>0</v>
      </c>
      <c r="W4312" s="3">
        <v>2962.21</v>
      </c>
      <c r="X4312" s="3">
        <v>0</v>
      </c>
      <c r="Y4312" s="3">
        <v>0</v>
      </c>
      <c r="Z4312" s="3">
        <v>0</v>
      </c>
      <c r="AA4312" s="3">
        <v>0</v>
      </c>
      <c r="AB4312" s="3">
        <v>0</v>
      </c>
      <c r="AC4312" s="3">
        <v>0</v>
      </c>
      <c r="AD4312" s="3">
        <v>0</v>
      </c>
      <c r="AE4312" s="3">
        <v>0</v>
      </c>
      <c r="AF4312" s="3">
        <v>0</v>
      </c>
      <c r="AG4312" s="3">
        <v>0</v>
      </c>
      <c r="AH4312" s="3">
        <v>3416.51</v>
      </c>
      <c r="AI4312" s="3">
        <v>0</v>
      </c>
      <c r="AJ4312" s="3">
        <v>0</v>
      </c>
      <c r="AK4312" s="3">
        <v>0</v>
      </c>
      <c r="AL4312" s="2"/>
      <c r="AM4312" s="3">
        <v>0</v>
      </c>
      <c r="AN4312" s="3">
        <v>0</v>
      </c>
      <c r="AO4312" s="3">
        <v>0</v>
      </c>
      <c r="AP4312" s="3">
        <v>0</v>
      </c>
      <c r="AQ4312" s="3">
        <v>0</v>
      </c>
      <c r="AR4312" s="3">
        <v>0</v>
      </c>
      <c r="AS4312" s="3">
        <v>0</v>
      </c>
      <c r="AT4312" s="3">
        <v>0</v>
      </c>
      <c r="AU4312" s="3">
        <v>0</v>
      </c>
      <c r="AV4312" s="3">
        <v>0</v>
      </c>
      <c r="AW4312" s="3">
        <v>0</v>
      </c>
      <c r="AX4312" s="3">
        <v>0</v>
      </c>
      <c r="AY4312" s="3">
        <v>0</v>
      </c>
      <c r="AZ4312" s="3">
        <v>1730.04</v>
      </c>
      <c r="BA4312" s="3">
        <v>1351.59</v>
      </c>
      <c r="BB4312" s="3">
        <v>1330.42</v>
      </c>
      <c r="BC4312" s="3">
        <v>0</v>
      </c>
      <c r="BD4312" s="2"/>
      <c r="BE4312" s="3" t="s">
        <v>449</v>
      </c>
      <c r="BF4312" s="3" t="s">
        <v>452</v>
      </c>
    </row>
    <row r="4313" spans="1:58" ht="13.15" customHeight="1" x14ac:dyDescent="0.25">
      <c r="A4313" s="5" t="s">
        <v>5293</v>
      </c>
      <c r="B4313" s="25" t="str">
        <f>VLOOKUP(Tabla1[[#This Row],[nombre ]],Tabla2[#All],1,0)</f>
        <v>VERDUGO ARMENTA GENARO</v>
      </c>
      <c r="C4313" s="3" t="s">
        <v>328</v>
      </c>
      <c r="D4313" s="3" t="s">
        <v>337</v>
      </c>
      <c r="E4313" s="26" t="s">
        <v>74</v>
      </c>
      <c r="F4313" s="3">
        <v>36</v>
      </c>
      <c r="G4313" s="2"/>
      <c r="H4313" s="4">
        <v>44823</v>
      </c>
      <c r="I4313" s="2"/>
      <c r="J4313" s="4">
        <v>28629</v>
      </c>
      <c r="K4313" s="3">
        <v>44</v>
      </c>
      <c r="L4313" s="3">
        <v>0</v>
      </c>
      <c r="M4313" s="3">
        <v>13092.61</v>
      </c>
      <c r="N4313" s="3">
        <v>2411.355</v>
      </c>
      <c r="O4313" s="3">
        <v>2411.355</v>
      </c>
      <c r="P4313" s="3">
        <v>0</v>
      </c>
      <c r="Q4313" s="2"/>
      <c r="R4313" s="3">
        <v>15</v>
      </c>
      <c r="S4313" s="3" t="s">
        <v>52</v>
      </c>
      <c r="T4313" s="3">
        <v>0</v>
      </c>
      <c r="U4313" s="3">
        <v>0</v>
      </c>
      <c r="V4313" s="3">
        <v>0</v>
      </c>
      <c r="W4313" s="3">
        <v>0</v>
      </c>
      <c r="X4313" s="3">
        <v>0</v>
      </c>
      <c r="Y4313" s="3">
        <v>0</v>
      </c>
      <c r="Z4313" s="3">
        <v>0</v>
      </c>
      <c r="AA4313" s="3">
        <v>0</v>
      </c>
      <c r="AB4313" s="3">
        <v>0</v>
      </c>
      <c r="AC4313" s="3">
        <v>0</v>
      </c>
      <c r="AD4313" s="3">
        <v>0</v>
      </c>
      <c r="AE4313" s="3">
        <v>0</v>
      </c>
      <c r="AF4313" s="3">
        <v>0</v>
      </c>
      <c r="AG4313" s="3">
        <v>0</v>
      </c>
      <c r="AH4313" s="3">
        <v>0</v>
      </c>
      <c r="AI4313" s="3">
        <v>0</v>
      </c>
      <c r="AJ4313" s="3">
        <v>0</v>
      </c>
      <c r="AK4313" s="3">
        <v>0</v>
      </c>
      <c r="AL4313" s="2"/>
      <c r="AM4313" s="3">
        <v>0</v>
      </c>
      <c r="AN4313" s="3">
        <v>0</v>
      </c>
      <c r="AO4313" s="3">
        <v>0</v>
      </c>
      <c r="AP4313" s="3">
        <v>0</v>
      </c>
      <c r="AQ4313" s="3">
        <v>0</v>
      </c>
      <c r="AR4313" s="3">
        <v>0</v>
      </c>
      <c r="AS4313" s="3">
        <v>0</v>
      </c>
      <c r="AT4313" s="3">
        <v>0</v>
      </c>
      <c r="AU4313" s="3">
        <v>0</v>
      </c>
      <c r="AV4313" s="3">
        <v>0</v>
      </c>
      <c r="AW4313" s="3">
        <v>0</v>
      </c>
      <c r="AX4313" s="3">
        <v>0</v>
      </c>
      <c r="AY4313" s="3">
        <v>0</v>
      </c>
      <c r="AZ4313" s="3">
        <v>1146.58</v>
      </c>
      <c r="BA4313" s="3">
        <v>895.77</v>
      </c>
      <c r="BB4313" s="3">
        <v>612.95000000000005</v>
      </c>
      <c r="BC4313" s="3">
        <v>0</v>
      </c>
      <c r="BD4313" s="2"/>
      <c r="BE4313" s="3" t="s">
        <v>449</v>
      </c>
      <c r="BF4313" s="3" t="s">
        <v>450</v>
      </c>
    </row>
    <row r="4314" spans="1:58" ht="13.15" customHeight="1" x14ac:dyDescent="0.25">
      <c r="A4314" s="5" t="s">
        <v>3542</v>
      </c>
      <c r="B4314" s="25" t="e">
        <f>VLOOKUP(Tabla1[[#This Row],[nombre ]],Tabla2[#All],1,0)</f>
        <v>#N/A</v>
      </c>
      <c r="C4314" s="3" t="s">
        <v>328</v>
      </c>
      <c r="D4314" s="3" t="s">
        <v>333</v>
      </c>
      <c r="E4314" s="26" t="s">
        <v>51</v>
      </c>
      <c r="F4314" s="3">
        <v>67</v>
      </c>
      <c r="G4314" s="2"/>
      <c r="H4314" s="4">
        <v>38047</v>
      </c>
      <c r="I4314" s="2"/>
      <c r="J4314" s="4">
        <v>28998</v>
      </c>
      <c r="K4314" s="3">
        <v>43</v>
      </c>
      <c r="L4314" s="3">
        <v>19</v>
      </c>
      <c r="M4314" s="3">
        <v>11393.12</v>
      </c>
      <c r="N4314" s="3">
        <v>2414.0250000000001</v>
      </c>
      <c r="O4314" s="3">
        <v>2414.0250000000001</v>
      </c>
      <c r="P4314" s="3">
        <v>2247.2199999999998</v>
      </c>
      <c r="Q4314" s="2"/>
      <c r="R4314" s="3">
        <v>15</v>
      </c>
      <c r="S4314" s="3" t="s">
        <v>52</v>
      </c>
      <c r="T4314" s="3">
        <v>0</v>
      </c>
      <c r="U4314" s="3">
        <v>0</v>
      </c>
      <c r="V4314" s="3">
        <v>0</v>
      </c>
      <c r="W4314" s="3">
        <v>0</v>
      </c>
      <c r="X4314" s="3">
        <v>0</v>
      </c>
      <c r="Y4314" s="3">
        <v>0</v>
      </c>
      <c r="Z4314" s="3">
        <v>0</v>
      </c>
      <c r="AA4314" s="3">
        <v>0</v>
      </c>
      <c r="AB4314" s="3">
        <v>0</v>
      </c>
      <c r="AC4314" s="3">
        <v>0</v>
      </c>
      <c r="AD4314" s="3">
        <v>0</v>
      </c>
      <c r="AE4314" s="3">
        <v>0</v>
      </c>
      <c r="AF4314" s="3">
        <v>0</v>
      </c>
      <c r="AG4314" s="3">
        <v>0</v>
      </c>
      <c r="AH4314" s="3">
        <v>0</v>
      </c>
      <c r="AI4314" s="3">
        <v>0</v>
      </c>
      <c r="AJ4314" s="3">
        <v>0</v>
      </c>
      <c r="AK4314" s="3">
        <v>0</v>
      </c>
      <c r="AL4314" s="2"/>
      <c r="AM4314" s="3">
        <v>0</v>
      </c>
      <c r="AN4314" s="3">
        <v>0</v>
      </c>
      <c r="AO4314" s="3">
        <v>0</v>
      </c>
      <c r="AP4314" s="3">
        <v>0</v>
      </c>
      <c r="AQ4314" s="3">
        <v>0</v>
      </c>
      <c r="AR4314" s="3">
        <v>0</v>
      </c>
      <c r="AS4314" s="3">
        <v>0</v>
      </c>
      <c r="AT4314" s="3">
        <v>0</v>
      </c>
      <c r="AU4314" s="3">
        <v>0</v>
      </c>
      <c r="AV4314" s="3">
        <v>0</v>
      </c>
      <c r="AW4314" s="3">
        <v>0</v>
      </c>
      <c r="AX4314" s="3">
        <v>0</v>
      </c>
      <c r="AY4314" s="3">
        <v>0</v>
      </c>
      <c r="AZ4314" s="3">
        <v>1181.98</v>
      </c>
      <c r="BA4314" s="3">
        <v>923.42</v>
      </c>
      <c r="BB4314" s="3">
        <v>662.02</v>
      </c>
      <c r="BC4314" s="3">
        <v>0</v>
      </c>
      <c r="BD4314" s="2"/>
      <c r="BE4314" s="3" t="s">
        <v>449</v>
      </c>
      <c r="BF4314" s="3" t="s">
        <v>450</v>
      </c>
    </row>
    <row r="4315" spans="1:58" ht="13.15" customHeight="1" x14ac:dyDescent="0.25">
      <c r="A4315" s="5" t="s">
        <v>5294</v>
      </c>
      <c r="B4315" s="25" t="e">
        <f>VLOOKUP(Tabla1[[#This Row],[nombre ]],Tabla2[#All],1,0)</f>
        <v>#N/A</v>
      </c>
      <c r="C4315" s="3" t="s">
        <v>328</v>
      </c>
      <c r="D4315" s="3" t="s">
        <v>335</v>
      </c>
      <c r="E4315" s="26" t="s">
        <v>56</v>
      </c>
      <c r="F4315" s="3">
        <v>84</v>
      </c>
      <c r="G4315" s="2"/>
      <c r="H4315" s="4">
        <v>41533</v>
      </c>
      <c r="I4315" s="2"/>
      <c r="J4315" s="4">
        <v>26076</v>
      </c>
      <c r="K4315" s="3">
        <v>51</v>
      </c>
      <c r="L4315" s="3">
        <v>9</v>
      </c>
      <c r="M4315" s="3">
        <v>8512.2099999999991</v>
      </c>
      <c r="N4315" s="3">
        <v>2644.7</v>
      </c>
      <c r="O4315" s="3">
        <v>2644.7</v>
      </c>
      <c r="P4315" s="3">
        <v>1033.22</v>
      </c>
      <c r="Q4315" s="2"/>
      <c r="R4315" s="3">
        <v>15</v>
      </c>
      <c r="S4315" s="3" t="s">
        <v>60</v>
      </c>
      <c r="T4315" s="3">
        <v>0</v>
      </c>
      <c r="U4315" s="3">
        <v>0</v>
      </c>
      <c r="V4315" s="3">
        <v>0</v>
      </c>
      <c r="W4315" s="3">
        <v>2213.17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0</v>
      </c>
      <c r="AD4315" s="3">
        <v>0</v>
      </c>
      <c r="AE4315" s="3">
        <v>0</v>
      </c>
      <c r="AF4315" s="3">
        <v>0</v>
      </c>
      <c r="AG4315" s="3">
        <v>0</v>
      </c>
      <c r="AH4315" s="3">
        <v>3605</v>
      </c>
      <c r="AI4315" s="3">
        <v>0</v>
      </c>
      <c r="AJ4315" s="3">
        <v>0</v>
      </c>
      <c r="AK4315" s="3">
        <v>0</v>
      </c>
      <c r="AL4315" s="2"/>
      <c r="AM4315" s="3">
        <v>0</v>
      </c>
      <c r="AN4315" s="3">
        <v>0</v>
      </c>
      <c r="AO4315" s="3">
        <v>0</v>
      </c>
      <c r="AP4315" s="3">
        <v>0</v>
      </c>
      <c r="AQ4315" s="3">
        <v>0</v>
      </c>
      <c r="AR4315" s="3">
        <v>0</v>
      </c>
      <c r="AS4315" s="3">
        <v>0</v>
      </c>
      <c r="AT4315" s="3">
        <v>0</v>
      </c>
      <c r="AU4315" s="3">
        <v>0</v>
      </c>
      <c r="AV4315" s="3">
        <v>0</v>
      </c>
      <c r="AW4315" s="3">
        <v>0</v>
      </c>
      <c r="AX4315" s="3">
        <v>0</v>
      </c>
      <c r="AY4315" s="3">
        <v>0</v>
      </c>
      <c r="AZ4315" s="3">
        <v>1311.69</v>
      </c>
      <c r="BA4315" s="3">
        <v>1024.77</v>
      </c>
      <c r="BB4315" s="3">
        <v>665.84</v>
      </c>
      <c r="BC4315" s="3">
        <v>0</v>
      </c>
      <c r="BD4315" s="2"/>
      <c r="BE4315" s="3" t="s">
        <v>449</v>
      </c>
      <c r="BF4315" s="3" t="s">
        <v>452</v>
      </c>
    </row>
    <row r="4316" spans="1:58" ht="13.15" customHeight="1" x14ac:dyDescent="0.25">
      <c r="A4316" s="5" t="s">
        <v>5295</v>
      </c>
      <c r="B4316" s="25" t="str">
        <f>VLOOKUP(Tabla1[[#This Row],[nombre ]],Tabla2[#All],1,0)</f>
        <v>VENZOR SALDIVAR ANABAENA</v>
      </c>
      <c r="C4316" s="3" t="s">
        <v>328</v>
      </c>
      <c r="D4316" s="3" t="s">
        <v>333</v>
      </c>
      <c r="E4316" s="26" t="s">
        <v>78</v>
      </c>
      <c r="F4316" s="3">
        <v>36</v>
      </c>
      <c r="G4316" s="2"/>
      <c r="H4316" s="4">
        <v>42653</v>
      </c>
      <c r="I4316" s="2"/>
      <c r="J4316" s="4">
        <v>27012</v>
      </c>
      <c r="K4316" s="3">
        <v>49</v>
      </c>
      <c r="L4316" s="3">
        <v>6</v>
      </c>
      <c r="M4316" s="3">
        <v>13092.61</v>
      </c>
      <c r="N4316" s="3">
        <v>2411.355</v>
      </c>
      <c r="O4316" s="3">
        <v>2411.355</v>
      </c>
      <c r="P4316" s="3">
        <v>1739.34</v>
      </c>
      <c r="Q4316" s="2"/>
      <c r="R4316" s="3">
        <v>15</v>
      </c>
      <c r="S4316" s="3" t="s">
        <v>52</v>
      </c>
      <c r="T4316" s="3">
        <v>0</v>
      </c>
      <c r="U4316" s="3">
        <v>0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  <c r="AD4316" s="3">
        <v>0</v>
      </c>
      <c r="AE4316" s="3">
        <v>0</v>
      </c>
      <c r="AF4316" s="3">
        <v>0</v>
      </c>
      <c r="AG4316" s="3">
        <v>0</v>
      </c>
      <c r="AH4316" s="3">
        <v>0</v>
      </c>
      <c r="AI4316" s="3">
        <v>0</v>
      </c>
      <c r="AJ4316" s="3">
        <v>0</v>
      </c>
      <c r="AK4316" s="3">
        <v>0</v>
      </c>
      <c r="AL4316" s="2"/>
      <c r="AM4316" s="3">
        <v>0</v>
      </c>
      <c r="AN4316" s="3">
        <v>0</v>
      </c>
      <c r="AO4316" s="3">
        <v>0</v>
      </c>
      <c r="AP4316" s="3">
        <v>0</v>
      </c>
      <c r="AQ4316" s="3">
        <v>0</v>
      </c>
      <c r="AR4316" s="3">
        <v>0</v>
      </c>
      <c r="AS4316" s="3">
        <v>0</v>
      </c>
      <c r="AT4316" s="3">
        <v>0</v>
      </c>
      <c r="AU4316" s="3">
        <v>0</v>
      </c>
      <c r="AV4316" s="3">
        <v>0</v>
      </c>
      <c r="AW4316" s="3">
        <v>0</v>
      </c>
      <c r="AX4316" s="3">
        <v>0</v>
      </c>
      <c r="AY4316" s="3">
        <v>0</v>
      </c>
      <c r="AZ4316" s="3">
        <v>1257.9000000000001</v>
      </c>
      <c r="BA4316" s="3">
        <v>982.73</v>
      </c>
      <c r="BB4316" s="3">
        <v>768.79</v>
      </c>
      <c r="BC4316" s="3">
        <v>0</v>
      </c>
      <c r="BD4316" s="2"/>
      <c r="BE4316" s="3" t="s">
        <v>449</v>
      </c>
      <c r="BF4316" s="3" t="s">
        <v>450</v>
      </c>
    </row>
    <row r="4317" spans="1:58" ht="13.15" customHeight="1" x14ac:dyDescent="0.25">
      <c r="A4317" s="5" t="s">
        <v>3543</v>
      </c>
      <c r="B4317" s="25" t="e">
        <f>VLOOKUP(Tabla1[[#This Row],[nombre ]],Tabla2[#All],1,0)</f>
        <v>#N/A</v>
      </c>
      <c r="C4317" s="3" t="s">
        <v>328</v>
      </c>
      <c r="D4317" s="3" t="s">
        <v>335</v>
      </c>
      <c r="E4317" s="26" t="s">
        <v>56</v>
      </c>
      <c r="F4317" s="3">
        <v>84</v>
      </c>
      <c r="G4317" s="2"/>
      <c r="H4317" s="4">
        <v>42023</v>
      </c>
      <c r="I4317" s="2"/>
      <c r="J4317" s="4">
        <v>23409</v>
      </c>
      <c r="K4317" s="3">
        <v>59</v>
      </c>
      <c r="L4317" s="3">
        <v>8</v>
      </c>
      <c r="M4317" s="3">
        <v>8512.2099999999991</v>
      </c>
      <c r="N4317" s="3">
        <v>2644.7</v>
      </c>
      <c r="O4317" s="3">
        <v>2644.7</v>
      </c>
      <c r="P4317" s="3">
        <v>1265.76</v>
      </c>
      <c r="Q4317" s="2"/>
      <c r="R4317" s="3">
        <v>15</v>
      </c>
      <c r="S4317" s="3" t="s">
        <v>60</v>
      </c>
      <c r="T4317" s="3">
        <v>0</v>
      </c>
      <c r="U4317" s="3">
        <v>0</v>
      </c>
      <c r="V4317" s="3">
        <v>0</v>
      </c>
      <c r="W4317" s="3">
        <v>2213.17</v>
      </c>
      <c r="X4317" s="3">
        <v>0</v>
      </c>
      <c r="Y4317" s="3">
        <v>0</v>
      </c>
      <c r="Z4317" s="3">
        <v>0</v>
      </c>
      <c r="AA4317" s="3">
        <v>0</v>
      </c>
      <c r="AB4317" s="3">
        <v>0</v>
      </c>
      <c r="AC4317" s="3">
        <v>0</v>
      </c>
      <c r="AD4317" s="3">
        <v>0</v>
      </c>
      <c r="AE4317" s="3">
        <v>0</v>
      </c>
      <c r="AF4317" s="3">
        <v>0</v>
      </c>
      <c r="AG4317" s="3">
        <v>0</v>
      </c>
      <c r="AH4317" s="3">
        <v>0</v>
      </c>
      <c r="AI4317" s="3">
        <v>0</v>
      </c>
      <c r="AJ4317" s="3">
        <v>0</v>
      </c>
      <c r="AK4317" s="3">
        <v>0</v>
      </c>
      <c r="AL4317" s="2"/>
      <c r="AM4317" s="3">
        <v>0</v>
      </c>
      <c r="AN4317" s="3">
        <v>0</v>
      </c>
      <c r="AO4317" s="3">
        <v>0</v>
      </c>
      <c r="AP4317" s="3">
        <v>0</v>
      </c>
      <c r="AQ4317" s="3">
        <v>0</v>
      </c>
      <c r="AR4317" s="3">
        <v>0</v>
      </c>
      <c r="AS4317" s="3">
        <v>0</v>
      </c>
      <c r="AT4317" s="3">
        <v>0</v>
      </c>
      <c r="AU4317" s="3">
        <v>0</v>
      </c>
      <c r="AV4317" s="3">
        <v>0</v>
      </c>
      <c r="AW4317" s="3">
        <v>0</v>
      </c>
      <c r="AX4317" s="3">
        <v>0</v>
      </c>
      <c r="AY4317" s="3">
        <v>0</v>
      </c>
      <c r="AZ4317" s="3">
        <v>1332.27</v>
      </c>
      <c r="BA4317" s="3">
        <v>1040.82</v>
      </c>
      <c r="BB4317" s="3">
        <v>691.72</v>
      </c>
      <c r="BC4317" s="3">
        <v>0</v>
      </c>
      <c r="BD4317" s="2"/>
      <c r="BE4317" s="3" t="s">
        <v>449</v>
      </c>
      <c r="BF4317" s="3" t="s">
        <v>452</v>
      </c>
    </row>
    <row r="4318" spans="1:58" ht="13.15" customHeight="1" x14ac:dyDescent="0.25">
      <c r="A4318" s="5" t="s">
        <v>3544</v>
      </c>
      <c r="B4318" s="25" t="e">
        <f>VLOOKUP(Tabla1[[#This Row],[nombre ]],Tabla2[#All],1,0)</f>
        <v>#N/A</v>
      </c>
      <c r="C4318" s="3" t="s">
        <v>328</v>
      </c>
      <c r="D4318" s="3" t="s">
        <v>335</v>
      </c>
      <c r="E4318" s="26" t="s">
        <v>51</v>
      </c>
      <c r="F4318" s="3">
        <v>67</v>
      </c>
      <c r="G4318" s="2"/>
      <c r="H4318" s="4">
        <v>40564</v>
      </c>
      <c r="I4318" s="2"/>
      <c r="J4318" s="4">
        <v>26632</v>
      </c>
      <c r="K4318" s="3">
        <v>50</v>
      </c>
      <c r="L4318" s="3">
        <v>12</v>
      </c>
      <c r="M4318" s="3">
        <v>11393.12</v>
      </c>
      <c r="N4318" s="3">
        <v>2414.0250000000001</v>
      </c>
      <c r="O4318" s="3">
        <v>2414.0250000000001</v>
      </c>
      <c r="P4318" s="3">
        <v>2528.02</v>
      </c>
      <c r="Q4318" s="2"/>
      <c r="R4318" s="3">
        <v>15</v>
      </c>
      <c r="S4318" s="3" t="s">
        <v>52</v>
      </c>
      <c r="T4318" s="3">
        <v>0</v>
      </c>
      <c r="U4318" s="3">
        <v>0</v>
      </c>
      <c r="V4318" s="3">
        <v>0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0</v>
      </c>
      <c r="AD4318" s="3">
        <v>0</v>
      </c>
      <c r="AE4318" s="3">
        <v>0</v>
      </c>
      <c r="AF4318" s="3">
        <v>0</v>
      </c>
      <c r="AG4318" s="3">
        <v>0</v>
      </c>
      <c r="AH4318" s="3">
        <v>0</v>
      </c>
      <c r="AI4318" s="3">
        <v>0</v>
      </c>
      <c r="AJ4318" s="3">
        <v>0</v>
      </c>
      <c r="AK4318" s="3">
        <v>0</v>
      </c>
      <c r="AL4318" s="2"/>
      <c r="AM4318" s="3">
        <v>0</v>
      </c>
      <c r="AN4318" s="3">
        <v>0</v>
      </c>
      <c r="AO4318" s="3">
        <v>0</v>
      </c>
      <c r="AP4318" s="3">
        <v>0</v>
      </c>
      <c r="AQ4318" s="3">
        <v>0</v>
      </c>
      <c r="AR4318" s="3">
        <v>0</v>
      </c>
      <c r="AS4318" s="3">
        <v>0</v>
      </c>
      <c r="AT4318" s="3">
        <v>0</v>
      </c>
      <c r="AU4318" s="3">
        <v>0</v>
      </c>
      <c r="AV4318" s="3">
        <v>0</v>
      </c>
      <c r="AW4318" s="3">
        <v>0</v>
      </c>
      <c r="AX4318" s="3">
        <v>0</v>
      </c>
      <c r="AY4318" s="3">
        <v>0</v>
      </c>
      <c r="AZ4318" s="3">
        <v>1199.95</v>
      </c>
      <c r="BA4318" s="3">
        <v>937.46</v>
      </c>
      <c r="BB4318" s="3">
        <v>687.18</v>
      </c>
      <c r="BC4318" s="3">
        <v>0</v>
      </c>
      <c r="BD4318" s="2"/>
      <c r="BE4318" s="3" t="s">
        <v>449</v>
      </c>
      <c r="BF4318" s="3" t="s">
        <v>450</v>
      </c>
    </row>
    <row r="4319" spans="1:58" ht="13.15" customHeight="1" x14ac:dyDescent="0.25">
      <c r="A4319" s="5" t="s">
        <v>5296</v>
      </c>
      <c r="B4319" s="25" t="e">
        <f>VLOOKUP(Tabla1[[#This Row],[nombre ]],Tabla2[#All],1,0)</f>
        <v>#N/A</v>
      </c>
      <c r="C4319" s="3" t="s">
        <v>328</v>
      </c>
      <c r="D4319" s="3" t="s">
        <v>331</v>
      </c>
      <c r="E4319" s="26" t="s">
        <v>51</v>
      </c>
      <c r="F4319" s="3">
        <v>67</v>
      </c>
      <c r="G4319" s="2"/>
      <c r="H4319" s="4">
        <v>44743</v>
      </c>
      <c r="I4319" s="2"/>
      <c r="J4319" s="4">
        <v>36293</v>
      </c>
      <c r="K4319" s="3">
        <v>23</v>
      </c>
      <c r="L4319" s="3">
        <v>0</v>
      </c>
      <c r="M4319" s="3">
        <v>11393.12</v>
      </c>
      <c r="N4319" s="3">
        <v>2414.0250000000001</v>
      </c>
      <c r="O4319" s="3">
        <v>2414.0250000000001</v>
      </c>
      <c r="P4319" s="3">
        <v>0</v>
      </c>
      <c r="Q4319" s="2"/>
      <c r="R4319" s="3">
        <v>15</v>
      </c>
      <c r="S4319" s="3" t="s">
        <v>52</v>
      </c>
      <c r="T4319" s="3">
        <v>0</v>
      </c>
      <c r="U4319" s="3">
        <v>0</v>
      </c>
      <c r="V4319" s="3">
        <v>0</v>
      </c>
      <c r="W4319" s="3">
        <v>0</v>
      </c>
      <c r="X4319" s="3">
        <v>0</v>
      </c>
      <c r="Y4319" s="3">
        <v>0</v>
      </c>
      <c r="Z4319" s="3">
        <v>0</v>
      </c>
      <c r="AA4319" s="3">
        <v>0</v>
      </c>
      <c r="AB4319" s="3">
        <v>0</v>
      </c>
      <c r="AC4319" s="3">
        <v>0</v>
      </c>
      <c r="AD4319" s="3">
        <v>0</v>
      </c>
      <c r="AE4319" s="3">
        <v>0</v>
      </c>
      <c r="AF4319" s="3">
        <v>0</v>
      </c>
      <c r="AG4319" s="3">
        <v>0</v>
      </c>
      <c r="AH4319" s="3">
        <v>0</v>
      </c>
      <c r="AI4319" s="3">
        <v>0</v>
      </c>
      <c r="AJ4319" s="3">
        <v>0</v>
      </c>
      <c r="AK4319" s="3">
        <v>0</v>
      </c>
      <c r="AL4319" s="2"/>
      <c r="AM4319" s="3">
        <v>0</v>
      </c>
      <c r="AN4319" s="3">
        <v>0</v>
      </c>
      <c r="AO4319" s="3">
        <v>0</v>
      </c>
      <c r="AP4319" s="3">
        <v>0</v>
      </c>
      <c r="AQ4319" s="3">
        <v>0</v>
      </c>
      <c r="AR4319" s="3">
        <v>0</v>
      </c>
      <c r="AS4319" s="3">
        <v>0</v>
      </c>
      <c r="AT4319" s="3">
        <v>0</v>
      </c>
      <c r="AU4319" s="3">
        <v>0</v>
      </c>
      <c r="AV4319" s="3">
        <v>0</v>
      </c>
      <c r="AW4319" s="3">
        <v>0</v>
      </c>
      <c r="AX4319" s="3">
        <v>0</v>
      </c>
      <c r="AY4319" s="3">
        <v>0</v>
      </c>
      <c r="AZ4319" s="3">
        <v>1038.1600000000001</v>
      </c>
      <c r="BA4319" s="3">
        <v>811.06</v>
      </c>
      <c r="BB4319" s="3">
        <v>473.93</v>
      </c>
      <c r="BC4319" s="3">
        <v>0</v>
      </c>
      <c r="BD4319" s="2"/>
      <c r="BE4319" s="3" t="s">
        <v>449</v>
      </c>
      <c r="BF4319" s="3" t="s">
        <v>450</v>
      </c>
    </row>
    <row r="4320" spans="1:58" ht="13.15" customHeight="1" x14ac:dyDescent="0.25">
      <c r="A4320" s="5" t="s">
        <v>3545</v>
      </c>
      <c r="B4320" s="25" t="e">
        <f>VLOOKUP(Tabla1[[#This Row],[nombre ]],Tabla2[#All],1,0)</f>
        <v>#N/A</v>
      </c>
      <c r="C4320" s="3" t="s">
        <v>328</v>
      </c>
      <c r="D4320" s="3" t="s">
        <v>329</v>
      </c>
      <c r="E4320" s="26" t="s">
        <v>58</v>
      </c>
      <c r="F4320" s="3">
        <v>57</v>
      </c>
      <c r="G4320" s="2"/>
      <c r="H4320" s="4">
        <v>38108</v>
      </c>
      <c r="I4320" s="2"/>
      <c r="J4320" s="4">
        <v>23528</v>
      </c>
      <c r="K4320" s="3">
        <v>58</v>
      </c>
      <c r="L4320" s="3">
        <v>18</v>
      </c>
      <c r="M4320" s="3">
        <v>11717.03</v>
      </c>
      <c r="N4320" s="3">
        <v>2482.0549999999998</v>
      </c>
      <c r="O4320" s="3">
        <v>2482.0549999999998</v>
      </c>
      <c r="P4320" s="3">
        <v>3313.46</v>
      </c>
      <c r="Q4320" s="2"/>
      <c r="R4320" s="3">
        <v>15</v>
      </c>
      <c r="S4320" s="3" t="s">
        <v>52</v>
      </c>
      <c r="T4320" s="3">
        <v>0</v>
      </c>
      <c r="U4320" s="3">
        <v>0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  <c r="AD4320" s="3">
        <v>0</v>
      </c>
      <c r="AE4320" s="3">
        <v>0</v>
      </c>
      <c r="AF4320" s="3">
        <v>0</v>
      </c>
      <c r="AG4320" s="3">
        <v>0</v>
      </c>
      <c r="AH4320" s="3">
        <v>0</v>
      </c>
      <c r="AI4320" s="3">
        <v>0</v>
      </c>
      <c r="AJ4320" s="3">
        <v>0</v>
      </c>
      <c r="AK4320" s="3">
        <v>0</v>
      </c>
      <c r="AL4320" s="2"/>
      <c r="AM4320" s="3">
        <v>0</v>
      </c>
      <c r="AN4320" s="3">
        <v>0</v>
      </c>
      <c r="AO4320" s="3">
        <v>0</v>
      </c>
      <c r="AP4320" s="3">
        <v>0</v>
      </c>
      <c r="AQ4320" s="3">
        <v>0</v>
      </c>
      <c r="AR4320" s="3">
        <v>0</v>
      </c>
      <c r="AS4320" s="3">
        <v>0</v>
      </c>
      <c r="AT4320" s="3">
        <v>0</v>
      </c>
      <c r="AU4320" s="3">
        <v>0</v>
      </c>
      <c r="AV4320" s="3">
        <v>0</v>
      </c>
      <c r="AW4320" s="3">
        <v>0</v>
      </c>
      <c r="AX4320" s="3">
        <v>0</v>
      </c>
      <c r="AY4320" s="3">
        <v>0</v>
      </c>
      <c r="AZ4320" s="3">
        <v>1279.6600000000001</v>
      </c>
      <c r="BA4320" s="3">
        <v>999.73</v>
      </c>
      <c r="BB4320" s="3">
        <v>786.59</v>
      </c>
      <c r="BC4320" s="3">
        <v>0</v>
      </c>
      <c r="BD4320" s="2"/>
      <c r="BE4320" s="3" t="s">
        <v>449</v>
      </c>
      <c r="BF4320" s="3" t="s">
        <v>450</v>
      </c>
    </row>
    <row r="4321" spans="1:58" ht="13.15" customHeight="1" x14ac:dyDescent="0.25">
      <c r="A4321" s="5" t="s">
        <v>3546</v>
      </c>
      <c r="B4321" s="25" t="e">
        <f>VLOOKUP(Tabla1[[#This Row],[nombre ]],Tabla2[#All],1,0)</f>
        <v>#N/A</v>
      </c>
      <c r="C4321" s="3" t="s">
        <v>348</v>
      </c>
      <c r="D4321" s="3" t="s">
        <v>349</v>
      </c>
      <c r="E4321" s="26" t="s">
        <v>51</v>
      </c>
      <c r="F4321" s="3">
        <v>67</v>
      </c>
      <c r="G4321" s="2"/>
      <c r="H4321" s="4">
        <v>38215</v>
      </c>
      <c r="I4321" s="2"/>
      <c r="J4321" s="4">
        <v>25165</v>
      </c>
      <c r="K4321" s="3">
        <v>54</v>
      </c>
      <c r="L4321" s="3">
        <v>18</v>
      </c>
      <c r="M4321" s="3">
        <v>11393.12</v>
      </c>
      <c r="N4321" s="3">
        <v>2414.0250000000001</v>
      </c>
      <c r="O4321" s="3">
        <v>2414.0250000000001</v>
      </c>
      <c r="P4321" s="3">
        <v>2654.92</v>
      </c>
      <c r="Q4321" s="2"/>
      <c r="R4321" s="3">
        <v>15</v>
      </c>
      <c r="S4321" s="3" t="s">
        <v>52</v>
      </c>
      <c r="T4321" s="3">
        <v>0</v>
      </c>
      <c r="U4321" s="3">
        <v>0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  <c r="AD4321" s="3">
        <v>0</v>
      </c>
      <c r="AE4321" s="3">
        <v>0</v>
      </c>
      <c r="AF4321" s="3">
        <v>0</v>
      </c>
      <c r="AG4321" s="3">
        <v>0</v>
      </c>
      <c r="AH4321" s="3">
        <v>0</v>
      </c>
      <c r="AI4321" s="3">
        <v>0</v>
      </c>
      <c r="AJ4321" s="3">
        <v>0</v>
      </c>
      <c r="AK4321" s="3">
        <v>0</v>
      </c>
      <c r="AL4321" s="2"/>
      <c r="AM4321" s="3">
        <v>0</v>
      </c>
      <c r="AN4321" s="3">
        <v>0</v>
      </c>
      <c r="AO4321" s="3">
        <v>0</v>
      </c>
      <c r="AP4321" s="3">
        <v>0</v>
      </c>
      <c r="AQ4321" s="3">
        <v>0</v>
      </c>
      <c r="AR4321" s="3">
        <v>0</v>
      </c>
      <c r="AS4321" s="3">
        <v>0</v>
      </c>
      <c r="AT4321" s="3">
        <v>0</v>
      </c>
      <c r="AU4321" s="3">
        <v>0</v>
      </c>
      <c r="AV4321" s="3">
        <v>0</v>
      </c>
      <c r="AW4321" s="3">
        <v>0</v>
      </c>
      <c r="AX4321" s="3">
        <v>0</v>
      </c>
      <c r="AY4321" s="3">
        <v>0</v>
      </c>
      <c r="AZ4321" s="3">
        <v>1208.07</v>
      </c>
      <c r="BA4321" s="3">
        <v>943.81</v>
      </c>
      <c r="BB4321" s="3">
        <v>698.55</v>
      </c>
      <c r="BC4321" s="3">
        <v>0</v>
      </c>
      <c r="BD4321" s="2"/>
      <c r="BE4321" s="3" t="s">
        <v>449</v>
      </c>
      <c r="BF4321" s="3" t="s">
        <v>450</v>
      </c>
    </row>
    <row r="4322" spans="1:58" ht="13.15" customHeight="1" x14ac:dyDescent="0.25">
      <c r="A4322" s="5" t="s">
        <v>3547</v>
      </c>
      <c r="B4322" s="25" t="e">
        <f>VLOOKUP(Tabla1[[#This Row],[nombre ]],Tabla2[#All],1,0)</f>
        <v>#N/A</v>
      </c>
      <c r="C4322" s="3" t="s">
        <v>348</v>
      </c>
      <c r="D4322" s="3" t="s">
        <v>350</v>
      </c>
      <c r="E4322" s="26" t="s">
        <v>51</v>
      </c>
      <c r="F4322" s="3">
        <v>67</v>
      </c>
      <c r="G4322" s="2"/>
      <c r="H4322" s="4">
        <v>40934</v>
      </c>
      <c r="I4322" s="2"/>
      <c r="J4322" s="4">
        <v>32803</v>
      </c>
      <c r="K4322" s="3">
        <v>33</v>
      </c>
      <c r="L4322" s="3">
        <v>11</v>
      </c>
      <c r="M4322" s="3">
        <v>11393.12</v>
      </c>
      <c r="N4322" s="3">
        <v>2414.0250000000001</v>
      </c>
      <c r="O4322" s="3">
        <v>2414.0250000000001</v>
      </c>
      <c r="P4322" s="3">
        <v>2743.75</v>
      </c>
      <c r="Q4322" s="2"/>
      <c r="R4322" s="3">
        <v>18</v>
      </c>
      <c r="S4322" s="3" t="s">
        <v>60</v>
      </c>
      <c r="T4322" s="3">
        <v>5028.55</v>
      </c>
      <c r="U4322" s="3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  <c r="AD4322" s="3">
        <v>0</v>
      </c>
      <c r="AE4322" s="3">
        <v>0</v>
      </c>
      <c r="AF4322" s="3">
        <v>0</v>
      </c>
      <c r="AG4322" s="3">
        <v>0</v>
      </c>
      <c r="AH4322" s="3">
        <v>5072.75</v>
      </c>
      <c r="AI4322" s="3">
        <v>0</v>
      </c>
      <c r="AJ4322" s="3">
        <v>0</v>
      </c>
      <c r="AK4322" s="3">
        <v>0</v>
      </c>
      <c r="AL4322" s="2"/>
      <c r="AM4322" s="3">
        <v>0</v>
      </c>
      <c r="AN4322" s="3">
        <v>0</v>
      </c>
      <c r="AO4322" s="3">
        <v>0</v>
      </c>
      <c r="AP4322" s="3">
        <v>0</v>
      </c>
      <c r="AQ4322" s="3">
        <v>0</v>
      </c>
      <c r="AR4322" s="3">
        <v>0</v>
      </c>
      <c r="AS4322" s="3">
        <v>0</v>
      </c>
      <c r="AT4322" s="3">
        <v>0</v>
      </c>
      <c r="AU4322" s="3">
        <v>0</v>
      </c>
      <c r="AV4322" s="3">
        <v>0</v>
      </c>
      <c r="AW4322" s="3">
        <v>0</v>
      </c>
      <c r="AX4322" s="3">
        <v>0</v>
      </c>
      <c r="AY4322" s="3">
        <v>0</v>
      </c>
      <c r="AZ4322" s="3">
        <v>1676.91</v>
      </c>
      <c r="BA4322" s="3">
        <v>1310.0999999999999</v>
      </c>
      <c r="BB4322" s="3">
        <v>1145.26</v>
      </c>
      <c r="BC4322" s="3">
        <v>0</v>
      </c>
      <c r="BD4322" s="2"/>
      <c r="BE4322" s="3" t="s">
        <v>449</v>
      </c>
      <c r="BF4322" s="3" t="s">
        <v>455</v>
      </c>
    </row>
    <row r="4323" spans="1:58" ht="13.15" customHeight="1" x14ac:dyDescent="0.25">
      <c r="A4323" s="5" t="s">
        <v>3548</v>
      </c>
      <c r="B4323" s="25" t="e">
        <f>VLOOKUP(Tabla1[[#This Row],[nombre ]],Tabla2[#All],1,0)</f>
        <v>#N/A</v>
      </c>
      <c r="C4323" s="3" t="s">
        <v>348</v>
      </c>
      <c r="D4323" s="3" t="s">
        <v>351</v>
      </c>
      <c r="E4323" s="26" t="s">
        <v>51</v>
      </c>
      <c r="F4323" s="3">
        <v>67</v>
      </c>
      <c r="G4323" s="2"/>
      <c r="H4323" s="4">
        <v>36678</v>
      </c>
      <c r="I4323" s="2"/>
      <c r="J4323" s="4">
        <v>21774</v>
      </c>
      <c r="K4323" s="3">
        <v>63</v>
      </c>
      <c r="L4323" s="3">
        <v>22</v>
      </c>
      <c r="M4323" s="3">
        <v>11393.12</v>
      </c>
      <c r="N4323" s="3">
        <v>2414.0250000000001</v>
      </c>
      <c r="O4323" s="3">
        <v>2414.0250000000001</v>
      </c>
      <c r="P4323" s="3">
        <v>3321.94</v>
      </c>
      <c r="Q4323" s="2"/>
      <c r="R4323" s="3">
        <v>15</v>
      </c>
      <c r="S4323" s="3" t="s">
        <v>52</v>
      </c>
      <c r="T4323" s="3">
        <v>0</v>
      </c>
      <c r="U4323" s="3">
        <v>0</v>
      </c>
      <c r="V4323" s="3">
        <v>0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0</v>
      </c>
      <c r="AD4323" s="3">
        <v>0</v>
      </c>
      <c r="AE4323" s="3">
        <v>0</v>
      </c>
      <c r="AF4323" s="3">
        <v>0</v>
      </c>
      <c r="AG4323" s="3">
        <v>0</v>
      </c>
      <c r="AH4323" s="3">
        <v>0</v>
      </c>
      <c r="AI4323" s="3">
        <v>0</v>
      </c>
      <c r="AJ4323" s="3">
        <v>0</v>
      </c>
      <c r="AK4323" s="3">
        <v>0</v>
      </c>
      <c r="AL4323" s="2"/>
      <c r="AM4323" s="3">
        <v>0</v>
      </c>
      <c r="AN4323" s="3">
        <v>0</v>
      </c>
      <c r="AO4323" s="3">
        <v>0</v>
      </c>
      <c r="AP4323" s="3">
        <v>0</v>
      </c>
      <c r="AQ4323" s="3">
        <v>0</v>
      </c>
      <c r="AR4323" s="3">
        <v>0</v>
      </c>
      <c r="AS4323" s="3">
        <v>0</v>
      </c>
      <c r="AT4323" s="3">
        <v>0</v>
      </c>
      <c r="AU4323" s="3">
        <v>0</v>
      </c>
      <c r="AV4323" s="3">
        <v>0</v>
      </c>
      <c r="AW4323" s="3">
        <v>0</v>
      </c>
      <c r="AX4323" s="3">
        <v>0</v>
      </c>
      <c r="AY4323" s="3">
        <v>0</v>
      </c>
      <c r="AZ4323" s="3">
        <v>1250.76</v>
      </c>
      <c r="BA4323" s="3">
        <v>977.16</v>
      </c>
      <c r="BB4323" s="3">
        <v>758.32</v>
      </c>
      <c r="BC4323" s="3">
        <v>0</v>
      </c>
      <c r="BD4323" s="2"/>
      <c r="BE4323" s="3" t="s">
        <v>449</v>
      </c>
      <c r="BF4323" s="3" t="s">
        <v>450</v>
      </c>
    </row>
    <row r="4324" spans="1:58" ht="13.15" customHeight="1" x14ac:dyDescent="0.25">
      <c r="A4324" s="5" t="s">
        <v>3549</v>
      </c>
      <c r="B4324" s="25" t="e">
        <f>VLOOKUP(Tabla1[[#This Row],[nombre ]],Tabla2[#All],1,0)</f>
        <v>#N/A</v>
      </c>
      <c r="C4324" s="3" t="s">
        <v>348</v>
      </c>
      <c r="D4324" s="3" t="s">
        <v>352</v>
      </c>
      <c r="E4324" s="26" t="s">
        <v>51</v>
      </c>
      <c r="F4324" s="3">
        <v>67</v>
      </c>
      <c r="G4324" s="2"/>
      <c r="H4324" s="4">
        <v>42040</v>
      </c>
      <c r="I4324" s="2"/>
      <c r="J4324" s="4">
        <v>34920</v>
      </c>
      <c r="K4324" s="3">
        <v>27</v>
      </c>
      <c r="L4324" s="3">
        <v>8</v>
      </c>
      <c r="M4324" s="3">
        <v>11393.12</v>
      </c>
      <c r="N4324" s="3">
        <v>2414.0250000000001</v>
      </c>
      <c r="O4324" s="3">
        <v>2414.0250000000001</v>
      </c>
      <c r="P4324" s="3">
        <v>1182.96</v>
      </c>
      <c r="Q4324" s="2"/>
      <c r="R4324" s="3">
        <v>15</v>
      </c>
      <c r="S4324" s="3" t="s">
        <v>60</v>
      </c>
      <c r="T4324" s="3">
        <v>0</v>
      </c>
      <c r="U4324" s="3">
        <v>0</v>
      </c>
      <c r="V4324" s="3">
        <v>0</v>
      </c>
      <c r="W4324" s="3">
        <v>2962.21</v>
      </c>
      <c r="X4324" s="3">
        <v>0</v>
      </c>
      <c r="Y4324" s="3">
        <v>0</v>
      </c>
      <c r="Z4324" s="3">
        <v>0</v>
      </c>
      <c r="AA4324" s="3">
        <v>0</v>
      </c>
      <c r="AB4324" s="3">
        <v>0</v>
      </c>
      <c r="AC4324" s="3">
        <v>0</v>
      </c>
      <c r="AD4324" s="3">
        <v>0</v>
      </c>
      <c r="AE4324" s="3">
        <v>0</v>
      </c>
      <c r="AF4324" s="3">
        <v>0</v>
      </c>
      <c r="AG4324" s="3">
        <v>0</v>
      </c>
      <c r="AH4324" s="3">
        <v>2060</v>
      </c>
      <c r="AI4324" s="3">
        <v>0</v>
      </c>
      <c r="AJ4324" s="3">
        <v>0</v>
      </c>
      <c r="AK4324" s="3">
        <v>0</v>
      </c>
      <c r="AL4324" s="2"/>
      <c r="AM4324" s="3">
        <v>0</v>
      </c>
      <c r="AN4324" s="3">
        <v>0</v>
      </c>
      <c r="AO4324" s="3">
        <v>0</v>
      </c>
      <c r="AP4324" s="3">
        <v>0</v>
      </c>
      <c r="AQ4324" s="3">
        <v>0</v>
      </c>
      <c r="AR4324" s="3">
        <v>0</v>
      </c>
      <c r="AS4324" s="3">
        <v>0</v>
      </c>
      <c r="AT4324" s="3">
        <v>0</v>
      </c>
      <c r="AU4324" s="3">
        <v>0</v>
      </c>
      <c r="AV4324" s="3">
        <v>0</v>
      </c>
      <c r="AW4324" s="3">
        <v>0</v>
      </c>
      <c r="AX4324" s="3">
        <v>0</v>
      </c>
      <c r="AY4324" s="3">
        <v>0</v>
      </c>
      <c r="AZ4324" s="3">
        <v>1538.88</v>
      </c>
      <c r="BA4324" s="3">
        <v>1202.25</v>
      </c>
      <c r="BB4324" s="3">
        <v>1023.58</v>
      </c>
      <c r="BC4324" s="3">
        <v>0</v>
      </c>
      <c r="BD4324" s="2"/>
      <c r="BE4324" s="3" t="s">
        <v>449</v>
      </c>
      <c r="BF4324" s="3" t="s">
        <v>452</v>
      </c>
    </row>
    <row r="4325" spans="1:58" ht="13.15" customHeight="1" x14ac:dyDescent="0.25">
      <c r="A4325" s="5" t="s">
        <v>5297</v>
      </c>
      <c r="B4325" s="25" t="str">
        <f>VLOOKUP(Tabla1[[#This Row],[nombre ]],Tabla2[#All],1,0)</f>
        <v>BARRAZA CHAVEZ MAYRA</v>
      </c>
      <c r="C4325" s="3" t="s">
        <v>348</v>
      </c>
      <c r="D4325" s="3" t="s">
        <v>353</v>
      </c>
      <c r="E4325" s="26" t="s">
        <v>78</v>
      </c>
      <c r="F4325" s="3">
        <v>36</v>
      </c>
      <c r="G4325" s="2"/>
      <c r="H4325" s="4">
        <v>44855</v>
      </c>
      <c r="I4325" s="2"/>
      <c r="J4325" s="4">
        <v>28684</v>
      </c>
      <c r="K4325" s="3">
        <v>44</v>
      </c>
      <c r="L4325" s="3">
        <v>0</v>
      </c>
      <c r="M4325" s="3">
        <v>13092.61</v>
      </c>
      <c r="N4325" s="3">
        <v>2411.355</v>
      </c>
      <c r="O4325" s="3">
        <v>2411.355</v>
      </c>
      <c r="P4325" s="3">
        <v>0</v>
      </c>
      <c r="Q4325" s="2"/>
      <c r="R4325" s="3">
        <v>15</v>
      </c>
      <c r="S4325" s="3" t="s">
        <v>52</v>
      </c>
      <c r="T4325" s="3">
        <v>0</v>
      </c>
      <c r="U4325" s="3">
        <v>0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  <c r="AD4325" s="3">
        <v>0</v>
      </c>
      <c r="AE4325" s="3">
        <v>0</v>
      </c>
      <c r="AF4325" s="3">
        <v>0</v>
      </c>
      <c r="AG4325" s="3">
        <v>0</v>
      </c>
      <c r="AH4325" s="3">
        <v>0</v>
      </c>
      <c r="AI4325" s="3">
        <v>0</v>
      </c>
      <c r="AJ4325" s="3">
        <v>0</v>
      </c>
      <c r="AK4325" s="3">
        <v>0</v>
      </c>
      <c r="AL4325" s="2"/>
      <c r="AM4325" s="3">
        <v>0</v>
      </c>
      <c r="AN4325" s="3">
        <v>0</v>
      </c>
      <c r="AO4325" s="3">
        <v>0</v>
      </c>
      <c r="AP4325" s="3">
        <v>0</v>
      </c>
      <c r="AQ4325" s="3">
        <v>0</v>
      </c>
      <c r="AR4325" s="3">
        <v>0</v>
      </c>
      <c r="AS4325" s="3">
        <v>0</v>
      </c>
      <c r="AT4325" s="3">
        <v>0</v>
      </c>
      <c r="AU4325" s="3">
        <v>0</v>
      </c>
      <c r="AV4325" s="3">
        <v>0</v>
      </c>
      <c r="AW4325" s="3">
        <v>0</v>
      </c>
      <c r="AX4325" s="3">
        <v>0</v>
      </c>
      <c r="AY4325" s="3">
        <v>0</v>
      </c>
      <c r="AZ4325" s="3">
        <v>1146.58</v>
      </c>
      <c r="BA4325" s="3">
        <v>895.77</v>
      </c>
      <c r="BB4325" s="3">
        <v>612.95000000000005</v>
      </c>
      <c r="BC4325" s="3">
        <v>0</v>
      </c>
      <c r="BD4325" s="2"/>
      <c r="BE4325" s="3" t="s">
        <v>449</v>
      </c>
      <c r="BF4325" s="3" t="s">
        <v>450</v>
      </c>
    </row>
    <row r="4326" spans="1:58" ht="13.15" customHeight="1" x14ac:dyDescent="0.25">
      <c r="A4326" s="5" t="s">
        <v>3550</v>
      </c>
      <c r="B4326" s="25" t="str">
        <f>VLOOKUP(Tabla1[[#This Row],[nombre ]],Tabla2[#All],1,0)</f>
        <v>BARRIOS CHAVIRA OLGA IVETH</v>
      </c>
      <c r="C4326" s="3" t="s">
        <v>348</v>
      </c>
      <c r="D4326" s="3" t="s">
        <v>354</v>
      </c>
      <c r="E4326" s="26" t="s">
        <v>74</v>
      </c>
      <c r="F4326" s="3">
        <v>36</v>
      </c>
      <c r="G4326" s="2"/>
      <c r="H4326" s="4">
        <v>38899</v>
      </c>
      <c r="I4326" s="2"/>
      <c r="J4326" s="4">
        <v>30951</v>
      </c>
      <c r="K4326" s="3">
        <v>38</v>
      </c>
      <c r="L4326" s="3">
        <v>16</v>
      </c>
      <c r="M4326" s="3">
        <v>13092.61</v>
      </c>
      <c r="N4326" s="3">
        <v>2411.355</v>
      </c>
      <c r="O4326" s="3">
        <v>2411.355</v>
      </c>
      <c r="P4326" s="3">
        <v>4534.4399999999996</v>
      </c>
      <c r="Q4326" s="2"/>
      <c r="R4326" s="3">
        <v>15</v>
      </c>
      <c r="S4326" s="3" t="s">
        <v>52</v>
      </c>
      <c r="T4326" s="3">
        <v>0</v>
      </c>
      <c r="U4326" s="3">
        <v>0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0</v>
      </c>
      <c r="AD4326" s="3">
        <v>0</v>
      </c>
      <c r="AE4326" s="3">
        <v>0</v>
      </c>
      <c r="AF4326" s="3">
        <v>0</v>
      </c>
      <c r="AG4326" s="3">
        <v>0</v>
      </c>
      <c r="AH4326" s="3">
        <v>0</v>
      </c>
      <c r="AI4326" s="3">
        <v>0</v>
      </c>
      <c r="AJ4326" s="3">
        <v>0</v>
      </c>
      <c r="AK4326" s="3">
        <v>0</v>
      </c>
      <c r="AL4326" s="2"/>
      <c r="AM4326" s="3">
        <v>0</v>
      </c>
      <c r="AN4326" s="3">
        <v>0</v>
      </c>
      <c r="AO4326" s="3">
        <v>0</v>
      </c>
      <c r="AP4326" s="3">
        <v>0</v>
      </c>
      <c r="AQ4326" s="3">
        <v>0</v>
      </c>
      <c r="AR4326" s="3">
        <v>0</v>
      </c>
      <c r="AS4326" s="3">
        <v>0</v>
      </c>
      <c r="AT4326" s="3">
        <v>0</v>
      </c>
      <c r="AU4326" s="3">
        <v>0</v>
      </c>
      <c r="AV4326" s="3">
        <v>0</v>
      </c>
      <c r="AW4326" s="3">
        <v>0</v>
      </c>
      <c r="AX4326" s="3">
        <v>0</v>
      </c>
      <c r="AY4326" s="3">
        <v>0</v>
      </c>
      <c r="AZ4326" s="3">
        <v>1436.79</v>
      </c>
      <c r="BA4326" s="3">
        <v>1122.49</v>
      </c>
      <c r="BB4326" s="3">
        <v>1059.51</v>
      </c>
      <c r="BC4326" s="3">
        <v>0</v>
      </c>
      <c r="BD4326" s="2"/>
      <c r="BE4326" s="3" t="s">
        <v>449</v>
      </c>
      <c r="BF4326" s="3" t="s">
        <v>450</v>
      </c>
    </row>
    <row r="4327" spans="1:58" ht="13.15" customHeight="1" x14ac:dyDescent="0.25">
      <c r="A4327" s="5" t="s">
        <v>3551</v>
      </c>
      <c r="B4327" s="25" t="e">
        <f>VLOOKUP(Tabla1[[#This Row],[nombre ]],Tabla2[#All],1,0)</f>
        <v>#N/A</v>
      </c>
      <c r="C4327" s="3" t="s">
        <v>348</v>
      </c>
      <c r="D4327" s="3" t="s">
        <v>355</v>
      </c>
      <c r="E4327" s="26" t="s">
        <v>51</v>
      </c>
      <c r="F4327" s="3">
        <v>67</v>
      </c>
      <c r="G4327" s="2"/>
      <c r="H4327" s="4">
        <v>43560</v>
      </c>
      <c r="I4327" s="2"/>
      <c r="J4327" s="4">
        <v>33785</v>
      </c>
      <c r="K4327" s="3">
        <v>30</v>
      </c>
      <c r="L4327" s="3">
        <v>3</v>
      </c>
      <c r="M4327" s="3">
        <v>11393.12</v>
      </c>
      <c r="N4327" s="3">
        <v>2414.0250000000001</v>
      </c>
      <c r="O4327" s="3">
        <v>2414.0250000000001</v>
      </c>
      <c r="P4327" s="3">
        <v>0</v>
      </c>
      <c r="Q4327" s="2"/>
      <c r="R4327" s="3">
        <v>15</v>
      </c>
      <c r="S4327" s="3" t="s">
        <v>52</v>
      </c>
      <c r="T4327" s="3">
        <v>0</v>
      </c>
      <c r="U4327" s="3">
        <v>0</v>
      </c>
      <c r="V4327" s="3">
        <v>0</v>
      </c>
      <c r="W4327" s="3">
        <v>0</v>
      </c>
      <c r="X4327" s="3">
        <v>0</v>
      </c>
      <c r="Y4327" s="3">
        <v>0</v>
      </c>
      <c r="Z4327" s="3">
        <v>0</v>
      </c>
      <c r="AA4327" s="3">
        <v>0</v>
      </c>
      <c r="AB4327" s="3">
        <v>0</v>
      </c>
      <c r="AC4327" s="3">
        <v>0</v>
      </c>
      <c r="AD4327" s="3">
        <v>0</v>
      </c>
      <c r="AE4327" s="3">
        <v>0</v>
      </c>
      <c r="AF4327" s="3">
        <v>0</v>
      </c>
      <c r="AG4327" s="3">
        <v>0</v>
      </c>
      <c r="AH4327" s="3">
        <v>0</v>
      </c>
      <c r="AI4327" s="3">
        <v>0</v>
      </c>
      <c r="AJ4327" s="3">
        <v>0</v>
      </c>
      <c r="AK4327" s="3">
        <v>0</v>
      </c>
      <c r="AL4327" s="2"/>
      <c r="AM4327" s="3">
        <v>0</v>
      </c>
      <c r="AN4327" s="3">
        <v>0</v>
      </c>
      <c r="AO4327" s="3">
        <v>0</v>
      </c>
      <c r="AP4327" s="3">
        <v>0</v>
      </c>
      <c r="AQ4327" s="3">
        <v>0</v>
      </c>
      <c r="AR4327" s="3">
        <v>0</v>
      </c>
      <c r="AS4327" s="3">
        <v>0</v>
      </c>
      <c r="AT4327" s="3">
        <v>0</v>
      </c>
      <c r="AU4327" s="3">
        <v>0</v>
      </c>
      <c r="AV4327" s="3">
        <v>0</v>
      </c>
      <c r="AW4327" s="3">
        <v>0</v>
      </c>
      <c r="AX4327" s="3">
        <v>0</v>
      </c>
      <c r="AY4327" s="3">
        <v>0</v>
      </c>
      <c r="AZ4327" s="3">
        <v>1038.1600000000001</v>
      </c>
      <c r="BA4327" s="3">
        <v>811.06</v>
      </c>
      <c r="BB4327" s="3">
        <v>473.93</v>
      </c>
      <c r="BC4327" s="3">
        <v>0</v>
      </c>
      <c r="BD4327" s="2"/>
      <c r="BE4327" s="3" t="s">
        <v>449</v>
      </c>
      <c r="BF4327" s="3" t="s">
        <v>450</v>
      </c>
    </row>
    <row r="4328" spans="1:58" ht="13.15" customHeight="1" x14ac:dyDescent="0.25">
      <c r="A4328" s="5" t="s">
        <v>5298</v>
      </c>
      <c r="B4328" s="25" t="e">
        <f>VLOOKUP(Tabla1[[#This Row],[nombre ]],Tabla2[#All],1,0)</f>
        <v>#N/A</v>
      </c>
      <c r="C4328" s="3" t="s">
        <v>348</v>
      </c>
      <c r="D4328" s="3" t="s">
        <v>351</v>
      </c>
      <c r="E4328" s="26" t="s">
        <v>51</v>
      </c>
      <c r="F4328" s="3">
        <v>67</v>
      </c>
      <c r="G4328" s="2"/>
      <c r="H4328" s="4">
        <v>35823</v>
      </c>
      <c r="I4328" s="2"/>
      <c r="J4328" s="4">
        <v>25834</v>
      </c>
      <c r="K4328" s="3">
        <v>52</v>
      </c>
      <c r="L4328" s="3">
        <v>25</v>
      </c>
      <c r="M4328" s="3">
        <v>11393.12</v>
      </c>
      <c r="N4328" s="3">
        <v>2414.0250000000001</v>
      </c>
      <c r="O4328" s="3">
        <v>2414.0250000000001</v>
      </c>
      <c r="P4328" s="3">
        <v>4941.8500000000004</v>
      </c>
      <c r="Q4328" s="2"/>
      <c r="R4328" s="3">
        <v>15</v>
      </c>
      <c r="S4328" s="3" t="s">
        <v>52</v>
      </c>
      <c r="T4328" s="3">
        <v>0</v>
      </c>
      <c r="U4328" s="3">
        <v>0</v>
      </c>
      <c r="V4328" s="3">
        <v>0</v>
      </c>
      <c r="W4328" s="3">
        <v>0</v>
      </c>
      <c r="X4328" s="3">
        <v>0</v>
      </c>
      <c r="Y4328" s="3">
        <v>0</v>
      </c>
      <c r="Z4328" s="3">
        <v>0</v>
      </c>
      <c r="AA4328" s="3">
        <v>0</v>
      </c>
      <c r="AB4328" s="3">
        <v>0</v>
      </c>
      <c r="AC4328" s="3">
        <v>0</v>
      </c>
      <c r="AD4328" s="3">
        <v>0</v>
      </c>
      <c r="AE4328" s="3">
        <v>0</v>
      </c>
      <c r="AF4328" s="3">
        <v>0</v>
      </c>
      <c r="AG4328" s="3">
        <v>0</v>
      </c>
      <c r="AH4328" s="3">
        <v>0</v>
      </c>
      <c r="AI4328" s="3">
        <v>0</v>
      </c>
      <c r="AJ4328" s="3">
        <v>0</v>
      </c>
      <c r="AK4328" s="3">
        <v>0</v>
      </c>
      <c r="AL4328" s="2"/>
      <c r="AM4328" s="3">
        <v>0</v>
      </c>
      <c r="AN4328" s="3">
        <v>0</v>
      </c>
      <c r="AO4328" s="3">
        <v>0</v>
      </c>
      <c r="AP4328" s="3">
        <v>0</v>
      </c>
      <c r="AQ4328" s="3">
        <v>0</v>
      </c>
      <c r="AR4328" s="3">
        <v>0</v>
      </c>
      <c r="AS4328" s="3">
        <v>0</v>
      </c>
      <c r="AT4328" s="3">
        <v>0</v>
      </c>
      <c r="AU4328" s="3">
        <v>0</v>
      </c>
      <c r="AV4328" s="3">
        <v>0</v>
      </c>
      <c r="AW4328" s="3">
        <v>0</v>
      </c>
      <c r="AX4328" s="3">
        <v>0</v>
      </c>
      <c r="AY4328" s="3">
        <v>0</v>
      </c>
      <c r="AZ4328" s="3">
        <v>1354.44</v>
      </c>
      <c r="BA4328" s="3">
        <v>1058.1500000000001</v>
      </c>
      <c r="BB4328" s="3">
        <v>921.51</v>
      </c>
      <c r="BC4328" s="3">
        <v>0</v>
      </c>
      <c r="BD4328" s="2"/>
      <c r="BE4328" s="3" t="s">
        <v>449</v>
      </c>
      <c r="BF4328" s="3" t="s">
        <v>450</v>
      </c>
    </row>
    <row r="4329" spans="1:58" ht="13.15" customHeight="1" x14ac:dyDescent="0.25">
      <c r="A4329" s="5" t="s">
        <v>3552</v>
      </c>
      <c r="B4329" s="25" t="str">
        <f>VLOOKUP(Tabla1[[#This Row],[nombre ]],Tabla2[#All],1,0)</f>
        <v>CHAVEZ DIAZ SANDRA CRISTINA</v>
      </c>
      <c r="C4329" s="3" t="s">
        <v>348</v>
      </c>
      <c r="D4329" s="3" t="s">
        <v>356</v>
      </c>
      <c r="E4329" s="26" t="s">
        <v>74</v>
      </c>
      <c r="F4329" s="3">
        <v>36</v>
      </c>
      <c r="G4329" s="2"/>
      <c r="H4329" s="4">
        <v>40640</v>
      </c>
      <c r="I4329" s="2"/>
      <c r="J4329" s="4">
        <v>26504</v>
      </c>
      <c r="K4329" s="3">
        <v>50</v>
      </c>
      <c r="L4329" s="3">
        <v>11</v>
      </c>
      <c r="M4329" s="3">
        <v>13092.61</v>
      </c>
      <c r="N4329" s="3">
        <v>2411.355</v>
      </c>
      <c r="O4329" s="3">
        <v>2411.355</v>
      </c>
      <c r="P4329" s="3">
        <v>2810.03</v>
      </c>
      <c r="Q4329" s="2"/>
      <c r="R4329" s="3">
        <v>15</v>
      </c>
      <c r="S4329" s="3" t="s">
        <v>52</v>
      </c>
      <c r="T4329" s="3">
        <v>0</v>
      </c>
      <c r="U4329" s="3">
        <v>0</v>
      </c>
      <c r="V4329" s="3">
        <v>0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0</v>
      </c>
      <c r="AD4329" s="3">
        <v>0</v>
      </c>
      <c r="AE4329" s="3">
        <v>0</v>
      </c>
      <c r="AF4329" s="3">
        <v>0</v>
      </c>
      <c r="AG4329" s="3">
        <v>0</v>
      </c>
      <c r="AH4329" s="3">
        <v>0</v>
      </c>
      <c r="AI4329" s="3">
        <v>0</v>
      </c>
      <c r="AJ4329" s="3">
        <v>0</v>
      </c>
      <c r="AK4329" s="3">
        <v>0</v>
      </c>
      <c r="AL4329" s="2"/>
      <c r="AM4329" s="3">
        <v>0</v>
      </c>
      <c r="AN4329" s="3">
        <v>0</v>
      </c>
      <c r="AO4329" s="3">
        <v>0</v>
      </c>
      <c r="AP4329" s="3">
        <v>0</v>
      </c>
      <c r="AQ4329" s="3">
        <v>0</v>
      </c>
      <c r="AR4329" s="3">
        <v>0</v>
      </c>
      <c r="AS4329" s="3">
        <v>0</v>
      </c>
      <c r="AT4329" s="3">
        <v>0</v>
      </c>
      <c r="AU4329" s="3">
        <v>0</v>
      </c>
      <c r="AV4329" s="3">
        <v>0</v>
      </c>
      <c r="AW4329" s="3">
        <v>0</v>
      </c>
      <c r="AX4329" s="3">
        <v>0</v>
      </c>
      <c r="AY4329" s="3">
        <v>0</v>
      </c>
      <c r="AZ4329" s="3">
        <v>1326.42</v>
      </c>
      <c r="BA4329" s="3">
        <v>1036.27</v>
      </c>
      <c r="BB4329" s="3">
        <v>875.34</v>
      </c>
      <c r="BC4329" s="3">
        <v>0</v>
      </c>
      <c r="BD4329" s="2"/>
      <c r="BE4329" s="3" t="s">
        <v>449</v>
      </c>
      <c r="BF4329" s="3" t="s">
        <v>450</v>
      </c>
    </row>
    <row r="4330" spans="1:58" ht="13.15" customHeight="1" x14ac:dyDescent="0.25">
      <c r="A4330" s="5" t="s">
        <v>3553</v>
      </c>
      <c r="B4330" s="25" t="e">
        <f>VLOOKUP(Tabla1[[#This Row],[nombre ]],Tabla2[#All],1,0)</f>
        <v>#N/A</v>
      </c>
      <c r="C4330" s="3" t="s">
        <v>348</v>
      </c>
      <c r="D4330" s="3" t="s">
        <v>357</v>
      </c>
      <c r="E4330" s="26" t="s">
        <v>51</v>
      </c>
      <c r="F4330" s="3">
        <v>67</v>
      </c>
      <c r="G4330" s="2"/>
      <c r="H4330" s="4">
        <v>42110</v>
      </c>
      <c r="I4330" s="2"/>
      <c r="J4330" s="4">
        <v>29531</v>
      </c>
      <c r="K4330" s="3">
        <v>42</v>
      </c>
      <c r="L4330" s="3">
        <v>7</v>
      </c>
      <c r="M4330" s="3">
        <v>11393.12</v>
      </c>
      <c r="N4330" s="3">
        <v>2414.0250000000001</v>
      </c>
      <c r="O4330" s="3">
        <v>2414.0250000000001</v>
      </c>
      <c r="P4330" s="3">
        <v>1487.68</v>
      </c>
      <c r="Q4330" s="2"/>
      <c r="R4330" s="3">
        <v>15</v>
      </c>
      <c r="S4330" s="3" t="s">
        <v>52</v>
      </c>
      <c r="T4330" s="3">
        <v>0</v>
      </c>
      <c r="U4330" s="3">
        <v>0</v>
      </c>
      <c r="V4330" s="3">
        <v>0</v>
      </c>
      <c r="W4330" s="3">
        <v>0</v>
      </c>
      <c r="X4330" s="3">
        <v>0</v>
      </c>
      <c r="Y4330" s="3">
        <v>0</v>
      </c>
      <c r="Z4330" s="3">
        <v>0</v>
      </c>
      <c r="AA4330" s="3">
        <v>0</v>
      </c>
      <c r="AB4330" s="3">
        <v>0</v>
      </c>
      <c r="AC4330" s="3">
        <v>0</v>
      </c>
      <c r="AD4330" s="3">
        <v>0</v>
      </c>
      <c r="AE4330" s="3">
        <v>0</v>
      </c>
      <c r="AF4330" s="3">
        <v>0</v>
      </c>
      <c r="AG4330" s="3">
        <v>0</v>
      </c>
      <c r="AH4330" s="3">
        <v>0</v>
      </c>
      <c r="AI4330" s="3">
        <v>0</v>
      </c>
      <c r="AJ4330" s="3">
        <v>0</v>
      </c>
      <c r="AK4330" s="3">
        <v>0</v>
      </c>
      <c r="AL4330" s="2"/>
      <c r="AM4330" s="3">
        <v>0</v>
      </c>
      <c r="AN4330" s="3">
        <v>0</v>
      </c>
      <c r="AO4330" s="3">
        <v>0</v>
      </c>
      <c r="AP4330" s="3">
        <v>0</v>
      </c>
      <c r="AQ4330" s="3">
        <v>0</v>
      </c>
      <c r="AR4330" s="3">
        <v>0</v>
      </c>
      <c r="AS4330" s="3">
        <v>0</v>
      </c>
      <c r="AT4330" s="3">
        <v>0</v>
      </c>
      <c r="AU4330" s="3">
        <v>0</v>
      </c>
      <c r="AV4330" s="3">
        <v>0</v>
      </c>
      <c r="AW4330" s="3">
        <v>0</v>
      </c>
      <c r="AX4330" s="3">
        <v>0</v>
      </c>
      <c r="AY4330" s="3">
        <v>0</v>
      </c>
      <c r="AZ4330" s="3">
        <v>1133.3699999999999</v>
      </c>
      <c r="BA4330" s="3">
        <v>885.44</v>
      </c>
      <c r="BB4330" s="3">
        <v>593.97</v>
      </c>
      <c r="BC4330" s="3">
        <v>0</v>
      </c>
      <c r="BD4330" s="2"/>
      <c r="BE4330" s="3" t="s">
        <v>449</v>
      </c>
      <c r="BF4330" s="3" t="s">
        <v>450</v>
      </c>
    </row>
    <row r="4331" spans="1:58" ht="13.15" customHeight="1" x14ac:dyDescent="0.25">
      <c r="A4331" s="5" t="s">
        <v>3554</v>
      </c>
      <c r="B4331" s="25" t="str">
        <f>VLOOKUP(Tabla1[[#This Row],[nombre ]],Tabla2[#All],1,0)</f>
        <v>CARRASCO MENDOZA ADRIANA YAZMIN</v>
      </c>
      <c r="C4331" s="3" t="s">
        <v>348</v>
      </c>
      <c r="D4331" s="3" t="s">
        <v>358</v>
      </c>
      <c r="E4331" s="26" t="s">
        <v>78</v>
      </c>
      <c r="F4331" s="3">
        <v>36</v>
      </c>
      <c r="G4331" s="2"/>
      <c r="H4331" s="4">
        <v>41852</v>
      </c>
      <c r="I4331" s="2"/>
      <c r="J4331" s="4">
        <v>29143</v>
      </c>
      <c r="K4331" s="3">
        <v>43</v>
      </c>
      <c r="L4331" s="3">
        <v>8</v>
      </c>
      <c r="M4331" s="3">
        <v>13092.61</v>
      </c>
      <c r="N4331" s="3">
        <v>2411.355</v>
      </c>
      <c r="O4331" s="3">
        <v>2411.355</v>
      </c>
      <c r="P4331" s="3">
        <v>1487.68</v>
      </c>
      <c r="Q4331" s="2"/>
      <c r="R4331" s="3">
        <v>15</v>
      </c>
      <c r="S4331" s="3" t="s">
        <v>52</v>
      </c>
      <c r="T4331" s="3">
        <v>0</v>
      </c>
      <c r="U4331" s="3">
        <v>0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0</v>
      </c>
      <c r="AD4331" s="3">
        <v>0</v>
      </c>
      <c r="AE4331" s="3">
        <v>0</v>
      </c>
      <c r="AF4331" s="3">
        <v>0</v>
      </c>
      <c r="AG4331" s="3">
        <v>0</v>
      </c>
      <c r="AH4331" s="3">
        <v>0</v>
      </c>
      <c r="AI4331" s="3">
        <v>0</v>
      </c>
      <c r="AJ4331" s="3">
        <v>0</v>
      </c>
      <c r="AK4331" s="3">
        <v>0</v>
      </c>
      <c r="AL4331" s="2"/>
      <c r="AM4331" s="3">
        <v>0</v>
      </c>
      <c r="AN4331" s="3">
        <v>0</v>
      </c>
      <c r="AO4331" s="3">
        <v>0</v>
      </c>
      <c r="AP4331" s="3">
        <v>0</v>
      </c>
      <c r="AQ4331" s="3">
        <v>0</v>
      </c>
      <c r="AR4331" s="3">
        <v>0</v>
      </c>
      <c r="AS4331" s="3">
        <v>0</v>
      </c>
      <c r="AT4331" s="3">
        <v>0</v>
      </c>
      <c r="AU4331" s="3">
        <v>0</v>
      </c>
      <c r="AV4331" s="3">
        <v>0</v>
      </c>
      <c r="AW4331" s="3">
        <v>0</v>
      </c>
      <c r="AX4331" s="3">
        <v>0</v>
      </c>
      <c r="AY4331" s="3">
        <v>0</v>
      </c>
      <c r="AZ4331" s="3">
        <v>1241.79</v>
      </c>
      <c r="BA4331" s="3">
        <v>970.15</v>
      </c>
      <c r="BB4331" s="3">
        <v>746.24</v>
      </c>
      <c r="BC4331" s="3">
        <v>0</v>
      </c>
      <c r="BD4331" s="2"/>
      <c r="BE4331" s="3" t="s">
        <v>449</v>
      </c>
      <c r="BF4331" s="3" t="s">
        <v>450</v>
      </c>
    </row>
    <row r="4332" spans="1:58" ht="13.15" customHeight="1" x14ac:dyDescent="0.25">
      <c r="A4332" s="5" t="s">
        <v>3555</v>
      </c>
      <c r="B4332" s="25" t="e">
        <f>VLOOKUP(Tabla1[[#This Row],[nombre ]],Tabla2[#All],1,0)</f>
        <v>#N/A</v>
      </c>
      <c r="C4332" s="3" t="s">
        <v>348</v>
      </c>
      <c r="D4332" s="3" t="s">
        <v>359</v>
      </c>
      <c r="E4332" s="26" t="s">
        <v>51</v>
      </c>
      <c r="F4332" s="3">
        <v>67</v>
      </c>
      <c r="G4332" s="2"/>
      <c r="H4332" s="4">
        <v>42667</v>
      </c>
      <c r="I4332" s="2"/>
      <c r="J4332" s="4">
        <v>33490</v>
      </c>
      <c r="K4332" s="3">
        <v>31</v>
      </c>
      <c r="L4332" s="3">
        <v>6</v>
      </c>
      <c r="M4332" s="3">
        <v>11393.12</v>
      </c>
      <c r="N4332" s="3">
        <v>2414.0250000000001</v>
      </c>
      <c r="O4332" s="3">
        <v>2414.0250000000001</v>
      </c>
      <c r="P4332" s="3">
        <v>1487.68</v>
      </c>
      <c r="Q4332" s="2"/>
      <c r="R4332" s="3">
        <v>15</v>
      </c>
      <c r="S4332" s="3" t="s">
        <v>52</v>
      </c>
      <c r="T4332" s="3">
        <v>0</v>
      </c>
      <c r="U4332" s="3">
        <v>0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  <c r="AD4332" s="3">
        <v>0</v>
      </c>
      <c r="AE4332" s="3">
        <v>0</v>
      </c>
      <c r="AF4332" s="3">
        <v>0</v>
      </c>
      <c r="AG4332" s="3">
        <v>0</v>
      </c>
      <c r="AH4332" s="3">
        <v>0</v>
      </c>
      <c r="AI4332" s="3">
        <v>0</v>
      </c>
      <c r="AJ4332" s="3">
        <v>0</v>
      </c>
      <c r="AK4332" s="3">
        <v>0</v>
      </c>
      <c r="AL4332" s="2"/>
      <c r="AM4332" s="3">
        <v>0</v>
      </c>
      <c r="AN4332" s="3">
        <v>0</v>
      </c>
      <c r="AO4332" s="3">
        <v>0</v>
      </c>
      <c r="AP4332" s="3">
        <v>0</v>
      </c>
      <c r="AQ4332" s="3">
        <v>0</v>
      </c>
      <c r="AR4332" s="3">
        <v>0</v>
      </c>
      <c r="AS4332" s="3">
        <v>0</v>
      </c>
      <c r="AT4332" s="3">
        <v>0</v>
      </c>
      <c r="AU4332" s="3">
        <v>0</v>
      </c>
      <c r="AV4332" s="3">
        <v>0</v>
      </c>
      <c r="AW4332" s="3">
        <v>0</v>
      </c>
      <c r="AX4332" s="3">
        <v>0</v>
      </c>
      <c r="AY4332" s="3">
        <v>0</v>
      </c>
      <c r="AZ4332" s="3">
        <v>1133.3699999999999</v>
      </c>
      <c r="BA4332" s="3">
        <v>885.44</v>
      </c>
      <c r="BB4332" s="3">
        <v>593.97</v>
      </c>
      <c r="BC4332" s="3">
        <v>0</v>
      </c>
      <c r="BD4332" s="2"/>
      <c r="BE4332" s="3" t="s">
        <v>449</v>
      </c>
      <c r="BF4332" s="3" t="s">
        <v>450</v>
      </c>
    </row>
    <row r="4333" spans="1:58" ht="13.15" customHeight="1" x14ac:dyDescent="0.25">
      <c r="A4333" s="5" t="s">
        <v>3556</v>
      </c>
      <c r="B4333" s="25" t="e">
        <f>VLOOKUP(Tabla1[[#This Row],[nombre ]],Tabla2[#All],1,0)</f>
        <v>#N/A</v>
      </c>
      <c r="C4333" s="3" t="s">
        <v>348</v>
      </c>
      <c r="D4333" s="3" t="s">
        <v>359</v>
      </c>
      <c r="E4333" s="26" t="s">
        <v>360</v>
      </c>
      <c r="F4333" s="3">
        <v>77</v>
      </c>
      <c r="G4333" s="2"/>
      <c r="H4333" s="4">
        <v>41471</v>
      </c>
      <c r="I4333" s="2"/>
      <c r="J4333" s="4">
        <v>32853</v>
      </c>
      <c r="K4333" s="3">
        <v>33</v>
      </c>
      <c r="L4333" s="3">
        <v>9</v>
      </c>
      <c r="M4333" s="3">
        <v>10458.65</v>
      </c>
      <c r="N4333" s="3">
        <v>2580.5949999999998</v>
      </c>
      <c r="O4333" s="3">
        <v>2580.5949999999998</v>
      </c>
      <c r="P4333" s="3">
        <v>1432.53</v>
      </c>
      <c r="Q4333" s="2"/>
      <c r="R4333" s="3">
        <v>15</v>
      </c>
      <c r="S4333" s="3" t="s">
        <v>52</v>
      </c>
      <c r="T4333" s="3">
        <v>0</v>
      </c>
      <c r="U4333" s="3">
        <v>0</v>
      </c>
      <c r="V4333" s="3">
        <v>0</v>
      </c>
      <c r="W4333" s="3">
        <v>0</v>
      </c>
      <c r="X4333" s="3">
        <v>0</v>
      </c>
      <c r="Y4333" s="3">
        <v>0</v>
      </c>
      <c r="Z4333" s="3">
        <v>0</v>
      </c>
      <c r="AA4333" s="3">
        <v>0</v>
      </c>
      <c r="AB4333" s="3">
        <v>0</v>
      </c>
      <c r="AC4333" s="3">
        <v>0</v>
      </c>
      <c r="AD4333" s="3">
        <v>0</v>
      </c>
      <c r="AE4333" s="3">
        <v>0</v>
      </c>
      <c r="AF4333" s="3">
        <v>0</v>
      </c>
      <c r="AG4333" s="3">
        <v>0</v>
      </c>
      <c r="AH4333" s="3">
        <v>0</v>
      </c>
      <c r="AI4333" s="3">
        <v>0</v>
      </c>
      <c r="AJ4333" s="3">
        <v>0</v>
      </c>
      <c r="AK4333" s="3">
        <v>0</v>
      </c>
      <c r="AL4333" s="2"/>
      <c r="AM4333" s="3">
        <v>0</v>
      </c>
      <c r="AN4333" s="3">
        <v>0</v>
      </c>
      <c r="AO4333" s="3">
        <v>0</v>
      </c>
      <c r="AP4333" s="3">
        <v>0</v>
      </c>
      <c r="AQ4333" s="3">
        <v>0</v>
      </c>
      <c r="AR4333" s="3">
        <v>0</v>
      </c>
      <c r="AS4333" s="3">
        <v>0</v>
      </c>
      <c r="AT4333" s="3">
        <v>0</v>
      </c>
      <c r="AU4333" s="3">
        <v>0</v>
      </c>
      <c r="AV4333" s="3">
        <v>0</v>
      </c>
      <c r="AW4333" s="3">
        <v>0</v>
      </c>
      <c r="AX4333" s="3">
        <v>0</v>
      </c>
      <c r="AY4333" s="3">
        <v>0</v>
      </c>
      <c r="AZ4333" s="3">
        <v>1091.3399999999999</v>
      </c>
      <c r="BA4333" s="3">
        <v>852.61</v>
      </c>
      <c r="BB4333" s="3">
        <v>513.77</v>
      </c>
      <c r="BC4333" s="3">
        <v>0</v>
      </c>
      <c r="BD4333" s="2"/>
      <c r="BE4333" s="3" t="s">
        <v>449</v>
      </c>
      <c r="BF4333" s="3" t="s">
        <v>450</v>
      </c>
    </row>
    <row r="4334" spans="1:58" ht="13.15" customHeight="1" x14ac:dyDescent="0.25">
      <c r="A4334" s="5" t="s">
        <v>3557</v>
      </c>
      <c r="B4334" s="25" t="str">
        <f>VLOOKUP(Tabla1[[#This Row],[nombre ]],Tabla2[#All],1,0)</f>
        <v>CALDERON TREVIÑO JAIME ISAAC</v>
      </c>
      <c r="C4334" s="3" t="s">
        <v>348</v>
      </c>
      <c r="D4334" s="3" t="s">
        <v>361</v>
      </c>
      <c r="E4334" s="26" t="s">
        <v>92</v>
      </c>
      <c r="F4334" s="3">
        <v>20</v>
      </c>
      <c r="G4334" s="2"/>
      <c r="H4334" s="4">
        <v>42655</v>
      </c>
      <c r="I4334" s="2"/>
      <c r="J4334" s="4">
        <v>29036</v>
      </c>
      <c r="K4334" s="3">
        <v>43</v>
      </c>
      <c r="L4334" s="3">
        <v>6</v>
      </c>
      <c r="M4334" s="3">
        <v>15144.87</v>
      </c>
      <c r="N4334" s="3">
        <v>2789.4949999999999</v>
      </c>
      <c r="O4334" s="3">
        <v>2789.4949999999999</v>
      </c>
      <c r="P4334" s="3">
        <v>1739.34</v>
      </c>
      <c r="Q4334" s="2"/>
      <c r="R4334" s="3">
        <v>15</v>
      </c>
      <c r="S4334" s="3" t="s">
        <v>52</v>
      </c>
      <c r="T4334" s="3">
        <v>0</v>
      </c>
      <c r="U4334" s="3">
        <v>0</v>
      </c>
      <c r="V4334" s="3">
        <v>0</v>
      </c>
      <c r="W4334" s="3">
        <v>0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0</v>
      </c>
      <c r="AD4334" s="3">
        <v>0</v>
      </c>
      <c r="AE4334" s="3">
        <v>0</v>
      </c>
      <c r="AF4334" s="3">
        <v>0</v>
      </c>
      <c r="AG4334" s="3">
        <v>0</v>
      </c>
      <c r="AH4334" s="3">
        <v>0</v>
      </c>
      <c r="AI4334" s="3">
        <v>0</v>
      </c>
      <c r="AJ4334" s="3">
        <v>0</v>
      </c>
      <c r="AK4334" s="3">
        <v>0</v>
      </c>
      <c r="AL4334" s="2"/>
      <c r="AM4334" s="3">
        <v>0</v>
      </c>
      <c r="AN4334" s="3">
        <v>0</v>
      </c>
      <c r="AO4334" s="3">
        <v>0</v>
      </c>
      <c r="AP4334" s="3">
        <v>0</v>
      </c>
      <c r="AQ4334" s="3">
        <v>0</v>
      </c>
      <c r="AR4334" s="3">
        <v>0</v>
      </c>
      <c r="AS4334" s="3">
        <v>0</v>
      </c>
      <c r="AT4334" s="3">
        <v>0</v>
      </c>
      <c r="AU4334" s="3">
        <v>0</v>
      </c>
      <c r="AV4334" s="3">
        <v>0</v>
      </c>
      <c r="AW4334" s="3">
        <v>0</v>
      </c>
      <c r="AX4334" s="3">
        <v>0</v>
      </c>
      <c r="AY4334" s="3">
        <v>0</v>
      </c>
      <c r="AZ4334" s="3">
        <v>1437.65</v>
      </c>
      <c r="BA4334" s="3">
        <v>1123.1600000000001</v>
      </c>
      <c r="BB4334" s="3">
        <v>980.17</v>
      </c>
      <c r="BC4334" s="3">
        <v>0</v>
      </c>
      <c r="BD4334" s="2"/>
      <c r="BE4334" s="3" t="s">
        <v>449</v>
      </c>
      <c r="BF4334" s="3" t="s">
        <v>450</v>
      </c>
    </row>
    <row r="4335" spans="1:58" ht="13.15" customHeight="1" x14ac:dyDescent="0.25">
      <c r="A4335" s="5" t="s">
        <v>3558</v>
      </c>
      <c r="B4335" s="25" t="e">
        <f>VLOOKUP(Tabla1[[#This Row],[nombre ]],Tabla2[#All],1,0)</f>
        <v>#N/A</v>
      </c>
      <c r="C4335" s="3" t="s">
        <v>348</v>
      </c>
      <c r="D4335" s="3" t="s">
        <v>362</v>
      </c>
      <c r="E4335" s="26" t="s">
        <v>51</v>
      </c>
      <c r="F4335" s="3">
        <v>67</v>
      </c>
      <c r="G4335" s="2"/>
      <c r="H4335" s="4">
        <v>44378</v>
      </c>
      <c r="I4335" s="2"/>
      <c r="J4335" s="4">
        <v>28789</v>
      </c>
      <c r="K4335" s="3">
        <v>44</v>
      </c>
      <c r="L4335" s="3">
        <v>1</v>
      </c>
      <c r="M4335" s="3">
        <v>11393.12</v>
      </c>
      <c r="N4335" s="3">
        <v>2414.0250000000001</v>
      </c>
      <c r="O4335" s="3">
        <v>2414.0250000000001</v>
      </c>
      <c r="P4335" s="3">
        <v>0</v>
      </c>
      <c r="Q4335" s="2"/>
      <c r="R4335" s="3">
        <v>15</v>
      </c>
      <c r="S4335" s="3" t="s">
        <v>52</v>
      </c>
      <c r="T4335" s="3">
        <v>0</v>
      </c>
      <c r="U4335" s="3">
        <v>0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  <c r="AD4335" s="3">
        <v>0</v>
      </c>
      <c r="AE4335" s="3">
        <v>0</v>
      </c>
      <c r="AF4335" s="3">
        <v>0</v>
      </c>
      <c r="AG4335" s="3">
        <v>0</v>
      </c>
      <c r="AH4335" s="3">
        <v>0</v>
      </c>
      <c r="AI4335" s="3">
        <v>0</v>
      </c>
      <c r="AJ4335" s="3">
        <v>0</v>
      </c>
      <c r="AK4335" s="3">
        <v>0</v>
      </c>
      <c r="AL4335" s="2"/>
      <c r="AM4335" s="3">
        <v>0</v>
      </c>
      <c r="AN4335" s="3">
        <v>0</v>
      </c>
      <c r="AO4335" s="3">
        <v>0</v>
      </c>
      <c r="AP4335" s="3">
        <v>0</v>
      </c>
      <c r="AQ4335" s="3">
        <v>0</v>
      </c>
      <c r="AR4335" s="3">
        <v>0</v>
      </c>
      <c r="AS4335" s="3">
        <v>0</v>
      </c>
      <c r="AT4335" s="3">
        <v>0</v>
      </c>
      <c r="AU4335" s="3">
        <v>0</v>
      </c>
      <c r="AV4335" s="3">
        <v>0</v>
      </c>
      <c r="AW4335" s="3">
        <v>0</v>
      </c>
      <c r="AX4335" s="3">
        <v>0</v>
      </c>
      <c r="AY4335" s="3">
        <v>0</v>
      </c>
      <c r="AZ4335" s="3">
        <v>1038.1600000000001</v>
      </c>
      <c r="BA4335" s="3">
        <v>811.06</v>
      </c>
      <c r="BB4335" s="3">
        <v>473.93</v>
      </c>
      <c r="BC4335" s="3">
        <v>0</v>
      </c>
      <c r="BD4335" s="2"/>
      <c r="BE4335" s="3" t="s">
        <v>449</v>
      </c>
      <c r="BF4335" s="3" t="s">
        <v>450</v>
      </c>
    </row>
    <row r="4336" spans="1:58" ht="13.15" customHeight="1" x14ac:dyDescent="0.25">
      <c r="A4336" s="5" t="s">
        <v>3559</v>
      </c>
      <c r="B4336" s="25" t="e">
        <f>VLOOKUP(Tabla1[[#This Row],[nombre ]],Tabla2[#All],1,0)</f>
        <v>#N/A</v>
      </c>
      <c r="C4336" s="3" t="s">
        <v>348</v>
      </c>
      <c r="D4336" s="3" t="s">
        <v>363</v>
      </c>
      <c r="E4336" s="26" t="s">
        <v>51</v>
      </c>
      <c r="F4336" s="3">
        <v>67</v>
      </c>
      <c r="G4336" s="2"/>
      <c r="H4336" s="4">
        <v>44713</v>
      </c>
      <c r="I4336" s="2"/>
      <c r="J4336" s="4">
        <v>25661</v>
      </c>
      <c r="K4336" s="3">
        <v>52</v>
      </c>
      <c r="L4336" s="3">
        <v>0</v>
      </c>
      <c r="M4336" s="3">
        <v>11393.12</v>
      </c>
      <c r="N4336" s="3">
        <v>2414.0250000000001</v>
      </c>
      <c r="O4336" s="3">
        <v>2414.0250000000001</v>
      </c>
      <c r="P4336" s="3">
        <v>0</v>
      </c>
      <c r="Q4336" s="2"/>
      <c r="R4336" s="3">
        <v>15</v>
      </c>
      <c r="S4336" s="3" t="s">
        <v>52</v>
      </c>
      <c r="T4336" s="3">
        <v>0</v>
      </c>
      <c r="U4336" s="3">
        <v>0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  <c r="AD4336" s="3">
        <v>0</v>
      </c>
      <c r="AE4336" s="3">
        <v>0</v>
      </c>
      <c r="AF4336" s="3">
        <v>0</v>
      </c>
      <c r="AG4336" s="3">
        <v>0</v>
      </c>
      <c r="AH4336" s="3">
        <v>0</v>
      </c>
      <c r="AI4336" s="3">
        <v>0</v>
      </c>
      <c r="AJ4336" s="3">
        <v>0</v>
      </c>
      <c r="AK4336" s="3">
        <v>0</v>
      </c>
      <c r="AL4336" s="2"/>
      <c r="AM4336" s="3">
        <v>0</v>
      </c>
      <c r="AN4336" s="3">
        <v>0</v>
      </c>
      <c r="AO4336" s="3">
        <v>0</v>
      </c>
      <c r="AP4336" s="3">
        <v>0</v>
      </c>
      <c r="AQ4336" s="3">
        <v>0</v>
      </c>
      <c r="AR4336" s="3">
        <v>0</v>
      </c>
      <c r="AS4336" s="3">
        <v>0</v>
      </c>
      <c r="AT4336" s="3">
        <v>0</v>
      </c>
      <c r="AU4336" s="3">
        <v>0</v>
      </c>
      <c r="AV4336" s="3">
        <v>0</v>
      </c>
      <c r="AW4336" s="3">
        <v>0</v>
      </c>
      <c r="AX4336" s="3">
        <v>0</v>
      </c>
      <c r="AY4336" s="3">
        <v>0</v>
      </c>
      <c r="AZ4336" s="3">
        <v>1038.1600000000001</v>
      </c>
      <c r="BA4336" s="3">
        <v>811.06</v>
      </c>
      <c r="BB4336" s="3">
        <v>473.93</v>
      </c>
      <c r="BC4336" s="3">
        <v>0</v>
      </c>
      <c r="BD4336" s="2"/>
      <c r="BE4336" s="3" t="s">
        <v>449</v>
      </c>
      <c r="BF4336" s="3" t="s">
        <v>450</v>
      </c>
    </row>
    <row r="4337" spans="1:58" ht="13.15" customHeight="1" x14ac:dyDescent="0.25">
      <c r="A4337" s="5" t="s">
        <v>3560</v>
      </c>
      <c r="B4337" s="25" t="e">
        <f>VLOOKUP(Tabla1[[#This Row],[nombre ]],Tabla2[#All],1,0)</f>
        <v>#N/A</v>
      </c>
      <c r="C4337" s="3" t="s">
        <v>348</v>
      </c>
      <c r="D4337" s="3" t="s">
        <v>358</v>
      </c>
      <c r="E4337" s="26" t="s">
        <v>58</v>
      </c>
      <c r="F4337" s="3">
        <v>57</v>
      </c>
      <c r="G4337" s="2"/>
      <c r="H4337" s="4">
        <v>43885</v>
      </c>
      <c r="I4337" s="2"/>
      <c r="J4337" s="4">
        <v>31654</v>
      </c>
      <c r="K4337" s="3">
        <v>36</v>
      </c>
      <c r="L4337" s="3">
        <v>3</v>
      </c>
      <c r="M4337" s="3">
        <v>11717.03</v>
      </c>
      <c r="N4337" s="3">
        <v>2482.0549999999998</v>
      </c>
      <c r="O4337" s="3">
        <v>2482.0549999999998</v>
      </c>
      <c r="P4337" s="3">
        <v>0</v>
      </c>
      <c r="Q4337" s="2"/>
      <c r="R4337" s="3">
        <v>15</v>
      </c>
      <c r="S4337" s="3" t="s">
        <v>52</v>
      </c>
      <c r="T4337" s="3">
        <v>0</v>
      </c>
      <c r="U4337" s="3">
        <v>0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  <c r="AD4337" s="3">
        <v>0</v>
      </c>
      <c r="AE4337" s="3">
        <v>0</v>
      </c>
      <c r="AF4337" s="3">
        <v>0</v>
      </c>
      <c r="AG4337" s="3">
        <v>0</v>
      </c>
      <c r="AH4337" s="3">
        <v>0</v>
      </c>
      <c r="AI4337" s="3">
        <v>0</v>
      </c>
      <c r="AJ4337" s="3">
        <v>0</v>
      </c>
      <c r="AK4337" s="3">
        <v>0</v>
      </c>
      <c r="AL4337" s="2"/>
      <c r="AM4337" s="3">
        <v>0</v>
      </c>
      <c r="AN4337" s="3">
        <v>0</v>
      </c>
      <c r="AO4337" s="3">
        <v>0</v>
      </c>
      <c r="AP4337" s="3">
        <v>0</v>
      </c>
      <c r="AQ4337" s="3">
        <v>0</v>
      </c>
      <c r="AR4337" s="3">
        <v>0</v>
      </c>
      <c r="AS4337" s="3">
        <v>0</v>
      </c>
      <c r="AT4337" s="3">
        <v>0</v>
      </c>
      <c r="AU4337" s="3">
        <v>0</v>
      </c>
      <c r="AV4337" s="3">
        <v>0</v>
      </c>
      <c r="AW4337" s="3">
        <v>0</v>
      </c>
      <c r="AX4337" s="3">
        <v>0</v>
      </c>
      <c r="AY4337" s="3">
        <v>0</v>
      </c>
      <c r="AZ4337" s="3">
        <v>1067.5899999999999</v>
      </c>
      <c r="BA4337" s="3">
        <v>834.06</v>
      </c>
      <c r="BB4337" s="3">
        <v>499.85</v>
      </c>
      <c r="BC4337" s="3">
        <v>0</v>
      </c>
      <c r="BD4337" s="2"/>
      <c r="BE4337" s="3" t="s">
        <v>449</v>
      </c>
      <c r="BF4337" s="3" t="s">
        <v>450</v>
      </c>
    </row>
    <row r="4338" spans="1:58" ht="13.15" customHeight="1" x14ac:dyDescent="0.25">
      <c r="A4338" s="5" t="s">
        <v>3561</v>
      </c>
      <c r="B4338" s="25" t="str">
        <f>VLOOKUP(Tabla1[[#This Row],[nombre ]],Tabla2[#All],1,0)</f>
        <v>ENCINAS DOZAL AMIN ADRIAN</v>
      </c>
      <c r="C4338" s="3" t="s">
        <v>348</v>
      </c>
      <c r="D4338" s="3" t="s">
        <v>364</v>
      </c>
      <c r="E4338" s="26" t="s">
        <v>74</v>
      </c>
      <c r="F4338" s="3">
        <v>36</v>
      </c>
      <c r="G4338" s="2"/>
      <c r="H4338" s="4">
        <v>39995</v>
      </c>
      <c r="I4338" s="2"/>
      <c r="J4338" s="4">
        <v>27725</v>
      </c>
      <c r="K4338" s="3">
        <v>47</v>
      </c>
      <c r="L4338" s="3">
        <v>13</v>
      </c>
      <c r="M4338" s="3">
        <v>13092.61</v>
      </c>
      <c r="N4338" s="3">
        <v>2411.355</v>
      </c>
      <c r="O4338" s="3">
        <v>2411.355</v>
      </c>
      <c r="P4338" s="3">
        <v>3058.68</v>
      </c>
      <c r="Q4338" s="2"/>
      <c r="R4338" s="3">
        <v>15</v>
      </c>
      <c r="S4338" s="3" t="s">
        <v>52</v>
      </c>
      <c r="T4338" s="3">
        <v>0</v>
      </c>
      <c r="U4338" s="3">
        <v>0</v>
      </c>
      <c r="V4338" s="3">
        <v>0</v>
      </c>
      <c r="W4338" s="3">
        <v>0</v>
      </c>
      <c r="X4338" s="3">
        <v>0</v>
      </c>
      <c r="Y4338" s="3">
        <v>0</v>
      </c>
      <c r="Z4338" s="3">
        <v>0</v>
      </c>
      <c r="AA4338" s="3">
        <v>0</v>
      </c>
      <c r="AB4338" s="3">
        <v>0</v>
      </c>
      <c r="AC4338" s="3">
        <v>0</v>
      </c>
      <c r="AD4338" s="3">
        <v>0</v>
      </c>
      <c r="AE4338" s="3">
        <v>0</v>
      </c>
      <c r="AF4338" s="3">
        <v>0</v>
      </c>
      <c r="AG4338" s="3">
        <v>0</v>
      </c>
      <c r="AH4338" s="3">
        <v>0</v>
      </c>
      <c r="AI4338" s="3">
        <v>0</v>
      </c>
      <c r="AJ4338" s="3">
        <v>0</v>
      </c>
      <c r="AK4338" s="3">
        <v>0</v>
      </c>
      <c r="AL4338" s="2"/>
      <c r="AM4338" s="3">
        <v>0</v>
      </c>
      <c r="AN4338" s="3">
        <v>0</v>
      </c>
      <c r="AO4338" s="3">
        <v>0</v>
      </c>
      <c r="AP4338" s="3">
        <v>0</v>
      </c>
      <c r="AQ4338" s="3">
        <v>0</v>
      </c>
      <c r="AR4338" s="3">
        <v>0</v>
      </c>
      <c r="AS4338" s="3">
        <v>0</v>
      </c>
      <c r="AT4338" s="3">
        <v>0</v>
      </c>
      <c r="AU4338" s="3">
        <v>0</v>
      </c>
      <c r="AV4338" s="3">
        <v>0</v>
      </c>
      <c r="AW4338" s="3">
        <v>0</v>
      </c>
      <c r="AX4338" s="3">
        <v>0</v>
      </c>
      <c r="AY4338" s="3">
        <v>0</v>
      </c>
      <c r="AZ4338" s="3">
        <v>1342.34</v>
      </c>
      <c r="BA4338" s="3">
        <v>1048.7</v>
      </c>
      <c r="BB4338" s="3">
        <v>901.9</v>
      </c>
      <c r="BC4338" s="3">
        <v>0</v>
      </c>
      <c r="BD4338" s="2"/>
      <c r="BE4338" s="3" t="s">
        <v>449</v>
      </c>
      <c r="BF4338" s="3" t="s">
        <v>450</v>
      </c>
    </row>
    <row r="4339" spans="1:58" ht="13.15" customHeight="1" x14ac:dyDescent="0.25">
      <c r="A4339" s="5" t="s">
        <v>3562</v>
      </c>
      <c r="B4339" s="25" t="str">
        <f>VLOOKUP(Tabla1[[#This Row],[nombre ]],Tabla2[#All],1,0)</f>
        <v>FRANCO FLORES JOEL IVAN</v>
      </c>
      <c r="C4339" s="3" t="s">
        <v>348</v>
      </c>
      <c r="D4339" s="3" t="s">
        <v>354</v>
      </c>
      <c r="E4339" s="26" t="s">
        <v>74</v>
      </c>
      <c r="F4339" s="3">
        <v>36</v>
      </c>
      <c r="G4339" s="2"/>
      <c r="H4339" s="4">
        <v>40461</v>
      </c>
      <c r="I4339" s="2"/>
      <c r="J4339" s="4">
        <v>30742</v>
      </c>
      <c r="K4339" s="3">
        <v>39</v>
      </c>
      <c r="L4339" s="3">
        <v>12</v>
      </c>
      <c r="M4339" s="3">
        <v>13092.61</v>
      </c>
      <c r="N4339" s="3">
        <v>2411.355</v>
      </c>
      <c r="O4339" s="3">
        <v>2411.355</v>
      </c>
      <c r="P4339" s="3">
        <v>2692.19</v>
      </c>
      <c r="Q4339" s="2"/>
      <c r="R4339" s="3">
        <v>15</v>
      </c>
      <c r="S4339" s="3" t="s">
        <v>52</v>
      </c>
      <c r="T4339" s="3">
        <v>0</v>
      </c>
      <c r="U4339" s="3">
        <v>0</v>
      </c>
      <c r="V4339" s="3">
        <v>0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0</v>
      </c>
      <c r="AD4339" s="3">
        <v>0</v>
      </c>
      <c r="AE4339" s="3">
        <v>0</v>
      </c>
      <c r="AF4339" s="3">
        <v>0</v>
      </c>
      <c r="AG4339" s="3">
        <v>0</v>
      </c>
      <c r="AH4339" s="3">
        <v>0</v>
      </c>
      <c r="AI4339" s="3">
        <v>0</v>
      </c>
      <c r="AJ4339" s="3">
        <v>0</v>
      </c>
      <c r="AK4339" s="3">
        <v>0</v>
      </c>
      <c r="AL4339" s="2"/>
      <c r="AM4339" s="3">
        <v>0</v>
      </c>
      <c r="AN4339" s="3">
        <v>0</v>
      </c>
      <c r="AO4339" s="3">
        <v>0</v>
      </c>
      <c r="AP4339" s="3">
        <v>0</v>
      </c>
      <c r="AQ4339" s="3">
        <v>0</v>
      </c>
      <c r="AR4339" s="3">
        <v>0</v>
      </c>
      <c r="AS4339" s="3">
        <v>0</v>
      </c>
      <c r="AT4339" s="3">
        <v>0</v>
      </c>
      <c r="AU4339" s="3">
        <v>0</v>
      </c>
      <c r="AV4339" s="3">
        <v>0</v>
      </c>
      <c r="AW4339" s="3">
        <v>0</v>
      </c>
      <c r="AX4339" s="3">
        <v>0</v>
      </c>
      <c r="AY4339" s="3">
        <v>0</v>
      </c>
      <c r="AZ4339" s="3">
        <v>1318.88</v>
      </c>
      <c r="BA4339" s="3">
        <v>1030.3800000000001</v>
      </c>
      <c r="BB4339" s="3">
        <v>862.75</v>
      </c>
      <c r="BC4339" s="3">
        <v>0</v>
      </c>
      <c r="BD4339" s="2"/>
      <c r="BE4339" s="3" t="s">
        <v>449</v>
      </c>
      <c r="BF4339" s="3" t="s">
        <v>450</v>
      </c>
    </row>
    <row r="4340" spans="1:58" ht="13.15" customHeight="1" x14ac:dyDescent="0.25">
      <c r="A4340" s="5" t="s">
        <v>3563</v>
      </c>
      <c r="B4340" s="25" t="str">
        <f>VLOOKUP(Tabla1[[#This Row],[nombre ]],Tabla2[#All],1,0)</f>
        <v>GALICIA CHAPARRO CARLOS MANUEL</v>
      </c>
      <c r="C4340" s="3" t="s">
        <v>348</v>
      </c>
      <c r="D4340" s="3" t="s">
        <v>354</v>
      </c>
      <c r="E4340" s="26" t="s">
        <v>78</v>
      </c>
      <c r="F4340" s="3">
        <v>36</v>
      </c>
      <c r="G4340" s="2"/>
      <c r="H4340" s="4">
        <v>42982</v>
      </c>
      <c r="I4340" s="2"/>
      <c r="J4340" s="4">
        <v>31778</v>
      </c>
      <c r="K4340" s="3">
        <v>36</v>
      </c>
      <c r="L4340" s="3">
        <v>5</v>
      </c>
      <c r="M4340" s="3">
        <v>13092.61</v>
      </c>
      <c r="N4340" s="3">
        <v>2411.355</v>
      </c>
      <c r="O4340" s="3">
        <v>2411.355</v>
      </c>
      <c r="P4340" s="3">
        <v>1826.31</v>
      </c>
      <c r="Q4340" s="2"/>
      <c r="R4340" s="3">
        <v>15</v>
      </c>
      <c r="S4340" s="3" t="s">
        <v>52</v>
      </c>
      <c r="T4340" s="3">
        <v>0</v>
      </c>
      <c r="U4340" s="3">
        <v>0</v>
      </c>
      <c r="V4340" s="3">
        <v>0</v>
      </c>
      <c r="W4340" s="3">
        <v>0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  <c r="AD4340" s="3">
        <v>0</v>
      </c>
      <c r="AE4340" s="3">
        <v>0</v>
      </c>
      <c r="AF4340" s="3">
        <v>0</v>
      </c>
      <c r="AG4340" s="3">
        <v>0</v>
      </c>
      <c r="AH4340" s="3">
        <v>0</v>
      </c>
      <c r="AI4340" s="3">
        <v>0</v>
      </c>
      <c r="AJ4340" s="3">
        <v>0</v>
      </c>
      <c r="AK4340" s="3">
        <v>0</v>
      </c>
      <c r="AL4340" s="2"/>
      <c r="AM4340" s="3">
        <v>0</v>
      </c>
      <c r="AN4340" s="3">
        <v>0</v>
      </c>
      <c r="AO4340" s="3">
        <v>0</v>
      </c>
      <c r="AP4340" s="3">
        <v>0</v>
      </c>
      <c r="AQ4340" s="3">
        <v>0</v>
      </c>
      <c r="AR4340" s="3">
        <v>0</v>
      </c>
      <c r="AS4340" s="3">
        <v>0</v>
      </c>
      <c r="AT4340" s="3">
        <v>0</v>
      </c>
      <c r="AU4340" s="3">
        <v>0</v>
      </c>
      <c r="AV4340" s="3">
        <v>0</v>
      </c>
      <c r="AW4340" s="3">
        <v>0</v>
      </c>
      <c r="AX4340" s="3">
        <v>0</v>
      </c>
      <c r="AY4340" s="3">
        <v>0</v>
      </c>
      <c r="AZ4340" s="3">
        <v>1263.47</v>
      </c>
      <c r="BA4340" s="3">
        <v>987.08</v>
      </c>
      <c r="BB4340" s="3">
        <v>776.59</v>
      </c>
      <c r="BC4340" s="3">
        <v>0</v>
      </c>
      <c r="BD4340" s="2"/>
      <c r="BE4340" s="3" t="s">
        <v>449</v>
      </c>
      <c r="BF4340" s="3" t="s">
        <v>450</v>
      </c>
    </row>
    <row r="4341" spans="1:58" ht="13.15" customHeight="1" x14ac:dyDescent="0.25">
      <c r="A4341" s="5" t="s">
        <v>3564</v>
      </c>
      <c r="B4341" s="25" t="str">
        <f>VLOOKUP(Tabla1[[#This Row],[nombre ]],Tabla2[#All],1,0)</f>
        <v>GARCIA DURAN MARIO ALONSO</v>
      </c>
      <c r="C4341" s="3" t="s">
        <v>348</v>
      </c>
      <c r="D4341" s="3" t="s">
        <v>350</v>
      </c>
      <c r="E4341" s="26" t="s">
        <v>92</v>
      </c>
      <c r="F4341" s="3">
        <v>20</v>
      </c>
      <c r="G4341" s="2"/>
      <c r="H4341" s="4">
        <v>44545</v>
      </c>
      <c r="I4341" s="2"/>
      <c r="J4341" s="4">
        <v>29393</v>
      </c>
      <c r="K4341" s="3">
        <v>42</v>
      </c>
      <c r="L4341" s="3">
        <v>1</v>
      </c>
      <c r="M4341" s="3">
        <v>15144.87</v>
      </c>
      <c r="N4341" s="3">
        <v>2789.4949999999999</v>
      </c>
      <c r="O4341" s="3">
        <v>2789.4949999999999</v>
      </c>
      <c r="P4341" s="3">
        <v>0</v>
      </c>
      <c r="Q4341" s="2"/>
      <c r="R4341" s="3">
        <v>15</v>
      </c>
      <c r="S4341" s="3" t="s">
        <v>52</v>
      </c>
      <c r="T4341" s="3">
        <v>0</v>
      </c>
      <c r="U4341" s="3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  <c r="AD4341" s="3">
        <v>0</v>
      </c>
      <c r="AE4341" s="3">
        <v>0</v>
      </c>
      <c r="AF4341" s="3">
        <v>0</v>
      </c>
      <c r="AG4341" s="3">
        <v>0</v>
      </c>
      <c r="AH4341" s="3">
        <v>0</v>
      </c>
      <c r="AI4341" s="3">
        <v>0</v>
      </c>
      <c r="AJ4341" s="3">
        <v>0</v>
      </c>
      <c r="AK4341" s="3">
        <v>0</v>
      </c>
      <c r="AL4341" s="2"/>
      <c r="AM4341" s="3">
        <v>0</v>
      </c>
      <c r="AN4341" s="3">
        <v>0</v>
      </c>
      <c r="AO4341" s="3">
        <v>0</v>
      </c>
      <c r="AP4341" s="3">
        <v>0</v>
      </c>
      <c r="AQ4341" s="3">
        <v>0</v>
      </c>
      <c r="AR4341" s="3">
        <v>0</v>
      </c>
      <c r="AS4341" s="3">
        <v>0</v>
      </c>
      <c r="AT4341" s="3">
        <v>0</v>
      </c>
      <c r="AU4341" s="3">
        <v>0</v>
      </c>
      <c r="AV4341" s="3">
        <v>0</v>
      </c>
      <c r="AW4341" s="3">
        <v>0</v>
      </c>
      <c r="AX4341" s="3">
        <v>0</v>
      </c>
      <c r="AY4341" s="3">
        <v>0</v>
      </c>
      <c r="AZ4341" s="3">
        <v>1326.33</v>
      </c>
      <c r="BA4341" s="3">
        <v>1036.2</v>
      </c>
      <c r="BB4341" s="3">
        <v>796.83</v>
      </c>
      <c r="BC4341" s="3">
        <v>0</v>
      </c>
      <c r="BD4341" s="2"/>
      <c r="BE4341" s="3" t="s">
        <v>449</v>
      </c>
      <c r="BF4341" s="3" t="s">
        <v>450</v>
      </c>
    </row>
    <row r="4342" spans="1:58" ht="13.15" customHeight="1" x14ac:dyDescent="0.25">
      <c r="A4342" s="5" t="s">
        <v>5299</v>
      </c>
      <c r="B4342" s="25" t="str">
        <f>VLOOKUP(Tabla1[[#This Row],[nombre ]],Tabla2[#All],1,0)</f>
        <v>GABALDON RAMOS LORENA</v>
      </c>
      <c r="C4342" s="3" t="s">
        <v>348</v>
      </c>
      <c r="D4342" s="3" t="s">
        <v>351</v>
      </c>
      <c r="E4342" s="26" t="s">
        <v>78</v>
      </c>
      <c r="F4342" s="3">
        <v>36</v>
      </c>
      <c r="G4342" s="2"/>
      <c r="H4342" s="4">
        <v>36161</v>
      </c>
      <c r="I4342" s="2"/>
      <c r="J4342" s="4">
        <v>24353</v>
      </c>
      <c r="K4342" s="3">
        <v>56</v>
      </c>
      <c r="L4342" s="3">
        <v>24</v>
      </c>
      <c r="M4342" s="3">
        <v>13092.61</v>
      </c>
      <c r="N4342" s="3">
        <v>2411.355</v>
      </c>
      <c r="O4342" s="3">
        <v>2411.355</v>
      </c>
      <c r="P4342" s="3">
        <v>5303.98</v>
      </c>
      <c r="Q4342" s="2"/>
      <c r="R4342" s="3">
        <v>15</v>
      </c>
      <c r="S4342" s="3" t="s">
        <v>52</v>
      </c>
      <c r="T4342" s="3">
        <v>0</v>
      </c>
      <c r="U4342" s="3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  <c r="AD4342" s="3">
        <v>0</v>
      </c>
      <c r="AE4342" s="3">
        <v>0</v>
      </c>
      <c r="AF4342" s="3">
        <v>0</v>
      </c>
      <c r="AG4342" s="3">
        <v>0</v>
      </c>
      <c r="AH4342" s="3">
        <v>0</v>
      </c>
      <c r="AI4342" s="3">
        <v>0</v>
      </c>
      <c r="AJ4342" s="3">
        <v>0</v>
      </c>
      <c r="AK4342" s="3">
        <v>0</v>
      </c>
      <c r="AL4342" s="2"/>
      <c r="AM4342" s="3">
        <v>0</v>
      </c>
      <c r="AN4342" s="3">
        <v>0</v>
      </c>
      <c r="AO4342" s="3">
        <v>0</v>
      </c>
      <c r="AP4342" s="3">
        <v>0</v>
      </c>
      <c r="AQ4342" s="3">
        <v>0</v>
      </c>
      <c r="AR4342" s="3">
        <v>0</v>
      </c>
      <c r="AS4342" s="3">
        <v>0</v>
      </c>
      <c r="AT4342" s="3">
        <v>0</v>
      </c>
      <c r="AU4342" s="3">
        <v>0</v>
      </c>
      <c r="AV4342" s="3">
        <v>0</v>
      </c>
      <c r="AW4342" s="3">
        <v>0</v>
      </c>
      <c r="AX4342" s="3">
        <v>0</v>
      </c>
      <c r="AY4342" s="3">
        <v>0</v>
      </c>
      <c r="AZ4342" s="3">
        <v>1486.04</v>
      </c>
      <c r="BA4342" s="3">
        <v>1160.97</v>
      </c>
      <c r="BB4342" s="3">
        <v>1141.69</v>
      </c>
      <c r="BC4342" s="3">
        <v>0</v>
      </c>
      <c r="BD4342" s="2"/>
      <c r="BE4342" s="3" t="s">
        <v>449</v>
      </c>
      <c r="BF4342" s="3" t="s">
        <v>450</v>
      </c>
    </row>
    <row r="4343" spans="1:58" ht="13.15" customHeight="1" x14ac:dyDescent="0.25">
      <c r="A4343" s="5" t="s">
        <v>3565</v>
      </c>
      <c r="B4343" s="25" t="e">
        <f>VLOOKUP(Tabla1[[#This Row],[nombre ]],Tabla2[#All],1,0)</f>
        <v>#N/A</v>
      </c>
      <c r="C4343" s="3" t="s">
        <v>348</v>
      </c>
      <c r="D4343" s="3" t="s">
        <v>365</v>
      </c>
      <c r="E4343" s="26" t="s">
        <v>51</v>
      </c>
      <c r="F4343" s="3">
        <v>67</v>
      </c>
      <c r="G4343" s="2"/>
      <c r="H4343" s="4">
        <v>44713</v>
      </c>
      <c r="I4343" s="2"/>
      <c r="J4343" s="4">
        <v>34764</v>
      </c>
      <c r="K4343" s="3">
        <v>28</v>
      </c>
      <c r="L4343" s="3">
        <v>0</v>
      </c>
      <c r="M4343" s="3">
        <v>11393.12</v>
      </c>
      <c r="N4343" s="3">
        <v>2414.0250000000001</v>
      </c>
      <c r="O4343" s="3">
        <v>2414.0250000000001</v>
      </c>
      <c r="P4343" s="3">
        <v>0</v>
      </c>
      <c r="Q4343" s="2"/>
      <c r="R4343" s="3">
        <v>15</v>
      </c>
      <c r="S4343" s="3" t="s">
        <v>52</v>
      </c>
      <c r="T4343" s="3">
        <v>0</v>
      </c>
      <c r="U4343" s="3">
        <v>0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  <c r="AD4343" s="3">
        <v>0</v>
      </c>
      <c r="AE4343" s="3">
        <v>0</v>
      </c>
      <c r="AF4343" s="3">
        <v>0</v>
      </c>
      <c r="AG4343" s="3">
        <v>0</v>
      </c>
      <c r="AH4343" s="3">
        <v>0</v>
      </c>
      <c r="AI4343" s="3">
        <v>0</v>
      </c>
      <c r="AJ4343" s="3">
        <v>0</v>
      </c>
      <c r="AK4343" s="3">
        <v>0</v>
      </c>
      <c r="AL4343" s="2"/>
      <c r="AM4343" s="3">
        <v>0</v>
      </c>
      <c r="AN4343" s="3">
        <v>0</v>
      </c>
      <c r="AO4343" s="3">
        <v>0</v>
      </c>
      <c r="AP4343" s="3">
        <v>0</v>
      </c>
      <c r="AQ4343" s="3">
        <v>0</v>
      </c>
      <c r="AR4343" s="3">
        <v>0</v>
      </c>
      <c r="AS4343" s="3">
        <v>0</v>
      </c>
      <c r="AT4343" s="3">
        <v>0</v>
      </c>
      <c r="AU4343" s="3">
        <v>0</v>
      </c>
      <c r="AV4343" s="3">
        <v>0</v>
      </c>
      <c r="AW4343" s="3">
        <v>0</v>
      </c>
      <c r="AX4343" s="3">
        <v>0</v>
      </c>
      <c r="AY4343" s="3">
        <v>0</v>
      </c>
      <c r="AZ4343" s="3">
        <v>1038.1600000000001</v>
      </c>
      <c r="BA4343" s="3">
        <v>811.06</v>
      </c>
      <c r="BB4343" s="3">
        <v>473.93</v>
      </c>
      <c r="BC4343" s="3">
        <v>0</v>
      </c>
      <c r="BD4343" s="2"/>
      <c r="BE4343" s="3" t="s">
        <v>449</v>
      </c>
      <c r="BF4343" s="3" t="s">
        <v>450</v>
      </c>
    </row>
    <row r="4344" spans="1:58" ht="13.15" customHeight="1" x14ac:dyDescent="0.25">
      <c r="A4344" s="5" t="s">
        <v>3566</v>
      </c>
      <c r="B4344" s="25" t="e">
        <f>VLOOKUP(Tabla1[[#This Row],[nombre ]],Tabla2[#All],1,0)</f>
        <v>#N/A</v>
      </c>
      <c r="C4344" s="3" t="s">
        <v>348</v>
      </c>
      <c r="D4344" s="3" t="s">
        <v>363</v>
      </c>
      <c r="E4344" s="26" t="s">
        <v>51</v>
      </c>
      <c r="F4344" s="3">
        <v>67</v>
      </c>
      <c r="G4344" s="2"/>
      <c r="H4344" s="4">
        <v>44739</v>
      </c>
      <c r="I4344" s="2"/>
      <c r="J4344" s="4">
        <v>36066</v>
      </c>
      <c r="K4344" s="3">
        <v>24</v>
      </c>
      <c r="L4344" s="3">
        <v>0</v>
      </c>
      <c r="M4344" s="3">
        <v>11393.12</v>
      </c>
      <c r="N4344" s="3">
        <v>2414.0250000000001</v>
      </c>
      <c r="O4344" s="3">
        <v>2414.0250000000001</v>
      </c>
      <c r="P4344" s="3">
        <v>0</v>
      </c>
      <c r="Q4344" s="2"/>
      <c r="R4344" s="3">
        <v>15</v>
      </c>
      <c r="S4344" s="3" t="s">
        <v>52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  <c r="AD4344" s="3">
        <v>0</v>
      </c>
      <c r="AE4344" s="3">
        <v>0</v>
      </c>
      <c r="AF4344" s="3">
        <v>0</v>
      </c>
      <c r="AG4344" s="3">
        <v>0</v>
      </c>
      <c r="AH4344" s="3">
        <v>0</v>
      </c>
      <c r="AI4344" s="3">
        <v>0</v>
      </c>
      <c r="AJ4344" s="3">
        <v>0</v>
      </c>
      <c r="AK4344" s="3">
        <v>0</v>
      </c>
      <c r="AL4344" s="2"/>
      <c r="AM4344" s="3">
        <v>0</v>
      </c>
      <c r="AN4344" s="3">
        <v>0</v>
      </c>
      <c r="AO4344" s="3">
        <v>0</v>
      </c>
      <c r="AP4344" s="3">
        <v>0</v>
      </c>
      <c r="AQ4344" s="3">
        <v>0</v>
      </c>
      <c r="AR4344" s="3">
        <v>0</v>
      </c>
      <c r="AS4344" s="3">
        <v>0</v>
      </c>
      <c r="AT4344" s="3">
        <v>0</v>
      </c>
      <c r="AU4344" s="3">
        <v>0</v>
      </c>
      <c r="AV4344" s="3">
        <v>0</v>
      </c>
      <c r="AW4344" s="3">
        <v>0</v>
      </c>
      <c r="AX4344" s="3">
        <v>0</v>
      </c>
      <c r="AY4344" s="3">
        <v>0</v>
      </c>
      <c r="AZ4344" s="3">
        <v>1038.1600000000001</v>
      </c>
      <c r="BA4344" s="3">
        <v>811.06</v>
      </c>
      <c r="BB4344" s="3">
        <v>473.93</v>
      </c>
      <c r="BC4344" s="3">
        <v>0</v>
      </c>
      <c r="BD4344" s="2"/>
      <c r="BE4344" s="3" t="s">
        <v>449</v>
      </c>
      <c r="BF4344" s="3" t="s">
        <v>450</v>
      </c>
    </row>
    <row r="4345" spans="1:58" ht="13.15" customHeight="1" x14ac:dyDescent="0.25">
      <c r="A4345" s="5" t="s">
        <v>3567</v>
      </c>
      <c r="B4345" s="25" t="str">
        <f>VLOOKUP(Tabla1[[#This Row],[nombre ]],Tabla2[#All],1,0)</f>
        <v>GONZALEZ VENEGAS BRENDA PAOLA</v>
      </c>
      <c r="C4345" s="3" t="s">
        <v>348</v>
      </c>
      <c r="D4345" s="3" t="s">
        <v>366</v>
      </c>
      <c r="E4345" s="26" t="s">
        <v>78</v>
      </c>
      <c r="F4345" s="3">
        <v>36</v>
      </c>
      <c r="G4345" s="2"/>
      <c r="H4345" s="4">
        <v>42801</v>
      </c>
      <c r="I4345" s="2"/>
      <c r="J4345" s="4">
        <v>33510</v>
      </c>
      <c r="K4345" s="3">
        <v>31</v>
      </c>
      <c r="L4345" s="3">
        <v>6</v>
      </c>
      <c r="M4345" s="3">
        <v>13092.61</v>
      </c>
      <c r="N4345" s="3">
        <v>2411.355</v>
      </c>
      <c r="O4345" s="3">
        <v>2411.355</v>
      </c>
      <c r="P4345" s="3">
        <v>1591.82</v>
      </c>
      <c r="Q4345" s="2"/>
      <c r="R4345" s="3">
        <v>15</v>
      </c>
      <c r="S4345" s="3" t="s">
        <v>52</v>
      </c>
      <c r="T4345" s="3">
        <v>0</v>
      </c>
      <c r="U4345" s="3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  <c r="AD4345" s="3">
        <v>0</v>
      </c>
      <c r="AE4345" s="3">
        <v>0</v>
      </c>
      <c r="AF4345" s="3">
        <v>0</v>
      </c>
      <c r="AG4345" s="3">
        <v>0</v>
      </c>
      <c r="AH4345" s="3">
        <v>0</v>
      </c>
      <c r="AI4345" s="3">
        <v>0</v>
      </c>
      <c r="AJ4345" s="3">
        <v>0</v>
      </c>
      <c r="AK4345" s="3">
        <v>0</v>
      </c>
      <c r="AL4345" s="2"/>
      <c r="AM4345" s="3">
        <v>0</v>
      </c>
      <c r="AN4345" s="3">
        <v>0</v>
      </c>
      <c r="AO4345" s="3">
        <v>0</v>
      </c>
      <c r="AP4345" s="3">
        <v>0</v>
      </c>
      <c r="AQ4345" s="3">
        <v>0</v>
      </c>
      <c r="AR4345" s="3">
        <v>0</v>
      </c>
      <c r="AS4345" s="3">
        <v>0</v>
      </c>
      <c r="AT4345" s="3">
        <v>0</v>
      </c>
      <c r="AU4345" s="3">
        <v>0</v>
      </c>
      <c r="AV4345" s="3">
        <v>0</v>
      </c>
      <c r="AW4345" s="3">
        <v>0</v>
      </c>
      <c r="AX4345" s="3">
        <v>0</v>
      </c>
      <c r="AY4345" s="3">
        <v>0</v>
      </c>
      <c r="AZ4345" s="3">
        <v>1248.46</v>
      </c>
      <c r="BA4345" s="3">
        <v>975.36</v>
      </c>
      <c r="BB4345" s="3">
        <v>755.57</v>
      </c>
      <c r="BC4345" s="3">
        <v>0</v>
      </c>
      <c r="BD4345" s="2"/>
      <c r="BE4345" s="3" t="s">
        <v>449</v>
      </c>
      <c r="BF4345" s="3" t="s">
        <v>450</v>
      </c>
    </row>
    <row r="4346" spans="1:58" ht="13.15" customHeight="1" x14ac:dyDescent="0.25">
      <c r="A4346" s="5" t="s">
        <v>5300</v>
      </c>
      <c r="B4346" s="25" t="e">
        <f>VLOOKUP(Tabla1[[#This Row],[nombre ]],Tabla2[#All],1,0)</f>
        <v>#N/A</v>
      </c>
      <c r="C4346" s="3" t="s">
        <v>348</v>
      </c>
      <c r="D4346" s="3" t="s">
        <v>357</v>
      </c>
      <c r="E4346" s="26" t="s">
        <v>51</v>
      </c>
      <c r="F4346" s="3">
        <v>67</v>
      </c>
      <c r="G4346" s="2"/>
      <c r="H4346" s="4">
        <v>42815</v>
      </c>
      <c r="I4346" s="2"/>
      <c r="J4346" s="4">
        <v>30277</v>
      </c>
      <c r="K4346" s="3">
        <v>40</v>
      </c>
      <c r="L4346" s="3">
        <v>5</v>
      </c>
      <c r="M4346" s="3">
        <v>11393.12</v>
      </c>
      <c r="N4346" s="3">
        <v>2414.0250000000001</v>
      </c>
      <c r="O4346" s="3">
        <v>2414.0250000000001</v>
      </c>
      <c r="P4346" s="3">
        <v>1591.82</v>
      </c>
      <c r="Q4346" s="2"/>
      <c r="R4346" s="3">
        <v>15</v>
      </c>
      <c r="S4346" s="3" t="s">
        <v>52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  <c r="AD4346" s="3">
        <v>0</v>
      </c>
      <c r="AE4346" s="3">
        <v>0</v>
      </c>
      <c r="AF4346" s="3">
        <v>0</v>
      </c>
      <c r="AG4346" s="3">
        <v>0</v>
      </c>
      <c r="AH4346" s="3">
        <v>0</v>
      </c>
      <c r="AI4346" s="3">
        <v>0</v>
      </c>
      <c r="AJ4346" s="3">
        <v>0</v>
      </c>
      <c r="AK4346" s="3">
        <v>0</v>
      </c>
      <c r="AL4346" s="2"/>
      <c r="AM4346" s="3">
        <v>0</v>
      </c>
      <c r="AN4346" s="3">
        <v>0</v>
      </c>
      <c r="AO4346" s="3">
        <v>0</v>
      </c>
      <c r="AP4346" s="3">
        <v>0</v>
      </c>
      <c r="AQ4346" s="3">
        <v>0</v>
      </c>
      <c r="AR4346" s="3">
        <v>0</v>
      </c>
      <c r="AS4346" s="3">
        <v>0</v>
      </c>
      <c r="AT4346" s="3">
        <v>0</v>
      </c>
      <c r="AU4346" s="3">
        <v>0</v>
      </c>
      <c r="AV4346" s="3">
        <v>0</v>
      </c>
      <c r="AW4346" s="3">
        <v>0</v>
      </c>
      <c r="AX4346" s="3">
        <v>0</v>
      </c>
      <c r="AY4346" s="3">
        <v>0</v>
      </c>
      <c r="AZ4346" s="3">
        <v>1140.03</v>
      </c>
      <c r="BA4346" s="3">
        <v>890.65</v>
      </c>
      <c r="BB4346" s="3">
        <v>603.29999999999995</v>
      </c>
      <c r="BC4346" s="3">
        <v>0</v>
      </c>
      <c r="BD4346" s="2"/>
      <c r="BE4346" s="3" t="s">
        <v>449</v>
      </c>
      <c r="BF4346" s="3" t="s">
        <v>450</v>
      </c>
    </row>
    <row r="4347" spans="1:58" ht="13.15" customHeight="1" x14ac:dyDescent="0.25">
      <c r="A4347" s="5" t="s">
        <v>5301</v>
      </c>
      <c r="B4347" s="25" t="str">
        <f>VLOOKUP(Tabla1[[#This Row],[nombre ]],Tabla2[#All],1,0)</f>
        <v>HERNANDEZ QUEZADA RAUL</v>
      </c>
      <c r="C4347" s="3" t="s">
        <v>348</v>
      </c>
      <c r="D4347" s="3" t="s">
        <v>356</v>
      </c>
      <c r="E4347" s="26" t="s">
        <v>86</v>
      </c>
      <c r="F4347" s="3">
        <v>32</v>
      </c>
      <c r="G4347" s="2"/>
      <c r="H4347" s="4">
        <v>43586</v>
      </c>
      <c r="I4347" s="2"/>
      <c r="J4347" s="4">
        <v>19810</v>
      </c>
      <c r="K4347" s="3">
        <v>68</v>
      </c>
      <c r="L4347" s="3">
        <v>3</v>
      </c>
      <c r="M4347" s="3">
        <v>13053.63</v>
      </c>
      <c r="N4347" s="3">
        <v>2405</v>
      </c>
      <c r="O4347" s="3">
        <v>2405</v>
      </c>
      <c r="P4347" s="3">
        <v>0</v>
      </c>
      <c r="Q4347" s="2"/>
      <c r="R4347" s="3">
        <v>15</v>
      </c>
      <c r="S4347" s="3" t="s">
        <v>52</v>
      </c>
      <c r="T4347" s="3">
        <v>0</v>
      </c>
      <c r="U4347" s="3">
        <v>0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  <c r="AD4347" s="3">
        <v>0</v>
      </c>
      <c r="AE4347" s="3">
        <v>0</v>
      </c>
      <c r="AF4347" s="3">
        <v>0</v>
      </c>
      <c r="AG4347" s="3">
        <v>0</v>
      </c>
      <c r="AH4347" s="3">
        <v>0</v>
      </c>
      <c r="AI4347" s="3">
        <v>0</v>
      </c>
      <c r="AJ4347" s="3">
        <v>0</v>
      </c>
      <c r="AK4347" s="3">
        <v>0</v>
      </c>
      <c r="AL4347" s="2"/>
      <c r="AM4347" s="3">
        <v>0</v>
      </c>
      <c r="AN4347" s="3">
        <v>0</v>
      </c>
      <c r="AO4347" s="3">
        <v>0</v>
      </c>
      <c r="AP4347" s="3">
        <v>0</v>
      </c>
      <c r="AQ4347" s="3">
        <v>0</v>
      </c>
      <c r="AR4347" s="3">
        <v>0</v>
      </c>
      <c r="AS4347" s="3">
        <v>0</v>
      </c>
      <c r="AT4347" s="3">
        <v>0</v>
      </c>
      <c r="AU4347" s="3">
        <v>0</v>
      </c>
      <c r="AV4347" s="3">
        <v>0</v>
      </c>
      <c r="AW4347" s="3">
        <v>0</v>
      </c>
      <c r="AX4347" s="3">
        <v>0</v>
      </c>
      <c r="AY4347" s="3">
        <v>0</v>
      </c>
      <c r="AZ4347" s="3">
        <v>1143.26</v>
      </c>
      <c r="BA4347" s="3">
        <v>893.17</v>
      </c>
      <c r="BB4347" s="3">
        <v>609.45000000000005</v>
      </c>
      <c r="BC4347" s="3">
        <v>0</v>
      </c>
      <c r="BD4347" s="2"/>
      <c r="BE4347" s="3" t="s">
        <v>449</v>
      </c>
      <c r="BF4347" s="3" t="s">
        <v>450</v>
      </c>
    </row>
    <row r="4348" spans="1:58" ht="13.15" customHeight="1" x14ac:dyDescent="0.25">
      <c r="A4348" s="5" t="s">
        <v>5302</v>
      </c>
      <c r="B4348" s="25" t="str">
        <f>VLOOKUP(Tabla1[[#This Row],[nombre ]],Tabla2[#All],1,0)</f>
        <v>HINOJOS SALAZAR IRVING</v>
      </c>
      <c r="C4348" s="3" t="s">
        <v>348</v>
      </c>
      <c r="D4348" s="3" t="s">
        <v>357</v>
      </c>
      <c r="E4348" s="26" t="s">
        <v>74</v>
      </c>
      <c r="F4348" s="3">
        <v>36</v>
      </c>
      <c r="G4348" s="2"/>
      <c r="H4348" s="4">
        <v>41736</v>
      </c>
      <c r="I4348" s="2"/>
      <c r="J4348" s="4">
        <v>32246</v>
      </c>
      <c r="K4348" s="3">
        <v>34</v>
      </c>
      <c r="L4348" s="3">
        <v>8</v>
      </c>
      <c r="M4348" s="3">
        <v>13092.61</v>
      </c>
      <c r="N4348" s="3">
        <v>2411.355</v>
      </c>
      <c r="O4348" s="3">
        <v>2411.355</v>
      </c>
      <c r="P4348" s="3">
        <v>1299.4100000000001</v>
      </c>
      <c r="Q4348" s="2"/>
      <c r="R4348" s="3">
        <v>15</v>
      </c>
      <c r="S4348" s="3" t="s">
        <v>52</v>
      </c>
      <c r="T4348" s="3">
        <v>0</v>
      </c>
      <c r="U4348" s="3">
        <v>0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  <c r="AD4348" s="3">
        <v>0</v>
      </c>
      <c r="AE4348" s="3">
        <v>0</v>
      </c>
      <c r="AF4348" s="3">
        <v>0</v>
      </c>
      <c r="AG4348" s="3">
        <v>0</v>
      </c>
      <c r="AH4348" s="3">
        <v>0</v>
      </c>
      <c r="AI4348" s="3">
        <v>0</v>
      </c>
      <c r="AJ4348" s="3">
        <v>0</v>
      </c>
      <c r="AK4348" s="3">
        <v>0</v>
      </c>
      <c r="AL4348" s="2"/>
      <c r="AM4348" s="3">
        <v>0</v>
      </c>
      <c r="AN4348" s="3">
        <v>0</v>
      </c>
      <c r="AO4348" s="3">
        <v>0</v>
      </c>
      <c r="AP4348" s="3">
        <v>0</v>
      </c>
      <c r="AQ4348" s="3">
        <v>0</v>
      </c>
      <c r="AR4348" s="3">
        <v>0</v>
      </c>
      <c r="AS4348" s="3">
        <v>0</v>
      </c>
      <c r="AT4348" s="3">
        <v>0</v>
      </c>
      <c r="AU4348" s="3">
        <v>0</v>
      </c>
      <c r="AV4348" s="3">
        <v>0</v>
      </c>
      <c r="AW4348" s="3">
        <v>0</v>
      </c>
      <c r="AX4348" s="3">
        <v>0</v>
      </c>
      <c r="AY4348" s="3">
        <v>0</v>
      </c>
      <c r="AZ4348" s="3">
        <v>1229.74</v>
      </c>
      <c r="BA4348" s="3">
        <v>960.74</v>
      </c>
      <c r="BB4348" s="3">
        <v>729.38</v>
      </c>
      <c r="BC4348" s="3">
        <v>0</v>
      </c>
      <c r="BD4348" s="2"/>
      <c r="BE4348" s="3" t="s">
        <v>449</v>
      </c>
      <c r="BF4348" s="3" t="s">
        <v>450</v>
      </c>
    </row>
    <row r="4349" spans="1:58" ht="13.15" customHeight="1" x14ac:dyDescent="0.25">
      <c r="A4349" s="5" t="s">
        <v>3568</v>
      </c>
      <c r="B4349" s="25" t="e">
        <f>VLOOKUP(Tabla1[[#This Row],[nombre ]],Tabla2[#All],1,0)</f>
        <v>#N/A</v>
      </c>
      <c r="C4349" s="3" t="s">
        <v>348</v>
      </c>
      <c r="D4349" s="3" t="s">
        <v>357</v>
      </c>
      <c r="E4349" s="26" t="s">
        <v>51</v>
      </c>
      <c r="F4349" s="3">
        <v>67</v>
      </c>
      <c r="G4349" s="2"/>
      <c r="H4349" s="4">
        <v>43452</v>
      </c>
      <c r="I4349" s="2"/>
      <c r="J4349" s="4">
        <v>28588</v>
      </c>
      <c r="K4349" s="3">
        <v>44</v>
      </c>
      <c r="L4349" s="3">
        <v>4</v>
      </c>
      <c r="M4349" s="3">
        <v>11393.12</v>
      </c>
      <c r="N4349" s="3">
        <v>2414.0250000000001</v>
      </c>
      <c r="O4349" s="3">
        <v>2414.0250000000001</v>
      </c>
      <c r="P4349" s="3">
        <v>0</v>
      </c>
      <c r="Q4349" s="2"/>
      <c r="R4349" s="3">
        <v>15</v>
      </c>
      <c r="S4349" s="3" t="s">
        <v>52</v>
      </c>
      <c r="T4349" s="3">
        <v>0</v>
      </c>
      <c r="U4349" s="3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0</v>
      </c>
      <c r="AD4349" s="3">
        <v>0</v>
      </c>
      <c r="AE4349" s="3">
        <v>0</v>
      </c>
      <c r="AF4349" s="3">
        <v>0</v>
      </c>
      <c r="AG4349" s="3">
        <v>0</v>
      </c>
      <c r="AH4349" s="3">
        <v>0</v>
      </c>
      <c r="AI4349" s="3">
        <v>0</v>
      </c>
      <c r="AJ4349" s="3">
        <v>0</v>
      </c>
      <c r="AK4349" s="3">
        <v>0</v>
      </c>
      <c r="AL4349" s="2"/>
      <c r="AM4349" s="3">
        <v>0</v>
      </c>
      <c r="AN4349" s="3">
        <v>0</v>
      </c>
      <c r="AO4349" s="3">
        <v>0</v>
      </c>
      <c r="AP4349" s="3">
        <v>0</v>
      </c>
      <c r="AQ4349" s="3">
        <v>0</v>
      </c>
      <c r="AR4349" s="3">
        <v>0</v>
      </c>
      <c r="AS4349" s="3">
        <v>0</v>
      </c>
      <c r="AT4349" s="3">
        <v>0</v>
      </c>
      <c r="AU4349" s="3">
        <v>0</v>
      </c>
      <c r="AV4349" s="3">
        <v>0</v>
      </c>
      <c r="AW4349" s="3">
        <v>0</v>
      </c>
      <c r="AX4349" s="3">
        <v>0</v>
      </c>
      <c r="AY4349" s="3">
        <v>0</v>
      </c>
      <c r="AZ4349" s="3">
        <v>1038.1600000000001</v>
      </c>
      <c r="BA4349" s="3">
        <v>811.06</v>
      </c>
      <c r="BB4349" s="3">
        <v>473.93</v>
      </c>
      <c r="BC4349" s="3">
        <v>0</v>
      </c>
      <c r="BD4349" s="2"/>
      <c r="BE4349" s="3" t="s">
        <v>449</v>
      </c>
      <c r="BF4349" s="3" t="s">
        <v>450</v>
      </c>
    </row>
    <row r="4350" spans="1:58" ht="13.15" customHeight="1" x14ac:dyDescent="0.25">
      <c r="A4350" s="5" t="s">
        <v>3569</v>
      </c>
      <c r="B4350" s="25" t="str">
        <f>VLOOKUP(Tabla1[[#This Row],[nombre ]],Tabla2[#All],1,0)</f>
        <v>LIRA ALBA RAUL EDUARDO</v>
      </c>
      <c r="C4350" s="3" t="s">
        <v>348</v>
      </c>
      <c r="D4350" s="3" t="s">
        <v>358</v>
      </c>
      <c r="E4350" s="26" t="s">
        <v>74</v>
      </c>
      <c r="F4350" s="3">
        <v>36</v>
      </c>
      <c r="G4350" s="2"/>
      <c r="H4350" s="4">
        <v>42690</v>
      </c>
      <c r="I4350" s="2"/>
      <c r="J4350" s="4">
        <v>30555</v>
      </c>
      <c r="K4350" s="3">
        <v>39</v>
      </c>
      <c r="L4350" s="3">
        <v>6</v>
      </c>
      <c r="M4350" s="3">
        <v>13092.61</v>
      </c>
      <c r="N4350" s="3">
        <v>2411.355</v>
      </c>
      <c r="O4350" s="3">
        <v>2411.355</v>
      </c>
      <c r="P4350" s="3">
        <v>1573.68</v>
      </c>
      <c r="Q4350" s="2"/>
      <c r="R4350" s="3">
        <v>15</v>
      </c>
      <c r="S4350" s="3" t="s">
        <v>52</v>
      </c>
      <c r="T4350" s="3">
        <v>0</v>
      </c>
      <c r="U4350" s="3">
        <v>0</v>
      </c>
      <c r="V4350" s="3">
        <v>0</v>
      </c>
      <c r="W4350" s="3">
        <v>0</v>
      </c>
      <c r="X4350" s="3">
        <v>0</v>
      </c>
      <c r="Y4350" s="3">
        <v>0</v>
      </c>
      <c r="Z4350" s="3">
        <v>0</v>
      </c>
      <c r="AA4350" s="3">
        <v>0</v>
      </c>
      <c r="AB4350" s="3">
        <v>0</v>
      </c>
      <c r="AC4350" s="3">
        <v>0</v>
      </c>
      <c r="AD4350" s="3">
        <v>0</v>
      </c>
      <c r="AE4350" s="3">
        <v>0</v>
      </c>
      <c r="AF4350" s="3">
        <v>0</v>
      </c>
      <c r="AG4350" s="3">
        <v>0</v>
      </c>
      <c r="AH4350" s="3">
        <v>0</v>
      </c>
      <c r="AI4350" s="3">
        <v>0</v>
      </c>
      <c r="AJ4350" s="3">
        <v>0</v>
      </c>
      <c r="AK4350" s="3">
        <v>0</v>
      </c>
      <c r="AL4350" s="2"/>
      <c r="AM4350" s="3">
        <v>0</v>
      </c>
      <c r="AN4350" s="3">
        <v>0</v>
      </c>
      <c r="AO4350" s="3">
        <v>0</v>
      </c>
      <c r="AP4350" s="3">
        <v>0</v>
      </c>
      <c r="AQ4350" s="3">
        <v>0</v>
      </c>
      <c r="AR4350" s="3">
        <v>0</v>
      </c>
      <c r="AS4350" s="3">
        <v>0</v>
      </c>
      <c r="AT4350" s="3">
        <v>0</v>
      </c>
      <c r="AU4350" s="3">
        <v>0</v>
      </c>
      <c r="AV4350" s="3">
        <v>0</v>
      </c>
      <c r="AW4350" s="3">
        <v>0</v>
      </c>
      <c r="AX4350" s="3">
        <v>0</v>
      </c>
      <c r="AY4350" s="3">
        <v>0</v>
      </c>
      <c r="AZ4350" s="3">
        <v>1247.3</v>
      </c>
      <c r="BA4350" s="3">
        <v>974.45</v>
      </c>
      <c r="BB4350" s="3">
        <v>753.95</v>
      </c>
      <c r="BC4350" s="3">
        <v>0</v>
      </c>
      <c r="BD4350" s="2"/>
      <c r="BE4350" s="3" t="s">
        <v>449</v>
      </c>
      <c r="BF4350" s="3" t="s">
        <v>450</v>
      </c>
    </row>
    <row r="4351" spans="1:58" ht="13.15" customHeight="1" x14ac:dyDescent="0.25">
      <c r="A4351" s="5" t="s">
        <v>3570</v>
      </c>
      <c r="B4351" s="25" t="e">
        <f>VLOOKUP(Tabla1[[#This Row],[nombre ]],Tabla2[#All],1,0)</f>
        <v>#N/A</v>
      </c>
      <c r="C4351" s="3" t="s">
        <v>348</v>
      </c>
      <c r="D4351" s="3" t="s">
        <v>362</v>
      </c>
      <c r="E4351" s="26" t="s">
        <v>51</v>
      </c>
      <c r="F4351" s="3">
        <v>67</v>
      </c>
      <c r="G4351" s="2"/>
      <c r="H4351" s="4">
        <v>41867</v>
      </c>
      <c r="I4351" s="2"/>
      <c r="J4351" s="4">
        <v>32733</v>
      </c>
      <c r="K4351" s="3">
        <v>33</v>
      </c>
      <c r="L4351" s="3">
        <v>8</v>
      </c>
      <c r="M4351" s="3">
        <v>11393.12</v>
      </c>
      <c r="N4351" s="3">
        <v>2414.0250000000001</v>
      </c>
      <c r="O4351" s="3">
        <v>2414.0250000000001</v>
      </c>
      <c r="P4351" s="3">
        <v>1299.4100000000001</v>
      </c>
      <c r="Q4351" s="2"/>
      <c r="R4351" s="3">
        <v>15</v>
      </c>
      <c r="S4351" s="3" t="s">
        <v>52</v>
      </c>
      <c r="T4351" s="3">
        <v>0</v>
      </c>
      <c r="U4351" s="3">
        <v>0</v>
      </c>
      <c r="V4351" s="3">
        <v>0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0</v>
      </c>
      <c r="AD4351" s="3">
        <v>0</v>
      </c>
      <c r="AE4351" s="3">
        <v>0</v>
      </c>
      <c r="AF4351" s="3">
        <v>0</v>
      </c>
      <c r="AG4351" s="3">
        <v>0</v>
      </c>
      <c r="AH4351" s="3">
        <v>0</v>
      </c>
      <c r="AI4351" s="3">
        <v>0</v>
      </c>
      <c r="AJ4351" s="3">
        <v>0</v>
      </c>
      <c r="AK4351" s="3">
        <v>0</v>
      </c>
      <c r="AL4351" s="2"/>
      <c r="AM4351" s="3">
        <v>0</v>
      </c>
      <c r="AN4351" s="3">
        <v>0</v>
      </c>
      <c r="AO4351" s="3">
        <v>0</v>
      </c>
      <c r="AP4351" s="3">
        <v>0</v>
      </c>
      <c r="AQ4351" s="3">
        <v>0</v>
      </c>
      <c r="AR4351" s="3">
        <v>0</v>
      </c>
      <c r="AS4351" s="3">
        <v>0</v>
      </c>
      <c r="AT4351" s="3">
        <v>0</v>
      </c>
      <c r="AU4351" s="3">
        <v>0</v>
      </c>
      <c r="AV4351" s="3">
        <v>0</v>
      </c>
      <c r="AW4351" s="3">
        <v>0</v>
      </c>
      <c r="AX4351" s="3">
        <v>0</v>
      </c>
      <c r="AY4351" s="3">
        <v>0</v>
      </c>
      <c r="AZ4351" s="3">
        <v>1121.32</v>
      </c>
      <c r="BA4351" s="3">
        <v>876.03</v>
      </c>
      <c r="BB4351" s="3">
        <v>577.88</v>
      </c>
      <c r="BC4351" s="3">
        <v>0</v>
      </c>
      <c r="BD4351" s="2"/>
      <c r="BE4351" s="3" t="s">
        <v>449</v>
      </c>
      <c r="BF4351" s="3" t="s">
        <v>450</v>
      </c>
    </row>
    <row r="4352" spans="1:58" ht="13.15" customHeight="1" x14ac:dyDescent="0.25">
      <c r="A4352" s="5" t="s">
        <v>5303</v>
      </c>
      <c r="B4352" s="25" t="e">
        <f>VLOOKUP(Tabla1[[#This Row],[nombre ]],Tabla2[#All],1,0)</f>
        <v>#N/A</v>
      </c>
      <c r="C4352" s="3" t="s">
        <v>348</v>
      </c>
      <c r="D4352" s="3" t="s">
        <v>366</v>
      </c>
      <c r="E4352" s="26" t="s">
        <v>58</v>
      </c>
      <c r="F4352" s="3">
        <v>57</v>
      </c>
      <c r="G4352" s="2"/>
      <c r="H4352" s="4">
        <v>44758</v>
      </c>
      <c r="I4352" s="2"/>
      <c r="J4352" s="4">
        <v>27989</v>
      </c>
      <c r="K4352" s="3">
        <v>46</v>
      </c>
      <c r="L4352" s="3">
        <v>0</v>
      </c>
      <c r="M4352" s="3">
        <v>11717.03</v>
      </c>
      <c r="N4352" s="3">
        <v>2482.0549999999998</v>
      </c>
      <c r="O4352" s="3">
        <v>2482.0549999999998</v>
      </c>
      <c r="P4352" s="3">
        <v>0</v>
      </c>
      <c r="Q4352" s="2"/>
      <c r="R4352" s="3">
        <v>15</v>
      </c>
      <c r="S4352" s="3" t="s">
        <v>52</v>
      </c>
      <c r="T4352" s="3">
        <v>0</v>
      </c>
      <c r="U4352" s="3">
        <v>0</v>
      </c>
      <c r="V4352" s="3">
        <v>0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0</v>
      </c>
      <c r="AC4352" s="3">
        <v>0</v>
      </c>
      <c r="AD4352" s="3">
        <v>0</v>
      </c>
      <c r="AE4352" s="3">
        <v>0</v>
      </c>
      <c r="AF4352" s="3">
        <v>0</v>
      </c>
      <c r="AG4352" s="3">
        <v>0</v>
      </c>
      <c r="AH4352" s="3">
        <v>0</v>
      </c>
      <c r="AI4352" s="3">
        <v>0</v>
      </c>
      <c r="AJ4352" s="3">
        <v>0</v>
      </c>
      <c r="AK4352" s="3">
        <v>0</v>
      </c>
      <c r="AL4352" s="2"/>
      <c r="AM4352" s="3">
        <v>0</v>
      </c>
      <c r="AN4352" s="3">
        <v>0</v>
      </c>
      <c r="AO4352" s="3">
        <v>0</v>
      </c>
      <c r="AP4352" s="3">
        <v>0</v>
      </c>
      <c r="AQ4352" s="3">
        <v>0</v>
      </c>
      <c r="AR4352" s="3">
        <v>0</v>
      </c>
      <c r="AS4352" s="3">
        <v>0</v>
      </c>
      <c r="AT4352" s="3">
        <v>0</v>
      </c>
      <c r="AU4352" s="3">
        <v>0</v>
      </c>
      <c r="AV4352" s="3">
        <v>0</v>
      </c>
      <c r="AW4352" s="3">
        <v>0</v>
      </c>
      <c r="AX4352" s="3">
        <v>0</v>
      </c>
      <c r="AY4352" s="3">
        <v>0</v>
      </c>
      <c r="AZ4352" s="3">
        <v>1067.5899999999999</v>
      </c>
      <c r="BA4352" s="3">
        <v>834.06</v>
      </c>
      <c r="BB4352" s="3">
        <v>499.85</v>
      </c>
      <c r="BC4352" s="3">
        <v>0</v>
      </c>
      <c r="BD4352" s="2"/>
      <c r="BE4352" s="3" t="s">
        <v>449</v>
      </c>
      <c r="BF4352" s="3" t="s">
        <v>450</v>
      </c>
    </row>
    <row r="4353" spans="1:58" ht="13.15" customHeight="1" x14ac:dyDescent="0.25">
      <c r="A4353" s="5" t="s">
        <v>5304</v>
      </c>
      <c r="B4353" s="25" t="str">
        <f>VLOOKUP(Tabla1[[#This Row],[nombre ]],Tabla2[#All],1,0)</f>
        <v>LOPEZ SOTO MIGUEL</v>
      </c>
      <c r="C4353" s="3" t="s">
        <v>348</v>
      </c>
      <c r="D4353" s="3" t="s">
        <v>362</v>
      </c>
      <c r="E4353" s="26" t="s">
        <v>78</v>
      </c>
      <c r="F4353" s="3">
        <v>36</v>
      </c>
      <c r="G4353" s="2"/>
      <c r="H4353" s="4">
        <v>42796</v>
      </c>
      <c r="I4353" s="2"/>
      <c r="J4353" s="4">
        <v>26977</v>
      </c>
      <c r="K4353" s="3">
        <v>49</v>
      </c>
      <c r="L4353" s="3">
        <v>6</v>
      </c>
      <c r="M4353" s="3">
        <v>13092.61</v>
      </c>
      <c r="N4353" s="3">
        <v>2411.355</v>
      </c>
      <c r="O4353" s="3">
        <v>2411.355</v>
      </c>
      <c r="P4353" s="3">
        <v>1826.31</v>
      </c>
      <c r="Q4353" s="2"/>
      <c r="R4353" s="3">
        <v>15</v>
      </c>
      <c r="S4353" s="3" t="s">
        <v>52</v>
      </c>
      <c r="T4353" s="3">
        <v>0</v>
      </c>
      <c r="U4353" s="3">
        <v>0</v>
      </c>
      <c r="V4353" s="3">
        <v>0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0</v>
      </c>
      <c r="AD4353" s="3">
        <v>0</v>
      </c>
      <c r="AE4353" s="3">
        <v>0</v>
      </c>
      <c r="AF4353" s="3">
        <v>0</v>
      </c>
      <c r="AG4353" s="3">
        <v>0</v>
      </c>
      <c r="AH4353" s="3">
        <v>0</v>
      </c>
      <c r="AI4353" s="3">
        <v>0</v>
      </c>
      <c r="AJ4353" s="3">
        <v>0</v>
      </c>
      <c r="AK4353" s="3">
        <v>0</v>
      </c>
      <c r="AL4353" s="2"/>
      <c r="AM4353" s="3">
        <v>0</v>
      </c>
      <c r="AN4353" s="3">
        <v>0</v>
      </c>
      <c r="AO4353" s="3">
        <v>0</v>
      </c>
      <c r="AP4353" s="3">
        <v>0</v>
      </c>
      <c r="AQ4353" s="3">
        <v>0</v>
      </c>
      <c r="AR4353" s="3">
        <v>0</v>
      </c>
      <c r="AS4353" s="3">
        <v>0</v>
      </c>
      <c r="AT4353" s="3">
        <v>0</v>
      </c>
      <c r="AU4353" s="3">
        <v>0</v>
      </c>
      <c r="AV4353" s="3">
        <v>0</v>
      </c>
      <c r="AW4353" s="3">
        <v>0</v>
      </c>
      <c r="AX4353" s="3">
        <v>0</v>
      </c>
      <c r="AY4353" s="3">
        <v>0</v>
      </c>
      <c r="AZ4353" s="3">
        <v>1263.47</v>
      </c>
      <c r="BA4353" s="3">
        <v>987.08</v>
      </c>
      <c r="BB4353" s="3">
        <v>776.59</v>
      </c>
      <c r="BC4353" s="3">
        <v>0</v>
      </c>
      <c r="BD4353" s="2"/>
      <c r="BE4353" s="3" t="s">
        <v>449</v>
      </c>
      <c r="BF4353" s="3" t="s">
        <v>450</v>
      </c>
    </row>
    <row r="4354" spans="1:58" ht="13.15" customHeight="1" x14ac:dyDescent="0.25">
      <c r="A4354" s="5" t="s">
        <v>3571</v>
      </c>
      <c r="B4354" s="25" t="str">
        <f>VLOOKUP(Tabla1[[#This Row],[nombre ]],Tabla2[#All],1,0)</f>
        <v>LOPEZ SANTILLAN MIGUEL ANGEL</v>
      </c>
      <c r="C4354" s="3" t="s">
        <v>348</v>
      </c>
      <c r="D4354" s="3" t="s">
        <v>367</v>
      </c>
      <c r="E4354" s="26" t="s">
        <v>92</v>
      </c>
      <c r="F4354" s="3">
        <v>20</v>
      </c>
      <c r="G4354" s="2"/>
      <c r="H4354" s="4">
        <v>44578</v>
      </c>
      <c r="I4354" s="2"/>
      <c r="J4354" s="4">
        <v>29481</v>
      </c>
      <c r="K4354" s="3">
        <v>42</v>
      </c>
      <c r="L4354" s="3">
        <v>1</v>
      </c>
      <c r="M4354" s="3">
        <v>15144.87</v>
      </c>
      <c r="N4354" s="3">
        <v>2789.4949999999999</v>
      </c>
      <c r="O4354" s="3">
        <v>2789.4949999999999</v>
      </c>
      <c r="P4354" s="3">
        <v>0</v>
      </c>
      <c r="Q4354" s="2"/>
      <c r="R4354" s="3">
        <v>15</v>
      </c>
      <c r="S4354" s="3" t="s">
        <v>52</v>
      </c>
      <c r="T4354" s="3">
        <v>0</v>
      </c>
      <c r="U4354" s="3">
        <v>0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  <c r="AD4354" s="3">
        <v>0</v>
      </c>
      <c r="AE4354" s="3">
        <v>0</v>
      </c>
      <c r="AF4354" s="3">
        <v>0</v>
      </c>
      <c r="AG4354" s="3">
        <v>0</v>
      </c>
      <c r="AH4354" s="3">
        <v>0</v>
      </c>
      <c r="AI4354" s="3">
        <v>0</v>
      </c>
      <c r="AJ4354" s="3">
        <v>0</v>
      </c>
      <c r="AK4354" s="3">
        <v>0</v>
      </c>
      <c r="AL4354" s="2"/>
      <c r="AM4354" s="3">
        <v>0</v>
      </c>
      <c r="AN4354" s="3">
        <v>0</v>
      </c>
      <c r="AO4354" s="3">
        <v>0</v>
      </c>
      <c r="AP4354" s="3">
        <v>0</v>
      </c>
      <c r="AQ4354" s="3">
        <v>0</v>
      </c>
      <c r="AR4354" s="3">
        <v>0</v>
      </c>
      <c r="AS4354" s="3">
        <v>0</v>
      </c>
      <c r="AT4354" s="3">
        <v>0</v>
      </c>
      <c r="AU4354" s="3">
        <v>0</v>
      </c>
      <c r="AV4354" s="3">
        <v>0</v>
      </c>
      <c r="AW4354" s="3">
        <v>0</v>
      </c>
      <c r="AX4354" s="3">
        <v>0</v>
      </c>
      <c r="AY4354" s="3">
        <v>0</v>
      </c>
      <c r="AZ4354" s="3">
        <v>1326.33</v>
      </c>
      <c r="BA4354" s="3">
        <v>1036.2</v>
      </c>
      <c r="BB4354" s="3">
        <v>796.83</v>
      </c>
      <c r="BC4354" s="3">
        <v>0</v>
      </c>
      <c r="BD4354" s="2"/>
      <c r="BE4354" s="3" t="s">
        <v>449</v>
      </c>
      <c r="BF4354" s="3" t="s">
        <v>450</v>
      </c>
    </row>
    <row r="4355" spans="1:58" ht="13.15" customHeight="1" x14ac:dyDescent="0.25">
      <c r="A4355" s="5" t="s">
        <v>3572</v>
      </c>
      <c r="B4355" s="25" t="str">
        <f>VLOOKUP(Tabla1[[#This Row],[nombre ]],Tabla2[#All],1,0)</f>
        <v>LOPEZ VILLALOBOS ALEJANDRA IRAIS</v>
      </c>
      <c r="C4355" s="3" t="s">
        <v>348</v>
      </c>
      <c r="D4355" s="3" t="s">
        <v>363</v>
      </c>
      <c r="E4355" s="26" t="s">
        <v>78</v>
      </c>
      <c r="F4355" s="3">
        <v>36</v>
      </c>
      <c r="G4355" s="2"/>
      <c r="H4355" s="4">
        <v>44593</v>
      </c>
      <c r="I4355" s="2"/>
      <c r="J4355" s="4">
        <v>31675</v>
      </c>
      <c r="K4355" s="3">
        <v>36</v>
      </c>
      <c r="L4355" s="3">
        <v>1</v>
      </c>
      <c r="M4355" s="3">
        <v>13092.61</v>
      </c>
      <c r="N4355" s="3">
        <v>2411.355</v>
      </c>
      <c r="O4355" s="3">
        <v>2411.355</v>
      </c>
      <c r="P4355" s="3">
        <v>0</v>
      </c>
      <c r="Q4355" s="2"/>
      <c r="R4355" s="3">
        <v>15</v>
      </c>
      <c r="S4355" s="3" t="s">
        <v>52</v>
      </c>
      <c r="T4355" s="3">
        <v>0</v>
      </c>
      <c r="U4355" s="3">
        <v>0</v>
      </c>
      <c r="V4355" s="3">
        <v>0</v>
      </c>
      <c r="W4355" s="3">
        <v>0</v>
      </c>
      <c r="X4355" s="3">
        <v>0</v>
      </c>
      <c r="Y4355" s="3">
        <v>0</v>
      </c>
      <c r="Z4355" s="3">
        <v>0</v>
      </c>
      <c r="AA4355" s="3">
        <v>0</v>
      </c>
      <c r="AB4355" s="3">
        <v>0</v>
      </c>
      <c r="AC4355" s="3">
        <v>0</v>
      </c>
      <c r="AD4355" s="3">
        <v>0</v>
      </c>
      <c r="AE4355" s="3">
        <v>0</v>
      </c>
      <c r="AF4355" s="3">
        <v>0</v>
      </c>
      <c r="AG4355" s="3">
        <v>0</v>
      </c>
      <c r="AH4355" s="3">
        <v>0</v>
      </c>
      <c r="AI4355" s="3">
        <v>0</v>
      </c>
      <c r="AJ4355" s="3">
        <v>0</v>
      </c>
      <c r="AK4355" s="3">
        <v>0</v>
      </c>
      <c r="AL4355" s="2"/>
      <c r="AM4355" s="3">
        <v>0</v>
      </c>
      <c r="AN4355" s="3">
        <v>0</v>
      </c>
      <c r="AO4355" s="3">
        <v>0</v>
      </c>
      <c r="AP4355" s="3">
        <v>0</v>
      </c>
      <c r="AQ4355" s="3">
        <v>0</v>
      </c>
      <c r="AR4355" s="3">
        <v>0</v>
      </c>
      <c r="AS4355" s="3">
        <v>0</v>
      </c>
      <c r="AT4355" s="3">
        <v>0</v>
      </c>
      <c r="AU4355" s="3">
        <v>0</v>
      </c>
      <c r="AV4355" s="3">
        <v>0</v>
      </c>
      <c r="AW4355" s="3">
        <v>0</v>
      </c>
      <c r="AX4355" s="3">
        <v>0</v>
      </c>
      <c r="AY4355" s="3">
        <v>0</v>
      </c>
      <c r="AZ4355" s="3">
        <v>1146.58</v>
      </c>
      <c r="BA4355" s="3">
        <v>895.77</v>
      </c>
      <c r="BB4355" s="3">
        <v>612.95000000000005</v>
      </c>
      <c r="BC4355" s="3">
        <v>0</v>
      </c>
      <c r="BD4355" s="2"/>
      <c r="BE4355" s="3" t="s">
        <v>449</v>
      </c>
      <c r="BF4355" s="3" t="s">
        <v>450</v>
      </c>
    </row>
    <row r="4356" spans="1:58" ht="13.15" customHeight="1" x14ac:dyDescent="0.25">
      <c r="A4356" s="5" t="s">
        <v>3573</v>
      </c>
      <c r="B4356" s="25" t="str">
        <f>VLOOKUP(Tabla1[[#This Row],[nombre ]],Tabla2[#All],1,0)</f>
        <v>LUEVANO GRECO MARTHA ARACELY</v>
      </c>
      <c r="C4356" s="3" t="s">
        <v>348</v>
      </c>
      <c r="D4356" s="3" t="s">
        <v>364</v>
      </c>
      <c r="E4356" s="26" t="s">
        <v>74</v>
      </c>
      <c r="F4356" s="3">
        <v>36</v>
      </c>
      <c r="G4356" s="2"/>
      <c r="H4356" s="4">
        <v>43556</v>
      </c>
      <c r="I4356" s="2"/>
      <c r="J4356" s="4">
        <v>28146</v>
      </c>
      <c r="K4356" s="3">
        <v>46</v>
      </c>
      <c r="L4356" s="3">
        <v>3</v>
      </c>
      <c r="M4356" s="3">
        <v>13092.61</v>
      </c>
      <c r="N4356" s="3">
        <v>2411.355</v>
      </c>
      <c r="O4356" s="3">
        <v>2411.355</v>
      </c>
      <c r="P4356" s="3">
        <v>0</v>
      </c>
      <c r="Q4356" s="2"/>
      <c r="R4356" s="3">
        <v>15</v>
      </c>
      <c r="S4356" s="3" t="s">
        <v>52</v>
      </c>
      <c r="T4356" s="3">
        <v>0</v>
      </c>
      <c r="U4356" s="3">
        <v>0</v>
      </c>
      <c r="V4356" s="3">
        <v>0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0</v>
      </c>
      <c r="AD4356" s="3">
        <v>0</v>
      </c>
      <c r="AE4356" s="3">
        <v>0</v>
      </c>
      <c r="AF4356" s="3">
        <v>0</v>
      </c>
      <c r="AG4356" s="3">
        <v>0</v>
      </c>
      <c r="AH4356" s="3">
        <v>0</v>
      </c>
      <c r="AI4356" s="3">
        <v>0</v>
      </c>
      <c r="AJ4356" s="3">
        <v>0</v>
      </c>
      <c r="AK4356" s="3">
        <v>0</v>
      </c>
      <c r="AL4356" s="2"/>
      <c r="AM4356" s="3">
        <v>0</v>
      </c>
      <c r="AN4356" s="3">
        <v>0</v>
      </c>
      <c r="AO4356" s="3">
        <v>0</v>
      </c>
      <c r="AP4356" s="3">
        <v>0</v>
      </c>
      <c r="AQ4356" s="3">
        <v>0</v>
      </c>
      <c r="AR4356" s="3">
        <v>0</v>
      </c>
      <c r="AS4356" s="3">
        <v>0</v>
      </c>
      <c r="AT4356" s="3">
        <v>0</v>
      </c>
      <c r="AU4356" s="3">
        <v>0</v>
      </c>
      <c r="AV4356" s="3">
        <v>0</v>
      </c>
      <c r="AW4356" s="3">
        <v>0</v>
      </c>
      <c r="AX4356" s="3">
        <v>0</v>
      </c>
      <c r="AY4356" s="3">
        <v>0</v>
      </c>
      <c r="AZ4356" s="3">
        <v>1146.58</v>
      </c>
      <c r="BA4356" s="3">
        <v>895.77</v>
      </c>
      <c r="BB4356" s="3">
        <v>612.95000000000005</v>
      </c>
      <c r="BC4356" s="3">
        <v>0</v>
      </c>
      <c r="BD4356" s="2"/>
      <c r="BE4356" s="3" t="s">
        <v>449</v>
      </c>
      <c r="BF4356" s="3" t="s">
        <v>450</v>
      </c>
    </row>
    <row r="4357" spans="1:58" ht="13.15" customHeight="1" x14ac:dyDescent="0.25">
      <c r="A4357" s="5" t="s">
        <v>3574</v>
      </c>
      <c r="B4357" s="25" t="str">
        <f>VLOOKUP(Tabla1[[#This Row],[nombre ]],Tabla2[#All],1,0)</f>
        <v>MAZORRA DECANINI MARIA ISABEL</v>
      </c>
      <c r="C4357" s="3" t="s">
        <v>348</v>
      </c>
      <c r="D4357" s="3" t="s">
        <v>354</v>
      </c>
      <c r="E4357" s="26" t="s">
        <v>74</v>
      </c>
      <c r="F4357" s="3">
        <v>36</v>
      </c>
      <c r="G4357" s="2"/>
      <c r="H4357" s="4">
        <v>44470</v>
      </c>
      <c r="I4357" s="2"/>
      <c r="J4357" s="4">
        <v>28346</v>
      </c>
      <c r="K4357" s="3">
        <v>45</v>
      </c>
      <c r="L4357" s="3">
        <v>1</v>
      </c>
      <c r="M4357" s="3">
        <v>13092.61</v>
      </c>
      <c r="N4357" s="3">
        <v>2411.355</v>
      </c>
      <c r="O4357" s="3">
        <v>2411.355</v>
      </c>
      <c r="P4357" s="3">
        <v>0</v>
      </c>
      <c r="Q4357" s="2"/>
      <c r="R4357" s="3">
        <v>15</v>
      </c>
      <c r="S4357" s="3" t="s">
        <v>52</v>
      </c>
      <c r="T4357" s="3">
        <v>0</v>
      </c>
      <c r="U4357" s="3">
        <v>0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  <c r="AD4357" s="3">
        <v>0</v>
      </c>
      <c r="AE4357" s="3">
        <v>0</v>
      </c>
      <c r="AF4357" s="3">
        <v>0</v>
      </c>
      <c r="AG4357" s="3">
        <v>0</v>
      </c>
      <c r="AH4357" s="3">
        <v>0</v>
      </c>
      <c r="AI4357" s="3">
        <v>0</v>
      </c>
      <c r="AJ4357" s="3">
        <v>0</v>
      </c>
      <c r="AK4357" s="3">
        <v>0</v>
      </c>
      <c r="AL4357" s="2"/>
      <c r="AM4357" s="3">
        <v>0</v>
      </c>
      <c r="AN4357" s="3">
        <v>0</v>
      </c>
      <c r="AO4357" s="3">
        <v>0</v>
      </c>
      <c r="AP4357" s="3">
        <v>0</v>
      </c>
      <c r="AQ4357" s="3">
        <v>0</v>
      </c>
      <c r="AR4357" s="3">
        <v>0</v>
      </c>
      <c r="AS4357" s="3">
        <v>0</v>
      </c>
      <c r="AT4357" s="3">
        <v>0</v>
      </c>
      <c r="AU4357" s="3">
        <v>0</v>
      </c>
      <c r="AV4357" s="3">
        <v>0</v>
      </c>
      <c r="AW4357" s="3">
        <v>0</v>
      </c>
      <c r="AX4357" s="3">
        <v>0</v>
      </c>
      <c r="AY4357" s="3">
        <v>0</v>
      </c>
      <c r="AZ4357" s="3">
        <v>1146.58</v>
      </c>
      <c r="BA4357" s="3">
        <v>895.77</v>
      </c>
      <c r="BB4357" s="3">
        <v>612.95000000000005</v>
      </c>
      <c r="BC4357" s="3">
        <v>0</v>
      </c>
      <c r="BD4357" s="2"/>
      <c r="BE4357" s="3" t="s">
        <v>449</v>
      </c>
      <c r="BF4357" s="3" t="s">
        <v>450</v>
      </c>
    </row>
    <row r="4358" spans="1:58" ht="13.15" customHeight="1" x14ac:dyDescent="0.25">
      <c r="A4358" s="5" t="s">
        <v>3575</v>
      </c>
      <c r="B4358" s="25" t="e">
        <f>VLOOKUP(Tabla1[[#This Row],[nombre ]],Tabla2[#All],1,0)</f>
        <v>#N/A</v>
      </c>
      <c r="C4358" s="3" t="s">
        <v>348</v>
      </c>
      <c r="D4358" s="3" t="s">
        <v>358</v>
      </c>
      <c r="E4358" s="26" t="s">
        <v>51</v>
      </c>
      <c r="F4358" s="3">
        <v>67</v>
      </c>
      <c r="G4358" s="2"/>
      <c r="H4358" s="4">
        <v>44853</v>
      </c>
      <c r="I4358" s="2"/>
      <c r="J4358" s="4">
        <v>18768</v>
      </c>
      <c r="K4358" s="3">
        <v>71</v>
      </c>
      <c r="L4358" s="3">
        <v>0</v>
      </c>
      <c r="M4358" s="3">
        <v>11393.12</v>
      </c>
      <c r="N4358" s="3">
        <v>2414.0250000000001</v>
      </c>
      <c r="O4358" s="3">
        <v>2414.0250000000001</v>
      </c>
      <c r="P4358" s="3">
        <v>0</v>
      </c>
      <c r="Q4358" s="2"/>
      <c r="R4358" s="3">
        <v>15</v>
      </c>
      <c r="S4358" s="3" t="s">
        <v>52</v>
      </c>
      <c r="T4358" s="3">
        <v>0</v>
      </c>
      <c r="U4358" s="3">
        <v>0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  <c r="AD4358" s="3">
        <v>0</v>
      </c>
      <c r="AE4358" s="3">
        <v>0</v>
      </c>
      <c r="AF4358" s="3">
        <v>0</v>
      </c>
      <c r="AG4358" s="3">
        <v>0</v>
      </c>
      <c r="AH4358" s="3">
        <v>0</v>
      </c>
      <c r="AI4358" s="3">
        <v>0</v>
      </c>
      <c r="AJ4358" s="3">
        <v>0</v>
      </c>
      <c r="AK4358" s="3">
        <v>0</v>
      </c>
      <c r="AL4358" s="2"/>
      <c r="AM4358" s="3">
        <v>0</v>
      </c>
      <c r="AN4358" s="3">
        <v>0</v>
      </c>
      <c r="AO4358" s="3">
        <v>0</v>
      </c>
      <c r="AP4358" s="3">
        <v>0</v>
      </c>
      <c r="AQ4358" s="3">
        <v>0</v>
      </c>
      <c r="AR4358" s="3">
        <v>0</v>
      </c>
      <c r="AS4358" s="3">
        <v>0</v>
      </c>
      <c r="AT4358" s="3">
        <v>0</v>
      </c>
      <c r="AU4358" s="3">
        <v>0</v>
      </c>
      <c r="AV4358" s="3">
        <v>0</v>
      </c>
      <c r="AW4358" s="3">
        <v>0</v>
      </c>
      <c r="AX4358" s="3">
        <v>0</v>
      </c>
      <c r="AY4358" s="3">
        <v>0</v>
      </c>
      <c r="AZ4358" s="3">
        <v>1038.1600000000001</v>
      </c>
      <c r="BA4358" s="3">
        <v>811.06</v>
      </c>
      <c r="BB4358" s="3">
        <v>473.93</v>
      </c>
      <c r="BC4358" s="3">
        <v>0</v>
      </c>
      <c r="BD4358" s="2"/>
      <c r="BE4358" s="3" t="s">
        <v>449</v>
      </c>
      <c r="BF4358" s="3" t="s">
        <v>450</v>
      </c>
    </row>
    <row r="4359" spans="1:58" ht="13.15" customHeight="1" x14ac:dyDescent="0.25">
      <c r="A4359" s="5" t="s">
        <v>5305</v>
      </c>
      <c r="B4359" s="25" t="e">
        <f>VLOOKUP(Tabla1[[#This Row],[nombre ]],Tabla2[#All],1,0)</f>
        <v>#N/A</v>
      </c>
      <c r="C4359" s="3" t="s">
        <v>348</v>
      </c>
      <c r="D4359" s="3" t="s">
        <v>365</v>
      </c>
      <c r="E4359" s="26" t="s">
        <v>51</v>
      </c>
      <c r="F4359" s="3">
        <v>67</v>
      </c>
      <c r="G4359" s="2"/>
      <c r="H4359" s="4">
        <v>42019</v>
      </c>
      <c r="I4359" s="2"/>
      <c r="J4359" s="4">
        <v>33692</v>
      </c>
      <c r="K4359" s="3">
        <v>30</v>
      </c>
      <c r="L4359" s="3">
        <v>8</v>
      </c>
      <c r="M4359" s="3">
        <v>11393.12</v>
      </c>
      <c r="N4359" s="3">
        <v>2414.0250000000001</v>
      </c>
      <c r="O4359" s="3">
        <v>2414.0250000000001</v>
      </c>
      <c r="P4359" s="3">
        <v>1390.34</v>
      </c>
      <c r="Q4359" s="2"/>
      <c r="R4359" s="3">
        <v>15</v>
      </c>
      <c r="S4359" s="3" t="s">
        <v>60</v>
      </c>
      <c r="T4359" s="3">
        <v>0</v>
      </c>
      <c r="U4359" s="3">
        <v>0</v>
      </c>
      <c r="V4359" s="3">
        <v>0</v>
      </c>
      <c r="W4359" s="3">
        <v>2962.21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0</v>
      </c>
      <c r="AD4359" s="3">
        <v>0</v>
      </c>
      <c r="AE4359" s="3">
        <v>0</v>
      </c>
      <c r="AF4359" s="3">
        <v>0</v>
      </c>
      <c r="AG4359" s="3">
        <v>0</v>
      </c>
      <c r="AH4359" s="3">
        <v>5150</v>
      </c>
      <c r="AI4359" s="3">
        <v>0</v>
      </c>
      <c r="AJ4359" s="3">
        <v>0</v>
      </c>
      <c r="AK4359" s="3">
        <v>0</v>
      </c>
      <c r="AL4359" s="2"/>
      <c r="AM4359" s="3">
        <v>0</v>
      </c>
      <c r="AN4359" s="3">
        <v>0</v>
      </c>
      <c r="AO4359" s="3">
        <v>0</v>
      </c>
      <c r="AP4359" s="3">
        <v>0</v>
      </c>
      <c r="AQ4359" s="3">
        <v>0</v>
      </c>
      <c r="AR4359" s="3">
        <v>0</v>
      </c>
      <c r="AS4359" s="3">
        <v>0</v>
      </c>
      <c r="AT4359" s="3">
        <v>0</v>
      </c>
      <c r="AU4359" s="3">
        <v>0</v>
      </c>
      <c r="AV4359" s="3">
        <v>0</v>
      </c>
      <c r="AW4359" s="3">
        <v>0</v>
      </c>
      <c r="AX4359" s="3">
        <v>0</v>
      </c>
      <c r="AY4359" s="3">
        <v>0</v>
      </c>
      <c r="AZ4359" s="3">
        <v>1557.21</v>
      </c>
      <c r="BA4359" s="3">
        <v>1216.56</v>
      </c>
      <c r="BB4359" s="3">
        <v>1052.54</v>
      </c>
      <c r="BC4359" s="3">
        <v>0</v>
      </c>
      <c r="BD4359" s="2"/>
      <c r="BE4359" s="3" t="s">
        <v>449</v>
      </c>
      <c r="BF4359" s="3" t="s">
        <v>452</v>
      </c>
    </row>
    <row r="4360" spans="1:58" ht="13.15" customHeight="1" x14ac:dyDescent="0.25">
      <c r="A4360" s="5" t="s">
        <v>3576</v>
      </c>
      <c r="B4360" s="25" t="e">
        <f>VLOOKUP(Tabla1[[#This Row],[nombre ]],Tabla2[#All],1,0)</f>
        <v>#N/A</v>
      </c>
      <c r="C4360" s="3" t="s">
        <v>348</v>
      </c>
      <c r="D4360" s="3" t="s">
        <v>362</v>
      </c>
      <c r="E4360" s="26" t="s">
        <v>51</v>
      </c>
      <c r="F4360" s="3">
        <v>67</v>
      </c>
      <c r="G4360" s="2"/>
      <c r="H4360" s="4">
        <v>44332</v>
      </c>
      <c r="I4360" s="2"/>
      <c r="J4360" s="4">
        <v>32377</v>
      </c>
      <c r="K4360" s="3">
        <v>34</v>
      </c>
      <c r="L4360" s="3">
        <v>1</v>
      </c>
      <c r="M4360" s="3">
        <v>11393.12</v>
      </c>
      <c r="N4360" s="3">
        <v>2414.0250000000001</v>
      </c>
      <c r="O4360" s="3">
        <v>2414.0250000000001</v>
      </c>
      <c r="P4360" s="3">
        <v>0</v>
      </c>
      <c r="Q4360" s="2"/>
      <c r="R4360" s="3">
        <v>15</v>
      </c>
      <c r="S4360" s="3" t="s">
        <v>52</v>
      </c>
      <c r="T4360" s="3">
        <v>0</v>
      </c>
      <c r="U4360" s="3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0</v>
      </c>
      <c r="AD4360" s="3">
        <v>0</v>
      </c>
      <c r="AE4360" s="3">
        <v>0</v>
      </c>
      <c r="AF4360" s="3">
        <v>0</v>
      </c>
      <c r="AG4360" s="3">
        <v>0</v>
      </c>
      <c r="AH4360" s="3">
        <v>0</v>
      </c>
      <c r="AI4360" s="3">
        <v>0</v>
      </c>
      <c r="AJ4360" s="3">
        <v>0</v>
      </c>
      <c r="AK4360" s="3">
        <v>0</v>
      </c>
      <c r="AL4360" s="2"/>
      <c r="AM4360" s="3">
        <v>0</v>
      </c>
      <c r="AN4360" s="3">
        <v>0</v>
      </c>
      <c r="AO4360" s="3">
        <v>0</v>
      </c>
      <c r="AP4360" s="3">
        <v>0</v>
      </c>
      <c r="AQ4360" s="3">
        <v>0</v>
      </c>
      <c r="AR4360" s="3">
        <v>0</v>
      </c>
      <c r="AS4360" s="3">
        <v>0</v>
      </c>
      <c r="AT4360" s="3">
        <v>0</v>
      </c>
      <c r="AU4360" s="3">
        <v>0</v>
      </c>
      <c r="AV4360" s="3">
        <v>0</v>
      </c>
      <c r="AW4360" s="3">
        <v>0</v>
      </c>
      <c r="AX4360" s="3">
        <v>0</v>
      </c>
      <c r="AY4360" s="3">
        <v>0</v>
      </c>
      <c r="AZ4360" s="3">
        <v>1038.1600000000001</v>
      </c>
      <c r="BA4360" s="3">
        <v>811.06</v>
      </c>
      <c r="BB4360" s="3">
        <v>473.93</v>
      </c>
      <c r="BC4360" s="3">
        <v>0</v>
      </c>
      <c r="BD4360" s="2"/>
      <c r="BE4360" s="3" t="s">
        <v>449</v>
      </c>
      <c r="BF4360" s="3" t="s">
        <v>450</v>
      </c>
    </row>
    <row r="4361" spans="1:58" ht="13.15" customHeight="1" x14ac:dyDescent="0.25">
      <c r="A4361" s="5" t="s">
        <v>5306</v>
      </c>
      <c r="B4361" s="25" t="e">
        <f>VLOOKUP(Tabla1[[#This Row],[nombre ]],Tabla2[#All],1,0)</f>
        <v>#N/A</v>
      </c>
      <c r="C4361" s="3" t="s">
        <v>348</v>
      </c>
      <c r="D4361" s="3" t="s">
        <v>357</v>
      </c>
      <c r="E4361" s="26" t="s">
        <v>280</v>
      </c>
      <c r="F4361" s="3">
        <v>73</v>
      </c>
      <c r="G4361" s="2"/>
      <c r="H4361" s="4">
        <v>42690</v>
      </c>
      <c r="I4361" s="2"/>
      <c r="J4361" s="4">
        <v>26897</v>
      </c>
      <c r="K4361" s="3">
        <v>49</v>
      </c>
      <c r="L4361" s="3">
        <v>6</v>
      </c>
      <c r="M4361" s="3">
        <v>11105.2</v>
      </c>
      <c r="N4361" s="3">
        <v>2354.3649999999998</v>
      </c>
      <c r="O4361" s="3">
        <v>2354.3649999999998</v>
      </c>
      <c r="P4361" s="3">
        <v>1450.29</v>
      </c>
      <c r="Q4361" s="2"/>
      <c r="R4361" s="3">
        <v>15</v>
      </c>
      <c r="S4361" s="3" t="s">
        <v>52</v>
      </c>
      <c r="T4361" s="3">
        <v>0</v>
      </c>
      <c r="U4361" s="3">
        <v>0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0</v>
      </c>
      <c r="AC4361" s="3">
        <v>0</v>
      </c>
      <c r="AD4361" s="3">
        <v>0</v>
      </c>
      <c r="AE4361" s="3">
        <v>0</v>
      </c>
      <c r="AF4361" s="3">
        <v>0</v>
      </c>
      <c r="AG4361" s="3">
        <v>0</v>
      </c>
      <c r="AH4361" s="3">
        <v>0</v>
      </c>
      <c r="AI4361" s="3">
        <v>0</v>
      </c>
      <c r="AJ4361" s="3">
        <v>0</v>
      </c>
      <c r="AK4361" s="3">
        <v>0</v>
      </c>
      <c r="AL4361" s="2"/>
      <c r="AM4361" s="3">
        <v>0</v>
      </c>
      <c r="AN4361" s="3">
        <v>0</v>
      </c>
      <c r="AO4361" s="3">
        <v>0</v>
      </c>
      <c r="AP4361" s="3">
        <v>0</v>
      </c>
      <c r="AQ4361" s="3">
        <v>0</v>
      </c>
      <c r="AR4361" s="3">
        <v>0</v>
      </c>
      <c r="AS4361" s="3">
        <v>0</v>
      </c>
      <c r="AT4361" s="3">
        <v>0</v>
      </c>
      <c r="AU4361" s="3">
        <v>0</v>
      </c>
      <c r="AV4361" s="3">
        <v>0</v>
      </c>
      <c r="AW4361" s="3">
        <v>0</v>
      </c>
      <c r="AX4361" s="3">
        <v>0</v>
      </c>
      <c r="AY4361" s="3">
        <v>0</v>
      </c>
      <c r="AZ4361" s="3">
        <v>1104.9000000000001</v>
      </c>
      <c r="BA4361" s="3">
        <v>863.21</v>
      </c>
      <c r="BB4361" s="3">
        <v>566.91</v>
      </c>
      <c r="BC4361" s="3">
        <v>0</v>
      </c>
      <c r="BD4361" s="2"/>
      <c r="BE4361" s="3" t="s">
        <v>449</v>
      </c>
      <c r="BF4361" s="3" t="s">
        <v>450</v>
      </c>
    </row>
    <row r="4362" spans="1:58" ht="13.15" customHeight="1" x14ac:dyDescent="0.25">
      <c r="A4362" s="5" t="s">
        <v>3577</v>
      </c>
      <c r="B4362" s="25" t="e">
        <f>VLOOKUP(Tabla1[[#This Row],[nombre ]],Tabla2[#All],1,0)</f>
        <v>#N/A</v>
      </c>
      <c r="C4362" s="3" t="s">
        <v>348</v>
      </c>
      <c r="D4362" s="3" t="s">
        <v>351</v>
      </c>
      <c r="E4362" s="26" t="s">
        <v>58</v>
      </c>
      <c r="F4362" s="3">
        <v>57</v>
      </c>
      <c r="G4362" s="2"/>
      <c r="H4362" s="4">
        <v>36678</v>
      </c>
      <c r="I4362" s="2"/>
      <c r="J4362" s="4">
        <v>25271</v>
      </c>
      <c r="K4362" s="3">
        <v>54</v>
      </c>
      <c r="L4362" s="3">
        <v>22</v>
      </c>
      <c r="M4362" s="3">
        <v>11717.03</v>
      </c>
      <c r="N4362" s="3">
        <v>2482.0549999999998</v>
      </c>
      <c r="O4362" s="3">
        <v>2482.0549999999998</v>
      </c>
      <c r="P4362" s="3">
        <v>3865.38</v>
      </c>
      <c r="Q4362" s="2"/>
      <c r="R4362" s="3">
        <v>15</v>
      </c>
      <c r="S4362" s="3" t="s">
        <v>52</v>
      </c>
      <c r="T4362" s="3">
        <v>0</v>
      </c>
      <c r="U4362" s="3">
        <v>0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0</v>
      </c>
      <c r="AC4362" s="3">
        <v>0</v>
      </c>
      <c r="AD4362" s="3">
        <v>0</v>
      </c>
      <c r="AE4362" s="3">
        <v>0</v>
      </c>
      <c r="AF4362" s="3">
        <v>0</v>
      </c>
      <c r="AG4362" s="3">
        <v>0</v>
      </c>
      <c r="AH4362" s="3">
        <v>0</v>
      </c>
      <c r="AI4362" s="3">
        <v>0</v>
      </c>
      <c r="AJ4362" s="3">
        <v>0</v>
      </c>
      <c r="AK4362" s="3">
        <v>0</v>
      </c>
      <c r="AL4362" s="2"/>
      <c r="AM4362" s="3">
        <v>0</v>
      </c>
      <c r="AN4362" s="3">
        <v>0</v>
      </c>
      <c r="AO4362" s="3">
        <v>0</v>
      </c>
      <c r="AP4362" s="3">
        <v>0</v>
      </c>
      <c r="AQ4362" s="3">
        <v>0</v>
      </c>
      <c r="AR4362" s="3">
        <v>0</v>
      </c>
      <c r="AS4362" s="3">
        <v>0</v>
      </c>
      <c r="AT4362" s="3">
        <v>0</v>
      </c>
      <c r="AU4362" s="3">
        <v>0</v>
      </c>
      <c r="AV4362" s="3">
        <v>0</v>
      </c>
      <c r="AW4362" s="3">
        <v>0</v>
      </c>
      <c r="AX4362" s="3">
        <v>0</v>
      </c>
      <c r="AY4362" s="3">
        <v>0</v>
      </c>
      <c r="AZ4362" s="3">
        <v>1314.98</v>
      </c>
      <c r="BA4362" s="3">
        <v>1027.33</v>
      </c>
      <c r="BB4362" s="3">
        <v>841.15</v>
      </c>
      <c r="BC4362" s="3">
        <v>0</v>
      </c>
      <c r="BD4362" s="2"/>
      <c r="BE4362" s="3" t="s">
        <v>449</v>
      </c>
      <c r="BF4362" s="3" t="s">
        <v>450</v>
      </c>
    </row>
    <row r="4363" spans="1:58" ht="13.15" customHeight="1" x14ac:dyDescent="0.25">
      <c r="A4363" s="5" t="s">
        <v>5307</v>
      </c>
      <c r="B4363" s="25" t="e">
        <f>VLOOKUP(Tabla1[[#This Row],[nombre ]],Tabla2[#All],1,0)</f>
        <v>#N/A</v>
      </c>
      <c r="C4363" s="3" t="s">
        <v>348</v>
      </c>
      <c r="D4363" s="3" t="s">
        <v>351</v>
      </c>
      <c r="E4363" s="26" t="s">
        <v>56</v>
      </c>
      <c r="F4363" s="3">
        <v>84</v>
      </c>
      <c r="G4363" s="2"/>
      <c r="H4363" s="4">
        <v>44882</v>
      </c>
      <c r="I4363" s="2"/>
      <c r="J4363" s="4">
        <v>33444</v>
      </c>
      <c r="K4363" s="3">
        <v>31</v>
      </c>
      <c r="L4363" s="3">
        <v>0</v>
      </c>
      <c r="M4363" s="3">
        <v>8512.2099999999991</v>
      </c>
      <c r="N4363" s="3">
        <v>2644.7</v>
      </c>
      <c r="O4363" s="3">
        <v>2644.7</v>
      </c>
      <c r="P4363" s="3">
        <v>0</v>
      </c>
      <c r="Q4363" s="2"/>
      <c r="R4363" s="3">
        <v>15</v>
      </c>
      <c r="S4363" s="3" t="s">
        <v>52</v>
      </c>
      <c r="T4363" s="3">
        <v>0</v>
      </c>
      <c r="U4363" s="3">
        <v>0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0</v>
      </c>
      <c r="AC4363" s="3">
        <v>0</v>
      </c>
      <c r="AD4363" s="3">
        <v>0</v>
      </c>
      <c r="AE4363" s="3">
        <v>0</v>
      </c>
      <c r="AF4363" s="3">
        <v>0</v>
      </c>
      <c r="AG4363" s="3">
        <v>0</v>
      </c>
      <c r="AH4363" s="3">
        <v>0</v>
      </c>
      <c r="AI4363" s="3">
        <v>0</v>
      </c>
      <c r="AJ4363" s="3">
        <v>0</v>
      </c>
      <c r="AK4363" s="3">
        <v>0</v>
      </c>
      <c r="AL4363" s="2"/>
      <c r="AM4363" s="3">
        <v>0</v>
      </c>
      <c r="AN4363" s="3">
        <v>0</v>
      </c>
      <c r="AO4363" s="3">
        <v>0</v>
      </c>
      <c r="AP4363" s="3">
        <v>0</v>
      </c>
      <c r="AQ4363" s="3">
        <v>0</v>
      </c>
      <c r="AR4363" s="3">
        <v>0</v>
      </c>
      <c r="AS4363" s="3">
        <v>0</v>
      </c>
      <c r="AT4363" s="3">
        <v>0</v>
      </c>
      <c r="AU4363" s="3">
        <v>0</v>
      </c>
      <c r="AV4363" s="3">
        <v>0</v>
      </c>
      <c r="AW4363" s="3">
        <v>0</v>
      </c>
      <c r="AX4363" s="3">
        <v>0</v>
      </c>
      <c r="AY4363" s="3">
        <v>0</v>
      </c>
      <c r="AZ4363" s="3">
        <v>883.29</v>
      </c>
      <c r="BA4363" s="3">
        <v>690.07</v>
      </c>
      <c r="BB4363" s="3">
        <v>306.58</v>
      </c>
      <c r="BC4363" s="3">
        <v>0</v>
      </c>
      <c r="BD4363" s="2"/>
      <c r="BE4363" s="3" t="s">
        <v>449</v>
      </c>
      <c r="BF4363" s="3" t="s">
        <v>450</v>
      </c>
    </row>
    <row r="4364" spans="1:58" ht="13.15" customHeight="1" x14ac:dyDescent="0.25">
      <c r="A4364" s="5" t="s">
        <v>5308</v>
      </c>
      <c r="B4364" s="25" t="str">
        <f>VLOOKUP(Tabla1[[#This Row],[nombre ]],Tabla2[#All],1,0)</f>
        <v>MENCHACA RODRIGUEZ ROMAN</v>
      </c>
      <c r="C4364" s="3" t="s">
        <v>348</v>
      </c>
      <c r="D4364" s="3" t="s">
        <v>354</v>
      </c>
      <c r="E4364" s="26" t="s">
        <v>74</v>
      </c>
      <c r="F4364" s="3">
        <v>36</v>
      </c>
      <c r="G4364" s="2"/>
      <c r="H4364" s="4">
        <v>42660</v>
      </c>
      <c r="I4364" s="2"/>
      <c r="J4364" s="4">
        <v>29495</v>
      </c>
      <c r="K4364" s="3">
        <v>42</v>
      </c>
      <c r="L4364" s="3">
        <v>6</v>
      </c>
      <c r="M4364" s="3">
        <v>13092.61</v>
      </c>
      <c r="N4364" s="3">
        <v>2411.355</v>
      </c>
      <c r="O4364" s="3">
        <v>2411.355</v>
      </c>
      <c r="P4364" s="3">
        <v>1487.68</v>
      </c>
      <c r="Q4364" s="2"/>
      <c r="R4364" s="3">
        <v>15</v>
      </c>
      <c r="S4364" s="3" t="s">
        <v>52</v>
      </c>
      <c r="T4364" s="3">
        <v>0</v>
      </c>
      <c r="U4364" s="3">
        <v>0</v>
      </c>
      <c r="V4364" s="3">
        <v>0</v>
      </c>
      <c r="W4364" s="3">
        <v>0</v>
      </c>
      <c r="X4364" s="3">
        <v>0</v>
      </c>
      <c r="Y4364" s="3">
        <v>0</v>
      </c>
      <c r="Z4364" s="3">
        <v>0</v>
      </c>
      <c r="AA4364" s="3">
        <v>0</v>
      </c>
      <c r="AB4364" s="3">
        <v>0</v>
      </c>
      <c r="AC4364" s="3">
        <v>0</v>
      </c>
      <c r="AD4364" s="3">
        <v>0</v>
      </c>
      <c r="AE4364" s="3">
        <v>0</v>
      </c>
      <c r="AF4364" s="3">
        <v>0</v>
      </c>
      <c r="AG4364" s="3">
        <v>0</v>
      </c>
      <c r="AH4364" s="3">
        <v>0</v>
      </c>
      <c r="AI4364" s="3">
        <v>0</v>
      </c>
      <c r="AJ4364" s="3">
        <v>0</v>
      </c>
      <c r="AK4364" s="3">
        <v>0</v>
      </c>
      <c r="AL4364" s="2"/>
      <c r="AM4364" s="3">
        <v>0</v>
      </c>
      <c r="AN4364" s="3">
        <v>0</v>
      </c>
      <c r="AO4364" s="3">
        <v>0</v>
      </c>
      <c r="AP4364" s="3">
        <v>0</v>
      </c>
      <c r="AQ4364" s="3">
        <v>0</v>
      </c>
      <c r="AR4364" s="3">
        <v>0</v>
      </c>
      <c r="AS4364" s="3">
        <v>0</v>
      </c>
      <c r="AT4364" s="3">
        <v>0</v>
      </c>
      <c r="AU4364" s="3">
        <v>0</v>
      </c>
      <c r="AV4364" s="3">
        <v>0</v>
      </c>
      <c r="AW4364" s="3">
        <v>0</v>
      </c>
      <c r="AX4364" s="3">
        <v>0</v>
      </c>
      <c r="AY4364" s="3">
        <v>0</v>
      </c>
      <c r="AZ4364" s="3">
        <v>1241.79</v>
      </c>
      <c r="BA4364" s="3">
        <v>970.15</v>
      </c>
      <c r="BB4364" s="3">
        <v>746.24</v>
      </c>
      <c r="BC4364" s="3">
        <v>0</v>
      </c>
      <c r="BD4364" s="2"/>
      <c r="BE4364" s="3" t="s">
        <v>449</v>
      </c>
      <c r="BF4364" s="3" t="s">
        <v>450</v>
      </c>
    </row>
    <row r="4365" spans="1:58" ht="13.15" customHeight="1" x14ac:dyDescent="0.25">
      <c r="A4365" s="5" t="s">
        <v>3578</v>
      </c>
      <c r="B4365" s="25" t="e">
        <f>VLOOKUP(Tabla1[[#This Row],[nombre ]],Tabla2[#All],1,0)</f>
        <v>#N/A</v>
      </c>
      <c r="C4365" s="3" t="s">
        <v>348</v>
      </c>
      <c r="D4365" s="3" t="s">
        <v>351</v>
      </c>
      <c r="E4365" s="26" t="s">
        <v>51</v>
      </c>
      <c r="F4365" s="3">
        <v>67</v>
      </c>
      <c r="G4365" s="2"/>
      <c r="H4365" s="4">
        <v>44986</v>
      </c>
      <c r="I4365" s="2"/>
      <c r="J4365" s="4">
        <v>35975</v>
      </c>
      <c r="K4365" s="3">
        <v>24</v>
      </c>
      <c r="L4365" s="3">
        <v>0</v>
      </c>
      <c r="M4365" s="3">
        <v>11393.12</v>
      </c>
      <c r="N4365" s="3">
        <v>2414.0250000000001</v>
      </c>
      <c r="O4365" s="3">
        <v>2414.0250000000001</v>
      </c>
      <c r="P4365" s="3">
        <v>0</v>
      </c>
      <c r="Q4365" s="2"/>
      <c r="R4365" s="3">
        <v>15</v>
      </c>
      <c r="S4365" s="3" t="s">
        <v>52</v>
      </c>
      <c r="T4365" s="3">
        <v>0</v>
      </c>
      <c r="U4365" s="3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  <c r="AD4365" s="3">
        <v>0</v>
      </c>
      <c r="AE4365" s="3">
        <v>0</v>
      </c>
      <c r="AF4365" s="3">
        <v>0</v>
      </c>
      <c r="AG4365" s="3">
        <v>0</v>
      </c>
      <c r="AH4365" s="3">
        <v>0</v>
      </c>
      <c r="AI4365" s="3">
        <v>0</v>
      </c>
      <c r="AJ4365" s="3">
        <v>0</v>
      </c>
      <c r="AK4365" s="3">
        <v>0</v>
      </c>
      <c r="AL4365" s="2"/>
      <c r="AM4365" s="3">
        <v>0</v>
      </c>
      <c r="AN4365" s="3">
        <v>0</v>
      </c>
      <c r="AO4365" s="3">
        <v>0</v>
      </c>
      <c r="AP4365" s="3">
        <v>0</v>
      </c>
      <c r="AQ4365" s="3">
        <v>0</v>
      </c>
      <c r="AR4365" s="3">
        <v>0</v>
      </c>
      <c r="AS4365" s="3">
        <v>0</v>
      </c>
      <c r="AT4365" s="3">
        <v>0</v>
      </c>
      <c r="AU4365" s="3">
        <v>0</v>
      </c>
      <c r="AV4365" s="3">
        <v>0</v>
      </c>
      <c r="AW4365" s="3">
        <v>0</v>
      </c>
      <c r="AX4365" s="3">
        <v>0</v>
      </c>
      <c r="AY4365" s="3">
        <v>0</v>
      </c>
      <c r="AZ4365" s="3">
        <v>1038.1600000000001</v>
      </c>
      <c r="BA4365" s="3">
        <v>811.06</v>
      </c>
      <c r="BB4365" s="3">
        <v>473.93</v>
      </c>
      <c r="BC4365" s="3">
        <v>0</v>
      </c>
      <c r="BD4365" s="2"/>
      <c r="BE4365" s="3" t="s">
        <v>449</v>
      </c>
      <c r="BF4365" s="3" t="s">
        <v>450</v>
      </c>
    </row>
    <row r="4366" spans="1:58" ht="13.15" customHeight="1" x14ac:dyDescent="0.25">
      <c r="A4366" s="5" t="s">
        <v>3579</v>
      </c>
      <c r="B4366" s="25" t="str">
        <f>VLOOKUP(Tabla1[[#This Row],[nombre ]],Tabla2[#All],1,0)</f>
        <v>MIRANDA VAZQUEZ MARIO ALEJANDRO</v>
      </c>
      <c r="C4366" s="3" t="s">
        <v>348</v>
      </c>
      <c r="D4366" s="3" t="s">
        <v>352</v>
      </c>
      <c r="E4366" s="26" t="s">
        <v>78</v>
      </c>
      <c r="F4366" s="3">
        <v>36</v>
      </c>
      <c r="G4366" s="2"/>
      <c r="H4366" s="4">
        <v>42685</v>
      </c>
      <c r="I4366" s="2"/>
      <c r="J4366" s="4">
        <v>32951</v>
      </c>
      <c r="K4366" s="3">
        <v>32</v>
      </c>
      <c r="L4366" s="3">
        <v>6</v>
      </c>
      <c r="M4366" s="3">
        <v>13092.61</v>
      </c>
      <c r="N4366" s="3">
        <v>2411.355</v>
      </c>
      <c r="O4366" s="3">
        <v>2411.355</v>
      </c>
      <c r="P4366" s="3">
        <v>1487.68</v>
      </c>
      <c r="Q4366" s="2"/>
      <c r="R4366" s="3">
        <v>15</v>
      </c>
      <c r="S4366" s="3" t="s">
        <v>52</v>
      </c>
      <c r="T4366" s="3">
        <v>0</v>
      </c>
      <c r="U4366" s="3">
        <v>0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0</v>
      </c>
      <c r="AD4366" s="3">
        <v>0</v>
      </c>
      <c r="AE4366" s="3">
        <v>0</v>
      </c>
      <c r="AF4366" s="3">
        <v>0</v>
      </c>
      <c r="AG4366" s="3">
        <v>0</v>
      </c>
      <c r="AH4366" s="3">
        <v>0</v>
      </c>
      <c r="AI4366" s="3">
        <v>0</v>
      </c>
      <c r="AJ4366" s="3">
        <v>0</v>
      </c>
      <c r="AK4366" s="3">
        <v>0</v>
      </c>
      <c r="AL4366" s="2"/>
      <c r="AM4366" s="3">
        <v>0</v>
      </c>
      <c r="AN4366" s="3">
        <v>0</v>
      </c>
      <c r="AO4366" s="3">
        <v>0</v>
      </c>
      <c r="AP4366" s="3">
        <v>0</v>
      </c>
      <c r="AQ4366" s="3">
        <v>0</v>
      </c>
      <c r="AR4366" s="3">
        <v>0</v>
      </c>
      <c r="AS4366" s="3">
        <v>0</v>
      </c>
      <c r="AT4366" s="3">
        <v>0</v>
      </c>
      <c r="AU4366" s="3">
        <v>0</v>
      </c>
      <c r="AV4366" s="3">
        <v>0</v>
      </c>
      <c r="AW4366" s="3">
        <v>0</v>
      </c>
      <c r="AX4366" s="3">
        <v>0</v>
      </c>
      <c r="AY4366" s="3">
        <v>0</v>
      </c>
      <c r="AZ4366" s="3">
        <v>1241.79</v>
      </c>
      <c r="BA4366" s="3">
        <v>970.15</v>
      </c>
      <c r="BB4366" s="3">
        <v>746.24</v>
      </c>
      <c r="BC4366" s="3">
        <v>0</v>
      </c>
      <c r="BD4366" s="2"/>
      <c r="BE4366" s="3" t="s">
        <v>449</v>
      </c>
      <c r="BF4366" s="3" t="s">
        <v>450</v>
      </c>
    </row>
    <row r="4367" spans="1:58" ht="13.15" customHeight="1" x14ac:dyDescent="0.25">
      <c r="A4367" s="5" t="s">
        <v>3580</v>
      </c>
      <c r="B4367" s="25" t="e">
        <f>VLOOKUP(Tabla1[[#This Row],[nombre ]],Tabla2[#All],1,0)</f>
        <v>#N/A</v>
      </c>
      <c r="C4367" s="3" t="s">
        <v>348</v>
      </c>
      <c r="D4367" s="3" t="s">
        <v>359</v>
      </c>
      <c r="E4367" s="26" t="s">
        <v>51</v>
      </c>
      <c r="F4367" s="3">
        <v>67</v>
      </c>
      <c r="G4367" s="2"/>
      <c r="H4367" s="4">
        <v>43556</v>
      </c>
      <c r="I4367" s="2"/>
      <c r="J4367" s="4">
        <v>29258</v>
      </c>
      <c r="K4367" s="3">
        <v>43</v>
      </c>
      <c r="L4367" s="3">
        <v>3</v>
      </c>
      <c r="M4367" s="3">
        <v>11393.12</v>
      </c>
      <c r="N4367" s="3">
        <v>2414.0250000000001</v>
      </c>
      <c r="O4367" s="3">
        <v>2414.0250000000001</v>
      </c>
      <c r="P4367" s="3">
        <v>0</v>
      </c>
      <c r="Q4367" s="2"/>
      <c r="R4367" s="3">
        <v>15</v>
      </c>
      <c r="S4367" s="3" t="s">
        <v>52</v>
      </c>
      <c r="T4367" s="3">
        <v>0</v>
      </c>
      <c r="U4367" s="3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  <c r="AD4367" s="3">
        <v>0</v>
      </c>
      <c r="AE4367" s="3">
        <v>0</v>
      </c>
      <c r="AF4367" s="3">
        <v>0</v>
      </c>
      <c r="AG4367" s="3">
        <v>0</v>
      </c>
      <c r="AH4367" s="3">
        <v>0</v>
      </c>
      <c r="AI4367" s="3">
        <v>0</v>
      </c>
      <c r="AJ4367" s="3">
        <v>0</v>
      </c>
      <c r="AK4367" s="3">
        <v>0</v>
      </c>
      <c r="AL4367" s="2"/>
      <c r="AM4367" s="3">
        <v>0</v>
      </c>
      <c r="AN4367" s="3">
        <v>0</v>
      </c>
      <c r="AO4367" s="3">
        <v>0</v>
      </c>
      <c r="AP4367" s="3">
        <v>0</v>
      </c>
      <c r="AQ4367" s="3">
        <v>0</v>
      </c>
      <c r="AR4367" s="3">
        <v>0</v>
      </c>
      <c r="AS4367" s="3">
        <v>0</v>
      </c>
      <c r="AT4367" s="3">
        <v>0</v>
      </c>
      <c r="AU4367" s="3">
        <v>0</v>
      </c>
      <c r="AV4367" s="3">
        <v>0</v>
      </c>
      <c r="AW4367" s="3">
        <v>0</v>
      </c>
      <c r="AX4367" s="3">
        <v>0</v>
      </c>
      <c r="AY4367" s="3">
        <v>0</v>
      </c>
      <c r="AZ4367" s="3">
        <v>1038.1600000000001</v>
      </c>
      <c r="BA4367" s="3">
        <v>811.06</v>
      </c>
      <c r="BB4367" s="3">
        <v>473.93</v>
      </c>
      <c r="BC4367" s="3">
        <v>0</v>
      </c>
      <c r="BD4367" s="2"/>
      <c r="BE4367" s="3" t="s">
        <v>449</v>
      </c>
      <c r="BF4367" s="3" t="s">
        <v>450</v>
      </c>
    </row>
    <row r="4368" spans="1:58" ht="13.15" customHeight="1" x14ac:dyDescent="0.25">
      <c r="A4368" s="5" t="s">
        <v>5309</v>
      </c>
      <c r="B4368" s="25" t="e">
        <f>VLOOKUP(Tabla1[[#This Row],[nombre ]],Tabla2[#All],1,0)</f>
        <v>#N/A</v>
      </c>
      <c r="C4368" s="3" t="s">
        <v>348</v>
      </c>
      <c r="D4368" s="3" t="s">
        <v>365</v>
      </c>
      <c r="E4368" s="26" t="s">
        <v>51</v>
      </c>
      <c r="F4368" s="3">
        <v>67</v>
      </c>
      <c r="G4368" s="2"/>
      <c r="H4368" s="4">
        <v>42685</v>
      </c>
      <c r="I4368" s="2"/>
      <c r="J4368" s="4">
        <v>34182</v>
      </c>
      <c r="K4368" s="3">
        <v>29</v>
      </c>
      <c r="L4368" s="3">
        <v>6</v>
      </c>
      <c r="M4368" s="3">
        <v>11393.12</v>
      </c>
      <c r="N4368" s="3">
        <v>2414.0250000000001</v>
      </c>
      <c r="O4368" s="3">
        <v>2414.0250000000001</v>
      </c>
      <c r="P4368" s="3">
        <v>1487.68</v>
      </c>
      <c r="Q4368" s="2"/>
      <c r="R4368" s="3">
        <v>15</v>
      </c>
      <c r="S4368" s="3" t="s">
        <v>52</v>
      </c>
      <c r="T4368" s="3">
        <v>0</v>
      </c>
      <c r="U4368" s="3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  <c r="AD4368" s="3">
        <v>0</v>
      </c>
      <c r="AE4368" s="3">
        <v>0</v>
      </c>
      <c r="AF4368" s="3">
        <v>0</v>
      </c>
      <c r="AG4368" s="3">
        <v>0</v>
      </c>
      <c r="AH4368" s="3">
        <v>0</v>
      </c>
      <c r="AI4368" s="3">
        <v>0</v>
      </c>
      <c r="AJ4368" s="3">
        <v>0</v>
      </c>
      <c r="AK4368" s="3">
        <v>0</v>
      </c>
      <c r="AL4368" s="2"/>
      <c r="AM4368" s="3">
        <v>0</v>
      </c>
      <c r="AN4368" s="3">
        <v>0</v>
      </c>
      <c r="AO4368" s="3">
        <v>0</v>
      </c>
      <c r="AP4368" s="3">
        <v>0</v>
      </c>
      <c r="AQ4368" s="3">
        <v>0</v>
      </c>
      <c r="AR4368" s="3">
        <v>0</v>
      </c>
      <c r="AS4368" s="3">
        <v>0</v>
      </c>
      <c r="AT4368" s="3">
        <v>0</v>
      </c>
      <c r="AU4368" s="3">
        <v>0</v>
      </c>
      <c r="AV4368" s="3">
        <v>0</v>
      </c>
      <c r="AW4368" s="3">
        <v>0</v>
      </c>
      <c r="AX4368" s="3">
        <v>0</v>
      </c>
      <c r="AY4368" s="3">
        <v>0</v>
      </c>
      <c r="AZ4368" s="3">
        <v>1133.3699999999999</v>
      </c>
      <c r="BA4368" s="3">
        <v>885.44</v>
      </c>
      <c r="BB4368" s="3">
        <v>593.97</v>
      </c>
      <c r="BC4368" s="3">
        <v>0</v>
      </c>
      <c r="BD4368" s="2"/>
      <c r="BE4368" s="3" t="s">
        <v>449</v>
      </c>
      <c r="BF4368" s="3" t="s">
        <v>450</v>
      </c>
    </row>
    <row r="4369" spans="1:58" ht="13.15" customHeight="1" x14ac:dyDescent="0.25">
      <c r="A4369" s="5" t="s">
        <v>5310</v>
      </c>
      <c r="B4369" s="25" t="e">
        <f>VLOOKUP(Tabla1[[#This Row],[nombre ]],Tabla2[#All],1,0)</f>
        <v>#N/A</v>
      </c>
      <c r="C4369" s="3" t="s">
        <v>348</v>
      </c>
      <c r="D4369" s="3" t="s">
        <v>362</v>
      </c>
      <c r="E4369" s="26" t="s">
        <v>51</v>
      </c>
      <c r="F4369" s="3">
        <v>67</v>
      </c>
      <c r="G4369" s="2"/>
      <c r="H4369" s="4">
        <v>44498</v>
      </c>
      <c r="I4369" s="2"/>
      <c r="J4369" s="4">
        <v>33167</v>
      </c>
      <c r="K4369" s="3">
        <v>32</v>
      </c>
      <c r="L4369" s="3">
        <v>1</v>
      </c>
      <c r="M4369" s="3">
        <v>11393.12</v>
      </c>
      <c r="N4369" s="3">
        <v>2414.0250000000001</v>
      </c>
      <c r="O4369" s="3">
        <v>2414.0250000000001</v>
      </c>
      <c r="P4369" s="3">
        <v>0</v>
      </c>
      <c r="Q4369" s="2"/>
      <c r="R4369" s="3">
        <v>15</v>
      </c>
      <c r="S4369" s="3" t="s">
        <v>52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  <c r="AD4369" s="3">
        <v>0</v>
      </c>
      <c r="AE4369" s="3">
        <v>0</v>
      </c>
      <c r="AF4369" s="3">
        <v>0</v>
      </c>
      <c r="AG4369" s="3">
        <v>0</v>
      </c>
      <c r="AH4369" s="3">
        <v>0</v>
      </c>
      <c r="AI4369" s="3">
        <v>0</v>
      </c>
      <c r="AJ4369" s="3">
        <v>0</v>
      </c>
      <c r="AK4369" s="3">
        <v>0</v>
      </c>
      <c r="AL4369" s="2"/>
      <c r="AM4369" s="3">
        <v>0</v>
      </c>
      <c r="AN4369" s="3">
        <v>0</v>
      </c>
      <c r="AO4369" s="3">
        <v>0</v>
      </c>
      <c r="AP4369" s="3">
        <v>0</v>
      </c>
      <c r="AQ4369" s="3">
        <v>0</v>
      </c>
      <c r="AR4369" s="3">
        <v>0</v>
      </c>
      <c r="AS4369" s="3">
        <v>0</v>
      </c>
      <c r="AT4369" s="3">
        <v>0</v>
      </c>
      <c r="AU4369" s="3">
        <v>0</v>
      </c>
      <c r="AV4369" s="3">
        <v>0</v>
      </c>
      <c r="AW4369" s="3">
        <v>0</v>
      </c>
      <c r="AX4369" s="3">
        <v>0</v>
      </c>
      <c r="AY4369" s="3">
        <v>0</v>
      </c>
      <c r="AZ4369" s="3">
        <v>1038.1600000000001</v>
      </c>
      <c r="BA4369" s="3">
        <v>811.06</v>
      </c>
      <c r="BB4369" s="3">
        <v>473.93</v>
      </c>
      <c r="BC4369" s="3">
        <v>0</v>
      </c>
      <c r="BD4369" s="2"/>
      <c r="BE4369" s="3" t="s">
        <v>449</v>
      </c>
      <c r="BF4369" s="3" t="s">
        <v>450</v>
      </c>
    </row>
    <row r="4370" spans="1:58" ht="13.15" customHeight="1" x14ac:dyDescent="0.25">
      <c r="A4370" s="5" t="s">
        <v>3581</v>
      </c>
      <c r="B4370" s="25" t="str">
        <f>VLOOKUP(Tabla1[[#This Row],[nombre ]],Tabla2[#All],1,0)</f>
        <v>NOBLE AYUB EDNA LORENA</v>
      </c>
      <c r="C4370" s="3" t="s">
        <v>348</v>
      </c>
      <c r="D4370" s="3" t="s">
        <v>365</v>
      </c>
      <c r="E4370" s="26" t="s">
        <v>78</v>
      </c>
      <c r="F4370" s="3">
        <v>36</v>
      </c>
      <c r="G4370" s="2"/>
      <c r="H4370" s="4">
        <v>44728</v>
      </c>
      <c r="I4370" s="2"/>
      <c r="J4370" s="4">
        <v>22298</v>
      </c>
      <c r="K4370" s="3">
        <v>62</v>
      </c>
      <c r="L4370" s="3">
        <v>0</v>
      </c>
      <c r="M4370" s="3">
        <v>13092.61</v>
      </c>
      <c r="N4370" s="3">
        <v>2411.355</v>
      </c>
      <c r="O4370" s="3">
        <v>2411.355</v>
      </c>
      <c r="P4370" s="3">
        <v>0</v>
      </c>
      <c r="Q4370" s="2"/>
      <c r="R4370" s="3">
        <v>15</v>
      </c>
      <c r="S4370" s="3" t="s">
        <v>52</v>
      </c>
      <c r="T4370" s="3">
        <v>0</v>
      </c>
      <c r="U4370" s="3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  <c r="AD4370" s="3">
        <v>0</v>
      </c>
      <c r="AE4370" s="3">
        <v>0</v>
      </c>
      <c r="AF4370" s="3">
        <v>0</v>
      </c>
      <c r="AG4370" s="3">
        <v>0</v>
      </c>
      <c r="AH4370" s="3">
        <v>0</v>
      </c>
      <c r="AI4370" s="3">
        <v>0</v>
      </c>
      <c r="AJ4370" s="3">
        <v>0</v>
      </c>
      <c r="AK4370" s="3">
        <v>0</v>
      </c>
      <c r="AL4370" s="2"/>
      <c r="AM4370" s="3">
        <v>0</v>
      </c>
      <c r="AN4370" s="3">
        <v>0</v>
      </c>
      <c r="AO4370" s="3">
        <v>0</v>
      </c>
      <c r="AP4370" s="3">
        <v>0</v>
      </c>
      <c r="AQ4370" s="3">
        <v>0</v>
      </c>
      <c r="AR4370" s="3">
        <v>0</v>
      </c>
      <c r="AS4370" s="3">
        <v>0</v>
      </c>
      <c r="AT4370" s="3">
        <v>0</v>
      </c>
      <c r="AU4370" s="3">
        <v>0</v>
      </c>
      <c r="AV4370" s="3">
        <v>0</v>
      </c>
      <c r="AW4370" s="3">
        <v>0</v>
      </c>
      <c r="AX4370" s="3">
        <v>0</v>
      </c>
      <c r="AY4370" s="3">
        <v>0</v>
      </c>
      <c r="AZ4370" s="3">
        <v>1146.58</v>
      </c>
      <c r="BA4370" s="3">
        <v>895.77</v>
      </c>
      <c r="BB4370" s="3">
        <v>612.95000000000005</v>
      </c>
      <c r="BC4370" s="3">
        <v>0</v>
      </c>
      <c r="BD4370" s="2"/>
      <c r="BE4370" s="3" t="s">
        <v>449</v>
      </c>
      <c r="BF4370" s="3" t="s">
        <v>450</v>
      </c>
    </row>
    <row r="4371" spans="1:58" ht="13.15" customHeight="1" x14ac:dyDescent="0.25">
      <c r="A4371" s="5" t="s">
        <v>3582</v>
      </c>
      <c r="B4371" s="25" t="e">
        <f>VLOOKUP(Tabla1[[#This Row],[nombre ]],Tabla2[#All],1,0)</f>
        <v>#N/A</v>
      </c>
      <c r="C4371" s="3" t="s">
        <v>348</v>
      </c>
      <c r="D4371" s="3" t="s">
        <v>349</v>
      </c>
      <c r="E4371" s="26" t="s">
        <v>51</v>
      </c>
      <c r="F4371" s="3">
        <v>67</v>
      </c>
      <c r="G4371" s="2"/>
      <c r="H4371" s="4">
        <v>42744</v>
      </c>
      <c r="I4371" s="2"/>
      <c r="J4371" s="4">
        <v>32913</v>
      </c>
      <c r="K4371" s="3">
        <v>33</v>
      </c>
      <c r="L4371" s="3">
        <v>6</v>
      </c>
      <c r="M4371" s="3">
        <v>11393.12</v>
      </c>
      <c r="N4371" s="3">
        <v>2414.0250000000001</v>
      </c>
      <c r="O4371" s="3">
        <v>2414.0250000000001</v>
      </c>
      <c r="P4371" s="3">
        <v>1591.82</v>
      </c>
      <c r="Q4371" s="2"/>
      <c r="R4371" s="3">
        <v>15</v>
      </c>
      <c r="S4371" s="3" t="s">
        <v>52</v>
      </c>
      <c r="T4371" s="3">
        <v>0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  <c r="AD4371" s="3">
        <v>0</v>
      </c>
      <c r="AE4371" s="3">
        <v>0</v>
      </c>
      <c r="AF4371" s="3">
        <v>0</v>
      </c>
      <c r="AG4371" s="3">
        <v>0</v>
      </c>
      <c r="AH4371" s="3">
        <v>0</v>
      </c>
      <c r="AI4371" s="3">
        <v>0</v>
      </c>
      <c r="AJ4371" s="3">
        <v>0</v>
      </c>
      <c r="AK4371" s="3">
        <v>0</v>
      </c>
      <c r="AL4371" s="2"/>
      <c r="AM4371" s="3">
        <v>0</v>
      </c>
      <c r="AN4371" s="3">
        <v>0</v>
      </c>
      <c r="AO4371" s="3">
        <v>0</v>
      </c>
      <c r="AP4371" s="3">
        <v>0</v>
      </c>
      <c r="AQ4371" s="3">
        <v>0</v>
      </c>
      <c r="AR4371" s="3">
        <v>0</v>
      </c>
      <c r="AS4371" s="3">
        <v>0</v>
      </c>
      <c r="AT4371" s="3">
        <v>0</v>
      </c>
      <c r="AU4371" s="3">
        <v>0</v>
      </c>
      <c r="AV4371" s="3">
        <v>0</v>
      </c>
      <c r="AW4371" s="3">
        <v>0</v>
      </c>
      <c r="AX4371" s="3">
        <v>0</v>
      </c>
      <c r="AY4371" s="3">
        <v>0</v>
      </c>
      <c r="AZ4371" s="3">
        <v>1140.03</v>
      </c>
      <c r="BA4371" s="3">
        <v>890.65</v>
      </c>
      <c r="BB4371" s="3">
        <v>603.29999999999995</v>
      </c>
      <c r="BC4371" s="3">
        <v>0</v>
      </c>
      <c r="BD4371" s="2"/>
      <c r="BE4371" s="3" t="s">
        <v>449</v>
      </c>
      <c r="BF4371" s="3" t="s">
        <v>450</v>
      </c>
    </row>
    <row r="4372" spans="1:58" ht="13.15" customHeight="1" x14ac:dyDescent="0.25">
      <c r="A4372" s="5" t="s">
        <v>5311</v>
      </c>
      <c r="B4372" s="25" t="str">
        <f>VLOOKUP(Tabla1[[#This Row],[nombre ]],Tabla2[#All],1,0)</f>
        <v>OCHOA REYES ANTONIA</v>
      </c>
      <c r="C4372" s="3" t="s">
        <v>348</v>
      </c>
      <c r="D4372" s="3" t="s">
        <v>367</v>
      </c>
      <c r="E4372" s="26" t="s">
        <v>74</v>
      </c>
      <c r="F4372" s="3">
        <v>36</v>
      </c>
      <c r="G4372" s="2"/>
      <c r="H4372" s="4">
        <v>41641</v>
      </c>
      <c r="I4372" s="2"/>
      <c r="J4372" s="4">
        <v>27098</v>
      </c>
      <c r="K4372" s="3">
        <v>49</v>
      </c>
      <c r="L4372" s="3">
        <v>9</v>
      </c>
      <c r="M4372" s="3">
        <v>13092.61</v>
      </c>
      <c r="N4372" s="3">
        <v>2411.355</v>
      </c>
      <c r="O4372" s="3">
        <v>2411.355</v>
      </c>
      <c r="P4372" s="3">
        <v>1299.4100000000001</v>
      </c>
      <c r="Q4372" s="2"/>
      <c r="R4372" s="3">
        <v>15</v>
      </c>
      <c r="S4372" s="3" t="s">
        <v>52</v>
      </c>
      <c r="T4372" s="3">
        <v>0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  <c r="AD4372" s="3">
        <v>0</v>
      </c>
      <c r="AE4372" s="3">
        <v>0</v>
      </c>
      <c r="AF4372" s="3">
        <v>0</v>
      </c>
      <c r="AG4372" s="3">
        <v>0</v>
      </c>
      <c r="AH4372" s="3">
        <v>0</v>
      </c>
      <c r="AI4372" s="3">
        <v>0</v>
      </c>
      <c r="AJ4372" s="3">
        <v>0</v>
      </c>
      <c r="AK4372" s="3">
        <v>0</v>
      </c>
      <c r="AL4372" s="2"/>
      <c r="AM4372" s="3">
        <v>0</v>
      </c>
      <c r="AN4372" s="3">
        <v>0</v>
      </c>
      <c r="AO4372" s="3">
        <v>0</v>
      </c>
      <c r="AP4372" s="3">
        <v>0</v>
      </c>
      <c r="AQ4372" s="3">
        <v>0</v>
      </c>
      <c r="AR4372" s="3">
        <v>0</v>
      </c>
      <c r="AS4372" s="3">
        <v>0</v>
      </c>
      <c r="AT4372" s="3">
        <v>0</v>
      </c>
      <c r="AU4372" s="3">
        <v>0</v>
      </c>
      <c r="AV4372" s="3">
        <v>0</v>
      </c>
      <c r="AW4372" s="3">
        <v>0</v>
      </c>
      <c r="AX4372" s="3">
        <v>0</v>
      </c>
      <c r="AY4372" s="3">
        <v>0</v>
      </c>
      <c r="AZ4372" s="3">
        <v>1229.74</v>
      </c>
      <c r="BA4372" s="3">
        <v>960.74</v>
      </c>
      <c r="BB4372" s="3">
        <v>729.38</v>
      </c>
      <c r="BC4372" s="3">
        <v>0</v>
      </c>
      <c r="BD4372" s="2"/>
      <c r="BE4372" s="3" t="s">
        <v>449</v>
      </c>
      <c r="BF4372" s="3" t="s">
        <v>450</v>
      </c>
    </row>
    <row r="4373" spans="1:58" ht="13.15" customHeight="1" x14ac:dyDescent="0.25">
      <c r="A4373" s="5" t="s">
        <v>3583</v>
      </c>
      <c r="B4373" s="25" t="e">
        <f>VLOOKUP(Tabla1[[#This Row],[nombre ]],Tabla2[#All],1,0)</f>
        <v>#N/A</v>
      </c>
      <c r="C4373" s="3" t="s">
        <v>348</v>
      </c>
      <c r="D4373" s="3" t="s">
        <v>363</v>
      </c>
      <c r="E4373" s="26" t="s">
        <v>58</v>
      </c>
      <c r="F4373" s="3">
        <v>57</v>
      </c>
      <c r="G4373" s="2"/>
      <c r="H4373" s="4">
        <v>44410</v>
      </c>
      <c r="I4373" s="2"/>
      <c r="J4373" s="4">
        <v>29550</v>
      </c>
      <c r="K4373" s="3">
        <v>42</v>
      </c>
      <c r="L4373" s="3">
        <v>1</v>
      </c>
      <c r="M4373" s="3">
        <v>11717.03</v>
      </c>
      <c r="N4373" s="3">
        <v>2482.0549999999998</v>
      </c>
      <c r="O4373" s="3">
        <v>2482.0549999999998</v>
      </c>
      <c r="P4373" s="3">
        <v>0</v>
      </c>
      <c r="Q4373" s="2"/>
      <c r="R4373" s="3">
        <v>15</v>
      </c>
      <c r="S4373" s="3" t="s">
        <v>52</v>
      </c>
      <c r="T4373" s="3">
        <v>0</v>
      </c>
      <c r="U4373" s="3">
        <v>0</v>
      </c>
      <c r="V4373" s="3">
        <v>0</v>
      </c>
      <c r="W4373" s="3">
        <v>0</v>
      </c>
      <c r="X4373" s="3">
        <v>0</v>
      </c>
      <c r="Y4373" s="3">
        <v>0</v>
      </c>
      <c r="Z4373" s="3">
        <v>0</v>
      </c>
      <c r="AA4373" s="3">
        <v>0</v>
      </c>
      <c r="AB4373" s="3">
        <v>0</v>
      </c>
      <c r="AC4373" s="3">
        <v>0</v>
      </c>
      <c r="AD4373" s="3">
        <v>0</v>
      </c>
      <c r="AE4373" s="3">
        <v>0</v>
      </c>
      <c r="AF4373" s="3">
        <v>0</v>
      </c>
      <c r="AG4373" s="3">
        <v>0</v>
      </c>
      <c r="AH4373" s="3">
        <v>0</v>
      </c>
      <c r="AI4373" s="3">
        <v>0</v>
      </c>
      <c r="AJ4373" s="3">
        <v>0</v>
      </c>
      <c r="AK4373" s="3">
        <v>0</v>
      </c>
      <c r="AL4373" s="2"/>
      <c r="AM4373" s="3">
        <v>0</v>
      </c>
      <c r="AN4373" s="3">
        <v>0</v>
      </c>
      <c r="AO4373" s="3">
        <v>0</v>
      </c>
      <c r="AP4373" s="3">
        <v>0</v>
      </c>
      <c r="AQ4373" s="3">
        <v>0</v>
      </c>
      <c r="AR4373" s="3">
        <v>0</v>
      </c>
      <c r="AS4373" s="3">
        <v>0</v>
      </c>
      <c r="AT4373" s="3">
        <v>0</v>
      </c>
      <c r="AU4373" s="3">
        <v>0</v>
      </c>
      <c r="AV4373" s="3">
        <v>0</v>
      </c>
      <c r="AW4373" s="3">
        <v>0</v>
      </c>
      <c r="AX4373" s="3">
        <v>0</v>
      </c>
      <c r="AY4373" s="3">
        <v>0</v>
      </c>
      <c r="AZ4373" s="3">
        <v>1067.5899999999999</v>
      </c>
      <c r="BA4373" s="3">
        <v>834.06</v>
      </c>
      <c r="BB4373" s="3">
        <v>499.85</v>
      </c>
      <c r="BC4373" s="3">
        <v>0</v>
      </c>
      <c r="BD4373" s="2"/>
      <c r="BE4373" s="3" t="s">
        <v>449</v>
      </c>
      <c r="BF4373" s="3" t="s">
        <v>450</v>
      </c>
    </row>
    <row r="4374" spans="1:58" ht="13.15" customHeight="1" x14ac:dyDescent="0.25">
      <c r="A4374" s="5" t="s">
        <v>3584</v>
      </c>
      <c r="B4374" s="25" t="e">
        <f>VLOOKUP(Tabla1[[#This Row],[nombre ]],Tabla2[#All],1,0)</f>
        <v>#N/A</v>
      </c>
      <c r="C4374" s="3" t="s">
        <v>348</v>
      </c>
      <c r="D4374" s="3" t="s">
        <v>361</v>
      </c>
      <c r="E4374" s="26" t="s">
        <v>51</v>
      </c>
      <c r="F4374" s="3">
        <v>67</v>
      </c>
      <c r="G4374" s="2"/>
      <c r="H4374" s="4">
        <v>44783</v>
      </c>
      <c r="I4374" s="2"/>
      <c r="J4374" s="4">
        <v>35846</v>
      </c>
      <c r="K4374" s="3">
        <v>25</v>
      </c>
      <c r="L4374" s="3">
        <v>0</v>
      </c>
      <c r="M4374" s="3">
        <v>11393.12</v>
      </c>
      <c r="N4374" s="3">
        <v>2414.0250000000001</v>
      </c>
      <c r="O4374" s="3">
        <v>2414.0250000000001</v>
      </c>
      <c r="P4374" s="3">
        <v>0</v>
      </c>
      <c r="Q4374" s="2"/>
      <c r="R4374" s="3">
        <v>15</v>
      </c>
      <c r="S4374" s="3" t="s">
        <v>52</v>
      </c>
      <c r="T4374" s="3">
        <v>0</v>
      </c>
      <c r="U4374" s="3">
        <v>0</v>
      </c>
      <c r="V4374" s="3">
        <v>0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0</v>
      </c>
      <c r="AC4374" s="3">
        <v>0</v>
      </c>
      <c r="AD4374" s="3">
        <v>0</v>
      </c>
      <c r="AE4374" s="3">
        <v>0</v>
      </c>
      <c r="AF4374" s="3">
        <v>0</v>
      </c>
      <c r="AG4374" s="3">
        <v>0</v>
      </c>
      <c r="AH4374" s="3">
        <v>0</v>
      </c>
      <c r="AI4374" s="3">
        <v>0</v>
      </c>
      <c r="AJ4374" s="3">
        <v>0</v>
      </c>
      <c r="AK4374" s="3">
        <v>0</v>
      </c>
      <c r="AL4374" s="2"/>
      <c r="AM4374" s="3">
        <v>0</v>
      </c>
      <c r="AN4374" s="3">
        <v>0</v>
      </c>
      <c r="AO4374" s="3">
        <v>0</v>
      </c>
      <c r="AP4374" s="3">
        <v>0</v>
      </c>
      <c r="AQ4374" s="3">
        <v>0</v>
      </c>
      <c r="AR4374" s="3">
        <v>0</v>
      </c>
      <c r="AS4374" s="3">
        <v>0</v>
      </c>
      <c r="AT4374" s="3">
        <v>0</v>
      </c>
      <c r="AU4374" s="3">
        <v>0</v>
      </c>
      <c r="AV4374" s="3">
        <v>0</v>
      </c>
      <c r="AW4374" s="3">
        <v>0</v>
      </c>
      <c r="AX4374" s="3">
        <v>0</v>
      </c>
      <c r="AY4374" s="3">
        <v>0</v>
      </c>
      <c r="AZ4374" s="3">
        <v>1038.1600000000001</v>
      </c>
      <c r="BA4374" s="3">
        <v>811.06</v>
      </c>
      <c r="BB4374" s="3">
        <v>473.93</v>
      </c>
      <c r="BC4374" s="3">
        <v>0</v>
      </c>
      <c r="BD4374" s="2"/>
      <c r="BE4374" s="3" t="s">
        <v>449</v>
      </c>
      <c r="BF4374" s="3" t="s">
        <v>450</v>
      </c>
    </row>
    <row r="4375" spans="1:58" ht="13.15" customHeight="1" x14ac:dyDescent="0.25">
      <c r="A4375" s="5" t="s">
        <v>3585</v>
      </c>
      <c r="B4375" s="25" t="str">
        <f>VLOOKUP(Tabla1[[#This Row],[nombre ]],Tabla2[#All],1,0)</f>
        <v>PLASCENCIA HERNANDEZ BEATRIZ ELENA</v>
      </c>
      <c r="C4375" s="3" t="s">
        <v>348</v>
      </c>
      <c r="D4375" s="3" t="s">
        <v>349</v>
      </c>
      <c r="E4375" s="26" t="s">
        <v>78</v>
      </c>
      <c r="F4375" s="3">
        <v>36</v>
      </c>
      <c r="G4375" s="2"/>
      <c r="H4375" s="4">
        <v>41867</v>
      </c>
      <c r="I4375" s="2"/>
      <c r="J4375" s="4">
        <v>32374</v>
      </c>
      <c r="K4375" s="3">
        <v>34</v>
      </c>
      <c r="L4375" s="3">
        <v>8</v>
      </c>
      <c r="M4375" s="3">
        <v>13092.61</v>
      </c>
      <c r="N4375" s="3">
        <v>2411.355</v>
      </c>
      <c r="O4375" s="3">
        <v>2411.355</v>
      </c>
      <c r="P4375" s="3">
        <v>1639.51</v>
      </c>
      <c r="Q4375" s="2"/>
      <c r="R4375" s="3">
        <v>15</v>
      </c>
      <c r="S4375" s="3" t="s">
        <v>52</v>
      </c>
      <c r="T4375" s="3">
        <v>0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  <c r="AD4375" s="3">
        <v>0</v>
      </c>
      <c r="AE4375" s="3">
        <v>0</v>
      </c>
      <c r="AF4375" s="3">
        <v>0</v>
      </c>
      <c r="AG4375" s="3">
        <v>0</v>
      </c>
      <c r="AH4375" s="3">
        <v>0</v>
      </c>
      <c r="AI4375" s="3">
        <v>0</v>
      </c>
      <c r="AJ4375" s="3">
        <v>0</v>
      </c>
      <c r="AK4375" s="3">
        <v>0</v>
      </c>
      <c r="AL4375" s="2"/>
      <c r="AM4375" s="3">
        <v>0</v>
      </c>
      <c r="AN4375" s="3">
        <v>0</v>
      </c>
      <c r="AO4375" s="3">
        <v>0</v>
      </c>
      <c r="AP4375" s="3">
        <v>0</v>
      </c>
      <c r="AQ4375" s="3">
        <v>0</v>
      </c>
      <c r="AR4375" s="3">
        <v>0</v>
      </c>
      <c r="AS4375" s="3">
        <v>0</v>
      </c>
      <c r="AT4375" s="3">
        <v>0</v>
      </c>
      <c r="AU4375" s="3">
        <v>0</v>
      </c>
      <c r="AV4375" s="3">
        <v>0</v>
      </c>
      <c r="AW4375" s="3">
        <v>0</v>
      </c>
      <c r="AX4375" s="3">
        <v>0</v>
      </c>
      <c r="AY4375" s="3">
        <v>0</v>
      </c>
      <c r="AZ4375" s="3">
        <v>1251.51</v>
      </c>
      <c r="BA4375" s="3">
        <v>977.74</v>
      </c>
      <c r="BB4375" s="3">
        <v>759.85</v>
      </c>
      <c r="BC4375" s="3">
        <v>0</v>
      </c>
      <c r="BD4375" s="2"/>
      <c r="BE4375" s="3" t="s">
        <v>449</v>
      </c>
      <c r="BF4375" s="3" t="s">
        <v>450</v>
      </c>
    </row>
    <row r="4376" spans="1:58" ht="13.15" customHeight="1" x14ac:dyDescent="0.25">
      <c r="A4376" s="5" t="s">
        <v>5312</v>
      </c>
      <c r="B4376" s="25" t="e">
        <f>VLOOKUP(Tabla1[[#This Row],[nombre ]],Tabla2[#All],1,0)</f>
        <v>#N/A</v>
      </c>
      <c r="C4376" s="3" t="s">
        <v>348</v>
      </c>
      <c r="D4376" s="3" t="s">
        <v>356</v>
      </c>
      <c r="E4376" s="26" t="s">
        <v>51</v>
      </c>
      <c r="F4376" s="3">
        <v>67</v>
      </c>
      <c r="G4376" s="2"/>
      <c r="H4376" s="4">
        <v>44743</v>
      </c>
      <c r="I4376" s="2"/>
      <c r="J4376" s="4">
        <v>25468</v>
      </c>
      <c r="K4376" s="3">
        <v>53</v>
      </c>
      <c r="L4376" s="3">
        <v>0</v>
      </c>
      <c r="M4376" s="3">
        <v>11393.12</v>
      </c>
      <c r="N4376" s="3">
        <v>2414.0250000000001</v>
      </c>
      <c r="O4376" s="3">
        <v>2414.0250000000001</v>
      </c>
      <c r="P4376" s="2"/>
      <c r="Q4376" s="2"/>
      <c r="R4376" s="3">
        <v>15</v>
      </c>
      <c r="S4376" s="3" t="s">
        <v>55</v>
      </c>
      <c r="T4376" s="3">
        <v>0</v>
      </c>
      <c r="U4376" s="3">
        <v>0</v>
      </c>
      <c r="V4376" s="3">
        <v>0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0</v>
      </c>
      <c r="AD4376" s="3">
        <v>0</v>
      </c>
      <c r="AE4376" s="3">
        <v>0</v>
      </c>
      <c r="AF4376" s="3">
        <v>0</v>
      </c>
      <c r="AG4376" s="3">
        <v>0</v>
      </c>
      <c r="AH4376" s="3">
        <v>4029.36</v>
      </c>
      <c r="AI4376" s="3">
        <v>0</v>
      </c>
      <c r="AJ4376" s="3">
        <v>0</v>
      </c>
      <c r="AK4376" s="3">
        <v>0</v>
      </c>
      <c r="AL4376" s="2"/>
      <c r="AM4376" s="3">
        <v>0</v>
      </c>
      <c r="AN4376" s="3">
        <v>0</v>
      </c>
      <c r="AO4376" s="3">
        <v>0</v>
      </c>
      <c r="AP4376" s="3">
        <v>0</v>
      </c>
      <c r="AQ4376" s="3">
        <v>0</v>
      </c>
      <c r="AR4376" s="3">
        <v>0</v>
      </c>
      <c r="AS4376" s="3">
        <v>0</v>
      </c>
      <c r="AT4376" s="3">
        <v>0</v>
      </c>
      <c r="AU4376" s="3">
        <v>0</v>
      </c>
      <c r="AV4376" s="3">
        <v>0</v>
      </c>
      <c r="AW4376" s="3">
        <v>0</v>
      </c>
      <c r="AX4376" s="3">
        <v>0</v>
      </c>
      <c r="AY4376" s="3">
        <v>0</v>
      </c>
      <c r="AZ4376" s="3">
        <v>0</v>
      </c>
      <c r="BA4376" s="3">
        <v>811.06</v>
      </c>
      <c r="BB4376" s="3">
        <v>473.93</v>
      </c>
      <c r="BC4376" s="3">
        <v>0</v>
      </c>
      <c r="BD4376" s="2"/>
      <c r="BE4376" s="3" t="s">
        <v>449</v>
      </c>
      <c r="BF4376" s="3" t="s">
        <v>451</v>
      </c>
    </row>
    <row r="4377" spans="1:58" ht="13.15" customHeight="1" x14ac:dyDescent="0.25">
      <c r="A4377" s="5" t="s">
        <v>3586</v>
      </c>
      <c r="B4377" s="25" t="e">
        <f>VLOOKUP(Tabla1[[#This Row],[nombre ]],Tabla2[#All],1,0)</f>
        <v>#N/A</v>
      </c>
      <c r="C4377" s="3" t="s">
        <v>348</v>
      </c>
      <c r="D4377" s="3" t="s">
        <v>357</v>
      </c>
      <c r="E4377" s="26" t="s">
        <v>51</v>
      </c>
      <c r="F4377" s="3">
        <v>67</v>
      </c>
      <c r="G4377" s="2"/>
      <c r="H4377" s="4">
        <v>44621</v>
      </c>
      <c r="I4377" s="2"/>
      <c r="J4377" s="4">
        <v>28753</v>
      </c>
      <c r="K4377" s="3">
        <v>44</v>
      </c>
      <c r="L4377" s="3">
        <v>1</v>
      </c>
      <c r="M4377" s="3">
        <v>11393.12</v>
      </c>
      <c r="N4377" s="3">
        <v>2414.0250000000001</v>
      </c>
      <c r="O4377" s="3">
        <v>2414.0250000000001</v>
      </c>
      <c r="P4377" s="3">
        <v>0</v>
      </c>
      <c r="Q4377" s="2"/>
      <c r="R4377" s="3">
        <v>15</v>
      </c>
      <c r="S4377" s="3" t="s">
        <v>52</v>
      </c>
      <c r="T4377" s="3">
        <v>0</v>
      </c>
      <c r="U4377" s="3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0</v>
      </c>
      <c r="AD4377" s="3">
        <v>0</v>
      </c>
      <c r="AE4377" s="3">
        <v>0</v>
      </c>
      <c r="AF4377" s="3">
        <v>0</v>
      </c>
      <c r="AG4377" s="3">
        <v>0</v>
      </c>
      <c r="AH4377" s="3">
        <v>0</v>
      </c>
      <c r="AI4377" s="3">
        <v>0</v>
      </c>
      <c r="AJ4377" s="3">
        <v>0</v>
      </c>
      <c r="AK4377" s="3">
        <v>0</v>
      </c>
      <c r="AL4377" s="2"/>
      <c r="AM4377" s="3">
        <v>0</v>
      </c>
      <c r="AN4377" s="3">
        <v>0</v>
      </c>
      <c r="AO4377" s="3">
        <v>0</v>
      </c>
      <c r="AP4377" s="3">
        <v>0</v>
      </c>
      <c r="AQ4377" s="3">
        <v>0</v>
      </c>
      <c r="AR4377" s="3">
        <v>0</v>
      </c>
      <c r="AS4377" s="3">
        <v>0</v>
      </c>
      <c r="AT4377" s="3">
        <v>0</v>
      </c>
      <c r="AU4377" s="3">
        <v>0</v>
      </c>
      <c r="AV4377" s="3">
        <v>0</v>
      </c>
      <c r="AW4377" s="3">
        <v>0</v>
      </c>
      <c r="AX4377" s="3">
        <v>0</v>
      </c>
      <c r="AY4377" s="3">
        <v>0</v>
      </c>
      <c r="AZ4377" s="3">
        <v>1038.1600000000001</v>
      </c>
      <c r="BA4377" s="3">
        <v>811.06</v>
      </c>
      <c r="BB4377" s="3">
        <v>473.93</v>
      </c>
      <c r="BC4377" s="3">
        <v>0</v>
      </c>
      <c r="BD4377" s="2"/>
      <c r="BE4377" s="3" t="s">
        <v>449</v>
      </c>
      <c r="BF4377" s="3" t="s">
        <v>450</v>
      </c>
    </row>
    <row r="4378" spans="1:58" ht="13.15" customHeight="1" x14ac:dyDescent="0.25">
      <c r="A4378" s="5" t="s">
        <v>3587</v>
      </c>
      <c r="B4378" s="25" t="e">
        <f>VLOOKUP(Tabla1[[#This Row],[nombre ]],Tabla2[#All],1,0)</f>
        <v>#N/A</v>
      </c>
      <c r="C4378" s="3" t="s">
        <v>348</v>
      </c>
      <c r="D4378" s="3" t="s">
        <v>357</v>
      </c>
      <c r="E4378" s="26" t="s">
        <v>51</v>
      </c>
      <c r="F4378" s="3">
        <v>67</v>
      </c>
      <c r="G4378" s="2"/>
      <c r="H4378" s="4">
        <v>42877</v>
      </c>
      <c r="I4378" s="2"/>
      <c r="J4378" s="4">
        <v>27870</v>
      </c>
      <c r="K4378" s="3">
        <v>46</v>
      </c>
      <c r="L4378" s="3">
        <v>5</v>
      </c>
      <c r="M4378" s="3">
        <v>11393.12</v>
      </c>
      <c r="N4378" s="3">
        <v>2414.0250000000001</v>
      </c>
      <c r="O4378" s="3">
        <v>2414.0250000000001</v>
      </c>
      <c r="P4378" s="3">
        <v>1591.82</v>
      </c>
      <c r="Q4378" s="2"/>
      <c r="R4378" s="3">
        <v>15</v>
      </c>
      <c r="S4378" s="3" t="s">
        <v>52</v>
      </c>
      <c r="T4378" s="3">
        <v>0</v>
      </c>
      <c r="U4378" s="3">
        <v>0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  <c r="AD4378" s="3">
        <v>0</v>
      </c>
      <c r="AE4378" s="3">
        <v>0</v>
      </c>
      <c r="AF4378" s="3">
        <v>0</v>
      </c>
      <c r="AG4378" s="3">
        <v>0</v>
      </c>
      <c r="AH4378" s="3">
        <v>0</v>
      </c>
      <c r="AI4378" s="3">
        <v>0</v>
      </c>
      <c r="AJ4378" s="3">
        <v>0</v>
      </c>
      <c r="AK4378" s="3">
        <v>0</v>
      </c>
      <c r="AL4378" s="2"/>
      <c r="AM4378" s="3">
        <v>0</v>
      </c>
      <c r="AN4378" s="3">
        <v>0</v>
      </c>
      <c r="AO4378" s="3">
        <v>0</v>
      </c>
      <c r="AP4378" s="3">
        <v>0</v>
      </c>
      <c r="AQ4378" s="3">
        <v>0</v>
      </c>
      <c r="AR4378" s="3">
        <v>0</v>
      </c>
      <c r="AS4378" s="3">
        <v>0</v>
      </c>
      <c r="AT4378" s="3">
        <v>0</v>
      </c>
      <c r="AU4378" s="3">
        <v>0</v>
      </c>
      <c r="AV4378" s="3">
        <v>0</v>
      </c>
      <c r="AW4378" s="3">
        <v>0</v>
      </c>
      <c r="AX4378" s="3">
        <v>0</v>
      </c>
      <c r="AY4378" s="3">
        <v>0</v>
      </c>
      <c r="AZ4378" s="3">
        <v>1140.03</v>
      </c>
      <c r="BA4378" s="3">
        <v>890.65</v>
      </c>
      <c r="BB4378" s="3">
        <v>603.29999999999995</v>
      </c>
      <c r="BC4378" s="3">
        <v>0</v>
      </c>
      <c r="BD4378" s="2"/>
      <c r="BE4378" s="3" t="s">
        <v>449</v>
      </c>
      <c r="BF4378" s="3" t="s">
        <v>450</v>
      </c>
    </row>
    <row r="4379" spans="1:58" ht="13.15" customHeight="1" x14ac:dyDescent="0.25">
      <c r="A4379" s="5" t="s">
        <v>3588</v>
      </c>
      <c r="B4379" s="25" t="e">
        <f>VLOOKUP(Tabla1[[#This Row],[nombre ]],Tabla2[#All],1,0)</f>
        <v>#N/A</v>
      </c>
      <c r="C4379" s="3" t="s">
        <v>348</v>
      </c>
      <c r="D4379" s="3" t="s">
        <v>359</v>
      </c>
      <c r="E4379" s="26" t="s">
        <v>51</v>
      </c>
      <c r="F4379" s="3">
        <v>67</v>
      </c>
      <c r="G4379" s="2"/>
      <c r="H4379" s="4">
        <v>41600</v>
      </c>
      <c r="I4379" s="2"/>
      <c r="J4379" s="4">
        <v>28613</v>
      </c>
      <c r="K4379" s="3">
        <v>44</v>
      </c>
      <c r="L4379" s="3">
        <v>9</v>
      </c>
      <c r="M4379" s="3">
        <v>11393.12</v>
      </c>
      <c r="N4379" s="3">
        <v>2414.0250000000001</v>
      </c>
      <c r="O4379" s="3">
        <v>2414.0250000000001</v>
      </c>
      <c r="P4379" s="3">
        <v>1214.3599999999999</v>
      </c>
      <c r="Q4379" s="2"/>
      <c r="R4379" s="3">
        <v>15</v>
      </c>
      <c r="S4379" s="3" t="s">
        <v>52</v>
      </c>
      <c r="T4379" s="3">
        <v>0</v>
      </c>
      <c r="U4379" s="3">
        <v>0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  <c r="AD4379" s="3">
        <v>0</v>
      </c>
      <c r="AE4379" s="3">
        <v>0</v>
      </c>
      <c r="AF4379" s="3">
        <v>0</v>
      </c>
      <c r="AG4379" s="3">
        <v>0</v>
      </c>
      <c r="AH4379" s="3">
        <v>0</v>
      </c>
      <c r="AI4379" s="3">
        <v>0</v>
      </c>
      <c r="AJ4379" s="3">
        <v>0</v>
      </c>
      <c r="AK4379" s="3">
        <v>0</v>
      </c>
      <c r="AL4379" s="2"/>
      <c r="AM4379" s="3">
        <v>0</v>
      </c>
      <c r="AN4379" s="3">
        <v>0</v>
      </c>
      <c r="AO4379" s="3">
        <v>0</v>
      </c>
      <c r="AP4379" s="3">
        <v>0</v>
      </c>
      <c r="AQ4379" s="3">
        <v>0</v>
      </c>
      <c r="AR4379" s="3">
        <v>0</v>
      </c>
      <c r="AS4379" s="3">
        <v>0</v>
      </c>
      <c r="AT4379" s="3">
        <v>0</v>
      </c>
      <c r="AU4379" s="3">
        <v>0</v>
      </c>
      <c r="AV4379" s="3">
        <v>0</v>
      </c>
      <c r="AW4379" s="3">
        <v>0</v>
      </c>
      <c r="AX4379" s="3">
        <v>0</v>
      </c>
      <c r="AY4379" s="3">
        <v>0</v>
      </c>
      <c r="AZ4379" s="3">
        <v>1115.8800000000001</v>
      </c>
      <c r="BA4379" s="3">
        <v>871.78</v>
      </c>
      <c r="BB4379" s="3">
        <v>571.08000000000004</v>
      </c>
      <c r="BC4379" s="3">
        <v>0</v>
      </c>
      <c r="BD4379" s="2"/>
      <c r="BE4379" s="3" t="s">
        <v>449</v>
      </c>
      <c r="BF4379" s="3" t="s">
        <v>450</v>
      </c>
    </row>
    <row r="4380" spans="1:58" ht="13.15" customHeight="1" x14ac:dyDescent="0.25">
      <c r="A4380" s="5" t="s">
        <v>3589</v>
      </c>
      <c r="B4380" s="25" t="e">
        <f>VLOOKUP(Tabla1[[#This Row],[nombre ]],Tabla2[#All],1,0)</f>
        <v>#N/A</v>
      </c>
      <c r="C4380" s="3" t="s">
        <v>348</v>
      </c>
      <c r="D4380" s="3" t="s">
        <v>362</v>
      </c>
      <c r="E4380" s="26" t="s">
        <v>191</v>
      </c>
      <c r="F4380" s="3">
        <v>58</v>
      </c>
      <c r="G4380" s="2"/>
      <c r="H4380" s="4">
        <v>41867</v>
      </c>
      <c r="I4380" s="2"/>
      <c r="J4380" s="4">
        <v>30652</v>
      </c>
      <c r="K4380" s="3">
        <v>39</v>
      </c>
      <c r="L4380" s="3">
        <v>8</v>
      </c>
      <c r="M4380" s="3">
        <v>11510.43</v>
      </c>
      <c r="N4380" s="3">
        <v>2279.2049999999999</v>
      </c>
      <c r="O4380" s="3">
        <v>2279.2049999999999</v>
      </c>
      <c r="P4380" s="3">
        <v>1501.76</v>
      </c>
      <c r="Q4380" s="2"/>
      <c r="R4380" s="3">
        <v>15</v>
      </c>
      <c r="S4380" s="3" t="s">
        <v>52</v>
      </c>
      <c r="T4380" s="3">
        <v>0</v>
      </c>
      <c r="U4380" s="3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0</v>
      </c>
      <c r="AA4380" s="3">
        <v>0</v>
      </c>
      <c r="AB4380" s="3">
        <v>0</v>
      </c>
      <c r="AC4380" s="3">
        <v>0</v>
      </c>
      <c r="AD4380" s="3">
        <v>0</v>
      </c>
      <c r="AE4380" s="3">
        <v>0</v>
      </c>
      <c r="AF4380" s="3">
        <v>0</v>
      </c>
      <c r="AG4380" s="3">
        <v>0</v>
      </c>
      <c r="AH4380" s="3">
        <v>0</v>
      </c>
      <c r="AI4380" s="3">
        <v>0</v>
      </c>
      <c r="AJ4380" s="3">
        <v>0</v>
      </c>
      <c r="AK4380" s="3">
        <v>0</v>
      </c>
      <c r="AL4380" s="2"/>
      <c r="AM4380" s="3">
        <v>0</v>
      </c>
      <c r="AN4380" s="3">
        <v>0</v>
      </c>
      <c r="AO4380" s="3">
        <v>0</v>
      </c>
      <c r="AP4380" s="3">
        <v>0</v>
      </c>
      <c r="AQ4380" s="3">
        <v>0</v>
      </c>
      <c r="AR4380" s="3">
        <v>0</v>
      </c>
      <c r="AS4380" s="3">
        <v>0</v>
      </c>
      <c r="AT4380" s="3">
        <v>0</v>
      </c>
      <c r="AU4380" s="3">
        <v>0</v>
      </c>
      <c r="AV4380" s="3">
        <v>0</v>
      </c>
      <c r="AW4380" s="3">
        <v>0</v>
      </c>
      <c r="AX4380" s="3">
        <v>0</v>
      </c>
      <c r="AY4380" s="3">
        <v>0</v>
      </c>
      <c r="AZ4380" s="3">
        <v>1124.52</v>
      </c>
      <c r="BA4380" s="3">
        <v>878.53</v>
      </c>
      <c r="BB4380" s="3">
        <v>605.74</v>
      </c>
      <c r="BC4380" s="3">
        <v>0</v>
      </c>
      <c r="BD4380" s="2"/>
      <c r="BE4380" s="3" t="s">
        <v>449</v>
      </c>
      <c r="BF4380" s="3" t="s">
        <v>450</v>
      </c>
    </row>
    <row r="4381" spans="1:58" ht="13.15" customHeight="1" x14ac:dyDescent="0.25">
      <c r="A4381" s="32" t="s">
        <v>3590</v>
      </c>
      <c r="B4381" s="25" t="e">
        <f>VLOOKUP(Tabla1[[#This Row],[nombre ]],Tabla2[#All],1,0)</f>
        <v>#N/A</v>
      </c>
      <c r="C4381" s="3" t="s">
        <v>348</v>
      </c>
      <c r="D4381" s="3" t="s">
        <v>356</v>
      </c>
      <c r="E4381" s="26" t="s">
        <v>74</v>
      </c>
      <c r="F4381" s="3">
        <v>36</v>
      </c>
      <c r="G4381" s="2"/>
      <c r="H4381" s="4">
        <v>44305</v>
      </c>
      <c r="I4381" s="2"/>
      <c r="J4381" s="4">
        <v>26077</v>
      </c>
      <c r="K4381" s="3">
        <v>51</v>
      </c>
      <c r="L4381" s="3">
        <v>1</v>
      </c>
      <c r="M4381" s="3">
        <v>13092.61</v>
      </c>
      <c r="N4381" s="3">
        <v>2411.355</v>
      </c>
      <c r="O4381" s="3">
        <v>2411.355</v>
      </c>
      <c r="P4381" s="2"/>
      <c r="Q4381" s="2"/>
      <c r="R4381" s="3">
        <v>15</v>
      </c>
      <c r="S4381" s="3" t="s">
        <v>55</v>
      </c>
      <c r="T4381" s="3">
        <v>0</v>
      </c>
      <c r="U4381" s="3">
        <v>0</v>
      </c>
      <c r="V4381" s="3">
        <v>0</v>
      </c>
      <c r="W4381" s="3">
        <v>0</v>
      </c>
      <c r="X4381" s="3">
        <v>0</v>
      </c>
      <c r="Y4381" s="3">
        <v>0</v>
      </c>
      <c r="Z4381" s="3">
        <v>0</v>
      </c>
      <c r="AA4381" s="3">
        <v>0</v>
      </c>
      <c r="AB4381" s="3">
        <v>0</v>
      </c>
      <c r="AC4381" s="3">
        <v>0</v>
      </c>
      <c r="AD4381" s="3">
        <v>0</v>
      </c>
      <c r="AE4381" s="3">
        <v>0</v>
      </c>
      <c r="AF4381" s="3">
        <v>0</v>
      </c>
      <c r="AG4381" s="3">
        <v>0</v>
      </c>
      <c r="AH4381" s="3">
        <v>7982.5</v>
      </c>
      <c r="AI4381" s="3">
        <v>0</v>
      </c>
      <c r="AJ4381" s="3">
        <v>0</v>
      </c>
      <c r="AK4381" s="3">
        <v>0</v>
      </c>
      <c r="AL4381" s="2"/>
      <c r="AM4381" s="3">
        <v>0</v>
      </c>
      <c r="AN4381" s="3">
        <v>0</v>
      </c>
      <c r="AO4381" s="3">
        <v>0</v>
      </c>
      <c r="AP4381" s="3">
        <v>0</v>
      </c>
      <c r="AQ4381" s="3">
        <v>0</v>
      </c>
      <c r="AR4381" s="3">
        <v>0</v>
      </c>
      <c r="AS4381" s="3">
        <v>0</v>
      </c>
      <c r="AT4381" s="3">
        <v>0</v>
      </c>
      <c r="AU4381" s="3">
        <v>0</v>
      </c>
      <c r="AV4381" s="3">
        <v>0</v>
      </c>
      <c r="AW4381" s="3">
        <v>0</v>
      </c>
      <c r="AX4381" s="3">
        <v>0</v>
      </c>
      <c r="AY4381" s="3">
        <v>0</v>
      </c>
      <c r="AZ4381" s="3">
        <v>0</v>
      </c>
      <c r="BA4381" s="3">
        <v>895.77</v>
      </c>
      <c r="BB4381" s="3">
        <v>612.95000000000005</v>
      </c>
      <c r="BC4381" s="3">
        <v>0</v>
      </c>
      <c r="BD4381" s="2"/>
      <c r="BE4381" s="3" t="s">
        <v>449</v>
      </c>
      <c r="BF4381" s="3" t="s">
        <v>451</v>
      </c>
    </row>
    <row r="4382" spans="1:58" ht="13.15" customHeight="1" x14ac:dyDescent="0.25">
      <c r="A4382" s="5" t="s">
        <v>3591</v>
      </c>
      <c r="B4382" s="25" t="str">
        <f>VLOOKUP(Tabla1[[#This Row],[nombre ]],Tabla2[#All],1,0)</f>
        <v>RODULFO BORUNDA VERONICA ESTELA</v>
      </c>
      <c r="C4382" s="3" t="s">
        <v>348</v>
      </c>
      <c r="D4382" s="3" t="s">
        <v>356</v>
      </c>
      <c r="E4382" s="26" t="s">
        <v>99</v>
      </c>
      <c r="F4382" s="3">
        <v>7</v>
      </c>
      <c r="G4382" s="2"/>
      <c r="H4382" s="4">
        <v>44449</v>
      </c>
      <c r="I4382" s="2"/>
      <c r="J4382" s="4">
        <v>23577</v>
      </c>
      <c r="K4382" s="3">
        <v>58</v>
      </c>
      <c r="L4382" s="3">
        <v>1</v>
      </c>
      <c r="M4382" s="3">
        <v>20437.63</v>
      </c>
      <c r="N4382" s="3">
        <v>3765.4850000000001</v>
      </c>
      <c r="O4382" s="3">
        <v>3765.4850000000001</v>
      </c>
      <c r="P4382" s="3">
        <v>0</v>
      </c>
      <c r="Q4382" s="2"/>
      <c r="R4382" s="3">
        <v>15</v>
      </c>
      <c r="S4382" s="3" t="s">
        <v>52</v>
      </c>
      <c r="T4382" s="3">
        <v>0</v>
      </c>
      <c r="U4382" s="3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  <c r="AD4382" s="3">
        <v>0</v>
      </c>
      <c r="AE4382" s="3">
        <v>0</v>
      </c>
      <c r="AF4382" s="3">
        <v>0</v>
      </c>
      <c r="AG4382" s="3">
        <v>0</v>
      </c>
      <c r="AH4382" s="3">
        <v>0</v>
      </c>
      <c r="AI4382" s="3">
        <v>0</v>
      </c>
      <c r="AJ4382" s="3">
        <v>0</v>
      </c>
      <c r="AK4382" s="3">
        <v>0</v>
      </c>
      <c r="AL4382" s="2"/>
      <c r="AM4382" s="3">
        <v>0</v>
      </c>
      <c r="AN4382" s="3">
        <v>0</v>
      </c>
      <c r="AO4382" s="3">
        <v>0</v>
      </c>
      <c r="AP4382" s="3">
        <v>0</v>
      </c>
      <c r="AQ4382" s="3">
        <v>0</v>
      </c>
      <c r="AR4382" s="3">
        <v>0</v>
      </c>
      <c r="AS4382" s="3">
        <v>0</v>
      </c>
      <c r="AT4382" s="3">
        <v>0</v>
      </c>
      <c r="AU4382" s="3">
        <v>0</v>
      </c>
      <c r="AV4382" s="3">
        <v>0</v>
      </c>
      <c r="AW4382" s="3">
        <v>0</v>
      </c>
      <c r="AX4382" s="3">
        <v>0</v>
      </c>
      <c r="AY4382" s="3">
        <v>0</v>
      </c>
      <c r="AZ4382" s="3">
        <v>1789.97</v>
      </c>
      <c r="BA4382" s="3">
        <v>1398.42</v>
      </c>
      <c r="BB4382" s="3">
        <v>1359.66</v>
      </c>
      <c r="BC4382" s="3">
        <v>0</v>
      </c>
      <c r="BD4382" s="2"/>
      <c r="BE4382" s="3" t="s">
        <v>449</v>
      </c>
      <c r="BF4382" s="3" t="s">
        <v>450</v>
      </c>
    </row>
    <row r="4383" spans="1:58" ht="13.15" customHeight="1" x14ac:dyDescent="0.25">
      <c r="A4383" s="5" t="s">
        <v>5313</v>
      </c>
      <c r="B4383" s="25" t="str">
        <f>VLOOKUP(Tabla1[[#This Row],[nombre ]],Tabla2[#All],1,0)</f>
        <v>ROCHA FLORES ROBERTO</v>
      </c>
      <c r="C4383" s="3" t="s">
        <v>348</v>
      </c>
      <c r="D4383" s="3" t="s">
        <v>364</v>
      </c>
      <c r="E4383" s="26" t="s">
        <v>74</v>
      </c>
      <c r="F4383" s="3">
        <v>36</v>
      </c>
      <c r="G4383" s="2"/>
      <c r="H4383" s="4">
        <v>42110</v>
      </c>
      <c r="I4383" s="2"/>
      <c r="J4383" s="4">
        <v>25244</v>
      </c>
      <c r="K4383" s="3">
        <v>54</v>
      </c>
      <c r="L4383" s="3">
        <v>7</v>
      </c>
      <c r="M4383" s="3">
        <v>13092.61</v>
      </c>
      <c r="N4383" s="3">
        <v>2411.355</v>
      </c>
      <c r="O4383" s="3">
        <v>2411.355</v>
      </c>
      <c r="P4383" s="3">
        <v>1688.69</v>
      </c>
      <c r="Q4383" s="2"/>
      <c r="R4383" s="3">
        <v>15</v>
      </c>
      <c r="S4383" s="3" t="s">
        <v>52</v>
      </c>
      <c r="T4383" s="3">
        <v>0</v>
      </c>
      <c r="U4383" s="3">
        <v>0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0</v>
      </c>
      <c r="AC4383" s="3">
        <v>0</v>
      </c>
      <c r="AD4383" s="3">
        <v>0</v>
      </c>
      <c r="AE4383" s="3">
        <v>0</v>
      </c>
      <c r="AF4383" s="3">
        <v>0</v>
      </c>
      <c r="AG4383" s="3">
        <v>0</v>
      </c>
      <c r="AH4383" s="3">
        <v>0</v>
      </c>
      <c r="AI4383" s="3">
        <v>0</v>
      </c>
      <c r="AJ4383" s="3">
        <v>0</v>
      </c>
      <c r="AK4383" s="3">
        <v>0</v>
      </c>
      <c r="AL4383" s="2"/>
      <c r="AM4383" s="3">
        <v>0</v>
      </c>
      <c r="AN4383" s="3">
        <v>0</v>
      </c>
      <c r="AO4383" s="3">
        <v>0</v>
      </c>
      <c r="AP4383" s="3">
        <v>0</v>
      </c>
      <c r="AQ4383" s="3">
        <v>0</v>
      </c>
      <c r="AR4383" s="3">
        <v>0</v>
      </c>
      <c r="AS4383" s="3">
        <v>0</v>
      </c>
      <c r="AT4383" s="3">
        <v>0</v>
      </c>
      <c r="AU4383" s="3">
        <v>0</v>
      </c>
      <c r="AV4383" s="3">
        <v>0</v>
      </c>
      <c r="AW4383" s="3">
        <v>0</v>
      </c>
      <c r="AX4383" s="3">
        <v>0</v>
      </c>
      <c r="AY4383" s="3">
        <v>0</v>
      </c>
      <c r="AZ4383" s="3">
        <v>1254.6600000000001</v>
      </c>
      <c r="BA4383" s="3">
        <v>980.2</v>
      </c>
      <c r="BB4383" s="3">
        <v>764.25</v>
      </c>
      <c r="BC4383" s="3">
        <v>0</v>
      </c>
      <c r="BD4383" s="2"/>
      <c r="BE4383" s="3" t="s">
        <v>449</v>
      </c>
      <c r="BF4383" s="3" t="s">
        <v>450</v>
      </c>
    </row>
    <row r="4384" spans="1:58" ht="13.15" customHeight="1" x14ac:dyDescent="0.25">
      <c r="A4384" s="5" t="s">
        <v>5314</v>
      </c>
      <c r="B4384" s="25" t="e">
        <f>VLOOKUP(Tabla1[[#This Row],[nombre ]],Tabla2[#All],1,0)</f>
        <v>#N/A</v>
      </c>
      <c r="C4384" s="3" t="s">
        <v>348</v>
      </c>
      <c r="D4384" s="3" t="s">
        <v>359</v>
      </c>
      <c r="E4384" s="26" t="s">
        <v>51</v>
      </c>
      <c r="F4384" s="3">
        <v>67</v>
      </c>
      <c r="G4384" s="2"/>
      <c r="H4384" s="4">
        <v>42451</v>
      </c>
      <c r="I4384" s="2"/>
      <c r="J4384" s="4">
        <v>33156</v>
      </c>
      <c r="K4384" s="3">
        <v>32</v>
      </c>
      <c r="L4384" s="3">
        <v>6</v>
      </c>
      <c r="M4384" s="3">
        <v>11393.12</v>
      </c>
      <c r="N4384" s="3">
        <v>2414.0250000000001</v>
      </c>
      <c r="O4384" s="3">
        <v>2414.0250000000001</v>
      </c>
      <c r="P4384" s="3">
        <v>1487.68</v>
      </c>
      <c r="Q4384" s="2"/>
      <c r="R4384" s="3">
        <v>15</v>
      </c>
      <c r="S4384" s="3" t="s">
        <v>52</v>
      </c>
      <c r="T4384" s="3">
        <v>0</v>
      </c>
      <c r="U4384" s="3">
        <v>0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  <c r="AD4384" s="3">
        <v>0</v>
      </c>
      <c r="AE4384" s="3">
        <v>0</v>
      </c>
      <c r="AF4384" s="3">
        <v>0</v>
      </c>
      <c r="AG4384" s="3">
        <v>0</v>
      </c>
      <c r="AH4384" s="3">
        <v>0</v>
      </c>
      <c r="AI4384" s="3">
        <v>0</v>
      </c>
      <c r="AJ4384" s="3">
        <v>0</v>
      </c>
      <c r="AK4384" s="3">
        <v>0</v>
      </c>
      <c r="AL4384" s="2"/>
      <c r="AM4384" s="3">
        <v>0</v>
      </c>
      <c r="AN4384" s="3">
        <v>0</v>
      </c>
      <c r="AO4384" s="3">
        <v>0</v>
      </c>
      <c r="AP4384" s="3">
        <v>0</v>
      </c>
      <c r="AQ4384" s="3">
        <v>0</v>
      </c>
      <c r="AR4384" s="3">
        <v>0</v>
      </c>
      <c r="AS4384" s="3">
        <v>0</v>
      </c>
      <c r="AT4384" s="3">
        <v>0</v>
      </c>
      <c r="AU4384" s="3">
        <v>0</v>
      </c>
      <c r="AV4384" s="3">
        <v>0</v>
      </c>
      <c r="AW4384" s="3">
        <v>0</v>
      </c>
      <c r="AX4384" s="3">
        <v>0</v>
      </c>
      <c r="AY4384" s="3">
        <v>0</v>
      </c>
      <c r="AZ4384" s="3">
        <v>1133.3699999999999</v>
      </c>
      <c r="BA4384" s="3">
        <v>885.44</v>
      </c>
      <c r="BB4384" s="3">
        <v>593.97</v>
      </c>
      <c r="BC4384" s="3">
        <v>0</v>
      </c>
      <c r="BD4384" s="2"/>
      <c r="BE4384" s="3" t="s">
        <v>449</v>
      </c>
      <c r="BF4384" s="3" t="s">
        <v>450</v>
      </c>
    </row>
    <row r="4385" spans="1:58" ht="13.15" customHeight="1" x14ac:dyDescent="0.25">
      <c r="A4385" s="5" t="s">
        <v>3592</v>
      </c>
      <c r="B4385" s="25" t="str">
        <f>VLOOKUP(Tabla1[[#This Row],[nombre ]],Tabla2[#All],1,0)</f>
        <v>SANDOVAL MARISCAL ESTEFANIA ELVIRA</v>
      </c>
      <c r="C4385" s="3" t="s">
        <v>348</v>
      </c>
      <c r="D4385" s="3" t="s">
        <v>355</v>
      </c>
      <c r="E4385" s="26" t="s">
        <v>92</v>
      </c>
      <c r="F4385" s="3">
        <v>20</v>
      </c>
      <c r="G4385" s="2"/>
      <c r="H4385" s="4">
        <v>44454</v>
      </c>
      <c r="I4385" s="2"/>
      <c r="J4385" s="4">
        <v>29979</v>
      </c>
      <c r="K4385" s="3">
        <v>41</v>
      </c>
      <c r="L4385" s="3">
        <v>1</v>
      </c>
      <c r="M4385" s="3">
        <v>15144.87</v>
      </c>
      <c r="N4385" s="3">
        <v>2789.4949999999999</v>
      </c>
      <c r="O4385" s="3">
        <v>2789.4949999999999</v>
      </c>
      <c r="P4385" s="3">
        <v>0</v>
      </c>
      <c r="Q4385" s="2"/>
      <c r="R4385" s="3">
        <v>15</v>
      </c>
      <c r="S4385" s="3" t="s">
        <v>52</v>
      </c>
      <c r="T4385" s="3">
        <v>0</v>
      </c>
      <c r="U4385" s="3">
        <v>0</v>
      </c>
      <c r="V4385" s="3">
        <v>0</v>
      </c>
      <c r="W4385" s="3">
        <v>0</v>
      </c>
      <c r="X4385" s="3">
        <v>0</v>
      </c>
      <c r="Y4385" s="3">
        <v>0</v>
      </c>
      <c r="Z4385" s="3">
        <v>0</v>
      </c>
      <c r="AA4385" s="3">
        <v>0</v>
      </c>
      <c r="AB4385" s="3">
        <v>0</v>
      </c>
      <c r="AC4385" s="3">
        <v>0</v>
      </c>
      <c r="AD4385" s="3">
        <v>0</v>
      </c>
      <c r="AE4385" s="3">
        <v>0</v>
      </c>
      <c r="AF4385" s="3">
        <v>0</v>
      </c>
      <c r="AG4385" s="3">
        <v>0</v>
      </c>
      <c r="AH4385" s="3">
        <v>0</v>
      </c>
      <c r="AI4385" s="3">
        <v>0</v>
      </c>
      <c r="AJ4385" s="3">
        <v>0</v>
      </c>
      <c r="AK4385" s="3">
        <v>0</v>
      </c>
      <c r="AL4385" s="2"/>
      <c r="AM4385" s="3">
        <v>0</v>
      </c>
      <c r="AN4385" s="3">
        <v>0</v>
      </c>
      <c r="AO4385" s="3">
        <v>0</v>
      </c>
      <c r="AP4385" s="3">
        <v>0</v>
      </c>
      <c r="AQ4385" s="3">
        <v>0</v>
      </c>
      <c r="AR4385" s="3">
        <v>0</v>
      </c>
      <c r="AS4385" s="3">
        <v>0</v>
      </c>
      <c r="AT4385" s="3">
        <v>0</v>
      </c>
      <c r="AU4385" s="3">
        <v>0</v>
      </c>
      <c r="AV4385" s="3">
        <v>0</v>
      </c>
      <c r="AW4385" s="3">
        <v>0</v>
      </c>
      <c r="AX4385" s="3">
        <v>0</v>
      </c>
      <c r="AY4385" s="3">
        <v>0</v>
      </c>
      <c r="AZ4385" s="3">
        <v>1326.33</v>
      </c>
      <c r="BA4385" s="3">
        <v>1036.2</v>
      </c>
      <c r="BB4385" s="3">
        <v>796.83</v>
      </c>
      <c r="BC4385" s="3">
        <v>0</v>
      </c>
      <c r="BD4385" s="2"/>
      <c r="BE4385" s="3" t="s">
        <v>449</v>
      </c>
      <c r="BF4385" s="3" t="s">
        <v>450</v>
      </c>
    </row>
    <row r="4386" spans="1:58" ht="13.15" customHeight="1" x14ac:dyDescent="0.25">
      <c r="A4386" s="5" t="s">
        <v>5315</v>
      </c>
      <c r="B4386" s="25" t="str">
        <f>VLOOKUP(Tabla1[[#This Row],[nombre ]],Tabla2[#All],1,0)</f>
        <v>SANDOVAL RIOS YAZMINE</v>
      </c>
      <c r="C4386" s="3" t="s">
        <v>348</v>
      </c>
      <c r="D4386" s="3" t="s">
        <v>350</v>
      </c>
      <c r="E4386" s="26" t="s">
        <v>74</v>
      </c>
      <c r="F4386" s="3">
        <v>36</v>
      </c>
      <c r="G4386" s="2"/>
      <c r="H4386" s="4">
        <v>44713</v>
      </c>
      <c r="I4386" s="2"/>
      <c r="J4386" s="4">
        <v>34142</v>
      </c>
      <c r="K4386" s="3">
        <v>29</v>
      </c>
      <c r="L4386" s="3">
        <v>0</v>
      </c>
      <c r="M4386" s="3">
        <v>13092.61</v>
      </c>
      <c r="N4386" s="3">
        <v>2411.355</v>
      </c>
      <c r="O4386" s="3">
        <v>2411.355</v>
      </c>
      <c r="P4386" s="3">
        <v>0</v>
      </c>
      <c r="Q4386" s="2"/>
      <c r="R4386" s="3">
        <v>15</v>
      </c>
      <c r="S4386" s="3" t="s">
        <v>52</v>
      </c>
      <c r="T4386" s="3">
        <v>0</v>
      </c>
      <c r="U4386" s="3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  <c r="AD4386" s="3">
        <v>0</v>
      </c>
      <c r="AE4386" s="3">
        <v>0</v>
      </c>
      <c r="AF4386" s="3">
        <v>0</v>
      </c>
      <c r="AG4386" s="3">
        <v>0</v>
      </c>
      <c r="AH4386" s="3">
        <v>0</v>
      </c>
      <c r="AI4386" s="3">
        <v>0</v>
      </c>
      <c r="AJ4386" s="3">
        <v>0</v>
      </c>
      <c r="AK4386" s="3">
        <v>0</v>
      </c>
      <c r="AL4386" s="2"/>
      <c r="AM4386" s="3">
        <v>0</v>
      </c>
      <c r="AN4386" s="3">
        <v>0</v>
      </c>
      <c r="AO4386" s="3">
        <v>0</v>
      </c>
      <c r="AP4386" s="3">
        <v>0</v>
      </c>
      <c r="AQ4386" s="3">
        <v>0</v>
      </c>
      <c r="AR4386" s="3">
        <v>0</v>
      </c>
      <c r="AS4386" s="3">
        <v>0</v>
      </c>
      <c r="AT4386" s="3">
        <v>0</v>
      </c>
      <c r="AU4386" s="3">
        <v>0</v>
      </c>
      <c r="AV4386" s="3">
        <v>0</v>
      </c>
      <c r="AW4386" s="3">
        <v>0</v>
      </c>
      <c r="AX4386" s="3">
        <v>0</v>
      </c>
      <c r="AY4386" s="3">
        <v>0</v>
      </c>
      <c r="AZ4386" s="3">
        <v>1146.58</v>
      </c>
      <c r="BA4386" s="3">
        <v>895.77</v>
      </c>
      <c r="BB4386" s="3">
        <v>612.95000000000005</v>
      </c>
      <c r="BC4386" s="3">
        <v>0</v>
      </c>
      <c r="BD4386" s="2"/>
      <c r="BE4386" s="3" t="s">
        <v>449</v>
      </c>
      <c r="BF4386" s="3" t="s">
        <v>450</v>
      </c>
    </row>
    <row r="4387" spans="1:58" ht="13.15" customHeight="1" x14ac:dyDescent="0.25">
      <c r="A4387" s="5" t="s">
        <v>3593</v>
      </c>
      <c r="B4387" s="25" t="e">
        <f>VLOOKUP(Tabla1[[#This Row],[nombre ]],Tabla2[#All],1,0)</f>
        <v>#N/A</v>
      </c>
      <c r="C4387" s="3" t="s">
        <v>348</v>
      </c>
      <c r="D4387" s="3" t="s">
        <v>355</v>
      </c>
      <c r="E4387" s="26" t="s">
        <v>68</v>
      </c>
      <c r="F4387" s="3">
        <v>97</v>
      </c>
      <c r="G4387" s="2"/>
      <c r="H4387" s="4">
        <v>44713</v>
      </c>
      <c r="I4387" s="2"/>
      <c r="J4387" s="4">
        <v>33213</v>
      </c>
      <c r="K4387" s="3">
        <v>32</v>
      </c>
      <c r="L4387" s="3">
        <v>0</v>
      </c>
      <c r="M4387" s="3">
        <v>7333.45</v>
      </c>
      <c r="N4387" s="3">
        <v>1920.085</v>
      </c>
      <c r="O4387" s="3">
        <v>1920.085</v>
      </c>
      <c r="P4387" s="3">
        <v>0</v>
      </c>
      <c r="Q4387" s="2"/>
      <c r="R4387" s="3">
        <v>15</v>
      </c>
      <c r="S4387" s="3" t="s">
        <v>52</v>
      </c>
      <c r="T4387" s="3">
        <v>0</v>
      </c>
      <c r="U4387" s="3">
        <v>0</v>
      </c>
      <c r="V4387" s="3">
        <v>0</v>
      </c>
      <c r="W4387" s="3">
        <v>0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0</v>
      </c>
      <c r="AD4387" s="3">
        <v>0</v>
      </c>
      <c r="AE4387" s="3">
        <v>0</v>
      </c>
      <c r="AF4387" s="3">
        <v>0</v>
      </c>
      <c r="AG4387" s="3">
        <v>0</v>
      </c>
      <c r="AH4387" s="3">
        <v>0</v>
      </c>
      <c r="AI4387" s="3">
        <v>0</v>
      </c>
      <c r="AJ4387" s="3">
        <v>0</v>
      </c>
      <c r="AK4387" s="3">
        <v>0</v>
      </c>
      <c r="AL4387" s="2"/>
      <c r="AM4387" s="3">
        <v>0</v>
      </c>
      <c r="AN4387" s="3">
        <v>0</v>
      </c>
      <c r="AO4387" s="3">
        <v>0</v>
      </c>
      <c r="AP4387" s="3">
        <v>0</v>
      </c>
      <c r="AQ4387" s="3">
        <v>0</v>
      </c>
      <c r="AR4387" s="3">
        <v>0</v>
      </c>
      <c r="AS4387" s="3">
        <v>0</v>
      </c>
      <c r="AT4387" s="3">
        <v>0</v>
      </c>
      <c r="AU4387" s="3">
        <v>0</v>
      </c>
      <c r="AV4387" s="3">
        <v>0</v>
      </c>
      <c r="AW4387" s="3">
        <v>0</v>
      </c>
      <c r="AX4387" s="3">
        <v>0</v>
      </c>
      <c r="AY4387" s="3">
        <v>0</v>
      </c>
      <c r="AZ4387" s="3">
        <v>715.12</v>
      </c>
      <c r="BA4387" s="3">
        <v>558.69000000000005</v>
      </c>
      <c r="BB4387" s="3">
        <v>242.46</v>
      </c>
      <c r="BC4387" s="3">
        <v>0</v>
      </c>
      <c r="BD4387" s="2"/>
      <c r="BE4387" s="3" t="s">
        <v>449</v>
      </c>
      <c r="BF4387" s="3" t="s">
        <v>450</v>
      </c>
    </row>
    <row r="4388" spans="1:58" ht="13.15" customHeight="1" x14ac:dyDescent="0.25">
      <c r="A4388" s="5" t="s">
        <v>3594</v>
      </c>
      <c r="B4388" s="25" t="e">
        <f>VLOOKUP(Tabla1[[#This Row],[nombre ]],Tabla2[#All],1,0)</f>
        <v>#N/A</v>
      </c>
      <c r="C4388" s="3" t="s">
        <v>348</v>
      </c>
      <c r="D4388" s="3" t="s">
        <v>365</v>
      </c>
      <c r="E4388" s="26" t="s">
        <v>58</v>
      </c>
      <c r="F4388" s="3">
        <v>57</v>
      </c>
      <c r="G4388" s="2"/>
      <c r="H4388" s="4">
        <v>42821</v>
      </c>
      <c r="I4388" s="2"/>
      <c r="J4388" s="4">
        <v>24865</v>
      </c>
      <c r="K4388" s="3">
        <v>55</v>
      </c>
      <c r="L4388" s="3">
        <v>5</v>
      </c>
      <c r="M4388" s="3">
        <v>11717.03</v>
      </c>
      <c r="N4388" s="3">
        <v>2482.0549999999998</v>
      </c>
      <c r="O4388" s="3">
        <v>2482.0549999999998</v>
      </c>
      <c r="P4388" s="3">
        <v>1668.12</v>
      </c>
      <c r="Q4388" s="2"/>
      <c r="R4388" s="3">
        <v>15</v>
      </c>
      <c r="S4388" s="3" t="s">
        <v>52</v>
      </c>
      <c r="T4388" s="3">
        <v>0</v>
      </c>
      <c r="U4388" s="3">
        <v>0</v>
      </c>
      <c r="V4388" s="3">
        <v>0</v>
      </c>
      <c r="W4388" s="3">
        <v>0</v>
      </c>
      <c r="X4388" s="3">
        <v>0</v>
      </c>
      <c r="Y4388" s="3">
        <v>0</v>
      </c>
      <c r="Z4388" s="3">
        <v>0</v>
      </c>
      <c r="AA4388" s="3">
        <v>0</v>
      </c>
      <c r="AB4388" s="3">
        <v>0</v>
      </c>
      <c r="AC4388" s="3">
        <v>0</v>
      </c>
      <c r="AD4388" s="3">
        <v>0</v>
      </c>
      <c r="AE4388" s="3">
        <v>0</v>
      </c>
      <c r="AF4388" s="3">
        <v>0</v>
      </c>
      <c r="AG4388" s="3">
        <v>0</v>
      </c>
      <c r="AH4388" s="3">
        <v>0</v>
      </c>
      <c r="AI4388" s="3">
        <v>0</v>
      </c>
      <c r="AJ4388" s="3">
        <v>0</v>
      </c>
      <c r="AK4388" s="3">
        <v>0</v>
      </c>
      <c r="AL4388" s="2"/>
      <c r="AM4388" s="3">
        <v>0</v>
      </c>
      <c r="AN4388" s="3">
        <v>0</v>
      </c>
      <c r="AO4388" s="3">
        <v>0</v>
      </c>
      <c r="AP4388" s="3">
        <v>0</v>
      </c>
      <c r="AQ4388" s="3">
        <v>0</v>
      </c>
      <c r="AR4388" s="3">
        <v>0</v>
      </c>
      <c r="AS4388" s="3">
        <v>0</v>
      </c>
      <c r="AT4388" s="3">
        <v>0</v>
      </c>
      <c r="AU4388" s="3">
        <v>0</v>
      </c>
      <c r="AV4388" s="3">
        <v>0</v>
      </c>
      <c r="AW4388" s="3">
        <v>0</v>
      </c>
      <c r="AX4388" s="3">
        <v>0</v>
      </c>
      <c r="AY4388" s="3">
        <v>0</v>
      </c>
      <c r="AZ4388" s="3">
        <v>1174.3499999999999</v>
      </c>
      <c r="BA4388" s="3">
        <v>917.46</v>
      </c>
      <c r="BB4388" s="3">
        <v>639.16999999999996</v>
      </c>
      <c r="BC4388" s="3">
        <v>0</v>
      </c>
      <c r="BD4388" s="2"/>
      <c r="BE4388" s="3" t="s">
        <v>449</v>
      </c>
      <c r="BF4388" s="3" t="s">
        <v>450</v>
      </c>
    </row>
    <row r="4389" spans="1:58" ht="13.15" customHeight="1" x14ac:dyDescent="0.25">
      <c r="A4389" s="5" t="s">
        <v>3595</v>
      </c>
      <c r="B4389" s="25" t="str">
        <f>VLOOKUP(Tabla1[[#This Row],[nombre ]],Tabla2[#All],1,0)</f>
        <v>URISTA ENCINAS ROBERTO ANTONIO</v>
      </c>
      <c r="C4389" s="3" t="s">
        <v>348</v>
      </c>
      <c r="D4389" s="3" t="s">
        <v>357</v>
      </c>
      <c r="E4389" s="26" t="s">
        <v>86</v>
      </c>
      <c r="F4389" s="3">
        <v>32</v>
      </c>
      <c r="G4389" s="2"/>
      <c r="H4389" s="4">
        <v>43405</v>
      </c>
      <c r="I4389" s="2"/>
      <c r="J4389" s="4">
        <v>27214</v>
      </c>
      <c r="K4389" s="3">
        <v>48</v>
      </c>
      <c r="L4389" s="3">
        <v>4</v>
      </c>
      <c r="M4389" s="3">
        <v>13053.63</v>
      </c>
      <c r="N4389" s="3">
        <v>2405</v>
      </c>
      <c r="O4389" s="3">
        <v>2405</v>
      </c>
      <c r="P4389" s="3">
        <v>0</v>
      </c>
      <c r="Q4389" s="2"/>
      <c r="R4389" s="3">
        <v>15</v>
      </c>
      <c r="S4389" s="3" t="s">
        <v>52</v>
      </c>
      <c r="T4389" s="3">
        <v>0</v>
      </c>
      <c r="U4389" s="3">
        <v>0</v>
      </c>
      <c r="V4389" s="3">
        <v>0</v>
      </c>
      <c r="W4389" s="3">
        <v>0</v>
      </c>
      <c r="X4389" s="3">
        <v>0</v>
      </c>
      <c r="Y4389" s="3">
        <v>0</v>
      </c>
      <c r="Z4389" s="3">
        <v>0</v>
      </c>
      <c r="AA4389" s="3">
        <v>0</v>
      </c>
      <c r="AB4389" s="3">
        <v>0</v>
      </c>
      <c r="AC4389" s="3">
        <v>0</v>
      </c>
      <c r="AD4389" s="3">
        <v>0</v>
      </c>
      <c r="AE4389" s="3">
        <v>0</v>
      </c>
      <c r="AF4389" s="3">
        <v>0</v>
      </c>
      <c r="AG4389" s="3">
        <v>0</v>
      </c>
      <c r="AH4389" s="3">
        <v>0</v>
      </c>
      <c r="AI4389" s="3">
        <v>0</v>
      </c>
      <c r="AJ4389" s="3">
        <v>0</v>
      </c>
      <c r="AK4389" s="3">
        <v>0</v>
      </c>
      <c r="AL4389" s="2"/>
      <c r="AM4389" s="3">
        <v>0</v>
      </c>
      <c r="AN4389" s="3">
        <v>0</v>
      </c>
      <c r="AO4389" s="3">
        <v>0</v>
      </c>
      <c r="AP4389" s="3">
        <v>0</v>
      </c>
      <c r="AQ4389" s="3">
        <v>0</v>
      </c>
      <c r="AR4389" s="3">
        <v>0</v>
      </c>
      <c r="AS4389" s="3">
        <v>0</v>
      </c>
      <c r="AT4389" s="3">
        <v>0</v>
      </c>
      <c r="AU4389" s="3">
        <v>0</v>
      </c>
      <c r="AV4389" s="3">
        <v>0</v>
      </c>
      <c r="AW4389" s="3">
        <v>0</v>
      </c>
      <c r="AX4389" s="3">
        <v>0</v>
      </c>
      <c r="AY4389" s="3">
        <v>0</v>
      </c>
      <c r="AZ4389" s="3">
        <v>1143.26</v>
      </c>
      <c r="BA4389" s="3">
        <v>893.17</v>
      </c>
      <c r="BB4389" s="3">
        <v>609.45000000000005</v>
      </c>
      <c r="BC4389" s="3">
        <v>0</v>
      </c>
      <c r="BD4389" s="2"/>
      <c r="BE4389" s="3" t="s">
        <v>449</v>
      </c>
      <c r="BF4389" s="3" t="s">
        <v>450</v>
      </c>
    </row>
    <row r="4390" spans="1:58" ht="13.15" customHeight="1" x14ac:dyDescent="0.25">
      <c r="A4390" s="5" t="s">
        <v>5316</v>
      </c>
      <c r="B4390" s="25" t="str">
        <f>VLOOKUP(Tabla1[[#This Row],[nombre ]],Tabla2[#All],1,0)</f>
        <v>VALENZUELA DE LA ROSA ELIZABETH</v>
      </c>
      <c r="C4390" s="3" t="s">
        <v>348</v>
      </c>
      <c r="D4390" s="3" t="s">
        <v>368</v>
      </c>
      <c r="E4390" s="26" t="s">
        <v>78</v>
      </c>
      <c r="F4390" s="3">
        <v>36</v>
      </c>
      <c r="G4390" s="2"/>
      <c r="H4390" s="4">
        <v>44516</v>
      </c>
      <c r="I4390" s="2"/>
      <c r="J4390" s="4">
        <v>30755</v>
      </c>
      <c r="K4390" s="3">
        <v>38</v>
      </c>
      <c r="L4390" s="3">
        <v>1</v>
      </c>
      <c r="M4390" s="3">
        <v>13092.61</v>
      </c>
      <c r="N4390" s="3">
        <v>2411.355</v>
      </c>
      <c r="O4390" s="3">
        <v>2411.355</v>
      </c>
      <c r="P4390" s="3">
        <v>0</v>
      </c>
      <c r="Q4390" s="2"/>
      <c r="R4390" s="3">
        <v>15</v>
      </c>
      <c r="S4390" s="3" t="s">
        <v>52</v>
      </c>
      <c r="T4390" s="3">
        <v>0</v>
      </c>
      <c r="U4390" s="3">
        <v>0</v>
      </c>
      <c r="V4390" s="3">
        <v>0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3">
        <v>0</v>
      </c>
      <c r="AH4390" s="3">
        <v>0</v>
      </c>
      <c r="AI4390" s="3">
        <v>0</v>
      </c>
      <c r="AJ4390" s="3">
        <v>0</v>
      </c>
      <c r="AK4390" s="3">
        <v>0</v>
      </c>
      <c r="AL4390" s="2"/>
      <c r="AM4390" s="3">
        <v>0</v>
      </c>
      <c r="AN4390" s="3">
        <v>0</v>
      </c>
      <c r="AO4390" s="3">
        <v>0</v>
      </c>
      <c r="AP4390" s="3">
        <v>0</v>
      </c>
      <c r="AQ4390" s="3">
        <v>0</v>
      </c>
      <c r="AR4390" s="3">
        <v>0</v>
      </c>
      <c r="AS4390" s="3">
        <v>0</v>
      </c>
      <c r="AT4390" s="3">
        <v>0</v>
      </c>
      <c r="AU4390" s="3">
        <v>0</v>
      </c>
      <c r="AV4390" s="3">
        <v>0</v>
      </c>
      <c r="AW4390" s="3">
        <v>0</v>
      </c>
      <c r="AX4390" s="3">
        <v>0</v>
      </c>
      <c r="AY4390" s="3">
        <v>0</v>
      </c>
      <c r="AZ4390" s="3">
        <v>1146.58</v>
      </c>
      <c r="BA4390" s="3">
        <v>895.77</v>
      </c>
      <c r="BB4390" s="3">
        <v>612.95000000000005</v>
      </c>
      <c r="BC4390" s="3">
        <v>0</v>
      </c>
      <c r="BD4390" s="2"/>
      <c r="BE4390" s="3" t="s">
        <v>449</v>
      </c>
      <c r="BF4390" s="3" t="s">
        <v>450</v>
      </c>
    </row>
    <row r="4391" spans="1:58" ht="13.15" customHeight="1" x14ac:dyDescent="0.25">
      <c r="A4391" s="5" t="s">
        <v>3596</v>
      </c>
      <c r="B4391" s="25" t="str">
        <f>VLOOKUP(Tabla1[[#This Row],[nombre ]],Tabla2[#All],1,0)</f>
        <v>VILLALOBOS HERRERA EDGAR JOSUE</v>
      </c>
      <c r="C4391" s="3" t="s">
        <v>348</v>
      </c>
      <c r="D4391" s="3" t="s">
        <v>359</v>
      </c>
      <c r="E4391" s="26" t="s">
        <v>78</v>
      </c>
      <c r="F4391" s="3">
        <v>36</v>
      </c>
      <c r="G4391" s="2"/>
      <c r="H4391" s="4">
        <v>41594</v>
      </c>
      <c r="I4391" s="2"/>
      <c r="J4391" s="4">
        <v>31907</v>
      </c>
      <c r="K4391" s="3">
        <v>35</v>
      </c>
      <c r="L4391" s="3">
        <v>9</v>
      </c>
      <c r="M4391" s="3">
        <v>13092.61</v>
      </c>
      <c r="N4391" s="3">
        <v>2411.355</v>
      </c>
      <c r="O4391" s="3">
        <v>2411.355</v>
      </c>
      <c r="P4391" s="3">
        <v>1591.76</v>
      </c>
      <c r="Q4391" s="2"/>
      <c r="R4391" s="3">
        <v>15</v>
      </c>
      <c r="S4391" s="3" t="s">
        <v>52</v>
      </c>
      <c r="T4391" s="3">
        <v>0</v>
      </c>
      <c r="U4391" s="3">
        <v>0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  <c r="AD4391" s="3">
        <v>0</v>
      </c>
      <c r="AE4391" s="3">
        <v>0</v>
      </c>
      <c r="AF4391" s="3">
        <v>0</v>
      </c>
      <c r="AG4391" s="3">
        <v>0</v>
      </c>
      <c r="AH4391" s="3">
        <v>0</v>
      </c>
      <c r="AI4391" s="3">
        <v>0</v>
      </c>
      <c r="AJ4391" s="3">
        <v>0</v>
      </c>
      <c r="AK4391" s="3">
        <v>0</v>
      </c>
      <c r="AL4391" s="2"/>
      <c r="AM4391" s="3">
        <v>0</v>
      </c>
      <c r="AN4391" s="3">
        <v>0</v>
      </c>
      <c r="AO4391" s="3">
        <v>0</v>
      </c>
      <c r="AP4391" s="3">
        <v>0</v>
      </c>
      <c r="AQ4391" s="3">
        <v>0</v>
      </c>
      <c r="AR4391" s="3">
        <v>0</v>
      </c>
      <c r="AS4391" s="3">
        <v>0</v>
      </c>
      <c r="AT4391" s="3">
        <v>0</v>
      </c>
      <c r="AU4391" s="3">
        <v>0</v>
      </c>
      <c r="AV4391" s="3">
        <v>0</v>
      </c>
      <c r="AW4391" s="3">
        <v>0</v>
      </c>
      <c r="AX4391" s="3">
        <v>0</v>
      </c>
      <c r="AY4391" s="3">
        <v>0</v>
      </c>
      <c r="AZ4391" s="3">
        <v>1248.45</v>
      </c>
      <c r="BA4391" s="3">
        <v>975.35</v>
      </c>
      <c r="BB4391" s="3">
        <v>755.57</v>
      </c>
      <c r="BC4391" s="3">
        <v>0</v>
      </c>
      <c r="BD4391" s="2"/>
      <c r="BE4391" s="3" t="s">
        <v>449</v>
      </c>
      <c r="BF4391" s="3" t="s">
        <v>450</v>
      </c>
    </row>
    <row r="4392" spans="1:58" ht="13.15" customHeight="1" x14ac:dyDescent="0.25">
      <c r="A4392" s="5" t="s">
        <v>3597</v>
      </c>
      <c r="B4392" s="25" t="e">
        <f>VLOOKUP(Tabla1[[#This Row],[nombre ]],Tabla2[#All],1,0)</f>
        <v>#N/A</v>
      </c>
      <c r="C4392" s="3" t="s">
        <v>348</v>
      </c>
      <c r="D4392" s="3" t="s">
        <v>366</v>
      </c>
      <c r="E4392" s="26" t="s">
        <v>51</v>
      </c>
      <c r="F4392" s="3">
        <v>67</v>
      </c>
      <c r="G4392" s="2"/>
      <c r="H4392" s="4">
        <v>44758</v>
      </c>
      <c r="I4392" s="2"/>
      <c r="J4392" s="4">
        <v>34829</v>
      </c>
      <c r="K4392" s="3">
        <v>27</v>
      </c>
      <c r="L4392" s="3">
        <v>0</v>
      </c>
      <c r="M4392" s="3">
        <v>11393.12</v>
      </c>
      <c r="N4392" s="3">
        <v>2414.0250000000001</v>
      </c>
      <c r="O4392" s="3">
        <v>2414.0250000000001</v>
      </c>
      <c r="P4392" s="3">
        <v>0</v>
      </c>
      <c r="Q4392" s="2"/>
      <c r="R4392" s="3">
        <v>15</v>
      </c>
      <c r="S4392" s="3" t="s">
        <v>52</v>
      </c>
      <c r="T4392" s="3">
        <v>0</v>
      </c>
      <c r="U4392" s="3">
        <v>0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  <c r="AD4392" s="3">
        <v>0</v>
      </c>
      <c r="AE4392" s="3">
        <v>0</v>
      </c>
      <c r="AF4392" s="3">
        <v>0</v>
      </c>
      <c r="AG4392" s="3">
        <v>0</v>
      </c>
      <c r="AH4392" s="3">
        <v>0</v>
      </c>
      <c r="AI4392" s="3">
        <v>0</v>
      </c>
      <c r="AJ4392" s="3">
        <v>0</v>
      </c>
      <c r="AK4392" s="3">
        <v>0</v>
      </c>
      <c r="AL4392" s="2"/>
      <c r="AM4392" s="3">
        <v>0</v>
      </c>
      <c r="AN4392" s="3">
        <v>0</v>
      </c>
      <c r="AO4392" s="3">
        <v>0</v>
      </c>
      <c r="AP4392" s="3">
        <v>0</v>
      </c>
      <c r="AQ4392" s="3">
        <v>0</v>
      </c>
      <c r="AR4392" s="3">
        <v>0</v>
      </c>
      <c r="AS4392" s="3">
        <v>0</v>
      </c>
      <c r="AT4392" s="3">
        <v>0</v>
      </c>
      <c r="AU4392" s="3">
        <v>0</v>
      </c>
      <c r="AV4392" s="3">
        <v>0</v>
      </c>
      <c r="AW4392" s="3">
        <v>0</v>
      </c>
      <c r="AX4392" s="3">
        <v>0</v>
      </c>
      <c r="AY4392" s="3">
        <v>0</v>
      </c>
      <c r="AZ4392" s="3">
        <v>1038.1600000000001</v>
      </c>
      <c r="BA4392" s="3">
        <v>811.06</v>
      </c>
      <c r="BB4392" s="3">
        <v>473.93</v>
      </c>
      <c r="BC4392" s="3">
        <v>0</v>
      </c>
      <c r="BD4392" s="2"/>
      <c r="BE4392" s="3" t="s">
        <v>449</v>
      </c>
      <c r="BF4392" s="3" t="s">
        <v>450</v>
      </c>
    </row>
    <row r="4393" spans="1:58" ht="13.15" customHeight="1" x14ac:dyDescent="0.25">
      <c r="A4393" s="5" t="s">
        <v>3598</v>
      </c>
      <c r="B4393" s="25" t="str">
        <f>VLOOKUP(Tabla1[[#This Row],[nombre ]],Tabla2[#All],1,0)</f>
        <v>ZENDEJAS AGUAYO JOSSUE TADEO</v>
      </c>
      <c r="C4393" s="3" t="s">
        <v>348</v>
      </c>
      <c r="D4393" s="3" t="s">
        <v>364</v>
      </c>
      <c r="E4393" s="26" t="s">
        <v>74</v>
      </c>
      <c r="F4393" s="3">
        <v>36</v>
      </c>
      <c r="G4393" s="2"/>
      <c r="H4393" s="4">
        <v>41349</v>
      </c>
      <c r="I4393" s="2"/>
      <c r="J4393" s="4">
        <v>33905</v>
      </c>
      <c r="K4393" s="3">
        <v>30</v>
      </c>
      <c r="L4393" s="3">
        <v>9</v>
      </c>
      <c r="M4393" s="3">
        <v>13092.61</v>
      </c>
      <c r="N4393" s="3">
        <v>2411.355</v>
      </c>
      <c r="O4393" s="3">
        <v>2411.355</v>
      </c>
      <c r="P4393" s="3">
        <v>1591.76</v>
      </c>
      <c r="Q4393" s="2"/>
      <c r="R4393" s="3">
        <v>15</v>
      </c>
      <c r="S4393" s="3" t="s">
        <v>52</v>
      </c>
      <c r="T4393" s="3">
        <v>0</v>
      </c>
      <c r="U4393" s="3">
        <v>0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  <c r="AD4393" s="3">
        <v>0</v>
      </c>
      <c r="AE4393" s="3">
        <v>0</v>
      </c>
      <c r="AF4393" s="3">
        <v>0</v>
      </c>
      <c r="AG4393" s="3">
        <v>0</v>
      </c>
      <c r="AH4393" s="3">
        <v>0</v>
      </c>
      <c r="AI4393" s="3">
        <v>0</v>
      </c>
      <c r="AJ4393" s="3">
        <v>0</v>
      </c>
      <c r="AK4393" s="3">
        <v>0</v>
      </c>
      <c r="AL4393" s="2"/>
      <c r="AM4393" s="3">
        <v>0</v>
      </c>
      <c r="AN4393" s="3">
        <v>0</v>
      </c>
      <c r="AO4393" s="3">
        <v>0</v>
      </c>
      <c r="AP4393" s="3">
        <v>0</v>
      </c>
      <c r="AQ4393" s="3">
        <v>0</v>
      </c>
      <c r="AR4393" s="3">
        <v>0</v>
      </c>
      <c r="AS4393" s="3">
        <v>0</v>
      </c>
      <c r="AT4393" s="3">
        <v>0</v>
      </c>
      <c r="AU4393" s="3">
        <v>0</v>
      </c>
      <c r="AV4393" s="3">
        <v>0</v>
      </c>
      <c r="AW4393" s="3">
        <v>0</v>
      </c>
      <c r="AX4393" s="3">
        <v>0</v>
      </c>
      <c r="AY4393" s="3">
        <v>0</v>
      </c>
      <c r="AZ4393" s="3">
        <v>1248.45</v>
      </c>
      <c r="BA4393" s="3">
        <v>975.35</v>
      </c>
      <c r="BB4393" s="3">
        <v>755.57</v>
      </c>
      <c r="BC4393" s="3">
        <v>0</v>
      </c>
      <c r="BD4393" s="2"/>
      <c r="BE4393" s="3" t="s">
        <v>449</v>
      </c>
      <c r="BF4393" s="3" t="s">
        <v>450</v>
      </c>
    </row>
    <row r="4394" spans="1:58" ht="13.15" customHeight="1" x14ac:dyDescent="0.25">
      <c r="A4394" s="5" t="s">
        <v>3599</v>
      </c>
      <c r="B4394" s="25" t="e">
        <f>VLOOKUP(Tabla1[[#This Row],[nombre ]],Tabla2[#All],1,0)</f>
        <v>#N/A</v>
      </c>
      <c r="C4394" s="3" t="s">
        <v>369</v>
      </c>
      <c r="D4394" s="3" t="s">
        <v>370</v>
      </c>
      <c r="E4394" s="26" t="s">
        <v>371</v>
      </c>
      <c r="F4394" s="3">
        <v>54</v>
      </c>
      <c r="G4394" s="2"/>
      <c r="H4394" s="4">
        <v>42522</v>
      </c>
      <c r="I4394" s="2"/>
      <c r="J4394" s="4">
        <v>30994</v>
      </c>
      <c r="K4394" s="3">
        <v>38</v>
      </c>
      <c r="L4394" s="3">
        <v>6</v>
      </c>
      <c r="M4394" s="3">
        <v>11791.14</v>
      </c>
      <c r="N4394" s="3">
        <v>2107.2800000000002</v>
      </c>
      <c r="O4394" s="3">
        <v>2107.2800000000002</v>
      </c>
      <c r="P4394" s="3">
        <v>1467.9</v>
      </c>
      <c r="Q4394" s="2"/>
      <c r="R4394" s="3">
        <v>15</v>
      </c>
      <c r="S4394" s="3" t="s">
        <v>52</v>
      </c>
      <c r="T4394" s="3">
        <v>0</v>
      </c>
      <c r="U4394" s="3">
        <v>34</v>
      </c>
      <c r="V4394" s="3">
        <v>4534.92</v>
      </c>
      <c r="W4394" s="3">
        <v>0</v>
      </c>
      <c r="X4394" s="3">
        <v>0</v>
      </c>
      <c r="Y4394" s="3">
        <v>0</v>
      </c>
      <c r="Z4394" s="3">
        <v>0</v>
      </c>
      <c r="AA4394" s="3">
        <v>0</v>
      </c>
      <c r="AB4394" s="3">
        <v>0</v>
      </c>
      <c r="AC4394" s="3">
        <v>0</v>
      </c>
      <c r="AD4394" s="3">
        <v>0</v>
      </c>
      <c r="AE4394" s="3">
        <v>0</v>
      </c>
      <c r="AF4394" s="3">
        <v>0</v>
      </c>
      <c r="AG4394" s="3">
        <v>0</v>
      </c>
      <c r="AH4394" s="3">
        <v>0</v>
      </c>
      <c r="AI4394" s="3">
        <v>0</v>
      </c>
      <c r="AJ4394" s="3">
        <v>0</v>
      </c>
      <c r="AK4394" s="3">
        <v>0</v>
      </c>
      <c r="AL4394" s="2"/>
      <c r="AM4394" s="3">
        <v>0</v>
      </c>
      <c r="AN4394" s="3">
        <v>0</v>
      </c>
      <c r="AO4394" s="3">
        <v>0</v>
      </c>
      <c r="AP4394" s="3">
        <v>0</v>
      </c>
      <c r="AQ4394" s="3">
        <v>0</v>
      </c>
      <c r="AR4394" s="3">
        <v>0</v>
      </c>
      <c r="AS4394" s="3">
        <v>0</v>
      </c>
      <c r="AT4394" s="3">
        <v>0</v>
      </c>
      <c r="AU4394" s="3">
        <v>0</v>
      </c>
      <c r="AV4394" s="3">
        <v>0</v>
      </c>
      <c r="AW4394" s="3">
        <v>0</v>
      </c>
      <c r="AX4394" s="3">
        <v>0</v>
      </c>
      <c r="AY4394" s="3">
        <v>0</v>
      </c>
      <c r="AZ4394" s="3">
        <v>1698.79</v>
      </c>
      <c r="BA4394" s="3">
        <v>1327.18</v>
      </c>
      <c r="BB4394" s="3">
        <v>1340.08</v>
      </c>
      <c r="BC4394" s="3">
        <v>0</v>
      </c>
      <c r="BD4394" s="2"/>
      <c r="BE4394" s="3" t="s">
        <v>449</v>
      </c>
      <c r="BF4394" s="3" t="s">
        <v>450</v>
      </c>
    </row>
    <row r="4395" spans="1:58" ht="13.15" customHeight="1" x14ac:dyDescent="0.25">
      <c r="A4395" s="5" t="s">
        <v>5317</v>
      </c>
      <c r="B4395" s="25" t="str">
        <f>VLOOKUP(Tabla1[[#This Row],[nombre ]],Tabla2[#All],1,0)</f>
        <v>ARANDA ERIVES ARTURO</v>
      </c>
      <c r="C4395" s="3" t="s">
        <v>369</v>
      </c>
      <c r="D4395" s="3" t="s">
        <v>372</v>
      </c>
      <c r="E4395" s="26" t="s">
        <v>92</v>
      </c>
      <c r="F4395" s="3">
        <v>20</v>
      </c>
      <c r="G4395" s="2"/>
      <c r="H4395" s="4">
        <v>43283</v>
      </c>
      <c r="I4395" s="2"/>
      <c r="J4395" s="4">
        <v>23655</v>
      </c>
      <c r="K4395" s="3">
        <v>58</v>
      </c>
      <c r="L4395" s="3">
        <v>4</v>
      </c>
      <c r="M4395" s="3">
        <v>15144.87</v>
      </c>
      <c r="N4395" s="3">
        <v>2789.4949999999999</v>
      </c>
      <c r="O4395" s="3">
        <v>2789.4949999999999</v>
      </c>
      <c r="P4395" s="3">
        <v>0</v>
      </c>
      <c r="Q4395" s="2"/>
      <c r="R4395" s="3">
        <v>15</v>
      </c>
      <c r="S4395" s="3" t="s">
        <v>52</v>
      </c>
      <c r="T4395" s="3">
        <v>0</v>
      </c>
      <c r="U4395" s="3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  <c r="AD4395" s="3">
        <v>0</v>
      </c>
      <c r="AE4395" s="3">
        <v>0</v>
      </c>
      <c r="AF4395" s="3">
        <v>0</v>
      </c>
      <c r="AG4395" s="3">
        <v>0</v>
      </c>
      <c r="AH4395" s="3">
        <v>0</v>
      </c>
      <c r="AI4395" s="3">
        <v>0</v>
      </c>
      <c r="AJ4395" s="3">
        <v>0</v>
      </c>
      <c r="AK4395" s="3">
        <v>0</v>
      </c>
      <c r="AL4395" s="2"/>
      <c r="AM4395" s="3">
        <v>0</v>
      </c>
      <c r="AN4395" s="3">
        <v>0</v>
      </c>
      <c r="AO4395" s="3">
        <v>0</v>
      </c>
      <c r="AP4395" s="3">
        <v>0</v>
      </c>
      <c r="AQ4395" s="3">
        <v>0</v>
      </c>
      <c r="AR4395" s="3">
        <v>0</v>
      </c>
      <c r="AS4395" s="3">
        <v>0</v>
      </c>
      <c r="AT4395" s="3">
        <v>0</v>
      </c>
      <c r="AU4395" s="3">
        <v>0</v>
      </c>
      <c r="AV4395" s="3">
        <v>0</v>
      </c>
      <c r="AW4395" s="3">
        <v>0</v>
      </c>
      <c r="AX4395" s="3">
        <v>0</v>
      </c>
      <c r="AY4395" s="3">
        <v>0</v>
      </c>
      <c r="AZ4395" s="3">
        <v>1326.33</v>
      </c>
      <c r="BA4395" s="3">
        <v>1036.2</v>
      </c>
      <c r="BB4395" s="3">
        <v>796.83</v>
      </c>
      <c r="BC4395" s="3">
        <v>0</v>
      </c>
      <c r="BD4395" s="2"/>
      <c r="BE4395" s="3" t="s">
        <v>449</v>
      </c>
      <c r="BF4395" s="3" t="s">
        <v>450</v>
      </c>
    </row>
    <row r="4396" spans="1:58" ht="13.15" customHeight="1" x14ac:dyDescent="0.25">
      <c r="A4396" s="5" t="s">
        <v>3600</v>
      </c>
      <c r="B4396" s="25" t="e">
        <f>VLOOKUP(Tabla1[[#This Row],[nombre ]],Tabla2[#All],1,0)</f>
        <v>#N/A</v>
      </c>
      <c r="C4396" s="3" t="s">
        <v>369</v>
      </c>
      <c r="D4396" s="3" t="s">
        <v>373</v>
      </c>
      <c r="E4396" s="26" t="s">
        <v>58</v>
      </c>
      <c r="F4396" s="3">
        <v>57</v>
      </c>
      <c r="G4396" s="2"/>
      <c r="H4396" s="4">
        <v>33893</v>
      </c>
      <c r="I4396" s="2"/>
      <c r="J4396" s="4">
        <v>21785</v>
      </c>
      <c r="K4396" s="3">
        <v>63</v>
      </c>
      <c r="L4396" s="3">
        <v>30</v>
      </c>
      <c r="M4396" s="3">
        <v>11717.03</v>
      </c>
      <c r="N4396" s="3">
        <v>2482.0549999999998</v>
      </c>
      <c r="O4396" s="3">
        <v>2482.0549999999998</v>
      </c>
      <c r="P4396" s="3">
        <v>4609.17</v>
      </c>
      <c r="Q4396" s="2"/>
      <c r="R4396" s="3">
        <v>15</v>
      </c>
      <c r="S4396" s="3" t="s">
        <v>52</v>
      </c>
      <c r="T4396" s="3">
        <v>0</v>
      </c>
      <c r="U4396" s="3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  <c r="AD4396" s="3">
        <v>0</v>
      </c>
      <c r="AE4396" s="3">
        <v>0</v>
      </c>
      <c r="AF4396" s="3">
        <v>0</v>
      </c>
      <c r="AG4396" s="3">
        <v>0</v>
      </c>
      <c r="AH4396" s="3">
        <v>0</v>
      </c>
      <c r="AI4396" s="3">
        <v>0</v>
      </c>
      <c r="AJ4396" s="3">
        <v>0</v>
      </c>
      <c r="AK4396" s="3">
        <v>0</v>
      </c>
      <c r="AL4396" s="2"/>
      <c r="AM4396" s="3">
        <v>0</v>
      </c>
      <c r="AN4396" s="3">
        <v>0</v>
      </c>
      <c r="AO4396" s="3">
        <v>0</v>
      </c>
      <c r="AP4396" s="3">
        <v>0</v>
      </c>
      <c r="AQ4396" s="3">
        <v>0</v>
      </c>
      <c r="AR4396" s="3">
        <v>0</v>
      </c>
      <c r="AS4396" s="3">
        <v>0</v>
      </c>
      <c r="AT4396" s="3">
        <v>0</v>
      </c>
      <c r="AU4396" s="3">
        <v>0</v>
      </c>
      <c r="AV4396" s="3">
        <v>0</v>
      </c>
      <c r="AW4396" s="3">
        <v>0</v>
      </c>
      <c r="AX4396" s="3">
        <v>0</v>
      </c>
      <c r="AY4396" s="3">
        <v>0</v>
      </c>
      <c r="AZ4396" s="3">
        <v>1362.58</v>
      </c>
      <c r="BA4396" s="3">
        <v>1064.52</v>
      </c>
      <c r="BB4396" s="3">
        <v>920.58</v>
      </c>
      <c r="BC4396" s="3">
        <v>0</v>
      </c>
      <c r="BD4396" s="2"/>
      <c r="BE4396" s="3" t="s">
        <v>449</v>
      </c>
      <c r="BF4396" s="3" t="s">
        <v>450</v>
      </c>
    </row>
    <row r="4397" spans="1:58" ht="13.15" customHeight="1" x14ac:dyDescent="0.25">
      <c r="A4397" s="5" t="s">
        <v>3601</v>
      </c>
      <c r="B4397" s="25" t="e">
        <f>VLOOKUP(Tabla1[[#This Row],[nombre ]],Tabla2[#All],1,0)</f>
        <v>#N/A</v>
      </c>
      <c r="C4397" s="3" t="s">
        <v>369</v>
      </c>
      <c r="D4397" s="3" t="s">
        <v>374</v>
      </c>
      <c r="E4397" s="26" t="s">
        <v>51</v>
      </c>
      <c r="F4397" s="3">
        <v>67</v>
      </c>
      <c r="G4397" s="2"/>
      <c r="H4397" s="4">
        <v>42658</v>
      </c>
      <c r="I4397" s="2"/>
      <c r="J4397" s="4">
        <v>31937</v>
      </c>
      <c r="K4397" s="3">
        <v>35</v>
      </c>
      <c r="L4397" s="3">
        <v>6</v>
      </c>
      <c r="M4397" s="3">
        <v>11393.12</v>
      </c>
      <c r="N4397" s="3">
        <v>2414.0250000000001</v>
      </c>
      <c r="O4397" s="3">
        <v>2414.0250000000001</v>
      </c>
      <c r="P4397" s="3">
        <v>1487.68</v>
      </c>
      <c r="Q4397" s="2"/>
      <c r="R4397" s="3">
        <v>15</v>
      </c>
      <c r="S4397" s="3" t="s">
        <v>52</v>
      </c>
      <c r="T4397" s="3">
        <v>0</v>
      </c>
      <c r="U4397" s="3">
        <v>0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  <c r="AD4397" s="3">
        <v>0</v>
      </c>
      <c r="AE4397" s="3">
        <v>0</v>
      </c>
      <c r="AF4397" s="3">
        <v>0</v>
      </c>
      <c r="AG4397" s="3">
        <v>0</v>
      </c>
      <c r="AH4397" s="3">
        <v>0</v>
      </c>
      <c r="AI4397" s="3">
        <v>0</v>
      </c>
      <c r="AJ4397" s="3">
        <v>0</v>
      </c>
      <c r="AK4397" s="3">
        <v>0</v>
      </c>
      <c r="AL4397" s="2"/>
      <c r="AM4397" s="3">
        <v>0</v>
      </c>
      <c r="AN4397" s="3">
        <v>0</v>
      </c>
      <c r="AO4397" s="3">
        <v>0</v>
      </c>
      <c r="AP4397" s="3">
        <v>0</v>
      </c>
      <c r="AQ4397" s="3">
        <v>0</v>
      </c>
      <c r="AR4397" s="3">
        <v>0</v>
      </c>
      <c r="AS4397" s="3">
        <v>0</v>
      </c>
      <c r="AT4397" s="3">
        <v>0</v>
      </c>
      <c r="AU4397" s="3">
        <v>0</v>
      </c>
      <c r="AV4397" s="3">
        <v>0</v>
      </c>
      <c r="AW4397" s="3">
        <v>0</v>
      </c>
      <c r="AX4397" s="3">
        <v>0</v>
      </c>
      <c r="AY4397" s="3">
        <v>0</v>
      </c>
      <c r="AZ4397" s="3">
        <v>1133.3699999999999</v>
      </c>
      <c r="BA4397" s="3">
        <v>885.44</v>
      </c>
      <c r="BB4397" s="3">
        <v>593.97</v>
      </c>
      <c r="BC4397" s="3">
        <v>0</v>
      </c>
      <c r="BD4397" s="2"/>
      <c r="BE4397" s="3" t="s">
        <v>449</v>
      </c>
      <c r="BF4397" s="3" t="s">
        <v>450</v>
      </c>
    </row>
    <row r="4398" spans="1:58" ht="13.15" customHeight="1" x14ac:dyDescent="0.25">
      <c r="A4398" s="5" t="s">
        <v>5318</v>
      </c>
      <c r="B4398" s="25" t="e">
        <f>VLOOKUP(Tabla1[[#This Row],[nombre ]],Tabla2[#All],1,0)</f>
        <v>#N/A</v>
      </c>
      <c r="C4398" s="3" t="s">
        <v>369</v>
      </c>
      <c r="D4398" s="3" t="s">
        <v>370</v>
      </c>
      <c r="E4398" s="26" t="s">
        <v>371</v>
      </c>
      <c r="F4398" s="3">
        <v>54</v>
      </c>
      <c r="G4398" s="2"/>
      <c r="H4398" s="4">
        <v>44743</v>
      </c>
      <c r="I4398" s="2"/>
      <c r="J4398" s="4">
        <v>24897</v>
      </c>
      <c r="K4398" s="3">
        <v>55</v>
      </c>
      <c r="L4398" s="3">
        <v>0</v>
      </c>
      <c r="M4398" s="3">
        <v>11791.14</v>
      </c>
      <c r="N4398" s="3">
        <v>2107.2800000000002</v>
      </c>
      <c r="O4398" s="3">
        <v>2107.2800000000002</v>
      </c>
      <c r="P4398" s="2"/>
      <c r="Q4398" s="2"/>
      <c r="R4398" s="3">
        <v>15</v>
      </c>
      <c r="S4398" s="3" t="s">
        <v>55</v>
      </c>
      <c r="T4398" s="3">
        <v>0</v>
      </c>
      <c r="U4398" s="3">
        <v>32</v>
      </c>
      <c r="V4398" s="3">
        <v>4268.16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0</v>
      </c>
      <c r="AD4398" s="3">
        <v>0</v>
      </c>
      <c r="AE4398" s="3">
        <v>0</v>
      </c>
      <c r="AF4398" s="3">
        <v>0</v>
      </c>
      <c r="AG4398" s="3">
        <v>0</v>
      </c>
      <c r="AH4398" s="3">
        <v>0</v>
      </c>
      <c r="AI4398" s="3">
        <v>0</v>
      </c>
      <c r="AJ4398" s="3">
        <v>0</v>
      </c>
      <c r="AK4398" s="3">
        <v>0</v>
      </c>
      <c r="AL4398" s="2"/>
      <c r="AM4398" s="3">
        <v>0</v>
      </c>
      <c r="AN4398" s="3">
        <v>0</v>
      </c>
      <c r="AO4398" s="3">
        <v>0</v>
      </c>
      <c r="AP4398" s="3">
        <v>0</v>
      </c>
      <c r="AQ4398" s="3">
        <v>0</v>
      </c>
      <c r="AR4398" s="3">
        <v>0</v>
      </c>
      <c r="AS4398" s="3">
        <v>0</v>
      </c>
      <c r="AT4398" s="3">
        <v>0</v>
      </c>
      <c r="AU4398" s="3">
        <v>0</v>
      </c>
      <c r="AV4398" s="3">
        <v>0</v>
      </c>
      <c r="AW4398" s="3">
        <v>0</v>
      </c>
      <c r="AX4398" s="3">
        <v>0</v>
      </c>
      <c r="AY4398" s="3">
        <v>0</v>
      </c>
      <c r="AZ4398" s="3">
        <v>0</v>
      </c>
      <c r="BA4398" s="3">
        <v>1227.1099999999999</v>
      </c>
      <c r="BB4398" s="3">
        <v>1126.33</v>
      </c>
      <c r="BC4398" s="3">
        <v>0</v>
      </c>
      <c r="BD4398" s="2"/>
      <c r="BE4398" s="3" t="s">
        <v>449</v>
      </c>
      <c r="BF4398" s="3" t="s">
        <v>451</v>
      </c>
    </row>
    <row r="4399" spans="1:58" ht="13.15" customHeight="1" x14ac:dyDescent="0.25">
      <c r="A4399" s="5" t="s">
        <v>5319</v>
      </c>
      <c r="B4399" s="25" t="e">
        <f>VLOOKUP(Tabla1[[#This Row],[nombre ]],Tabla2[#All],1,0)</f>
        <v>#N/A</v>
      </c>
      <c r="C4399" s="3" t="s">
        <v>369</v>
      </c>
      <c r="D4399" s="3" t="s">
        <v>375</v>
      </c>
      <c r="E4399" s="26" t="s">
        <v>51</v>
      </c>
      <c r="F4399" s="3">
        <v>67</v>
      </c>
      <c r="G4399" s="2"/>
      <c r="H4399" s="4">
        <v>44986</v>
      </c>
      <c r="I4399" s="2"/>
      <c r="J4399" s="4">
        <v>34289</v>
      </c>
      <c r="K4399" s="3">
        <v>29</v>
      </c>
      <c r="L4399" s="3">
        <v>0</v>
      </c>
      <c r="M4399" s="3">
        <v>11393.12</v>
      </c>
      <c r="N4399" s="3">
        <v>2414.0250000000001</v>
      </c>
      <c r="O4399" s="3">
        <v>2414.0250000000001</v>
      </c>
      <c r="P4399" s="3">
        <v>0</v>
      </c>
      <c r="Q4399" s="2"/>
      <c r="R4399" s="3">
        <v>15</v>
      </c>
      <c r="S4399" s="3" t="s">
        <v>52</v>
      </c>
      <c r="T4399" s="3">
        <v>0</v>
      </c>
      <c r="U4399" s="3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  <c r="AD4399" s="3">
        <v>0</v>
      </c>
      <c r="AE4399" s="3">
        <v>0</v>
      </c>
      <c r="AF4399" s="3">
        <v>0</v>
      </c>
      <c r="AG4399" s="3">
        <v>0</v>
      </c>
      <c r="AH4399" s="3">
        <v>0</v>
      </c>
      <c r="AI4399" s="3">
        <v>0</v>
      </c>
      <c r="AJ4399" s="3">
        <v>0</v>
      </c>
      <c r="AK4399" s="3">
        <v>0</v>
      </c>
      <c r="AL4399" s="2"/>
      <c r="AM4399" s="3">
        <v>0</v>
      </c>
      <c r="AN4399" s="3">
        <v>0</v>
      </c>
      <c r="AO4399" s="3">
        <v>0</v>
      </c>
      <c r="AP4399" s="3">
        <v>0</v>
      </c>
      <c r="AQ4399" s="3">
        <v>0</v>
      </c>
      <c r="AR4399" s="3">
        <v>0</v>
      </c>
      <c r="AS4399" s="3">
        <v>0</v>
      </c>
      <c r="AT4399" s="3">
        <v>0</v>
      </c>
      <c r="AU4399" s="3">
        <v>0</v>
      </c>
      <c r="AV4399" s="3">
        <v>0</v>
      </c>
      <c r="AW4399" s="3">
        <v>0</v>
      </c>
      <c r="AX4399" s="3">
        <v>0</v>
      </c>
      <c r="AY4399" s="3">
        <v>0</v>
      </c>
      <c r="AZ4399" s="3">
        <v>1038.1600000000001</v>
      </c>
      <c r="BA4399" s="3">
        <v>811.06</v>
      </c>
      <c r="BB4399" s="3">
        <v>473.93</v>
      </c>
      <c r="BC4399" s="3">
        <v>0</v>
      </c>
      <c r="BD4399" s="2"/>
      <c r="BE4399" s="3" t="s">
        <v>449</v>
      </c>
      <c r="BF4399" s="3" t="s">
        <v>450</v>
      </c>
    </row>
    <row r="4400" spans="1:58" ht="13.15" customHeight="1" x14ac:dyDescent="0.25">
      <c r="A4400" s="5" t="s">
        <v>3602</v>
      </c>
      <c r="B4400" s="25" t="e">
        <f>VLOOKUP(Tabla1[[#This Row],[nombre ]],Tabla2[#All],1,0)</f>
        <v>#N/A</v>
      </c>
      <c r="C4400" s="3" t="s">
        <v>369</v>
      </c>
      <c r="D4400" s="3" t="s">
        <v>376</v>
      </c>
      <c r="E4400" s="26" t="s">
        <v>56</v>
      </c>
      <c r="F4400" s="3">
        <v>84</v>
      </c>
      <c r="G4400" s="2"/>
      <c r="H4400" s="4">
        <v>43221</v>
      </c>
      <c r="I4400" s="2"/>
      <c r="J4400" s="4">
        <v>32304</v>
      </c>
      <c r="K4400" s="3">
        <v>34</v>
      </c>
      <c r="L4400" s="3">
        <v>4</v>
      </c>
      <c r="M4400" s="3">
        <v>8512.2099999999991</v>
      </c>
      <c r="N4400" s="3">
        <v>2644.7</v>
      </c>
      <c r="O4400" s="3">
        <v>2644.7</v>
      </c>
      <c r="P4400" s="2"/>
      <c r="Q4400" s="2"/>
      <c r="R4400" s="3">
        <v>15</v>
      </c>
      <c r="S4400" s="3" t="s">
        <v>55</v>
      </c>
      <c r="T4400" s="3">
        <v>0</v>
      </c>
      <c r="U4400" s="3">
        <v>0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  <c r="AD4400" s="3">
        <v>0</v>
      </c>
      <c r="AE4400" s="3">
        <v>0</v>
      </c>
      <c r="AF4400" s="3">
        <v>0</v>
      </c>
      <c r="AG4400" s="3">
        <v>0</v>
      </c>
      <c r="AH4400" s="3">
        <v>0</v>
      </c>
      <c r="AI4400" s="3">
        <v>0</v>
      </c>
      <c r="AJ4400" s="3">
        <v>0</v>
      </c>
      <c r="AK4400" s="3">
        <v>0</v>
      </c>
      <c r="AL4400" s="2"/>
      <c r="AM4400" s="3">
        <v>0</v>
      </c>
      <c r="AN4400" s="3">
        <v>0</v>
      </c>
      <c r="AO4400" s="3">
        <v>0</v>
      </c>
      <c r="AP4400" s="3">
        <v>0</v>
      </c>
      <c r="AQ4400" s="3">
        <v>0</v>
      </c>
      <c r="AR4400" s="3">
        <v>0</v>
      </c>
      <c r="AS4400" s="3">
        <v>0</v>
      </c>
      <c r="AT4400" s="3">
        <v>0</v>
      </c>
      <c r="AU4400" s="3">
        <v>0</v>
      </c>
      <c r="AV4400" s="3">
        <v>0</v>
      </c>
      <c r="AW4400" s="3">
        <v>0</v>
      </c>
      <c r="AX4400" s="3">
        <v>0</v>
      </c>
      <c r="AY4400" s="3">
        <v>0</v>
      </c>
      <c r="AZ4400" s="3">
        <v>0</v>
      </c>
      <c r="BA4400" s="3">
        <v>690.07</v>
      </c>
      <c r="BB4400" s="3">
        <v>306.58</v>
      </c>
      <c r="BC4400" s="3">
        <v>0</v>
      </c>
      <c r="BD4400" s="2"/>
      <c r="BE4400" s="3" t="s">
        <v>449</v>
      </c>
      <c r="BF4400" s="3" t="s">
        <v>451</v>
      </c>
    </row>
    <row r="4401" spans="1:58" ht="13.15" customHeight="1" x14ac:dyDescent="0.25">
      <c r="A4401" s="5" t="s">
        <v>3603</v>
      </c>
      <c r="B4401" s="25" t="e">
        <f>VLOOKUP(Tabla1[[#This Row],[nombre ]],Tabla2[#All],1,0)</f>
        <v>#N/A</v>
      </c>
      <c r="C4401" s="3" t="s">
        <v>369</v>
      </c>
      <c r="D4401" s="3" t="s">
        <v>373</v>
      </c>
      <c r="E4401" s="26" t="s">
        <v>51</v>
      </c>
      <c r="F4401" s="3">
        <v>67</v>
      </c>
      <c r="G4401" s="2"/>
      <c r="H4401" s="4">
        <v>41806</v>
      </c>
      <c r="I4401" s="2"/>
      <c r="J4401" s="4">
        <v>24094</v>
      </c>
      <c r="K4401" s="3">
        <v>57</v>
      </c>
      <c r="L4401" s="3">
        <v>8</v>
      </c>
      <c r="M4401" s="3">
        <v>11393.12</v>
      </c>
      <c r="N4401" s="3">
        <v>2414.0250000000001</v>
      </c>
      <c r="O4401" s="3">
        <v>2414.0250000000001</v>
      </c>
      <c r="P4401" s="3">
        <v>1299.4100000000001</v>
      </c>
      <c r="Q4401" s="2"/>
      <c r="R4401" s="3">
        <v>15</v>
      </c>
      <c r="S4401" s="3" t="s">
        <v>52</v>
      </c>
      <c r="T4401" s="3">
        <v>0</v>
      </c>
      <c r="U4401" s="3">
        <v>0</v>
      </c>
      <c r="V4401" s="3">
        <v>0</v>
      </c>
      <c r="W4401" s="3">
        <v>0</v>
      </c>
      <c r="X4401" s="3">
        <v>0</v>
      </c>
      <c r="Y4401" s="3">
        <v>0</v>
      </c>
      <c r="Z4401" s="3">
        <v>0</v>
      </c>
      <c r="AA4401" s="3">
        <v>0</v>
      </c>
      <c r="AB4401" s="3">
        <v>0</v>
      </c>
      <c r="AC4401" s="3">
        <v>0</v>
      </c>
      <c r="AD4401" s="3">
        <v>0</v>
      </c>
      <c r="AE4401" s="3">
        <v>0</v>
      </c>
      <c r="AF4401" s="3">
        <v>0</v>
      </c>
      <c r="AG4401" s="3">
        <v>0</v>
      </c>
      <c r="AH4401" s="3">
        <v>0</v>
      </c>
      <c r="AI4401" s="3">
        <v>0</v>
      </c>
      <c r="AJ4401" s="3">
        <v>0</v>
      </c>
      <c r="AK4401" s="3">
        <v>0</v>
      </c>
      <c r="AL4401" s="2"/>
      <c r="AM4401" s="3">
        <v>0</v>
      </c>
      <c r="AN4401" s="3">
        <v>0</v>
      </c>
      <c r="AO4401" s="3">
        <v>0</v>
      </c>
      <c r="AP4401" s="3">
        <v>0</v>
      </c>
      <c r="AQ4401" s="3">
        <v>0</v>
      </c>
      <c r="AR4401" s="3">
        <v>0</v>
      </c>
      <c r="AS4401" s="3">
        <v>0</v>
      </c>
      <c r="AT4401" s="3">
        <v>0</v>
      </c>
      <c r="AU4401" s="3">
        <v>0</v>
      </c>
      <c r="AV4401" s="3">
        <v>0</v>
      </c>
      <c r="AW4401" s="3">
        <v>0</v>
      </c>
      <c r="AX4401" s="3">
        <v>0</v>
      </c>
      <c r="AY4401" s="3">
        <v>0</v>
      </c>
      <c r="AZ4401" s="3">
        <v>1121.32</v>
      </c>
      <c r="BA4401" s="3">
        <v>876.03</v>
      </c>
      <c r="BB4401" s="3">
        <v>577.88</v>
      </c>
      <c r="BC4401" s="3">
        <v>0</v>
      </c>
      <c r="BD4401" s="2"/>
      <c r="BE4401" s="3" t="s">
        <v>449</v>
      </c>
      <c r="BF4401" s="3" t="s">
        <v>450</v>
      </c>
    </row>
    <row r="4402" spans="1:58" ht="13.15" customHeight="1" x14ac:dyDescent="0.25">
      <c r="A4402" s="5" t="s">
        <v>3604</v>
      </c>
      <c r="B4402" s="25" t="e">
        <f>VLOOKUP(Tabla1[[#This Row],[nombre ]],Tabla2[#All],1,0)</f>
        <v>#N/A</v>
      </c>
      <c r="C4402" s="3" t="s">
        <v>369</v>
      </c>
      <c r="D4402" s="3" t="s">
        <v>373</v>
      </c>
      <c r="E4402" s="26" t="s">
        <v>56</v>
      </c>
      <c r="F4402" s="3">
        <v>84</v>
      </c>
      <c r="G4402" s="2"/>
      <c r="H4402" s="4">
        <v>44725</v>
      </c>
      <c r="I4402" s="2"/>
      <c r="J4402" s="4">
        <v>35083</v>
      </c>
      <c r="K4402" s="3">
        <v>27</v>
      </c>
      <c r="L4402" s="3">
        <v>0</v>
      </c>
      <c r="M4402" s="3">
        <v>8512.2099999999991</v>
      </c>
      <c r="N4402" s="3">
        <v>2644.7</v>
      </c>
      <c r="O4402" s="3">
        <v>2644.7</v>
      </c>
      <c r="P4402" s="3">
        <v>0</v>
      </c>
      <c r="Q4402" s="2"/>
      <c r="R4402" s="3">
        <v>15</v>
      </c>
      <c r="S4402" s="3" t="s">
        <v>52</v>
      </c>
      <c r="T4402" s="3">
        <v>0</v>
      </c>
      <c r="U4402" s="3">
        <v>0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  <c r="AD4402" s="3">
        <v>0</v>
      </c>
      <c r="AE4402" s="3">
        <v>0</v>
      </c>
      <c r="AF4402" s="3">
        <v>0</v>
      </c>
      <c r="AG4402" s="3">
        <v>0</v>
      </c>
      <c r="AH4402" s="3">
        <v>0</v>
      </c>
      <c r="AI4402" s="3">
        <v>0</v>
      </c>
      <c r="AJ4402" s="3">
        <v>0</v>
      </c>
      <c r="AK4402" s="3">
        <v>0</v>
      </c>
      <c r="AL4402" s="2"/>
      <c r="AM4402" s="3">
        <v>0</v>
      </c>
      <c r="AN4402" s="3">
        <v>0</v>
      </c>
      <c r="AO4402" s="3">
        <v>0</v>
      </c>
      <c r="AP4402" s="3">
        <v>0</v>
      </c>
      <c r="AQ4402" s="3">
        <v>0</v>
      </c>
      <c r="AR4402" s="3">
        <v>0</v>
      </c>
      <c r="AS4402" s="3">
        <v>0</v>
      </c>
      <c r="AT4402" s="3">
        <v>0</v>
      </c>
      <c r="AU4402" s="3">
        <v>0</v>
      </c>
      <c r="AV4402" s="3">
        <v>0</v>
      </c>
      <c r="AW4402" s="3">
        <v>0</v>
      </c>
      <c r="AX4402" s="3">
        <v>0</v>
      </c>
      <c r="AY4402" s="3">
        <v>0</v>
      </c>
      <c r="AZ4402" s="3">
        <v>883.29</v>
      </c>
      <c r="BA4402" s="3">
        <v>690.07</v>
      </c>
      <c r="BB4402" s="3">
        <v>306.58</v>
      </c>
      <c r="BC4402" s="3">
        <v>0</v>
      </c>
      <c r="BD4402" s="2"/>
      <c r="BE4402" s="3" t="s">
        <v>449</v>
      </c>
      <c r="BF4402" s="3" t="s">
        <v>450</v>
      </c>
    </row>
    <row r="4403" spans="1:58" ht="13.15" customHeight="1" x14ac:dyDescent="0.25">
      <c r="A4403" s="5" t="s">
        <v>3605</v>
      </c>
      <c r="B4403" s="25" t="e">
        <f>VLOOKUP(Tabla1[[#This Row],[nombre ]],Tabla2[#All],1,0)</f>
        <v>#N/A</v>
      </c>
      <c r="C4403" s="3" t="s">
        <v>369</v>
      </c>
      <c r="D4403" s="3" t="s">
        <v>370</v>
      </c>
      <c r="E4403" s="26" t="s">
        <v>163</v>
      </c>
      <c r="F4403" s="3">
        <v>113</v>
      </c>
      <c r="G4403" s="2"/>
      <c r="H4403" s="4">
        <v>43570</v>
      </c>
      <c r="I4403" s="2"/>
      <c r="J4403" s="4">
        <v>36235</v>
      </c>
      <c r="K4403" s="3">
        <v>23</v>
      </c>
      <c r="L4403" s="3">
        <v>3</v>
      </c>
      <c r="M4403" s="3">
        <v>5774.51</v>
      </c>
      <c r="N4403" s="3">
        <v>1510.4549999999999</v>
      </c>
      <c r="O4403" s="3">
        <v>1510.4549999999999</v>
      </c>
      <c r="P4403" s="3">
        <v>0</v>
      </c>
      <c r="Q4403" s="2"/>
      <c r="R4403" s="3">
        <v>15</v>
      </c>
      <c r="S4403" s="3" t="s">
        <v>52</v>
      </c>
      <c r="T4403" s="3">
        <v>0</v>
      </c>
      <c r="U4403" s="3">
        <v>0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0</v>
      </c>
      <c r="AD4403" s="3">
        <v>0</v>
      </c>
      <c r="AE4403" s="3">
        <v>0</v>
      </c>
      <c r="AF4403" s="3">
        <v>0</v>
      </c>
      <c r="AG4403" s="3">
        <v>0</v>
      </c>
      <c r="AH4403" s="3">
        <v>0</v>
      </c>
      <c r="AI4403" s="3">
        <v>0</v>
      </c>
      <c r="AJ4403" s="3">
        <v>0</v>
      </c>
      <c r="AK4403" s="3">
        <v>0</v>
      </c>
      <c r="AL4403" s="2"/>
      <c r="AM4403" s="3">
        <v>0</v>
      </c>
      <c r="AN4403" s="3">
        <v>0</v>
      </c>
      <c r="AO4403" s="3">
        <v>0</v>
      </c>
      <c r="AP4403" s="3">
        <v>0</v>
      </c>
      <c r="AQ4403" s="3">
        <v>0</v>
      </c>
      <c r="AR4403" s="3">
        <v>0</v>
      </c>
      <c r="AS4403" s="3">
        <v>0</v>
      </c>
      <c r="AT4403" s="3">
        <v>0</v>
      </c>
      <c r="AU4403" s="3">
        <v>0</v>
      </c>
      <c r="AV4403" s="3">
        <v>0</v>
      </c>
      <c r="AW4403" s="3">
        <v>0</v>
      </c>
      <c r="AX4403" s="3">
        <v>0</v>
      </c>
      <c r="AY4403" s="3">
        <v>0</v>
      </c>
      <c r="AZ4403" s="3">
        <v>562.9</v>
      </c>
      <c r="BA4403" s="3">
        <v>439.77</v>
      </c>
      <c r="BB4403" s="3">
        <v>22.9</v>
      </c>
      <c r="BC4403" s="3">
        <v>0</v>
      </c>
      <c r="BD4403" s="2"/>
      <c r="BE4403" s="3" t="s">
        <v>449</v>
      </c>
      <c r="BF4403" s="3" t="s">
        <v>450</v>
      </c>
    </row>
    <row r="4404" spans="1:58" ht="13.15" customHeight="1" x14ac:dyDescent="0.25">
      <c r="A4404" s="5" t="s">
        <v>3606</v>
      </c>
      <c r="B4404" s="25" t="e">
        <f>VLOOKUP(Tabla1[[#This Row],[nombre ]],Tabla2[#All],1,0)</f>
        <v>#N/A</v>
      </c>
      <c r="C4404" s="3" t="s">
        <v>369</v>
      </c>
      <c r="D4404" s="3" t="s">
        <v>370</v>
      </c>
      <c r="E4404" s="26" t="s">
        <v>371</v>
      </c>
      <c r="F4404" s="3">
        <v>54</v>
      </c>
      <c r="G4404" s="2"/>
      <c r="H4404" s="4">
        <v>44838</v>
      </c>
      <c r="I4404" s="2"/>
      <c r="J4404" s="4">
        <v>31497</v>
      </c>
      <c r="K4404" s="3">
        <v>36</v>
      </c>
      <c r="L4404" s="3">
        <v>0</v>
      </c>
      <c r="M4404" s="3">
        <v>11791.14</v>
      </c>
      <c r="N4404" s="3">
        <v>2107.2800000000002</v>
      </c>
      <c r="O4404" s="3">
        <v>2107.2800000000002</v>
      </c>
      <c r="P4404" s="2"/>
      <c r="Q4404" s="2"/>
      <c r="R4404" s="3">
        <v>15</v>
      </c>
      <c r="S4404" s="3" t="s">
        <v>55</v>
      </c>
      <c r="T4404" s="3">
        <v>0</v>
      </c>
      <c r="U4404" s="3">
        <v>33</v>
      </c>
      <c r="V4404" s="3">
        <v>4401.54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  <c r="AD4404" s="3">
        <v>0</v>
      </c>
      <c r="AE4404" s="3">
        <v>0</v>
      </c>
      <c r="AF4404" s="3">
        <v>0</v>
      </c>
      <c r="AG4404" s="3">
        <v>0</v>
      </c>
      <c r="AH4404" s="3">
        <v>0</v>
      </c>
      <c r="AI4404" s="3">
        <v>0</v>
      </c>
      <c r="AJ4404" s="3">
        <v>0</v>
      </c>
      <c r="AK4404" s="3">
        <v>0</v>
      </c>
      <c r="AL4404" s="2"/>
      <c r="AM4404" s="3">
        <v>0</v>
      </c>
      <c r="AN4404" s="3">
        <v>0</v>
      </c>
      <c r="AO4404" s="3">
        <v>0</v>
      </c>
      <c r="AP4404" s="3">
        <v>0</v>
      </c>
      <c r="AQ4404" s="3">
        <v>0</v>
      </c>
      <c r="AR4404" s="3">
        <v>0</v>
      </c>
      <c r="AS4404" s="3">
        <v>0</v>
      </c>
      <c r="AT4404" s="3">
        <v>0</v>
      </c>
      <c r="AU4404" s="3">
        <v>0</v>
      </c>
      <c r="AV4404" s="3">
        <v>0</v>
      </c>
      <c r="AW4404" s="3">
        <v>0</v>
      </c>
      <c r="AX4404" s="3">
        <v>0</v>
      </c>
      <c r="AY4404" s="3">
        <v>0</v>
      </c>
      <c r="AZ4404" s="3">
        <v>0</v>
      </c>
      <c r="BA4404" s="3">
        <v>1240.45</v>
      </c>
      <c r="BB4404" s="3">
        <v>1154.82</v>
      </c>
      <c r="BC4404" s="3">
        <v>0</v>
      </c>
      <c r="BD4404" s="2"/>
      <c r="BE4404" s="3" t="s">
        <v>449</v>
      </c>
      <c r="BF4404" s="3" t="s">
        <v>451</v>
      </c>
    </row>
    <row r="4405" spans="1:58" ht="13.15" customHeight="1" x14ac:dyDescent="0.25">
      <c r="A4405" s="5" t="s">
        <v>3607</v>
      </c>
      <c r="B4405" s="25" t="e">
        <f>VLOOKUP(Tabla1[[#This Row],[nombre ]],Tabla2[#All],1,0)</f>
        <v>#N/A</v>
      </c>
      <c r="C4405" s="3" t="s">
        <v>369</v>
      </c>
      <c r="D4405" s="3" t="s">
        <v>374</v>
      </c>
      <c r="E4405" s="26" t="s">
        <v>56</v>
      </c>
      <c r="F4405" s="3">
        <v>84</v>
      </c>
      <c r="G4405" s="2"/>
      <c r="H4405" s="4">
        <v>42779</v>
      </c>
      <c r="I4405" s="2"/>
      <c r="J4405" s="4">
        <v>20835</v>
      </c>
      <c r="K4405" s="3">
        <v>66</v>
      </c>
      <c r="L4405" s="3">
        <v>6</v>
      </c>
      <c r="M4405" s="3">
        <v>8512.2099999999991</v>
      </c>
      <c r="N4405" s="3">
        <v>2644.7</v>
      </c>
      <c r="O4405" s="3">
        <v>2644.7</v>
      </c>
      <c r="P4405" s="3">
        <v>1354.37</v>
      </c>
      <c r="Q4405" s="2"/>
      <c r="R4405" s="3">
        <v>15</v>
      </c>
      <c r="S4405" s="3" t="s">
        <v>52</v>
      </c>
      <c r="T4405" s="3">
        <v>0</v>
      </c>
      <c r="U4405" s="3">
        <v>0</v>
      </c>
      <c r="V4405" s="3">
        <v>0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0</v>
      </c>
      <c r="AD4405" s="3">
        <v>0</v>
      </c>
      <c r="AE4405" s="3">
        <v>0</v>
      </c>
      <c r="AF4405" s="3">
        <v>0</v>
      </c>
      <c r="AG4405" s="3">
        <v>0</v>
      </c>
      <c r="AH4405" s="3">
        <v>0</v>
      </c>
      <c r="AI4405" s="3">
        <v>0</v>
      </c>
      <c r="AJ4405" s="3">
        <v>0</v>
      </c>
      <c r="AK4405" s="3">
        <v>0</v>
      </c>
      <c r="AL4405" s="2"/>
      <c r="AM4405" s="3">
        <v>0</v>
      </c>
      <c r="AN4405" s="3">
        <v>0</v>
      </c>
      <c r="AO4405" s="3">
        <v>0</v>
      </c>
      <c r="AP4405" s="3">
        <v>0</v>
      </c>
      <c r="AQ4405" s="3">
        <v>0</v>
      </c>
      <c r="AR4405" s="3">
        <v>0</v>
      </c>
      <c r="AS4405" s="3">
        <v>0</v>
      </c>
      <c r="AT4405" s="3">
        <v>0</v>
      </c>
      <c r="AU4405" s="3">
        <v>0</v>
      </c>
      <c r="AV4405" s="3">
        <v>0</v>
      </c>
      <c r="AW4405" s="3">
        <v>0</v>
      </c>
      <c r="AX4405" s="3">
        <v>0</v>
      </c>
      <c r="AY4405" s="3">
        <v>0</v>
      </c>
      <c r="AZ4405" s="3">
        <v>969.97</v>
      </c>
      <c r="BA4405" s="3">
        <v>757.79</v>
      </c>
      <c r="BB4405" s="3">
        <v>380.26</v>
      </c>
      <c r="BC4405" s="3">
        <v>0</v>
      </c>
      <c r="BD4405" s="2"/>
      <c r="BE4405" s="3" t="s">
        <v>449</v>
      </c>
      <c r="BF4405" s="3" t="s">
        <v>450</v>
      </c>
    </row>
    <row r="4406" spans="1:58" ht="13.15" customHeight="1" x14ac:dyDescent="0.25">
      <c r="A4406" s="5" t="s">
        <v>5320</v>
      </c>
      <c r="B4406" s="25" t="e">
        <f>VLOOKUP(Tabla1[[#This Row],[nombre ]],Tabla2[#All],1,0)</f>
        <v>#N/A</v>
      </c>
      <c r="C4406" s="3" t="s">
        <v>369</v>
      </c>
      <c r="D4406" s="3" t="s">
        <v>370</v>
      </c>
      <c r="E4406" s="26" t="s">
        <v>371</v>
      </c>
      <c r="F4406" s="3">
        <v>54</v>
      </c>
      <c r="G4406" s="2"/>
      <c r="H4406" s="4">
        <v>42660</v>
      </c>
      <c r="I4406" s="2"/>
      <c r="J4406" s="4">
        <v>25605</v>
      </c>
      <c r="K4406" s="3">
        <v>53</v>
      </c>
      <c r="L4406" s="3">
        <v>6</v>
      </c>
      <c r="M4406" s="3">
        <v>11791.14</v>
      </c>
      <c r="N4406" s="3">
        <v>2107.2800000000002</v>
      </c>
      <c r="O4406" s="3">
        <v>2107.2800000000002</v>
      </c>
      <c r="P4406" s="3">
        <v>1467.9</v>
      </c>
      <c r="Q4406" s="2"/>
      <c r="R4406" s="3">
        <v>15</v>
      </c>
      <c r="S4406" s="3" t="s">
        <v>52</v>
      </c>
      <c r="T4406" s="3">
        <v>0</v>
      </c>
      <c r="U4406" s="3">
        <v>18</v>
      </c>
      <c r="V4406" s="3">
        <v>2400.84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  <c r="AD4406" s="3">
        <v>0</v>
      </c>
      <c r="AE4406" s="3">
        <v>0</v>
      </c>
      <c r="AF4406" s="3">
        <v>0</v>
      </c>
      <c r="AG4406" s="3">
        <v>0</v>
      </c>
      <c r="AH4406" s="3">
        <v>0</v>
      </c>
      <c r="AI4406" s="3">
        <v>0</v>
      </c>
      <c r="AJ4406" s="3">
        <v>0</v>
      </c>
      <c r="AK4406" s="3">
        <v>0</v>
      </c>
      <c r="AL4406" s="2"/>
      <c r="AM4406" s="3">
        <v>0</v>
      </c>
      <c r="AN4406" s="3">
        <v>0</v>
      </c>
      <c r="AO4406" s="3">
        <v>0</v>
      </c>
      <c r="AP4406" s="3">
        <v>0</v>
      </c>
      <c r="AQ4406" s="3">
        <v>0</v>
      </c>
      <c r="AR4406" s="3">
        <v>0</v>
      </c>
      <c r="AS4406" s="3">
        <v>0</v>
      </c>
      <c r="AT4406" s="3">
        <v>0</v>
      </c>
      <c r="AU4406" s="3">
        <v>0</v>
      </c>
      <c r="AV4406" s="3">
        <v>0</v>
      </c>
      <c r="AW4406" s="3">
        <v>0</v>
      </c>
      <c r="AX4406" s="3">
        <v>0</v>
      </c>
      <c r="AY4406" s="3">
        <v>0</v>
      </c>
      <c r="AZ4406" s="3">
        <v>1425.63</v>
      </c>
      <c r="BA4406" s="3">
        <v>1113.77</v>
      </c>
      <c r="BB4406" s="3">
        <v>884.24</v>
      </c>
      <c r="BC4406" s="3">
        <v>0</v>
      </c>
      <c r="BD4406" s="2"/>
      <c r="BE4406" s="3" t="s">
        <v>449</v>
      </c>
      <c r="BF4406" s="3" t="s">
        <v>450</v>
      </c>
    </row>
    <row r="4407" spans="1:58" ht="13.15" customHeight="1" x14ac:dyDescent="0.25">
      <c r="A4407" s="5" t="s">
        <v>3608</v>
      </c>
      <c r="B4407" s="25" t="e">
        <f>VLOOKUP(Tabla1[[#This Row],[nombre ]],Tabla2[#All],1,0)</f>
        <v>#N/A</v>
      </c>
      <c r="C4407" s="3" t="s">
        <v>369</v>
      </c>
      <c r="D4407" s="3" t="s">
        <v>374</v>
      </c>
      <c r="E4407" s="26" t="s">
        <v>58</v>
      </c>
      <c r="F4407" s="3">
        <v>57</v>
      </c>
      <c r="G4407" s="2"/>
      <c r="H4407" s="4">
        <v>42807</v>
      </c>
      <c r="I4407" s="2"/>
      <c r="J4407" s="4">
        <v>27047</v>
      </c>
      <c r="K4407" s="3">
        <v>49</v>
      </c>
      <c r="L4407" s="3">
        <v>6</v>
      </c>
      <c r="M4407" s="3">
        <v>11717.03</v>
      </c>
      <c r="N4407" s="3">
        <v>2482.0549999999998</v>
      </c>
      <c r="O4407" s="3">
        <v>2482.0549999999998</v>
      </c>
      <c r="P4407" s="3">
        <v>1668.12</v>
      </c>
      <c r="Q4407" s="2"/>
      <c r="R4407" s="3">
        <v>15</v>
      </c>
      <c r="S4407" s="3" t="s">
        <v>52</v>
      </c>
      <c r="T4407" s="3">
        <v>0</v>
      </c>
      <c r="U4407" s="3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0</v>
      </c>
      <c r="AD4407" s="3">
        <v>0</v>
      </c>
      <c r="AE4407" s="3">
        <v>0</v>
      </c>
      <c r="AF4407" s="3">
        <v>0</v>
      </c>
      <c r="AG4407" s="3">
        <v>0</v>
      </c>
      <c r="AH4407" s="3">
        <v>0</v>
      </c>
      <c r="AI4407" s="3">
        <v>0</v>
      </c>
      <c r="AJ4407" s="3">
        <v>0</v>
      </c>
      <c r="AK4407" s="3">
        <v>0</v>
      </c>
      <c r="AL4407" s="2"/>
      <c r="AM4407" s="3">
        <v>0</v>
      </c>
      <c r="AN4407" s="3">
        <v>0</v>
      </c>
      <c r="AO4407" s="3">
        <v>0</v>
      </c>
      <c r="AP4407" s="3">
        <v>0</v>
      </c>
      <c r="AQ4407" s="3">
        <v>0</v>
      </c>
      <c r="AR4407" s="3">
        <v>0</v>
      </c>
      <c r="AS4407" s="3">
        <v>0</v>
      </c>
      <c r="AT4407" s="3">
        <v>0</v>
      </c>
      <c r="AU4407" s="3">
        <v>0</v>
      </c>
      <c r="AV4407" s="3">
        <v>0</v>
      </c>
      <c r="AW4407" s="3">
        <v>0</v>
      </c>
      <c r="AX4407" s="3">
        <v>0</v>
      </c>
      <c r="AY4407" s="3">
        <v>0</v>
      </c>
      <c r="AZ4407" s="3">
        <v>1174.3499999999999</v>
      </c>
      <c r="BA4407" s="3">
        <v>917.46</v>
      </c>
      <c r="BB4407" s="3">
        <v>639.16999999999996</v>
      </c>
      <c r="BC4407" s="3">
        <v>0</v>
      </c>
      <c r="BD4407" s="2"/>
      <c r="BE4407" s="3" t="s">
        <v>449</v>
      </c>
      <c r="BF4407" s="3" t="s">
        <v>450</v>
      </c>
    </row>
    <row r="4408" spans="1:58" ht="13.15" customHeight="1" x14ac:dyDescent="0.25">
      <c r="A4408" s="5" t="s">
        <v>3609</v>
      </c>
      <c r="B4408" s="25" t="e">
        <f>VLOOKUP(Tabla1[[#This Row],[nombre ]],Tabla2[#All],1,0)</f>
        <v>#N/A</v>
      </c>
      <c r="C4408" s="3" t="s">
        <v>369</v>
      </c>
      <c r="D4408" s="3" t="s">
        <v>374</v>
      </c>
      <c r="E4408" s="26" t="s">
        <v>51</v>
      </c>
      <c r="F4408" s="3">
        <v>67</v>
      </c>
      <c r="G4408" s="2"/>
      <c r="H4408" s="4">
        <v>43132</v>
      </c>
      <c r="I4408" s="2"/>
      <c r="J4408" s="4">
        <v>30943</v>
      </c>
      <c r="K4408" s="3">
        <v>38</v>
      </c>
      <c r="L4408" s="3">
        <v>5</v>
      </c>
      <c r="M4408" s="3">
        <v>11393.12</v>
      </c>
      <c r="N4408" s="3">
        <v>2414.0250000000001</v>
      </c>
      <c r="O4408" s="3">
        <v>2414.0250000000001</v>
      </c>
      <c r="P4408" s="3">
        <v>1703.24</v>
      </c>
      <c r="Q4408" s="2"/>
      <c r="R4408" s="3">
        <v>15</v>
      </c>
      <c r="S4408" s="3" t="s">
        <v>52</v>
      </c>
      <c r="T4408" s="3">
        <v>0</v>
      </c>
      <c r="U4408" s="3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  <c r="AD4408" s="3">
        <v>0</v>
      </c>
      <c r="AE4408" s="3">
        <v>0</v>
      </c>
      <c r="AF4408" s="3">
        <v>0</v>
      </c>
      <c r="AG4408" s="3">
        <v>0</v>
      </c>
      <c r="AH4408" s="3">
        <v>0</v>
      </c>
      <c r="AI4408" s="3">
        <v>0</v>
      </c>
      <c r="AJ4408" s="3">
        <v>0</v>
      </c>
      <c r="AK4408" s="3">
        <v>0</v>
      </c>
      <c r="AL4408" s="2"/>
      <c r="AM4408" s="3">
        <v>0</v>
      </c>
      <c r="AN4408" s="3">
        <v>0</v>
      </c>
      <c r="AO4408" s="3">
        <v>0</v>
      </c>
      <c r="AP4408" s="3">
        <v>0</v>
      </c>
      <c r="AQ4408" s="3">
        <v>0</v>
      </c>
      <c r="AR4408" s="3">
        <v>0</v>
      </c>
      <c r="AS4408" s="3">
        <v>0</v>
      </c>
      <c r="AT4408" s="3">
        <v>0</v>
      </c>
      <c r="AU4408" s="3">
        <v>0</v>
      </c>
      <c r="AV4408" s="3">
        <v>0</v>
      </c>
      <c r="AW4408" s="3">
        <v>0</v>
      </c>
      <c r="AX4408" s="3">
        <v>0</v>
      </c>
      <c r="AY4408" s="3">
        <v>0</v>
      </c>
      <c r="AZ4408" s="3">
        <v>1147.17</v>
      </c>
      <c r="BA4408" s="3">
        <v>896.22</v>
      </c>
      <c r="BB4408" s="3">
        <v>613.28</v>
      </c>
      <c r="BC4408" s="3">
        <v>0</v>
      </c>
      <c r="BD4408" s="2"/>
      <c r="BE4408" s="3" t="s">
        <v>449</v>
      </c>
      <c r="BF4408" s="3" t="s">
        <v>450</v>
      </c>
    </row>
    <row r="4409" spans="1:58" ht="13.15" customHeight="1" x14ac:dyDescent="0.25">
      <c r="A4409" s="5" t="s">
        <v>5321</v>
      </c>
      <c r="B4409" s="25" t="e">
        <f>VLOOKUP(Tabla1[[#This Row],[nombre ]],Tabla2[#All],1,0)</f>
        <v>#N/A</v>
      </c>
      <c r="C4409" s="3" t="s">
        <v>369</v>
      </c>
      <c r="D4409" s="3" t="s">
        <v>374</v>
      </c>
      <c r="E4409" s="26" t="s">
        <v>51</v>
      </c>
      <c r="F4409" s="3">
        <v>67</v>
      </c>
      <c r="G4409" s="2"/>
      <c r="H4409" s="4">
        <v>44788</v>
      </c>
      <c r="I4409" s="2"/>
      <c r="J4409" s="4">
        <v>32057</v>
      </c>
      <c r="K4409" s="3">
        <v>35</v>
      </c>
      <c r="L4409" s="3">
        <v>0</v>
      </c>
      <c r="M4409" s="3">
        <v>11393.12</v>
      </c>
      <c r="N4409" s="3">
        <v>2414.0250000000001</v>
      </c>
      <c r="O4409" s="3">
        <v>2414.0250000000001</v>
      </c>
      <c r="P4409" s="3">
        <v>0</v>
      </c>
      <c r="Q4409" s="2"/>
      <c r="R4409" s="3">
        <v>15</v>
      </c>
      <c r="S4409" s="3" t="s">
        <v>52</v>
      </c>
      <c r="T4409" s="3">
        <v>0</v>
      </c>
      <c r="U4409" s="3">
        <v>0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  <c r="AD4409" s="3">
        <v>0</v>
      </c>
      <c r="AE4409" s="3">
        <v>0</v>
      </c>
      <c r="AF4409" s="3">
        <v>0</v>
      </c>
      <c r="AG4409" s="3">
        <v>0</v>
      </c>
      <c r="AH4409" s="3">
        <v>0</v>
      </c>
      <c r="AI4409" s="3">
        <v>0</v>
      </c>
      <c r="AJ4409" s="3">
        <v>0</v>
      </c>
      <c r="AK4409" s="3">
        <v>0</v>
      </c>
      <c r="AL4409" s="2"/>
      <c r="AM4409" s="3">
        <v>0</v>
      </c>
      <c r="AN4409" s="3">
        <v>0</v>
      </c>
      <c r="AO4409" s="3">
        <v>0</v>
      </c>
      <c r="AP4409" s="3">
        <v>0</v>
      </c>
      <c r="AQ4409" s="3">
        <v>0</v>
      </c>
      <c r="AR4409" s="3">
        <v>0</v>
      </c>
      <c r="AS4409" s="3">
        <v>0</v>
      </c>
      <c r="AT4409" s="3">
        <v>0</v>
      </c>
      <c r="AU4409" s="3">
        <v>0</v>
      </c>
      <c r="AV4409" s="3">
        <v>0</v>
      </c>
      <c r="AW4409" s="3">
        <v>0</v>
      </c>
      <c r="AX4409" s="3">
        <v>0</v>
      </c>
      <c r="AY4409" s="3">
        <v>0</v>
      </c>
      <c r="AZ4409" s="3">
        <v>1038.1600000000001</v>
      </c>
      <c r="BA4409" s="3">
        <v>811.06</v>
      </c>
      <c r="BB4409" s="3">
        <v>473.93</v>
      </c>
      <c r="BC4409" s="3">
        <v>0</v>
      </c>
      <c r="BD4409" s="2"/>
      <c r="BE4409" s="3" t="s">
        <v>449</v>
      </c>
      <c r="BF4409" s="3" t="s">
        <v>450</v>
      </c>
    </row>
    <row r="4410" spans="1:58" ht="13.15" customHeight="1" x14ac:dyDescent="0.25">
      <c r="A4410" s="5" t="s">
        <v>3610</v>
      </c>
      <c r="B4410" s="25" t="e">
        <f>VLOOKUP(Tabla1[[#This Row],[nombre ]],Tabla2[#All],1,0)</f>
        <v>#N/A</v>
      </c>
      <c r="C4410" s="3" t="s">
        <v>369</v>
      </c>
      <c r="D4410" s="3" t="s">
        <v>377</v>
      </c>
      <c r="E4410" s="26" t="s">
        <v>51</v>
      </c>
      <c r="F4410" s="3">
        <v>67</v>
      </c>
      <c r="G4410" s="2"/>
      <c r="H4410" s="4">
        <v>44516</v>
      </c>
      <c r="I4410" s="2"/>
      <c r="J4410" s="4">
        <v>32099</v>
      </c>
      <c r="K4410" s="3">
        <v>35</v>
      </c>
      <c r="L4410" s="3">
        <v>1</v>
      </c>
      <c r="M4410" s="3">
        <v>11393.12</v>
      </c>
      <c r="N4410" s="3">
        <v>2414.0250000000001</v>
      </c>
      <c r="O4410" s="3">
        <v>2414.0250000000001</v>
      </c>
      <c r="P4410" s="2"/>
      <c r="Q4410" s="2"/>
      <c r="R4410" s="3">
        <v>15</v>
      </c>
      <c r="S4410" s="3" t="s">
        <v>55</v>
      </c>
      <c r="T4410" s="3">
        <v>0</v>
      </c>
      <c r="U4410" s="3">
        <v>0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0</v>
      </c>
      <c r="AC4410" s="3">
        <v>0</v>
      </c>
      <c r="AD4410" s="3">
        <v>0</v>
      </c>
      <c r="AE4410" s="3">
        <v>0</v>
      </c>
      <c r="AF4410" s="3">
        <v>0</v>
      </c>
      <c r="AG4410" s="3">
        <v>0</v>
      </c>
      <c r="AH4410" s="3">
        <v>0</v>
      </c>
      <c r="AI4410" s="3">
        <v>0</v>
      </c>
      <c r="AJ4410" s="3">
        <v>0</v>
      </c>
      <c r="AK4410" s="3">
        <v>0</v>
      </c>
      <c r="AL4410" s="2"/>
      <c r="AM4410" s="3">
        <v>0</v>
      </c>
      <c r="AN4410" s="3">
        <v>0</v>
      </c>
      <c r="AO4410" s="3">
        <v>0</v>
      </c>
      <c r="AP4410" s="3">
        <v>0</v>
      </c>
      <c r="AQ4410" s="3">
        <v>0</v>
      </c>
      <c r="AR4410" s="3">
        <v>0</v>
      </c>
      <c r="AS4410" s="3">
        <v>0</v>
      </c>
      <c r="AT4410" s="3">
        <v>0</v>
      </c>
      <c r="AU4410" s="3">
        <v>0</v>
      </c>
      <c r="AV4410" s="3">
        <v>0</v>
      </c>
      <c r="AW4410" s="3">
        <v>0</v>
      </c>
      <c r="AX4410" s="3">
        <v>0</v>
      </c>
      <c r="AY4410" s="3">
        <v>0</v>
      </c>
      <c r="AZ4410" s="3">
        <v>0</v>
      </c>
      <c r="BA4410" s="3">
        <v>811.06</v>
      </c>
      <c r="BB4410" s="3">
        <v>473.93</v>
      </c>
      <c r="BC4410" s="3">
        <v>0</v>
      </c>
      <c r="BD4410" s="2"/>
      <c r="BE4410" s="3" t="s">
        <v>449</v>
      </c>
      <c r="BF4410" s="3" t="s">
        <v>451</v>
      </c>
    </row>
    <row r="4411" spans="1:58" ht="13.15" customHeight="1" x14ac:dyDescent="0.25">
      <c r="A4411" s="5" t="s">
        <v>3611</v>
      </c>
      <c r="B4411" s="25" t="e">
        <f>VLOOKUP(Tabla1[[#This Row],[nombre ]],Tabla2[#All],1,0)</f>
        <v>#N/A</v>
      </c>
      <c r="C4411" s="3" t="s">
        <v>369</v>
      </c>
      <c r="D4411" s="3" t="s">
        <v>370</v>
      </c>
      <c r="E4411" s="26" t="s">
        <v>371</v>
      </c>
      <c r="F4411" s="3">
        <v>54</v>
      </c>
      <c r="G4411" s="2"/>
      <c r="H4411" s="4">
        <v>44838</v>
      </c>
      <c r="I4411" s="2"/>
      <c r="J4411" s="4">
        <v>28999</v>
      </c>
      <c r="K4411" s="3">
        <v>43</v>
      </c>
      <c r="L4411" s="3">
        <v>0</v>
      </c>
      <c r="M4411" s="3">
        <v>11791.14</v>
      </c>
      <c r="N4411" s="3">
        <v>2107.2800000000002</v>
      </c>
      <c r="O4411" s="3">
        <v>2107.2800000000002</v>
      </c>
      <c r="P4411" s="2"/>
      <c r="Q4411" s="2"/>
      <c r="R4411" s="3">
        <v>15</v>
      </c>
      <c r="S4411" s="3" t="s">
        <v>55</v>
      </c>
      <c r="T4411" s="3">
        <v>0</v>
      </c>
      <c r="U4411" s="3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0</v>
      </c>
      <c r="AB4411" s="3">
        <v>0</v>
      </c>
      <c r="AC4411" s="3">
        <v>0</v>
      </c>
      <c r="AD4411" s="3">
        <v>0</v>
      </c>
      <c r="AE4411" s="3">
        <v>0</v>
      </c>
      <c r="AF4411" s="3">
        <v>0</v>
      </c>
      <c r="AG4411" s="3">
        <v>0</v>
      </c>
      <c r="AH4411" s="3">
        <v>0</v>
      </c>
      <c r="AI4411" s="3">
        <v>0</v>
      </c>
      <c r="AJ4411" s="3">
        <v>0</v>
      </c>
      <c r="AK4411" s="3">
        <v>0</v>
      </c>
      <c r="AL4411" s="2"/>
      <c r="AM4411" s="3">
        <v>0</v>
      </c>
      <c r="AN4411" s="3">
        <v>0</v>
      </c>
      <c r="AO4411" s="3">
        <v>0</v>
      </c>
      <c r="AP4411" s="3">
        <v>0</v>
      </c>
      <c r="AQ4411" s="3">
        <v>0</v>
      </c>
      <c r="AR4411" s="3">
        <v>0</v>
      </c>
      <c r="AS4411" s="3">
        <v>0</v>
      </c>
      <c r="AT4411" s="3">
        <v>0</v>
      </c>
      <c r="AU4411" s="3">
        <v>0</v>
      </c>
      <c r="AV4411" s="3">
        <v>0</v>
      </c>
      <c r="AW4411" s="3">
        <v>0</v>
      </c>
      <c r="AX4411" s="3">
        <v>0</v>
      </c>
      <c r="AY4411" s="3">
        <v>0</v>
      </c>
      <c r="AZ4411" s="3">
        <v>0</v>
      </c>
      <c r="BA4411" s="3">
        <v>800.29</v>
      </c>
      <c r="BB4411" s="3">
        <v>505.77</v>
      </c>
      <c r="BC4411" s="3">
        <v>0</v>
      </c>
      <c r="BD4411" s="2"/>
      <c r="BE4411" s="3" t="s">
        <v>449</v>
      </c>
      <c r="BF4411" s="3" t="s">
        <v>451</v>
      </c>
    </row>
    <row r="4412" spans="1:58" ht="13.15" customHeight="1" x14ac:dyDescent="0.25">
      <c r="A4412" s="5" t="s">
        <v>3612</v>
      </c>
      <c r="B4412" s="25" t="e">
        <f>VLOOKUP(Tabla1[[#This Row],[nombre ]],Tabla2[#All],1,0)</f>
        <v>#N/A</v>
      </c>
      <c r="C4412" s="3" t="s">
        <v>369</v>
      </c>
      <c r="D4412" s="3" t="s">
        <v>376</v>
      </c>
      <c r="E4412" s="26" t="s">
        <v>51</v>
      </c>
      <c r="F4412" s="3">
        <v>67</v>
      </c>
      <c r="G4412" s="2"/>
      <c r="H4412" s="4">
        <v>44791</v>
      </c>
      <c r="I4412" s="2"/>
      <c r="J4412" s="4">
        <v>44790</v>
      </c>
      <c r="K4412" s="3">
        <v>0</v>
      </c>
      <c r="L4412" s="3">
        <v>0</v>
      </c>
      <c r="M4412" s="3">
        <v>11393.12</v>
      </c>
      <c r="N4412" s="3">
        <v>2414.0250000000001</v>
      </c>
      <c r="O4412" s="3">
        <v>2414.0250000000001</v>
      </c>
      <c r="P4412" s="3">
        <v>0</v>
      </c>
      <c r="Q4412" s="2"/>
      <c r="R4412" s="3">
        <v>15</v>
      </c>
      <c r="S4412" s="3" t="s">
        <v>52</v>
      </c>
      <c r="T4412" s="3">
        <v>0</v>
      </c>
      <c r="U4412" s="3">
        <v>0</v>
      </c>
      <c r="V4412" s="3">
        <v>0</v>
      </c>
      <c r="W4412" s="3">
        <v>0</v>
      </c>
      <c r="X4412" s="3">
        <v>0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  <c r="AD4412" s="3">
        <v>0</v>
      </c>
      <c r="AE4412" s="3">
        <v>0</v>
      </c>
      <c r="AF4412" s="3">
        <v>0</v>
      </c>
      <c r="AG4412" s="3">
        <v>0</v>
      </c>
      <c r="AH4412" s="3">
        <v>0</v>
      </c>
      <c r="AI4412" s="3">
        <v>0</v>
      </c>
      <c r="AJ4412" s="3">
        <v>0</v>
      </c>
      <c r="AK4412" s="3">
        <v>0</v>
      </c>
      <c r="AL4412" s="2"/>
      <c r="AM4412" s="3">
        <v>0</v>
      </c>
      <c r="AN4412" s="3">
        <v>0</v>
      </c>
      <c r="AO4412" s="3">
        <v>0</v>
      </c>
      <c r="AP4412" s="3">
        <v>0</v>
      </c>
      <c r="AQ4412" s="3">
        <v>0</v>
      </c>
      <c r="AR4412" s="3">
        <v>0</v>
      </c>
      <c r="AS4412" s="3">
        <v>0</v>
      </c>
      <c r="AT4412" s="3">
        <v>0</v>
      </c>
      <c r="AU4412" s="3">
        <v>0</v>
      </c>
      <c r="AV4412" s="3">
        <v>0</v>
      </c>
      <c r="AW4412" s="3">
        <v>0</v>
      </c>
      <c r="AX4412" s="3">
        <v>0</v>
      </c>
      <c r="AY4412" s="3">
        <v>0</v>
      </c>
      <c r="AZ4412" s="3">
        <v>1038.1600000000001</v>
      </c>
      <c r="BA4412" s="3">
        <v>811.06</v>
      </c>
      <c r="BB4412" s="3">
        <v>473.93</v>
      </c>
      <c r="BC4412" s="3">
        <v>0</v>
      </c>
      <c r="BD4412" s="2"/>
      <c r="BE4412" s="3" t="s">
        <v>449</v>
      </c>
      <c r="BF4412" s="3" t="s">
        <v>450</v>
      </c>
    </row>
    <row r="4413" spans="1:58" ht="13.15" customHeight="1" x14ac:dyDescent="0.25">
      <c r="A4413" s="5" t="s">
        <v>5322</v>
      </c>
      <c r="B4413" s="25" t="e">
        <f>VLOOKUP(Tabla1[[#This Row],[nombre ]],Tabla2[#All],1,0)</f>
        <v>#N/A</v>
      </c>
      <c r="C4413" s="3" t="s">
        <v>369</v>
      </c>
      <c r="D4413" s="3" t="s">
        <v>370</v>
      </c>
      <c r="E4413" s="26" t="s">
        <v>56</v>
      </c>
      <c r="F4413" s="3">
        <v>84</v>
      </c>
      <c r="G4413" s="2"/>
      <c r="H4413" s="4">
        <v>44791</v>
      </c>
      <c r="I4413" s="2"/>
      <c r="J4413" s="4">
        <v>19662</v>
      </c>
      <c r="K4413" s="3">
        <v>69</v>
      </c>
      <c r="L4413" s="3">
        <v>0</v>
      </c>
      <c r="M4413" s="3">
        <v>8512.2099999999991</v>
      </c>
      <c r="N4413" s="3">
        <v>2644.7</v>
      </c>
      <c r="O4413" s="3">
        <v>2644.7</v>
      </c>
      <c r="P4413" s="2"/>
      <c r="Q4413" s="2"/>
      <c r="R4413" s="3">
        <v>15</v>
      </c>
      <c r="S4413" s="3" t="s">
        <v>55</v>
      </c>
      <c r="T4413" s="3">
        <v>0</v>
      </c>
      <c r="U4413" s="3">
        <v>0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  <c r="AD4413" s="3">
        <v>0</v>
      </c>
      <c r="AE4413" s="3">
        <v>0</v>
      </c>
      <c r="AF4413" s="3">
        <v>0</v>
      </c>
      <c r="AG4413" s="3">
        <v>0</v>
      </c>
      <c r="AH4413" s="3">
        <v>2575</v>
      </c>
      <c r="AI4413" s="3">
        <v>0</v>
      </c>
      <c r="AJ4413" s="3">
        <v>0</v>
      </c>
      <c r="AK4413" s="3">
        <v>0</v>
      </c>
      <c r="AL4413" s="2"/>
      <c r="AM4413" s="3">
        <v>0</v>
      </c>
      <c r="AN4413" s="3">
        <v>0</v>
      </c>
      <c r="AO4413" s="3">
        <v>0</v>
      </c>
      <c r="AP4413" s="3">
        <v>0</v>
      </c>
      <c r="AQ4413" s="3">
        <v>0</v>
      </c>
      <c r="AR4413" s="3">
        <v>0</v>
      </c>
      <c r="AS4413" s="3">
        <v>0</v>
      </c>
      <c r="AT4413" s="3">
        <v>0</v>
      </c>
      <c r="AU4413" s="3">
        <v>0</v>
      </c>
      <c r="AV4413" s="3">
        <v>0</v>
      </c>
      <c r="AW4413" s="3">
        <v>0</v>
      </c>
      <c r="AX4413" s="3">
        <v>0</v>
      </c>
      <c r="AY4413" s="3">
        <v>0</v>
      </c>
      <c r="AZ4413" s="3">
        <v>0</v>
      </c>
      <c r="BA4413" s="3">
        <v>690.07</v>
      </c>
      <c r="BB4413" s="3">
        <v>306.58</v>
      </c>
      <c r="BC4413" s="3">
        <v>0</v>
      </c>
      <c r="BD4413" s="2"/>
      <c r="BE4413" s="3" t="s">
        <v>449</v>
      </c>
      <c r="BF4413" s="3" t="s">
        <v>451</v>
      </c>
    </row>
    <row r="4414" spans="1:58" ht="13.15" customHeight="1" x14ac:dyDescent="0.25">
      <c r="A4414" s="5" t="s">
        <v>5323</v>
      </c>
      <c r="B4414" s="25" t="e">
        <f>VLOOKUP(Tabla1[[#This Row],[nombre ]],Tabla2[#All],1,0)</f>
        <v>#N/A</v>
      </c>
      <c r="C4414" s="3" t="s">
        <v>369</v>
      </c>
      <c r="D4414" s="3" t="s">
        <v>378</v>
      </c>
      <c r="E4414" s="26" t="s">
        <v>51</v>
      </c>
      <c r="F4414" s="3">
        <v>67</v>
      </c>
      <c r="G4414" s="2"/>
      <c r="H4414" s="4">
        <v>42522</v>
      </c>
      <c r="I4414" s="2"/>
      <c r="J4414" s="4">
        <v>31016</v>
      </c>
      <c r="K4414" s="3">
        <v>38</v>
      </c>
      <c r="L4414" s="3">
        <v>6</v>
      </c>
      <c r="M4414" s="3">
        <v>11393.12</v>
      </c>
      <c r="N4414" s="3">
        <v>2414.0250000000001</v>
      </c>
      <c r="O4414" s="3">
        <v>2414.0250000000001</v>
      </c>
      <c r="P4414" s="3">
        <v>1487.68</v>
      </c>
      <c r="Q4414" s="2"/>
      <c r="R4414" s="3">
        <v>15</v>
      </c>
      <c r="S4414" s="3" t="s">
        <v>52</v>
      </c>
      <c r="T4414" s="3">
        <v>0</v>
      </c>
      <c r="U4414" s="3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0</v>
      </c>
      <c r="AA4414" s="3">
        <v>0</v>
      </c>
      <c r="AB4414" s="3">
        <v>0</v>
      </c>
      <c r="AC4414" s="3">
        <v>0</v>
      </c>
      <c r="AD4414" s="3">
        <v>0</v>
      </c>
      <c r="AE4414" s="3">
        <v>0</v>
      </c>
      <c r="AF4414" s="3">
        <v>0</v>
      </c>
      <c r="AG4414" s="3">
        <v>0</v>
      </c>
      <c r="AH4414" s="3">
        <v>0</v>
      </c>
      <c r="AI4414" s="3">
        <v>0</v>
      </c>
      <c r="AJ4414" s="3">
        <v>0</v>
      </c>
      <c r="AK4414" s="3">
        <v>0</v>
      </c>
      <c r="AL4414" s="2"/>
      <c r="AM4414" s="3">
        <v>0</v>
      </c>
      <c r="AN4414" s="3">
        <v>0</v>
      </c>
      <c r="AO4414" s="3">
        <v>0</v>
      </c>
      <c r="AP4414" s="3">
        <v>0</v>
      </c>
      <c r="AQ4414" s="3">
        <v>0</v>
      </c>
      <c r="AR4414" s="3">
        <v>0</v>
      </c>
      <c r="AS4414" s="3">
        <v>0</v>
      </c>
      <c r="AT4414" s="3">
        <v>0</v>
      </c>
      <c r="AU4414" s="3">
        <v>0</v>
      </c>
      <c r="AV4414" s="3">
        <v>0</v>
      </c>
      <c r="AW4414" s="3">
        <v>0</v>
      </c>
      <c r="AX4414" s="3">
        <v>0</v>
      </c>
      <c r="AY4414" s="3">
        <v>0</v>
      </c>
      <c r="AZ4414" s="3">
        <v>1133.3699999999999</v>
      </c>
      <c r="BA4414" s="3">
        <v>885.44</v>
      </c>
      <c r="BB4414" s="3">
        <v>593.97</v>
      </c>
      <c r="BC4414" s="3">
        <v>0</v>
      </c>
      <c r="BD4414" s="2"/>
      <c r="BE4414" s="3" t="s">
        <v>449</v>
      </c>
      <c r="BF4414" s="3" t="s">
        <v>450</v>
      </c>
    </row>
    <row r="4415" spans="1:58" ht="13.15" customHeight="1" x14ac:dyDescent="0.25">
      <c r="A4415" s="5" t="s">
        <v>3613</v>
      </c>
      <c r="B4415" s="25" t="e">
        <f>VLOOKUP(Tabla1[[#This Row],[nombre ]],Tabla2[#All],1,0)</f>
        <v>#N/A</v>
      </c>
      <c r="C4415" s="3" t="s">
        <v>369</v>
      </c>
      <c r="D4415" s="3" t="s">
        <v>379</v>
      </c>
      <c r="E4415" s="26" t="s">
        <v>56</v>
      </c>
      <c r="F4415" s="3">
        <v>84</v>
      </c>
      <c r="G4415" s="2"/>
      <c r="H4415" s="4">
        <v>42537</v>
      </c>
      <c r="I4415" s="2"/>
      <c r="J4415" s="4">
        <v>29997</v>
      </c>
      <c r="K4415" s="3">
        <v>41</v>
      </c>
      <c r="L4415" s="3">
        <v>6</v>
      </c>
      <c r="M4415" s="3">
        <v>8512.2099999999991</v>
      </c>
      <c r="N4415" s="3">
        <v>2644.7</v>
      </c>
      <c r="O4415" s="3">
        <v>2644.7</v>
      </c>
      <c r="P4415" s="3">
        <v>1265.76</v>
      </c>
      <c r="Q4415" s="2"/>
      <c r="R4415" s="3">
        <v>15</v>
      </c>
      <c r="S4415" s="3" t="s">
        <v>60</v>
      </c>
      <c r="T4415" s="3">
        <v>0</v>
      </c>
      <c r="U4415" s="3">
        <v>0</v>
      </c>
      <c r="V4415" s="3">
        <v>0</v>
      </c>
      <c r="W4415" s="3">
        <v>2213.17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  <c r="AD4415" s="3">
        <v>0</v>
      </c>
      <c r="AE4415" s="3">
        <v>0</v>
      </c>
      <c r="AF4415" s="3">
        <v>0</v>
      </c>
      <c r="AG4415" s="3">
        <v>0</v>
      </c>
      <c r="AH4415" s="3">
        <v>0</v>
      </c>
      <c r="AI4415" s="3">
        <v>0</v>
      </c>
      <c r="AJ4415" s="3">
        <v>0</v>
      </c>
      <c r="AK4415" s="3">
        <v>0</v>
      </c>
      <c r="AL4415" s="2"/>
      <c r="AM4415" s="3">
        <v>0</v>
      </c>
      <c r="AN4415" s="3">
        <v>0</v>
      </c>
      <c r="AO4415" s="3">
        <v>0</v>
      </c>
      <c r="AP4415" s="3">
        <v>0</v>
      </c>
      <c r="AQ4415" s="3">
        <v>0</v>
      </c>
      <c r="AR4415" s="3">
        <v>0</v>
      </c>
      <c r="AS4415" s="3">
        <v>0</v>
      </c>
      <c r="AT4415" s="3">
        <v>0</v>
      </c>
      <c r="AU4415" s="3">
        <v>0</v>
      </c>
      <c r="AV4415" s="3">
        <v>0</v>
      </c>
      <c r="AW4415" s="3">
        <v>0</v>
      </c>
      <c r="AX4415" s="3">
        <v>0</v>
      </c>
      <c r="AY4415" s="3">
        <v>0</v>
      </c>
      <c r="AZ4415" s="3">
        <v>1332.27</v>
      </c>
      <c r="BA4415" s="3">
        <v>1040.82</v>
      </c>
      <c r="BB4415" s="3">
        <v>691.72</v>
      </c>
      <c r="BC4415" s="3">
        <v>0</v>
      </c>
      <c r="BD4415" s="2"/>
      <c r="BE4415" s="3" t="s">
        <v>449</v>
      </c>
      <c r="BF4415" s="3" t="s">
        <v>452</v>
      </c>
    </row>
    <row r="4416" spans="1:58" ht="13.15" customHeight="1" x14ac:dyDescent="0.25">
      <c r="A4416" s="5" t="s">
        <v>5324</v>
      </c>
      <c r="B4416" s="25" t="e">
        <f>VLOOKUP(Tabla1[[#This Row],[nombre ]],Tabla2[#All],1,0)</f>
        <v>#N/A</v>
      </c>
      <c r="C4416" s="3" t="s">
        <v>369</v>
      </c>
      <c r="D4416" s="3" t="s">
        <v>374</v>
      </c>
      <c r="E4416" s="26" t="s">
        <v>164</v>
      </c>
      <c r="F4416" s="3">
        <v>84</v>
      </c>
      <c r="G4416" s="2"/>
      <c r="H4416" s="4">
        <v>43010</v>
      </c>
      <c r="I4416" s="2"/>
      <c r="J4416" s="4">
        <v>20641</v>
      </c>
      <c r="K4416" s="3">
        <v>66</v>
      </c>
      <c r="L4416" s="3">
        <v>5</v>
      </c>
      <c r="M4416" s="3">
        <v>8512.2099999999991</v>
      </c>
      <c r="N4416" s="3">
        <v>2644.7</v>
      </c>
      <c r="O4416" s="3">
        <v>2644.7</v>
      </c>
      <c r="P4416" s="3">
        <v>1354.37</v>
      </c>
      <c r="Q4416" s="2"/>
      <c r="R4416" s="3">
        <v>15</v>
      </c>
      <c r="S4416" s="3" t="s">
        <v>52</v>
      </c>
      <c r="T4416" s="3">
        <v>0</v>
      </c>
      <c r="U4416" s="3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  <c r="AD4416" s="3">
        <v>0</v>
      </c>
      <c r="AE4416" s="3">
        <v>0</v>
      </c>
      <c r="AF4416" s="3">
        <v>0</v>
      </c>
      <c r="AG4416" s="3">
        <v>0</v>
      </c>
      <c r="AH4416" s="3">
        <v>0</v>
      </c>
      <c r="AI4416" s="3">
        <v>0</v>
      </c>
      <c r="AJ4416" s="3">
        <v>0</v>
      </c>
      <c r="AK4416" s="3">
        <v>0</v>
      </c>
      <c r="AL4416" s="2"/>
      <c r="AM4416" s="3">
        <v>0</v>
      </c>
      <c r="AN4416" s="3">
        <v>0</v>
      </c>
      <c r="AO4416" s="3">
        <v>0</v>
      </c>
      <c r="AP4416" s="3">
        <v>0</v>
      </c>
      <c r="AQ4416" s="3">
        <v>0</v>
      </c>
      <c r="AR4416" s="3">
        <v>0</v>
      </c>
      <c r="AS4416" s="3">
        <v>0</v>
      </c>
      <c r="AT4416" s="3">
        <v>0</v>
      </c>
      <c r="AU4416" s="3">
        <v>0</v>
      </c>
      <c r="AV4416" s="3">
        <v>0</v>
      </c>
      <c r="AW4416" s="3">
        <v>0</v>
      </c>
      <c r="AX4416" s="3">
        <v>0</v>
      </c>
      <c r="AY4416" s="3">
        <v>0</v>
      </c>
      <c r="AZ4416" s="3">
        <v>969.97</v>
      </c>
      <c r="BA4416" s="3">
        <v>757.79</v>
      </c>
      <c r="BB4416" s="3">
        <v>380.26</v>
      </c>
      <c r="BC4416" s="3">
        <v>0</v>
      </c>
      <c r="BD4416" s="2"/>
      <c r="BE4416" s="3" t="s">
        <v>449</v>
      </c>
      <c r="BF4416" s="3" t="s">
        <v>450</v>
      </c>
    </row>
    <row r="4417" spans="1:58" ht="13.15" customHeight="1" x14ac:dyDescent="0.25">
      <c r="A4417" s="5" t="s">
        <v>3614</v>
      </c>
      <c r="B4417" s="25" t="e">
        <f>VLOOKUP(Tabla1[[#This Row],[nombre ]],Tabla2[#All],1,0)</f>
        <v>#N/A</v>
      </c>
      <c r="C4417" s="3" t="s">
        <v>369</v>
      </c>
      <c r="D4417" s="3" t="s">
        <v>370</v>
      </c>
      <c r="E4417" s="26" t="s">
        <v>51</v>
      </c>
      <c r="F4417" s="3">
        <v>67</v>
      </c>
      <c r="G4417" s="2"/>
      <c r="H4417" s="4">
        <v>33973</v>
      </c>
      <c r="I4417" s="2"/>
      <c r="J4417" s="4">
        <v>22857</v>
      </c>
      <c r="K4417" s="3">
        <v>60</v>
      </c>
      <c r="L4417" s="3">
        <v>30</v>
      </c>
      <c r="M4417" s="3">
        <v>11393.12</v>
      </c>
      <c r="N4417" s="3">
        <v>2414.0250000000001</v>
      </c>
      <c r="O4417" s="3">
        <v>2414.0250000000001</v>
      </c>
      <c r="P4417" s="3">
        <v>4442.87</v>
      </c>
      <c r="Q4417" s="3">
        <v>172.98</v>
      </c>
      <c r="R4417" s="3">
        <v>15</v>
      </c>
      <c r="S4417" s="3" t="s">
        <v>60</v>
      </c>
      <c r="T4417" s="3">
        <v>0</v>
      </c>
      <c r="U4417" s="3">
        <v>0</v>
      </c>
      <c r="V4417" s="3">
        <v>0</v>
      </c>
      <c r="W4417" s="3">
        <v>2962.21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  <c r="AD4417" s="3">
        <v>0</v>
      </c>
      <c r="AE4417" s="3">
        <v>0</v>
      </c>
      <c r="AF4417" s="3">
        <v>0</v>
      </c>
      <c r="AG4417" s="3">
        <v>0</v>
      </c>
      <c r="AH4417" s="3">
        <v>3691.52</v>
      </c>
      <c r="AI4417" s="3">
        <v>0</v>
      </c>
      <c r="AJ4417" s="3">
        <v>0</v>
      </c>
      <c r="AK4417" s="3">
        <v>0</v>
      </c>
      <c r="AL4417" s="2"/>
      <c r="AM4417" s="3">
        <v>0</v>
      </c>
      <c r="AN4417" s="3">
        <v>0</v>
      </c>
      <c r="AO4417" s="3">
        <v>0</v>
      </c>
      <c r="AP4417" s="3">
        <v>0</v>
      </c>
      <c r="AQ4417" s="3">
        <v>0</v>
      </c>
      <c r="AR4417" s="3">
        <v>0</v>
      </c>
      <c r="AS4417" s="3">
        <v>0</v>
      </c>
      <c r="AT4417" s="3">
        <v>0</v>
      </c>
      <c r="AU4417" s="3">
        <v>0</v>
      </c>
      <c r="AV4417" s="3">
        <v>0</v>
      </c>
      <c r="AW4417" s="3">
        <v>0</v>
      </c>
      <c r="AX4417" s="3">
        <v>0</v>
      </c>
      <c r="AY4417" s="3">
        <v>0</v>
      </c>
      <c r="AZ4417" s="3">
        <v>1842.42</v>
      </c>
      <c r="BA4417" s="3">
        <v>1439.37</v>
      </c>
      <c r="BB4417" s="3">
        <v>1517.95</v>
      </c>
      <c r="BC4417" s="3">
        <v>0</v>
      </c>
      <c r="BD4417" s="2"/>
      <c r="BE4417" s="3" t="s">
        <v>449</v>
      </c>
      <c r="BF4417" s="3" t="s">
        <v>452</v>
      </c>
    </row>
    <row r="4418" spans="1:58" ht="13.15" customHeight="1" x14ac:dyDescent="0.25">
      <c r="A4418" s="5" t="s">
        <v>3615</v>
      </c>
      <c r="B4418" s="25" t="e">
        <f>VLOOKUP(Tabla1[[#This Row],[nombre ]],Tabla2[#All],1,0)</f>
        <v>#N/A</v>
      </c>
      <c r="C4418" s="3" t="s">
        <v>369</v>
      </c>
      <c r="D4418" s="3" t="s">
        <v>370</v>
      </c>
      <c r="E4418" s="26" t="s">
        <v>371</v>
      </c>
      <c r="F4418" s="3">
        <v>54</v>
      </c>
      <c r="G4418" s="2"/>
      <c r="H4418" s="4">
        <v>44743</v>
      </c>
      <c r="I4418" s="2"/>
      <c r="J4418" s="4">
        <v>33370</v>
      </c>
      <c r="K4418" s="3">
        <v>31</v>
      </c>
      <c r="L4418" s="3">
        <v>0</v>
      </c>
      <c r="M4418" s="3">
        <v>11791.14</v>
      </c>
      <c r="N4418" s="3">
        <v>2107.2800000000002</v>
      </c>
      <c r="O4418" s="3">
        <v>2107.2800000000002</v>
      </c>
      <c r="P4418" s="2"/>
      <c r="Q4418" s="2"/>
      <c r="R4418" s="3">
        <v>15</v>
      </c>
      <c r="S4418" s="3" t="s">
        <v>55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  <c r="AD4418" s="3">
        <v>0</v>
      </c>
      <c r="AE4418" s="3">
        <v>0</v>
      </c>
      <c r="AF4418" s="3">
        <v>0</v>
      </c>
      <c r="AG4418" s="3">
        <v>0</v>
      </c>
      <c r="AH4418" s="3">
        <v>0</v>
      </c>
      <c r="AI4418" s="3">
        <v>0</v>
      </c>
      <c r="AJ4418" s="3">
        <v>0</v>
      </c>
      <c r="AK4418" s="3">
        <v>0</v>
      </c>
      <c r="AL4418" s="2"/>
      <c r="AM4418" s="3">
        <v>0</v>
      </c>
      <c r="AN4418" s="3">
        <v>0</v>
      </c>
      <c r="AO4418" s="3">
        <v>0</v>
      </c>
      <c r="AP4418" s="3">
        <v>0</v>
      </c>
      <c r="AQ4418" s="3">
        <v>0</v>
      </c>
      <c r="AR4418" s="3">
        <v>0</v>
      </c>
      <c r="AS4418" s="3">
        <v>0</v>
      </c>
      <c r="AT4418" s="3">
        <v>0</v>
      </c>
      <c r="AU4418" s="3">
        <v>0</v>
      </c>
      <c r="AV4418" s="3">
        <v>0</v>
      </c>
      <c r="AW4418" s="3">
        <v>0</v>
      </c>
      <c r="AX4418" s="3">
        <v>0</v>
      </c>
      <c r="AY4418" s="3">
        <v>0</v>
      </c>
      <c r="AZ4418" s="3">
        <v>0</v>
      </c>
      <c r="BA4418" s="3">
        <v>800.29</v>
      </c>
      <c r="BB4418" s="3">
        <v>505.77</v>
      </c>
      <c r="BC4418" s="3">
        <v>0</v>
      </c>
      <c r="BD4418" s="2"/>
      <c r="BE4418" s="3" t="s">
        <v>449</v>
      </c>
      <c r="BF4418" s="3" t="s">
        <v>451</v>
      </c>
    </row>
    <row r="4419" spans="1:58" ht="13.15" customHeight="1" x14ac:dyDescent="0.25">
      <c r="A4419" s="5" t="s">
        <v>5325</v>
      </c>
      <c r="B4419" s="25" t="e">
        <f>VLOOKUP(Tabla1[[#This Row],[nombre ]],Tabla2[#All],1,0)</f>
        <v>#N/A</v>
      </c>
      <c r="C4419" s="3" t="s">
        <v>369</v>
      </c>
      <c r="D4419" s="3" t="s">
        <v>370</v>
      </c>
      <c r="E4419" s="26" t="s">
        <v>145</v>
      </c>
      <c r="F4419" s="3">
        <v>93</v>
      </c>
      <c r="G4419" s="2"/>
      <c r="H4419" s="4">
        <v>41502</v>
      </c>
      <c r="I4419" s="2"/>
      <c r="J4419" s="4">
        <v>20389</v>
      </c>
      <c r="K4419" s="3">
        <v>67</v>
      </c>
      <c r="L4419" s="3">
        <v>9</v>
      </c>
      <c r="M4419" s="3">
        <v>7669.11</v>
      </c>
      <c r="N4419" s="3">
        <v>2005.9949999999999</v>
      </c>
      <c r="O4419" s="3">
        <v>2005.9949999999999</v>
      </c>
      <c r="P4419" s="3">
        <v>874.49</v>
      </c>
      <c r="Q4419" s="2"/>
      <c r="R4419" s="3">
        <v>15</v>
      </c>
      <c r="S4419" s="3" t="s">
        <v>60</v>
      </c>
      <c r="T4419" s="3">
        <v>0</v>
      </c>
      <c r="U4419" s="3">
        <v>17</v>
      </c>
      <c r="V4419" s="3">
        <v>1633.02</v>
      </c>
      <c r="W4419" s="3">
        <v>1993.97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  <c r="AD4419" s="3">
        <v>0</v>
      </c>
      <c r="AE4419" s="3">
        <v>0</v>
      </c>
      <c r="AF4419" s="3">
        <v>0</v>
      </c>
      <c r="AG4419" s="3">
        <v>0</v>
      </c>
      <c r="AH4419" s="3">
        <v>2575</v>
      </c>
      <c r="AI4419" s="3">
        <v>0</v>
      </c>
      <c r="AJ4419" s="3">
        <v>0</v>
      </c>
      <c r="AK4419" s="3">
        <v>0</v>
      </c>
      <c r="AL4419" s="2"/>
      <c r="AM4419" s="3">
        <v>0</v>
      </c>
      <c r="AN4419" s="3">
        <v>0</v>
      </c>
      <c r="AO4419" s="3">
        <v>0</v>
      </c>
      <c r="AP4419" s="3">
        <v>0</v>
      </c>
      <c r="AQ4419" s="3">
        <v>0</v>
      </c>
      <c r="AR4419" s="3">
        <v>0</v>
      </c>
      <c r="AS4419" s="3">
        <v>0</v>
      </c>
      <c r="AT4419" s="3">
        <v>0</v>
      </c>
      <c r="AU4419" s="3">
        <v>0</v>
      </c>
      <c r="AV4419" s="3">
        <v>0</v>
      </c>
      <c r="AW4419" s="3">
        <v>0</v>
      </c>
      <c r="AX4419" s="3">
        <v>0</v>
      </c>
      <c r="AY4419" s="3">
        <v>0</v>
      </c>
      <c r="AZ4419" s="3">
        <v>1319.17</v>
      </c>
      <c r="BA4419" s="3">
        <v>1030.6099999999999</v>
      </c>
      <c r="BB4419" s="3">
        <v>582.19000000000005</v>
      </c>
      <c r="BC4419" s="3">
        <v>0</v>
      </c>
      <c r="BD4419" s="2"/>
      <c r="BE4419" s="3" t="s">
        <v>449</v>
      </c>
      <c r="BF4419" s="3" t="s">
        <v>452</v>
      </c>
    </row>
    <row r="4420" spans="1:58" ht="13.15" customHeight="1" x14ac:dyDescent="0.25">
      <c r="A4420" s="5" t="s">
        <v>3616</v>
      </c>
      <c r="B4420" s="25" t="e">
        <f>VLOOKUP(Tabla1[[#This Row],[nombre ]],Tabla2[#All],1,0)</f>
        <v>#N/A</v>
      </c>
      <c r="C4420" s="3" t="s">
        <v>369</v>
      </c>
      <c r="D4420" s="3" t="s">
        <v>377</v>
      </c>
      <c r="E4420" s="26" t="s">
        <v>51</v>
      </c>
      <c r="F4420" s="3">
        <v>67</v>
      </c>
      <c r="G4420" s="2"/>
      <c r="H4420" s="4">
        <v>44881</v>
      </c>
      <c r="I4420" s="2"/>
      <c r="J4420" s="4">
        <v>34767</v>
      </c>
      <c r="K4420" s="3">
        <v>28</v>
      </c>
      <c r="L4420" s="3">
        <v>0</v>
      </c>
      <c r="M4420" s="3">
        <v>11393.12</v>
      </c>
      <c r="N4420" s="3">
        <v>2414.0250000000001</v>
      </c>
      <c r="O4420" s="3">
        <v>2414.0250000000001</v>
      </c>
      <c r="P4420" s="3">
        <v>0</v>
      </c>
      <c r="Q4420" s="2"/>
      <c r="R4420" s="3">
        <v>15</v>
      </c>
      <c r="S4420" s="3" t="s">
        <v>52</v>
      </c>
      <c r="T4420" s="3">
        <v>0</v>
      </c>
      <c r="U4420" s="3">
        <v>0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  <c r="AD4420" s="3">
        <v>0</v>
      </c>
      <c r="AE4420" s="3">
        <v>0</v>
      </c>
      <c r="AF4420" s="3">
        <v>0</v>
      </c>
      <c r="AG4420" s="3">
        <v>0</v>
      </c>
      <c r="AH4420" s="3">
        <v>0</v>
      </c>
      <c r="AI4420" s="3">
        <v>0</v>
      </c>
      <c r="AJ4420" s="3">
        <v>0</v>
      </c>
      <c r="AK4420" s="3">
        <v>0</v>
      </c>
      <c r="AL4420" s="2"/>
      <c r="AM4420" s="3">
        <v>0</v>
      </c>
      <c r="AN4420" s="3">
        <v>0</v>
      </c>
      <c r="AO4420" s="3">
        <v>0</v>
      </c>
      <c r="AP4420" s="3">
        <v>0</v>
      </c>
      <c r="AQ4420" s="3">
        <v>0</v>
      </c>
      <c r="AR4420" s="3">
        <v>0</v>
      </c>
      <c r="AS4420" s="3">
        <v>0</v>
      </c>
      <c r="AT4420" s="3">
        <v>0</v>
      </c>
      <c r="AU4420" s="3">
        <v>0</v>
      </c>
      <c r="AV4420" s="3">
        <v>0</v>
      </c>
      <c r="AW4420" s="3">
        <v>0</v>
      </c>
      <c r="AX4420" s="3">
        <v>0</v>
      </c>
      <c r="AY4420" s="3">
        <v>0</v>
      </c>
      <c r="AZ4420" s="3">
        <v>1038.1600000000001</v>
      </c>
      <c r="BA4420" s="3">
        <v>811.06</v>
      </c>
      <c r="BB4420" s="3">
        <v>473.93</v>
      </c>
      <c r="BC4420" s="3">
        <v>0</v>
      </c>
      <c r="BD4420" s="2"/>
      <c r="BE4420" s="3" t="s">
        <v>449</v>
      </c>
      <c r="BF4420" s="3" t="s">
        <v>450</v>
      </c>
    </row>
    <row r="4421" spans="1:58" ht="13.15" customHeight="1" x14ac:dyDescent="0.25">
      <c r="A4421" s="5" t="s">
        <v>3617</v>
      </c>
      <c r="B4421" s="25" t="e">
        <f>VLOOKUP(Tabla1[[#This Row],[nombre ]],Tabla2[#All],1,0)</f>
        <v>#N/A</v>
      </c>
      <c r="C4421" s="3" t="s">
        <v>369</v>
      </c>
      <c r="D4421" s="3" t="s">
        <v>374</v>
      </c>
      <c r="E4421" s="26" t="s">
        <v>61</v>
      </c>
      <c r="F4421" s="3">
        <v>92</v>
      </c>
      <c r="G4421" s="2"/>
      <c r="H4421" s="4">
        <v>44943</v>
      </c>
      <c r="I4421" s="2"/>
      <c r="J4421" s="4">
        <v>38175</v>
      </c>
      <c r="K4421" s="3">
        <v>18</v>
      </c>
      <c r="L4421" s="3">
        <v>0</v>
      </c>
      <c r="M4421" s="3">
        <v>7680.27</v>
      </c>
      <c r="N4421" s="3">
        <v>2011.5450000000001</v>
      </c>
      <c r="O4421" s="3">
        <v>2011.5450000000001</v>
      </c>
      <c r="P4421" s="3">
        <v>0</v>
      </c>
      <c r="Q4421" s="2"/>
      <c r="R4421" s="3">
        <v>15</v>
      </c>
      <c r="S4421" s="3" t="s">
        <v>60</v>
      </c>
      <c r="T4421" s="3">
        <v>0</v>
      </c>
      <c r="U4421" s="3">
        <v>0</v>
      </c>
      <c r="V4421" s="3">
        <v>0</v>
      </c>
      <c r="W4421" s="3">
        <v>1996.87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  <c r="AD4421" s="3">
        <v>0</v>
      </c>
      <c r="AE4421" s="3">
        <v>0</v>
      </c>
      <c r="AF4421" s="3">
        <v>0</v>
      </c>
      <c r="AG4421" s="3">
        <v>0</v>
      </c>
      <c r="AH4421" s="3">
        <v>0</v>
      </c>
      <c r="AI4421" s="3">
        <v>0</v>
      </c>
      <c r="AJ4421" s="3">
        <v>0</v>
      </c>
      <c r="AK4421" s="3">
        <v>0</v>
      </c>
      <c r="AL4421" s="2"/>
      <c r="AM4421" s="3">
        <v>0</v>
      </c>
      <c r="AN4421" s="3">
        <v>0</v>
      </c>
      <c r="AO4421" s="3">
        <v>0</v>
      </c>
      <c r="AP4421" s="3">
        <v>0</v>
      </c>
      <c r="AQ4421" s="3">
        <v>0</v>
      </c>
      <c r="AR4421" s="3">
        <v>0</v>
      </c>
      <c r="AS4421" s="3">
        <v>0</v>
      </c>
      <c r="AT4421" s="3">
        <v>0</v>
      </c>
      <c r="AU4421" s="3">
        <v>0</v>
      </c>
      <c r="AV4421" s="3">
        <v>0</v>
      </c>
      <c r="AW4421" s="3">
        <v>0</v>
      </c>
      <c r="AX4421" s="3">
        <v>0</v>
      </c>
      <c r="AY4421" s="3">
        <v>0</v>
      </c>
      <c r="AZ4421" s="3">
        <v>1034.82</v>
      </c>
      <c r="BA4421" s="3">
        <v>808.44</v>
      </c>
      <c r="BB4421" s="3">
        <v>464.46</v>
      </c>
      <c r="BC4421" s="3">
        <v>0</v>
      </c>
      <c r="BD4421" s="2"/>
      <c r="BE4421" s="3" t="s">
        <v>449</v>
      </c>
      <c r="BF4421" s="3" t="s">
        <v>452</v>
      </c>
    </row>
    <row r="4422" spans="1:58" ht="13.15" customHeight="1" x14ac:dyDescent="0.25">
      <c r="A4422" s="5" t="s">
        <v>3618</v>
      </c>
      <c r="B4422" s="25" t="e">
        <f>VLOOKUP(Tabla1[[#This Row],[nombre ]],Tabla2[#All],1,0)</f>
        <v>#N/A</v>
      </c>
      <c r="C4422" s="3" t="s">
        <v>369</v>
      </c>
      <c r="D4422" s="3" t="s">
        <v>377</v>
      </c>
      <c r="E4422" s="26" t="s">
        <v>58</v>
      </c>
      <c r="F4422" s="3">
        <v>57</v>
      </c>
      <c r="G4422" s="2"/>
      <c r="H4422" s="4">
        <v>43678</v>
      </c>
      <c r="I4422" s="2"/>
      <c r="J4422" s="4">
        <v>29531</v>
      </c>
      <c r="K4422" s="3">
        <v>42</v>
      </c>
      <c r="L4422" s="3">
        <v>3</v>
      </c>
      <c r="M4422" s="3">
        <v>11717.03</v>
      </c>
      <c r="N4422" s="3">
        <v>2482.0549999999998</v>
      </c>
      <c r="O4422" s="3">
        <v>2482.0549999999998</v>
      </c>
      <c r="P4422" s="3">
        <v>0</v>
      </c>
      <c r="Q4422" s="2"/>
      <c r="R4422" s="3">
        <v>15</v>
      </c>
      <c r="S4422" s="3" t="s">
        <v>52</v>
      </c>
      <c r="T4422" s="3">
        <v>0</v>
      </c>
      <c r="U4422" s="3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  <c r="AD4422" s="3">
        <v>0</v>
      </c>
      <c r="AE4422" s="3">
        <v>0</v>
      </c>
      <c r="AF4422" s="3">
        <v>0</v>
      </c>
      <c r="AG4422" s="3">
        <v>0</v>
      </c>
      <c r="AH4422" s="3">
        <v>0</v>
      </c>
      <c r="AI4422" s="3">
        <v>0</v>
      </c>
      <c r="AJ4422" s="3">
        <v>0</v>
      </c>
      <c r="AK4422" s="3">
        <v>0</v>
      </c>
      <c r="AL4422" s="2"/>
      <c r="AM4422" s="3">
        <v>0</v>
      </c>
      <c r="AN4422" s="3">
        <v>0</v>
      </c>
      <c r="AO4422" s="3">
        <v>0</v>
      </c>
      <c r="AP4422" s="3">
        <v>0</v>
      </c>
      <c r="AQ4422" s="3">
        <v>0</v>
      </c>
      <c r="AR4422" s="3">
        <v>0</v>
      </c>
      <c r="AS4422" s="3">
        <v>0</v>
      </c>
      <c r="AT4422" s="3">
        <v>0</v>
      </c>
      <c r="AU4422" s="3">
        <v>0</v>
      </c>
      <c r="AV4422" s="3">
        <v>0</v>
      </c>
      <c r="AW4422" s="3">
        <v>0</v>
      </c>
      <c r="AX4422" s="3">
        <v>0</v>
      </c>
      <c r="AY4422" s="3">
        <v>0</v>
      </c>
      <c r="AZ4422" s="3">
        <v>1067.5899999999999</v>
      </c>
      <c r="BA4422" s="3">
        <v>834.06</v>
      </c>
      <c r="BB4422" s="3">
        <v>499.85</v>
      </c>
      <c r="BC4422" s="3">
        <v>0</v>
      </c>
      <c r="BD4422" s="2"/>
      <c r="BE4422" s="3" t="s">
        <v>449</v>
      </c>
      <c r="BF4422" s="3" t="s">
        <v>450</v>
      </c>
    </row>
    <row r="4423" spans="1:58" ht="13.15" customHeight="1" x14ac:dyDescent="0.25">
      <c r="A4423" s="5" t="s">
        <v>3619</v>
      </c>
      <c r="B4423" s="25" t="e">
        <f>VLOOKUP(Tabla1[[#This Row],[nombre ]],Tabla2[#All],1,0)</f>
        <v>#N/A</v>
      </c>
      <c r="C4423" s="3" t="s">
        <v>369</v>
      </c>
      <c r="D4423" s="3" t="s">
        <v>377</v>
      </c>
      <c r="E4423" s="26" t="s">
        <v>58</v>
      </c>
      <c r="F4423" s="3">
        <v>57</v>
      </c>
      <c r="G4423" s="2"/>
      <c r="H4423" s="4">
        <v>42051</v>
      </c>
      <c r="I4423" s="2"/>
      <c r="J4423" s="4">
        <v>31112</v>
      </c>
      <c r="K4423" s="3">
        <v>38</v>
      </c>
      <c r="L4423" s="3">
        <v>8</v>
      </c>
      <c r="M4423" s="3">
        <v>11717.03</v>
      </c>
      <c r="N4423" s="3">
        <v>2482.0549999999998</v>
      </c>
      <c r="O4423" s="3">
        <v>2482.0549999999998</v>
      </c>
      <c r="P4423" s="3">
        <v>1470.74</v>
      </c>
      <c r="Q4423" s="2"/>
      <c r="R4423" s="3">
        <v>15</v>
      </c>
      <c r="S4423" s="3" t="s">
        <v>52</v>
      </c>
      <c r="T4423" s="3">
        <v>0</v>
      </c>
      <c r="U4423" s="3">
        <v>0</v>
      </c>
      <c r="V4423" s="3">
        <v>0</v>
      </c>
      <c r="W4423" s="3">
        <v>0</v>
      </c>
      <c r="X4423" s="3">
        <v>0</v>
      </c>
      <c r="Y4423" s="3">
        <v>0</v>
      </c>
      <c r="Z4423" s="3">
        <v>0</v>
      </c>
      <c r="AA4423" s="3">
        <v>0</v>
      </c>
      <c r="AB4423" s="3">
        <v>0</v>
      </c>
      <c r="AC4423" s="3">
        <v>0</v>
      </c>
      <c r="AD4423" s="3">
        <v>0</v>
      </c>
      <c r="AE4423" s="3">
        <v>0</v>
      </c>
      <c r="AF4423" s="3">
        <v>0</v>
      </c>
      <c r="AG4423" s="3">
        <v>0</v>
      </c>
      <c r="AH4423" s="3">
        <v>0</v>
      </c>
      <c r="AI4423" s="3">
        <v>0</v>
      </c>
      <c r="AJ4423" s="3">
        <v>0</v>
      </c>
      <c r="AK4423" s="3">
        <v>0</v>
      </c>
      <c r="AL4423" s="2"/>
      <c r="AM4423" s="3">
        <v>0</v>
      </c>
      <c r="AN4423" s="3">
        <v>0</v>
      </c>
      <c r="AO4423" s="3">
        <v>0</v>
      </c>
      <c r="AP4423" s="3">
        <v>0</v>
      </c>
      <c r="AQ4423" s="3">
        <v>0</v>
      </c>
      <c r="AR4423" s="3">
        <v>0</v>
      </c>
      <c r="AS4423" s="3">
        <v>0</v>
      </c>
      <c r="AT4423" s="3">
        <v>0</v>
      </c>
      <c r="AU4423" s="3">
        <v>0</v>
      </c>
      <c r="AV4423" s="3">
        <v>0</v>
      </c>
      <c r="AW4423" s="3">
        <v>0</v>
      </c>
      <c r="AX4423" s="3">
        <v>0</v>
      </c>
      <c r="AY4423" s="3">
        <v>0</v>
      </c>
      <c r="AZ4423" s="3">
        <v>1161.72</v>
      </c>
      <c r="BA4423" s="3">
        <v>907.59</v>
      </c>
      <c r="BB4423" s="3">
        <v>621.48</v>
      </c>
      <c r="BC4423" s="3">
        <v>0</v>
      </c>
      <c r="BD4423" s="2"/>
      <c r="BE4423" s="3" t="s">
        <v>449</v>
      </c>
      <c r="BF4423" s="3" t="s">
        <v>450</v>
      </c>
    </row>
    <row r="4424" spans="1:58" ht="13.15" customHeight="1" x14ac:dyDescent="0.25">
      <c r="A4424" s="5" t="s">
        <v>5326</v>
      </c>
      <c r="B4424" s="25" t="e">
        <f>VLOOKUP(Tabla1[[#This Row],[nombre ]],Tabla2[#All],1,0)</f>
        <v>#N/A</v>
      </c>
      <c r="C4424" s="3" t="s">
        <v>369</v>
      </c>
      <c r="D4424" s="3" t="s">
        <v>378</v>
      </c>
      <c r="E4424" s="26" t="s">
        <v>56</v>
      </c>
      <c r="F4424" s="3">
        <v>84</v>
      </c>
      <c r="G4424" s="2"/>
      <c r="H4424" s="4">
        <v>39814</v>
      </c>
      <c r="I4424" s="2"/>
      <c r="J4424" s="4">
        <v>19378</v>
      </c>
      <c r="K4424" s="3">
        <v>70</v>
      </c>
      <c r="L4424" s="3">
        <v>14</v>
      </c>
      <c r="M4424" s="3">
        <v>8512.2099999999991</v>
      </c>
      <c r="N4424" s="3">
        <v>2644.7</v>
      </c>
      <c r="O4424" s="3">
        <v>2644.7</v>
      </c>
      <c r="P4424" s="3">
        <v>1914.79</v>
      </c>
      <c r="Q4424" s="2"/>
      <c r="R4424" s="3">
        <v>15</v>
      </c>
      <c r="S4424" s="3" t="s">
        <v>52</v>
      </c>
      <c r="T4424" s="3">
        <v>0</v>
      </c>
      <c r="U4424" s="3">
        <v>0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  <c r="AD4424" s="3">
        <v>0</v>
      </c>
      <c r="AE4424" s="3">
        <v>0</v>
      </c>
      <c r="AF4424" s="3">
        <v>0</v>
      </c>
      <c r="AG4424" s="3">
        <v>0</v>
      </c>
      <c r="AH4424" s="3">
        <v>0</v>
      </c>
      <c r="AI4424" s="3">
        <v>0</v>
      </c>
      <c r="AJ4424" s="3">
        <v>0</v>
      </c>
      <c r="AK4424" s="3">
        <v>0</v>
      </c>
      <c r="AL4424" s="2"/>
      <c r="AM4424" s="3">
        <v>0</v>
      </c>
      <c r="AN4424" s="3">
        <v>0</v>
      </c>
      <c r="AO4424" s="3">
        <v>0</v>
      </c>
      <c r="AP4424" s="3">
        <v>0</v>
      </c>
      <c r="AQ4424" s="3">
        <v>0</v>
      </c>
      <c r="AR4424" s="3">
        <v>0</v>
      </c>
      <c r="AS4424" s="3">
        <v>0</v>
      </c>
      <c r="AT4424" s="3">
        <v>0</v>
      </c>
      <c r="AU4424" s="3">
        <v>0</v>
      </c>
      <c r="AV4424" s="3">
        <v>0</v>
      </c>
      <c r="AW4424" s="3">
        <v>0</v>
      </c>
      <c r="AX4424" s="3">
        <v>0</v>
      </c>
      <c r="AY4424" s="3">
        <v>0</v>
      </c>
      <c r="AZ4424" s="3">
        <v>1005.84</v>
      </c>
      <c r="BA4424" s="3">
        <v>785.81</v>
      </c>
      <c r="BB4424" s="3">
        <v>410.75</v>
      </c>
      <c r="BC4424" s="3">
        <v>0</v>
      </c>
      <c r="BD4424" s="2"/>
      <c r="BE4424" s="3" t="s">
        <v>449</v>
      </c>
      <c r="BF4424" s="3" t="s">
        <v>450</v>
      </c>
    </row>
    <row r="4425" spans="1:58" ht="13.15" customHeight="1" x14ac:dyDescent="0.25">
      <c r="A4425" s="5" t="s">
        <v>5327</v>
      </c>
      <c r="B4425" s="25" t="e">
        <f>VLOOKUP(Tabla1[[#This Row],[nombre ]],Tabla2[#All],1,0)</f>
        <v>#N/A</v>
      </c>
      <c r="C4425" s="3" t="s">
        <v>369</v>
      </c>
      <c r="D4425" s="3" t="s">
        <v>378</v>
      </c>
      <c r="E4425" s="26" t="s">
        <v>51</v>
      </c>
      <c r="F4425" s="3">
        <v>67</v>
      </c>
      <c r="G4425" s="2"/>
      <c r="H4425" s="4">
        <v>43586</v>
      </c>
      <c r="I4425" s="2"/>
      <c r="J4425" s="4">
        <v>29955</v>
      </c>
      <c r="K4425" s="3">
        <v>41</v>
      </c>
      <c r="L4425" s="3">
        <v>3</v>
      </c>
      <c r="M4425" s="3">
        <v>11393.12</v>
      </c>
      <c r="N4425" s="3">
        <v>2414.0250000000001</v>
      </c>
      <c r="O4425" s="3">
        <v>2414.0250000000001</v>
      </c>
      <c r="P4425" s="3">
        <v>0</v>
      </c>
      <c r="Q4425" s="2"/>
      <c r="R4425" s="3">
        <v>15</v>
      </c>
      <c r="S4425" s="3" t="s">
        <v>52</v>
      </c>
      <c r="T4425" s="3">
        <v>0</v>
      </c>
      <c r="U4425" s="3">
        <v>0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0</v>
      </c>
      <c r="AC4425" s="3">
        <v>0</v>
      </c>
      <c r="AD4425" s="3">
        <v>0</v>
      </c>
      <c r="AE4425" s="3">
        <v>0</v>
      </c>
      <c r="AF4425" s="3">
        <v>0</v>
      </c>
      <c r="AG4425" s="3">
        <v>0</v>
      </c>
      <c r="AH4425" s="3">
        <v>0</v>
      </c>
      <c r="AI4425" s="3">
        <v>0</v>
      </c>
      <c r="AJ4425" s="3">
        <v>0</v>
      </c>
      <c r="AK4425" s="3">
        <v>0</v>
      </c>
      <c r="AL4425" s="2"/>
      <c r="AM4425" s="3">
        <v>0</v>
      </c>
      <c r="AN4425" s="3">
        <v>0</v>
      </c>
      <c r="AO4425" s="3">
        <v>0</v>
      </c>
      <c r="AP4425" s="3">
        <v>0</v>
      </c>
      <c r="AQ4425" s="3">
        <v>0</v>
      </c>
      <c r="AR4425" s="3">
        <v>0</v>
      </c>
      <c r="AS4425" s="3">
        <v>0</v>
      </c>
      <c r="AT4425" s="3">
        <v>0</v>
      </c>
      <c r="AU4425" s="3">
        <v>0</v>
      </c>
      <c r="AV4425" s="3">
        <v>0</v>
      </c>
      <c r="AW4425" s="3">
        <v>0</v>
      </c>
      <c r="AX4425" s="3">
        <v>0</v>
      </c>
      <c r="AY4425" s="3">
        <v>0</v>
      </c>
      <c r="AZ4425" s="3">
        <v>1038.1600000000001</v>
      </c>
      <c r="BA4425" s="3">
        <v>811.06</v>
      </c>
      <c r="BB4425" s="3">
        <v>473.93</v>
      </c>
      <c r="BC4425" s="3">
        <v>0</v>
      </c>
      <c r="BD4425" s="2"/>
      <c r="BE4425" s="3" t="s">
        <v>449</v>
      </c>
      <c r="BF4425" s="3" t="s">
        <v>450</v>
      </c>
    </row>
    <row r="4426" spans="1:58" ht="13.15" customHeight="1" x14ac:dyDescent="0.25">
      <c r="A4426" s="5" t="s">
        <v>5328</v>
      </c>
      <c r="B4426" s="25" t="str">
        <f>VLOOKUP(Tabla1[[#This Row],[nombre ]],Tabla2[#All],1,0)</f>
        <v>GUTIERREZ TORRES ARMANDO</v>
      </c>
      <c r="C4426" s="3" t="s">
        <v>369</v>
      </c>
      <c r="D4426" s="3" t="s">
        <v>380</v>
      </c>
      <c r="E4426" s="26" t="s">
        <v>108</v>
      </c>
      <c r="F4426" s="3">
        <v>12</v>
      </c>
      <c r="G4426" s="2"/>
      <c r="H4426" s="4">
        <v>42730</v>
      </c>
      <c r="I4426" s="2"/>
      <c r="J4426" s="4">
        <v>30414</v>
      </c>
      <c r="K4426" s="3">
        <v>39</v>
      </c>
      <c r="L4426" s="3">
        <v>6</v>
      </c>
      <c r="M4426" s="3">
        <v>16744.48</v>
      </c>
      <c r="N4426" s="3">
        <v>3347.58</v>
      </c>
      <c r="O4426" s="3">
        <v>3347.58</v>
      </c>
      <c r="P4426" s="3">
        <v>2365.62</v>
      </c>
      <c r="Q4426" s="2"/>
      <c r="R4426" s="3">
        <v>15</v>
      </c>
      <c r="S4426" s="3" t="s">
        <v>52</v>
      </c>
      <c r="T4426" s="3">
        <v>0</v>
      </c>
      <c r="U4426" s="3">
        <v>0</v>
      </c>
      <c r="V4426" s="3">
        <v>0</v>
      </c>
      <c r="W4426" s="3">
        <v>0</v>
      </c>
      <c r="X4426" s="3">
        <v>0</v>
      </c>
      <c r="Y4426" s="3">
        <v>0</v>
      </c>
      <c r="Z4426" s="3">
        <v>0</v>
      </c>
      <c r="AA4426" s="3">
        <v>0</v>
      </c>
      <c r="AB4426" s="3">
        <v>0</v>
      </c>
      <c r="AC4426" s="3">
        <v>0</v>
      </c>
      <c r="AD4426" s="3">
        <v>0</v>
      </c>
      <c r="AE4426" s="3">
        <v>0</v>
      </c>
      <c r="AF4426" s="3">
        <v>0</v>
      </c>
      <c r="AG4426" s="3">
        <v>0</v>
      </c>
      <c r="AH4426" s="3">
        <v>0</v>
      </c>
      <c r="AI4426" s="3">
        <v>0</v>
      </c>
      <c r="AJ4426" s="3">
        <v>0</v>
      </c>
      <c r="AK4426" s="3">
        <v>0</v>
      </c>
      <c r="AL4426" s="2"/>
      <c r="AM4426" s="3">
        <v>0</v>
      </c>
      <c r="AN4426" s="3">
        <v>0</v>
      </c>
      <c r="AO4426" s="3">
        <v>0</v>
      </c>
      <c r="AP4426" s="3">
        <v>0</v>
      </c>
      <c r="AQ4426" s="3">
        <v>0</v>
      </c>
      <c r="AR4426" s="3">
        <v>0</v>
      </c>
      <c r="AS4426" s="3">
        <v>0</v>
      </c>
      <c r="AT4426" s="3">
        <v>0</v>
      </c>
      <c r="AU4426" s="3">
        <v>0</v>
      </c>
      <c r="AV4426" s="3">
        <v>0</v>
      </c>
      <c r="AW4426" s="3">
        <v>0</v>
      </c>
      <c r="AX4426" s="3">
        <v>0</v>
      </c>
      <c r="AY4426" s="3">
        <v>0</v>
      </c>
      <c r="AZ4426" s="3">
        <v>1651.53</v>
      </c>
      <c r="BA4426" s="3">
        <v>1290.26</v>
      </c>
      <c r="BB4426" s="3">
        <v>1217.9000000000001</v>
      </c>
      <c r="BC4426" s="3">
        <v>0</v>
      </c>
      <c r="BD4426" s="2"/>
      <c r="BE4426" s="3" t="s">
        <v>449</v>
      </c>
      <c r="BF4426" s="3" t="s">
        <v>450</v>
      </c>
    </row>
    <row r="4427" spans="1:58" ht="13.15" customHeight="1" x14ac:dyDescent="0.25">
      <c r="A4427" s="5" t="s">
        <v>3620</v>
      </c>
      <c r="B4427" s="25" t="e">
        <f>VLOOKUP(Tabla1[[#This Row],[nombre ]],Tabla2[#All],1,0)</f>
        <v>#N/A</v>
      </c>
      <c r="C4427" s="3" t="s">
        <v>369</v>
      </c>
      <c r="D4427" s="3" t="s">
        <v>370</v>
      </c>
      <c r="E4427" s="26" t="s">
        <v>371</v>
      </c>
      <c r="F4427" s="3">
        <v>54</v>
      </c>
      <c r="G4427" s="2"/>
      <c r="H4427" s="4">
        <v>42461</v>
      </c>
      <c r="I4427" s="2"/>
      <c r="J4427" s="4">
        <v>34336</v>
      </c>
      <c r="K4427" s="3">
        <v>29</v>
      </c>
      <c r="L4427" s="3">
        <v>6</v>
      </c>
      <c r="M4427" s="3">
        <v>11791.14</v>
      </c>
      <c r="N4427" s="3">
        <v>2107.2800000000002</v>
      </c>
      <c r="O4427" s="3">
        <v>2107.2800000000002</v>
      </c>
      <c r="P4427" s="3">
        <v>1467.9</v>
      </c>
      <c r="Q4427" s="2"/>
      <c r="R4427" s="3">
        <v>15</v>
      </c>
      <c r="S4427" s="3" t="s">
        <v>52</v>
      </c>
      <c r="T4427" s="3">
        <v>0</v>
      </c>
      <c r="U4427" s="3">
        <v>8</v>
      </c>
      <c r="V4427" s="3">
        <v>1067.04</v>
      </c>
      <c r="W4427" s="3">
        <v>0</v>
      </c>
      <c r="X4427" s="3">
        <v>0</v>
      </c>
      <c r="Y4427" s="3">
        <v>0</v>
      </c>
      <c r="Z4427" s="3">
        <v>0</v>
      </c>
      <c r="AA4427" s="3">
        <v>0</v>
      </c>
      <c r="AB4427" s="3">
        <v>0</v>
      </c>
      <c r="AC4427" s="3">
        <v>0</v>
      </c>
      <c r="AD4427" s="3">
        <v>0</v>
      </c>
      <c r="AE4427" s="3">
        <v>0</v>
      </c>
      <c r="AF4427" s="3">
        <v>0</v>
      </c>
      <c r="AG4427" s="3">
        <v>0</v>
      </c>
      <c r="AH4427" s="3">
        <v>0</v>
      </c>
      <c r="AI4427" s="3">
        <v>0</v>
      </c>
      <c r="AJ4427" s="3">
        <v>0</v>
      </c>
      <c r="AK4427" s="3">
        <v>0</v>
      </c>
      <c r="AL4427" s="2"/>
      <c r="AM4427" s="3">
        <v>0</v>
      </c>
      <c r="AN4427" s="3">
        <v>0</v>
      </c>
      <c r="AO4427" s="3">
        <v>0</v>
      </c>
      <c r="AP4427" s="3">
        <v>0</v>
      </c>
      <c r="AQ4427" s="3">
        <v>0</v>
      </c>
      <c r="AR4427" s="3">
        <v>0</v>
      </c>
      <c r="AS4427" s="3">
        <v>0</v>
      </c>
      <c r="AT4427" s="3">
        <v>0</v>
      </c>
      <c r="AU4427" s="3">
        <v>0</v>
      </c>
      <c r="AV4427" s="3">
        <v>0</v>
      </c>
      <c r="AW4427" s="3">
        <v>0</v>
      </c>
      <c r="AX4427" s="3">
        <v>0</v>
      </c>
      <c r="AY4427" s="3">
        <v>0</v>
      </c>
      <c r="AZ4427" s="3">
        <v>1254.9000000000001</v>
      </c>
      <c r="BA4427" s="3">
        <v>980.39</v>
      </c>
      <c r="BB4427" s="3">
        <v>633.17999999999995</v>
      </c>
      <c r="BC4427" s="3">
        <v>0</v>
      </c>
      <c r="BD4427" s="2"/>
      <c r="BE4427" s="3" t="s">
        <v>449</v>
      </c>
      <c r="BF4427" s="3" t="s">
        <v>450</v>
      </c>
    </row>
    <row r="4428" spans="1:58" ht="13.15" customHeight="1" x14ac:dyDescent="0.25">
      <c r="A4428" s="5" t="s">
        <v>5329</v>
      </c>
      <c r="B4428" s="25" t="e">
        <f>VLOOKUP(Tabla1[[#This Row],[nombre ]],Tabla2[#All],1,0)</f>
        <v>#N/A</v>
      </c>
      <c r="C4428" s="3" t="s">
        <v>369</v>
      </c>
      <c r="D4428" s="3" t="s">
        <v>370</v>
      </c>
      <c r="E4428" s="26" t="s">
        <v>371</v>
      </c>
      <c r="F4428" s="3">
        <v>54</v>
      </c>
      <c r="G4428" s="2"/>
      <c r="H4428" s="4">
        <v>44743</v>
      </c>
      <c r="I4428" s="2"/>
      <c r="J4428" s="4">
        <v>33550</v>
      </c>
      <c r="K4428" s="3">
        <v>31</v>
      </c>
      <c r="L4428" s="3">
        <v>0</v>
      </c>
      <c r="M4428" s="3">
        <v>11791.14</v>
      </c>
      <c r="N4428" s="3">
        <v>2107.2800000000002</v>
      </c>
      <c r="O4428" s="3">
        <v>2107.2800000000002</v>
      </c>
      <c r="P4428" s="2"/>
      <c r="Q4428" s="2"/>
      <c r="R4428" s="3">
        <v>15</v>
      </c>
      <c r="S4428" s="3" t="s">
        <v>55</v>
      </c>
      <c r="T4428" s="3">
        <v>0</v>
      </c>
      <c r="U4428" s="3">
        <v>24</v>
      </c>
      <c r="V4428" s="3">
        <v>3201.12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0</v>
      </c>
      <c r="AD4428" s="3">
        <v>0</v>
      </c>
      <c r="AE4428" s="3">
        <v>0</v>
      </c>
      <c r="AF4428" s="3">
        <v>0</v>
      </c>
      <c r="AG4428" s="3">
        <v>0</v>
      </c>
      <c r="AH4428" s="3">
        <v>0</v>
      </c>
      <c r="AI4428" s="3">
        <v>0</v>
      </c>
      <c r="AJ4428" s="3">
        <v>0</v>
      </c>
      <c r="AK4428" s="3">
        <v>0</v>
      </c>
      <c r="AL4428" s="2"/>
      <c r="AM4428" s="3">
        <v>0</v>
      </c>
      <c r="AN4428" s="3">
        <v>0</v>
      </c>
      <c r="AO4428" s="3">
        <v>0</v>
      </c>
      <c r="AP4428" s="3">
        <v>0</v>
      </c>
      <c r="AQ4428" s="3">
        <v>0</v>
      </c>
      <c r="AR4428" s="3">
        <v>0</v>
      </c>
      <c r="AS4428" s="3">
        <v>0</v>
      </c>
      <c r="AT4428" s="3">
        <v>0</v>
      </c>
      <c r="AU4428" s="3">
        <v>0</v>
      </c>
      <c r="AV4428" s="3">
        <v>0</v>
      </c>
      <c r="AW4428" s="3">
        <v>0</v>
      </c>
      <c r="AX4428" s="3">
        <v>0</v>
      </c>
      <c r="AY4428" s="3">
        <v>0</v>
      </c>
      <c r="AZ4428" s="3">
        <v>0</v>
      </c>
      <c r="BA4428" s="3">
        <v>1120.4000000000001</v>
      </c>
      <c r="BB4428" s="3">
        <v>898.41</v>
      </c>
      <c r="BC4428" s="3">
        <v>0</v>
      </c>
      <c r="BD4428" s="2"/>
      <c r="BE4428" s="3" t="s">
        <v>449</v>
      </c>
      <c r="BF4428" s="3" t="s">
        <v>451</v>
      </c>
    </row>
    <row r="4429" spans="1:58" ht="13.15" customHeight="1" x14ac:dyDescent="0.25">
      <c r="A4429" s="5" t="s">
        <v>5330</v>
      </c>
      <c r="B4429" s="25" t="str">
        <f>VLOOKUP(Tabla1[[#This Row],[nombre ]],Tabla2[#All],1,0)</f>
        <v>HERNANDEZ OLMOS VICTORIA</v>
      </c>
      <c r="C4429" s="3" t="s">
        <v>369</v>
      </c>
      <c r="D4429" s="3" t="s">
        <v>374</v>
      </c>
      <c r="E4429" s="26" t="s">
        <v>78</v>
      </c>
      <c r="F4429" s="3">
        <v>36</v>
      </c>
      <c r="G4429" s="2"/>
      <c r="H4429" s="4">
        <v>42654</v>
      </c>
      <c r="I4429" s="2"/>
      <c r="J4429" s="4">
        <v>25559</v>
      </c>
      <c r="K4429" s="3">
        <v>53</v>
      </c>
      <c r="L4429" s="3">
        <v>6</v>
      </c>
      <c r="M4429" s="3">
        <v>13092.61</v>
      </c>
      <c r="N4429" s="3">
        <v>2411.355</v>
      </c>
      <c r="O4429" s="3">
        <v>2411.355</v>
      </c>
      <c r="P4429" s="3">
        <v>1739.34</v>
      </c>
      <c r="Q4429" s="2"/>
      <c r="R4429" s="3">
        <v>15</v>
      </c>
      <c r="S4429" s="3" t="s">
        <v>52</v>
      </c>
      <c r="T4429" s="3">
        <v>0</v>
      </c>
      <c r="U4429" s="3">
        <v>0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  <c r="AD4429" s="3">
        <v>0</v>
      </c>
      <c r="AE4429" s="3">
        <v>0</v>
      </c>
      <c r="AF4429" s="3">
        <v>0</v>
      </c>
      <c r="AG4429" s="3">
        <v>0</v>
      </c>
      <c r="AH4429" s="3">
        <v>0</v>
      </c>
      <c r="AI4429" s="3">
        <v>0</v>
      </c>
      <c r="AJ4429" s="3">
        <v>0</v>
      </c>
      <c r="AK4429" s="3">
        <v>0</v>
      </c>
      <c r="AL4429" s="2"/>
      <c r="AM4429" s="3">
        <v>0</v>
      </c>
      <c r="AN4429" s="3">
        <v>0</v>
      </c>
      <c r="AO4429" s="3">
        <v>0</v>
      </c>
      <c r="AP4429" s="3">
        <v>0</v>
      </c>
      <c r="AQ4429" s="3">
        <v>0</v>
      </c>
      <c r="AR4429" s="3">
        <v>0</v>
      </c>
      <c r="AS4429" s="3">
        <v>0</v>
      </c>
      <c r="AT4429" s="3">
        <v>0</v>
      </c>
      <c r="AU4429" s="3">
        <v>0</v>
      </c>
      <c r="AV4429" s="3">
        <v>0</v>
      </c>
      <c r="AW4429" s="3">
        <v>0</v>
      </c>
      <c r="AX4429" s="3">
        <v>0</v>
      </c>
      <c r="AY4429" s="3">
        <v>0</v>
      </c>
      <c r="AZ4429" s="3">
        <v>1257.9000000000001</v>
      </c>
      <c r="BA4429" s="3">
        <v>982.73</v>
      </c>
      <c r="BB4429" s="3">
        <v>768.79</v>
      </c>
      <c r="BC4429" s="3">
        <v>0</v>
      </c>
      <c r="BD4429" s="2"/>
      <c r="BE4429" s="3" t="s">
        <v>449</v>
      </c>
      <c r="BF4429" s="3" t="s">
        <v>450</v>
      </c>
    </row>
    <row r="4430" spans="1:58" ht="13.15" customHeight="1" x14ac:dyDescent="0.25">
      <c r="A4430" s="5" t="s">
        <v>5331</v>
      </c>
      <c r="B4430" s="25" t="e">
        <f>VLOOKUP(Tabla1[[#This Row],[nombre ]],Tabla2[#All],1,0)</f>
        <v>#N/A</v>
      </c>
      <c r="C4430" s="3" t="s">
        <v>369</v>
      </c>
      <c r="D4430" s="3" t="s">
        <v>370</v>
      </c>
      <c r="E4430" s="26" t="s">
        <v>371</v>
      </c>
      <c r="F4430" s="3">
        <v>54</v>
      </c>
      <c r="G4430" s="2"/>
      <c r="H4430" s="4">
        <v>42522</v>
      </c>
      <c r="I4430" s="2"/>
      <c r="J4430" s="4">
        <v>22855</v>
      </c>
      <c r="K4430" s="3">
        <v>60</v>
      </c>
      <c r="L4430" s="3">
        <v>6</v>
      </c>
      <c r="M4430" s="3">
        <v>11791.14</v>
      </c>
      <c r="N4430" s="3">
        <v>2107.2800000000002</v>
      </c>
      <c r="O4430" s="3">
        <v>2107.2800000000002</v>
      </c>
      <c r="P4430" s="3">
        <v>1467.9</v>
      </c>
      <c r="Q4430" s="2"/>
      <c r="R4430" s="3">
        <v>15</v>
      </c>
      <c r="S4430" s="3" t="s">
        <v>52</v>
      </c>
      <c r="T4430" s="3">
        <v>0</v>
      </c>
      <c r="U4430" s="3">
        <v>28</v>
      </c>
      <c r="V4430" s="3">
        <v>3734.64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0</v>
      </c>
      <c r="AD4430" s="3">
        <v>0</v>
      </c>
      <c r="AE4430" s="3">
        <v>0</v>
      </c>
      <c r="AF4430" s="3">
        <v>0</v>
      </c>
      <c r="AG4430" s="3">
        <v>0</v>
      </c>
      <c r="AH4430" s="3">
        <v>0</v>
      </c>
      <c r="AI4430" s="3">
        <v>0</v>
      </c>
      <c r="AJ4430" s="3">
        <v>0</v>
      </c>
      <c r="AK4430" s="3">
        <v>0</v>
      </c>
      <c r="AL4430" s="2"/>
      <c r="AM4430" s="3">
        <v>0</v>
      </c>
      <c r="AN4430" s="3">
        <v>0</v>
      </c>
      <c r="AO4430" s="3">
        <v>0</v>
      </c>
      <c r="AP4430" s="3">
        <v>0</v>
      </c>
      <c r="AQ4430" s="3">
        <v>0</v>
      </c>
      <c r="AR4430" s="3">
        <v>0</v>
      </c>
      <c r="AS4430" s="3">
        <v>0</v>
      </c>
      <c r="AT4430" s="3">
        <v>0</v>
      </c>
      <c r="AU4430" s="3">
        <v>0</v>
      </c>
      <c r="AV4430" s="3">
        <v>0</v>
      </c>
      <c r="AW4430" s="3">
        <v>0</v>
      </c>
      <c r="AX4430" s="3">
        <v>0</v>
      </c>
      <c r="AY4430" s="3">
        <v>0</v>
      </c>
      <c r="AZ4430" s="3">
        <v>1596.35</v>
      </c>
      <c r="BA4430" s="3">
        <v>1247.1500000000001</v>
      </c>
      <c r="BB4430" s="3">
        <v>1169.1400000000001</v>
      </c>
      <c r="BC4430" s="3">
        <v>0</v>
      </c>
      <c r="BD4430" s="2"/>
      <c r="BE4430" s="3" t="s">
        <v>449</v>
      </c>
      <c r="BF4430" s="3" t="s">
        <v>450</v>
      </c>
    </row>
    <row r="4431" spans="1:58" ht="13.15" customHeight="1" x14ac:dyDescent="0.25">
      <c r="A4431" s="5" t="s">
        <v>3621</v>
      </c>
      <c r="B4431" s="25" t="e">
        <f>VLOOKUP(Tabla1[[#This Row],[nombre ]],Tabla2[#All],1,0)</f>
        <v>#N/A</v>
      </c>
      <c r="C4431" s="3" t="s">
        <v>369</v>
      </c>
      <c r="D4431" s="3" t="s">
        <v>376</v>
      </c>
      <c r="E4431" s="26" t="s">
        <v>371</v>
      </c>
      <c r="F4431" s="3">
        <v>54</v>
      </c>
      <c r="G4431" s="2"/>
      <c r="H4431" s="4">
        <v>43998</v>
      </c>
      <c r="I4431" s="2"/>
      <c r="J4431" s="4">
        <v>27701</v>
      </c>
      <c r="K4431" s="3">
        <v>47</v>
      </c>
      <c r="L4431" s="3">
        <v>2</v>
      </c>
      <c r="M4431" s="3">
        <v>11791.14</v>
      </c>
      <c r="N4431" s="3">
        <v>2107.2800000000002</v>
      </c>
      <c r="O4431" s="3">
        <v>2107.2800000000002</v>
      </c>
      <c r="P4431" s="3">
        <v>0</v>
      </c>
      <c r="Q4431" s="2"/>
      <c r="R4431" s="3">
        <v>15</v>
      </c>
      <c r="S4431" s="3" t="s">
        <v>52</v>
      </c>
      <c r="T4431" s="3">
        <v>0</v>
      </c>
      <c r="U4431" s="3">
        <v>0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0</v>
      </c>
      <c r="AC4431" s="3">
        <v>0</v>
      </c>
      <c r="AD4431" s="3">
        <v>0</v>
      </c>
      <c r="AE4431" s="3">
        <v>0</v>
      </c>
      <c r="AF4431" s="3">
        <v>0</v>
      </c>
      <c r="AG4431" s="3">
        <v>0</v>
      </c>
      <c r="AH4431" s="3">
        <v>0</v>
      </c>
      <c r="AI4431" s="3">
        <v>0</v>
      </c>
      <c r="AJ4431" s="3">
        <v>0</v>
      </c>
      <c r="AK4431" s="3">
        <v>0</v>
      </c>
      <c r="AL4431" s="2"/>
      <c r="AM4431" s="3">
        <v>0</v>
      </c>
      <c r="AN4431" s="3">
        <v>0</v>
      </c>
      <c r="AO4431" s="3">
        <v>0</v>
      </c>
      <c r="AP4431" s="3">
        <v>0</v>
      </c>
      <c r="AQ4431" s="3">
        <v>0</v>
      </c>
      <c r="AR4431" s="3">
        <v>0</v>
      </c>
      <c r="AS4431" s="3">
        <v>0</v>
      </c>
      <c r="AT4431" s="3">
        <v>0</v>
      </c>
      <c r="AU4431" s="3">
        <v>0</v>
      </c>
      <c r="AV4431" s="3">
        <v>0</v>
      </c>
      <c r="AW4431" s="3">
        <v>0</v>
      </c>
      <c r="AX4431" s="3">
        <v>0</v>
      </c>
      <c r="AY4431" s="3">
        <v>0</v>
      </c>
      <c r="AZ4431" s="3">
        <v>1024.3699999999999</v>
      </c>
      <c r="BA4431" s="3">
        <v>800.29</v>
      </c>
      <c r="BB4431" s="3">
        <v>505.77</v>
      </c>
      <c r="BC4431" s="3">
        <v>0</v>
      </c>
      <c r="BD4431" s="2"/>
      <c r="BE4431" s="3" t="s">
        <v>449</v>
      </c>
      <c r="BF4431" s="3" t="s">
        <v>450</v>
      </c>
    </row>
    <row r="4432" spans="1:58" ht="13.15" customHeight="1" x14ac:dyDescent="0.25">
      <c r="A4432" s="5" t="s">
        <v>5332</v>
      </c>
      <c r="B4432" s="25" t="e">
        <f>VLOOKUP(Tabla1[[#This Row],[nombre ]],Tabla2[#All],1,0)</f>
        <v>#N/A</v>
      </c>
      <c r="C4432" s="3" t="s">
        <v>369</v>
      </c>
      <c r="D4432" s="3" t="s">
        <v>376</v>
      </c>
      <c r="E4432" s="26" t="s">
        <v>51</v>
      </c>
      <c r="F4432" s="3">
        <v>67</v>
      </c>
      <c r="G4432" s="2"/>
      <c r="H4432" s="4">
        <v>42688</v>
      </c>
      <c r="I4432" s="2"/>
      <c r="J4432" s="4">
        <v>24005</v>
      </c>
      <c r="K4432" s="3">
        <v>57</v>
      </c>
      <c r="L4432" s="3">
        <v>6</v>
      </c>
      <c r="M4432" s="3">
        <v>11393.12</v>
      </c>
      <c r="N4432" s="3">
        <v>2414.0250000000001</v>
      </c>
      <c r="O4432" s="3">
        <v>2414.0250000000001</v>
      </c>
      <c r="P4432" s="3">
        <v>1487.68</v>
      </c>
      <c r="Q4432" s="2"/>
      <c r="R4432" s="3">
        <v>15</v>
      </c>
      <c r="S4432" s="3" t="s">
        <v>52</v>
      </c>
      <c r="T4432" s="3">
        <v>0</v>
      </c>
      <c r="U4432" s="3">
        <v>0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0</v>
      </c>
      <c r="AC4432" s="3">
        <v>0</v>
      </c>
      <c r="AD4432" s="3">
        <v>0</v>
      </c>
      <c r="AE4432" s="3">
        <v>0</v>
      </c>
      <c r="AF4432" s="3">
        <v>0</v>
      </c>
      <c r="AG4432" s="3">
        <v>0</v>
      </c>
      <c r="AH4432" s="3">
        <v>0</v>
      </c>
      <c r="AI4432" s="3">
        <v>0</v>
      </c>
      <c r="AJ4432" s="3">
        <v>0</v>
      </c>
      <c r="AK4432" s="3">
        <v>0</v>
      </c>
      <c r="AL4432" s="2"/>
      <c r="AM4432" s="3">
        <v>0</v>
      </c>
      <c r="AN4432" s="3">
        <v>0</v>
      </c>
      <c r="AO4432" s="3">
        <v>0</v>
      </c>
      <c r="AP4432" s="3">
        <v>0</v>
      </c>
      <c r="AQ4432" s="3">
        <v>0</v>
      </c>
      <c r="AR4432" s="3">
        <v>0</v>
      </c>
      <c r="AS4432" s="3">
        <v>0</v>
      </c>
      <c r="AT4432" s="3">
        <v>0</v>
      </c>
      <c r="AU4432" s="3">
        <v>0</v>
      </c>
      <c r="AV4432" s="3">
        <v>0</v>
      </c>
      <c r="AW4432" s="3">
        <v>0</v>
      </c>
      <c r="AX4432" s="3">
        <v>0</v>
      </c>
      <c r="AY4432" s="3">
        <v>0</v>
      </c>
      <c r="AZ4432" s="3">
        <v>1133.3699999999999</v>
      </c>
      <c r="BA4432" s="3">
        <v>885.44</v>
      </c>
      <c r="BB4432" s="3">
        <v>593.97</v>
      </c>
      <c r="BC4432" s="3">
        <v>0</v>
      </c>
      <c r="BD4432" s="2"/>
      <c r="BE4432" s="3" t="s">
        <v>449</v>
      </c>
      <c r="BF4432" s="3" t="s">
        <v>450</v>
      </c>
    </row>
    <row r="4433" spans="1:58" ht="13.15" customHeight="1" x14ac:dyDescent="0.25">
      <c r="A4433" s="5" t="s">
        <v>3622</v>
      </c>
      <c r="B4433" s="25" t="e">
        <f>VLOOKUP(Tabla1[[#This Row],[nombre ]],Tabla2[#All],1,0)</f>
        <v>#N/A</v>
      </c>
      <c r="C4433" s="3" t="s">
        <v>369</v>
      </c>
      <c r="D4433" s="3" t="s">
        <v>374</v>
      </c>
      <c r="E4433" s="26" t="s">
        <v>56</v>
      </c>
      <c r="F4433" s="3">
        <v>84</v>
      </c>
      <c r="G4433" s="2"/>
      <c r="H4433" s="4">
        <v>42674</v>
      </c>
      <c r="I4433" s="2"/>
      <c r="J4433" s="4">
        <v>27895</v>
      </c>
      <c r="K4433" s="3">
        <v>46</v>
      </c>
      <c r="L4433" s="3">
        <v>6</v>
      </c>
      <c r="M4433" s="3">
        <v>8512.2099999999991</v>
      </c>
      <c r="N4433" s="3">
        <v>2644.7</v>
      </c>
      <c r="O4433" s="3">
        <v>2644.7</v>
      </c>
      <c r="P4433" s="3">
        <v>1265.76</v>
      </c>
      <c r="Q4433" s="2"/>
      <c r="R4433" s="3">
        <v>15</v>
      </c>
      <c r="S4433" s="3" t="s">
        <v>52</v>
      </c>
      <c r="T4433" s="3">
        <v>0</v>
      </c>
      <c r="U4433" s="3">
        <v>0</v>
      </c>
      <c r="V4433" s="3">
        <v>0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  <c r="AD4433" s="3">
        <v>0</v>
      </c>
      <c r="AE4433" s="3">
        <v>0</v>
      </c>
      <c r="AF4433" s="3">
        <v>0</v>
      </c>
      <c r="AG4433" s="3">
        <v>0</v>
      </c>
      <c r="AH4433" s="3">
        <v>0</v>
      </c>
      <c r="AI4433" s="3">
        <v>0</v>
      </c>
      <c r="AJ4433" s="3">
        <v>0</v>
      </c>
      <c r="AK4433" s="3">
        <v>0</v>
      </c>
      <c r="AL4433" s="2"/>
      <c r="AM4433" s="3">
        <v>0</v>
      </c>
      <c r="AN4433" s="3">
        <v>0</v>
      </c>
      <c r="AO4433" s="3">
        <v>0</v>
      </c>
      <c r="AP4433" s="3">
        <v>0</v>
      </c>
      <c r="AQ4433" s="3">
        <v>0</v>
      </c>
      <c r="AR4433" s="3">
        <v>0</v>
      </c>
      <c r="AS4433" s="3">
        <v>0</v>
      </c>
      <c r="AT4433" s="3">
        <v>0</v>
      </c>
      <c r="AU4433" s="3">
        <v>0</v>
      </c>
      <c r="AV4433" s="3">
        <v>0</v>
      </c>
      <c r="AW4433" s="3">
        <v>0</v>
      </c>
      <c r="AX4433" s="3">
        <v>0</v>
      </c>
      <c r="AY4433" s="3">
        <v>0</v>
      </c>
      <c r="AZ4433" s="3">
        <v>964.3</v>
      </c>
      <c r="BA4433" s="3">
        <v>753.36</v>
      </c>
      <c r="BB4433" s="3">
        <v>375.44</v>
      </c>
      <c r="BC4433" s="3">
        <v>0</v>
      </c>
      <c r="BD4433" s="2"/>
      <c r="BE4433" s="3" t="s">
        <v>449</v>
      </c>
      <c r="BF4433" s="3" t="s">
        <v>450</v>
      </c>
    </row>
    <row r="4434" spans="1:58" ht="13.15" customHeight="1" x14ac:dyDescent="0.25">
      <c r="A4434" s="5" t="s">
        <v>3623</v>
      </c>
      <c r="B4434" s="25" t="e">
        <f>VLOOKUP(Tabla1[[#This Row],[nombre ]],Tabla2[#All],1,0)</f>
        <v>#N/A</v>
      </c>
      <c r="C4434" s="3" t="s">
        <v>369</v>
      </c>
      <c r="D4434" s="3" t="s">
        <v>374</v>
      </c>
      <c r="E4434" s="26" t="s">
        <v>145</v>
      </c>
      <c r="F4434" s="3">
        <v>93</v>
      </c>
      <c r="G4434" s="2"/>
      <c r="H4434" s="4">
        <v>44343</v>
      </c>
      <c r="I4434" s="2"/>
      <c r="J4434" s="4">
        <v>34554</v>
      </c>
      <c r="K4434" s="3">
        <v>28</v>
      </c>
      <c r="L4434" s="3">
        <v>1</v>
      </c>
      <c r="M4434" s="3">
        <v>7669.11</v>
      </c>
      <c r="N4434" s="3">
        <v>2005.9949999999999</v>
      </c>
      <c r="O4434" s="3">
        <v>2005.9949999999999</v>
      </c>
      <c r="P4434" s="3">
        <v>0</v>
      </c>
      <c r="Q4434" s="2"/>
      <c r="R4434" s="3">
        <v>18</v>
      </c>
      <c r="S4434" s="3" t="s">
        <v>60</v>
      </c>
      <c r="T4434" s="3">
        <v>0</v>
      </c>
      <c r="U4434" s="3">
        <v>15</v>
      </c>
      <c r="V4434" s="3">
        <v>1440.9</v>
      </c>
      <c r="W4434" s="3">
        <v>1993.97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  <c r="AD4434" s="3">
        <v>0</v>
      </c>
      <c r="AE4434" s="3">
        <v>0</v>
      </c>
      <c r="AF4434" s="3">
        <v>0</v>
      </c>
      <c r="AG4434" s="3">
        <v>0</v>
      </c>
      <c r="AH4434" s="3">
        <v>0</v>
      </c>
      <c r="AI4434" s="3">
        <v>0</v>
      </c>
      <c r="AJ4434" s="3">
        <v>0</v>
      </c>
      <c r="AK4434" s="3">
        <v>0</v>
      </c>
      <c r="AL4434" s="2"/>
      <c r="AM4434" s="3">
        <v>0</v>
      </c>
      <c r="AN4434" s="3">
        <v>0</v>
      </c>
      <c r="AO4434" s="3">
        <v>0</v>
      </c>
      <c r="AP4434" s="3">
        <v>0</v>
      </c>
      <c r="AQ4434" s="3">
        <v>0</v>
      </c>
      <c r="AR4434" s="3">
        <v>0</v>
      </c>
      <c r="AS4434" s="3">
        <v>0</v>
      </c>
      <c r="AT4434" s="3">
        <v>0</v>
      </c>
      <c r="AU4434" s="3">
        <v>0</v>
      </c>
      <c r="AV4434" s="3">
        <v>0</v>
      </c>
      <c r="AW4434" s="3">
        <v>0</v>
      </c>
      <c r="AX4434" s="3">
        <v>0</v>
      </c>
      <c r="AY4434" s="3">
        <v>0</v>
      </c>
      <c r="AZ4434" s="3">
        <v>1217.28</v>
      </c>
      <c r="BA4434" s="3">
        <v>951</v>
      </c>
      <c r="BB4434" s="3">
        <v>436</v>
      </c>
      <c r="BC4434" s="3">
        <v>0</v>
      </c>
      <c r="BD4434" s="2"/>
      <c r="BE4434" s="3" t="s">
        <v>449</v>
      </c>
      <c r="BF4434" s="3" t="s">
        <v>455</v>
      </c>
    </row>
    <row r="4435" spans="1:58" ht="13.15" customHeight="1" x14ac:dyDescent="0.25">
      <c r="A4435" s="5" t="s">
        <v>3624</v>
      </c>
      <c r="B4435" s="25" t="str">
        <f>VLOOKUP(Tabla1[[#This Row],[nombre ]],Tabla2[#All],1,0)</f>
        <v>MARTELL ARREOLA JESUS JAVIER</v>
      </c>
      <c r="C4435" s="3" t="s">
        <v>369</v>
      </c>
      <c r="D4435" s="3" t="s">
        <v>373</v>
      </c>
      <c r="E4435" s="26" t="s">
        <v>78</v>
      </c>
      <c r="F4435" s="3">
        <v>36</v>
      </c>
      <c r="G4435" s="2"/>
      <c r="H4435" s="4">
        <v>42654</v>
      </c>
      <c r="I4435" s="2"/>
      <c r="J4435" s="4">
        <v>19524</v>
      </c>
      <c r="K4435" s="3">
        <v>69</v>
      </c>
      <c r="L4435" s="3">
        <v>6</v>
      </c>
      <c r="M4435" s="3">
        <v>13092.61</v>
      </c>
      <c r="N4435" s="3">
        <v>2411.355</v>
      </c>
      <c r="O4435" s="3">
        <v>2411.355</v>
      </c>
      <c r="P4435" s="3">
        <v>1739.34</v>
      </c>
      <c r="Q4435" s="2"/>
      <c r="R4435" s="3">
        <v>15</v>
      </c>
      <c r="S4435" s="3" t="s">
        <v>52</v>
      </c>
      <c r="T4435" s="3">
        <v>0</v>
      </c>
      <c r="U4435" s="3">
        <v>0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0</v>
      </c>
      <c r="AC4435" s="3">
        <v>0</v>
      </c>
      <c r="AD4435" s="3">
        <v>0</v>
      </c>
      <c r="AE4435" s="3">
        <v>0</v>
      </c>
      <c r="AF4435" s="3">
        <v>0</v>
      </c>
      <c r="AG4435" s="3">
        <v>0</v>
      </c>
      <c r="AH4435" s="3">
        <v>0</v>
      </c>
      <c r="AI4435" s="3">
        <v>0</v>
      </c>
      <c r="AJ4435" s="3">
        <v>0</v>
      </c>
      <c r="AK4435" s="3">
        <v>0</v>
      </c>
      <c r="AL4435" s="2"/>
      <c r="AM4435" s="3">
        <v>0</v>
      </c>
      <c r="AN4435" s="3">
        <v>0</v>
      </c>
      <c r="AO4435" s="3">
        <v>0</v>
      </c>
      <c r="AP4435" s="3">
        <v>0</v>
      </c>
      <c r="AQ4435" s="3">
        <v>0</v>
      </c>
      <c r="AR4435" s="3">
        <v>0</v>
      </c>
      <c r="AS4435" s="3">
        <v>0</v>
      </c>
      <c r="AT4435" s="3">
        <v>0</v>
      </c>
      <c r="AU4435" s="3">
        <v>0</v>
      </c>
      <c r="AV4435" s="3">
        <v>0</v>
      </c>
      <c r="AW4435" s="3">
        <v>0</v>
      </c>
      <c r="AX4435" s="3">
        <v>0</v>
      </c>
      <c r="AY4435" s="3">
        <v>0</v>
      </c>
      <c r="AZ4435" s="3">
        <v>1257.9000000000001</v>
      </c>
      <c r="BA4435" s="3">
        <v>982.73</v>
      </c>
      <c r="BB4435" s="3">
        <v>768.79</v>
      </c>
      <c r="BC4435" s="3">
        <v>0</v>
      </c>
      <c r="BD4435" s="2"/>
      <c r="BE4435" s="3" t="s">
        <v>449</v>
      </c>
      <c r="BF4435" s="3" t="s">
        <v>450</v>
      </c>
    </row>
    <row r="4436" spans="1:58" ht="13.15" customHeight="1" x14ac:dyDescent="0.25">
      <c r="A4436" s="5" t="s">
        <v>3625</v>
      </c>
      <c r="B4436" s="25" t="e">
        <f>VLOOKUP(Tabla1[[#This Row],[nombre ]],Tabla2[#All],1,0)</f>
        <v>#N/A</v>
      </c>
      <c r="C4436" s="3" t="s">
        <v>369</v>
      </c>
      <c r="D4436" s="3" t="s">
        <v>374</v>
      </c>
      <c r="E4436" s="26" t="s">
        <v>61</v>
      </c>
      <c r="F4436" s="3">
        <v>92</v>
      </c>
      <c r="G4436" s="2"/>
      <c r="H4436" s="4">
        <v>44839</v>
      </c>
      <c r="I4436" s="2"/>
      <c r="J4436" s="4">
        <v>28961</v>
      </c>
      <c r="K4436" s="3">
        <v>43</v>
      </c>
      <c r="L4436" s="3">
        <v>0</v>
      </c>
      <c r="M4436" s="3">
        <v>7680.27</v>
      </c>
      <c r="N4436" s="3">
        <v>2011.5450000000001</v>
      </c>
      <c r="O4436" s="3">
        <v>2011.5450000000001</v>
      </c>
      <c r="P4436" s="3">
        <v>0</v>
      </c>
      <c r="Q4436" s="2"/>
      <c r="R4436" s="3">
        <v>15</v>
      </c>
      <c r="S4436" s="3" t="s">
        <v>52</v>
      </c>
      <c r="T4436" s="3">
        <v>0</v>
      </c>
      <c r="U4436" s="3">
        <v>0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0</v>
      </c>
      <c r="AD4436" s="3">
        <v>0</v>
      </c>
      <c r="AE4436" s="3">
        <v>0</v>
      </c>
      <c r="AF4436" s="3">
        <v>0</v>
      </c>
      <c r="AG4436" s="3">
        <v>0</v>
      </c>
      <c r="AH4436" s="3">
        <v>0</v>
      </c>
      <c r="AI4436" s="3">
        <v>0</v>
      </c>
      <c r="AJ4436" s="3">
        <v>0</v>
      </c>
      <c r="AK4436" s="3">
        <v>0</v>
      </c>
      <c r="AL4436" s="2"/>
      <c r="AM4436" s="3">
        <v>0</v>
      </c>
      <c r="AN4436" s="3">
        <v>0</v>
      </c>
      <c r="AO4436" s="3">
        <v>0</v>
      </c>
      <c r="AP4436" s="3">
        <v>0</v>
      </c>
      <c r="AQ4436" s="3">
        <v>0</v>
      </c>
      <c r="AR4436" s="3">
        <v>0</v>
      </c>
      <c r="AS4436" s="3">
        <v>0</v>
      </c>
      <c r="AT4436" s="3">
        <v>0</v>
      </c>
      <c r="AU4436" s="3">
        <v>0</v>
      </c>
      <c r="AV4436" s="3">
        <v>0</v>
      </c>
      <c r="AW4436" s="3">
        <v>0</v>
      </c>
      <c r="AX4436" s="3">
        <v>0</v>
      </c>
      <c r="AY4436" s="3">
        <v>0</v>
      </c>
      <c r="AZ4436" s="3">
        <v>749.01</v>
      </c>
      <c r="BA4436" s="3">
        <v>585.16</v>
      </c>
      <c r="BB4436" s="3">
        <v>261.33</v>
      </c>
      <c r="BC4436" s="3">
        <v>0</v>
      </c>
      <c r="BD4436" s="2"/>
      <c r="BE4436" s="3" t="s">
        <v>449</v>
      </c>
      <c r="BF4436" s="3" t="s">
        <v>450</v>
      </c>
    </row>
    <row r="4437" spans="1:58" ht="13.15" customHeight="1" x14ac:dyDescent="0.25">
      <c r="A4437" s="5" t="s">
        <v>3626</v>
      </c>
      <c r="B4437" s="25" t="e">
        <f>VLOOKUP(Tabla1[[#This Row],[nombre ]],Tabla2[#All],1,0)</f>
        <v>#N/A</v>
      </c>
      <c r="C4437" s="3" t="s">
        <v>369</v>
      </c>
      <c r="D4437" s="3" t="s">
        <v>370</v>
      </c>
      <c r="E4437" s="26" t="s">
        <v>371</v>
      </c>
      <c r="F4437" s="3">
        <v>54</v>
      </c>
      <c r="G4437" s="2"/>
      <c r="H4437" s="4">
        <v>44743</v>
      </c>
      <c r="I4437" s="2"/>
      <c r="J4437" s="4">
        <v>32356</v>
      </c>
      <c r="K4437" s="3">
        <v>34</v>
      </c>
      <c r="L4437" s="3">
        <v>0</v>
      </c>
      <c r="M4437" s="3">
        <v>11791.14</v>
      </c>
      <c r="N4437" s="3">
        <v>2107.2800000000002</v>
      </c>
      <c r="O4437" s="3">
        <v>2107.2800000000002</v>
      </c>
      <c r="P4437" s="2"/>
      <c r="Q4437" s="2"/>
      <c r="R4437" s="3">
        <v>15</v>
      </c>
      <c r="S4437" s="3" t="s">
        <v>55</v>
      </c>
      <c r="T4437" s="3">
        <v>0</v>
      </c>
      <c r="U4437" s="3">
        <v>9</v>
      </c>
      <c r="V4437" s="3">
        <v>1200.42</v>
      </c>
      <c r="W4437" s="3">
        <v>0</v>
      </c>
      <c r="X4437" s="3">
        <v>0</v>
      </c>
      <c r="Y4437" s="3">
        <v>0</v>
      </c>
      <c r="Z4437" s="3">
        <v>0</v>
      </c>
      <c r="AA4437" s="3">
        <v>0</v>
      </c>
      <c r="AB4437" s="3">
        <v>0</v>
      </c>
      <c r="AC4437" s="3">
        <v>0</v>
      </c>
      <c r="AD4437" s="3">
        <v>0</v>
      </c>
      <c r="AE4437" s="3">
        <v>0</v>
      </c>
      <c r="AF4437" s="3">
        <v>0</v>
      </c>
      <c r="AG4437" s="3">
        <v>0</v>
      </c>
      <c r="AH4437" s="3">
        <v>0</v>
      </c>
      <c r="AI4437" s="3">
        <v>0</v>
      </c>
      <c r="AJ4437" s="3">
        <v>0</v>
      </c>
      <c r="AK4437" s="3">
        <v>0</v>
      </c>
      <c r="AL4437" s="2"/>
      <c r="AM4437" s="3">
        <v>0</v>
      </c>
      <c r="AN4437" s="3">
        <v>0</v>
      </c>
      <c r="AO4437" s="3">
        <v>0</v>
      </c>
      <c r="AP4437" s="3">
        <v>0</v>
      </c>
      <c r="AQ4437" s="3">
        <v>0</v>
      </c>
      <c r="AR4437" s="3">
        <v>0</v>
      </c>
      <c r="AS4437" s="3">
        <v>0</v>
      </c>
      <c r="AT4437" s="3">
        <v>0</v>
      </c>
      <c r="AU4437" s="3">
        <v>0</v>
      </c>
      <c r="AV4437" s="3">
        <v>0</v>
      </c>
      <c r="AW4437" s="3">
        <v>0</v>
      </c>
      <c r="AX4437" s="3">
        <v>0</v>
      </c>
      <c r="AY4437" s="3">
        <v>0</v>
      </c>
      <c r="AZ4437" s="3">
        <v>0</v>
      </c>
      <c r="BA4437" s="3">
        <v>920.33</v>
      </c>
      <c r="BB4437" s="3">
        <v>531.86</v>
      </c>
      <c r="BC4437" s="3">
        <v>0</v>
      </c>
      <c r="BD4437" s="2"/>
      <c r="BE4437" s="3" t="s">
        <v>449</v>
      </c>
      <c r="BF4437" s="3" t="s">
        <v>451</v>
      </c>
    </row>
    <row r="4438" spans="1:58" ht="13.15" customHeight="1" x14ac:dyDescent="0.25">
      <c r="A4438" s="5" t="s">
        <v>3627</v>
      </c>
      <c r="B4438" s="25" t="e">
        <f>VLOOKUP(Tabla1[[#This Row],[nombre ]],Tabla2[#All],1,0)</f>
        <v>#N/A</v>
      </c>
      <c r="C4438" s="3" t="s">
        <v>369</v>
      </c>
      <c r="D4438" s="3" t="s">
        <v>373</v>
      </c>
      <c r="E4438" s="26" t="s">
        <v>168</v>
      </c>
      <c r="F4438" s="3">
        <v>95</v>
      </c>
      <c r="G4438" s="2"/>
      <c r="H4438" s="4">
        <v>44531</v>
      </c>
      <c r="I4438" s="2"/>
      <c r="J4438" s="4">
        <v>35890</v>
      </c>
      <c r="K4438" s="3">
        <v>24</v>
      </c>
      <c r="L4438" s="3">
        <v>1</v>
      </c>
      <c r="M4438" s="3">
        <v>7597.52</v>
      </c>
      <c r="N4438" s="3">
        <v>1986.125</v>
      </c>
      <c r="O4438" s="3">
        <v>1986.125</v>
      </c>
      <c r="P4438" s="3">
        <v>0</v>
      </c>
      <c r="Q4438" s="2"/>
      <c r="R4438" s="3">
        <v>15</v>
      </c>
      <c r="S4438" s="3" t="s">
        <v>52</v>
      </c>
      <c r="T4438" s="3">
        <v>0</v>
      </c>
      <c r="U4438" s="3">
        <v>0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0</v>
      </c>
      <c r="AD4438" s="3">
        <v>0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2"/>
      <c r="AM4438" s="3">
        <v>0</v>
      </c>
      <c r="AN4438" s="3">
        <v>0</v>
      </c>
      <c r="AO4438" s="3">
        <v>0</v>
      </c>
      <c r="AP4438" s="3">
        <v>0</v>
      </c>
      <c r="AQ4438" s="3">
        <v>0</v>
      </c>
      <c r="AR4438" s="3">
        <v>0</v>
      </c>
      <c r="AS4438" s="3">
        <v>0</v>
      </c>
      <c r="AT4438" s="3">
        <v>0</v>
      </c>
      <c r="AU4438" s="3">
        <v>0</v>
      </c>
      <c r="AV4438" s="3">
        <v>0</v>
      </c>
      <c r="AW4438" s="3">
        <v>0</v>
      </c>
      <c r="AX4438" s="3">
        <v>0</v>
      </c>
      <c r="AY4438" s="3">
        <v>0</v>
      </c>
      <c r="AZ4438" s="3">
        <v>740.46</v>
      </c>
      <c r="BA4438" s="3">
        <v>578.49</v>
      </c>
      <c r="BB4438" s="3">
        <v>256.82</v>
      </c>
      <c r="BC4438" s="3">
        <v>0</v>
      </c>
      <c r="BD4438" s="2"/>
      <c r="BE4438" s="3" t="s">
        <v>449</v>
      </c>
      <c r="BF4438" s="3" t="s">
        <v>450</v>
      </c>
    </row>
    <row r="4439" spans="1:58" ht="13.15" customHeight="1" x14ac:dyDescent="0.25">
      <c r="A4439" s="5" t="s">
        <v>3628</v>
      </c>
      <c r="B4439" s="25" t="e">
        <f>VLOOKUP(Tabla1[[#This Row],[nombre ]],Tabla2[#All],1,0)</f>
        <v>#N/A</v>
      </c>
      <c r="C4439" s="3" t="s">
        <v>369</v>
      </c>
      <c r="D4439" s="3" t="s">
        <v>370</v>
      </c>
      <c r="E4439" s="26" t="s">
        <v>371</v>
      </c>
      <c r="F4439" s="3">
        <v>54</v>
      </c>
      <c r="G4439" s="2"/>
      <c r="H4439" s="4">
        <v>44743</v>
      </c>
      <c r="I4439" s="2"/>
      <c r="J4439" s="4">
        <v>33767</v>
      </c>
      <c r="K4439" s="3">
        <v>30</v>
      </c>
      <c r="L4439" s="3">
        <v>0</v>
      </c>
      <c r="M4439" s="3">
        <v>11791.14</v>
      </c>
      <c r="N4439" s="3">
        <v>2107.2800000000002</v>
      </c>
      <c r="O4439" s="3">
        <v>2107.2800000000002</v>
      </c>
      <c r="P4439" s="2"/>
      <c r="Q4439" s="2"/>
      <c r="R4439" s="3">
        <v>15</v>
      </c>
      <c r="S4439" s="3" t="s">
        <v>55</v>
      </c>
      <c r="T4439" s="3">
        <v>0</v>
      </c>
      <c r="U4439" s="3">
        <v>34</v>
      </c>
      <c r="V4439" s="3">
        <v>4534.92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  <c r="AD4439" s="3">
        <v>0</v>
      </c>
      <c r="AE4439" s="3">
        <v>0</v>
      </c>
      <c r="AF4439" s="3">
        <v>0</v>
      </c>
      <c r="AG4439" s="3">
        <v>0</v>
      </c>
      <c r="AH4439" s="3">
        <v>0</v>
      </c>
      <c r="AI4439" s="3">
        <v>0</v>
      </c>
      <c r="AJ4439" s="3">
        <v>0</v>
      </c>
      <c r="AK4439" s="3">
        <v>0</v>
      </c>
      <c r="AL4439" s="2"/>
      <c r="AM4439" s="3">
        <v>0</v>
      </c>
      <c r="AN4439" s="3">
        <v>0</v>
      </c>
      <c r="AO4439" s="3">
        <v>0</v>
      </c>
      <c r="AP4439" s="3">
        <v>0</v>
      </c>
      <c r="AQ4439" s="3">
        <v>0</v>
      </c>
      <c r="AR4439" s="3">
        <v>0</v>
      </c>
      <c r="AS4439" s="3">
        <v>0</v>
      </c>
      <c r="AT4439" s="3">
        <v>0</v>
      </c>
      <c r="AU4439" s="3">
        <v>0</v>
      </c>
      <c r="AV4439" s="3">
        <v>0</v>
      </c>
      <c r="AW4439" s="3">
        <v>0</v>
      </c>
      <c r="AX4439" s="3">
        <v>0</v>
      </c>
      <c r="AY4439" s="3">
        <v>0</v>
      </c>
      <c r="AZ4439" s="3">
        <v>0</v>
      </c>
      <c r="BA4439" s="3">
        <v>1253.78</v>
      </c>
      <c r="BB4439" s="3">
        <v>1183.31</v>
      </c>
      <c r="BC4439" s="3">
        <v>0</v>
      </c>
      <c r="BD4439" s="2"/>
      <c r="BE4439" s="3" t="s">
        <v>449</v>
      </c>
      <c r="BF4439" s="3" t="s">
        <v>451</v>
      </c>
    </row>
    <row r="4440" spans="1:58" ht="13.15" customHeight="1" x14ac:dyDescent="0.25">
      <c r="A4440" s="5" t="s">
        <v>5333</v>
      </c>
      <c r="B4440" s="25" t="e">
        <f>VLOOKUP(Tabla1[[#This Row],[nombre ]],Tabla2[#All],1,0)</f>
        <v>#N/A</v>
      </c>
      <c r="C4440" s="3" t="s">
        <v>369</v>
      </c>
      <c r="D4440" s="3" t="s">
        <v>370</v>
      </c>
      <c r="E4440" s="26" t="s">
        <v>371</v>
      </c>
      <c r="F4440" s="3">
        <v>54</v>
      </c>
      <c r="G4440" s="2"/>
      <c r="H4440" s="4">
        <v>44743</v>
      </c>
      <c r="I4440" s="2"/>
      <c r="J4440" s="4">
        <v>20706</v>
      </c>
      <c r="K4440" s="3">
        <v>66</v>
      </c>
      <c r="L4440" s="3">
        <v>0</v>
      </c>
      <c r="M4440" s="3">
        <v>11791.14</v>
      </c>
      <c r="N4440" s="3">
        <v>2107.2800000000002</v>
      </c>
      <c r="O4440" s="3">
        <v>2107.2800000000002</v>
      </c>
      <c r="P4440" s="2"/>
      <c r="Q4440" s="2"/>
      <c r="R4440" s="3">
        <v>15</v>
      </c>
      <c r="S4440" s="3" t="s">
        <v>55</v>
      </c>
      <c r="T4440" s="3">
        <v>0</v>
      </c>
      <c r="U4440" s="3">
        <v>16</v>
      </c>
      <c r="V4440" s="3">
        <v>2134.08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  <c r="AD4440" s="3">
        <v>0</v>
      </c>
      <c r="AE4440" s="3">
        <v>0</v>
      </c>
      <c r="AF4440" s="3">
        <v>0</v>
      </c>
      <c r="AG4440" s="3">
        <v>0</v>
      </c>
      <c r="AH4440" s="3">
        <v>0</v>
      </c>
      <c r="AI4440" s="3">
        <v>0</v>
      </c>
      <c r="AJ4440" s="3">
        <v>0</v>
      </c>
      <c r="AK4440" s="3">
        <v>0</v>
      </c>
      <c r="AL4440" s="2"/>
      <c r="AM4440" s="3">
        <v>0</v>
      </c>
      <c r="AN4440" s="3">
        <v>0</v>
      </c>
      <c r="AO4440" s="3">
        <v>0</v>
      </c>
      <c r="AP4440" s="3">
        <v>0</v>
      </c>
      <c r="AQ4440" s="3">
        <v>0</v>
      </c>
      <c r="AR4440" s="3">
        <v>0</v>
      </c>
      <c r="AS4440" s="3">
        <v>0</v>
      </c>
      <c r="AT4440" s="3">
        <v>0</v>
      </c>
      <c r="AU4440" s="3">
        <v>0</v>
      </c>
      <c r="AV4440" s="3">
        <v>0</v>
      </c>
      <c r="AW4440" s="3">
        <v>0</v>
      </c>
      <c r="AX4440" s="3">
        <v>0</v>
      </c>
      <c r="AY4440" s="3">
        <v>0</v>
      </c>
      <c r="AZ4440" s="3">
        <v>0</v>
      </c>
      <c r="BA4440" s="3">
        <v>1013.7</v>
      </c>
      <c r="BB4440" s="3">
        <v>692.87</v>
      </c>
      <c r="BC4440" s="3">
        <v>0</v>
      </c>
      <c r="BD4440" s="2"/>
      <c r="BE4440" s="3" t="s">
        <v>449</v>
      </c>
      <c r="BF4440" s="3" t="s">
        <v>451</v>
      </c>
    </row>
    <row r="4441" spans="1:58" ht="13.15" customHeight="1" x14ac:dyDescent="0.25">
      <c r="A4441" s="5" t="s">
        <v>3629</v>
      </c>
      <c r="B4441" s="25" t="e">
        <f>VLOOKUP(Tabla1[[#This Row],[nombre ]],Tabla2[#All],1,0)</f>
        <v>#N/A</v>
      </c>
      <c r="C4441" s="3" t="s">
        <v>369</v>
      </c>
      <c r="D4441" s="3" t="s">
        <v>370</v>
      </c>
      <c r="E4441" s="26" t="s">
        <v>371</v>
      </c>
      <c r="F4441" s="3">
        <v>54</v>
      </c>
      <c r="G4441" s="2"/>
      <c r="H4441" s="4">
        <v>44743</v>
      </c>
      <c r="I4441" s="2"/>
      <c r="J4441" s="4">
        <v>25965</v>
      </c>
      <c r="K4441" s="3">
        <v>52</v>
      </c>
      <c r="L4441" s="3">
        <v>0</v>
      </c>
      <c r="M4441" s="3">
        <v>11791.14</v>
      </c>
      <c r="N4441" s="3">
        <v>2107.2800000000002</v>
      </c>
      <c r="O4441" s="3">
        <v>2107.2800000000002</v>
      </c>
      <c r="P4441" s="2"/>
      <c r="Q4441" s="2"/>
      <c r="R4441" s="3">
        <v>15</v>
      </c>
      <c r="S4441" s="3" t="s">
        <v>55</v>
      </c>
      <c r="T4441" s="3">
        <v>0</v>
      </c>
      <c r="U4441" s="3">
        <v>0</v>
      </c>
      <c r="V4441" s="3">
        <v>0</v>
      </c>
      <c r="W4441" s="3">
        <v>0</v>
      </c>
      <c r="X4441" s="3">
        <v>0</v>
      </c>
      <c r="Y4441" s="3">
        <v>0</v>
      </c>
      <c r="Z4441" s="3">
        <v>0</v>
      </c>
      <c r="AA4441" s="3">
        <v>0</v>
      </c>
      <c r="AB4441" s="3">
        <v>0</v>
      </c>
      <c r="AC4441" s="3">
        <v>0</v>
      </c>
      <c r="AD4441" s="3">
        <v>0</v>
      </c>
      <c r="AE4441" s="3">
        <v>0</v>
      </c>
      <c r="AF4441" s="3">
        <v>0</v>
      </c>
      <c r="AG4441" s="3">
        <v>0</v>
      </c>
      <c r="AH4441" s="3">
        <v>0</v>
      </c>
      <c r="AI4441" s="3">
        <v>0</v>
      </c>
      <c r="AJ4441" s="3">
        <v>0</v>
      </c>
      <c r="AK4441" s="3">
        <v>0</v>
      </c>
      <c r="AL4441" s="2"/>
      <c r="AM4441" s="3">
        <v>0</v>
      </c>
      <c r="AN4441" s="3">
        <v>0</v>
      </c>
      <c r="AO4441" s="3">
        <v>0</v>
      </c>
      <c r="AP4441" s="3">
        <v>0</v>
      </c>
      <c r="AQ4441" s="3">
        <v>0</v>
      </c>
      <c r="AR4441" s="3">
        <v>0</v>
      </c>
      <c r="AS4441" s="3">
        <v>0</v>
      </c>
      <c r="AT4441" s="3">
        <v>0</v>
      </c>
      <c r="AU4441" s="3">
        <v>0</v>
      </c>
      <c r="AV4441" s="3">
        <v>0</v>
      </c>
      <c r="AW4441" s="3">
        <v>0</v>
      </c>
      <c r="AX4441" s="3">
        <v>0</v>
      </c>
      <c r="AY4441" s="3">
        <v>0</v>
      </c>
      <c r="AZ4441" s="3">
        <v>0</v>
      </c>
      <c r="BA4441" s="3">
        <v>800.29</v>
      </c>
      <c r="BB4441" s="3">
        <v>505.77</v>
      </c>
      <c r="BC4441" s="3">
        <v>0</v>
      </c>
      <c r="BD4441" s="2"/>
      <c r="BE4441" s="3" t="s">
        <v>449</v>
      </c>
      <c r="BF4441" s="3" t="s">
        <v>451</v>
      </c>
    </row>
    <row r="4442" spans="1:58" ht="13.15" customHeight="1" x14ac:dyDescent="0.25">
      <c r="A4442" s="5" t="s">
        <v>3630</v>
      </c>
      <c r="B4442" s="25" t="e">
        <f>VLOOKUP(Tabla1[[#This Row],[nombre ]],Tabla2[#All],1,0)</f>
        <v>#N/A</v>
      </c>
      <c r="C4442" s="3" t="s">
        <v>369</v>
      </c>
      <c r="D4442" s="3" t="s">
        <v>370</v>
      </c>
      <c r="E4442" s="26" t="s">
        <v>371</v>
      </c>
      <c r="F4442" s="3">
        <v>54</v>
      </c>
      <c r="G4442" s="2"/>
      <c r="H4442" s="4">
        <v>44743</v>
      </c>
      <c r="I4442" s="2"/>
      <c r="J4442" s="4">
        <v>25677</v>
      </c>
      <c r="K4442" s="3">
        <v>52</v>
      </c>
      <c r="L4442" s="3">
        <v>0</v>
      </c>
      <c r="M4442" s="3">
        <v>11791.14</v>
      </c>
      <c r="N4442" s="3">
        <v>2107.2800000000002</v>
      </c>
      <c r="O4442" s="3">
        <v>2107.2800000000002</v>
      </c>
      <c r="P4442" s="2"/>
      <c r="Q4442" s="2"/>
      <c r="R4442" s="3">
        <v>15</v>
      </c>
      <c r="S4442" s="3" t="s">
        <v>55</v>
      </c>
      <c r="T4442" s="3">
        <v>0</v>
      </c>
      <c r="U4442" s="3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  <c r="AD4442" s="3">
        <v>0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2"/>
      <c r="AM4442" s="3">
        <v>0</v>
      </c>
      <c r="AN4442" s="3">
        <v>0</v>
      </c>
      <c r="AO4442" s="3">
        <v>0</v>
      </c>
      <c r="AP4442" s="3">
        <v>0</v>
      </c>
      <c r="AQ4442" s="3">
        <v>0</v>
      </c>
      <c r="AR4442" s="3">
        <v>0</v>
      </c>
      <c r="AS4442" s="3">
        <v>0</v>
      </c>
      <c r="AT4442" s="3">
        <v>0</v>
      </c>
      <c r="AU4442" s="3">
        <v>0</v>
      </c>
      <c r="AV4442" s="3">
        <v>0</v>
      </c>
      <c r="AW4442" s="3">
        <v>0</v>
      </c>
      <c r="AX4442" s="3">
        <v>0</v>
      </c>
      <c r="AY4442" s="3">
        <v>0</v>
      </c>
      <c r="AZ4442" s="3">
        <v>0</v>
      </c>
      <c r="BA4442" s="3">
        <v>800.29</v>
      </c>
      <c r="BB4442" s="3">
        <v>505.77</v>
      </c>
      <c r="BC4442" s="3">
        <v>0</v>
      </c>
      <c r="BD4442" s="2"/>
      <c r="BE4442" s="3" t="s">
        <v>449</v>
      </c>
      <c r="BF4442" s="3" t="s">
        <v>451</v>
      </c>
    </row>
    <row r="4443" spans="1:58" ht="13.15" customHeight="1" x14ac:dyDescent="0.25">
      <c r="A4443" s="5" t="s">
        <v>5334</v>
      </c>
      <c r="B4443" s="25" t="str">
        <f>VLOOKUP(Tabla1[[#This Row],[nombre ]],Tabla2[#All],1,0)</f>
        <v>PARADA YAÑEZ SAUL</v>
      </c>
      <c r="C4443" s="3" t="s">
        <v>369</v>
      </c>
      <c r="D4443" s="3" t="s">
        <v>370</v>
      </c>
      <c r="E4443" s="26" t="s">
        <v>78</v>
      </c>
      <c r="F4443" s="3">
        <v>36</v>
      </c>
      <c r="G4443" s="2"/>
      <c r="H4443" s="4">
        <v>42654</v>
      </c>
      <c r="I4443" s="2"/>
      <c r="J4443" s="4">
        <v>23707</v>
      </c>
      <c r="K4443" s="3">
        <v>58</v>
      </c>
      <c r="L4443" s="3">
        <v>6</v>
      </c>
      <c r="M4443" s="3">
        <v>13092.61</v>
      </c>
      <c r="N4443" s="3">
        <v>2411.355</v>
      </c>
      <c r="O4443" s="3">
        <v>2411.355</v>
      </c>
      <c r="P4443" s="3">
        <v>1487.68</v>
      </c>
      <c r="Q4443" s="2"/>
      <c r="R4443" s="3">
        <v>15</v>
      </c>
      <c r="S4443" s="3" t="s">
        <v>52</v>
      </c>
      <c r="T4443" s="3">
        <v>0</v>
      </c>
      <c r="U4443" s="3">
        <v>0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  <c r="AD4443" s="3">
        <v>0</v>
      </c>
      <c r="AE4443" s="3">
        <v>0</v>
      </c>
      <c r="AF4443" s="3">
        <v>0</v>
      </c>
      <c r="AG4443" s="3">
        <v>0</v>
      </c>
      <c r="AH4443" s="3">
        <v>0</v>
      </c>
      <c r="AI4443" s="3">
        <v>0</v>
      </c>
      <c r="AJ4443" s="3">
        <v>0</v>
      </c>
      <c r="AK4443" s="3">
        <v>0</v>
      </c>
      <c r="AL4443" s="2"/>
      <c r="AM4443" s="3">
        <v>0</v>
      </c>
      <c r="AN4443" s="3">
        <v>0</v>
      </c>
      <c r="AO4443" s="3">
        <v>0</v>
      </c>
      <c r="AP4443" s="3">
        <v>0</v>
      </c>
      <c r="AQ4443" s="3">
        <v>0</v>
      </c>
      <c r="AR4443" s="3">
        <v>0</v>
      </c>
      <c r="AS4443" s="3">
        <v>0</v>
      </c>
      <c r="AT4443" s="3">
        <v>0</v>
      </c>
      <c r="AU4443" s="3">
        <v>0</v>
      </c>
      <c r="AV4443" s="3">
        <v>0</v>
      </c>
      <c r="AW4443" s="3">
        <v>0</v>
      </c>
      <c r="AX4443" s="3">
        <v>0</v>
      </c>
      <c r="AY4443" s="3">
        <v>0</v>
      </c>
      <c r="AZ4443" s="3">
        <v>1241.79</v>
      </c>
      <c r="BA4443" s="3">
        <v>970.15</v>
      </c>
      <c r="BB4443" s="3">
        <v>746.24</v>
      </c>
      <c r="BC4443" s="3">
        <v>0</v>
      </c>
      <c r="BD4443" s="2"/>
      <c r="BE4443" s="3" t="s">
        <v>449</v>
      </c>
      <c r="BF4443" s="3" t="s">
        <v>450</v>
      </c>
    </row>
    <row r="4444" spans="1:58" ht="13.15" customHeight="1" x14ac:dyDescent="0.25">
      <c r="A4444" s="5" t="s">
        <v>3631</v>
      </c>
      <c r="B4444" s="25" t="e">
        <f>VLOOKUP(Tabla1[[#This Row],[nombre ]],Tabla2[#All],1,0)</f>
        <v>#N/A</v>
      </c>
      <c r="C4444" s="3" t="s">
        <v>369</v>
      </c>
      <c r="D4444" s="3" t="s">
        <v>376</v>
      </c>
      <c r="E4444" s="26" t="s">
        <v>51</v>
      </c>
      <c r="F4444" s="3">
        <v>67</v>
      </c>
      <c r="G4444" s="2"/>
      <c r="H4444" s="4">
        <v>44790</v>
      </c>
      <c r="I4444" s="2"/>
      <c r="J4444" s="4">
        <v>24611</v>
      </c>
      <c r="K4444" s="3">
        <v>55</v>
      </c>
      <c r="L4444" s="3">
        <v>0</v>
      </c>
      <c r="M4444" s="3">
        <v>11393.12</v>
      </c>
      <c r="N4444" s="3">
        <v>2414.0250000000001</v>
      </c>
      <c r="O4444" s="3">
        <v>2414.0250000000001</v>
      </c>
      <c r="P4444" s="3">
        <v>0</v>
      </c>
      <c r="Q4444" s="2"/>
      <c r="R4444" s="3">
        <v>15</v>
      </c>
      <c r="S4444" s="3" t="s">
        <v>52</v>
      </c>
      <c r="T4444" s="3">
        <v>0</v>
      </c>
      <c r="U4444" s="3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  <c r="AD4444" s="3">
        <v>0</v>
      </c>
      <c r="AE4444" s="3">
        <v>0</v>
      </c>
      <c r="AF4444" s="3">
        <v>0</v>
      </c>
      <c r="AG4444" s="3">
        <v>0</v>
      </c>
      <c r="AH4444" s="3">
        <v>0</v>
      </c>
      <c r="AI4444" s="3">
        <v>0</v>
      </c>
      <c r="AJ4444" s="3">
        <v>0</v>
      </c>
      <c r="AK4444" s="3">
        <v>0</v>
      </c>
      <c r="AL4444" s="2"/>
      <c r="AM4444" s="3">
        <v>0</v>
      </c>
      <c r="AN4444" s="3">
        <v>0</v>
      </c>
      <c r="AO4444" s="3">
        <v>0</v>
      </c>
      <c r="AP4444" s="3">
        <v>0</v>
      </c>
      <c r="AQ4444" s="3">
        <v>0</v>
      </c>
      <c r="AR4444" s="3">
        <v>0</v>
      </c>
      <c r="AS4444" s="3">
        <v>0</v>
      </c>
      <c r="AT4444" s="3">
        <v>0</v>
      </c>
      <c r="AU4444" s="3">
        <v>0</v>
      </c>
      <c r="AV4444" s="3">
        <v>0</v>
      </c>
      <c r="AW4444" s="3">
        <v>0</v>
      </c>
      <c r="AX4444" s="3">
        <v>0</v>
      </c>
      <c r="AY4444" s="3">
        <v>0</v>
      </c>
      <c r="AZ4444" s="3">
        <v>1038.1600000000001</v>
      </c>
      <c r="BA4444" s="3">
        <v>811.06</v>
      </c>
      <c r="BB4444" s="3">
        <v>473.93</v>
      </c>
      <c r="BC4444" s="3">
        <v>0</v>
      </c>
      <c r="BD4444" s="2"/>
      <c r="BE4444" s="3" t="s">
        <v>449</v>
      </c>
      <c r="BF4444" s="3" t="s">
        <v>450</v>
      </c>
    </row>
    <row r="4445" spans="1:58" ht="13.15" customHeight="1" x14ac:dyDescent="0.25">
      <c r="A4445" s="5" t="s">
        <v>5335</v>
      </c>
      <c r="B4445" s="25" t="e">
        <f>VLOOKUP(Tabla1[[#This Row],[nombre ]],Tabla2[#All],1,0)</f>
        <v>#N/A</v>
      </c>
      <c r="C4445" s="3" t="s">
        <v>369</v>
      </c>
      <c r="D4445" s="3" t="s">
        <v>370</v>
      </c>
      <c r="E4445" s="26" t="s">
        <v>371</v>
      </c>
      <c r="F4445" s="3">
        <v>54</v>
      </c>
      <c r="G4445" s="2"/>
      <c r="H4445" s="4">
        <v>44743</v>
      </c>
      <c r="I4445" s="2"/>
      <c r="J4445" s="4">
        <v>24199</v>
      </c>
      <c r="K4445" s="3">
        <v>56</v>
      </c>
      <c r="L4445" s="3">
        <v>0</v>
      </c>
      <c r="M4445" s="3">
        <v>11791.14</v>
      </c>
      <c r="N4445" s="3">
        <v>2107.2800000000002</v>
      </c>
      <c r="O4445" s="3">
        <v>2107.2800000000002</v>
      </c>
      <c r="P4445" s="2"/>
      <c r="Q4445" s="2"/>
      <c r="R4445" s="3">
        <v>15</v>
      </c>
      <c r="S4445" s="3" t="s">
        <v>55</v>
      </c>
      <c r="T4445" s="3">
        <v>0</v>
      </c>
      <c r="U4445" s="3">
        <v>26</v>
      </c>
      <c r="V4445" s="3">
        <v>3467.88</v>
      </c>
      <c r="W4445" s="3">
        <v>0</v>
      </c>
      <c r="X4445" s="3">
        <v>0</v>
      </c>
      <c r="Y4445" s="3">
        <v>0</v>
      </c>
      <c r="Z4445" s="3">
        <v>0</v>
      </c>
      <c r="AA4445" s="3">
        <v>0</v>
      </c>
      <c r="AB4445" s="3">
        <v>0</v>
      </c>
      <c r="AC4445" s="3">
        <v>0</v>
      </c>
      <c r="AD4445" s="3">
        <v>0</v>
      </c>
      <c r="AE4445" s="3">
        <v>0</v>
      </c>
      <c r="AF4445" s="3">
        <v>0</v>
      </c>
      <c r="AG4445" s="3">
        <v>0</v>
      </c>
      <c r="AH4445" s="3">
        <v>0</v>
      </c>
      <c r="AI4445" s="3">
        <v>0</v>
      </c>
      <c r="AJ4445" s="3">
        <v>0</v>
      </c>
      <c r="AK4445" s="3">
        <v>0</v>
      </c>
      <c r="AL4445" s="2"/>
      <c r="AM4445" s="3">
        <v>0</v>
      </c>
      <c r="AN4445" s="3">
        <v>0</v>
      </c>
      <c r="AO4445" s="3">
        <v>0</v>
      </c>
      <c r="AP4445" s="3">
        <v>0</v>
      </c>
      <c r="AQ4445" s="3">
        <v>0</v>
      </c>
      <c r="AR4445" s="3">
        <v>0</v>
      </c>
      <c r="AS4445" s="3">
        <v>0</v>
      </c>
      <c r="AT4445" s="3">
        <v>0</v>
      </c>
      <c r="AU4445" s="3">
        <v>0</v>
      </c>
      <c r="AV4445" s="3">
        <v>0</v>
      </c>
      <c r="AW4445" s="3">
        <v>0</v>
      </c>
      <c r="AX4445" s="3">
        <v>0</v>
      </c>
      <c r="AY4445" s="3">
        <v>0</v>
      </c>
      <c r="AZ4445" s="3">
        <v>0</v>
      </c>
      <c r="BA4445" s="3">
        <v>1147.08</v>
      </c>
      <c r="BB4445" s="3">
        <v>955.39</v>
      </c>
      <c r="BC4445" s="3">
        <v>0</v>
      </c>
      <c r="BD4445" s="2"/>
      <c r="BE4445" s="3" t="s">
        <v>449</v>
      </c>
      <c r="BF4445" s="3" t="s">
        <v>451</v>
      </c>
    </row>
    <row r="4446" spans="1:58" ht="13.15" customHeight="1" x14ac:dyDescent="0.25">
      <c r="A4446" s="5" t="s">
        <v>3632</v>
      </c>
      <c r="B4446" s="25" t="e">
        <f>VLOOKUP(Tabla1[[#This Row],[nombre ]],Tabla2[#All],1,0)</f>
        <v>#N/A</v>
      </c>
      <c r="C4446" s="3" t="s">
        <v>369</v>
      </c>
      <c r="D4446" s="3" t="s">
        <v>373</v>
      </c>
      <c r="E4446" s="26" t="s">
        <v>51</v>
      </c>
      <c r="F4446" s="3">
        <v>67</v>
      </c>
      <c r="G4446" s="2"/>
      <c r="H4446" s="4">
        <v>42107</v>
      </c>
      <c r="I4446" s="2"/>
      <c r="J4446" s="4">
        <v>25648</v>
      </c>
      <c r="K4446" s="3">
        <v>52</v>
      </c>
      <c r="L4446" s="3">
        <v>7</v>
      </c>
      <c r="M4446" s="3">
        <v>11393.12</v>
      </c>
      <c r="N4446" s="3">
        <v>2414.0250000000001</v>
      </c>
      <c r="O4446" s="3">
        <v>2414.0250000000001</v>
      </c>
      <c r="P4446" s="3">
        <v>1390.35</v>
      </c>
      <c r="Q4446" s="2"/>
      <c r="R4446" s="3">
        <v>15</v>
      </c>
      <c r="S4446" s="3" t="s">
        <v>52</v>
      </c>
      <c r="T4446" s="3">
        <v>0</v>
      </c>
      <c r="U4446" s="3">
        <v>0</v>
      </c>
      <c r="V4446" s="3">
        <v>0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0</v>
      </c>
      <c r="AD4446" s="3">
        <v>0</v>
      </c>
      <c r="AE4446" s="3">
        <v>0</v>
      </c>
      <c r="AF4446" s="3">
        <v>0</v>
      </c>
      <c r="AG4446" s="3">
        <v>0</v>
      </c>
      <c r="AH4446" s="3">
        <v>0</v>
      </c>
      <c r="AI4446" s="3">
        <v>0</v>
      </c>
      <c r="AJ4446" s="3">
        <v>0</v>
      </c>
      <c r="AK4446" s="3">
        <v>0</v>
      </c>
      <c r="AL4446" s="2"/>
      <c r="AM4446" s="3">
        <v>0</v>
      </c>
      <c r="AN4446" s="3">
        <v>0</v>
      </c>
      <c r="AO4446" s="3">
        <v>0</v>
      </c>
      <c r="AP4446" s="3">
        <v>0</v>
      </c>
      <c r="AQ4446" s="3">
        <v>0</v>
      </c>
      <c r="AR4446" s="3">
        <v>0</v>
      </c>
      <c r="AS4446" s="3">
        <v>0</v>
      </c>
      <c r="AT4446" s="3">
        <v>0</v>
      </c>
      <c r="AU4446" s="3">
        <v>0</v>
      </c>
      <c r="AV4446" s="3">
        <v>0</v>
      </c>
      <c r="AW4446" s="3">
        <v>0</v>
      </c>
      <c r="AX4446" s="3">
        <v>0</v>
      </c>
      <c r="AY4446" s="3">
        <v>0</v>
      </c>
      <c r="AZ4446" s="3">
        <v>1127.1400000000001</v>
      </c>
      <c r="BA4446" s="3">
        <v>880.58</v>
      </c>
      <c r="BB4446" s="3">
        <v>585.25</v>
      </c>
      <c r="BC4446" s="3">
        <v>0</v>
      </c>
      <c r="BD4446" s="2"/>
      <c r="BE4446" s="3" t="s">
        <v>449</v>
      </c>
      <c r="BF4446" s="3" t="s">
        <v>450</v>
      </c>
    </row>
    <row r="4447" spans="1:58" ht="13.15" customHeight="1" x14ac:dyDescent="0.25">
      <c r="A4447" s="5" t="s">
        <v>5336</v>
      </c>
      <c r="B4447" s="25" t="e">
        <f>VLOOKUP(Tabla1[[#This Row],[nombre ]],Tabla2[#All],1,0)</f>
        <v>#N/A</v>
      </c>
      <c r="C4447" s="3" t="s">
        <v>369</v>
      </c>
      <c r="D4447" s="3" t="s">
        <v>370</v>
      </c>
      <c r="E4447" s="26" t="s">
        <v>371</v>
      </c>
      <c r="F4447" s="3">
        <v>54</v>
      </c>
      <c r="G4447" s="2"/>
      <c r="H4447" s="4">
        <v>42933</v>
      </c>
      <c r="I4447" s="2"/>
      <c r="J4447" s="4">
        <v>26286</v>
      </c>
      <c r="K4447" s="3">
        <v>51</v>
      </c>
      <c r="L4447" s="3">
        <v>5</v>
      </c>
      <c r="M4447" s="3">
        <v>11791.14</v>
      </c>
      <c r="N4447" s="3">
        <v>2107.2800000000002</v>
      </c>
      <c r="O4447" s="3">
        <v>2107.2800000000002</v>
      </c>
      <c r="P4447" s="3">
        <v>1570.66</v>
      </c>
      <c r="Q4447" s="2"/>
      <c r="R4447" s="3">
        <v>15</v>
      </c>
      <c r="S4447" s="3" t="s">
        <v>52</v>
      </c>
      <c r="T4447" s="3">
        <v>0</v>
      </c>
      <c r="U4447" s="3">
        <v>0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  <c r="AD4447" s="3">
        <v>0</v>
      </c>
      <c r="AE4447" s="3">
        <v>0</v>
      </c>
      <c r="AF4447" s="3">
        <v>0</v>
      </c>
      <c r="AG4447" s="3">
        <v>0</v>
      </c>
      <c r="AH4447" s="3">
        <v>0</v>
      </c>
      <c r="AI4447" s="3">
        <v>0</v>
      </c>
      <c r="AJ4447" s="3">
        <v>0</v>
      </c>
      <c r="AK4447" s="3">
        <v>0</v>
      </c>
      <c r="AL4447" s="2"/>
      <c r="AM4447" s="3">
        <v>0</v>
      </c>
      <c r="AN4447" s="3">
        <v>0</v>
      </c>
      <c r="AO4447" s="3">
        <v>0</v>
      </c>
      <c r="AP4447" s="3">
        <v>0</v>
      </c>
      <c r="AQ4447" s="3">
        <v>0</v>
      </c>
      <c r="AR4447" s="3">
        <v>0</v>
      </c>
      <c r="AS4447" s="3">
        <v>0</v>
      </c>
      <c r="AT4447" s="3">
        <v>0</v>
      </c>
      <c r="AU4447" s="3">
        <v>0</v>
      </c>
      <c r="AV4447" s="3">
        <v>0</v>
      </c>
      <c r="AW4447" s="3">
        <v>0</v>
      </c>
      <c r="AX4447" s="3">
        <v>0</v>
      </c>
      <c r="AY4447" s="3">
        <v>0</v>
      </c>
      <c r="AZ4447" s="3">
        <v>1124.9000000000001</v>
      </c>
      <c r="BA4447" s="3">
        <v>878.82</v>
      </c>
      <c r="BB4447" s="3">
        <v>637.07000000000005</v>
      </c>
      <c r="BC4447" s="3">
        <v>0</v>
      </c>
      <c r="BD4447" s="2"/>
      <c r="BE4447" s="3" t="s">
        <v>449</v>
      </c>
      <c r="BF4447" s="3" t="s">
        <v>450</v>
      </c>
    </row>
    <row r="4448" spans="1:58" ht="13.15" customHeight="1" x14ac:dyDescent="0.25">
      <c r="A4448" s="5" t="s">
        <v>3633</v>
      </c>
      <c r="B4448" s="25" t="e">
        <f>VLOOKUP(Tabla1[[#This Row],[nombre ]],Tabla2[#All],1,0)</f>
        <v>#N/A</v>
      </c>
      <c r="C4448" s="3" t="s">
        <v>369</v>
      </c>
      <c r="D4448" s="3" t="s">
        <v>376</v>
      </c>
      <c r="E4448" s="26" t="s">
        <v>58</v>
      </c>
      <c r="F4448" s="3">
        <v>57</v>
      </c>
      <c r="G4448" s="2"/>
      <c r="H4448" s="4">
        <v>42019</v>
      </c>
      <c r="I4448" s="2"/>
      <c r="J4448" s="4">
        <v>22403</v>
      </c>
      <c r="K4448" s="3">
        <v>61</v>
      </c>
      <c r="L4448" s="3">
        <v>8</v>
      </c>
      <c r="M4448" s="3">
        <v>11717.03</v>
      </c>
      <c r="N4448" s="3">
        <v>2482.0549999999998</v>
      </c>
      <c r="O4448" s="3">
        <v>2482.0549999999998</v>
      </c>
      <c r="P4448" s="3">
        <v>1470.74</v>
      </c>
      <c r="Q4448" s="2"/>
      <c r="R4448" s="3">
        <v>15</v>
      </c>
      <c r="S4448" s="3" t="s">
        <v>52</v>
      </c>
      <c r="T4448" s="3">
        <v>0</v>
      </c>
      <c r="U4448" s="3">
        <v>0</v>
      </c>
      <c r="V4448" s="3">
        <v>0</v>
      </c>
      <c r="W4448" s="3">
        <v>0</v>
      </c>
      <c r="X4448" s="3">
        <v>0</v>
      </c>
      <c r="Y4448" s="3">
        <v>0</v>
      </c>
      <c r="Z4448" s="3">
        <v>0</v>
      </c>
      <c r="AA4448" s="3">
        <v>0</v>
      </c>
      <c r="AB4448" s="3">
        <v>0</v>
      </c>
      <c r="AC4448" s="3">
        <v>0</v>
      </c>
      <c r="AD4448" s="3">
        <v>0</v>
      </c>
      <c r="AE4448" s="3">
        <v>0</v>
      </c>
      <c r="AF4448" s="3">
        <v>0</v>
      </c>
      <c r="AG4448" s="3">
        <v>0</v>
      </c>
      <c r="AH4448" s="3">
        <v>0</v>
      </c>
      <c r="AI4448" s="3">
        <v>0</v>
      </c>
      <c r="AJ4448" s="3">
        <v>0</v>
      </c>
      <c r="AK4448" s="3">
        <v>0</v>
      </c>
      <c r="AL4448" s="2"/>
      <c r="AM4448" s="3">
        <v>0</v>
      </c>
      <c r="AN4448" s="3">
        <v>0</v>
      </c>
      <c r="AO4448" s="3">
        <v>0</v>
      </c>
      <c r="AP4448" s="3">
        <v>0</v>
      </c>
      <c r="AQ4448" s="3">
        <v>0</v>
      </c>
      <c r="AR4448" s="3">
        <v>0</v>
      </c>
      <c r="AS4448" s="3">
        <v>0</v>
      </c>
      <c r="AT4448" s="3">
        <v>0</v>
      </c>
      <c r="AU4448" s="3">
        <v>0</v>
      </c>
      <c r="AV4448" s="3">
        <v>0</v>
      </c>
      <c r="AW4448" s="3">
        <v>0</v>
      </c>
      <c r="AX4448" s="3">
        <v>0</v>
      </c>
      <c r="AY4448" s="3">
        <v>0</v>
      </c>
      <c r="AZ4448" s="3">
        <v>1161.72</v>
      </c>
      <c r="BA4448" s="3">
        <v>907.59</v>
      </c>
      <c r="BB4448" s="3">
        <v>621.48</v>
      </c>
      <c r="BC4448" s="3">
        <v>0</v>
      </c>
      <c r="BD4448" s="2"/>
      <c r="BE4448" s="3" t="s">
        <v>449</v>
      </c>
      <c r="BF4448" s="3" t="s">
        <v>450</v>
      </c>
    </row>
    <row r="4449" spans="1:58" ht="13.15" customHeight="1" x14ac:dyDescent="0.25">
      <c r="A4449" s="5" t="s">
        <v>5337</v>
      </c>
      <c r="B4449" s="25" t="e">
        <f>VLOOKUP(Tabla1[[#This Row],[nombre ]],Tabla2[#All],1,0)</f>
        <v>#N/A</v>
      </c>
      <c r="C4449" s="3" t="s">
        <v>369</v>
      </c>
      <c r="D4449" s="3" t="s">
        <v>373</v>
      </c>
      <c r="E4449" s="26" t="s">
        <v>168</v>
      </c>
      <c r="F4449" s="3">
        <v>95</v>
      </c>
      <c r="G4449" s="2"/>
      <c r="H4449" s="4">
        <v>41904</v>
      </c>
      <c r="I4449" s="2"/>
      <c r="J4449" s="4">
        <v>27469</v>
      </c>
      <c r="K4449" s="3">
        <v>47</v>
      </c>
      <c r="L4449" s="3">
        <v>8</v>
      </c>
      <c r="M4449" s="3">
        <v>7597.52</v>
      </c>
      <c r="N4449" s="3">
        <v>1986.125</v>
      </c>
      <c r="O4449" s="3">
        <v>1986.125</v>
      </c>
      <c r="P4449" s="3">
        <v>1061.08</v>
      </c>
      <c r="Q4449" s="2"/>
      <c r="R4449" s="3">
        <v>15</v>
      </c>
      <c r="S4449" s="3" t="s">
        <v>52</v>
      </c>
      <c r="T4449" s="3">
        <v>0</v>
      </c>
      <c r="U4449" s="3">
        <v>0</v>
      </c>
      <c r="V4449" s="3">
        <v>0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0</v>
      </c>
      <c r="AD4449" s="3">
        <v>0</v>
      </c>
      <c r="AE4449" s="3">
        <v>0</v>
      </c>
      <c r="AF4449" s="3">
        <v>0</v>
      </c>
      <c r="AG4449" s="3">
        <v>0</v>
      </c>
      <c r="AH4449" s="3">
        <v>0</v>
      </c>
      <c r="AI4449" s="3">
        <v>0</v>
      </c>
      <c r="AJ4449" s="3">
        <v>0</v>
      </c>
      <c r="AK4449" s="3">
        <v>0</v>
      </c>
      <c r="AL4449" s="2"/>
      <c r="AM4449" s="3">
        <v>0</v>
      </c>
      <c r="AN4449" s="3">
        <v>0</v>
      </c>
      <c r="AO4449" s="3">
        <v>0</v>
      </c>
      <c r="AP4449" s="3">
        <v>0</v>
      </c>
      <c r="AQ4449" s="3">
        <v>0</v>
      </c>
      <c r="AR4449" s="3">
        <v>0</v>
      </c>
      <c r="AS4449" s="3">
        <v>0</v>
      </c>
      <c r="AT4449" s="3">
        <v>0</v>
      </c>
      <c r="AU4449" s="3">
        <v>0</v>
      </c>
      <c r="AV4449" s="3">
        <v>0</v>
      </c>
      <c r="AW4449" s="3">
        <v>0</v>
      </c>
      <c r="AX4449" s="3">
        <v>0</v>
      </c>
      <c r="AY4449" s="3">
        <v>0</v>
      </c>
      <c r="AZ4449" s="3">
        <v>808.37</v>
      </c>
      <c r="BA4449" s="3">
        <v>631.54</v>
      </c>
      <c r="BB4449" s="3">
        <v>314.55</v>
      </c>
      <c r="BC4449" s="3">
        <v>0</v>
      </c>
      <c r="BD4449" s="2"/>
      <c r="BE4449" s="3" t="s">
        <v>449</v>
      </c>
      <c r="BF4449" s="3" t="s">
        <v>450</v>
      </c>
    </row>
    <row r="4450" spans="1:58" ht="13.15" customHeight="1" x14ac:dyDescent="0.25">
      <c r="A4450" s="5" t="s">
        <v>3634</v>
      </c>
      <c r="B4450" s="25" t="e">
        <f>VLOOKUP(Tabla1[[#This Row],[nombre ]],Tabla2[#All],1,0)</f>
        <v>#N/A</v>
      </c>
      <c r="C4450" s="3" t="s">
        <v>369</v>
      </c>
      <c r="D4450" s="3" t="s">
        <v>370</v>
      </c>
      <c r="E4450" s="26" t="s">
        <v>63</v>
      </c>
      <c r="F4450" s="3">
        <v>117</v>
      </c>
      <c r="G4450" s="2"/>
      <c r="H4450" s="4">
        <v>44777</v>
      </c>
      <c r="I4450" s="2"/>
      <c r="J4450" s="4">
        <v>19710</v>
      </c>
      <c r="K4450" s="3">
        <v>69</v>
      </c>
      <c r="L4450" s="3">
        <v>0</v>
      </c>
      <c r="M4450" s="3">
        <v>4773.91</v>
      </c>
      <c r="N4450" s="3">
        <v>1247.2049999999999</v>
      </c>
      <c r="O4450" s="3">
        <v>1247.2049999999999</v>
      </c>
      <c r="P4450" s="2"/>
      <c r="Q4450" s="2"/>
      <c r="R4450" s="3">
        <v>15</v>
      </c>
      <c r="S4450" s="3" t="s">
        <v>55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  <c r="AD4450" s="3">
        <v>0</v>
      </c>
      <c r="AE4450" s="3">
        <v>0</v>
      </c>
      <c r="AF4450" s="3">
        <v>0</v>
      </c>
      <c r="AG4450" s="3">
        <v>0</v>
      </c>
      <c r="AH4450" s="3">
        <v>0</v>
      </c>
      <c r="AI4450" s="3">
        <v>0</v>
      </c>
      <c r="AJ4450" s="3">
        <v>0</v>
      </c>
      <c r="AK4450" s="3">
        <v>0</v>
      </c>
      <c r="AL4450" s="2"/>
      <c r="AM4450" s="3">
        <v>0</v>
      </c>
      <c r="AN4450" s="3">
        <v>0</v>
      </c>
      <c r="AO4450" s="3">
        <v>0</v>
      </c>
      <c r="AP4450" s="3">
        <v>0</v>
      </c>
      <c r="AQ4450" s="3">
        <v>0</v>
      </c>
      <c r="AR4450" s="3">
        <v>0</v>
      </c>
      <c r="AS4450" s="3">
        <v>0</v>
      </c>
      <c r="AT4450" s="3">
        <v>0</v>
      </c>
      <c r="AU4450" s="3">
        <v>0</v>
      </c>
      <c r="AV4450" s="3">
        <v>0</v>
      </c>
      <c r="AW4450" s="3">
        <v>0</v>
      </c>
      <c r="AX4450" s="3">
        <v>0</v>
      </c>
      <c r="AY4450" s="3">
        <v>0</v>
      </c>
      <c r="AZ4450" s="3">
        <v>0</v>
      </c>
      <c r="BA4450" s="3">
        <v>363.42</v>
      </c>
      <c r="BB4450" s="3">
        <v>0</v>
      </c>
      <c r="BC4450" s="3">
        <v>0</v>
      </c>
      <c r="BD4450" s="2"/>
      <c r="BE4450" s="3" t="s">
        <v>449</v>
      </c>
      <c r="BF4450" s="3" t="s">
        <v>451</v>
      </c>
    </row>
    <row r="4451" spans="1:58" ht="13.15" customHeight="1" x14ac:dyDescent="0.25">
      <c r="A4451" s="5" t="s">
        <v>3635</v>
      </c>
      <c r="B4451" s="25" t="e">
        <f>VLOOKUP(Tabla1[[#This Row],[nombre ]],Tabla2[#All],1,0)</f>
        <v>#N/A</v>
      </c>
      <c r="C4451" s="3" t="s">
        <v>369</v>
      </c>
      <c r="D4451" s="3" t="s">
        <v>376</v>
      </c>
      <c r="E4451" s="26" t="s">
        <v>56</v>
      </c>
      <c r="F4451" s="3">
        <v>84</v>
      </c>
      <c r="G4451" s="2"/>
      <c r="H4451" s="4">
        <v>44322</v>
      </c>
      <c r="I4451" s="2"/>
      <c r="J4451" s="4">
        <v>37621</v>
      </c>
      <c r="K4451" s="3">
        <v>20</v>
      </c>
      <c r="L4451" s="3">
        <v>1</v>
      </c>
      <c r="M4451" s="3">
        <v>8512.2099999999991</v>
      </c>
      <c r="N4451" s="3">
        <v>2644.7</v>
      </c>
      <c r="O4451" s="3">
        <v>2644.7</v>
      </c>
      <c r="P4451" s="3">
        <v>0</v>
      </c>
      <c r="Q4451" s="2"/>
      <c r="R4451" s="3">
        <v>15</v>
      </c>
      <c r="S4451" s="3" t="s">
        <v>52</v>
      </c>
      <c r="T4451" s="3">
        <v>0</v>
      </c>
      <c r="U4451" s="3">
        <v>10</v>
      </c>
      <c r="V4451" s="3">
        <v>1150.2</v>
      </c>
      <c r="W4451" s="3">
        <v>0</v>
      </c>
      <c r="X4451" s="3">
        <v>0</v>
      </c>
      <c r="Y4451" s="3">
        <v>0</v>
      </c>
      <c r="Z4451" s="3">
        <v>0</v>
      </c>
      <c r="AA4451" s="3">
        <v>0</v>
      </c>
      <c r="AB4451" s="3">
        <v>0</v>
      </c>
      <c r="AC4451" s="3">
        <v>0</v>
      </c>
      <c r="AD4451" s="3">
        <v>0</v>
      </c>
      <c r="AE4451" s="3">
        <v>0</v>
      </c>
      <c r="AF4451" s="3">
        <v>0</v>
      </c>
      <c r="AG4451" s="3">
        <v>0</v>
      </c>
      <c r="AH4451" s="3">
        <v>0</v>
      </c>
      <c r="AI4451" s="3">
        <v>0</v>
      </c>
      <c r="AJ4451" s="3">
        <v>0</v>
      </c>
      <c r="AK4451" s="3">
        <v>0</v>
      </c>
      <c r="AL4451" s="2"/>
      <c r="AM4451" s="3">
        <v>0</v>
      </c>
      <c r="AN4451" s="3">
        <v>0</v>
      </c>
      <c r="AO4451" s="3">
        <v>0</v>
      </c>
      <c r="AP4451" s="3">
        <v>0</v>
      </c>
      <c r="AQ4451" s="3">
        <v>0</v>
      </c>
      <c r="AR4451" s="3">
        <v>0</v>
      </c>
      <c r="AS4451" s="3">
        <v>0</v>
      </c>
      <c r="AT4451" s="3">
        <v>0</v>
      </c>
      <c r="AU4451" s="3">
        <v>0</v>
      </c>
      <c r="AV4451" s="3">
        <v>0</v>
      </c>
      <c r="AW4451" s="3">
        <v>0</v>
      </c>
      <c r="AX4451" s="3">
        <v>0</v>
      </c>
      <c r="AY4451" s="3">
        <v>0</v>
      </c>
      <c r="AZ4451" s="3">
        <v>1030.52</v>
      </c>
      <c r="BA4451" s="3">
        <v>805.09</v>
      </c>
      <c r="BB4451" s="3">
        <v>319.10000000000002</v>
      </c>
      <c r="BC4451" s="3">
        <v>0</v>
      </c>
      <c r="BD4451" s="2"/>
      <c r="BE4451" s="3" t="s">
        <v>449</v>
      </c>
      <c r="BF4451" s="3" t="s">
        <v>450</v>
      </c>
    </row>
    <row r="4452" spans="1:58" ht="13.15" customHeight="1" x14ac:dyDescent="0.25">
      <c r="A4452" s="5" t="s">
        <v>3636</v>
      </c>
      <c r="B4452" s="25" t="e">
        <f>VLOOKUP(Tabla1[[#This Row],[nombre ]],Tabla2[#All],1,0)</f>
        <v>#N/A</v>
      </c>
      <c r="C4452" s="3" t="s">
        <v>369</v>
      </c>
      <c r="D4452" s="3" t="s">
        <v>376</v>
      </c>
      <c r="E4452" s="26" t="s">
        <v>51</v>
      </c>
      <c r="F4452" s="3">
        <v>67</v>
      </c>
      <c r="G4452" s="2"/>
      <c r="H4452" s="4">
        <v>42971</v>
      </c>
      <c r="I4452" s="2"/>
      <c r="J4452" s="4">
        <v>25336</v>
      </c>
      <c r="K4452" s="3">
        <v>53</v>
      </c>
      <c r="L4452" s="3">
        <v>5</v>
      </c>
      <c r="M4452" s="3">
        <v>11393.12</v>
      </c>
      <c r="N4452" s="3">
        <v>2414.0250000000001</v>
      </c>
      <c r="O4452" s="3">
        <v>2414.0250000000001</v>
      </c>
      <c r="P4452" s="3">
        <v>1591.82</v>
      </c>
      <c r="Q4452" s="2"/>
      <c r="R4452" s="3">
        <v>15</v>
      </c>
      <c r="S4452" s="3" t="s">
        <v>52</v>
      </c>
      <c r="T4452" s="3">
        <v>0</v>
      </c>
      <c r="U4452" s="3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0</v>
      </c>
      <c r="AA4452" s="3">
        <v>0</v>
      </c>
      <c r="AB4452" s="3">
        <v>0</v>
      </c>
      <c r="AC4452" s="3">
        <v>0</v>
      </c>
      <c r="AD4452" s="3">
        <v>0</v>
      </c>
      <c r="AE4452" s="3">
        <v>0</v>
      </c>
      <c r="AF4452" s="3">
        <v>0</v>
      </c>
      <c r="AG4452" s="3">
        <v>0</v>
      </c>
      <c r="AH4452" s="3">
        <v>0</v>
      </c>
      <c r="AI4452" s="3">
        <v>0</v>
      </c>
      <c r="AJ4452" s="3">
        <v>0</v>
      </c>
      <c r="AK4452" s="3">
        <v>0</v>
      </c>
      <c r="AL4452" s="2"/>
      <c r="AM4452" s="3">
        <v>0</v>
      </c>
      <c r="AN4452" s="3">
        <v>0</v>
      </c>
      <c r="AO4452" s="3">
        <v>0</v>
      </c>
      <c r="AP4452" s="3">
        <v>0</v>
      </c>
      <c r="AQ4452" s="3">
        <v>0</v>
      </c>
      <c r="AR4452" s="3">
        <v>0</v>
      </c>
      <c r="AS4452" s="3">
        <v>0</v>
      </c>
      <c r="AT4452" s="3">
        <v>0</v>
      </c>
      <c r="AU4452" s="3">
        <v>0</v>
      </c>
      <c r="AV4452" s="3">
        <v>0</v>
      </c>
      <c r="AW4452" s="3">
        <v>0</v>
      </c>
      <c r="AX4452" s="3">
        <v>0</v>
      </c>
      <c r="AY4452" s="3">
        <v>0</v>
      </c>
      <c r="AZ4452" s="3">
        <v>1140.03</v>
      </c>
      <c r="BA4452" s="3">
        <v>890.65</v>
      </c>
      <c r="BB4452" s="3">
        <v>603.29999999999995</v>
      </c>
      <c r="BC4452" s="3">
        <v>0</v>
      </c>
      <c r="BD4452" s="2"/>
      <c r="BE4452" s="3" t="s">
        <v>449</v>
      </c>
      <c r="BF4452" s="3" t="s">
        <v>450</v>
      </c>
    </row>
    <row r="4453" spans="1:58" ht="13.15" customHeight="1" x14ac:dyDescent="0.25">
      <c r="A4453" s="5" t="s">
        <v>3637</v>
      </c>
      <c r="B4453" s="25" t="e">
        <f>VLOOKUP(Tabla1[[#This Row],[nombre ]],Tabla2[#All],1,0)</f>
        <v>#N/A</v>
      </c>
      <c r="C4453" s="3" t="s">
        <v>369</v>
      </c>
      <c r="D4453" s="3" t="s">
        <v>379</v>
      </c>
      <c r="E4453" s="26" t="s">
        <v>56</v>
      </c>
      <c r="F4453" s="3">
        <v>84</v>
      </c>
      <c r="G4453" s="2"/>
      <c r="H4453" s="4">
        <v>44881</v>
      </c>
      <c r="I4453" s="2"/>
      <c r="J4453" s="4">
        <v>34932</v>
      </c>
      <c r="K4453" s="3">
        <v>27</v>
      </c>
      <c r="L4453" s="3">
        <v>0</v>
      </c>
      <c r="M4453" s="3">
        <v>8512.2099999999991</v>
      </c>
      <c r="N4453" s="3">
        <v>2644.7</v>
      </c>
      <c r="O4453" s="3">
        <v>2644.7</v>
      </c>
      <c r="P4453" s="3">
        <v>0</v>
      </c>
      <c r="Q4453" s="2"/>
      <c r="R4453" s="3">
        <v>15</v>
      </c>
      <c r="S4453" s="3" t="s">
        <v>52</v>
      </c>
      <c r="T4453" s="3">
        <v>0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  <c r="AD4453" s="3">
        <v>0</v>
      </c>
      <c r="AE4453" s="3">
        <v>0</v>
      </c>
      <c r="AF4453" s="3">
        <v>0</v>
      </c>
      <c r="AG4453" s="3">
        <v>0</v>
      </c>
      <c r="AH4453" s="3">
        <v>0</v>
      </c>
      <c r="AI4453" s="3">
        <v>0</v>
      </c>
      <c r="AJ4453" s="3">
        <v>0</v>
      </c>
      <c r="AK4453" s="3">
        <v>0</v>
      </c>
      <c r="AL4453" s="2"/>
      <c r="AM4453" s="3">
        <v>0</v>
      </c>
      <c r="AN4453" s="3">
        <v>0</v>
      </c>
      <c r="AO4453" s="3">
        <v>0</v>
      </c>
      <c r="AP4453" s="3">
        <v>0</v>
      </c>
      <c r="AQ4453" s="3">
        <v>0</v>
      </c>
      <c r="AR4453" s="3">
        <v>0</v>
      </c>
      <c r="AS4453" s="3">
        <v>0</v>
      </c>
      <c r="AT4453" s="3">
        <v>0</v>
      </c>
      <c r="AU4453" s="3">
        <v>0</v>
      </c>
      <c r="AV4453" s="3">
        <v>0</v>
      </c>
      <c r="AW4453" s="3">
        <v>0</v>
      </c>
      <c r="AX4453" s="3">
        <v>0</v>
      </c>
      <c r="AY4453" s="3">
        <v>0</v>
      </c>
      <c r="AZ4453" s="3">
        <v>883.29</v>
      </c>
      <c r="BA4453" s="3">
        <v>690.07</v>
      </c>
      <c r="BB4453" s="3">
        <v>306.58</v>
      </c>
      <c r="BC4453" s="3">
        <v>0</v>
      </c>
      <c r="BD4453" s="2"/>
      <c r="BE4453" s="3" t="s">
        <v>449</v>
      </c>
      <c r="BF4453" s="3" t="s">
        <v>450</v>
      </c>
    </row>
    <row r="4454" spans="1:58" ht="13.15" customHeight="1" x14ac:dyDescent="0.25">
      <c r="A4454" s="33" t="s">
        <v>3638</v>
      </c>
      <c r="B4454" s="25" t="e">
        <f>VLOOKUP(Tabla1[[#This Row],[nombre ]],Tabla2[#All],1,0)</f>
        <v>#N/A</v>
      </c>
      <c r="C4454" s="3" t="s">
        <v>369</v>
      </c>
      <c r="D4454" s="3" t="s">
        <v>377</v>
      </c>
      <c r="E4454" s="26" t="s">
        <v>78</v>
      </c>
      <c r="F4454" s="3">
        <v>36</v>
      </c>
      <c r="G4454" s="2"/>
      <c r="H4454" s="4">
        <v>44956</v>
      </c>
      <c r="I4454" s="2"/>
      <c r="J4454" s="4">
        <v>32035</v>
      </c>
      <c r="K4454" s="3">
        <v>35</v>
      </c>
      <c r="L4454" s="3">
        <v>0</v>
      </c>
      <c r="M4454" s="3">
        <v>13092.61</v>
      </c>
      <c r="N4454" s="3">
        <v>2411.355</v>
      </c>
      <c r="O4454" s="3">
        <v>2411.355</v>
      </c>
      <c r="P4454" s="3">
        <v>0</v>
      </c>
      <c r="Q4454" s="2"/>
      <c r="R4454" s="3">
        <v>15</v>
      </c>
      <c r="S4454" s="3" t="s">
        <v>52</v>
      </c>
      <c r="T4454" s="3">
        <v>0</v>
      </c>
      <c r="U4454" s="3">
        <v>0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  <c r="AD4454" s="3">
        <v>0</v>
      </c>
      <c r="AE4454" s="3">
        <v>0</v>
      </c>
      <c r="AF4454" s="3">
        <v>0</v>
      </c>
      <c r="AG4454" s="3">
        <v>0</v>
      </c>
      <c r="AH4454" s="3">
        <v>0</v>
      </c>
      <c r="AI4454" s="3">
        <v>0</v>
      </c>
      <c r="AJ4454" s="3">
        <v>0</v>
      </c>
      <c r="AK4454" s="3">
        <v>0</v>
      </c>
      <c r="AL4454" s="2"/>
      <c r="AM4454" s="3">
        <v>0</v>
      </c>
      <c r="AN4454" s="3">
        <v>0</v>
      </c>
      <c r="AO4454" s="3">
        <v>0</v>
      </c>
      <c r="AP4454" s="3">
        <v>0</v>
      </c>
      <c r="AQ4454" s="3">
        <v>0</v>
      </c>
      <c r="AR4454" s="3">
        <v>0</v>
      </c>
      <c r="AS4454" s="3">
        <v>0</v>
      </c>
      <c r="AT4454" s="3">
        <v>0</v>
      </c>
      <c r="AU4454" s="3">
        <v>0</v>
      </c>
      <c r="AV4454" s="3">
        <v>0</v>
      </c>
      <c r="AW4454" s="3">
        <v>0</v>
      </c>
      <c r="AX4454" s="3">
        <v>0</v>
      </c>
      <c r="AY4454" s="3">
        <v>0</v>
      </c>
      <c r="AZ4454" s="3">
        <v>1146.58</v>
      </c>
      <c r="BA4454" s="3">
        <v>895.77</v>
      </c>
      <c r="BB4454" s="3">
        <v>612.95000000000005</v>
      </c>
      <c r="BC4454" s="3">
        <v>0</v>
      </c>
      <c r="BD4454" s="2"/>
      <c r="BE4454" s="3" t="s">
        <v>449</v>
      </c>
      <c r="BF4454" s="3" t="s">
        <v>450</v>
      </c>
    </row>
    <row r="4455" spans="1:58" ht="13.15" customHeight="1" x14ac:dyDescent="0.25">
      <c r="A4455" s="5" t="s">
        <v>3639</v>
      </c>
      <c r="B4455" s="25" t="e">
        <f>VLOOKUP(Tabla1[[#This Row],[nombre ]],Tabla2[#All],1,0)</f>
        <v>#N/A</v>
      </c>
      <c r="C4455" s="3" t="s">
        <v>369</v>
      </c>
      <c r="D4455" s="3" t="s">
        <v>370</v>
      </c>
      <c r="E4455" s="26" t="s">
        <v>371</v>
      </c>
      <c r="F4455" s="3">
        <v>54</v>
      </c>
      <c r="G4455" s="2"/>
      <c r="H4455" s="4">
        <v>44685</v>
      </c>
      <c r="I4455" s="2"/>
      <c r="J4455" s="4">
        <v>33879</v>
      </c>
      <c r="K4455" s="3">
        <v>30</v>
      </c>
      <c r="L4455" s="3">
        <v>0</v>
      </c>
      <c r="M4455" s="3">
        <v>11791.14</v>
      </c>
      <c r="N4455" s="3">
        <v>2107.2800000000002</v>
      </c>
      <c r="O4455" s="3">
        <v>2107.2800000000002</v>
      </c>
      <c r="P4455" s="3">
        <v>0</v>
      </c>
      <c r="Q4455" s="2"/>
      <c r="R4455" s="3">
        <v>15</v>
      </c>
      <c r="S4455" s="3" t="s">
        <v>52</v>
      </c>
      <c r="T4455" s="3">
        <v>0</v>
      </c>
      <c r="U4455" s="3">
        <v>0</v>
      </c>
      <c r="V4455" s="3">
        <v>0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0</v>
      </c>
      <c r="AD4455" s="3">
        <v>0</v>
      </c>
      <c r="AE4455" s="3">
        <v>0</v>
      </c>
      <c r="AF4455" s="3">
        <v>0</v>
      </c>
      <c r="AG4455" s="3">
        <v>0</v>
      </c>
      <c r="AH4455" s="3">
        <v>0</v>
      </c>
      <c r="AI4455" s="3">
        <v>0</v>
      </c>
      <c r="AJ4455" s="3">
        <v>0</v>
      </c>
      <c r="AK4455" s="3">
        <v>0</v>
      </c>
      <c r="AL4455" s="2"/>
      <c r="AM4455" s="3">
        <v>0</v>
      </c>
      <c r="AN4455" s="3">
        <v>0</v>
      </c>
      <c r="AO4455" s="3">
        <v>0</v>
      </c>
      <c r="AP4455" s="3">
        <v>0</v>
      </c>
      <c r="AQ4455" s="3">
        <v>0</v>
      </c>
      <c r="AR4455" s="3">
        <v>0</v>
      </c>
      <c r="AS4455" s="3">
        <v>0</v>
      </c>
      <c r="AT4455" s="3">
        <v>0</v>
      </c>
      <c r="AU4455" s="3">
        <v>0</v>
      </c>
      <c r="AV4455" s="3">
        <v>0</v>
      </c>
      <c r="AW4455" s="3">
        <v>0</v>
      </c>
      <c r="AX4455" s="3">
        <v>0</v>
      </c>
      <c r="AY4455" s="3">
        <v>0</v>
      </c>
      <c r="AZ4455" s="3">
        <v>1024.3699999999999</v>
      </c>
      <c r="BA4455" s="3">
        <v>800.29</v>
      </c>
      <c r="BB4455" s="3">
        <v>505.77</v>
      </c>
      <c r="BC4455" s="3">
        <v>0</v>
      </c>
      <c r="BD4455" s="2"/>
      <c r="BE4455" s="3" t="s">
        <v>449</v>
      </c>
      <c r="BF4455" s="3" t="s">
        <v>450</v>
      </c>
    </row>
    <row r="4456" spans="1:58" ht="13.15" customHeight="1" x14ac:dyDescent="0.25">
      <c r="A4456" s="5" t="s">
        <v>5338</v>
      </c>
      <c r="B4456" s="25" t="e">
        <f>VLOOKUP(Tabla1[[#This Row],[nombre ]],Tabla2[#All],1,0)</f>
        <v>#N/A</v>
      </c>
      <c r="C4456" s="3" t="s">
        <v>369</v>
      </c>
      <c r="D4456" s="3" t="s">
        <v>379</v>
      </c>
      <c r="E4456" s="26" t="s">
        <v>56</v>
      </c>
      <c r="F4456" s="3">
        <v>84</v>
      </c>
      <c r="G4456" s="2"/>
      <c r="H4456" s="4">
        <v>41871</v>
      </c>
      <c r="I4456" s="2"/>
      <c r="J4456" s="4">
        <v>21194</v>
      </c>
      <c r="K4456" s="3">
        <v>65</v>
      </c>
      <c r="L4456" s="3">
        <v>8</v>
      </c>
      <c r="M4456" s="3">
        <v>8512.2099999999991</v>
      </c>
      <c r="N4456" s="3">
        <v>2644.7</v>
      </c>
      <c r="O4456" s="3">
        <v>2644.7</v>
      </c>
      <c r="P4456" s="3">
        <v>1105.56</v>
      </c>
      <c r="Q4456" s="2"/>
      <c r="R4456" s="3">
        <v>15</v>
      </c>
      <c r="S4456" s="3" t="s">
        <v>52</v>
      </c>
      <c r="T4456" s="3">
        <v>0</v>
      </c>
      <c r="U4456" s="3">
        <v>0</v>
      </c>
      <c r="V4456" s="3">
        <v>0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0</v>
      </c>
      <c r="AD4456" s="3">
        <v>0</v>
      </c>
      <c r="AE4456" s="3">
        <v>0</v>
      </c>
      <c r="AF4456" s="3">
        <v>0</v>
      </c>
      <c r="AG4456" s="3">
        <v>0</v>
      </c>
      <c r="AH4456" s="3">
        <v>0</v>
      </c>
      <c r="AI4456" s="3">
        <v>0</v>
      </c>
      <c r="AJ4456" s="3">
        <v>0</v>
      </c>
      <c r="AK4456" s="3">
        <v>0</v>
      </c>
      <c r="AL4456" s="2"/>
      <c r="AM4456" s="3">
        <v>0</v>
      </c>
      <c r="AN4456" s="3">
        <v>0</v>
      </c>
      <c r="AO4456" s="3">
        <v>0</v>
      </c>
      <c r="AP4456" s="3">
        <v>0</v>
      </c>
      <c r="AQ4456" s="3">
        <v>0</v>
      </c>
      <c r="AR4456" s="3">
        <v>0</v>
      </c>
      <c r="AS4456" s="3">
        <v>0</v>
      </c>
      <c r="AT4456" s="3">
        <v>0</v>
      </c>
      <c r="AU4456" s="3">
        <v>0</v>
      </c>
      <c r="AV4456" s="3">
        <v>0</v>
      </c>
      <c r="AW4456" s="3">
        <v>0</v>
      </c>
      <c r="AX4456" s="3">
        <v>0</v>
      </c>
      <c r="AY4456" s="3">
        <v>0</v>
      </c>
      <c r="AZ4456" s="3">
        <v>954.05</v>
      </c>
      <c r="BA4456" s="3">
        <v>745.35</v>
      </c>
      <c r="BB4456" s="3">
        <v>366.73</v>
      </c>
      <c r="BC4456" s="3">
        <v>0</v>
      </c>
      <c r="BD4456" s="2"/>
      <c r="BE4456" s="3" t="s">
        <v>449</v>
      </c>
      <c r="BF4456" s="3" t="s">
        <v>450</v>
      </c>
    </row>
    <row r="4457" spans="1:58" ht="13.15" customHeight="1" x14ac:dyDescent="0.25">
      <c r="A4457" s="5" t="s">
        <v>3640</v>
      </c>
      <c r="B4457" s="25" t="e">
        <f>VLOOKUP(Tabla1[[#This Row],[nombre ]],Tabla2[#All],1,0)</f>
        <v>#N/A</v>
      </c>
      <c r="C4457" s="3" t="s">
        <v>369</v>
      </c>
      <c r="D4457" s="3" t="s">
        <v>380</v>
      </c>
      <c r="E4457" s="26" t="s">
        <v>56</v>
      </c>
      <c r="F4457" s="3">
        <v>84</v>
      </c>
      <c r="G4457" s="2"/>
      <c r="H4457" s="4">
        <v>43677</v>
      </c>
      <c r="I4457" s="2"/>
      <c r="J4457" s="4">
        <v>31943</v>
      </c>
      <c r="K4457" s="3">
        <v>35</v>
      </c>
      <c r="L4457" s="3">
        <v>3</v>
      </c>
      <c r="M4457" s="3">
        <v>8512.2099999999991</v>
      </c>
      <c r="N4457" s="3">
        <v>2644.7</v>
      </c>
      <c r="O4457" s="3">
        <v>2644.7</v>
      </c>
      <c r="P4457" s="3">
        <v>0</v>
      </c>
      <c r="Q4457" s="2"/>
      <c r="R4457" s="3">
        <v>15</v>
      </c>
      <c r="S4457" s="3" t="s">
        <v>60</v>
      </c>
      <c r="T4457" s="3">
        <v>0</v>
      </c>
      <c r="U4457" s="3">
        <v>0</v>
      </c>
      <c r="V4457" s="3">
        <v>0</v>
      </c>
      <c r="W4457" s="3">
        <v>2213.17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0</v>
      </c>
      <c r="AD4457" s="3">
        <v>0</v>
      </c>
      <c r="AE4457" s="3">
        <v>0</v>
      </c>
      <c r="AF4457" s="3">
        <v>0</v>
      </c>
      <c r="AG4457" s="3">
        <v>0</v>
      </c>
      <c r="AH4457" s="3">
        <v>0</v>
      </c>
      <c r="AI4457" s="3">
        <v>0</v>
      </c>
      <c r="AJ4457" s="3">
        <v>0</v>
      </c>
      <c r="AK4457" s="3">
        <v>0</v>
      </c>
      <c r="AL4457" s="2"/>
      <c r="AM4457" s="3">
        <v>0</v>
      </c>
      <c r="AN4457" s="3">
        <v>0</v>
      </c>
      <c r="AO4457" s="3">
        <v>0</v>
      </c>
      <c r="AP4457" s="3">
        <v>0</v>
      </c>
      <c r="AQ4457" s="3">
        <v>0</v>
      </c>
      <c r="AR4457" s="3">
        <v>0</v>
      </c>
      <c r="AS4457" s="3">
        <v>0</v>
      </c>
      <c r="AT4457" s="3">
        <v>0</v>
      </c>
      <c r="AU4457" s="3">
        <v>0</v>
      </c>
      <c r="AV4457" s="3">
        <v>0</v>
      </c>
      <c r="AW4457" s="3">
        <v>0</v>
      </c>
      <c r="AX4457" s="3">
        <v>0</v>
      </c>
      <c r="AY4457" s="3">
        <v>0</v>
      </c>
      <c r="AZ4457" s="3">
        <v>1220.3399999999999</v>
      </c>
      <c r="BA4457" s="3">
        <v>953.4</v>
      </c>
      <c r="BB4457" s="3">
        <v>563.80999999999995</v>
      </c>
      <c r="BC4457" s="3">
        <v>0</v>
      </c>
      <c r="BD4457" s="2"/>
      <c r="BE4457" s="3" t="s">
        <v>449</v>
      </c>
      <c r="BF4457" s="3" t="s">
        <v>452</v>
      </c>
    </row>
    <row r="4458" spans="1:58" ht="13.15" customHeight="1" x14ac:dyDescent="0.25">
      <c r="A4458" s="5" t="s">
        <v>3641</v>
      </c>
      <c r="B4458" s="25" t="e">
        <f>VLOOKUP(Tabla1[[#This Row],[nombre ]],Tabla2[#All],1,0)</f>
        <v>#N/A</v>
      </c>
      <c r="C4458" s="3" t="s">
        <v>369</v>
      </c>
      <c r="D4458" s="3" t="s">
        <v>376</v>
      </c>
      <c r="E4458" s="26" t="s">
        <v>160</v>
      </c>
      <c r="F4458" s="3">
        <v>113</v>
      </c>
      <c r="G4458" s="2"/>
      <c r="H4458" s="4">
        <v>44743</v>
      </c>
      <c r="I4458" s="4">
        <v>44987</v>
      </c>
      <c r="J4458" s="4">
        <v>36393</v>
      </c>
      <c r="K4458" s="3">
        <v>23</v>
      </c>
      <c r="L4458" s="3">
        <v>0</v>
      </c>
      <c r="M4458" s="3">
        <v>5774.51</v>
      </c>
      <c r="N4458" s="3">
        <v>1510.4549999999999</v>
      </c>
      <c r="O4458" s="3">
        <v>1510.4549999999999</v>
      </c>
      <c r="P4458" s="2"/>
      <c r="Q4458" s="2"/>
      <c r="R4458" s="3">
        <v>15</v>
      </c>
      <c r="S4458" s="3" t="s">
        <v>55</v>
      </c>
      <c r="T4458" s="3">
        <v>0</v>
      </c>
      <c r="U4458" s="3">
        <v>0</v>
      </c>
      <c r="V4458" s="3">
        <v>0</v>
      </c>
      <c r="W4458" s="3">
        <v>0</v>
      </c>
      <c r="X4458" s="3">
        <v>0</v>
      </c>
      <c r="Y4458" s="3">
        <v>0</v>
      </c>
      <c r="Z4458" s="3">
        <v>0</v>
      </c>
      <c r="AA4458" s="3">
        <v>0</v>
      </c>
      <c r="AB4458" s="3">
        <v>0</v>
      </c>
      <c r="AC4458" s="3">
        <v>0</v>
      </c>
      <c r="AD4458" s="3">
        <v>0</v>
      </c>
      <c r="AE4458" s="3">
        <v>0</v>
      </c>
      <c r="AF4458" s="3">
        <v>0</v>
      </c>
      <c r="AG4458" s="3">
        <v>0</v>
      </c>
      <c r="AH4458" s="3">
        <v>0</v>
      </c>
      <c r="AI4458" s="3">
        <v>0</v>
      </c>
      <c r="AJ4458" s="3">
        <v>0</v>
      </c>
      <c r="AK4458" s="3">
        <v>0</v>
      </c>
      <c r="AL4458" s="2"/>
      <c r="AM4458" s="3">
        <v>0</v>
      </c>
      <c r="AN4458" s="3">
        <v>0</v>
      </c>
      <c r="AO4458" s="3">
        <v>0</v>
      </c>
      <c r="AP4458" s="3">
        <v>0</v>
      </c>
      <c r="AQ4458" s="3">
        <v>0</v>
      </c>
      <c r="AR4458" s="3">
        <v>0</v>
      </c>
      <c r="AS4458" s="3">
        <v>0</v>
      </c>
      <c r="AT4458" s="3">
        <v>0</v>
      </c>
      <c r="AU4458" s="3">
        <v>0</v>
      </c>
      <c r="AV4458" s="3">
        <v>0</v>
      </c>
      <c r="AW4458" s="3">
        <v>0</v>
      </c>
      <c r="AX4458" s="3">
        <v>0</v>
      </c>
      <c r="AY4458" s="3">
        <v>0</v>
      </c>
      <c r="AZ4458" s="3">
        <v>0</v>
      </c>
      <c r="BA4458" s="3">
        <v>439.77</v>
      </c>
      <c r="BB4458" s="3">
        <v>22.9</v>
      </c>
      <c r="BC4458" s="3">
        <v>0</v>
      </c>
      <c r="BD4458" s="2"/>
      <c r="BE4458" s="3" t="s">
        <v>449</v>
      </c>
      <c r="BF4458" s="3" t="s">
        <v>451</v>
      </c>
    </row>
    <row r="4459" spans="1:58" ht="13.15" customHeight="1" x14ac:dyDescent="0.25">
      <c r="A4459" s="5" t="s">
        <v>3642</v>
      </c>
      <c r="B4459" s="25" t="e">
        <f>VLOOKUP(Tabla1[[#This Row],[nombre ]],Tabla2[#All],1,0)</f>
        <v>#N/A</v>
      </c>
      <c r="C4459" s="3" t="s">
        <v>369</v>
      </c>
      <c r="D4459" s="3" t="s">
        <v>378</v>
      </c>
      <c r="E4459" s="26" t="s">
        <v>51</v>
      </c>
      <c r="F4459" s="3">
        <v>67</v>
      </c>
      <c r="G4459" s="2"/>
      <c r="H4459" s="4">
        <v>42240</v>
      </c>
      <c r="I4459" s="2"/>
      <c r="J4459" s="4">
        <v>20880</v>
      </c>
      <c r="K4459" s="3">
        <v>66</v>
      </c>
      <c r="L4459" s="3">
        <v>7</v>
      </c>
      <c r="M4459" s="3">
        <v>11393.12</v>
      </c>
      <c r="N4459" s="3">
        <v>2414.0250000000001</v>
      </c>
      <c r="O4459" s="3">
        <v>2414.0250000000001</v>
      </c>
      <c r="P4459" s="3">
        <v>1390.35</v>
      </c>
      <c r="Q4459" s="2"/>
      <c r="R4459" s="3">
        <v>15</v>
      </c>
      <c r="S4459" s="3" t="s">
        <v>52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  <c r="AD4459" s="3">
        <v>0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0</v>
      </c>
      <c r="AK4459" s="3">
        <v>0</v>
      </c>
      <c r="AL4459" s="2"/>
      <c r="AM4459" s="3">
        <v>0</v>
      </c>
      <c r="AN4459" s="3">
        <v>0</v>
      </c>
      <c r="AO4459" s="3">
        <v>0</v>
      </c>
      <c r="AP4459" s="3">
        <v>0</v>
      </c>
      <c r="AQ4459" s="3">
        <v>0</v>
      </c>
      <c r="AR4459" s="3">
        <v>0</v>
      </c>
      <c r="AS4459" s="3">
        <v>0</v>
      </c>
      <c r="AT4459" s="3">
        <v>0</v>
      </c>
      <c r="AU4459" s="3">
        <v>0</v>
      </c>
      <c r="AV4459" s="3">
        <v>0</v>
      </c>
      <c r="AW4459" s="3">
        <v>0</v>
      </c>
      <c r="AX4459" s="3">
        <v>0</v>
      </c>
      <c r="AY4459" s="3">
        <v>0</v>
      </c>
      <c r="AZ4459" s="3">
        <v>1127.1400000000001</v>
      </c>
      <c r="BA4459" s="3">
        <v>880.58</v>
      </c>
      <c r="BB4459" s="3">
        <v>585.25</v>
      </c>
      <c r="BC4459" s="3">
        <v>0</v>
      </c>
      <c r="BD4459" s="2"/>
      <c r="BE4459" s="3" t="s">
        <v>449</v>
      </c>
      <c r="BF4459" s="3" t="s">
        <v>450</v>
      </c>
    </row>
    <row r="4460" spans="1:58" ht="13.15" customHeight="1" x14ac:dyDescent="0.25">
      <c r="A4460" s="32" t="s">
        <v>3643</v>
      </c>
      <c r="B4460" s="25" t="e">
        <f>VLOOKUP(Tabla1[[#This Row],[nombre ]],Tabla2[#All],1,0)</f>
        <v>#N/A</v>
      </c>
      <c r="C4460" s="3" t="s">
        <v>369</v>
      </c>
      <c r="D4460" s="3" t="s">
        <v>379</v>
      </c>
      <c r="E4460" s="26" t="s">
        <v>74</v>
      </c>
      <c r="F4460" s="3">
        <v>36</v>
      </c>
      <c r="G4460" s="2"/>
      <c r="H4460" s="4">
        <v>43617</v>
      </c>
      <c r="I4460" s="2"/>
      <c r="J4460" s="4">
        <v>29108</v>
      </c>
      <c r="K4460" s="3">
        <v>43</v>
      </c>
      <c r="L4460" s="3">
        <v>3</v>
      </c>
      <c r="M4460" s="3">
        <v>13092.61</v>
      </c>
      <c r="N4460" s="3">
        <v>2411.355</v>
      </c>
      <c r="O4460" s="3">
        <v>2411.355</v>
      </c>
      <c r="P4460" s="2"/>
      <c r="Q4460" s="2"/>
      <c r="R4460" s="3">
        <v>15</v>
      </c>
      <c r="S4460" s="3" t="s">
        <v>55</v>
      </c>
      <c r="T4460" s="3">
        <v>0</v>
      </c>
      <c r="U4460" s="3">
        <v>0</v>
      </c>
      <c r="V4460" s="3">
        <v>0</v>
      </c>
      <c r="W4460" s="3">
        <v>0</v>
      </c>
      <c r="X4460" s="3">
        <v>0</v>
      </c>
      <c r="Y4460" s="3">
        <v>0</v>
      </c>
      <c r="Z4460" s="3">
        <v>0</v>
      </c>
      <c r="AA4460" s="3">
        <v>0</v>
      </c>
      <c r="AB4460" s="3">
        <v>0</v>
      </c>
      <c r="AC4460" s="3">
        <v>0</v>
      </c>
      <c r="AD4460" s="3">
        <v>0</v>
      </c>
      <c r="AE4460" s="3">
        <v>0</v>
      </c>
      <c r="AF4460" s="3">
        <v>0</v>
      </c>
      <c r="AG4460" s="3">
        <v>0</v>
      </c>
      <c r="AH4460" s="3">
        <v>7982.5</v>
      </c>
      <c r="AI4460" s="3">
        <v>0</v>
      </c>
      <c r="AJ4460" s="3">
        <v>0</v>
      </c>
      <c r="AK4460" s="3">
        <v>0</v>
      </c>
      <c r="AL4460" s="2"/>
      <c r="AM4460" s="3">
        <v>0</v>
      </c>
      <c r="AN4460" s="3">
        <v>0</v>
      </c>
      <c r="AO4460" s="3">
        <v>0</v>
      </c>
      <c r="AP4460" s="3">
        <v>0</v>
      </c>
      <c r="AQ4460" s="3">
        <v>0</v>
      </c>
      <c r="AR4460" s="3">
        <v>0</v>
      </c>
      <c r="AS4460" s="3">
        <v>0</v>
      </c>
      <c r="AT4460" s="3">
        <v>0</v>
      </c>
      <c r="AU4460" s="3">
        <v>0</v>
      </c>
      <c r="AV4460" s="3">
        <v>0</v>
      </c>
      <c r="AW4460" s="3">
        <v>0</v>
      </c>
      <c r="AX4460" s="3">
        <v>0</v>
      </c>
      <c r="AY4460" s="3">
        <v>0</v>
      </c>
      <c r="AZ4460" s="3">
        <v>0</v>
      </c>
      <c r="BA4460" s="3">
        <v>895.77</v>
      </c>
      <c r="BB4460" s="3">
        <v>612.95000000000005</v>
      </c>
      <c r="BC4460" s="3">
        <v>0</v>
      </c>
      <c r="BD4460" s="2"/>
      <c r="BE4460" s="3" t="s">
        <v>449</v>
      </c>
      <c r="BF4460" s="3" t="s">
        <v>451</v>
      </c>
    </row>
    <row r="4461" spans="1:58" ht="13.15" customHeight="1" x14ac:dyDescent="0.25">
      <c r="A4461" s="5" t="s">
        <v>5339</v>
      </c>
      <c r="B4461" s="25" t="e">
        <f>VLOOKUP(Tabla1[[#This Row],[nombre ]],Tabla2[#All],1,0)</f>
        <v>#N/A</v>
      </c>
      <c r="C4461" s="3" t="s">
        <v>369</v>
      </c>
      <c r="D4461" s="3" t="s">
        <v>370</v>
      </c>
      <c r="E4461" s="26" t="s">
        <v>371</v>
      </c>
      <c r="F4461" s="3">
        <v>54</v>
      </c>
      <c r="G4461" s="2"/>
      <c r="H4461" s="4">
        <v>44762</v>
      </c>
      <c r="I4461" s="2"/>
      <c r="J4461" s="4">
        <v>30557</v>
      </c>
      <c r="K4461" s="3">
        <v>39</v>
      </c>
      <c r="L4461" s="3">
        <v>0</v>
      </c>
      <c r="M4461" s="3">
        <v>11791.14</v>
      </c>
      <c r="N4461" s="3">
        <v>2107.2800000000002</v>
      </c>
      <c r="O4461" s="3">
        <v>2107.2800000000002</v>
      </c>
      <c r="P4461" s="2"/>
      <c r="Q4461" s="2"/>
      <c r="R4461" s="3">
        <v>15</v>
      </c>
      <c r="S4461" s="3" t="s">
        <v>55</v>
      </c>
      <c r="T4461" s="3">
        <v>0</v>
      </c>
      <c r="U4461" s="3">
        <v>0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  <c r="AD4461" s="3">
        <v>0</v>
      </c>
      <c r="AE4461" s="3">
        <v>0</v>
      </c>
      <c r="AF4461" s="3">
        <v>0</v>
      </c>
      <c r="AG4461" s="3">
        <v>0</v>
      </c>
      <c r="AH4461" s="3">
        <v>0</v>
      </c>
      <c r="AI4461" s="3">
        <v>0</v>
      </c>
      <c r="AJ4461" s="3">
        <v>0</v>
      </c>
      <c r="AK4461" s="3">
        <v>0</v>
      </c>
      <c r="AL4461" s="2"/>
      <c r="AM4461" s="3">
        <v>0</v>
      </c>
      <c r="AN4461" s="3">
        <v>0</v>
      </c>
      <c r="AO4461" s="3">
        <v>0</v>
      </c>
      <c r="AP4461" s="3">
        <v>0</v>
      </c>
      <c r="AQ4461" s="3">
        <v>0</v>
      </c>
      <c r="AR4461" s="3">
        <v>0</v>
      </c>
      <c r="AS4461" s="3">
        <v>0</v>
      </c>
      <c r="AT4461" s="3">
        <v>0</v>
      </c>
      <c r="AU4461" s="3">
        <v>0</v>
      </c>
      <c r="AV4461" s="3">
        <v>0</v>
      </c>
      <c r="AW4461" s="3">
        <v>0</v>
      </c>
      <c r="AX4461" s="3">
        <v>0</v>
      </c>
      <c r="AY4461" s="3">
        <v>0</v>
      </c>
      <c r="AZ4461" s="3">
        <v>0</v>
      </c>
      <c r="BA4461" s="3">
        <v>800.29</v>
      </c>
      <c r="BB4461" s="3">
        <v>505.77</v>
      </c>
      <c r="BC4461" s="3">
        <v>0</v>
      </c>
      <c r="BD4461" s="2"/>
      <c r="BE4461" s="3" t="s">
        <v>449</v>
      </c>
      <c r="BF4461" s="3" t="s">
        <v>451</v>
      </c>
    </row>
    <row r="4462" spans="1:58" ht="13.15" customHeight="1" x14ac:dyDescent="0.25">
      <c r="A4462" s="5" t="s">
        <v>3644</v>
      </c>
      <c r="B4462" s="25" t="e">
        <f>VLOOKUP(Tabla1[[#This Row],[nombre ]],Tabla2[#All],1,0)</f>
        <v>#N/A</v>
      </c>
      <c r="C4462" s="3" t="s">
        <v>369</v>
      </c>
      <c r="D4462" s="3" t="s">
        <v>374</v>
      </c>
      <c r="E4462" s="26" t="s">
        <v>51</v>
      </c>
      <c r="F4462" s="3">
        <v>67</v>
      </c>
      <c r="G4462" s="2"/>
      <c r="H4462" s="4">
        <v>38817</v>
      </c>
      <c r="I4462" s="2"/>
      <c r="J4462" s="4">
        <v>30339</v>
      </c>
      <c r="K4462" s="3">
        <v>40</v>
      </c>
      <c r="L4462" s="3">
        <v>16</v>
      </c>
      <c r="M4462" s="3">
        <v>11393.12</v>
      </c>
      <c r="N4462" s="3">
        <v>2414.0250000000001</v>
      </c>
      <c r="O4462" s="3">
        <v>2414.0250000000001</v>
      </c>
      <c r="P4462" s="3">
        <v>2515.79</v>
      </c>
      <c r="Q4462" s="2"/>
      <c r="R4462" s="3">
        <v>15</v>
      </c>
      <c r="S4462" s="3" t="s">
        <v>60</v>
      </c>
      <c r="T4462" s="3">
        <v>0</v>
      </c>
      <c r="U4462" s="3">
        <v>0</v>
      </c>
      <c r="V4462" s="3">
        <v>0</v>
      </c>
      <c r="W4462" s="3">
        <v>2962.21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0</v>
      </c>
      <c r="AE4462" s="3">
        <v>0</v>
      </c>
      <c r="AF4462" s="3">
        <v>0</v>
      </c>
      <c r="AG4462" s="3">
        <v>0</v>
      </c>
      <c r="AH4462" s="3">
        <v>1278.23</v>
      </c>
      <c r="AI4462" s="3">
        <v>0</v>
      </c>
      <c r="AJ4462" s="3">
        <v>0</v>
      </c>
      <c r="AK4462" s="3">
        <v>0</v>
      </c>
      <c r="AL4462" s="2"/>
      <c r="AM4462" s="3">
        <v>0</v>
      </c>
      <c r="AN4462" s="3">
        <v>0</v>
      </c>
      <c r="AO4462" s="3">
        <v>0</v>
      </c>
      <c r="AP4462" s="3">
        <v>0</v>
      </c>
      <c r="AQ4462" s="3">
        <v>0</v>
      </c>
      <c r="AR4462" s="3">
        <v>0</v>
      </c>
      <c r="AS4462" s="3">
        <v>0</v>
      </c>
      <c r="AT4462" s="3">
        <v>0</v>
      </c>
      <c r="AU4462" s="3">
        <v>0</v>
      </c>
      <c r="AV4462" s="3">
        <v>0</v>
      </c>
      <c r="AW4462" s="3">
        <v>0</v>
      </c>
      <c r="AX4462" s="3">
        <v>0</v>
      </c>
      <c r="AY4462" s="3">
        <v>0</v>
      </c>
      <c r="AZ4462" s="3">
        <v>1656.72</v>
      </c>
      <c r="BA4462" s="3">
        <v>1294.32</v>
      </c>
      <c r="BB4462" s="3">
        <v>1209.68</v>
      </c>
      <c r="BC4462" s="3">
        <v>0</v>
      </c>
      <c r="BD4462" s="2"/>
      <c r="BE4462" s="3" t="s">
        <v>449</v>
      </c>
      <c r="BF4462" s="3" t="s">
        <v>452</v>
      </c>
    </row>
    <row r="4463" spans="1:58" ht="13.15" customHeight="1" x14ac:dyDescent="0.25">
      <c r="A4463" s="5" t="s">
        <v>5340</v>
      </c>
      <c r="B4463" s="25" t="str">
        <f>VLOOKUP(Tabla1[[#This Row],[nombre ]],Tabla2[#All],1,0)</f>
        <v>SERNA JASSO MANUEL</v>
      </c>
      <c r="C4463" s="3" t="s">
        <v>369</v>
      </c>
      <c r="D4463" s="3" t="s">
        <v>380</v>
      </c>
      <c r="E4463" s="26" t="s">
        <v>74</v>
      </c>
      <c r="F4463" s="3">
        <v>36</v>
      </c>
      <c r="G4463" s="2"/>
      <c r="H4463" s="4">
        <v>34366</v>
      </c>
      <c r="I4463" s="2"/>
      <c r="J4463" s="4">
        <v>22816</v>
      </c>
      <c r="K4463" s="3">
        <v>60</v>
      </c>
      <c r="L4463" s="3">
        <v>29</v>
      </c>
      <c r="M4463" s="3">
        <v>13092.61</v>
      </c>
      <c r="N4463" s="3">
        <v>2411.355</v>
      </c>
      <c r="O4463" s="3">
        <v>2411.355</v>
      </c>
      <c r="P4463" s="3">
        <v>4091.48</v>
      </c>
      <c r="Q4463" s="2"/>
      <c r="R4463" s="3">
        <v>15</v>
      </c>
      <c r="S4463" s="3" t="s">
        <v>52</v>
      </c>
      <c r="T4463" s="3">
        <v>0</v>
      </c>
      <c r="U4463" s="3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  <c r="AD4463" s="3">
        <v>0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2"/>
      <c r="AM4463" s="3">
        <v>0</v>
      </c>
      <c r="AN4463" s="3">
        <v>0</v>
      </c>
      <c r="AO4463" s="3">
        <v>0</v>
      </c>
      <c r="AP4463" s="3">
        <v>0</v>
      </c>
      <c r="AQ4463" s="3">
        <v>0</v>
      </c>
      <c r="AR4463" s="3">
        <v>0</v>
      </c>
      <c r="AS4463" s="3">
        <v>0</v>
      </c>
      <c r="AT4463" s="3">
        <v>0</v>
      </c>
      <c r="AU4463" s="3">
        <v>0</v>
      </c>
      <c r="AV4463" s="3">
        <v>0</v>
      </c>
      <c r="AW4463" s="3">
        <v>0</v>
      </c>
      <c r="AX4463" s="3">
        <v>0</v>
      </c>
      <c r="AY4463" s="3">
        <v>0</v>
      </c>
      <c r="AZ4463" s="3">
        <v>1408.44</v>
      </c>
      <c r="BA4463" s="3">
        <v>1100.3399999999999</v>
      </c>
      <c r="BB4463" s="3">
        <v>1012.2</v>
      </c>
      <c r="BC4463" s="3">
        <v>0</v>
      </c>
      <c r="BD4463" s="2"/>
      <c r="BE4463" s="3" t="s">
        <v>449</v>
      </c>
      <c r="BF4463" s="3" t="s">
        <v>450</v>
      </c>
    </row>
    <row r="4464" spans="1:58" ht="13.15" customHeight="1" x14ac:dyDescent="0.25">
      <c r="A4464" s="5" t="s">
        <v>3645</v>
      </c>
      <c r="B4464" s="25" t="e">
        <f>VLOOKUP(Tabla1[[#This Row],[nombre ]],Tabla2[#All],1,0)</f>
        <v>#N/A</v>
      </c>
      <c r="C4464" s="3" t="s">
        <v>369</v>
      </c>
      <c r="D4464" s="3" t="s">
        <v>376</v>
      </c>
      <c r="E4464" s="26" t="s">
        <v>160</v>
      </c>
      <c r="F4464" s="3">
        <v>113</v>
      </c>
      <c r="G4464" s="2"/>
      <c r="H4464" s="4">
        <v>44536</v>
      </c>
      <c r="I4464" s="2"/>
      <c r="J4464" s="4">
        <v>33311</v>
      </c>
      <c r="K4464" s="3">
        <v>31</v>
      </c>
      <c r="L4464" s="3">
        <v>1</v>
      </c>
      <c r="M4464" s="3">
        <v>5774.51</v>
      </c>
      <c r="N4464" s="3">
        <v>1510.4549999999999</v>
      </c>
      <c r="O4464" s="3">
        <v>1510.4549999999999</v>
      </c>
      <c r="P4464" s="3">
        <v>0</v>
      </c>
      <c r="Q4464" s="2"/>
      <c r="R4464" s="3">
        <v>18</v>
      </c>
      <c r="S4464" s="3" t="s">
        <v>60</v>
      </c>
      <c r="T4464" s="3">
        <v>0</v>
      </c>
      <c r="U4464" s="3">
        <v>0</v>
      </c>
      <c r="V4464" s="3">
        <v>0</v>
      </c>
      <c r="W4464" s="3">
        <v>1501.37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  <c r="AD4464" s="3">
        <v>0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2"/>
      <c r="AM4464" s="3">
        <v>0</v>
      </c>
      <c r="AN4464" s="3">
        <v>0</v>
      </c>
      <c r="AO4464" s="3">
        <v>0</v>
      </c>
      <c r="AP4464" s="3">
        <v>0</v>
      </c>
      <c r="AQ4464" s="3">
        <v>0</v>
      </c>
      <c r="AR4464" s="3">
        <v>0</v>
      </c>
      <c r="AS4464" s="3">
        <v>0</v>
      </c>
      <c r="AT4464" s="3">
        <v>0</v>
      </c>
      <c r="AU4464" s="3">
        <v>0</v>
      </c>
      <c r="AV4464" s="3">
        <v>0</v>
      </c>
      <c r="AW4464" s="3">
        <v>0</v>
      </c>
      <c r="AX4464" s="3">
        <v>0</v>
      </c>
      <c r="AY4464" s="3">
        <v>0</v>
      </c>
      <c r="AZ4464" s="3">
        <v>777.69</v>
      </c>
      <c r="BA4464" s="3">
        <v>607.59</v>
      </c>
      <c r="BB4464" s="3">
        <v>65.05</v>
      </c>
      <c r="BC4464" s="3">
        <v>0</v>
      </c>
      <c r="BD4464" s="2"/>
      <c r="BE4464" s="3" t="s">
        <v>449</v>
      </c>
      <c r="BF4464" s="3" t="s">
        <v>455</v>
      </c>
    </row>
    <row r="4465" spans="1:58" ht="13.15" customHeight="1" x14ac:dyDescent="0.25">
      <c r="A4465" s="5" t="s">
        <v>5341</v>
      </c>
      <c r="B4465" s="25" t="str">
        <f>VLOOKUP(Tabla1[[#This Row],[nombre ]],Tabla2[#All],1,0)</f>
        <v>VAZQUEZ AGUIÑAGA ALBERTO</v>
      </c>
      <c r="C4465" s="3" t="s">
        <v>369</v>
      </c>
      <c r="D4465" s="3" t="s">
        <v>376</v>
      </c>
      <c r="E4465" s="26" t="s">
        <v>78</v>
      </c>
      <c r="F4465" s="3">
        <v>36</v>
      </c>
      <c r="G4465" s="2"/>
      <c r="H4465" s="4">
        <v>42654</v>
      </c>
      <c r="I4465" s="2"/>
      <c r="J4465" s="4">
        <v>29214</v>
      </c>
      <c r="K4465" s="3">
        <v>43</v>
      </c>
      <c r="L4465" s="3">
        <v>6</v>
      </c>
      <c r="M4465" s="3">
        <v>13092.61</v>
      </c>
      <c r="N4465" s="3">
        <v>2411.355</v>
      </c>
      <c r="O4465" s="3">
        <v>2411.355</v>
      </c>
      <c r="P4465" s="3">
        <v>1739.34</v>
      </c>
      <c r="Q4465" s="2"/>
      <c r="R4465" s="3">
        <v>15</v>
      </c>
      <c r="S4465" s="3" t="s">
        <v>52</v>
      </c>
      <c r="T4465" s="3">
        <v>0</v>
      </c>
      <c r="U4465" s="3">
        <v>0</v>
      </c>
      <c r="V4465" s="3">
        <v>0</v>
      </c>
      <c r="W4465" s="3">
        <v>0</v>
      </c>
      <c r="X4465" s="3">
        <v>0</v>
      </c>
      <c r="Y4465" s="3">
        <v>0</v>
      </c>
      <c r="Z4465" s="3">
        <v>0</v>
      </c>
      <c r="AA4465" s="3">
        <v>0</v>
      </c>
      <c r="AB4465" s="3">
        <v>0</v>
      </c>
      <c r="AC4465" s="3">
        <v>0</v>
      </c>
      <c r="AD4465" s="3">
        <v>0</v>
      </c>
      <c r="AE4465" s="3">
        <v>0</v>
      </c>
      <c r="AF4465" s="3">
        <v>0</v>
      </c>
      <c r="AG4465" s="3">
        <v>0</v>
      </c>
      <c r="AH4465" s="3">
        <v>0</v>
      </c>
      <c r="AI4465" s="3">
        <v>0</v>
      </c>
      <c r="AJ4465" s="3">
        <v>0</v>
      </c>
      <c r="AK4465" s="3">
        <v>0</v>
      </c>
      <c r="AL4465" s="2"/>
      <c r="AM4465" s="3">
        <v>0</v>
      </c>
      <c r="AN4465" s="3">
        <v>0</v>
      </c>
      <c r="AO4465" s="3">
        <v>0</v>
      </c>
      <c r="AP4465" s="3">
        <v>0</v>
      </c>
      <c r="AQ4465" s="3">
        <v>0</v>
      </c>
      <c r="AR4465" s="3">
        <v>0</v>
      </c>
      <c r="AS4465" s="3">
        <v>0</v>
      </c>
      <c r="AT4465" s="3">
        <v>0</v>
      </c>
      <c r="AU4465" s="3">
        <v>0</v>
      </c>
      <c r="AV4465" s="3">
        <v>0</v>
      </c>
      <c r="AW4465" s="3">
        <v>0</v>
      </c>
      <c r="AX4465" s="3">
        <v>0</v>
      </c>
      <c r="AY4465" s="3">
        <v>0</v>
      </c>
      <c r="AZ4465" s="3">
        <v>1257.9000000000001</v>
      </c>
      <c r="BA4465" s="3">
        <v>982.73</v>
      </c>
      <c r="BB4465" s="3">
        <v>768.79</v>
      </c>
      <c r="BC4465" s="3">
        <v>0</v>
      </c>
      <c r="BD4465" s="2"/>
      <c r="BE4465" s="3" t="s">
        <v>449</v>
      </c>
      <c r="BF4465" s="3" t="s">
        <v>450</v>
      </c>
    </row>
    <row r="4466" spans="1:58" ht="13.15" customHeight="1" x14ac:dyDescent="0.25">
      <c r="A4466" s="5" t="s">
        <v>3646</v>
      </c>
      <c r="B4466" s="25" t="str">
        <f>VLOOKUP(Tabla1[[#This Row],[nombre ]],Tabla2[#All],1,0)</f>
        <v>VASQUEZ AGUIRRE SERGIO MANUEL</v>
      </c>
      <c r="C4466" s="3" t="s">
        <v>369</v>
      </c>
      <c r="D4466" s="3" t="s">
        <v>378</v>
      </c>
      <c r="E4466" s="26" t="s">
        <v>78</v>
      </c>
      <c r="F4466" s="3">
        <v>36</v>
      </c>
      <c r="G4466" s="2"/>
      <c r="H4466" s="4">
        <v>43731</v>
      </c>
      <c r="I4466" s="2"/>
      <c r="J4466" s="4">
        <v>21490</v>
      </c>
      <c r="K4466" s="3">
        <v>64</v>
      </c>
      <c r="L4466" s="3">
        <v>3</v>
      </c>
      <c r="M4466" s="3">
        <v>13092.61</v>
      </c>
      <c r="N4466" s="3">
        <v>2411.355</v>
      </c>
      <c r="O4466" s="3">
        <v>2411.355</v>
      </c>
      <c r="P4466" s="3">
        <v>0</v>
      </c>
      <c r="Q4466" s="2"/>
      <c r="R4466" s="3">
        <v>15</v>
      </c>
      <c r="S4466" s="3" t="s">
        <v>52</v>
      </c>
      <c r="T4466" s="3">
        <v>0</v>
      </c>
      <c r="U4466" s="3">
        <v>0</v>
      </c>
      <c r="V4466" s="3">
        <v>0</v>
      </c>
      <c r="W4466" s="3">
        <v>0</v>
      </c>
      <c r="X4466" s="3">
        <v>0</v>
      </c>
      <c r="Y4466" s="3">
        <v>0</v>
      </c>
      <c r="Z4466" s="3">
        <v>0</v>
      </c>
      <c r="AA4466" s="3">
        <v>0</v>
      </c>
      <c r="AB4466" s="3">
        <v>0</v>
      </c>
      <c r="AC4466" s="3">
        <v>0</v>
      </c>
      <c r="AD4466" s="3">
        <v>0</v>
      </c>
      <c r="AE4466" s="3">
        <v>0</v>
      </c>
      <c r="AF4466" s="3">
        <v>0</v>
      </c>
      <c r="AG4466" s="3">
        <v>0</v>
      </c>
      <c r="AH4466" s="3">
        <v>0</v>
      </c>
      <c r="AI4466" s="3">
        <v>0</v>
      </c>
      <c r="AJ4466" s="3">
        <v>0</v>
      </c>
      <c r="AK4466" s="3">
        <v>0</v>
      </c>
      <c r="AL4466" s="2"/>
      <c r="AM4466" s="3">
        <v>0</v>
      </c>
      <c r="AN4466" s="3">
        <v>0</v>
      </c>
      <c r="AO4466" s="3">
        <v>0</v>
      </c>
      <c r="AP4466" s="3">
        <v>0</v>
      </c>
      <c r="AQ4466" s="3">
        <v>0</v>
      </c>
      <c r="AR4466" s="3">
        <v>0</v>
      </c>
      <c r="AS4466" s="3">
        <v>0</v>
      </c>
      <c r="AT4466" s="3">
        <v>0</v>
      </c>
      <c r="AU4466" s="3">
        <v>0</v>
      </c>
      <c r="AV4466" s="3">
        <v>0</v>
      </c>
      <c r="AW4466" s="3">
        <v>0</v>
      </c>
      <c r="AX4466" s="3">
        <v>0</v>
      </c>
      <c r="AY4466" s="3">
        <v>0</v>
      </c>
      <c r="AZ4466" s="3">
        <v>1146.58</v>
      </c>
      <c r="BA4466" s="3">
        <v>895.77</v>
      </c>
      <c r="BB4466" s="3">
        <v>612.95000000000005</v>
      </c>
      <c r="BC4466" s="3">
        <v>0</v>
      </c>
      <c r="BD4466" s="2"/>
      <c r="BE4466" s="3" t="s">
        <v>449</v>
      </c>
      <c r="BF4466" s="3" t="s">
        <v>450</v>
      </c>
    </row>
    <row r="4467" spans="1:58" ht="13.15" customHeight="1" x14ac:dyDescent="0.25">
      <c r="A4467" s="33" t="s">
        <v>5342</v>
      </c>
      <c r="B4467" s="25" t="e">
        <f>VLOOKUP(Tabla1[[#This Row],[nombre ]],Tabla2[#All],1,0)</f>
        <v>#N/A</v>
      </c>
      <c r="C4467" s="3" t="s">
        <v>369</v>
      </c>
      <c r="D4467" s="3" t="s">
        <v>375</v>
      </c>
      <c r="E4467" s="26" t="s">
        <v>78</v>
      </c>
      <c r="F4467" s="3">
        <v>36</v>
      </c>
      <c r="G4467" s="2"/>
      <c r="H4467" s="4">
        <v>44986</v>
      </c>
      <c r="I4467" s="2"/>
      <c r="J4467" s="4">
        <v>32751</v>
      </c>
      <c r="K4467" s="3">
        <v>33</v>
      </c>
      <c r="L4467" s="3">
        <v>0</v>
      </c>
      <c r="M4467" s="3">
        <v>13092.61</v>
      </c>
      <c r="N4467" s="3">
        <v>2411.355</v>
      </c>
      <c r="O4467" s="3">
        <v>2411.355</v>
      </c>
      <c r="P4467" s="3">
        <v>0</v>
      </c>
      <c r="Q4467" s="2"/>
      <c r="R4467" s="3">
        <v>15</v>
      </c>
      <c r="S4467" s="3" t="s">
        <v>52</v>
      </c>
      <c r="T4467" s="3">
        <v>0</v>
      </c>
      <c r="U4467" s="3">
        <v>0</v>
      </c>
      <c r="V4467" s="3">
        <v>0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0</v>
      </c>
      <c r="AD4467" s="3">
        <v>0</v>
      </c>
      <c r="AE4467" s="3">
        <v>0</v>
      </c>
      <c r="AF4467" s="3">
        <v>0</v>
      </c>
      <c r="AG4467" s="3">
        <v>0</v>
      </c>
      <c r="AH4467" s="3">
        <v>0</v>
      </c>
      <c r="AI4467" s="3">
        <v>0</v>
      </c>
      <c r="AJ4467" s="3">
        <v>0</v>
      </c>
      <c r="AK4467" s="3">
        <v>0</v>
      </c>
      <c r="AL4467" s="2"/>
      <c r="AM4467" s="3">
        <v>0</v>
      </c>
      <c r="AN4467" s="3">
        <v>0</v>
      </c>
      <c r="AO4467" s="3">
        <v>0</v>
      </c>
      <c r="AP4467" s="3">
        <v>0</v>
      </c>
      <c r="AQ4467" s="3">
        <v>0</v>
      </c>
      <c r="AR4467" s="3">
        <v>0</v>
      </c>
      <c r="AS4467" s="3">
        <v>0</v>
      </c>
      <c r="AT4467" s="3">
        <v>0</v>
      </c>
      <c r="AU4467" s="3">
        <v>0</v>
      </c>
      <c r="AV4467" s="3">
        <v>0</v>
      </c>
      <c r="AW4467" s="3">
        <v>0</v>
      </c>
      <c r="AX4467" s="3">
        <v>0</v>
      </c>
      <c r="AY4467" s="3">
        <v>0</v>
      </c>
      <c r="AZ4467" s="3">
        <v>1146.58</v>
      </c>
      <c r="BA4467" s="3">
        <v>895.77</v>
      </c>
      <c r="BB4467" s="3">
        <v>612.95000000000005</v>
      </c>
      <c r="BC4467" s="3">
        <v>0</v>
      </c>
      <c r="BD4467" s="2"/>
      <c r="BE4467" s="3" t="s">
        <v>449</v>
      </c>
      <c r="BF4467" s="3" t="s">
        <v>450</v>
      </c>
    </row>
    <row r="4468" spans="1:58" ht="13.15" customHeight="1" x14ac:dyDescent="0.25">
      <c r="A4468" s="5" t="s">
        <v>3647</v>
      </c>
      <c r="B4468" s="25" t="str">
        <f>VLOOKUP(Tabla1[[#This Row],[nombre ]],Tabla2[#All],1,0)</f>
        <v>VALENCIA CHAVIRA LUIS FERNANDO</v>
      </c>
      <c r="C4468" s="3" t="s">
        <v>369</v>
      </c>
      <c r="D4468" s="3" t="s">
        <v>379</v>
      </c>
      <c r="E4468" s="26" t="s">
        <v>92</v>
      </c>
      <c r="F4468" s="3">
        <v>20</v>
      </c>
      <c r="G4468" s="2"/>
      <c r="H4468" s="4">
        <v>42653</v>
      </c>
      <c r="I4468" s="2"/>
      <c r="J4468" s="4">
        <v>31545</v>
      </c>
      <c r="K4468" s="3">
        <v>36</v>
      </c>
      <c r="L4468" s="3">
        <v>6</v>
      </c>
      <c r="M4468" s="3">
        <v>15144.87</v>
      </c>
      <c r="N4468" s="3">
        <v>2789.4949999999999</v>
      </c>
      <c r="O4468" s="3">
        <v>2789.4949999999999</v>
      </c>
      <c r="P4468" s="3">
        <v>2071.2199999999998</v>
      </c>
      <c r="Q4468" s="2"/>
      <c r="R4468" s="3">
        <v>15</v>
      </c>
      <c r="S4468" s="3" t="s">
        <v>52</v>
      </c>
      <c r="T4468" s="3">
        <v>0</v>
      </c>
      <c r="U4468" s="3">
        <v>0</v>
      </c>
      <c r="V4468" s="3">
        <v>0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  <c r="AD4468" s="3">
        <v>0</v>
      </c>
      <c r="AE4468" s="3">
        <v>0</v>
      </c>
      <c r="AF4468" s="3">
        <v>0</v>
      </c>
      <c r="AG4468" s="3">
        <v>0</v>
      </c>
      <c r="AH4468" s="3">
        <v>0</v>
      </c>
      <c r="AI4468" s="3">
        <v>0</v>
      </c>
      <c r="AJ4468" s="3">
        <v>0</v>
      </c>
      <c r="AK4468" s="3">
        <v>0</v>
      </c>
      <c r="AL4468" s="2"/>
      <c r="AM4468" s="3">
        <v>0</v>
      </c>
      <c r="AN4468" s="3">
        <v>0</v>
      </c>
      <c r="AO4468" s="3">
        <v>0</v>
      </c>
      <c r="AP4468" s="3">
        <v>0</v>
      </c>
      <c r="AQ4468" s="3">
        <v>0</v>
      </c>
      <c r="AR4468" s="3">
        <v>0</v>
      </c>
      <c r="AS4468" s="3">
        <v>0</v>
      </c>
      <c r="AT4468" s="3">
        <v>0</v>
      </c>
      <c r="AU4468" s="3">
        <v>0</v>
      </c>
      <c r="AV4468" s="3">
        <v>0</v>
      </c>
      <c r="AW4468" s="3">
        <v>0</v>
      </c>
      <c r="AX4468" s="3">
        <v>0</v>
      </c>
      <c r="AY4468" s="3">
        <v>0</v>
      </c>
      <c r="AZ4468" s="3">
        <v>1458.89</v>
      </c>
      <c r="BA4468" s="3">
        <v>1139.76</v>
      </c>
      <c r="BB4468" s="3">
        <v>1015.62</v>
      </c>
      <c r="BC4468" s="3">
        <v>0</v>
      </c>
      <c r="BD4468" s="2"/>
      <c r="BE4468" s="3" t="s">
        <v>449</v>
      </c>
      <c r="BF4468" s="3" t="s">
        <v>450</v>
      </c>
    </row>
    <row r="4469" spans="1:58" ht="13.15" customHeight="1" x14ac:dyDescent="0.25">
      <c r="A4469" s="5" t="s">
        <v>3648</v>
      </c>
      <c r="B4469" s="25" t="e">
        <f>VLOOKUP(Tabla1[[#This Row],[nombre ]],Tabla2[#All],1,0)</f>
        <v>#N/A</v>
      </c>
      <c r="C4469" s="3" t="s">
        <v>369</v>
      </c>
      <c r="D4469" s="3" t="s">
        <v>373</v>
      </c>
      <c r="E4469" s="26" t="s">
        <v>51</v>
      </c>
      <c r="F4469" s="3">
        <v>67</v>
      </c>
      <c r="G4469" s="2"/>
      <c r="H4469" s="4">
        <v>44743</v>
      </c>
      <c r="I4469" s="2"/>
      <c r="J4469" s="4">
        <v>30180</v>
      </c>
      <c r="K4469" s="3">
        <v>40</v>
      </c>
      <c r="L4469" s="3">
        <v>0</v>
      </c>
      <c r="M4469" s="3">
        <v>11393.12</v>
      </c>
      <c r="N4469" s="3">
        <v>2414.0250000000001</v>
      </c>
      <c r="O4469" s="3">
        <v>2414.0250000000001</v>
      </c>
      <c r="P4469" s="3">
        <v>0</v>
      </c>
      <c r="Q4469" s="2"/>
      <c r="R4469" s="3">
        <v>15</v>
      </c>
      <c r="S4469" s="3" t="s">
        <v>52</v>
      </c>
      <c r="T4469" s="3">
        <v>0</v>
      </c>
      <c r="U4469" s="3">
        <v>0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  <c r="AD4469" s="3">
        <v>0</v>
      </c>
      <c r="AE4469" s="3">
        <v>0</v>
      </c>
      <c r="AF4469" s="3">
        <v>0</v>
      </c>
      <c r="AG4469" s="3">
        <v>0</v>
      </c>
      <c r="AH4469" s="3">
        <v>0</v>
      </c>
      <c r="AI4469" s="3">
        <v>0</v>
      </c>
      <c r="AJ4469" s="3">
        <v>0</v>
      </c>
      <c r="AK4469" s="3">
        <v>0</v>
      </c>
      <c r="AL4469" s="2"/>
      <c r="AM4469" s="3">
        <v>0</v>
      </c>
      <c r="AN4469" s="3">
        <v>0</v>
      </c>
      <c r="AO4469" s="3">
        <v>0</v>
      </c>
      <c r="AP4469" s="3">
        <v>0</v>
      </c>
      <c r="AQ4469" s="3">
        <v>0</v>
      </c>
      <c r="AR4469" s="3">
        <v>0</v>
      </c>
      <c r="AS4469" s="3">
        <v>0</v>
      </c>
      <c r="AT4469" s="3">
        <v>0</v>
      </c>
      <c r="AU4469" s="3">
        <v>0</v>
      </c>
      <c r="AV4469" s="3">
        <v>0</v>
      </c>
      <c r="AW4469" s="3">
        <v>0</v>
      </c>
      <c r="AX4469" s="3">
        <v>0</v>
      </c>
      <c r="AY4469" s="3">
        <v>0</v>
      </c>
      <c r="AZ4469" s="3">
        <v>1038.1600000000001</v>
      </c>
      <c r="BA4469" s="3">
        <v>811.06</v>
      </c>
      <c r="BB4469" s="3">
        <v>473.93</v>
      </c>
      <c r="BC4469" s="3">
        <v>0</v>
      </c>
      <c r="BD4469" s="2"/>
      <c r="BE4469" s="3" t="s">
        <v>449</v>
      </c>
      <c r="BF4469" s="3" t="s">
        <v>450</v>
      </c>
    </row>
    <row r="4470" spans="1:58" ht="13.15" customHeight="1" x14ac:dyDescent="0.25">
      <c r="A4470" s="5" t="s">
        <v>3649</v>
      </c>
      <c r="B4470" s="25" t="str">
        <f>VLOOKUP(Tabla1[[#This Row],[nombre ]],Tabla2[#All],1,0)</f>
        <v>AYALA ALMANZA EDGAR ALEJANDRO</v>
      </c>
      <c r="C4470" s="3" t="s">
        <v>381</v>
      </c>
      <c r="D4470" s="3" t="s">
        <v>382</v>
      </c>
      <c r="E4470" s="26" t="s">
        <v>74</v>
      </c>
      <c r="F4470" s="3">
        <v>36</v>
      </c>
      <c r="G4470" s="2"/>
      <c r="H4470" s="4">
        <v>43420</v>
      </c>
      <c r="I4470" s="2"/>
      <c r="J4470" s="4">
        <v>34039</v>
      </c>
      <c r="K4470" s="3">
        <v>30</v>
      </c>
      <c r="L4470" s="3">
        <v>4</v>
      </c>
      <c r="M4470" s="3">
        <v>13092.61</v>
      </c>
      <c r="N4470" s="3">
        <v>2411.355</v>
      </c>
      <c r="O4470" s="3">
        <v>2411.355</v>
      </c>
      <c r="P4470" s="3">
        <v>0</v>
      </c>
      <c r="Q4470" s="2"/>
      <c r="R4470" s="3">
        <v>15</v>
      </c>
      <c r="S4470" s="3" t="s">
        <v>52</v>
      </c>
      <c r="T4470" s="3">
        <v>0</v>
      </c>
      <c r="U4470" s="3">
        <v>0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0</v>
      </c>
      <c r="AD4470" s="3">
        <v>0</v>
      </c>
      <c r="AE4470" s="3">
        <v>0</v>
      </c>
      <c r="AF4470" s="3">
        <v>0</v>
      </c>
      <c r="AG4470" s="3">
        <v>0</v>
      </c>
      <c r="AH4470" s="3">
        <v>0</v>
      </c>
      <c r="AI4470" s="3">
        <v>0</v>
      </c>
      <c r="AJ4470" s="3">
        <v>0</v>
      </c>
      <c r="AK4470" s="3">
        <v>0</v>
      </c>
      <c r="AL4470" s="2"/>
      <c r="AM4470" s="3">
        <v>0</v>
      </c>
      <c r="AN4470" s="3">
        <v>0</v>
      </c>
      <c r="AO4470" s="3">
        <v>0</v>
      </c>
      <c r="AP4470" s="3">
        <v>0</v>
      </c>
      <c r="AQ4470" s="3">
        <v>0</v>
      </c>
      <c r="AR4470" s="3">
        <v>0</v>
      </c>
      <c r="AS4470" s="3">
        <v>0</v>
      </c>
      <c r="AT4470" s="3">
        <v>0</v>
      </c>
      <c r="AU4470" s="3">
        <v>0</v>
      </c>
      <c r="AV4470" s="3">
        <v>0</v>
      </c>
      <c r="AW4470" s="3">
        <v>0</v>
      </c>
      <c r="AX4470" s="3">
        <v>0</v>
      </c>
      <c r="AY4470" s="3">
        <v>0</v>
      </c>
      <c r="AZ4470" s="3">
        <v>1146.58</v>
      </c>
      <c r="BA4470" s="3">
        <v>895.77</v>
      </c>
      <c r="BB4470" s="3">
        <v>612.95000000000005</v>
      </c>
      <c r="BC4470" s="3">
        <v>0</v>
      </c>
      <c r="BD4470" s="2"/>
      <c r="BE4470" s="3" t="s">
        <v>449</v>
      </c>
      <c r="BF4470" s="3" t="s">
        <v>450</v>
      </c>
    </row>
    <row r="4471" spans="1:58" ht="13.15" customHeight="1" x14ac:dyDescent="0.25">
      <c r="A4471" s="5" t="s">
        <v>5343</v>
      </c>
      <c r="B4471" s="25" t="e">
        <f>VLOOKUP(Tabla1[[#This Row],[nombre ]],Tabla2[#All],1,0)</f>
        <v>#N/A</v>
      </c>
      <c r="C4471" s="3" t="s">
        <v>381</v>
      </c>
      <c r="D4471" s="3" t="s">
        <v>382</v>
      </c>
      <c r="E4471" s="26" t="s">
        <v>63</v>
      </c>
      <c r="F4471" s="3">
        <v>117</v>
      </c>
      <c r="G4471" s="2"/>
      <c r="H4471" s="4">
        <v>42600</v>
      </c>
      <c r="I4471" s="2"/>
      <c r="J4471" s="4">
        <v>24501</v>
      </c>
      <c r="K4471" s="3">
        <v>56</v>
      </c>
      <c r="L4471" s="3">
        <v>6</v>
      </c>
      <c r="M4471" s="3">
        <v>4773.91</v>
      </c>
      <c r="N4471" s="3">
        <v>1247.2049999999999</v>
      </c>
      <c r="O4471" s="3">
        <v>1247.2049999999999</v>
      </c>
      <c r="P4471" s="3">
        <v>666.59</v>
      </c>
      <c r="Q4471" s="2"/>
      <c r="R4471" s="3">
        <v>18</v>
      </c>
      <c r="S4471" s="3" t="s">
        <v>64</v>
      </c>
      <c r="T4471" s="3">
        <v>0</v>
      </c>
      <c r="U4471" s="3">
        <v>0</v>
      </c>
      <c r="V4471" s="3">
        <v>0</v>
      </c>
      <c r="W4471" s="3">
        <v>0</v>
      </c>
      <c r="X4471" s="3">
        <v>0</v>
      </c>
      <c r="Y4471" s="3">
        <v>0</v>
      </c>
      <c r="Z4471" s="3">
        <v>0</v>
      </c>
      <c r="AA4471" s="3">
        <v>0</v>
      </c>
      <c r="AB4471" s="3">
        <v>0</v>
      </c>
      <c r="AC4471" s="3">
        <v>0</v>
      </c>
      <c r="AD4471" s="3">
        <v>0</v>
      </c>
      <c r="AE4471" s="3">
        <v>0</v>
      </c>
      <c r="AF4471" s="3">
        <v>0</v>
      </c>
      <c r="AG4471" s="3">
        <v>0</v>
      </c>
      <c r="AH4471" s="3">
        <v>0</v>
      </c>
      <c r="AI4471" s="3">
        <v>0</v>
      </c>
      <c r="AJ4471" s="3">
        <v>0</v>
      </c>
      <c r="AK4471" s="3">
        <v>0</v>
      </c>
      <c r="AL4471" s="2"/>
      <c r="AM4471" s="3">
        <v>0</v>
      </c>
      <c r="AN4471" s="3">
        <v>0</v>
      </c>
      <c r="AO4471" s="3">
        <v>0</v>
      </c>
      <c r="AP4471" s="3">
        <v>0</v>
      </c>
      <c r="AQ4471" s="3">
        <v>0</v>
      </c>
      <c r="AR4471" s="3">
        <v>0</v>
      </c>
      <c r="AS4471" s="3">
        <v>0</v>
      </c>
      <c r="AT4471" s="3">
        <v>0</v>
      </c>
      <c r="AU4471" s="3">
        <v>0</v>
      </c>
      <c r="AV4471" s="3">
        <v>0</v>
      </c>
      <c r="AW4471" s="3">
        <v>0</v>
      </c>
      <c r="AX4471" s="3">
        <v>0</v>
      </c>
      <c r="AY4471" s="3">
        <v>0</v>
      </c>
      <c r="AZ4471" s="3">
        <v>701.61</v>
      </c>
      <c r="BA4471" s="3">
        <v>548.13</v>
      </c>
      <c r="BB4471" s="3">
        <v>38.520000000000003</v>
      </c>
      <c r="BC4471" s="3">
        <v>0</v>
      </c>
      <c r="BD4471" s="2"/>
      <c r="BE4471" s="3" t="s">
        <v>449</v>
      </c>
      <c r="BF4471" s="3" t="s">
        <v>453</v>
      </c>
    </row>
    <row r="4472" spans="1:58" ht="13.15" customHeight="1" x14ac:dyDescent="0.25">
      <c r="A4472" s="5" t="s">
        <v>3650</v>
      </c>
      <c r="B4472" s="25" t="e">
        <f>VLOOKUP(Tabla1[[#This Row],[nombre ]],Tabla2[#All],1,0)</f>
        <v>#N/A</v>
      </c>
      <c r="C4472" s="3" t="s">
        <v>381</v>
      </c>
      <c r="D4472" s="3" t="s">
        <v>383</v>
      </c>
      <c r="E4472" s="26" t="s">
        <v>139</v>
      </c>
      <c r="F4472" s="3">
        <v>93</v>
      </c>
      <c r="G4472" s="2"/>
      <c r="H4472" s="4">
        <v>40375</v>
      </c>
      <c r="I4472" s="2"/>
      <c r="J4472" s="4">
        <v>27795</v>
      </c>
      <c r="K4472" s="3">
        <v>47</v>
      </c>
      <c r="L4472" s="3">
        <v>12</v>
      </c>
      <c r="M4472" s="3">
        <v>7669.11</v>
      </c>
      <c r="N4472" s="3">
        <v>2005.9949999999999</v>
      </c>
      <c r="O4472" s="3">
        <v>2005.9949999999999</v>
      </c>
      <c r="P4472" s="3">
        <v>1723.8</v>
      </c>
      <c r="Q4472" s="2"/>
      <c r="R4472" s="3">
        <v>18</v>
      </c>
      <c r="S4472" s="3" t="s">
        <v>60</v>
      </c>
      <c r="T4472" s="3">
        <v>0</v>
      </c>
      <c r="U4472" s="3">
        <v>90</v>
      </c>
      <c r="V4472" s="3">
        <v>8645.4</v>
      </c>
      <c r="W4472" s="3">
        <v>1993.97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  <c r="AD4472" s="3">
        <v>0</v>
      </c>
      <c r="AE4472" s="3">
        <v>0</v>
      </c>
      <c r="AF4472" s="3">
        <v>0</v>
      </c>
      <c r="AG4472" s="3">
        <v>0</v>
      </c>
      <c r="AH4472" s="3">
        <v>0</v>
      </c>
      <c r="AI4472" s="3">
        <v>0</v>
      </c>
      <c r="AJ4472" s="3">
        <v>0</v>
      </c>
      <c r="AK4472" s="3">
        <v>0</v>
      </c>
      <c r="AL4472" s="2"/>
      <c r="AM4472" s="3">
        <v>0</v>
      </c>
      <c r="AN4472" s="3">
        <v>0</v>
      </c>
      <c r="AO4472" s="3">
        <v>0</v>
      </c>
      <c r="AP4472" s="3">
        <v>0</v>
      </c>
      <c r="AQ4472" s="3">
        <v>0</v>
      </c>
      <c r="AR4472" s="3">
        <v>0</v>
      </c>
      <c r="AS4472" s="3">
        <v>0</v>
      </c>
      <c r="AT4472" s="3">
        <v>0</v>
      </c>
      <c r="AU4472" s="3">
        <v>0</v>
      </c>
      <c r="AV4472" s="3">
        <v>0</v>
      </c>
      <c r="AW4472" s="3">
        <v>0</v>
      </c>
      <c r="AX4472" s="3">
        <v>0</v>
      </c>
      <c r="AY4472" s="3">
        <v>0</v>
      </c>
      <c r="AZ4472" s="3">
        <v>2291.88</v>
      </c>
      <c r="BA4472" s="3">
        <v>1790.52</v>
      </c>
      <c r="BB4472" s="3">
        <v>1992.47</v>
      </c>
      <c r="BC4472" s="3">
        <v>0</v>
      </c>
      <c r="BD4472" s="2"/>
      <c r="BE4472" s="3" t="s">
        <v>449</v>
      </c>
      <c r="BF4472" s="3" t="s">
        <v>455</v>
      </c>
    </row>
    <row r="4473" spans="1:58" ht="13.15" customHeight="1" x14ac:dyDescent="0.25">
      <c r="A4473" s="5" t="s">
        <v>3651</v>
      </c>
      <c r="B4473" s="25" t="e">
        <f>VLOOKUP(Tabla1[[#This Row],[nombre ]],Tabla2[#All],1,0)</f>
        <v>#N/A</v>
      </c>
      <c r="C4473" s="3" t="s">
        <v>381</v>
      </c>
      <c r="D4473" s="3" t="s">
        <v>382</v>
      </c>
      <c r="E4473" s="26" t="s">
        <v>206</v>
      </c>
      <c r="F4473" s="3">
        <v>113</v>
      </c>
      <c r="G4473" s="2"/>
      <c r="H4473" s="4">
        <v>44382</v>
      </c>
      <c r="I4473" s="2"/>
      <c r="J4473" s="4">
        <v>33711</v>
      </c>
      <c r="K4473" s="3">
        <v>30</v>
      </c>
      <c r="L4473" s="3">
        <v>1</v>
      </c>
      <c r="M4473" s="3">
        <v>5774.51</v>
      </c>
      <c r="N4473" s="3">
        <v>1510.4549999999999</v>
      </c>
      <c r="O4473" s="3">
        <v>1510.4549999999999</v>
      </c>
      <c r="P4473" s="3">
        <v>0</v>
      </c>
      <c r="Q4473" s="2"/>
      <c r="R4473" s="3">
        <v>18</v>
      </c>
      <c r="S4473" s="3" t="s">
        <v>60</v>
      </c>
      <c r="T4473" s="3">
        <v>0</v>
      </c>
      <c r="U4473" s="3">
        <v>75</v>
      </c>
      <c r="V4473" s="3">
        <v>5425.5</v>
      </c>
      <c r="W4473" s="3">
        <v>1501.37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  <c r="AD4473" s="3">
        <v>0</v>
      </c>
      <c r="AE4473" s="3">
        <v>0</v>
      </c>
      <c r="AF4473" s="3">
        <v>0</v>
      </c>
      <c r="AG4473" s="3">
        <v>0</v>
      </c>
      <c r="AH4473" s="3">
        <v>0</v>
      </c>
      <c r="AI4473" s="3">
        <v>0</v>
      </c>
      <c r="AJ4473" s="3">
        <v>0</v>
      </c>
      <c r="AK4473" s="3">
        <v>0</v>
      </c>
      <c r="AL4473" s="2"/>
      <c r="AM4473" s="3">
        <v>0</v>
      </c>
      <c r="AN4473" s="3">
        <v>0</v>
      </c>
      <c r="AO4473" s="3">
        <v>0</v>
      </c>
      <c r="AP4473" s="3">
        <v>0</v>
      </c>
      <c r="AQ4473" s="3">
        <v>0</v>
      </c>
      <c r="AR4473" s="3">
        <v>0</v>
      </c>
      <c r="AS4473" s="3">
        <v>0</v>
      </c>
      <c r="AT4473" s="3">
        <v>0</v>
      </c>
      <c r="AU4473" s="3">
        <v>0</v>
      </c>
      <c r="AV4473" s="3">
        <v>0</v>
      </c>
      <c r="AW4473" s="3">
        <v>0</v>
      </c>
      <c r="AX4473" s="3">
        <v>0</v>
      </c>
      <c r="AY4473" s="3">
        <v>0</v>
      </c>
      <c r="AZ4473" s="3">
        <v>1472.16</v>
      </c>
      <c r="BA4473" s="3">
        <v>1150.1400000000001</v>
      </c>
      <c r="BB4473" s="3">
        <v>853.75</v>
      </c>
      <c r="BC4473" s="3">
        <v>0</v>
      </c>
      <c r="BD4473" s="2"/>
      <c r="BE4473" s="3" t="s">
        <v>449</v>
      </c>
      <c r="BF4473" s="3" t="s">
        <v>455</v>
      </c>
    </row>
    <row r="4474" spans="1:58" ht="13.15" customHeight="1" x14ac:dyDescent="0.25">
      <c r="A4474" s="5" t="s">
        <v>3652</v>
      </c>
      <c r="B4474" s="25" t="e">
        <f>VLOOKUP(Tabla1[[#This Row],[nombre ]],Tabla2[#All],1,0)</f>
        <v>#N/A</v>
      </c>
      <c r="C4474" s="3" t="s">
        <v>381</v>
      </c>
      <c r="D4474" s="3" t="s">
        <v>384</v>
      </c>
      <c r="E4474" s="26" t="s">
        <v>69</v>
      </c>
      <c r="F4474" s="3">
        <v>75</v>
      </c>
      <c r="G4474" s="2"/>
      <c r="H4474" s="4">
        <v>43297</v>
      </c>
      <c r="I4474" s="2"/>
      <c r="J4474" s="4">
        <v>22561</v>
      </c>
      <c r="K4474" s="3">
        <v>61</v>
      </c>
      <c r="L4474" s="3">
        <v>4</v>
      </c>
      <c r="M4474" s="3">
        <v>10553.19</v>
      </c>
      <c r="N4474" s="3">
        <v>2604.1149999999998</v>
      </c>
      <c r="O4474" s="3">
        <v>2604.1149999999998</v>
      </c>
      <c r="P4474" s="3">
        <v>0</v>
      </c>
      <c r="Q4474" s="2"/>
      <c r="R4474" s="3">
        <v>15</v>
      </c>
      <c r="S4474" s="3" t="s">
        <v>64</v>
      </c>
      <c r="T4474" s="3">
        <v>0</v>
      </c>
      <c r="U4474" s="3">
        <v>0</v>
      </c>
      <c r="V4474" s="3">
        <v>0</v>
      </c>
      <c r="W4474" s="3">
        <v>0</v>
      </c>
      <c r="X4474" s="3">
        <v>0</v>
      </c>
      <c r="Y4474" s="3">
        <v>0</v>
      </c>
      <c r="Z4474" s="3">
        <v>0</v>
      </c>
      <c r="AA4474" s="3">
        <v>0</v>
      </c>
      <c r="AB4474" s="3">
        <v>0</v>
      </c>
      <c r="AC4474" s="3">
        <v>0</v>
      </c>
      <c r="AD4474" s="3">
        <v>0</v>
      </c>
      <c r="AE4474" s="3">
        <v>0</v>
      </c>
      <c r="AF4474" s="3">
        <v>0</v>
      </c>
      <c r="AG4474" s="3">
        <v>0</v>
      </c>
      <c r="AH4474" s="3">
        <v>3875.41</v>
      </c>
      <c r="AI4474" s="3">
        <v>0</v>
      </c>
      <c r="AJ4474" s="3">
        <v>0</v>
      </c>
      <c r="AK4474" s="3">
        <v>0</v>
      </c>
      <c r="AL4474" s="2"/>
      <c r="AM4474" s="3">
        <v>0</v>
      </c>
      <c r="AN4474" s="3">
        <v>0</v>
      </c>
      <c r="AO4474" s="3">
        <v>0</v>
      </c>
      <c r="AP4474" s="3">
        <v>0</v>
      </c>
      <c r="AQ4474" s="3">
        <v>0</v>
      </c>
      <c r="AR4474" s="3">
        <v>0</v>
      </c>
      <c r="AS4474" s="3">
        <v>0</v>
      </c>
      <c r="AT4474" s="3">
        <v>0</v>
      </c>
      <c r="AU4474" s="3">
        <v>0</v>
      </c>
      <c r="AV4474" s="3">
        <v>0</v>
      </c>
      <c r="AW4474" s="3">
        <v>0</v>
      </c>
      <c r="AX4474" s="3">
        <v>0</v>
      </c>
      <c r="AY4474" s="3">
        <v>0</v>
      </c>
      <c r="AZ4474" s="3">
        <v>1393.62</v>
      </c>
      <c r="BA4474" s="3">
        <v>1088.76</v>
      </c>
      <c r="BB4474" s="3">
        <v>781.46</v>
      </c>
      <c r="BC4474" s="3">
        <v>0</v>
      </c>
      <c r="BD4474" s="2"/>
      <c r="BE4474" s="3" t="s">
        <v>449</v>
      </c>
      <c r="BF4474" s="3" t="s">
        <v>456</v>
      </c>
    </row>
    <row r="4475" spans="1:58" ht="13.15" customHeight="1" x14ac:dyDescent="0.25">
      <c r="A4475" s="5" t="s">
        <v>3653</v>
      </c>
      <c r="B4475" s="25" t="e">
        <f>VLOOKUP(Tabla1[[#This Row],[nombre ]],Tabla2[#All],1,0)</f>
        <v>#N/A</v>
      </c>
      <c r="C4475" s="3" t="s">
        <v>381</v>
      </c>
      <c r="D4475" s="3" t="s">
        <v>382</v>
      </c>
      <c r="E4475" s="26" t="s">
        <v>164</v>
      </c>
      <c r="F4475" s="3">
        <v>84</v>
      </c>
      <c r="G4475" s="2"/>
      <c r="H4475" s="4">
        <v>44964</v>
      </c>
      <c r="I4475" s="2"/>
      <c r="J4475" s="4">
        <v>27267</v>
      </c>
      <c r="K4475" s="3">
        <v>48</v>
      </c>
      <c r="L4475" s="3">
        <v>0</v>
      </c>
      <c r="M4475" s="3">
        <v>8512.2099999999991</v>
      </c>
      <c r="N4475" s="3">
        <v>2644.7</v>
      </c>
      <c r="O4475" s="3">
        <v>2644.7</v>
      </c>
      <c r="P4475" s="2"/>
      <c r="Q4475" s="2"/>
      <c r="R4475" s="3">
        <v>18</v>
      </c>
      <c r="S4475" s="3" t="s">
        <v>55</v>
      </c>
      <c r="T4475" s="3">
        <v>0</v>
      </c>
      <c r="U4475" s="3">
        <v>30</v>
      </c>
      <c r="V4475" s="3">
        <v>3405</v>
      </c>
      <c r="W4475" s="3">
        <v>0</v>
      </c>
      <c r="X4475" s="3">
        <v>0</v>
      </c>
      <c r="Y4475" s="3">
        <v>0</v>
      </c>
      <c r="Z4475" s="3">
        <v>0</v>
      </c>
      <c r="AA4475" s="3">
        <v>0</v>
      </c>
      <c r="AB4475" s="3">
        <v>0</v>
      </c>
      <c r="AC4475" s="3">
        <v>0</v>
      </c>
      <c r="AD4475" s="3">
        <v>0</v>
      </c>
      <c r="AE4475" s="3">
        <v>0</v>
      </c>
      <c r="AF4475" s="3">
        <v>0</v>
      </c>
      <c r="AG4475" s="3">
        <v>0</v>
      </c>
      <c r="AH4475" s="3">
        <v>0</v>
      </c>
      <c r="AI4475" s="3">
        <v>0</v>
      </c>
      <c r="AJ4475" s="3">
        <v>0</v>
      </c>
      <c r="AK4475" s="3">
        <v>0</v>
      </c>
      <c r="AL4475" s="2"/>
      <c r="AM4475" s="3">
        <v>0</v>
      </c>
      <c r="AN4475" s="3">
        <v>0</v>
      </c>
      <c r="AO4475" s="3">
        <v>0</v>
      </c>
      <c r="AP4475" s="3">
        <v>0</v>
      </c>
      <c r="AQ4475" s="3">
        <v>0</v>
      </c>
      <c r="AR4475" s="3">
        <v>0</v>
      </c>
      <c r="AS4475" s="3">
        <v>0</v>
      </c>
      <c r="AT4475" s="3">
        <v>0</v>
      </c>
      <c r="AU4475" s="3">
        <v>0</v>
      </c>
      <c r="AV4475" s="3">
        <v>0</v>
      </c>
      <c r="AW4475" s="3">
        <v>0</v>
      </c>
      <c r="AX4475" s="3">
        <v>0</v>
      </c>
      <c r="AY4475" s="3">
        <v>0</v>
      </c>
      <c r="AZ4475" s="3">
        <v>0</v>
      </c>
      <c r="BA4475" s="3">
        <v>1293.9000000000001</v>
      </c>
      <c r="BB4475" s="3">
        <v>694.01</v>
      </c>
      <c r="BC4475" s="3">
        <v>0</v>
      </c>
      <c r="BD4475" s="2"/>
      <c r="BE4475" s="3" t="s">
        <v>449</v>
      </c>
      <c r="BF4475" s="3" t="s">
        <v>457</v>
      </c>
    </row>
    <row r="4476" spans="1:58" ht="13.15" customHeight="1" x14ac:dyDescent="0.25">
      <c r="A4476" s="5" t="s">
        <v>3654</v>
      </c>
      <c r="B4476" s="25" t="e">
        <f>VLOOKUP(Tabla1[[#This Row],[nombre ]],Tabla2[#All],1,0)</f>
        <v>#N/A</v>
      </c>
      <c r="C4476" s="3" t="s">
        <v>381</v>
      </c>
      <c r="D4476" s="3" t="s">
        <v>382</v>
      </c>
      <c r="E4476" s="26" t="s">
        <v>160</v>
      </c>
      <c r="F4476" s="3">
        <v>113</v>
      </c>
      <c r="G4476" s="2"/>
      <c r="H4476" s="4">
        <v>42523</v>
      </c>
      <c r="I4476" s="2"/>
      <c r="J4476" s="4">
        <v>21974</v>
      </c>
      <c r="K4476" s="3">
        <v>63</v>
      </c>
      <c r="L4476" s="3">
        <v>6</v>
      </c>
      <c r="M4476" s="3">
        <v>5774.51</v>
      </c>
      <c r="N4476" s="3">
        <v>1510.4549999999999</v>
      </c>
      <c r="O4476" s="3">
        <v>1510.4549999999999</v>
      </c>
      <c r="P4476" s="3">
        <v>666.59</v>
      </c>
      <c r="Q4476" s="2"/>
      <c r="R4476" s="3">
        <v>18</v>
      </c>
      <c r="S4476" s="3" t="s">
        <v>64</v>
      </c>
      <c r="T4476" s="3">
        <v>0</v>
      </c>
      <c r="U4476" s="3">
        <v>90</v>
      </c>
      <c r="V4476" s="3">
        <v>6510.6</v>
      </c>
      <c r="W4476" s="3">
        <v>0</v>
      </c>
      <c r="X4476" s="3">
        <v>0</v>
      </c>
      <c r="Y4476" s="3">
        <v>0</v>
      </c>
      <c r="Z4476" s="3">
        <v>0</v>
      </c>
      <c r="AA4476" s="3">
        <v>0</v>
      </c>
      <c r="AB4476" s="3">
        <v>0</v>
      </c>
      <c r="AC4476" s="3">
        <v>0</v>
      </c>
      <c r="AD4476" s="3">
        <v>0</v>
      </c>
      <c r="AE4476" s="3">
        <v>0</v>
      </c>
      <c r="AF4476" s="3">
        <v>0</v>
      </c>
      <c r="AG4476" s="3">
        <v>0</v>
      </c>
      <c r="AH4476" s="3">
        <v>0</v>
      </c>
      <c r="AI4476" s="3">
        <v>0</v>
      </c>
      <c r="AJ4476" s="3">
        <v>0</v>
      </c>
      <c r="AK4476" s="3">
        <v>0</v>
      </c>
      <c r="AL4476" s="2"/>
      <c r="AM4476" s="3">
        <v>0</v>
      </c>
      <c r="AN4476" s="3">
        <v>0</v>
      </c>
      <c r="AO4476" s="3">
        <v>0</v>
      </c>
      <c r="AP4476" s="3">
        <v>0</v>
      </c>
      <c r="AQ4476" s="3">
        <v>0</v>
      </c>
      <c r="AR4476" s="3">
        <v>0</v>
      </c>
      <c r="AS4476" s="3">
        <v>0</v>
      </c>
      <c r="AT4476" s="3">
        <v>0</v>
      </c>
      <c r="AU4476" s="3">
        <v>0</v>
      </c>
      <c r="AV4476" s="3">
        <v>0</v>
      </c>
      <c r="AW4476" s="3">
        <v>0</v>
      </c>
      <c r="AX4476" s="3">
        <v>0</v>
      </c>
      <c r="AY4476" s="3">
        <v>0</v>
      </c>
      <c r="AZ4476" s="3">
        <v>1670.01</v>
      </c>
      <c r="BA4476" s="3">
        <v>1304.67</v>
      </c>
      <c r="BB4476" s="3">
        <v>1153.24</v>
      </c>
      <c r="BC4476" s="3">
        <v>0</v>
      </c>
      <c r="BD4476" s="2"/>
      <c r="BE4476" s="3" t="s">
        <v>449</v>
      </c>
      <c r="BF4476" s="3" t="s">
        <v>453</v>
      </c>
    </row>
    <row r="4477" spans="1:58" ht="13.15" customHeight="1" x14ac:dyDescent="0.25">
      <c r="A4477" s="5" t="s">
        <v>5344</v>
      </c>
      <c r="B4477" s="25" t="e">
        <f>VLOOKUP(Tabla1[[#This Row],[nombre ]],Tabla2[#All],1,0)</f>
        <v>#N/A</v>
      </c>
      <c r="C4477" s="3" t="s">
        <v>381</v>
      </c>
      <c r="D4477" s="3" t="s">
        <v>382</v>
      </c>
      <c r="E4477" s="26" t="s">
        <v>160</v>
      </c>
      <c r="F4477" s="3">
        <v>113</v>
      </c>
      <c r="G4477" s="2"/>
      <c r="H4477" s="4">
        <v>42850</v>
      </c>
      <c r="I4477" s="2"/>
      <c r="J4477" s="4">
        <v>22926</v>
      </c>
      <c r="K4477" s="3">
        <v>60</v>
      </c>
      <c r="L4477" s="3">
        <v>5</v>
      </c>
      <c r="M4477" s="3">
        <v>5774.51</v>
      </c>
      <c r="N4477" s="3">
        <v>1510.4549999999999</v>
      </c>
      <c r="O4477" s="3">
        <v>1510.4549999999999</v>
      </c>
      <c r="P4477" s="3">
        <v>863.08</v>
      </c>
      <c r="Q4477" s="2"/>
      <c r="R4477" s="3">
        <v>18</v>
      </c>
      <c r="S4477" s="3" t="s">
        <v>64</v>
      </c>
      <c r="T4477" s="3">
        <v>0</v>
      </c>
      <c r="U4477" s="3">
        <v>85</v>
      </c>
      <c r="V4477" s="3">
        <v>6148.9</v>
      </c>
      <c r="W4477" s="3">
        <v>0</v>
      </c>
      <c r="X4477" s="3">
        <v>0</v>
      </c>
      <c r="Y4477" s="3">
        <v>0</v>
      </c>
      <c r="Z4477" s="3">
        <v>0</v>
      </c>
      <c r="AA4477" s="3">
        <v>0</v>
      </c>
      <c r="AB4477" s="3">
        <v>0</v>
      </c>
      <c r="AC4477" s="3">
        <v>0</v>
      </c>
      <c r="AD4477" s="3">
        <v>0</v>
      </c>
      <c r="AE4477" s="3">
        <v>0</v>
      </c>
      <c r="AF4477" s="3">
        <v>0</v>
      </c>
      <c r="AG4477" s="3">
        <v>0</v>
      </c>
      <c r="AH4477" s="3">
        <v>0</v>
      </c>
      <c r="AI4477" s="3">
        <v>0</v>
      </c>
      <c r="AJ4477" s="3">
        <v>0</v>
      </c>
      <c r="AK4477" s="3">
        <v>0</v>
      </c>
      <c r="AL4477" s="2"/>
      <c r="AM4477" s="3">
        <v>0</v>
      </c>
      <c r="AN4477" s="3">
        <v>0</v>
      </c>
      <c r="AO4477" s="3">
        <v>0</v>
      </c>
      <c r="AP4477" s="3">
        <v>0</v>
      </c>
      <c r="AQ4477" s="3">
        <v>0</v>
      </c>
      <c r="AR4477" s="3">
        <v>0</v>
      </c>
      <c r="AS4477" s="3">
        <v>0</v>
      </c>
      <c r="AT4477" s="3">
        <v>0</v>
      </c>
      <c r="AU4477" s="3">
        <v>0</v>
      </c>
      <c r="AV4477" s="3">
        <v>0</v>
      </c>
      <c r="AW4477" s="3">
        <v>0</v>
      </c>
      <c r="AX4477" s="3">
        <v>0</v>
      </c>
      <c r="AY4477" s="3">
        <v>0</v>
      </c>
      <c r="AZ4477" s="3">
        <v>1641.08</v>
      </c>
      <c r="BA4477" s="3">
        <v>1282.0899999999999</v>
      </c>
      <c r="BB4477" s="3">
        <v>1103.42</v>
      </c>
      <c r="BC4477" s="3">
        <v>0</v>
      </c>
      <c r="BD4477" s="2"/>
      <c r="BE4477" s="3" t="s">
        <v>449</v>
      </c>
      <c r="BF4477" s="3" t="s">
        <v>453</v>
      </c>
    </row>
    <row r="4478" spans="1:58" ht="13.15" customHeight="1" x14ac:dyDescent="0.25">
      <c r="A4478" s="5" t="s">
        <v>5345</v>
      </c>
      <c r="B4478" s="25" t="e">
        <f>VLOOKUP(Tabla1[[#This Row],[nombre ]],Tabla2[#All],1,0)</f>
        <v>#N/A</v>
      </c>
      <c r="C4478" s="3" t="s">
        <v>381</v>
      </c>
      <c r="D4478" s="3" t="s">
        <v>385</v>
      </c>
      <c r="E4478" s="26" t="s">
        <v>160</v>
      </c>
      <c r="F4478" s="3">
        <v>113</v>
      </c>
      <c r="G4478" s="2"/>
      <c r="H4478" s="4">
        <v>42674</v>
      </c>
      <c r="I4478" s="2"/>
      <c r="J4478" s="4">
        <v>31255</v>
      </c>
      <c r="K4478" s="3">
        <v>37</v>
      </c>
      <c r="L4478" s="3">
        <v>6</v>
      </c>
      <c r="M4478" s="3">
        <v>5774.51</v>
      </c>
      <c r="N4478" s="3">
        <v>1510.4549999999999</v>
      </c>
      <c r="O4478" s="3">
        <v>1510.4549999999999</v>
      </c>
      <c r="P4478" s="3">
        <v>806.65</v>
      </c>
      <c r="Q4478" s="2"/>
      <c r="R4478" s="3">
        <v>18</v>
      </c>
      <c r="S4478" s="3" t="s">
        <v>64</v>
      </c>
      <c r="T4478" s="3">
        <v>0</v>
      </c>
      <c r="U4478" s="3">
        <v>78</v>
      </c>
      <c r="V4478" s="3">
        <v>5642.52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  <c r="AD4478" s="3">
        <v>0</v>
      </c>
      <c r="AE4478" s="3">
        <v>0</v>
      </c>
      <c r="AF4478" s="3">
        <v>0</v>
      </c>
      <c r="AG4478" s="3">
        <v>0</v>
      </c>
      <c r="AH4478" s="3">
        <v>0</v>
      </c>
      <c r="AI4478" s="3">
        <v>0</v>
      </c>
      <c r="AJ4478" s="3">
        <v>0</v>
      </c>
      <c r="AK4478" s="3">
        <v>0</v>
      </c>
      <c r="AL4478" s="2"/>
      <c r="AM4478" s="3">
        <v>0</v>
      </c>
      <c r="AN4478" s="3">
        <v>0</v>
      </c>
      <c r="AO4478" s="3">
        <v>0</v>
      </c>
      <c r="AP4478" s="3">
        <v>0</v>
      </c>
      <c r="AQ4478" s="3">
        <v>0</v>
      </c>
      <c r="AR4478" s="3">
        <v>0</v>
      </c>
      <c r="AS4478" s="3">
        <v>0</v>
      </c>
      <c r="AT4478" s="3">
        <v>0</v>
      </c>
      <c r="AU4478" s="3">
        <v>0</v>
      </c>
      <c r="AV4478" s="3">
        <v>0</v>
      </c>
      <c r="AW4478" s="3">
        <v>0</v>
      </c>
      <c r="AX4478" s="3">
        <v>0</v>
      </c>
      <c r="AY4478" s="3">
        <v>0</v>
      </c>
      <c r="AZ4478" s="3">
        <v>1571.26</v>
      </c>
      <c r="BA4478" s="3">
        <v>1227.55</v>
      </c>
      <c r="BB4478" s="3">
        <v>1004.21</v>
      </c>
      <c r="BC4478" s="3">
        <v>0</v>
      </c>
      <c r="BD4478" s="2"/>
      <c r="BE4478" s="3" t="s">
        <v>449</v>
      </c>
      <c r="BF4478" s="3" t="s">
        <v>453</v>
      </c>
    </row>
    <row r="4479" spans="1:58" ht="13.15" customHeight="1" x14ac:dyDescent="0.25">
      <c r="A4479" s="5" t="s">
        <v>3655</v>
      </c>
      <c r="B4479" s="25" t="e">
        <f>VLOOKUP(Tabla1[[#This Row],[nombre ]],Tabla2[#All],1,0)</f>
        <v>#N/A</v>
      </c>
      <c r="C4479" s="3" t="s">
        <v>381</v>
      </c>
      <c r="D4479" s="3" t="s">
        <v>386</v>
      </c>
      <c r="E4479" s="26" t="s">
        <v>160</v>
      </c>
      <c r="F4479" s="3">
        <v>113</v>
      </c>
      <c r="G4479" s="2"/>
      <c r="H4479" s="4">
        <v>44217</v>
      </c>
      <c r="I4479" s="2"/>
      <c r="J4479" s="4">
        <v>33380</v>
      </c>
      <c r="K4479" s="3">
        <v>31</v>
      </c>
      <c r="L4479" s="3">
        <v>2</v>
      </c>
      <c r="M4479" s="3">
        <v>5774.51</v>
      </c>
      <c r="N4479" s="3">
        <v>1510.4549999999999</v>
      </c>
      <c r="O4479" s="3">
        <v>1510.4549999999999</v>
      </c>
      <c r="P4479" s="2"/>
      <c r="Q4479" s="2"/>
      <c r="R4479" s="3">
        <v>18</v>
      </c>
      <c r="S4479" s="3" t="s">
        <v>55</v>
      </c>
      <c r="T4479" s="3">
        <v>0</v>
      </c>
      <c r="U4479" s="3">
        <v>75</v>
      </c>
      <c r="V4479" s="3">
        <v>5425.5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  <c r="AD4479" s="3">
        <v>0</v>
      </c>
      <c r="AE4479" s="3">
        <v>0</v>
      </c>
      <c r="AF4479" s="3">
        <v>0</v>
      </c>
      <c r="AG4479" s="3">
        <v>0</v>
      </c>
      <c r="AH4479" s="3">
        <v>0</v>
      </c>
      <c r="AI4479" s="3">
        <v>0</v>
      </c>
      <c r="AJ4479" s="3">
        <v>0</v>
      </c>
      <c r="AK4479" s="3">
        <v>0</v>
      </c>
      <c r="AL4479" s="2"/>
      <c r="AM4479" s="3">
        <v>0</v>
      </c>
      <c r="AN4479" s="3">
        <v>0</v>
      </c>
      <c r="AO4479" s="3">
        <v>0</v>
      </c>
      <c r="AP4479" s="3">
        <v>0</v>
      </c>
      <c r="AQ4479" s="3">
        <v>0</v>
      </c>
      <c r="AR4479" s="3">
        <v>0</v>
      </c>
      <c r="AS4479" s="3">
        <v>0</v>
      </c>
      <c r="AT4479" s="3">
        <v>0</v>
      </c>
      <c r="AU4479" s="3">
        <v>0</v>
      </c>
      <c r="AV4479" s="3">
        <v>0</v>
      </c>
      <c r="AW4479" s="3">
        <v>0</v>
      </c>
      <c r="AX4479" s="3">
        <v>0</v>
      </c>
      <c r="AY4479" s="3">
        <v>0</v>
      </c>
      <c r="AZ4479" s="3">
        <v>0</v>
      </c>
      <c r="BA4479" s="3">
        <v>1150.1400000000001</v>
      </c>
      <c r="BB4479" s="3">
        <v>684.99</v>
      </c>
      <c r="BC4479" s="3">
        <v>0</v>
      </c>
      <c r="BD4479" s="2"/>
      <c r="BE4479" s="3" t="s">
        <v>449</v>
      </c>
      <c r="BF4479" s="3" t="s">
        <v>457</v>
      </c>
    </row>
    <row r="4480" spans="1:58" ht="13.15" customHeight="1" x14ac:dyDescent="0.25">
      <c r="A4480" s="5" t="s">
        <v>3656</v>
      </c>
      <c r="B4480" s="25" t="e">
        <f>VLOOKUP(Tabla1[[#This Row],[nombre ]],Tabla2[#All],1,0)</f>
        <v>#N/A</v>
      </c>
      <c r="C4480" s="3" t="s">
        <v>381</v>
      </c>
      <c r="D4480" s="3" t="s">
        <v>382</v>
      </c>
      <c r="E4480" s="26" t="s">
        <v>160</v>
      </c>
      <c r="F4480" s="3">
        <v>113</v>
      </c>
      <c r="G4480" s="2"/>
      <c r="H4480" s="4">
        <v>42523</v>
      </c>
      <c r="I4480" s="2"/>
      <c r="J4480" s="4">
        <v>34742</v>
      </c>
      <c r="K4480" s="3">
        <v>28</v>
      </c>
      <c r="L4480" s="3">
        <v>6</v>
      </c>
      <c r="M4480" s="3">
        <v>5774.51</v>
      </c>
      <c r="N4480" s="3">
        <v>1510.4549999999999</v>
      </c>
      <c r="O4480" s="3">
        <v>1510.4549999999999</v>
      </c>
      <c r="P4480" s="3">
        <v>806.65</v>
      </c>
      <c r="Q4480" s="2"/>
      <c r="R4480" s="3">
        <v>18</v>
      </c>
      <c r="S4480" s="3" t="s">
        <v>64</v>
      </c>
      <c r="T4480" s="3">
        <v>0</v>
      </c>
      <c r="U4480" s="3">
        <v>90</v>
      </c>
      <c r="V4480" s="3">
        <v>6510.6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  <c r="AD4480" s="3">
        <v>0</v>
      </c>
      <c r="AE4480" s="3">
        <v>0</v>
      </c>
      <c r="AF4480" s="3">
        <v>0</v>
      </c>
      <c r="AG4480" s="3">
        <v>0</v>
      </c>
      <c r="AH4480" s="3">
        <v>0</v>
      </c>
      <c r="AI4480" s="3">
        <v>0</v>
      </c>
      <c r="AJ4480" s="3">
        <v>0</v>
      </c>
      <c r="AK4480" s="3">
        <v>0</v>
      </c>
      <c r="AL4480" s="2"/>
      <c r="AM4480" s="3">
        <v>0</v>
      </c>
      <c r="AN4480" s="3">
        <v>0</v>
      </c>
      <c r="AO4480" s="3">
        <v>0</v>
      </c>
      <c r="AP4480" s="3">
        <v>0</v>
      </c>
      <c r="AQ4480" s="3">
        <v>0</v>
      </c>
      <c r="AR4480" s="3">
        <v>0</v>
      </c>
      <c r="AS4480" s="3">
        <v>0</v>
      </c>
      <c r="AT4480" s="3">
        <v>0</v>
      </c>
      <c r="AU4480" s="3">
        <v>0</v>
      </c>
      <c r="AV4480" s="3">
        <v>0</v>
      </c>
      <c r="AW4480" s="3">
        <v>0</v>
      </c>
      <c r="AX4480" s="3">
        <v>0</v>
      </c>
      <c r="AY4480" s="3">
        <v>0</v>
      </c>
      <c r="AZ4480" s="3">
        <v>1719.41</v>
      </c>
      <c r="BA4480" s="3">
        <v>1343.29</v>
      </c>
      <c r="BB4480" s="3">
        <v>1234.5999999999999</v>
      </c>
      <c r="BC4480" s="3">
        <v>0</v>
      </c>
      <c r="BD4480" s="2"/>
      <c r="BE4480" s="3" t="s">
        <v>449</v>
      </c>
      <c r="BF4480" s="3" t="s">
        <v>453</v>
      </c>
    </row>
    <row r="4481" spans="1:58" ht="13.15" customHeight="1" x14ac:dyDescent="0.25">
      <c r="A4481" s="5" t="s">
        <v>3657</v>
      </c>
      <c r="B4481" s="25" t="e">
        <f>VLOOKUP(Tabla1[[#This Row],[nombre ]],Tabla2[#All],1,0)</f>
        <v>#N/A</v>
      </c>
      <c r="C4481" s="3" t="s">
        <v>381</v>
      </c>
      <c r="D4481" s="3" t="s">
        <v>382</v>
      </c>
      <c r="E4481" s="26" t="s">
        <v>160</v>
      </c>
      <c r="F4481" s="3">
        <v>113</v>
      </c>
      <c r="G4481" s="2"/>
      <c r="H4481" s="4">
        <v>42523</v>
      </c>
      <c r="I4481" s="2"/>
      <c r="J4481" s="4">
        <v>25260</v>
      </c>
      <c r="K4481" s="3">
        <v>54</v>
      </c>
      <c r="L4481" s="3">
        <v>6</v>
      </c>
      <c r="M4481" s="3">
        <v>5774.51</v>
      </c>
      <c r="N4481" s="3">
        <v>1510.4549999999999</v>
      </c>
      <c r="O4481" s="3">
        <v>1510.4549999999999</v>
      </c>
      <c r="P4481" s="3">
        <v>806.65</v>
      </c>
      <c r="Q4481" s="2"/>
      <c r="R4481" s="3">
        <v>18</v>
      </c>
      <c r="S4481" s="3" t="s">
        <v>64</v>
      </c>
      <c r="T4481" s="3">
        <v>0</v>
      </c>
      <c r="U4481" s="3">
        <v>0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  <c r="AD4481" s="3">
        <v>0</v>
      </c>
      <c r="AE4481" s="3">
        <v>0</v>
      </c>
      <c r="AF4481" s="3">
        <v>0</v>
      </c>
      <c r="AG4481" s="3">
        <v>0</v>
      </c>
      <c r="AH4481" s="3">
        <v>0</v>
      </c>
      <c r="AI4481" s="3">
        <v>0</v>
      </c>
      <c r="AJ4481" s="3">
        <v>0</v>
      </c>
      <c r="AK4481" s="3">
        <v>0</v>
      </c>
      <c r="AL4481" s="2"/>
      <c r="AM4481" s="3">
        <v>0</v>
      </c>
      <c r="AN4481" s="3">
        <v>0</v>
      </c>
      <c r="AO4481" s="3">
        <v>0</v>
      </c>
      <c r="AP4481" s="3">
        <v>0</v>
      </c>
      <c r="AQ4481" s="3">
        <v>0</v>
      </c>
      <c r="AR4481" s="3">
        <v>0</v>
      </c>
      <c r="AS4481" s="3">
        <v>0</v>
      </c>
      <c r="AT4481" s="3">
        <v>0</v>
      </c>
      <c r="AU4481" s="3">
        <v>0</v>
      </c>
      <c r="AV4481" s="3">
        <v>0</v>
      </c>
      <c r="AW4481" s="3">
        <v>0</v>
      </c>
      <c r="AX4481" s="3">
        <v>0</v>
      </c>
      <c r="AY4481" s="3">
        <v>0</v>
      </c>
      <c r="AZ4481" s="3">
        <v>849.03</v>
      </c>
      <c r="BA4481" s="3">
        <v>663.3</v>
      </c>
      <c r="BB4481" s="3">
        <v>152.76</v>
      </c>
      <c r="BC4481" s="3">
        <v>0</v>
      </c>
      <c r="BD4481" s="2"/>
      <c r="BE4481" s="3" t="s">
        <v>449</v>
      </c>
      <c r="BF4481" s="3" t="s">
        <v>453</v>
      </c>
    </row>
    <row r="4482" spans="1:58" ht="13.15" customHeight="1" x14ac:dyDescent="0.25">
      <c r="A4482" s="5" t="s">
        <v>3658</v>
      </c>
      <c r="B4482" s="25" t="e">
        <f>VLOOKUP(Tabla1[[#This Row],[nombre ]],Tabla2[#All],1,0)</f>
        <v>#N/A</v>
      </c>
      <c r="C4482" s="3" t="s">
        <v>381</v>
      </c>
      <c r="D4482" s="3" t="s">
        <v>382</v>
      </c>
      <c r="E4482" s="26" t="s">
        <v>160</v>
      </c>
      <c r="F4482" s="3">
        <v>113</v>
      </c>
      <c r="G4482" s="2"/>
      <c r="H4482" s="4">
        <v>43883</v>
      </c>
      <c r="I4482" s="2"/>
      <c r="J4482" s="4">
        <v>34734</v>
      </c>
      <c r="K4482" s="3">
        <v>28</v>
      </c>
      <c r="L4482" s="3">
        <v>3</v>
      </c>
      <c r="M4482" s="3">
        <v>5774.51</v>
      </c>
      <c r="N4482" s="3">
        <v>1510.4549999999999</v>
      </c>
      <c r="O4482" s="3">
        <v>1510.4549999999999</v>
      </c>
      <c r="P4482" s="3">
        <v>0</v>
      </c>
      <c r="Q4482" s="2"/>
      <c r="R4482" s="3">
        <v>18</v>
      </c>
      <c r="S4482" s="3" t="s">
        <v>60</v>
      </c>
      <c r="T4482" s="3">
        <v>0</v>
      </c>
      <c r="U4482" s="3">
        <v>81</v>
      </c>
      <c r="V4482" s="3">
        <v>5859.54</v>
      </c>
      <c r="W4482" s="3">
        <v>1501.37</v>
      </c>
      <c r="X4482" s="3">
        <v>0</v>
      </c>
      <c r="Y4482" s="3">
        <v>0</v>
      </c>
      <c r="Z4482" s="3">
        <v>0</v>
      </c>
      <c r="AA4482" s="3">
        <v>0</v>
      </c>
      <c r="AB4482" s="3">
        <v>0</v>
      </c>
      <c r="AC4482" s="3">
        <v>0</v>
      </c>
      <c r="AD4482" s="3">
        <v>0</v>
      </c>
      <c r="AE4482" s="3">
        <v>0</v>
      </c>
      <c r="AF4482" s="3">
        <v>0</v>
      </c>
      <c r="AG4482" s="3">
        <v>0</v>
      </c>
      <c r="AH4482" s="3">
        <v>0</v>
      </c>
      <c r="AI4482" s="3">
        <v>0</v>
      </c>
      <c r="AJ4482" s="3">
        <v>0</v>
      </c>
      <c r="AK4482" s="3">
        <v>0</v>
      </c>
      <c r="AL4482" s="2"/>
      <c r="AM4482" s="3">
        <v>0</v>
      </c>
      <c r="AN4482" s="3">
        <v>0</v>
      </c>
      <c r="AO4482" s="3">
        <v>0</v>
      </c>
      <c r="AP4482" s="3">
        <v>0</v>
      </c>
      <c r="AQ4482" s="3">
        <v>0</v>
      </c>
      <c r="AR4482" s="3">
        <v>0</v>
      </c>
      <c r="AS4482" s="3">
        <v>0</v>
      </c>
      <c r="AT4482" s="3">
        <v>0</v>
      </c>
      <c r="AU4482" s="3">
        <v>0</v>
      </c>
      <c r="AV4482" s="3">
        <v>0</v>
      </c>
      <c r="AW4482" s="3">
        <v>0</v>
      </c>
      <c r="AX4482" s="3">
        <v>0</v>
      </c>
      <c r="AY4482" s="3">
        <v>0</v>
      </c>
      <c r="AZ4482" s="3">
        <v>1527.73</v>
      </c>
      <c r="BA4482" s="3">
        <v>1193.54</v>
      </c>
      <c r="BB4482" s="3">
        <v>1023.04</v>
      </c>
      <c r="BC4482" s="3">
        <v>0</v>
      </c>
      <c r="BD4482" s="2"/>
      <c r="BE4482" s="3" t="s">
        <v>449</v>
      </c>
      <c r="BF4482" s="3" t="s">
        <v>455</v>
      </c>
    </row>
    <row r="4483" spans="1:58" ht="13.15" customHeight="1" x14ac:dyDescent="0.25">
      <c r="A4483" s="5" t="s">
        <v>3659</v>
      </c>
      <c r="B4483" s="25" t="e">
        <f>VLOOKUP(Tabla1[[#This Row],[nombre ]],Tabla2[#All],1,0)</f>
        <v>#N/A</v>
      </c>
      <c r="C4483" s="3" t="s">
        <v>381</v>
      </c>
      <c r="D4483" s="3" t="s">
        <v>382</v>
      </c>
      <c r="E4483" s="26" t="s">
        <v>145</v>
      </c>
      <c r="F4483" s="3">
        <v>93</v>
      </c>
      <c r="G4483" s="2"/>
      <c r="H4483" s="4">
        <v>44894</v>
      </c>
      <c r="I4483" s="2"/>
      <c r="J4483" s="4">
        <v>25492</v>
      </c>
      <c r="K4483" s="3">
        <v>53</v>
      </c>
      <c r="L4483" s="3">
        <v>0</v>
      </c>
      <c r="M4483" s="3">
        <v>7669.11</v>
      </c>
      <c r="N4483" s="3">
        <v>2005.9949999999999</v>
      </c>
      <c r="O4483" s="3">
        <v>2005.9949999999999</v>
      </c>
      <c r="P4483" s="3">
        <v>0</v>
      </c>
      <c r="Q4483" s="2"/>
      <c r="R4483" s="3">
        <v>18</v>
      </c>
      <c r="S4483" s="3" t="s">
        <v>64</v>
      </c>
      <c r="T4483" s="3">
        <v>0</v>
      </c>
      <c r="U4483" s="3">
        <v>105</v>
      </c>
      <c r="V4483" s="3">
        <v>10086.299999999999</v>
      </c>
      <c r="W4483" s="3">
        <v>0</v>
      </c>
      <c r="X4483" s="3">
        <v>0</v>
      </c>
      <c r="Y4483" s="3">
        <v>0</v>
      </c>
      <c r="Z4483" s="3">
        <v>0</v>
      </c>
      <c r="AA4483" s="3">
        <v>0</v>
      </c>
      <c r="AB4483" s="3">
        <v>0</v>
      </c>
      <c r="AC4483" s="3">
        <v>0</v>
      </c>
      <c r="AD4483" s="3">
        <v>0</v>
      </c>
      <c r="AE4483" s="3">
        <v>0</v>
      </c>
      <c r="AF4483" s="3">
        <v>0</v>
      </c>
      <c r="AG4483" s="3">
        <v>0</v>
      </c>
      <c r="AH4483" s="3">
        <v>0</v>
      </c>
      <c r="AI4483" s="3">
        <v>0</v>
      </c>
      <c r="AJ4483" s="3">
        <v>0</v>
      </c>
      <c r="AK4483" s="3">
        <v>0</v>
      </c>
      <c r="AL4483" s="2"/>
      <c r="AM4483" s="3">
        <v>0</v>
      </c>
      <c r="AN4483" s="3">
        <v>0</v>
      </c>
      <c r="AO4483" s="3">
        <v>0</v>
      </c>
      <c r="AP4483" s="3">
        <v>0</v>
      </c>
      <c r="AQ4483" s="3">
        <v>0</v>
      </c>
      <c r="AR4483" s="3">
        <v>0</v>
      </c>
      <c r="AS4483" s="3">
        <v>0</v>
      </c>
      <c r="AT4483" s="3">
        <v>0</v>
      </c>
      <c r="AU4483" s="3">
        <v>0</v>
      </c>
      <c r="AV4483" s="3">
        <v>0</v>
      </c>
      <c r="AW4483" s="3">
        <v>0</v>
      </c>
      <c r="AX4483" s="3">
        <v>0</v>
      </c>
      <c r="AY4483" s="3">
        <v>0</v>
      </c>
      <c r="AZ4483" s="3">
        <v>2323.89</v>
      </c>
      <c r="BA4483" s="3">
        <v>1815.54</v>
      </c>
      <c r="BB4483" s="3">
        <v>2045.89</v>
      </c>
      <c r="BC4483" s="3">
        <v>0</v>
      </c>
      <c r="BD4483" s="2"/>
      <c r="BE4483" s="3" t="s">
        <v>449</v>
      </c>
      <c r="BF4483" s="3" t="s">
        <v>453</v>
      </c>
    </row>
    <row r="4484" spans="1:58" ht="13.15" customHeight="1" x14ac:dyDescent="0.25">
      <c r="A4484" s="5" t="s">
        <v>5346</v>
      </c>
      <c r="B4484" s="25" t="e">
        <f>VLOOKUP(Tabla1[[#This Row],[nombre ]],Tabla2[#All],1,0)</f>
        <v>#N/A</v>
      </c>
      <c r="C4484" s="3" t="s">
        <v>381</v>
      </c>
      <c r="D4484" s="3" t="s">
        <v>383</v>
      </c>
      <c r="E4484" s="26" t="s">
        <v>160</v>
      </c>
      <c r="F4484" s="3">
        <v>113</v>
      </c>
      <c r="G4484" s="2"/>
      <c r="H4484" s="4">
        <v>42523</v>
      </c>
      <c r="I4484" s="2"/>
      <c r="J4484" s="4">
        <v>19049</v>
      </c>
      <c r="K4484" s="3">
        <v>71</v>
      </c>
      <c r="L4484" s="3">
        <v>6</v>
      </c>
      <c r="M4484" s="3">
        <v>5774.51</v>
      </c>
      <c r="N4484" s="3">
        <v>1510.4549999999999</v>
      </c>
      <c r="O4484" s="3">
        <v>1510.4549999999999</v>
      </c>
      <c r="P4484" s="3">
        <v>806.65</v>
      </c>
      <c r="Q4484" s="2"/>
      <c r="R4484" s="3">
        <v>18</v>
      </c>
      <c r="S4484" s="3" t="s">
        <v>64</v>
      </c>
      <c r="T4484" s="3">
        <v>0</v>
      </c>
      <c r="U4484" s="3">
        <v>0</v>
      </c>
      <c r="V4484" s="3">
        <v>0</v>
      </c>
      <c r="W4484" s="3">
        <v>0</v>
      </c>
      <c r="X4484" s="3">
        <v>0</v>
      </c>
      <c r="Y4484" s="3">
        <v>0</v>
      </c>
      <c r="Z4484" s="3">
        <v>0</v>
      </c>
      <c r="AA4484" s="3">
        <v>0</v>
      </c>
      <c r="AB4484" s="3">
        <v>0</v>
      </c>
      <c r="AC4484" s="3">
        <v>0</v>
      </c>
      <c r="AD4484" s="3">
        <v>0</v>
      </c>
      <c r="AE4484" s="3">
        <v>0</v>
      </c>
      <c r="AF4484" s="3">
        <v>0</v>
      </c>
      <c r="AG4484" s="3">
        <v>0</v>
      </c>
      <c r="AH4484" s="3">
        <v>0</v>
      </c>
      <c r="AI4484" s="3">
        <v>0</v>
      </c>
      <c r="AJ4484" s="3">
        <v>0</v>
      </c>
      <c r="AK4484" s="3">
        <v>0</v>
      </c>
      <c r="AL4484" s="2"/>
      <c r="AM4484" s="3">
        <v>0</v>
      </c>
      <c r="AN4484" s="3">
        <v>0</v>
      </c>
      <c r="AO4484" s="3">
        <v>0</v>
      </c>
      <c r="AP4484" s="3">
        <v>0</v>
      </c>
      <c r="AQ4484" s="3">
        <v>0</v>
      </c>
      <c r="AR4484" s="3">
        <v>0</v>
      </c>
      <c r="AS4484" s="3">
        <v>0</v>
      </c>
      <c r="AT4484" s="3">
        <v>0</v>
      </c>
      <c r="AU4484" s="3">
        <v>0</v>
      </c>
      <c r="AV4484" s="3">
        <v>0</v>
      </c>
      <c r="AW4484" s="3">
        <v>0</v>
      </c>
      <c r="AX4484" s="3">
        <v>0</v>
      </c>
      <c r="AY4484" s="3">
        <v>0</v>
      </c>
      <c r="AZ4484" s="3">
        <v>849.03</v>
      </c>
      <c r="BA4484" s="3">
        <v>663.3</v>
      </c>
      <c r="BB4484" s="3">
        <v>152.76</v>
      </c>
      <c r="BC4484" s="3">
        <v>0</v>
      </c>
      <c r="BD4484" s="2"/>
      <c r="BE4484" s="3" t="s">
        <v>449</v>
      </c>
      <c r="BF4484" s="3" t="s">
        <v>453</v>
      </c>
    </row>
    <row r="4485" spans="1:58" ht="13.15" customHeight="1" x14ac:dyDescent="0.25">
      <c r="A4485" s="5" t="s">
        <v>3660</v>
      </c>
      <c r="B4485" s="25" t="e">
        <f>VLOOKUP(Tabla1[[#This Row],[nombre ]],Tabla2[#All],1,0)</f>
        <v>#N/A</v>
      </c>
      <c r="C4485" s="3" t="s">
        <v>381</v>
      </c>
      <c r="D4485" s="3" t="s">
        <v>382</v>
      </c>
      <c r="E4485" s="26" t="s">
        <v>163</v>
      </c>
      <c r="F4485" s="3">
        <v>113</v>
      </c>
      <c r="G4485" s="2"/>
      <c r="H4485" s="4">
        <v>44734</v>
      </c>
      <c r="I4485" s="2"/>
      <c r="J4485" s="4">
        <v>36190</v>
      </c>
      <c r="K4485" s="3">
        <v>24</v>
      </c>
      <c r="L4485" s="3">
        <v>0</v>
      </c>
      <c r="M4485" s="3">
        <v>5774.51</v>
      </c>
      <c r="N4485" s="3">
        <v>1510.4549999999999</v>
      </c>
      <c r="O4485" s="3">
        <v>1510.4549999999999</v>
      </c>
      <c r="P4485" s="3">
        <v>0</v>
      </c>
      <c r="Q4485" s="2"/>
      <c r="R4485" s="3">
        <v>18</v>
      </c>
      <c r="S4485" s="3" t="s">
        <v>64</v>
      </c>
      <c r="T4485" s="3">
        <v>0</v>
      </c>
      <c r="U4485" s="3">
        <v>105</v>
      </c>
      <c r="V4485" s="3">
        <v>7595.7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  <c r="AD4485" s="3">
        <v>0</v>
      </c>
      <c r="AE4485" s="3">
        <v>0</v>
      </c>
      <c r="AF4485" s="3">
        <v>0</v>
      </c>
      <c r="AG4485" s="3">
        <v>0</v>
      </c>
      <c r="AH4485" s="3">
        <v>0</v>
      </c>
      <c r="AI4485" s="3">
        <v>0</v>
      </c>
      <c r="AJ4485" s="3">
        <v>0</v>
      </c>
      <c r="AK4485" s="3">
        <v>0</v>
      </c>
      <c r="AL4485" s="2"/>
      <c r="AM4485" s="3">
        <v>0</v>
      </c>
      <c r="AN4485" s="3">
        <v>0</v>
      </c>
      <c r="AO4485" s="3">
        <v>0</v>
      </c>
      <c r="AP4485" s="3">
        <v>0</v>
      </c>
      <c r="AQ4485" s="3">
        <v>0</v>
      </c>
      <c r="AR4485" s="3">
        <v>0</v>
      </c>
      <c r="AS4485" s="3">
        <v>0</v>
      </c>
      <c r="AT4485" s="3">
        <v>0</v>
      </c>
      <c r="AU4485" s="3">
        <v>0</v>
      </c>
      <c r="AV4485" s="3">
        <v>0</v>
      </c>
      <c r="AW4485" s="3">
        <v>0</v>
      </c>
      <c r="AX4485" s="3">
        <v>0</v>
      </c>
      <c r="AY4485" s="3">
        <v>0</v>
      </c>
      <c r="AZ4485" s="3">
        <v>1749.96</v>
      </c>
      <c r="BA4485" s="3">
        <v>1367.16</v>
      </c>
      <c r="BB4485" s="3">
        <v>1281.8599999999999</v>
      </c>
      <c r="BC4485" s="3">
        <v>0</v>
      </c>
      <c r="BD4485" s="2"/>
      <c r="BE4485" s="3" t="s">
        <v>449</v>
      </c>
      <c r="BF4485" s="3" t="s">
        <v>453</v>
      </c>
    </row>
    <row r="4486" spans="1:58" ht="13.15" customHeight="1" x14ac:dyDescent="0.25">
      <c r="A4486" s="5" t="s">
        <v>5347</v>
      </c>
      <c r="B4486" s="25" t="e">
        <f>VLOOKUP(Tabla1[[#This Row],[nombre ]],Tabla2[#All],1,0)</f>
        <v>#N/A</v>
      </c>
      <c r="C4486" s="3" t="s">
        <v>381</v>
      </c>
      <c r="D4486" s="3" t="s">
        <v>382</v>
      </c>
      <c r="E4486" s="26" t="s">
        <v>164</v>
      </c>
      <c r="F4486" s="3">
        <v>84</v>
      </c>
      <c r="G4486" s="2"/>
      <c r="H4486" s="4">
        <v>38859</v>
      </c>
      <c r="I4486" s="2"/>
      <c r="J4486" s="4">
        <v>27383</v>
      </c>
      <c r="K4486" s="3">
        <v>48</v>
      </c>
      <c r="L4486" s="3">
        <v>16</v>
      </c>
      <c r="M4486" s="3">
        <v>8512.2099999999991</v>
      </c>
      <c r="N4486" s="3">
        <v>2644.7</v>
      </c>
      <c r="O4486" s="3">
        <v>2644.7</v>
      </c>
      <c r="P4486" s="3">
        <v>2392.62</v>
      </c>
      <c r="Q4486" s="2"/>
      <c r="R4486" s="3">
        <v>18</v>
      </c>
      <c r="S4486" s="3" t="s">
        <v>60</v>
      </c>
      <c r="T4486" s="3">
        <v>0</v>
      </c>
      <c r="U4486" s="3">
        <v>0</v>
      </c>
      <c r="V4486" s="3">
        <v>0</v>
      </c>
      <c r="W4486" s="3">
        <v>2213.17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  <c r="AD4486" s="3">
        <v>0</v>
      </c>
      <c r="AE4486" s="3">
        <v>0</v>
      </c>
      <c r="AF4486" s="3">
        <v>0</v>
      </c>
      <c r="AG4486" s="3">
        <v>0</v>
      </c>
      <c r="AH4486" s="3">
        <v>4894.5600000000004</v>
      </c>
      <c r="AI4486" s="3">
        <v>0</v>
      </c>
      <c r="AJ4486" s="3">
        <v>0</v>
      </c>
      <c r="AK4486" s="3">
        <v>0</v>
      </c>
      <c r="AL4486" s="2"/>
      <c r="AM4486" s="3">
        <v>0</v>
      </c>
      <c r="AN4486" s="3">
        <v>0</v>
      </c>
      <c r="AO4486" s="3">
        <v>0</v>
      </c>
      <c r="AP4486" s="3">
        <v>0</v>
      </c>
      <c r="AQ4486" s="3">
        <v>0</v>
      </c>
      <c r="AR4486" s="3">
        <v>0</v>
      </c>
      <c r="AS4486" s="3">
        <v>0</v>
      </c>
      <c r="AT4486" s="3">
        <v>0</v>
      </c>
      <c r="AU4486" s="3">
        <v>0</v>
      </c>
      <c r="AV4486" s="3">
        <v>0</v>
      </c>
      <c r="AW4486" s="3">
        <v>0</v>
      </c>
      <c r="AX4486" s="3">
        <v>0</v>
      </c>
      <c r="AY4486" s="3">
        <v>0</v>
      </c>
      <c r="AZ4486" s="3">
        <v>1431.93</v>
      </c>
      <c r="BA4486" s="3">
        <v>1118.7</v>
      </c>
      <c r="BB4486" s="3">
        <v>736.08</v>
      </c>
      <c r="BC4486" s="3">
        <v>0</v>
      </c>
      <c r="BD4486" s="2"/>
      <c r="BE4486" s="3" t="s">
        <v>449</v>
      </c>
      <c r="BF4486" s="3" t="s">
        <v>455</v>
      </c>
    </row>
    <row r="4487" spans="1:58" ht="13.15" customHeight="1" x14ac:dyDescent="0.25">
      <c r="A4487" s="5" t="s">
        <v>3661</v>
      </c>
      <c r="B4487" s="25" t="e">
        <f>VLOOKUP(Tabla1[[#This Row],[nombre ]],Tabla2[#All],1,0)</f>
        <v>#N/A</v>
      </c>
      <c r="C4487" s="3" t="s">
        <v>381</v>
      </c>
      <c r="D4487" s="3" t="s">
        <v>387</v>
      </c>
      <c r="E4487" s="26" t="s">
        <v>164</v>
      </c>
      <c r="F4487" s="3">
        <v>84</v>
      </c>
      <c r="G4487" s="2"/>
      <c r="H4487" s="4">
        <v>44964</v>
      </c>
      <c r="I4487" s="2"/>
      <c r="J4487" s="4">
        <v>34572</v>
      </c>
      <c r="K4487" s="3">
        <v>28</v>
      </c>
      <c r="L4487" s="3">
        <v>0</v>
      </c>
      <c r="M4487" s="3">
        <v>8512.2099999999991</v>
      </c>
      <c r="N4487" s="3">
        <v>2644.7</v>
      </c>
      <c r="O4487" s="3">
        <v>2644.7</v>
      </c>
      <c r="P4487" s="2"/>
      <c r="Q4487" s="2"/>
      <c r="R4487" s="3">
        <v>18</v>
      </c>
      <c r="S4487" s="3" t="s">
        <v>55</v>
      </c>
      <c r="T4487" s="3">
        <v>0</v>
      </c>
      <c r="U4487" s="3">
        <v>30</v>
      </c>
      <c r="V4487" s="3">
        <v>3405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0</v>
      </c>
      <c r="AD4487" s="3">
        <v>0</v>
      </c>
      <c r="AE4487" s="3">
        <v>0</v>
      </c>
      <c r="AF4487" s="3">
        <v>0</v>
      </c>
      <c r="AG4487" s="3">
        <v>0</v>
      </c>
      <c r="AH4487" s="3">
        <v>0</v>
      </c>
      <c r="AI4487" s="3">
        <v>0</v>
      </c>
      <c r="AJ4487" s="3">
        <v>0</v>
      </c>
      <c r="AK4487" s="3">
        <v>0</v>
      </c>
      <c r="AL4487" s="2"/>
      <c r="AM4487" s="3">
        <v>0</v>
      </c>
      <c r="AN4487" s="3">
        <v>0</v>
      </c>
      <c r="AO4487" s="3">
        <v>0</v>
      </c>
      <c r="AP4487" s="3">
        <v>0</v>
      </c>
      <c r="AQ4487" s="3">
        <v>0</v>
      </c>
      <c r="AR4487" s="3">
        <v>0</v>
      </c>
      <c r="AS4487" s="3">
        <v>0</v>
      </c>
      <c r="AT4487" s="3">
        <v>0</v>
      </c>
      <c r="AU4487" s="3">
        <v>0</v>
      </c>
      <c r="AV4487" s="3">
        <v>0</v>
      </c>
      <c r="AW4487" s="3">
        <v>0</v>
      </c>
      <c r="AX4487" s="3">
        <v>0</v>
      </c>
      <c r="AY4487" s="3">
        <v>0</v>
      </c>
      <c r="AZ4487" s="3">
        <v>0</v>
      </c>
      <c r="BA4487" s="3">
        <v>1293.9000000000001</v>
      </c>
      <c r="BB4487" s="3">
        <v>694.01</v>
      </c>
      <c r="BC4487" s="3">
        <v>0</v>
      </c>
      <c r="BD4487" s="2"/>
      <c r="BE4487" s="3" t="s">
        <v>449</v>
      </c>
      <c r="BF4487" s="3" t="s">
        <v>457</v>
      </c>
    </row>
    <row r="4488" spans="1:58" ht="13.15" customHeight="1" x14ac:dyDescent="0.25">
      <c r="A4488" s="5" t="s">
        <v>3662</v>
      </c>
      <c r="B4488" s="25" t="e">
        <f>VLOOKUP(Tabla1[[#This Row],[nombre ]],Tabla2[#All],1,0)</f>
        <v>#N/A</v>
      </c>
      <c r="C4488" s="3" t="s">
        <v>381</v>
      </c>
      <c r="D4488" s="3" t="s">
        <v>382</v>
      </c>
      <c r="E4488" s="26" t="s">
        <v>164</v>
      </c>
      <c r="F4488" s="3">
        <v>84</v>
      </c>
      <c r="G4488" s="2"/>
      <c r="H4488" s="4">
        <v>43942</v>
      </c>
      <c r="I4488" s="2"/>
      <c r="J4488" s="4">
        <v>33316</v>
      </c>
      <c r="K4488" s="3">
        <v>31</v>
      </c>
      <c r="L4488" s="3">
        <v>2</v>
      </c>
      <c r="M4488" s="3">
        <v>8512.2099999999991</v>
      </c>
      <c r="N4488" s="3">
        <v>2644.7</v>
      </c>
      <c r="O4488" s="3">
        <v>2644.7</v>
      </c>
      <c r="P4488" s="2"/>
      <c r="Q4488" s="2"/>
      <c r="R4488" s="3">
        <v>18</v>
      </c>
      <c r="S4488" s="3" t="s">
        <v>55</v>
      </c>
      <c r="T4488" s="3">
        <v>0</v>
      </c>
      <c r="U4488" s="3">
        <v>77</v>
      </c>
      <c r="V4488" s="3">
        <v>8739.5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  <c r="AD4488" s="3">
        <v>0</v>
      </c>
      <c r="AE4488" s="3">
        <v>0</v>
      </c>
      <c r="AF4488" s="3">
        <v>0</v>
      </c>
      <c r="AG4488" s="3">
        <v>0</v>
      </c>
      <c r="AH4488" s="3">
        <v>0</v>
      </c>
      <c r="AI4488" s="3">
        <v>0</v>
      </c>
      <c r="AJ4488" s="3">
        <v>0</v>
      </c>
      <c r="AK4488" s="3">
        <v>0</v>
      </c>
      <c r="AL4488" s="2"/>
      <c r="AM4488" s="3">
        <v>0</v>
      </c>
      <c r="AN4488" s="3">
        <v>0</v>
      </c>
      <c r="AO4488" s="3">
        <v>0</v>
      </c>
      <c r="AP4488" s="3">
        <v>0</v>
      </c>
      <c r="AQ4488" s="3">
        <v>0</v>
      </c>
      <c r="AR4488" s="3">
        <v>0</v>
      </c>
      <c r="AS4488" s="3">
        <v>0</v>
      </c>
      <c r="AT4488" s="3">
        <v>0</v>
      </c>
      <c r="AU4488" s="3">
        <v>0</v>
      </c>
      <c r="AV4488" s="3">
        <v>0</v>
      </c>
      <c r="AW4488" s="3">
        <v>0</v>
      </c>
      <c r="AX4488" s="3">
        <v>0</v>
      </c>
      <c r="AY4488" s="3">
        <v>0</v>
      </c>
      <c r="AZ4488" s="3">
        <v>0</v>
      </c>
      <c r="BA4488" s="3">
        <v>1827.35</v>
      </c>
      <c r="BB4488" s="3">
        <v>1625.59</v>
      </c>
      <c r="BC4488" s="3">
        <v>0</v>
      </c>
      <c r="BD4488" s="2"/>
      <c r="BE4488" s="3" t="s">
        <v>449</v>
      </c>
      <c r="BF4488" s="3" t="s">
        <v>457</v>
      </c>
    </row>
    <row r="4489" spans="1:58" ht="13.15" customHeight="1" x14ac:dyDescent="0.25">
      <c r="A4489" s="5" t="s">
        <v>3663</v>
      </c>
      <c r="B4489" s="25" t="e">
        <f>VLOOKUP(Tabla1[[#This Row],[nombre ]],Tabla2[#All],1,0)</f>
        <v>#N/A</v>
      </c>
      <c r="C4489" s="3" t="s">
        <v>381</v>
      </c>
      <c r="D4489" s="3" t="s">
        <v>382</v>
      </c>
      <c r="E4489" s="26" t="s">
        <v>160</v>
      </c>
      <c r="F4489" s="3">
        <v>113</v>
      </c>
      <c r="G4489" s="2"/>
      <c r="H4489" s="4">
        <v>44021</v>
      </c>
      <c r="I4489" s="2"/>
      <c r="J4489" s="4">
        <v>25448</v>
      </c>
      <c r="K4489" s="3">
        <v>53</v>
      </c>
      <c r="L4489" s="3">
        <v>2</v>
      </c>
      <c r="M4489" s="3">
        <v>5774.51</v>
      </c>
      <c r="N4489" s="3">
        <v>1510.4549999999999</v>
      </c>
      <c r="O4489" s="3">
        <v>1510.4549999999999</v>
      </c>
      <c r="P4489" s="3">
        <v>0</v>
      </c>
      <c r="Q4489" s="2"/>
      <c r="R4489" s="3">
        <v>18</v>
      </c>
      <c r="S4489" s="3" t="s">
        <v>64</v>
      </c>
      <c r="T4489" s="3">
        <v>0</v>
      </c>
      <c r="U4489" s="3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  <c r="AD4489" s="3">
        <v>0</v>
      </c>
      <c r="AE4489" s="3">
        <v>0</v>
      </c>
      <c r="AF4489" s="3">
        <v>0</v>
      </c>
      <c r="AG4489" s="3">
        <v>0</v>
      </c>
      <c r="AH4489" s="3">
        <v>0</v>
      </c>
      <c r="AI4489" s="3">
        <v>0</v>
      </c>
      <c r="AJ4489" s="3">
        <v>0</v>
      </c>
      <c r="AK4489" s="3">
        <v>0</v>
      </c>
      <c r="AL4489" s="2"/>
      <c r="AM4489" s="3">
        <v>0</v>
      </c>
      <c r="AN4489" s="3">
        <v>0</v>
      </c>
      <c r="AO4489" s="3">
        <v>0</v>
      </c>
      <c r="AP4489" s="3">
        <v>0</v>
      </c>
      <c r="AQ4489" s="3">
        <v>0</v>
      </c>
      <c r="AR4489" s="3">
        <v>0</v>
      </c>
      <c r="AS4489" s="3">
        <v>0</v>
      </c>
      <c r="AT4489" s="3">
        <v>0</v>
      </c>
      <c r="AU4489" s="3">
        <v>0</v>
      </c>
      <c r="AV4489" s="3">
        <v>0</v>
      </c>
      <c r="AW4489" s="3">
        <v>0</v>
      </c>
      <c r="AX4489" s="3">
        <v>0</v>
      </c>
      <c r="AY4489" s="3">
        <v>0</v>
      </c>
      <c r="AZ4489" s="3">
        <v>777.69</v>
      </c>
      <c r="BA4489" s="3">
        <v>607.59</v>
      </c>
      <c r="BB4489" s="3">
        <v>65.05</v>
      </c>
      <c r="BC4489" s="3">
        <v>0</v>
      </c>
      <c r="BD4489" s="2"/>
      <c r="BE4489" s="3" t="s">
        <v>449</v>
      </c>
      <c r="BF4489" s="3" t="s">
        <v>453</v>
      </c>
    </row>
    <row r="4490" spans="1:58" ht="13.15" customHeight="1" x14ac:dyDescent="0.25">
      <c r="A4490" s="5" t="s">
        <v>5348</v>
      </c>
      <c r="B4490" s="25" t="e">
        <f>VLOOKUP(Tabla1[[#This Row],[nombre ]],Tabla2[#All],1,0)</f>
        <v>#N/A</v>
      </c>
      <c r="C4490" s="3" t="s">
        <v>381</v>
      </c>
      <c r="D4490" s="3" t="s">
        <v>382</v>
      </c>
      <c r="E4490" s="26" t="s">
        <v>63</v>
      </c>
      <c r="F4490" s="3">
        <v>117</v>
      </c>
      <c r="G4490" s="2"/>
      <c r="H4490" s="4">
        <v>43397</v>
      </c>
      <c r="I4490" s="2"/>
      <c r="J4490" s="4">
        <v>12226</v>
      </c>
      <c r="K4490" s="3">
        <v>89</v>
      </c>
      <c r="L4490" s="3">
        <v>4</v>
      </c>
      <c r="M4490" s="3">
        <v>4773.91</v>
      </c>
      <c r="N4490" s="3">
        <v>1247.2049999999999</v>
      </c>
      <c r="O4490" s="3">
        <v>1247.2049999999999</v>
      </c>
      <c r="P4490" s="3">
        <v>0</v>
      </c>
      <c r="Q4490" s="2"/>
      <c r="R4490" s="3">
        <v>18</v>
      </c>
      <c r="S4490" s="3" t="s">
        <v>64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  <c r="AD4490" s="3">
        <v>0</v>
      </c>
      <c r="AE4490" s="3">
        <v>0</v>
      </c>
      <c r="AF4490" s="3">
        <v>0</v>
      </c>
      <c r="AG4490" s="3">
        <v>0</v>
      </c>
      <c r="AH4490" s="3">
        <v>0</v>
      </c>
      <c r="AI4490" s="3">
        <v>0</v>
      </c>
      <c r="AJ4490" s="3">
        <v>0</v>
      </c>
      <c r="AK4490" s="3">
        <v>0</v>
      </c>
      <c r="AL4490" s="2"/>
      <c r="AM4490" s="3">
        <v>0</v>
      </c>
      <c r="AN4490" s="3">
        <v>0</v>
      </c>
      <c r="AO4490" s="3">
        <v>0</v>
      </c>
      <c r="AP4490" s="3">
        <v>0</v>
      </c>
      <c r="AQ4490" s="3">
        <v>0</v>
      </c>
      <c r="AR4490" s="3">
        <v>0</v>
      </c>
      <c r="AS4490" s="3">
        <v>0</v>
      </c>
      <c r="AT4490" s="3">
        <v>0</v>
      </c>
      <c r="AU4490" s="3">
        <v>0</v>
      </c>
      <c r="AV4490" s="3">
        <v>0</v>
      </c>
      <c r="AW4490" s="3">
        <v>0</v>
      </c>
      <c r="AX4490" s="3">
        <v>0</v>
      </c>
      <c r="AY4490" s="3">
        <v>0</v>
      </c>
      <c r="AZ4490" s="3">
        <v>642.69000000000005</v>
      </c>
      <c r="BA4490" s="3">
        <v>502.08</v>
      </c>
      <c r="BB4490" s="3">
        <v>0</v>
      </c>
      <c r="BC4490" s="3">
        <v>0</v>
      </c>
      <c r="BD4490" s="2"/>
      <c r="BE4490" s="3" t="s">
        <v>449</v>
      </c>
      <c r="BF4490" s="3" t="s">
        <v>453</v>
      </c>
    </row>
    <row r="4491" spans="1:58" ht="13.15" customHeight="1" x14ac:dyDescent="0.25">
      <c r="A4491" s="5" t="s">
        <v>5349</v>
      </c>
      <c r="B4491" s="25" t="e">
        <f>VLOOKUP(Tabla1[[#This Row],[nombre ]],Tabla2[#All],1,0)</f>
        <v>#N/A</v>
      </c>
      <c r="C4491" s="3" t="s">
        <v>381</v>
      </c>
      <c r="D4491" s="3" t="s">
        <v>382</v>
      </c>
      <c r="E4491" s="26" t="s">
        <v>160</v>
      </c>
      <c r="F4491" s="3">
        <v>113</v>
      </c>
      <c r="G4491" s="2"/>
      <c r="H4491" s="4">
        <v>42523</v>
      </c>
      <c r="I4491" s="2"/>
      <c r="J4491" s="4">
        <v>26835</v>
      </c>
      <c r="K4491" s="3">
        <v>49</v>
      </c>
      <c r="L4491" s="3">
        <v>6</v>
      </c>
      <c r="M4491" s="3">
        <v>5774.51</v>
      </c>
      <c r="N4491" s="3">
        <v>1510.4549999999999</v>
      </c>
      <c r="O4491" s="3">
        <v>1510.4549999999999</v>
      </c>
      <c r="P4491" s="3">
        <v>806.65</v>
      </c>
      <c r="Q4491" s="2"/>
      <c r="R4491" s="3">
        <v>18</v>
      </c>
      <c r="S4491" s="3" t="s">
        <v>60</v>
      </c>
      <c r="T4491" s="3">
        <v>0</v>
      </c>
      <c r="U4491" s="3">
        <v>80</v>
      </c>
      <c r="V4491" s="3">
        <v>5787.2</v>
      </c>
      <c r="W4491" s="3">
        <v>1501.37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  <c r="AD4491" s="3">
        <v>0</v>
      </c>
      <c r="AE4491" s="3">
        <v>0</v>
      </c>
      <c r="AF4491" s="3">
        <v>0</v>
      </c>
      <c r="AG4491" s="3">
        <v>0</v>
      </c>
      <c r="AH4491" s="3">
        <v>0</v>
      </c>
      <c r="AI4491" s="3">
        <v>0</v>
      </c>
      <c r="AJ4491" s="3">
        <v>0</v>
      </c>
      <c r="AK4491" s="3">
        <v>0</v>
      </c>
      <c r="AL4491" s="2"/>
      <c r="AM4491" s="3">
        <v>0</v>
      </c>
      <c r="AN4491" s="3">
        <v>0</v>
      </c>
      <c r="AO4491" s="3">
        <v>0</v>
      </c>
      <c r="AP4491" s="3">
        <v>0</v>
      </c>
      <c r="AQ4491" s="3">
        <v>0</v>
      </c>
      <c r="AR4491" s="3">
        <v>0</v>
      </c>
      <c r="AS4491" s="3">
        <v>0</v>
      </c>
      <c r="AT4491" s="3">
        <v>0</v>
      </c>
      <c r="AU4491" s="3">
        <v>0</v>
      </c>
      <c r="AV4491" s="3">
        <v>0</v>
      </c>
      <c r="AW4491" s="3">
        <v>0</v>
      </c>
      <c r="AX4491" s="3">
        <v>0</v>
      </c>
      <c r="AY4491" s="3">
        <v>0</v>
      </c>
      <c r="AZ4491" s="3">
        <v>1589.79</v>
      </c>
      <c r="BA4491" s="3">
        <v>1242.02</v>
      </c>
      <c r="BB4491" s="3">
        <v>1018.28</v>
      </c>
      <c r="BC4491" s="3">
        <v>0</v>
      </c>
      <c r="BD4491" s="2"/>
      <c r="BE4491" s="3" t="s">
        <v>449</v>
      </c>
      <c r="BF4491" s="3" t="s">
        <v>455</v>
      </c>
    </row>
    <row r="4492" spans="1:58" ht="13.15" customHeight="1" x14ac:dyDescent="0.25">
      <c r="A4492" s="5" t="s">
        <v>5350</v>
      </c>
      <c r="B4492" s="25" t="e">
        <f>VLOOKUP(Tabla1[[#This Row],[nombre ]],Tabla2[#All],1,0)</f>
        <v>#N/A</v>
      </c>
      <c r="C4492" s="3" t="s">
        <v>381</v>
      </c>
      <c r="D4492" s="3" t="s">
        <v>386</v>
      </c>
      <c r="E4492" s="26" t="s">
        <v>164</v>
      </c>
      <c r="F4492" s="3">
        <v>84</v>
      </c>
      <c r="G4492" s="2"/>
      <c r="H4492" s="4">
        <v>41529</v>
      </c>
      <c r="I4492" s="2"/>
      <c r="J4492" s="4">
        <v>21281</v>
      </c>
      <c r="K4492" s="3">
        <v>64</v>
      </c>
      <c r="L4492" s="3">
        <v>9</v>
      </c>
      <c r="M4492" s="3">
        <v>8512.2099999999991</v>
      </c>
      <c r="N4492" s="3">
        <v>2644.7</v>
      </c>
      <c r="O4492" s="3">
        <v>2644.7</v>
      </c>
      <c r="P4492" s="3">
        <v>1033.22</v>
      </c>
      <c r="Q4492" s="2"/>
      <c r="R4492" s="3">
        <v>18</v>
      </c>
      <c r="S4492" s="3" t="s">
        <v>60</v>
      </c>
      <c r="T4492" s="3">
        <v>0</v>
      </c>
      <c r="U4492" s="3">
        <v>0</v>
      </c>
      <c r="V4492" s="3">
        <v>0</v>
      </c>
      <c r="W4492" s="3">
        <v>2213.17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  <c r="AD4492" s="3">
        <v>0</v>
      </c>
      <c r="AE4492" s="3">
        <v>0</v>
      </c>
      <c r="AF4492" s="3">
        <v>0</v>
      </c>
      <c r="AG4492" s="3">
        <v>0</v>
      </c>
      <c r="AH4492" s="3">
        <v>6037.86</v>
      </c>
      <c r="AI4492" s="3">
        <v>0</v>
      </c>
      <c r="AJ4492" s="3">
        <v>0</v>
      </c>
      <c r="AK4492" s="3">
        <v>0</v>
      </c>
      <c r="AL4492" s="2"/>
      <c r="AM4492" s="3">
        <v>0</v>
      </c>
      <c r="AN4492" s="3">
        <v>0</v>
      </c>
      <c r="AO4492" s="3">
        <v>0</v>
      </c>
      <c r="AP4492" s="3">
        <v>0</v>
      </c>
      <c r="AQ4492" s="3">
        <v>0</v>
      </c>
      <c r="AR4492" s="3">
        <v>0</v>
      </c>
      <c r="AS4492" s="3">
        <v>0</v>
      </c>
      <c r="AT4492" s="3">
        <v>0</v>
      </c>
      <c r="AU4492" s="3">
        <v>0</v>
      </c>
      <c r="AV4492" s="3">
        <v>0</v>
      </c>
      <c r="AW4492" s="3">
        <v>0</v>
      </c>
      <c r="AX4492" s="3">
        <v>0</v>
      </c>
      <c r="AY4492" s="3">
        <v>0</v>
      </c>
      <c r="AZ4492" s="3">
        <v>1311.72</v>
      </c>
      <c r="BA4492" s="3">
        <v>1024.8</v>
      </c>
      <c r="BB4492" s="3">
        <v>591.28</v>
      </c>
      <c r="BC4492" s="3">
        <v>0</v>
      </c>
      <c r="BD4492" s="2"/>
      <c r="BE4492" s="3" t="s">
        <v>449</v>
      </c>
      <c r="BF4492" s="3" t="s">
        <v>455</v>
      </c>
    </row>
    <row r="4493" spans="1:58" ht="13.15" customHeight="1" x14ac:dyDescent="0.25">
      <c r="A4493" s="5" t="s">
        <v>3664</v>
      </c>
      <c r="B4493" s="25" t="e">
        <f>VLOOKUP(Tabla1[[#This Row],[nombre ]],Tabla2[#All],1,0)</f>
        <v>#N/A</v>
      </c>
      <c r="C4493" s="3" t="s">
        <v>381</v>
      </c>
      <c r="D4493" s="3" t="s">
        <v>382</v>
      </c>
      <c r="E4493" s="26" t="s">
        <v>160</v>
      </c>
      <c r="F4493" s="3">
        <v>113</v>
      </c>
      <c r="G4493" s="2"/>
      <c r="H4493" s="4">
        <v>42971</v>
      </c>
      <c r="I4493" s="2"/>
      <c r="J4493" s="4">
        <v>26155</v>
      </c>
      <c r="K4493" s="3">
        <v>51</v>
      </c>
      <c r="L4493" s="3">
        <v>5</v>
      </c>
      <c r="M4493" s="3">
        <v>5774.51</v>
      </c>
      <c r="N4493" s="3">
        <v>1510.4549999999999</v>
      </c>
      <c r="O4493" s="3">
        <v>1510.4549999999999</v>
      </c>
      <c r="P4493" s="3">
        <v>863.08</v>
      </c>
      <c r="Q4493" s="2"/>
      <c r="R4493" s="3">
        <v>18</v>
      </c>
      <c r="S4493" s="3" t="s">
        <v>60</v>
      </c>
      <c r="T4493" s="3">
        <v>0</v>
      </c>
      <c r="U4493" s="3">
        <v>60</v>
      </c>
      <c r="V4493" s="3">
        <v>4340.3999999999996</v>
      </c>
      <c r="W4493" s="3">
        <v>1501.37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  <c r="AD4493" s="3">
        <v>0</v>
      </c>
      <c r="AE4493" s="3">
        <v>0</v>
      </c>
      <c r="AF4493" s="3">
        <v>0</v>
      </c>
      <c r="AG4493" s="3">
        <v>0</v>
      </c>
      <c r="AH4493" s="3">
        <v>0</v>
      </c>
      <c r="AI4493" s="3">
        <v>0</v>
      </c>
      <c r="AJ4493" s="3">
        <v>0</v>
      </c>
      <c r="AK4493" s="3">
        <v>0</v>
      </c>
      <c r="AL4493" s="2"/>
      <c r="AM4493" s="3">
        <v>0</v>
      </c>
      <c r="AN4493" s="3">
        <v>0</v>
      </c>
      <c r="AO4493" s="3">
        <v>0</v>
      </c>
      <c r="AP4493" s="3">
        <v>0</v>
      </c>
      <c r="AQ4493" s="3">
        <v>0</v>
      </c>
      <c r="AR4493" s="3">
        <v>0</v>
      </c>
      <c r="AS4493" s="3">
        <v>0</v>
      </c>
      <c r="AT4493" s="3">
        <v>0</v>
      </c>
      <c r="AU4493" s="3">
        <v>0</v>
      </c>
      <c r="AV4493" s="3">
        <v>0</v>
      </c>
      <c r="AW4493" s="3">
        <v>0</v>
      </c>
      <c r="AX4493" s="3">
        <v>0</v>
      </c>
      <c r="AY4493" s="3">
        <v>0</v>
      </c>
      <c r="AZ4493" s="3">
        <v>1409.58</v>
      </c>
      <c r="BA4493" s="3">
        <v>1101.24</v>
      </c>
      <c r="BB4493" s="3">
        <v>769.26</v>
      </c>
      <c r="BC4493" s="3">
        <v>0</v>
      </c>
      <c r="BD4493" s="2"/>
      <c r="BE4493" s="3" t="s">
        <v>449</v>
      </c>
      <c r="BF4493" s="3" t="s">
        <v>455</v>
      </c>
    </row>
    <row r="4494" spans="1:58" ht="13.15" customHeight="1" x14ac:dyDescent="0.25">
      <c r="A4494" s="5" t="s">
        <v>5351</v>
      </c>
      <c r="B4494" s="25" t="str">
        <f>VLOOKUP(Tabla1[[#This Row],[nombre ]],Tabla2[#All],1,0)</f>
        <v>ASTORGA GARCIA MARIA ESTELA</v>
      </c>
      <c r="C4494" s="3" t="s">
        <v>381</v>
      </c>
      <c r="D4494" s="3" t="s">
        <v>382</v>
      </c>
      <c r="E4494" s="26" t="s">
        <v>78</v>
      </c>
      <c r="F4494" s="3">
        <v>36</v>
      </c>
      <c r="G4494" s="2"/>
      <c r="H4494" s="4">
        <v>42674</v>
      </c>
      <c r="I4494" s="2"/>
      <c r="J4494" s="4">
        <v>31094</v>
      </c>
      <c r="K4494" s="3">
        <v>38</v>
      </c>
      <c r="L4494" s="3">
        <v>6</v>
      </c>
      <c r="M4494" s="3">
        <v>13092.61</v>
      </c>
      <c r="N4494" s="3">
        <v>2411.355</v>
      </c>
      <c r="O4494" s="3">
        <v>2411.355</v>
      </c>
      <c r="P4494" s="3">
        <v>1739.34</v>
      </c>
      <c r="Q4494" s="2"/>
      <c r="R4494" s="3">
        <v>15</v>
      </c>
      <c r="S4494" s="3" t="s">
        <v>52</v>
      </c>
      <c r="T4494" s="3">
        <v>0</v>
      </c>
      <c r="U4494" s="3">
        <v>0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  <c r="AD4494" s="3">
        <v>0</v>
      </c>
      <c r="AE4494" s="3">
        <v>0</v>
      </c>
      <c r="AF4494" s="3">
        <v>0</v>
      </c>
      <c r="AG4494" s="3">
        <v>0</v>
      </c>
      <c r="AH4494" s="3">
        <v>0</v>
      </c>
      <c r="AI4494" s="3">
        <v>0</v>
      </c>
      <c r="AJ4494" s="3">
        <v>0</v>
      </c>
      <c r="AK4494" s="3">
        <v>0</v>
      </c>
      <c r="AL4494" s="2"/>
      <c r="AM4494" s="3">
        <v>0</v>
      </c>
      <c r="AN4494" s="3">
        <v>0</v>
      </c>
      <c r="AO4494" s="3">
        <v>0</v>
      </c>
      <c r="AP4494" s="3">
        <v>0</v>
      </c>
      <c r="AQ4494" s="3">
        <v>0</v>
      </c>
      <c r="AR4494" s="3">
        <v>0</v>
      </c>
      <c r="AS4494" s="3">
        <v>0</v>
      </c>
      <c r="AT4494" s="3">
        <v>0</v>
      </c>
      <c r="AU4494" s="3">
        <v>0</v>
      </c>
      <c r="AV4494" s="3">
        <v>0</v>
      </c>
      <c r="AW4494" s="3">
        <v>0</v>
      </c>
      <c r="AX4494" s="3">
        <v>0</v>
      </c>
      <c r="AY4494" s="3">
        <v>0</v>
      </c>
      <c r="AZ4494" s="3">
        <v>1257.9000000000001</v>
      </c>
      <c r="BA4494" s="3">
        <v>982.73</v>
      </c>
      <c r="BB4494" s="3">
        <v>768.79</v>
      </c>
      <c r="BC4494" s="3">
        <v>0</v>
      </c>
      <c r="BD4494" s="2"/>
      <c r="BE4494" s="3" t="s">
        <v>449</v>
      </c>
      <c r="BF4494" s="3" t="s">
        <v>450</v>
      </c>
    </row>
    <row r="4495" spans="1:58" ht="13.15" customHeight="1" x14ac:dyDescent="0.25">
      <c r="A4495" s="5" t="s">
        <v>3665</v>
      </c>
      <c r="B4495" s="25" t="e">
        <f>VLOOKUP(Tabla1[[#This Row],[nombre ]],Tabla2[#All],1,0)</f>
        <v>#N/A</v>
      </c>
      <c r="C4495" s="3" t="s">
        <v>381</v>
      </c>
      <c r="D4495" s="3" t="s">
        <v>383</v>
      </c>
      <c r="E4495" s="26" t="s">
        <v>139</v>
      </c>
      <c r="F4495" s="3">
        <v>93</v>
      </c>
      <c r="G4495" s="2"/>
      <c r="H4495" s="4">
        <v>39814</v>
      </c>
      <c r="I4495" s="2"/>
      <c r="J4495" s="4">
        <v>31386</v>
      </c>
      <c r="K4495" s="3">
        <v>37</v>
      </c>
      <c r="L4495" s="3">
        <v>14</v>
      </c>
      <c r="M4495" s="3">
        <v>7669.11</v>
      </c>
      <c r="N4495" s="3">
        <v>2005.9949999999999</v>
      </c>
      <c r="O4495" s="3">
        <v>2005.9949999999999</v>
      </c>
      <c r="P4495" s="3">
        <v>1620.7</v>
      </c>
      <c r="Q4495" s="2"/>
      <c r="R4495" s="3">
        <v>18</v>
      </c>
      <c r="S4495" s="3" t="s">
        <v>60</v>
      </c>
      <c r="T4495" s="3">
        <v>0</v>
      </c>
      <c r="U4495" s="3">
        <v>90</v>
      </c>
      <c r="V4495" s="3">
        <v>8645.4</v>
      </c>
      <c r="W4495" s="3">
        <v>1993.97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0</v>
      </c>
      <c r="AD4495" s="3">
        <v>0</v>
      </c>
      <c r="AE4495" s="3">
        <v>0</v>
      </c>
      <c r="AF4495" s="3">
        <v>0</v>
      </c>
      <c r="AG4495" s="3">
        <v>0</v>
      </c>
      <c r="AH4495" s="3">
        <v>0</v>
      </c>
      <c r="AI4495" s="3">
        <v>0</v>
      </c>
      <c r="AJ4495" s="3">
        <v>0</v>
      </c>
      <c r="AK4495" s="3">
        <v>0</v>
      </c>
      <c r="AL4495" s="2"/>
      <c r="AM4495" s="3">
        <v>0</v>
      </c>
      <c r="AN4495" s="3">
        <v>0</v>
      </c>
      <c r="AO4495" s="3">
        <v>0</v>
      </c>
      <c r="AP4495" s="3">
        <v>0</v>
      </c>
      <c r="AQ4495" s="3">
        <v>0</v>
      </c>
      <c r="AR4495" s="3">
        <v>0</v>
      </c>
      <c r="AS4495" s="3">
        <v>0</v>
      </c>
      <c r="AT4495" s="3">
        <v>0</v>
      </c>
      <c r="AU4495" s="3">
        <v>0</v>
      </c>
      <c r="AV4495" s="3">
        <v>0</v>
      </c>
      <c r="AW4495" s="3">
        <v>0</v>
      </c>
      <c r="AX4495" s="3">
        <v>0</v>
      </c>
      <c r="AY4495" s="3">
        <v>0</v>
      </c>
      <c r="AZ4495" s="3">
        <v>2282.7600000000002</v>
      </c>
      <c r="BA4495" s="3">
        <v>1783.41</v>
      </c>
      <c r="BB4495" s="3">
        <v>1977.26</v>
      </c>
      <c r="BC4495" s="3">
        <v>0</v>
      </c>
      <c r="BD4495" s="2"/>
      <c r="BE4495" s="3" t="s">
        <v>449</v>
      </c>
      <c r="BF4495" s="3" t="s">
        <v>455</v>
      </c>
    </row>
    <row r="4496" spans="1:58" ht="13.15" customHeight="1" x14ac:dyDescent="0.25">
      <c r="A4496" s="5" t="s">
        <v>3666</v>
      </c>
      <c r="B4496" s="25" t="e">
        <f>VLOOKUP(Tabla1[[#This Row],[nombre ]],Tabla2[#All],1,0)</f>
        <v>#N/A</v>
      </c>
      <c r="C4496" s="3" t="s">
        <v>381</v>
      </c>
      <c r="D4496" s="3" t="s">
        <v>382</v>
      </c>
      <c r="E4496" s="26" t="s">
        <v>63</v>
      </c>
      <c r="F4496" s="3">
        <v>117</v>
      </c>
      <c r="G4496" s="2"/>
      <c r="H4496" s="4">
        <v>43515</v>
      </c>
      <c r="I4496" s="2"/>
      <c r="J4496" s="4">
        <v>31335</v>
      </c>
      <c r="K4496" s="3">
        <v>37</v>
      </c>
      <c r="L4496" s="3">
        <v>4</v>
      </c>
      <c r="M4496" s="3">
        <v>4773.91</v>
      </c>
      <c r="N4496" s="3">
        <v>1247.2049999999999</v>
      </c>
      <c r="O4496" s="3">
        <v>1247.2049999999999</v>
      </c>
      <c r="P4496" s="3">
        <v>0</v>
      </c>
      <c r="Q4496" s="2"/>
      <c r="R4496" s="3">
        <v>18</v>
      </c>
      <c r="S4496" s="3" t="s">
        <v>64</v>
      </c>
      <c r="T4496" s="3">
        <v>0</v>
      </c>
      <c r="U4496" s="3">
        <v>105</v>
      </c>
      <c r="V4496" s="3">
        <v>6276.9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0</v>
      </c>
      <c r="AD4496" s="3">
        <v>0</v>
      </c>
      <c r="AE4496" s="3">
        <v>0</v>
      </c>
      <c r="AF4496" s="3">
        <v>0</v>
      </c>
      <c r="AG4496" s="3">
        <v>0</v>
      </c>
      <c r="AH4496" s="3">
        <v>0</v>
      </c>
      <c r="AI4496" s="3">
        <v>0</v>
      </c>
      <c r="AJ4496" s="3">
        <v>0</v>
      </c>
      <c r="AK4496" s="3">
        <v>0</v>
      </c>
      <c r="AL4496" s="2"/>
      <c r="AM4496" s="3">
        <v>0</v>
      </c>
      <c r="AN4496" s="3">
        <v>0</v>
      </c>
      <c r="AO4496" s="3">
        <v>0</v>
      </c>
      <c r="AP4496" s="3">
        <v>0</v>
      </c>
      <c r="AQ4496" s="3">
        <v>0</v>
      </c>
      <c r="AR4496" s="3">
        <v>0</v>
      </c>
      <c r="AS4496" s="3">
        <v>0</v>
      </c>
      <c r="AT4496" s="3">
        <v>0</v>
      </c>
      <c r="AU4496" s="3">
        <v>0</v>
      </c>
      <c r="AV4496" s="3">
        <v>0</v>
      </c>
      <c r="AW4496" s="3">
        <v>0</v>
      </c>
      <c r="AX4496" s="3">
        <v>0</v>
      </c>
      <c r="AY4496" s="3">
        <v>0</v>
      </c>
      <c r="AZ4496" s="3">
        <v>1476.72</v>
      </c>
      <c r="BA4496" s="3">
        <v>1153.68</v>
      </c>
      <c r="BB4496" s="3">
        <v>950.67</v>
      </c>
      <c r="BC4496" s="3">
        <v>0</v>
      </c>
      <c r="BD4496" s="2"/>
      <c r="BE4496" s="3" t="s">
        <v>449</v>
      </c>
      <c r="BF4496" s="3" t="s">
        <v>453</v>
      </c>
    </row>
    <row r="4497" spans="1:58" ht="13.15" customHeight="1" x14ac:dyDescent="0.25">
      <c r="A4497" s="5" t="s">
        <v>5352</v>
      </c>
      <c r="B4497" s="25" t="e">
        <f>VLOOKUP(Tabla1[[#This Row],[nombre ]],Tabla2[#All],1,0)</f>
        <v>#N/A</v>
      </c>
      <c r="C4497" s="3" t="s">
        <v>381</v>
      </c>
      <c r="D4497" s="3" t="s">
        <v>383</v>
      </c>
      <c r="E4497" s="26" t="s">
        <v>160</v>
      </c>
      <c r="F4497" s="3">
        <v>113</v>
      </c>
      <c r="G4497" s="2"/>
      <c r="H4497" s="4">
        <v>43993</v>
      </c>
      <c r="I4497" s="2"/>
      <c r="J4497" s="4">
        <v>35759</v>
      </c>
      <c r="K4497" s="3">
        <v>25</v>
      </c>
      <c r="L4497" s="3">
        <v>2</v>
      </c>
      <c r="M4497" s="3">
        <v>5774.51</v>
      </c>
      <c r="N4497" s="3">
        <v>1510.4549999999999</v>
      </c>
      <c r="O4497" s="3">
        <v>1510.4549999999999</v>
      </c>
      <c r="P4497" s="3">
        <v>0</v>
      </c>
      <c r="Q4497" s="2"/>
      <c r="R4497" s="3">
        <v>18</v>
      </c>
      <c r="S4497" s="3" t="s">
        <v>60</v>
      </c>
      <c r="T4497" s="3">
        <v>0</v>
      </c>
      <c r="U4497" s="3">
        <v>90</v>
      </c>
      <c r="V4497" s="3">
        <v>6510.6</v>
      </c>
      <c r="W4497" s="3">
        <v>1501.37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0</v>
      </c>
      <c r="AD4497" s="3">
        <v>0</v>
      </c>
      <c r="AE4497" s="3">
        <v>0</v>
      </c>
      <c r="AF4497" s="3">
        <v>0</v>
      </c>
      <c r="AG4497" s="3">
        <v>0</v>
      </c>
      <c r="AH4497" s="3">
        <v>0</v>
      </c>
      <c r="AI4497" s="3">
        <v>0</v>
      </c>
      <c r="AJ4497" s="3">
        <v>0</v>
      </c>
      <c r="AK4497" s="3">
        <v>0</v>
      </c>
      <c r="AL4497" s="2"/>
      <c r="AM4497" s="3">
        <v>0</v>
      </c>
      <c r="AN4497" s="3">
        <v>0</v>
      </c>
      <c r="AO4497" s="3">
        <v>0</v>
      </c>
      <c r="AP4497" s="3">
        <v>0</v>
      </c>
      <c r="AQ4497" s="3">
        <v>0</v>
      </c>
      <c r="AR4497" s="3">
        <v>0</v>
      </c>
      <c r="AS4497" s="3">
        <v>0</v>
      </c>
      <c r="AT4497" s="3">
        <v>0</v>
      </c>
      <c r="AU4497" s="3">
        <v>0</v>
      </c>
      <c r="AV4497" s="3">
        <v>0</v>
      </c>
      <c r="AW4497" s="3">
        <v>0</v>
      </c>
      <c r="AX4497" s="3">
        <v>0</v>
      </c>
      <c r="AY4497" s="3">
        <v>0</v>
      </c>
      <c r="AZ4497" s="3">
        <v>1611.06</v>
      </c>
      <c r="BA4497" s="3">
        <v>1258.6500000000001</v>
      </c>
      <c r="BB4497" s="3">
        <v>1060.1500000000001</v>
      </c>
      <c r="BC4497" s="3">
        <v>0</v>
      </c>
      <c r="BD4497" s="2"/>
      <c r="BE4497" s="3" t="s">
        <v>449</v>
      </c>
      <c r="BF4497" s="3" t="s">
        <v>455</v>
      </c>
    </row>
    <row r="4498" spans="1:58" ht="13.15" customHeight="1" x14ac:dyDescent="0.25">
      <c r="A4498" s="5" t="s">
        <v>5353</v>
      </c>
      <c r="B4498" s="25" t="e">
        <f>VLOOKUP(Tabla1[[#This Row],[nombre ]],Tabla2[#All],1,0)</f>
        <v>#N/A</v>
      </c>
      <c r="C4498" s="3" t="s">
        <v>381</v>
      </c>
      <c r="D4498" s="3" t="s">
        <v>382</v>
      </c>
      <c r="E4498" s="26" t="s">
        <v>166</v>
      </c>
      <c r="F4498" s="3">
        <v>102</v>
      </c>
      <c r="G4498" s="2"/>
      <c r="H4498" s="4">
        <v>38726</v>
      </c>
      <c r="I4498" s="2"/>
      <c r="J4498" s="4">
        <v>24941</v>
      </c>
      <c r="K4498" s="3">
        <v>54</v>
      </c>
      <c r="L4498" s="3">
        <v>17</v>
      </c>
      <c r="M4498" s="3">
        <v>6523.76</v>
      </c>
      <c r="N4498" s="3">
        <v>1706.125</v>
      </c>
      <c r="O4498" s="3">
        <v>1706.125</v>
      </c>
      <c r="P4498" s="3">
        <v>2021.66</v>
      </c>
      <c r="Q4498" s="2"/>
      <c r="R4498" s="3">
        <v>15</v>
      </c>
      <c r="S4498" s="3" t="s">
        <v>60</v>
      </c>
      <c r="T4498" s="3">
        <v>0</v>
      </c>
      <c r="U4498" s="3">
        <v>98</v>
      </c>
      <c r="V4498" s="3">
        <v>8008.56</v>
      </c>
      <c r="W4498" s="3">
        <v>1696.18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  <c r="AD4498" s="3">
        <v>0</v>
      </c>
      <c r="AE4498" s="3">
        <v>0</v>
      </c>
      <c r="AF4498" s="3">
        <v>0</v>
      </c>
      <c r="AG4498" s="3">
        <v>0</v>
      </c>
      <c r="AH4498" s="3">
        <v>0</v>
      </c>
      <c r="AI4498" s="3">
        <v>0</v>
      </c>
      <c r="AJ4498" s="3">
        <v>0</v>
      </c>
      <c r="AK4498" s="3">
        <v>0</v>
      </c>
      <c r="AL4498" s="2"/>
      <c r="AM4498" s="3">
        <v>0</v>
      </c>
      <c r="AN4498" s="3">
        <v>0</v>
      </c>
      <c r="AO4498" s="3">
        <v>0</v>
      </c>
      <c r="AP4498" s="3">
        <v>0</v>
      </c>
      <c r="AQ4498" s="3">
        <v>0</v>
      </c>
      <c r="AR4498" s="3">
        <v>0</v>
      </c>
      <c r="AS4498" s="3">
        <v>0</v>
      </c>
      <c r="AT4498" s="3">
        <v>0</v>
      </c>
      <c r="AU4498" s="3">
        <v>0</v>
      </c>
      <c r="AV4498" s="3">
        <v>0</v>
      </c>
      <c r="AW4498" s="3">
        <v>0</v>
      </c>
      <c r="AX4498" s="3">
        <v>0</v>
      </c>
      <c r="AY4498" s="3">
        <v>0</v>
      </c>
      <c r="AZ4498" s="3">
        <v>2082.41</v>
      </c>
      <c r="BA4498" s="3">
        <v>1626.88</v>
      </c>
      <c r="BB4498" s="3">
        <v>1832.01</v>
      </c>
      <c r="BC4498" s="3">
        <v>0</v>
      </c>
      <c r="BD4498" s="2"/>
      <c r="BE4498" s="3" t="s">
        <v>449</v>
      </c>
      <c r="BF4498" s="3" t="s">
        <v>452</v>
      </c>
    </row>
    <row r="4499" spans="1:58" ht="13.15" customHeight="1" x14ac:dyDescent="0.25">
      <c r="A4499" s="5" t="s">
        <v>5354</v>
      </c>
      <c r="B4499" s="25" t="e">
        <f>VLOOKUP(Tabla1[[#This Row],[nombre ]],Tabla2[#All],1,0)</f>
        <v>#N/A</v>
      </c>
      <c r="C4499" s="3" t="s">
        <v>381</v>
      </c>
      <c r="D4499" s="3" t="s">
        <v>382</v>
      </c>
      <c r="E4499" s="26" t="s">
        <v>160</v>
      </c>
      <c r="F4499" s="3">
        <v>113</v>
      </c>
      <c r="G4499" s="2"/>
      <c r="H4499" s="4">
        <v>44970</v>
      </c>
      <c r="I4499" s="2"/>
      <c r="J4499" s="4">
        <v>32255</v>
      </c>
      <c r="K4499" s="3">
        <v>34</v>
      </c>
      <c r="L4499" s="3">
        <v>0</v>
      </c>
      <c r="M4499" s="3">
        <v>5774.51</v>
      </c>
      <c r="N4499" s="3">
        <v>1510.4549999999999</v>
      </c>
      <c r="O4499" s="3">
        <v>1510.4549999999999</v>
      </c>
      <c r="P4499" s="2"/>
      <c r="Q4499" s="2"/>
      <c r="R4499" s="3">
        <v>18</v>
      </c>
      <c r="S4499" s="3" t="s">
        <v>55</v>
      </c>
      <c r="T4499" s="3">
        <v>0</v>
      </c>
      <c r="U4499" s="3">
        <v>15</v>
      </c>
      <c r="V4499" s="3">
        <v>1085.0999999999999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0</v>
      </c>
      <c r="AC4499" s="3">
        <v>0</v>
      </c>
      <c r="AD4499" s="3">
        <v>0</v>
      </c>
      <c r="AE4499" s="3">
        <v>0</v>
      </c>
      <c r="AF4499" s="3">
        <v>0</v>
      </c>
      <c r="AG4499" s="3">
        <v>0</v>
      </c>
      <c r="AH4499" s="3">
        <v>0</v>
      </c>
      <c r="AI4499" s="3">
        <v>0</v>
      </c>
      <c r="AJ4499" s="3">
        <v>0</v>
      </c>
      <c r="AK4499" s="3">
        <v>0</v>
      </c>
      <c r="AL4499" s="2"/>
      <c r="AM4499" s="3">
        <v>0</v>
      </c>
      <c r="AN4499" s="3">
        <v>0</v>
      </c>
      <c r="AO4499" s="3">
        <v>0</v>
      </c>
      <c r="AP4499" s="3">
        <v>0</v>
      </c>
      <c r="AQ4499" s="3">
        <v>0</v>
      </c>
      <c r="AR4499" s="3">
        <v>0</v>
      </c>
      <c r="AS4499" s="3">
        <v>0</v>
      </c>
      <c r="AT4499" s="3">
        <v>0</v>
      </c>
      <c r="AU4499" s="3">
        <v>0</v>
      </c>
      <c r="AV4499" s="3">
        <v>0</v>
      </c>
      <c r="AW4499" s="3">
        <v>0</v>
      </c>
      <c r="AX4499" s="3">
        <v>0</v>
      </c>
      <c r="AY4499" s="3">
        <v>0</v>
      </c>
      <c r="AZ4499" s="3">
        <v>0</v>
      </c>
      <c r="BA4499" s="3">
        <v>716.1</v>
      </c>
      <c r="BB4499" s="3">
        <v>140.66</v>
      </c>
      <c r="BC4499" s="3">
        <v>0</v>
      </c>
      <c r="BD4499" s="2"/>
      <c r="BE4499" s="3" t="s">
        <v>449</v>
      </c>
      <c r="BF4499" s="3" t="s">
        <v>457</v>
      </c>
    </row>
    <row r="4500" spans="1:58" ht="13.15" customHeight="1" x14ac:dyDescent="0.25">
      <c r="A4500" s="5" t="s">
        <v>3667</v>
      </c>
      <c r="B4500" s="25" t="e">
        <f>VLOOKUP(Tabla1[[#This Row],[nombre ]],Tabla2[#All],1,0)</f>
        <v>#N/A</v>
      </c>
      <c r="C4500" s="3" t="s">
        <v>381</v>
      </c>
      <c r="D4500" s="3" t="s">
        <v>382</v>
      </c>
      <c r="E4500" s="26" t="s">
        <v>160</v>
      </c>
      <c r="F4500" s="3">
        <v>113</v>
      </c>
      <c r="G4500" s="2"/>
      <c r="H4500" s="4">
        <v>44200</v>
      </c>
      <c r="I4500" s="2"/>
      <c r="J4500" s="4">
        <v>36914</v>
      </c>
      <c r="K4500" s="3">
        <v>22</v>
      </c>
      <c r="L4500" s="3">
        <v>2</v>
      </c>
      <c r="M4500" s="3">
        <v>5774.51</v>
      </c>
      <c r="N4500" s="3">
        <v>1510.4549999999999</v>
      </c>
      <c r="O4500" s="3">
        <v>1510.4549999999999</v>
      </c>
      <c r="P4500" s="2"/>
      <c r="Q4500" s="2"/>
      <c r="R4500" s="3">
        <v>18</v>
      </c>
      <c r="S4500" s="3" t="s">
        <v>55</v>
      </c>
      <c r="T4500" s="3">
        <v>0</v>
      </c>
      <c r="U4500" s="3">
        <v>70</v>
      </c>
      <c r="V4500" s="3">
        <v>5063.8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0</v>
      </c>
      <c r="AC4500" s="3">
        <v>0</v>
      </c>
      <c r="AD4500" s="3">
        <v>0</v>
      </c>
      <c r="AE4500" s="3">
        <v>0</v>
      </c>
      <c r="AF4500" s="3">
        <v>0</v>
      </c>
      <c r="AG4500" s="3">
        <v>0</v>
      </c>
      <c r="AH4500" s="3">
        <v>0</v>
      </c>
      <c r="AI4500" s="3">
        <v>0</v>
      </c>
      <c r="AJ4500" s="3">
        <v>0</v>
      </c>
      <c r="AK4500" s="3">
        <v>0</v>
      </c>
      <c r="AL4500" s="2"/>
      <c r="AM4500" s="3">
        <v>0</v>
      </c>
      <c r="AN4500" s="3">
        <v>0</v>
      </c>
      <c r="AO4500" s="3">
        <v>0</v>
      </c>
      <c r="AP4500" s="3">
        <v>0</v>
      </c>
      <c r="AQ4500" s="3">
        <v>0</v>
      </c>
      <c r="AR4500" s="3">
        <v>0</v>
      </c>
      <c r="AS4500" s="3">
        <v>0</v>
      </c>
      <c r="AT4500" s="3">
        <v>0</v>
      </c>
      <c r="AU4500" s="3">
        <v>0</v>
      </c>
      <c r="AV4500" s="3">
        <v>0</v>
      </c>
      <c r="AW4500" s="3">
        <v>0</v>
      </c>
      <c r="AX4500" s="3">
        <v>0</v>
      </c>
      <c r="AY4500" s="3">
        <v>0</v>
      </c>
      <c r="AZ4500" s="3">
        <v>0</v>
      </c>
      <c r="BA4500" s="3">
        <v>1113.97</v>
      </c>
      <c r="BB4500" s="3">
        <v>626.88</v>
      </c>
      <c r="BC4500" s="3">
        <v>0</v>
      </c>
      <c r="BD4500" s="2"/>
      <c r="BE4500" s="3" t="s">
        <v>449</v>
      </c>
      <c r="BF4500" s="3" t="s">
        <v>457</v>
      </c>
    </row>
    <row r="4501" spans="1:58" ht="13.15" customHeight="1" x14ac:dyDescent="0.25">
      <c r="A4501" s="5" t="s">
        <v>3668</v>
      </c>
      <c r="B4501" s="25" t="str">
        <f>VLOOKUP(Tabla1[[#This Row],[nombre ]],Tabla2[#All],1,0)</f>
        <v>AGUILAR CORONADO JUAN ROBERTO</v>
      </c>
      <c r="C4501" s="3" t="s">
        <v>381</v>
      </c>
      <c r="D4501" s="3" t="s">
        <v>382</v>
      </c>
      <c r="E4501" s="26" t="s">
        <v>74</v>
      </c>
      <c r="F4501" s="3">
        <v>36</v>
      </c>
      <c r="G4501" s="2"/>
      <c r="H4501" s="4">
        <v>44579</v>
      </c>
      <c r="I4501" s="2"/>
      <c r="J4501" s="4">
        <v>21058</v>
      </c>
      <c r="K4501" s="3">
        <v>65</v>
      </c>
      <c r="L4501" s="3">
        <v>1</v>
      </c>
      <c r="M4501" s="3">
        <v>13092.61</v>
      </c>
      <c r="N4501" s="3">
        <v>2411.355</v>
      </c>
      <c r="O4501" s="3">
        <v>2411.355</v>
      </c>
      <c r="P4501" s="3">
        <v>0</v>
      </c>
      <c r="Q4501" s="2"/>
      <c r="R4501" s="3">
        <v>15</v>
      </c>
      <c r="S4501" s="3" t="s">
        <v>52</v>
      </c>
      <c r="T4501" s="3">
        <v>0</v>
      </c>
      <c r="U4501" s="3">
        <v>0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  <c r="AD4501" s="3">
        <v>0</v>
      </c>
      <c r="AE4501" s="3">
        <v>0</v>
      </c>
      <c r="AF4501" s="3">
        <v>0</v>
      </c>
      <c r="AG4501" s="3">
        <v>0</v>
      </c>
      <c r="AH4501" s="3">
        <v>0</v>
      </c>
      <c r="AI4501" s="3">
        <v>0</v>
      </c>
      <c r="AJ4501" s="3">
        <v>0</v>
      </c>
      <c r="AK4501" s="3">
        <v>0</v>
      </c>
      <c r="AL4501" s="2"/>
      <c r="AM4501" s="3">
        <v>0</v>
      </c>
      <c r="AN4501" s="3">
        <v>0</v>
      </c>
      <c r="AO4501" s="3">
        <v>0</v>
      </c>
      <c r="AP4501" s="3">
        <v>0</v>
      </c>
      <c r="AQ4501" s="3">
        <v>0</v>
      </c>
      <c r="AR4501" s="3">
        <v>0</v>
      </c>
      <c r="AS4501" s="3">
        <v>0</v>
      </c>
      <c r="AT4501" s="3">
        <v>0</v>
      </c>
      <c r="AU4501" s="3">
        <v>0</v>
      </c>
      <c r="AV4501" s="3">
        <v>0</v>
      </c>
      <c r="AW4501" s="3">
        <v>0</v>
      </c>
      <c r="AX4501" s="3">
        <v>0</v>
      </c>
      <c r="AY4501" s="3">
        <v>0</v>
      </c>
      <c r="AZ4501" s="3">
        <v>1146.58</v>
      </c>
      <c r="BA4501" s="3">
        <v>895.77</v>
      </c>
      <c r="BB4501" s="3">
        <v>612.95000000000005</v>
      </c>
      <c r="BC4501" s="3">
        <v>0</v>
      </c>
      <c r="BD4501" s="2"/>
      <c r="BE4501" s="3" t="s">
        <v>449</v>
      </c>
      <c r="BF4501" s="3" t="s">
        <v>450</v>
      </c>
    </row>
    <row r="4502" spans="1:58" ht="13.15" customHeight="1" x14ac:dyDescent="0.25">
      <c r="A4502" s="5" t="s">
        <v>3669</v>
      </c>
      <c r="B4502" s="25" t="e">
        <f>VLOOKUP(Tabla1[[#This Row],[nombre ]],Tabla2[#All],1,0)</f>
        <v>#N/A</v>
      </c>
      <c r="C4502" s="3" t="s">
        <v>381</v>
      </c>
      <c r="D4502" s="3" t="s">
        <v>382</v>
      </c>
      <c r="E4502" s="26" t="s">
        <v>167</v>
      </c>
      <c r="F4502" s="3">
        <v>107</v>
      </c>
      <c r="G4502" s="2"/>
      <c r="H4502" s="4">
        <v>39076</v>
      </c>
      <c r="I4502" s="2"/>
      <c r="J4502" s="4">
        <v>27293</v>
      </c>
      <c r="K4502" s="3">
        <v>48</v>
      </c>
      <c r="L4502" s="3">
        <v>16</v>
      </c>
      <c r="M4502" s="3">
        <v>6334.45</v>
      </c>
      <c r="N4502" s="3">
        <v>1656.81</v>
      </c>
      <c r="O4502" s="3">
        <v>1656.81</v>
      </c>
      <c r="P4502" s="3">
        <v>1976.24</v>
      </c>
      <c r="Q4502" s="2"/>
      <c r="R4502" s="3">
        <v>15</v>
      </c>
      <c r="S4502" s="3" t="s">
        <v>60</v>
      </c>
      <c r="T4502" s="3">
        <v>0</v>
      </c>
      <c r="U4502" s="3">
        <v>75</v>
      </c>
      <c r="V4502" s="3">
        <v>5950.5</v>
      </c>
      <c r="W4502" s="3">
        <v>1646.96</v>
      </c>
      <c r="X4502" s="3">
        <v>0</v>
      </c>
      <c r="Y4502" s="3">
        <v>0</v>
      </c>
      <c r="Z4502" s="3">
        <v>0</v>
      </c>
      <c r="AA4502" s="3">
        <v>0</v>
      </c>
      <c r="AB4502" s="3">
        <v>0</v>
      </c>
      <c r="AC4502" s="3">
        <v>0</v>
      </c>
      <c r="AD4502" s="3">
        <v>0</v>
      </c>
      <c r="AE4502" s="3">
        <v>0</v>
      </c>
      <c r="AF4502" s="3">
        <v>0</v>
      </c>
      <c r="AG4502" s="3">
        <v>0</v>
      </c>
      <c r="AH4502" s="3">
        <v>0</v>
      </c>
      <c r="AI4502" s="3">
        <v>0</v>
      </c>
      <c r="AJ4502" s="3">
        <v>0</v>
      </c>
      <c r="AK4502" s="3">
        <v>0</v>
      </c>
      <c r="AL4502" s="2"/>
      <c r="AM4502" s="3">
        <v>0</v>
      </c>
      <c r="AN4502" s="3">
        <v>0</v>
      </c>
      <c r="AO4502" s="3">
        <v>0</v>
      </c>
      <c r="AP4502" s="3">
        <v>0</v>
      </c>
      <c r="AQ4502" s="3">
        <v>0</v>
      </c>
      <c r="AR4502" s="3">
        <v>0</v>
      </c>
      <c r="AS4502" s="3">
        <v>0</v>
      </c>
      <c r="AT4502" s="3">
        <v>0</v>
      </c>
      <c r="AU4502" s="3">
        <v>0</v>
      </c>
      <c r="AV4502" s="3">
        <v>0</v>
      </c>
      <c r="AW4502" s="3">
        <v>0</v>
      </c>
      <c r="AX4502" s="3">
        <v>0</v>
      </c>
      <c r="AY4502" s="3">
        <v>0</v>
      </c>
      <c r="AZ4502" s="3">
        <v>1789.47</v>
      </c>
      <c r="BA4502" s="3">
        <v>1398.03</v>
      </c>
      <c r="BB4502" s="3">
        <v>1360.46</v>
      </c>
      <c r="BC4502" s="3">
        <v>0</v>
      </c>
      <c r="BD4502" s="2"/>
      <c r="BE4502" s="3" t="s">
        <v>449</v>
      </c>
      <c r="BF4502" s="3" t="s">
        <v>452</v>
      </c>
    </row>
    <row r="4503" spans="1:58" ht="13.15" customHeight="1" x14ac:dyDescent="0.25">
      <c r="A4503" s="5" t="s">
        <v>3670</v>
      </c>
      <c r="B4503" s="25" t="e">
        <f>VLOOKUP(Tabla1[[#This Row],[nombre ]],Tabla2[#All],1,0)</f>
        <v>#N/A</v>
      </c>
      <c r="C4503" s="3" t="s">
        <v>381</v>
      </c>
      <c r="D4503" s="3" t="s">
        <v>382</v>
      </c>
      <c r="E4503" s="26" t="s">
        <v>160</v>
      </c>
      <c r="F4503" s="3">
        <v>113</v>
      </c>
      <c r="G4503" s="2"/>
      <c r="H4503" s="4">
        <v>44200</v>
      </c>
      <c r="I4503" s="2"/>
      <c r="J4503" s="4">
        <v>33894</v>
      </c>
      <c r="K4503" s="3">
        <v>30</v>
      </c>
      <c r="L4503" s="3">
        <v>2</v>
      </c>
      <c r="M4503" s="3">
        <v>5774.51</v>
      </c>
      <c r="N4503" s="3">
        <v>1510.4549999999999</v>
      </c>
      <c r="O4503" s="3">
        <v>1510.4549999999999</v>
      </c>
      <c r="P4503" s="3">
        <v>0</v>
      </c>
      <c r="Q4503" s="2"/>
      <c r="R4503" s="3">
        <v>18</v>
      </c>
      <c r="S4503" s="3" t="s">
        <v>64</v>
      </c>
      <c r="T4503" s="3">
        <v>0</v>
      </c>
      <c r="U4503" s="3">
        <v>105</v>
      </c>
      <c r="V4503" s="3">
        <v>7595.7</v>
      </c>
      <c r="W4503" s="3">
        <v>0</v>
      </c>
      <c r="X4503" s="3">
        <v>0</v>
      </c>
      <c r="Y4503" s="3">
        <v>0</v>
      </c>
      <c r="Z4503" s="3">
        <v>0</v>
      </c>
      <c r="AA4503" s="3">
        <v>0</v>
      </c>
      <c r="AB4503" s="3">
        <v>0</v>
      </c>
      <c r="AC4503" s="3">
        <v>0</v>
      </c>
      <c r="AD4503" s="3">
        <v>0</v>
      </c>
      <c r="AE4503" s="3">
        <v>0</v>
      </c>
      <c r="AF4503" s="3">
        <v>0</v>
      </c>
      <c r="AG4503" s="3">
        <v>0</v>
      </c>
      <c r="AH4503" s="3">
        <v>0</v>
      </c>
      <c r="AI4503" s="3">
        <v>0</v>
      </c>
      <c r="AJ4503" s="3">
        <v>0</v>
      </c>
      <c r="AK4503" s="3">
        <v>0</v>
      </c>
      <c r="AL4503" s="2"/>
      <c r="AM4503" s="3">
        <v>0</v>
      </c>
      <c r="AN4503" s="3">
        <v>0</v>
      </c>
      <c r="AO4503" s="3">
        <v>0</v>
      </c>
      <c r="AP4503" s="3">
        <v>0</v>
      </c>
      <c r="AQ4503" s="3">
        <v>0</v>
      </c>
      <c r="AR4503" s="3">
        <v>0</v>
      </c>
      <c r="AS4503" s="3">
        <v>0</v>
      </c>
      <c r="AT4503" s="3">
        <v>0</v>
      </c>
      <c r="AU4503" s="3">
        <v>0</v>
      </c>
      <c r="AV4503" s="3">
        <v>0</v>
      </c>
      <c r="AW4503" s="3">
        <v>0</v>
      </c>
      <c r="AX4503" s="3">
        <v>0</v>
      </c>
      <c r="AY4503" s="3">
        <v>0</v>
      </c>
      <c r="AZ4503" s="3">
        <v>1749.96</v>
      </c>
      <c r="BA4503" s="3">
        <v>1367.16</v>
      </c>
      <c r="BB4503" s="3">
        <v>1281.8599999999999</v>
      </c>
      <c r="BC4503" s="3">
        <v>0</v>
      </c>
      <c r="BD4503" s="2"/>
      <c r="BE4503" s="3" t="s">
        <v>449</v>
      </c>
      <c r="BF4503" s="3" t="s">
        <v>453</v>
      </c>
    </row>
    <row r="4504" spans="1:58" ht="13.15" customHeight="1" x14ac:dyDescent="0.25">
      <c r="A4504" s="5" t="s">
        <v>3671</v>
      </c>
      <c r="B4504" s="25" t="e">
        <f>VLOOKUP(Tabla1[[#This Row],[nombre ]],Tabla2[#All],1,0)</f>
        <v>#N/A</v>
      </c>
      <c r="C4504" s="3" t="s">
        <v>381</v>
      </c>
      <c r="D4504" s="3" t="s">
        <v>382</v>
      </c>
      <c r="E4504" s="26" t="s">
        <v>63</v>
      </c>
      <c r="F4504" s="3">
        <v>117</v>
      </c>
      <c r="G4504" s="2"/>
      <c r="H4504" s="4">
        <v>42747</v>
      </c>
      <c r="I4504" s="2"/>
      <c r="J4504" s="4">
        <v>15336</v>
      </c>
      <c r="K4504" s="3">
        <v>81</v>
      </c>
      <c r="L4504" s="3">
        <v>6</v>
      </c>
      <c r="M4504" s="3">
        <v>4773.91</v>
      </c>
      <c r="N4504" s="3">
        <v>1247.2049999999999</v>
      </c>
      <c r="O4504" s="3">
        <v>1247.2049999999999</v>
      </c>
      <c r="P4504" s="3">
        <v>713.22</v>
      </c>
      <c r="Q4504" s="2"/>
      <c r="R4504" s="3">
        <v>18</v>
      </c>
      <c r="S4504" s="3" t="s">
        <v>64</v>
      </c>
      <c r="T4504" s="3">
        <v>0</v>
      </c>
      <c r="U4504" s="3">
        <v>0</v>
      </c>
      <c r="V4504" s="3">
        <v>0</v>
      </c>
      <c r="W4504" s="3">
        <v>0</v>
      </c>
      <c r="X4504" s="3">
        <v>0</v>
      </c>
      <c r="Y4504" s="3">
        <v>0</v>
      </c>
      <c r="Z4504" s="3">
        <v>0</v>
      </c>
      <c r="AA4504" s="3">
        <v>0</v>
      </c>
      <c r="AB4504" s="3">
        <v>0</v>
      </c>
      <c r="AC4504" s="3">
        <v>0</v>
      </c>
      <c r="AD4504" s="3">
        <v>0</v>
      </c>
      <c r="AE4504" s="3">
        <v>0</v>
      </c>
      <c r="AF4504" s="3">
        <v>0</v>
      </c>
      <c r="AG4504" s="3">
        <v>0</v>
      </c>
      <c r="AH4504" s="3">
        <v>0</v>
      </c>
      <c r="AI4504" s="3">
        <v>0</v>
      </c>
      <c r="AJ4504" s="3">
        <v>0</v>
      </c>
      <c r="AK4504" s="3">
        <v>0</v>
      </c>
      <c r="AL4504" s="2"/>
      <c r="AM4504" s="3">
        <v>0</v>
      </c>
      <c r="AN4504" s="3">
        <v>0</v>
      </c>
      <c r="AO4504" s="3">
        <v>0</v>
      </c>
      <c r="AP4504" s="3">
        <v>0</v>
      </c>
      <c r="AQ4504" s="3">
        <v>0</v>
      </c>
      <c r="AR4504" s="3">
        <v>0</v>
      </c>
      <c r="AS4504" s="3">
        <v>0</v>
      </c>
      <c r="AT4504" s="3">
        <v>0</v>
      </c>
      <c r="AU4504" s="3">
        <v>0</v>
      </c>
      <c r="AV4504" s="3">
        <v>0</v>
      </c>
      <c r="AW4504" s="3">
        <v>0</v>
      </c>
      <c r="AX4504" s="3">
        <v>0</v>
      </c>
      <c r="AY4504" s="3">
        <v>0</v>
      </c>
      <c r="AZ4504" s="3">
        <v>705.75</v>
      </c>
      <c r="BA4504" s="3">
        <v>551.37</v>
      </c>
      <c r="BB4504" s="3">
        <v>41.55</v>
      </c>
      <c r="BC4504" s="3">
        <v>0</v>
      </c>
      <c r="BD4504" s="2"/>
      <c r="BE4504" s="3" t="s">
        <v>449</v>
      </c>
      <c r="BF4504" s="3" t="s">
        <v>453</v>
      </c>
    </row>
    <row r="4505" spans="1:58" ht="13.15" customHeight="1" x14ac:dyDescent="0.25">
      <c r="A4505" s="5" t="s">
        <v>3672</v>
      </c>
      <c r="B4505" s="25" t="e">
        <f>VLOOKUP(Tabla1[[#This Row],[nombre ]],Tabla2[#All],1,0)</f>
        <v>#N/A</v>
      </c>
      <c r="C4505" s="3" t="s">
        <v>381</v>
      </c>
      <c r="D4505" s="3" t="s">
        <v>382</v>
      </c>
      <c r="E4505" s="26" t="s">
        <v>160</v>
      </c>
      <c r="F4505" s="3">
        <v>113</v>
      </c>
      <c r="G4505" s="2"/>
      <c r="H4505" s="4">
        <v>42751</v>
      </c>
      <c r="I4505" s="2"/>
      <c r="J4505" s="4">
        <v>21474</v>
      </c>
      <c r="K4505" s="3">
        <v>64</v>
      </c>
      <c r="L4505" s="3">
        <v>6</v>
      </c>
      <c r="M4505" s="3">
        <v>5774.51</v>
      </c>
      <c r="N4505" s="3">
        <v>1510.4549999999999</v>
      </c>
      <c r="O4505" s="3">
        <v>1510.4549999999999</v>
      </c>
      <c r="P4505" s="3">
        <v>863.08</v>
      </c>
      <c r="Q4505" s="2"/>
      <c r="R4505" s="3">
        <v>18</v>
      </c>
      <c r="S4505" s="3" t="s">
        <v>64</v>
      </c>
      <c r="T4505" s="3">
        <v>0</v>
      </c>
      <c r="U4505" s="3">
        <v>0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0</v>
      </c>
      <c r="AD4505" s="3">
        <v>0</v>
      </c>
      <c r="AE4505" s="3">
        <v>0</v>
      </c>
      <c r="AF4505" s="3">
        <v>0</v>
      </c>
      <c r="AG4505" s="3">
        <v>0</v>
      </c>
      <c r="AH4505" s="3">
        <v>0</v>
      </c>
      <c r="AI4505" s="3">
        <v>0</v>
      </c>
      <c r="AJ4505" s="3">
        <v>0</v>
      </c>
      <c r="AK4505" s="3">
        <v>0</v>
      </c>
      <c r="AL4505" s="2"/>
      <c r="AM4505" s="3">
        <v>0</v>
      </c>
      <c r="AN4505" s="3">
        <v>0</v>
      </c>
      <c r="AO4505" s="3">
        <v>0</v>
      </c>
      <c r="AP4505" s="3">
        <v>0</v>
      </c>
      <c r="AQ4505" s="3">
        <v>0</v>
      </c>
      <c r="AR4505" s="3">
        <v>0</v>
      </c>
      <c r="AS4505" s="3">
        <v>0</v>
      </c>
      <c r="AT4505" s="3">
        <v>0</v>
      </c>
      <c r="AU4505" s="3">
        <v>0</v>
      </c>
      <c r="AV4505" s="3">
        <v>0</v>
      </c>
      <c r="AW4505" s="3">
        <v>0</v>
      </c>
      <c r="AX4505" s="3">
        <v>0</v>
      </c>
      <c r="AY4505" s="3">
        <v>0</v>
      </c>
      <c r="AZ4505" s="3">
        <v>854.01</v>
      </c>
      <c r="BA4505" s="3">
        <v>667.2</v>
      </c>
      <c r="BB4505" s="3">
        <v>157.02000000000001</v>
      </c>
      <c r="BC4505" s="3">
        <v>0</v>
      </c>
      <c r="BD4505" s="2"/>
      <c r="BE4505" s="3" t="s">
        <v>449</v>
      </c>
      <c r="BF4505" s="3" t="s">
        <v>453</v>
      </c>
    </row>
    <row r="4506" spans="1:58" ht="13.15" customHeight="1" x14ac:dyDescent="0.25">
      <c r="A4506" s="5" t="s">
        <v>5355</v>
      </c>
      <c r="B4506" s="25" t="e">
        <f>VLOOKUP(Tabla1[[#This Row],[nombre ]],Tabla2[#All],1,0)</f>
        <v>#N/A</v>
      </c>
      <c r="C4506" s="3" t="s">
        <v>381</v>
      </c>
      <c r="D4506" s="3" t="s">
        <v>382</v>
      </c>
      <c r="E4506" s="26" t="s">
        <v>160</v>
      </c>
      <c r="F4506" s="3">
        <v>113</v>
      </c>
      <c r="G4506" s="2"/>
      <c r="H4506" s="4">
        <v>42523</v>
      </c>
      <c r="I4506" s="2"/>
      <c r="J4506" s="4">
        <v>18606</v>
      </c>
      <c r="K4506" s="3">
        <v>72</v>
      </c>
      <c r="L4506" s="3">
        <v>6</v>
      </c>
      <c r="M4506" s="3">
        <v>5774.51</v>
      </c>
      <c r="N4506" s="3">
        <v>1510.4549999999999</v>
      </c>
      <c r="O4506" s="3">
        <v>1510.4549999999999</v>
      </c>
      <c r="P4506" s="3">
        <v>806.65</v>
      </c>
      <c r="Q4506" s="2"/>
      <c r="R4506" s="3">
        <v>18</v>
      </c>
      <c r="S4506" s="3" t="s">
        <v>64</v>
      </c>
      <c r="T4506" s="3">
        <v>0</v>
      </c>
      <c r="U4506" s="3">
        <v>0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0</v>
      </c>
      <c r="AD4506" s="3">
        <v>0</v>
      </c>
      <c r="AE4506" s="3">
        <v>0</v>
      </c>
      <c r="AF4506" s="3">
        <v>0</v>
      </c>
      <c r="AG4506" s="3">
        <v>0</v>
      </c>
      <c r="AH4506" s="3">
        <v>0</v>
      </c>
      <c r="AI4506" s="3">
        <v>0</v>
      </c>
      <c r="AJ4506" s="3">
        <v>0</v>
      </c>
      <c r="AK4506" s="3">
        <v>0</v>
      </c>
      <c r="AL4506" s="2"/>
      <c r="AM4506" s="3">
        <v>0</v>
      </c>
      <c r="AN4506" s="3">
        <v>0</v>
      </c>
      <c r="AO4506" s="3">
        <v>0</v>
      </c>
      <c r="AP4506" s="3">
        <v>0</v>
      </c>
      <c r="AQ4506" s="3">
        <v>0</v>
      </c>
      <c r="AR4506" s="3">
        <v>0</v>
      </c>
      <c r="AS4506" s="3">
        <v>0</v>
      </c>
      <c r="AT4506" s="3">
        <v>0</v>
      </c>
      <c r="AU4506" s="3">
        <v>0</v>
      </c>
      <c r="AV4506" s="3">
        <v>0</v>
      </c>
      <c r="AW4506" s="3">
        <v>0</v>
      </c>
      <c r="AX4506" s="3">
        <v>0</v>
      </c>
      <c r="AY4506" s="3">
        <v>0</v>
      </c>
      <c r="AZ4506" s="3">
        <v>849.03</v>
      </c>
      <c r="BA4506" s="3">
        <v>663.3</v>
      </c>
      <c r="BB4506" s="3">
        <v>152.76</v>
      </c>
      <c r="BC4506" s="3">
        <v>0</v>
      </c>
      <c r="BD4506" s="2"/>
      <c r="BE4506" s="3" t="s">
        <v>449</v>
      </c>
      <c r="BF4506" s="3" t="s">
        <v>453</v>
      </c>
    </row>
    <row r="4507" spans="1:58" ht="13.15" customHeight="1" x14ac:dyDescent="0.25">
      <c r="A4507" s="5" t="s">
        <v>5356</v>
      </c>
      <c r="B4507" s="25" t="e">
        <f>VLOOKUP(Tabla1[[#This Row],[nombre ]],Tabla2[#All],1,0)</f>
        <v>#N/A</v>
      </c>
      <c r="C4507" s="3" t="s">
        <v>381</v>
      </c>
      <c r="D4507" s="3" t="s">
        <v>382</v>
      </c>
      <c r="E4507" s="26" t="s">
        <v>51</v>
      </c>
      <c r="F4507" s="3">
        <v>67</v>
      </c>
      <c r="G4507" s="2"/>
      <c r="H4507" s="4">
        <v>38215</v>
      </c>
      <c r="I4507" s="2"/>
      <c r="J4507" s="4">
        <v>23948</v>
      </c>
      <c r="K4507" s="3">
        <v>57</v>
      </c>
      <c r="L4507" s="3">
        <v>18</v>
      </c>
      <c r="M4507" s="3">
        <v>11393.12</v>
      </c>
      <c r="N4507" s="3">
        <v>2414.0250000000001</v>
      </c>
      <c r="O4507" s="3">
        <v>2414.0250000000001</v>
      </c>
      <c r="P4507" s="3">
        <v>2650.52</v>
      </c>
      <c r="Q4507" s="2"/>
      <c r="R4507" s="3">
        <v>15</v>
      </c>
      <c r="S4507" s="3" t="s">
        <v>60</v>
      </c>
      <c r="T4507" s="3">
        <v>0</v>
      </c>
      <c r="U4507" s="3">
        <v>0</v>
      </c>
      <c r="V4507" s="3">
        <v>0</v>
      </c>
      <c r="W4507" s="3">
        <v>2962.21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  <c r="AD4507" s="3">
        <v>0</v>
      </c>
      <c r="AE4507" s="3">
        <v>0</v>
      </c>
      <c r="AF4507" s="3">
        <v>0</v>
      </c>
      <c r="AG4507" s="3">
        <v>0</v>
      </c>
      <c r="AH4507" s="3">
        <v>6200.6</v>
      </c>
      <c r="AI4507" s="3">
        <v>0</v>
      </c>
      <c r="AJ4507" s="3">
        <v>0</v>
      </c>
      <c r="AK4507" s="3">
        <v>0</v>
      </c>
      <c r="AL4507" s="2"/>
      <c r="AM4507" s="3">
        <v>0</v>
      </c>
      <c r="AN4507" s="3">
        <v>0</v>
      </c>
      <c r="AO4507" s="3">
        <v>0</v>
      </c>
      <c r="AP4507" s="3">
        <v>0</v>
      </c>
      <c r="AQ4507" s="3">
        <v>0</v>
      </c>
      <c r="AR4507" s="3">
        <v>0</v>
      </c>
      <c r="AS4507" s="3">
        <v>0</v>
      </c>
      <c r="AT4507" s="3">
        <v>0</v>
      </c>
      <c r="AU4507" s="3">
        <v>0</v>
      </c>
      <c r="AV4507" s="3">
        <v>0</v>
      </c>
      <c r="AW4507" s="3">
        <v>0</v>
      </c>
      <c r="AX4507" s="3">
        <v>0</v>
      </c>
      <c r="AY4507" s="3">
        <v>0</v>
      </c>
      <c r="AZ4507" s="3">
        <v>1668.63</v>
      </c>
      <c r="BA4507" s="3">
        <v>1303.6199999999999</v>
      </c>
      <c r="BB4507" s="3">
        <v>1228.5</v>
      </c>
      <c r="BC4507" s="3">
        <v>0</v>
      </c>
      <c r="BD4507" s="2"/>
      <c r="BE4507" s="3" t="s">
        <v>449</v>
      </c>
      <c r="BF4507" s="3" t="s">
        <v>452</v>
      </c>
    </row>
    <row r="4508" spans="1:58" ht="13.15" customHeight="1" x14ac:dyDescent="0.25">
      <c r="A4508" s="5" t="s">
        <v>3673</v>
      </c>
      <c r="B4508" s="25" t="e">
        <f>VLOOKUP(Tabla1[[#This Row],[nombre ]],Tabla2[#All],1,0)</f>
        <v>#N/A</v>
      </c>
      <c r="C4508" s="3" t="s">
        <v>381</v>
      </c>
      <c r="D4508" s="3" t="s">
        <v>382</v>
      </c>
      <c r="E4508" s="26" t="s">
        <v>160</v>
      </c>
      <c r="F4508" s="3">
        <v>113</v>
      </c>
      <c r="G4508" s="2"/>
      <c r="H4508" s="4">
        <v>42523</v>
      </c>
      <c r="I4508" s="2"/>
      <c r="J4508" s="4">
        <v>19136</v>
      </c>
      <c r="K4508" s="3">
        <v>70</v>
      </c>
      <c r="L4508" s="3">
        <v>6</v>
      </c>
      <c r="M4508" s="3">
        <v>5774.51</v>
      </c>
      <c r="N4508" s="3">
        <v>1510.4549999999999</v>
      </c>
      <c r="O4508" s="3">
        <v>1510.4549999999999</v>
      </c>
      <c r="P4508" s="3">
        <v>806.65</v>
      </c>
      <c r="Q4508" s="2"/>
      <c r="R4508" s="3">
        <v>18</v>
      </c>
      <c r="S4508" s="3" t="s">
        <v>64</v>
      </c>
      <c r="T4508" s="3">
        <v>0</v>
      </c>
      <c r="U4508" s="3">
        <v>0</v>
      </c>
      <c r="V4508" s="3">
        <v>0</v>
      </c>
      <c r="W4508" s="3">
        <v>0</v>
      </c>
      <c r="X4508" s="3">
        <v>0</v>
      </c>
      <c r="Y4508" s="3">
        <v>0</v>
      </c>
      <c r="Z4508" s="3">
        <v>0</v>
      </c>
      <c r="AA4508" s="3">
        <v>0</v>
      </c>
      <c r="AB4508" s="3">
        <v>0</v>
      </c>
      <c r="AC4508" s="3">
        <v>0</v>
      </c>
      <c r="AD4508" s="3">
        <v>0</v>
      </c>
      <c r="AE4508" s="3">
        <v>0</v>
      </c>
      <c r="AF4508" s="3">
        <v>0</v>
      </c>
      <c r="AG4508" s="3">
        <v>0</v>
      </c>
      <c r="AH4508" s="3">
        <v>0</v>
      </c>
      <c r="AI4508" s="3">
        <v>0</v>
      </c>
      <c r="AJ4508" s="3">
        <v>0</v>
      </c>
      <c r="AK4508" s="3">
        <v>0</v>
      </c>
      <c r="AL4508" s="2"/>
      <c r="AM4508" s="3">
        <v>0</v>
      </c>
      <c r="AN4508" s="3">
        <v>0</v>
      </c>
      <c r="AO4508" s="3">
        <v>0</v>
      </c>
      <c r="AP4508" s="3">
        <v>0</v>
      </c>
      <c r="AQ4508" s="3">
        <v>0</v>
      </c>
      <c r="AR4508" s="3">
        <v>0</v>
      </c>
      <c r="AS4508" s="3">
        <v>0</v>
      </c>
      <c r="AT4508" s="3">
        <v>0</v>
      </c>
      <c r="AU4508" s="3">
        <v>0</v>
      </c>
      <c r="AV4508" s="3">
        <v>0</v>
      </c>
      <c r="AW4508" s="3">
        <v>0</v>
      </c>
      <c r="AX4508" s="3">
        <v>0</v>
      </c>
      <c r="AY4508" s="3">
        <v>0</v>
      </c>
      <c r="AZ4508" s="3">
        <v>849.03</v>
      </c>
      <c r="BA4508" s="3">
        <v>663.3</v>
      </c>
      <c r="BB4508" s="3">
        <v>152.76</v>
      </c>
      <c r="BC4508" s="3">
        <v>0</v>
      </c>
      <c r="BD4508" s="2"/>
      <c r="BE4508" s="3" t="s">
        <v>449</v>
      </c>
      <c r="BF4508" s="3" t="s">
        <v>453</v>
      </c>
    </row>
    <row r="4509" spans="1:58" ht="13.15" customHeight="1" x14ac:dyDescent="0.25">
      <c r="A4509" s="5" t="s">
        <v>3674</v>
      </c>
      <c r="B4509" s="25" t="e">
        <f>VLOOKUP(Tabla1[[#This Row],[nombre ]],Tabla2[#All],1,0)</f>
        <v>#N/A</v>
      </c>
      <c r="C4509" s="3" t="s">
        <v>381</v>
      </c>
      <c r="D4509" s="3" t="s">
        <v>382</v>
      </c>
      <c r="E4509" s="26" t="s">
        <v>164</v>
      </c>
      <c r="F4509" s="3">
        <v>84</v>
      </c>
      <c r="G4509" s="2"/>
      <c r="H4509" s="4">
        <v>44102</v>
      </c>
      <c r="I4509" s="2"/>
      <c r="J4509" s="4">
        <v>28870</v>
      </c>
      <c r="K4509" s="3">
        <v>44</v>
      </c>
      <c r="L4509" s="3">
        <v>2</v>
      </c>
      <c r="M4509" s="3">
        <v>8512.2099999999991</v>
      </c>
      <c r="N4509" s="3">
        <v>2644.7</v>
      </c>
      <c r="O4509" s="3">
        <v>2644.7</v>
      </c>
      <c r="P4509" s="2"/>
      <c r="Q4509" s="2"/>
      <c r="R4509" s="3">
        <v>18</v>
      </c>
      <c r="S4509" s="3" t="s">
        <v>55</v>
      </c>
      <c r="T4509" s="3">
        <v>0</v>
      </c>
      <c r="U4509" s="3">
        <v>98</v>
      </c>
      <c r="V4509" s="3">
        <v>11123</v>
      </c>
      <c r="W4509" s="3">
        <v>0</v>
      </c>
      <c r="X4509" s="3">
        <v>0</v>
      </c>
      <c r="Y4509" s="3">
        <v>0</v>
      </c>
      <c r="Z4509" s="3">
        <v>0</v>
      </c>
      <c r="AA4509" s="3">
        <v>0</v>
      </c>
      <c r="AB4509" s="3">
        <v>0</v>
      </c>
      <c r="AC4509" s="3">
        <v>0</v>
      </c>
      <c r="AD4509" s="3">
        <v>0</v>
      </c>
      <c r="AE4509" s="3">
        <v>0</v>
      </c>
      <c r="AF4509" s="3">
        <v>0</v>
      </c>
      <c r="AG4509" s="3">
        <v>0</v>
      </c>
      <c r="AH4509" s="3">
        <v>0</v>
      </c>
      <c r="AI4509" s="3">
        <v>0</v>
      </c>
      <c r="AJ4509" s="3">
        <v>0</v>
      </c>
      <c r="AK4509" s="3">
        <v>0</v>
      </c>
      <c r="AL4509" s="2"/>
      <c r="AM4509" s="3">
        <v>0</v>
      </c>
      <c r="AN4509" s="3">
        <v>0</v>
      </c>
      <c r="AO4509" s="3">
        <v>0</v>
      </c>
      <c r="AP4509" s="3">
        <v>0</v>
      </c>
      <c r="AQ4509" s="3">
        <v>0</v>
      </c>
      <c r="AR4509" s="3">
        <v>0</v>
      </c>
      <c r="AS4509" s="3">
        <v>0</v>
      </c>
      <c r="AT4509" s="3">
        <v>0</v>
      </c>
      <c r="AU4509" s="3">
        <v>0</v>
      </c>
      <c r="AV4509" s="3">
        <v>0</v>
      </c>
      <c r="AW4509" s="3">
        <v>0</v>
      </c>
      <c r="AX4509" s="3">
        <v>0</v>
      </c>
      <c r="AY4509" s="3">
        <v>0</v>
      </c>
      <c r="AZ4509" s="3">
        <v>0</v>
      </c>
      <c r="BA4509" s="3">
        <v>2065.6999999999998</v>
      </c>
      <c r="BB4509" s="3">
        <v>2053.8000000000002</v>
      </c>
      <c r="BC4509" s="3">
        <v>0</v>
      </c>
      <c r="BD4509" s="2"/>
      <c r="BE4509" s="3" t="s">
        <v>449</v>
      </c>
      <c r="BF4509" s="3" t="s">
        <v>457</v>
      </c>
    </row>
    <row r="4510" spans="1:58" ht="13.15" customHeight="1" x14ac:dyDescent="0.25">
      <c r="A4510" s="5" t="s">
        <v>3675</v>
      </c>
      <c r="B4510" s="25" t="e">
        <f>VLOOKUP(Tabla1[[#This Row],[nombre ]],Tabla2[#All],1,0)</f>
        <v>#N/A</v>
      </c>
      <c r="C4510" s="3" t="s">
        <v>381</v>
      </c>
      <c r="D4510" s="3" t="s">
        <v>382</v>
      </c>
      <c r="E4510" s="26" t="s">
        <v>160</v>
      </c>
      <c r="F4510" s="3">
        <v>113</v>
      </c>
      <c r="G4510" s="2"/>
      <c r="H4510" s="4">
        <v>44939</v>
      </c>
      <c r="I4510" s="2"/>
      <c r="J4510" s="4">
        <v>34206</v>
      </c>
      <c r="K4510" s="3">
        <v>29</v>
      </c>
      <c r="L4510" s="3">
        <v>0</v>
      </c>
      <c r="M4510" s="3">
        <v>5774.51</v>
      </c>
      <c r="N4510" s="3">
        <v>1510.4549999999999</v>
      </c>
      <c r="O4510" s="3">
        <v>1510.4549999999999</v>
      </c>
      <c r="P4510" s="3">
        <v>0</v>
      </c>
      <c r="Q4510" s="2"/>
      <c r="R4510" s="3">
        <v>18</v>
      </c>
      <c r="S4510" s="3" t="s">
        <v>64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  <c r="AD4510" s="3">
        <v>0</v>
      </c>
      <c r="AE4510" s="3">
        <v>0</v>
      </c>
      <c r="AF4510" s="3">
        <v>0</v>
      </c>
      <c r="AG4510" s="3">
        <v>0</v>
      </c>
      <c r="AH4510" s="3">
        <v>0</v>
      </c>
      <c r="AI4510" s="3">
        <v>0</v>
      </c>
      <c r="AJ4510" s="3">
        <v>0</v>
      </c>
      <c r="AK4510" s="3">
        <v>0</v>
      </c>
      <c r="AL4510" s="2"/>
      <c r="AM4510" s="3">
        <v>0</v>
      </c>
      <c r="AN4510" s="3">
        <v>0</v>
      </c>
      <c r="AO4510" s="3">
        <v>0</v>
      </c>
      <c r="AP4510" s="3">
        <v>0</v>
      </c>
      <c r="AQ4510" s="3">
        <v>0</v>
      </c>
      <c r="AR4510" s="3">
        <v>0</v>
      </c>
      <c r="AS4510" s="3">
        <v>0</v>
      </c>
      <c r="AT4510" s="3">
        <v>0</v>
      </c>
      <c r="AU4510" s="3">
        <v>0</v>
      </c>
      <c r="AV4510" s="3">
        <v>0</v>
      </c>
      <c r="AW4510" s="3">
        <v>0</v>
      </c>
      <c r="AX4510" s="3">
        <v>0</v>
      </c>
      <c r="AY4510" s="3">
        <v>0</v>
      </c>
      <c r="AZ4510" s="3">
        <v>777.69</v>
      </c>
      <c r="BA4510" s="3">
        <v>607.59</v>
      </c>
      <c r="BB4510" s="3">
        <v>65.05</v>
      </c>
      <c r="BC4510" s="3">
        <v>0</v>
      </c>
      <c r="BD4510" s="2"/>
      <c r="BE4510" s="3" t="s">
        <v>449</v>
      </c>
      <c r="BF4510" s="3" t="s">
        <v>453</v>
      </c>
    </row>
    <row r="4511" spans="1:58" ht="13.15" customHeight="1" x14ac:dyDescent="0.25">
      <c r="A4511" s="5" t="s">
        <v>5357</v>
      </c>
      <c r="B4511" s="25" t="e">
        <f>VLOOKUP(Tabla1[[#This Row],[nombre ]],Tabla2[#All],1,0)</f>
        <v>#N/A</v>
      </c>
      <c r="C4511" s="3" t="s">
        <v>381</v>
      </c>
      <c r="D4511" s="3" t="s">
        <v>388</v>
      </c>
      <c r="E4511" s="26" t="s">
        <v>170</v>
      </c>
      <c r="F4511" s="3">
        <v>107</v>
      </c>
      <c r="G4511" s="2"/>
      <c r="H4511" s="4">
        <v>44525</v>
      </c>
      <c r="I4511" s="2"/>
      <c r="J4511" s="4">
        <v>23098</v>
      </c>
      <c r="K4511" s="3">
        <v>59</v>
      </c>
      <c r="L4511" s="3">
        <v>1</v>
      </c>
      <c r="M4511" s="3">
        <v>6334.45</v>
      </c>
      <c r="N4511" s="3">
        <v>1656.81</v>
      </c>
      <c r="O4511" s="3">
        <v>1656.81</v>
      </c>
      <c r="P4511" s="3">
        <v>0</v>
      </c>
      <c r="Q4511" s="2"/>
      <c r="R4511" s="3">
        <v>18</v>
      </c>
      <c r="S4511" s="3" t="s">
        <v>60</v>
      </c>
      <c r="T4511" s="3">
        <v>0</v>
      </c>
      <c r="U4511" s="3">
        <v>105</v>
      </c>
      <c r="V4511" s="3">
        <v>8330.7000000000007</v>
      </c>
      <c r="W4511" s="3">
        <v>1646.96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  <c r="AD4511" s="3">
        <v>0</v>
      </c>
      <c r="AE4511" s="3">
        <v>0</v>
      </c>
      <c r="AF4511" s="3">
        <v>0</v>
      </c>
      <c r="AG4511" s="3">
        <v>0</v>
      </c>
      <c r="AH4511" s="3">
        <v>0</v>
      </c>
      <c r="AI4511" s="3">
        <v>0</v>
      </c>
      <c r="AJ4511" s="3">
        <v>0</v>
      </c>
      <c r="AK4511" s="3">
        <v>0</v>
      </c>
      <c r="AL4511" s="2"/>
      <c r="AM4511" s="3">
        <v>0</v>
      </c>
      <c r="AN4511" s="3">
        <v>0</v>
      </c>
      <c r="AO4511" s="3">
        <v>0</v>
      </c>
      <c r="AP4511" s="3">
        <v>0</v>
      </c>
      <c r="AQ4511" s="3">
        <v>0</v>
      </c>
      <c r="AR4511" s="3">
        <v>0</v>
      </c>
      <c r="AS4511" s="3">
        <v>0</v>
      </c>
      <c r="AT4511" s="3">
        <v>0</v>
      </c>
      <c r="AU4511" s="3">
        <v>0</v>
      </c>
      <c r="AV4511" s="3">
        <v>0</v>
      </c>
      <c r="AW4511" s="3">
        <v>0</v>
      </c>
      <c r="AX4511" s="3">
        <v>0</v>
      </c>
      <c r="AY4511" s="3">
        <v>0</v>
      </c>
      <c r="AZ4511" s="3">
        <v>1919.43</v>
      </c>
      <c r="BA4511" s="3">
        <v>1499.55</v>
      </c>
      <c r="BB4511" s="3">
        <v>1507.48</v>
      </c>
      <c r="BC4511" s="3">
        <v>0</v>
      </c>
      <c r="BD4511" s="2"/>
      <c r="BE4511" s="3" t="s">
        <v>449</v>
      </c>
      <c r="BF4511" s="3" t="s">
        <v>455</v>
      </c>
    </row>
    <row r="4512" spans="1:58" ht="13.15" customHeight="1" x14ac:dyDescent="0.25">
      <c r="A4512" s="5" t="s">
        <v>5358</v>
      </c>
      <c r="B4512" s="25" t="e">
        <f>VLOOKUP(Tabla1[[#This Row],[nombre ]],Tabla2[#All],1,0)</f>
        <v>#N/A</v>
      </c>
      <c r="C4512" s="3" t="s">
        <v>381</v>
      </c>
      <c r="D4512" s="3" t="s">
        <v>382</v>
      </c>
      <c r="E4512" s="26" t="s">
        <v>63</v>
      </c>
      <c r="F4512" s="3">
        <v>117</v>
      </c>
      <c r="G4512" s="2"/>
      <c r="H4512" s="4">
        <v>44427</v>
      </c>
      <c r="I4512" s="2"/>
      <c r="J4512" s="4">
        <v>32401</v>
      </c>
      <c r="K4512" s="3">
        <v>34</v>
      </c>
      <c r="L4512" s="3">
        <v>1</v>
      </c>
      <c r="M4512" s="3">
        <v>4773.91</v>
      </c>
      <c r="N4512" s="3">
        <v>1247.2049999999999</v>
      </c>
      <c r="O4512" s="3">
        <v>1247.2049999999999</v>
      </c>
      <c r="P4512" s="3">
        <v>0</v>
      </c>
      <c r="Q4512" s="2"/>
      <c r="R4512" s="3">
        <v>18</v>
      </c>
      <c r="S4512" s="3" t="s">
        <v>64</v>
      </c>
      <c r="T4512" s="3">
        <v>0</v>
      </c>
      <c r="U4512" s="3">
        <v>105</v>
      </c>
      <c r="V4512" s="3">
        <v>6276.9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  <c r="AD4512" s="3">
        <v>0</v>
      </c>
      <c r="AE4512" s="3">
        <v>0</v>
      </c>
      <c r="AF4512" s="3">
        <v>0</v>
      </c>
      <c r="AG4512" s="3">
        <v>0</v>
      </c>
      <c r="AH4512" s="3">
        <v>0</v>
      </c>
      <c r="AI4512" s="3">
        <v>0</v>
      </c>
      <c r="AJ4512" s="3">
        <v>0</v>
      </c>
      <c r="AK4512" s="3">
        <v>0</v>
      </c>
      <c r="AL4512" s="2"/>
      <c r="AM4512" s="3">
        <v>0</v>
      </c>
      <c r="AN4512" s="3">
        <v>0</v>
      </c>
      <c r="AO4512" s="3">
        <v>0</v>
      </c>
      <c r="AP4512" s="3">
        <v>0</v>
      </c>
      <c r="AQ4512" s="3">
        <v>0</v>
      </c>
      <c r="AR4512" s="3">
        <v>0</v>
      </c>
      <c r="AS4512" s="3">
        <v>0</v>
      </c>
      <c r="AT4512" s="3">
        <v>0</v>
      </c>
      <c r="AU4512" s="3">
        <v>0</v>
      </c>
      <c r="AV4512" s="3">
        <v>0</v>
      </c>
      <c r="AW4512" s="3">
        <v>0</v>
      </c>
      <c r="AX4512" s="3">
        <v>0</v>
      </c>
      <c r="AY4512" s="3">
        <v>0</v>
      </c>
      <c r="AZ4512" s="3">
        <v>1476.72</v>
      </c>
      <c r="BA4512" s="3">
        <v>1153.68</v>
      </c>
      <c r="BB4512" s="3">
        <v>950.67</v>
      </c>
      <c r="BC4512" s="3">
        <v>0</v>
      </c>
      <c r="BD4512" s="2"/>
      <c r="BE4512" s="3" t="s">
        <v>449</v>
      </c>
      <c r="BF4512" s="3" t="s">
        <v>453</v>
      </c>
    </row>
    <row r="4513" spans="1:58" ht="13.15" customHeight="1" x14ac:dyDescent="0.25">
      <c r="A4513" s="5" t="s">
        <v>3676</v>
      </c>
      <c r="B4513" s="25" t="e">
        <f>VLOOKUP(Tabla1[[#This Row],[nombre ]],Tabla2[#All],1,0)</f>
        <v>#N/A</v>
      </c>
      <c r="C4513" s="3" t="s">
        <v>381</v>
      </c>
      <c r="D4513" s="3" t="s">
        <v>383</v>
      </c>
      <c r="E4513" s="26" t="s">
        <v>139</v>
      </c>
      <c r="F4513" s="3">
        <v>93</v>
      </c>
      <c r="G4513" s="2"/>
      <c r="H4513" s="4">
        <v>43396</v>
      </c>
      <c r="I4513" s="2"/>
      <c r="J4513" s="4">
        <v>28095</v>
      </c>
      <c r="K4513" s="3">
        <v>46</v>
      </c>
      <c r="L4513" s="3">
        <v>4</v>
      </c>
      <c r="M4513" s="3">
        <v>7669.11</v>
      </c>
      <c r="N4513" s="3">
        <v>2005.9949999999999</v>
      </c>
      <c r="O4513" s="3">
        <v>2005.9949999999999</v>
      </c>
      <c r="P4513" s="2"/>
      <c r="Q4513" s="2"/>
      <c r="R4513" s="3">
        <v>18</v>
      </c>
      <c r="S4513" s="3" t="s">
        <v>55</v>
      </c>
      <c r="T4513" s="3">
        <v>0</v>
      </c>
      <c r="U4513" s="3">
        <v>105</v>
      </c>
      <c r="V4513" s="3">
        <v>10086.299999999999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  <c r="AD4513" s="3">
        <v>0</v>
      </c>
      <c r="AE4513" s="3">
        <v>0</v>
      </c>
      <c r="AF4513" s="3">
        <v>0</v>
      </c>
      <c r="AG4513" s="3">
        <v>0</v>
      </c>
      <c r="AH4513" s="3">
        <v>0</v>
      </c>
      <c r="AI4513" s="3">
        <v>0</v>
      </c>
      <c r="AJ4513" s="3">
        <v>0</v>
      </c>
      <c r="AK4513" s="3">
        <v>0</v>
      </c>
      <c r="AL4513" s="2"/>
      <c r="AM4513" s="3">
        <v>0</v>
      </c>
      <c r="AN4513" s="3">
        <v>0</v>
      </c>
      <c r="AO4513" s="3">
        <v>0</v>
      </c>
      <c r="AP4513" s="3">
        <v>0</v>
      </c>
      <c r="AQ4513" s="3">
        <v>0</v>
      </c>
      <c r="AR4513" s="3">
        <v>0</v>
      </c>
      <c r="AS4513" s="3">
        <v>0</v>
      </c>
      <c r="AT4513" s="3">
        <v>0</v>
      </c>
      <c r="AU4513" s="3">
        <v>0</v>
      </c>
      <c r="AV4513" s="3">
        <v>0</v>
      </c>
      <c r="AW4513" s="3">
        <v>0</v>
      </c>
      <c r="AX4513" s="3">
        <v>0</v>
      </c>
      <c r="AY4513" s="3">
        <v>0</v>
      </c>
      <c r="AZ4513" s="3">
        <v>0</v>
      </c>
      <c r="BA4513" s="3">
        <v>1815.54</v>
      </c>
      <c r="BB4513" s="3">
        <v>1768.9</v>
      </c>
      <c r="BC4513" s="3">
        <v>0</v>
      </c>
      <c r="BD4513" s="2"/>
      <c r="BE4513" s="3" t="s">
        <v>449</v>
      </c>
      <c r="BF4513" s="3" t="s">
        <v>457</v>
      </c>
    </row>
    <row r="4514" spans="1:58" ht="13.15" customHeight="1" x14ac:dyDescent="0.25">
      <c r="A4514" s="5" t="s">
        <v>5359</v>
      </c>
      <c r="B4514" s="25" t="e">
        <f>VLOOKUP(Tabla1[[#This Row],[nombre ]],Tabla2[#All],1,0)</f>
        <v>#N/A</v>
      </c>
      <c r="C4514" s="3" t="s">
        <v>381</v>
      </c>
      <c r="D4514" s="3" t="s">
        <v>383</v>
      </c>
      <c r="E4514" s="26" t="s">
        <v>160</v>
      </c>
      <c r="F4514" s="3">
        <v>113</v>
      </c>
      <c r="G4514" s="2"/>
      <c r="H4514" s="4">
        <v>42523</v>
      </c>
      <c r="I4514" s="2"/>
      <c r="J4514" s="4">
        <v>30973</v>
      </c>
      <c r="K4514" s="3">
        <v>38</v>
      </c>
      <c r="L4514" s="3">
        <v>6</v>
      </c>
      <c r="M4514" s="3">
        <v>5774.51</v>
      </c>
      <c r="N4514" s="3">
        <v>1510.4549999999999</v>
      </c>
      <c r="O4514" s="3">
        <v>1510.4549999999999</v>
      </c>
      <c r="P4514" s="3">
        <v>806.65</v>
      </c>
      <c r="Q4514" s="2"/>
      <c r="R4514" s="3">
        <v>18</v>
      </c>
      <c r="S4514" s="3" t="s">
        <v>60</v>
      </c>
      <c r="T4514" s="3">
        <v>0</v>
      </c>
      <c r="U4514" s="3">
        <v>90</v>
      </c>
      <c r="V4514" s="3">
        <v>6510.6</v>
      </c>
      <c r="W4514" s="3">
        <v>1501.37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  <c r="AD4514" s="3">
        <v>0</v>
      </c>
      <c r="AE4514" s="3">
        <v>0</v>
      </c>
      <c r="AF4514" s="3">
        <v>0</v>
      </c>
      <c r="AG4514" s="3">
        <v>0</v>
      </c>
      <c r="AH4514" s="3">
        <v>0</v>
      </c>
      <c r="AI4514" s="3">
        <v>0</v>
      </c>
      <c r="AJ4514" s="3">
        <v>0</v>
      </c>
      <c r="AK4514" s="3">
        <v>0</v>
      </c>
      <c r="AL4514" s="2"/>
      <c r="AM4514" s="3">
        <v>0</v>
      </c>
      <c r="AN4514" s="3">
        <v>0</v>
      </c>
      <c r="AO4514" s="3">
        <v>0</v>
      </c>
      <c r="AP4514" s="3">
        <v>0</v>
      </c>
      <c r="AQ4514" s="3">
        <v>0</v>
      </c>
      <c r="AR4514" s="3">
        <v>0</v>
      </c>
      <c r="AS4514" s="3">
        <v>0</v>
      </c>
      <c r="AT4514" s="3">
        <v>0</v>
      </c>
      <c r="AU4514" s="3">
        <v>0</v>
      </c>
      <c r="AV4514" s="3">
        <v>0</v>
      </c>
      <c r="AW4514" s="3">
        <v>0</v>
      </c>
      <c r="AX4514" s="3">
        <v>0</v>
      </c>
      <c r="AY4514" s="3">
        <v>0</v>
      </c>
      <c r="AZ4514" s="3">
        <v>1682.37</v>
      </c>
      <c r="BA4514" s="3">
        <v>1314.36</v>
      </c>
      <c r="BB4514" s="3">
        <v>1172.8</v>
      </c>
      <c r="BC4514" s="3">
        <v>0</v>
      </c>
      <c r="BD4514" s="2"/>
      <c r="BE4514" s="3" t="s">
        <v>449</v>
      </c>
      <c r="BF4514" s="3" t="s">
        <v>455</v>
      </c>
    </row>
    <row r="4515" spans="1:58" ht="13.15" customHeight="1" x14ac:dyDescent="0.25">
      <c r="A4515" s="5" t="s">
        <v>3677</v>
      </c>
      <c r="B4515" s="25" t="e">
        <f>VLOOKUP(Tabla1[[#This Row],[nombre ]],Tabla2[#All],1,0)</f>
        <v>#N/A</v>
      </c>
      <c r="C4515" s="3" t="s">
        <v>381</v>
      </c>
      <c r="D4515" s="3" t="s">
        <v>382</v>
      </c>
      <c r="E4515" s="26" t="s">
        <v>160</v>
      </c>
      <c r="F4515" s="3">
        <v>113</v>
      </c>
      <c r="G4515" s="2"/>
      <c r="H4515" s="4">
        <v>44175</v>
      </c>
      <c r="I4515" s="2"/>
      <c r="J4515" s="4">
        <v>30187</v>
      </c>
      <c r="K4515" s="3">
        <v>40</v>
      </c>
      <c r="L4515" s="3">
        <v>2</v>
      </c>
      <c r="M4515" s="3">
        <v>5774.51</v>
      </c>
      <c r="N4515" s="3">
        <v>1510.4549999999999</v>
      </c>
      <c r="O4515" s="3">
        <v>1510.4549999999999</v>
      </c>
      <c r="P4515" s="3">
        <v>0</v>
      </c>
      <c r="Q4515" s="2"/>
      <c r="R4515" s="3">
        <v>18</v>
      </c>
      <c r="S4515" s="3" t="s">
        <v>64</v>
      </c>
      <c r="T4515" s="3">
        <v>0</v>
      </c>
      <c r="U4515" s="3">
        <v>45</v>
      </c>
      <c r="V4515" s="3">
        <v>3255.3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  <c r="AD4515" s="3">
        <v>0</v>
      </c>
      <c r="AE4515" s="3">
        <v>0</v>
      </c>
      <c r="AF4515" s="3">
        <v>0</v>
      </c>
      <c r="AG4515" s="3">
        <v>0</v>
      </c>
      <c r="AH4515" s="3">
        <v>0</v>
      </c>
      <c r="AI4515" s="3">
        <v>0</v>
      </c>
      <c r="AJ4515" s="3">
        <v>0</v>
      </c>
      <c r="AK4515" s="3">
        <v>0</v>
      </c>
      <c r="AL4515" s="2"/>
      <c r="AM4515" s="3">
        <v>0</v>
      </c>
      <c r="AN4515" s="3">
        <v>0</v>
      </c>
      <c r="AO4515" s="3">
        <v>0</v>
      </c>
      <c r="AP4515" s="3">
        <v>0</v>
      </c>
      <c r="AQ4515" s="3">
        <v>0</v>
      </c>
      <c r="AR4515" s="3">
        <v>0</v>
      </c>
      <c r="AS4515" s="3">
        <v>0</v>
      </c>
      <c r="AT4515" s="3">
        <v>0</v>
      </c>
      <c r="AU4515" s="3">
        <v>0</v>
      </c>
      <c r="AV4515" s="3">
        <v>0</v>
      </c>
      <c r="AW4515" s="3">
        <v>0</v>
      </c>
      <c r="AX4515" s="3">
        <v>0</v>
      </c>
      <c r="AY4515" s="3">
        <v>0</v>
      </c>
      <c r="AZ4515" s="3">
        <v>1194.3699999999999</v>
      </c>
      <c r="BA4515" s="3">
        <v>933.12</v>
      </c>
      <c r="BB4515" s="3">
        <v>611.39</v>
      </c>
      <c r="BC4515" s="3">
        <v>0</v>
      </c>
      <c r="BD4515" s="2"/>
      <c r="BE4515" s="3" t="s">
        <v>449</v>
      </c>
      <c r="BF4515" s="3" t="s">
        <v>453</v>
      </c>
    </row>
    <row r="4516" spans="1:58" ht="13.15" customHeight="1" x14ac:dyDescent="0.25">
      <c r="A4516" s="5" t="s">
        <v>3678</v>
      </c>
      <c r="B4516" s="25" t="e">
        <f>VLOOKUP(Tabla1[[#This Row],[nombre ]],Tabla2[#All],1,0)</f>
        <v>#N/A</v>
      </c>
      <c r="C4516" s="3" t="s">
        <v>381</v>
      </c>
      <c r="D4516" s="3" t="s">
        <v>382</v>
      </c>
      <c r="E4516" s="26" t="s">
        <v>164</v>
      </c>
      <c r="F4516" s="3">
        <v>84</v>
      </c>
      <c r="G4516" s="2"/>
      <c r="H4516" s="4">
        <v>44102</v>
      </c>
      <c r="I4516" s="2"/>
      <c r="J4516" s="4">
        <v>31350</v>
      </c>
      <c r="K4516" s="3">
        <v>37</v>
      </c>
      <c r="L4516" s="3">
        <v>2</v>
      </c>
      <c r="M4516" s="3">
        <v>8512.2099999999991</v>
      </c>
      <c r="N4516" s="3">
        <v>2644.7</v>
      </c>
      <c r="O4516" s="3">
        <v>2644.7</v>
      </c>
      <c r="P4516" s="2"/>
      <c r="Q4516" s="2"/>
      <c r="R4516" s="3">
        <v>18</v>
      </c>
      <c r="S4516" s="3" t="s">
        <v>55</v>
      </c>
      <c r="T4516" s="3">
        <v>0</v>
      </c>
      <c r="U4516" s="3">
        <v>105</v>
      </c>
      <c r="V4516" s="3">
        <v>11917.5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  <c r="AD4516" s="3">
        <v>0</v>
      </c>
      <c r="AE4516" s="3">
        <v>0</v>
      </c>
      <c r="AF4516" s="3">
        <v>0</v>
      </c>
      <c r="AG4516" s="3">
        <v>0</v>
      </c>
      <c r="AH4516" s="3">
        <v>0</v>
      </c>
      <c r="AI4516" s="3">
        <v>0</v>
      </c>
      <c r="AJ4516" s="3">
        <v>0</v>
      </c>
      <c r="AK4516" s="3">
        <v>0</v>
      </c>
      <c r="AL4516" s="2"/>
      <c r="AM4516" s="3">
        <v>0</v>
      </c>
      <c r="AN4516" s="3">
        <v>0</v>
      </c>
      <c r="AO4516" s="3">
        <v>0</v>
      </c>
      <c r="AP4516" s="3">
        <v>0</v>
      </c>
      <c r="AQ4516" s="3">
        <v>0</v>
      </c>
      <c r="AR4516" s="3">
        <v>0</v>
      </c>
      <c r="AS4516" s="3">
        <v>0</v>
      </c>
      <c r="AT4516" s="3">
        <v>0</v>
      </c>
      <c r="AU4516" s="3">
        <v>0</v>
      </c>
      <c r="AV4516" s="3">
        <v>0</v>
      </c>
      <c r="AW4516" s="3">
        <v>0</v>
      </c>
      <c r="AX4516" s="3">
        <v>0</v>
      </c>
      <c r="AY4516" s="3">
        <v>0</v>
      </c>
      <c r="AZ4516" s="3">
        <v>0</v>
      </c>
      <c r="BA4516" s="3">
        <v>2190.5500000000002</v>
      </c>
      <c r="BB4516" s="3">
        <v>2320.4699999999998</v>
      </c>
      <c r="BC4516" s="3">
        <v>0</v>
      </c>
      <c r="BD4516" s="2"/>
      <c r="BE4516" s="3" t="s">
        <v>449</v>
      </c>
      <c r="BF4516" s="3" t="s">
        <v>457</v>
      </c>
    </row>
    <row r="4517" spans="1:58" ht="13.15" customHeight="1" x14ac:dyDescent="0.25">
      <c r="A4517" s="5" t="s">
        <v>3679</v>
      </c>
      <c r="B4517" s="25" t="e">
        <f>VLOOKUP(Tabla1[[#This Row],[nombre ]],Tabla2[#All],1,0)</f>
        <v>#N/A</v>
      </c>
      <c r="C4517" s="3" t="s">
        <v>381</v>
      </c>
      <c r="D4517" s="3" t="s">
        <v>382</v>
      </c>
      <c r="E4517" s="26" t="s">
        <v>160</v>
      </c>
      <c r="F4517" s="3">
        <v>113</v>
      </c>
      <c r="G4517" s="2"/>
      <c r="H4517" s="4">
        <v>41445</v>
      </c>
      <c r="I4517" s="2"/>
      <c r="J4517" s="4">
        <v>20941</v>
      </c>
      <c r="K4517" s="3">
        <v>65</v>
      </c>
      <c r="L4517" s="3">
        <v>9</v>
      </c>
      <c r="M4517" s="3">
        <v>5774.51</v>
      </c>
      <c r="N4517" s="3">
        <v>1510.4549999999999</v>
      </c>
      <c r="O4517" s="3">
        <v>1510.4549999999999</v>
      </c>
      <c r="P4517" s="3">
        <v>658.45</v>
      </c>
      <c r="Q4517" s="2"/>
      <c r="R4517" s="3">
        <v>18</v>
      </c>
      <c r="S4517" s="3" t="s">
        <v>60</v>
      </c>
      <c r="T4517" s="3">
        <v>0</v>
      </c>
      <c r="U4517" s="3">
        <v>82</v>
      </c>
      <c r="V4517" s="3">
        <v>5931.88</v>
      </c>
      <c r="W4517" s="3">
        <v>1501.37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  <c r="AD4517" s="3">
        <v>0</v>
      </c>
      <c r="AE4517" s="3">
        <v>0</v>
      </c>
      <c r="AF4517" s="3">
        <v>0</v>
      </c>
      <c r="AG4517" s="3">
        <v>0</v>
      </c>
      <c r="AH4517" s="3">
        <v>0</v>
      </c>
      <c r="AI4517" s="3">
        <v>0</v>
      </c>
      <c r="AJ4517" s="3">
        <v>0</v>
      </c>
      <c r="AK4517" s="3">
        <v>0</v>
      </c>
      <c r="AL4517" s="2"/>
      <c r="AM4517" s="3">
        <v>0</v>
      </c>
      <c r="AN4517" s="3">
        <v>0</v>
      </c>
      <c r="AO4517" s="3">
        <v>0</v>
      </c>
      <c r="AP4517" s="3">
        <v>0</v>
      </c>
      <c r="AQ4517" s="3">
        <v>0</v>
      </c>
      <c r="AR4517" s="3">
        <v>0</v>
      </c>
      <c r="AS4517" s="3">
        <v>0</v>
      </c>
      <c r="AT4517" s="3">
        <v>0</v>
      </c>
      <c r="AU4517" s="3">
        <v>0</v>
      </c>
      <c r="AV4517" s="3">
        <v>0</v>
      </c>
      <c r="AW4517" s="3">
        <v>0</v>
      </c>
      <c r="AX4517" s="3">
        <v>0</v>
      </c>
      <c r="AY4517" s="3">
        <v>0</v>
      </c>
      <c r="AZ4517" s="3">
        <v>1595.21</v>
      </c>
      <c r="BA4517" s="3">
        <v>1246.26</v>
      </c>
      <c r="BB4517" s="3">
        <v>1029.07</v>
      </c>
      <c r="BC4517" s="3">
        <v>0</v>
      </c>
      <c r="BD4517" s="2"/>
      <c r="BE4517" s="3" t="s">
        <v>449</v>
      </c>
      <c r="BF4517" s="3" t="s">
        <v>455</v>
      </c>
    </row>
    <row r="4518" spans="1:58" ht="13.15" customHeight="1" x14ac:dyDescent="0.25">
      <c r="A4518" s="5" t="s">
        <v>5360</v>
      </c>
      <c r="B4518" s="25" t="e">
        <f>VLOOKUP(Tabla1[[#This Row],[nombre ]],Tabla2[#All],1,0)</f>
        <v>#N/A</v>
      </c>
      <c r="C4518" s="3" t="s">
        <v>381</v>
      </c>
      <c r="D4518" s="3" t="s">
        <v>387</v>
      </c>
      <c r="E4518" s="26" t="s">
        <v>170</v>
      </c>
      <c r="F4518" s="3">
        <v>107</v>
      </c>
      <c r="G4518" s="2"/>
      <c r="H4518" s="4">
        <v>44964</v>
      </c>
      <c r="I4518" s="2"/>
      <c r="J4518" s="4">
        <v>31043</v>
      </c>
      <c r="K4518" s="3">
        <v>38</v>
      </c>
      <c r="L4518" s="3">
        <v>0</v>
      </c>
      <c r="M4518" s="3">
        <v>6334.45</v>
      </c>
      <c r="N4518" s="3">
        <v>1656.81</v>
      </c>
      <c r="O4518" s="3">
        <v>1656.81</v>
      </c>
      <c r="P4518" s="2"/>
      <c r="Q4518" s="2"/>
      <c r="R4518" s="3">
        <v>18</v>
      </c>
      <c r="S4518" s="3" t="s">
        <v>55</v>
      </c>
      <c r="T4518" s="3">
        <v>0</v>
      </c>
      <c r="U4518" s="3">
        <v>30</v>
      </c>
      <c r="V4518" s="3">
        <v>2380.1999999999998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0</v>
      </c>
      <c r="AC4518" s="3">
        <v>0</v>
      </c>
      <c r="AD4518" s="3">
        <v>0</v>
      </c>
      <c r="AE4518" s="3">
        <v>0</v>
      </c>
      <c r="AF4518" s="3">
        <v>0</v>
      </c>
      <c r="AG4518" s="3">
        <v>0</v>
      </c>
      <c r="AH4518" s="3">
        <v>0</v>
      </c>
      <c r="AI4518" s="3">
        <v>0</v>
      </c>
      <c r="AJ4518" s="3">
        <v>0</v>
      </c>
      <c r="AK4518" s="3">
        <v>0</v>
      </c>
      <c r="AL4518" s="2"/>
      <c r="AM4518" s="3">
        <v>0</v>
      </c>
      <c r="AN4518" s="3">
        <v>0</v>
      </c>
      <c r="AO4518" s="3">
        <v>0</v>
      </c>
      <c r="AP4518" s="3">
        <v>0</v>
      </c>
      <c r="AQ4518" s="3">
        <v>0</v>
      </c>
      <c r="AR4518" s="3">
        <v>0</v>
      </c>
      <c r="AS4518" s="3">
        <v>0</v>
      </c>
      <c r="AT4518" s="3">
        <v>0</v>
      </c>
      <c r="AU4518" s="3">
        <v>0</v>
      </c>
      <c r="AV4518" s="3">
        <v>0</v>
      </c>
      <c r="AW4518" s="3">
        <v>0</v>
      </c>
      <c r="AX4518" s="3">
        <v>0</v>
      </c>
      <c r="AY4518" s="3">
        <v>0</v>
      </c>
      <c r="AZ4518" s="3">
        <v>0</v>
      </c>
      <c r="BA4518" s="3">
        <v>904.5</v>
      </c>
      <c r="BB4518" s="3">
        <v>416.1</v>
      </c>
      <c r="BC4518" s="3">
        <v>0</v>
      </c>
      <c r="BD4518" s="2"/>
      <c r="BE4518" s="3" t="s">
        <v>449</v>
      </c>
      <c r="BF4518" s="3" t="s">
        <v>457</v>
      </c>
    </row>
    <row r="4519" spans="1:58" ht="13.15" customHeight="1" x14ac:dyDescent="0.25">
      <c r="A4519" s="5" t="s">
        <v>3680</v>
      </c>
      <c r="B4519" s="25" t="e">
        <f>VLOOKUP(Tabla1[[#This Row],[nombre ]],Tabla2[#All],1,0)</f>
        <v>#N/A</v>
      </c>
      <c r="C4519" s="3" t="s">
        <v>381</v>
      </c>
      <c r="D4519" s="3" t="s">
        <v>387</v>
      </c>
      <c r="E4519" s="26" t="s">
        <v>58</v>
      </c>
      <c r="F4519" s="3">
        <v>57</v>
      </c>
      <c r="G4519" s="2"/>
      <c r="H4519" s="4">
        <v>42706</v>
      </c>
      <c r="I4519" s="2"/>
      <c r="J4519" s="4">
        <v>24460</v>
      </c>
      <c r="K4519" s="3">
        <v>56</v>
      </c>
      <c r="L4519" s="3">
        <v>6</v>
      </c>
      <c r="M4519" s="3">
        <v>11717.03</v>
      </c>
      <c r="N4519" s="3">
        <v>2482.0549999999998</v>
      </c>
      <c r="O4519" s="3">
        <v>2482.0549999999998</v>
      </c>
      <c r="P4519" s="3">
        <v>1573.68</v>
      </c>
      <c r="Q4519" s="2"/>
      <c r="R4519" s="3">
        <v>15</v>
      </c>
      <c r="S4519" s="3" t="s">
        <v>52</v>
      </c>
      <c r="T4519" s="3">
        <v>0</v>
      </c>
      <c r="U4519" s="3">
        <v>0</v>
      </c>
      <c r="V4519" s="3">
        <v>0</v>
      </c>
      <c r="W4519" s="3">
        <v>0</v>
      </c>
      <c r="X4519" s="3">
        <v>0</v>
      </c>
      <c r="Y4519" s="3">
        <v>0</v>
      </c>
      <c r="Z4519" s="3">
        <v>0</v>
      </c>
      <c r="AA4519" s="3">
        <v>0</v>
      </c>
      <c r="AB4519" s="3">
        <v>0</v>
      </c>
      <c r="AC4519" s="3">
        <v>0</v>
      </c>
      <c r="AD4519" s="3">
        <v>0</v>
      </c>
      <c r="AE4519" s="3">
        <v>0</v>
      </c>
      <c r="AF4519" s="3">
        <v>0</v>
      </c>
      <c r="AG4519" s="3">
        <v>0</v>
      </c>
      <c r="AH4519" s="3">
        <v>0</v>
      </c>
      <c r="AI4519" s="3">
        <v>0</v>
      </c>
      <c r="AJ4519" s="3">
        <v>0</v>
      </c>
      <c r="AK4519" s="3">
        <v>0</v>
      </c>
      <c r="AL4519" s="2"/>
      <c r="AM4519" s="3">
        <v>0</v>
      </c>
      <c r="AN4519" s="3">
        <v>0</v>
      </c>
      <c r="AO4519" s="3">
        <v>0</v>
      </c>
      <c r="AP4519" s="3">
        <v>0</v>
      </c>
      <c r="AQ4519" s="3">
        <v>0</v>
      </c>
      <c r="AR4519" s="3">
        <v>0</v>
      </c>
      <c r="AS4519" s="3">
        <v>0</v>
      </c>
      <c r="AT4519" s="3">
        <v>0</v>
      </c>
      <c r="AU4519" s="3">
        <v>0</v>
      </c>
      <c r="AV4519" s="3">
        <v>0</v>
      </c>
      <c r="AW4519" s="3">
        <v>0</v>
      </c>
      <c r="AX4519" s="3">
        <v>0</v>
      </c>
      <c r="AY4519" s="3">
        <v>0</v>
      </c>
      <c r="AZ4519" s="3">
        <v>1168.31</v>
      </c>
      <c r="BA4519" s="3">
        <v>912.74</v>
      </c>
      <c r="BB4519" s="3">
        <v>630.70000000000005</v>
      </c>
      <c r="BC4519" s="3">
        <v>0</v>
      </c>
      <c r="BD4519" s="2"/>
      <c r="BE4519" s="3" t="s">
        <v>449</v>
      </c>
      <c r="BF4519" s="3" t="s">
        <v>450</v>
      </c>
    </row>
    <row r="4520" spans="1:58" ht="13.15" customHeight="1" x14ac:dyDescent="0.25">
      <c r="A4520" s="5" t="s">
        <v>5361</v>
      </c>
      <c r="B4520" s="25" t="e">
        <f>VLOOKUP(Tabla1[[#This Row],[nombre ]],Tabla2[#All],1,0)</f>
        <v>#N/A</v>
      </c>
      <c r="C4520" s="3" t="s">
        <v>381</v>
      </c>
      <c r="D4520" s="3" t="s">
        <v>383</v>
      </c>
      <c r="E4520" s="26" t="s">
        <v>160</v>
      </c>
      <c r="F4520" s="3">
        <v>113</v>
      </c>
      <c r="G4520" s="2"/>
      <c r="H4520" s="4">
        <v>42523</v>
      </c>
      <c r="I4520" s="2"/>
      <c r="J4520" s="4">
        <v>23496</v>
      </c>
      <c r="K4520" s="3">
        <v>58</v>
      </c>
      <c r="L4520" s="3">
        <v>6</v>
      </c>
      <c r="M4520" s="3">
        <v>5774.51</v>
      </c>
      <c r="N4520" s="3">
        <v>1510.4549999999999</v>
      </c>
      <c r="O4520" s="3">
        <v>1510.4549999999999</v>
      </c>
      <c r="P4520" s="3">
        <v>806.65</v>
      </c>
      <c r="Q4520" s="2"/>
      <c r="R4520" s="3">
        <v>18</v>
      </c>
      <c r="S4520" s="3" t="s">
        <v>60</v>
      </c>
      <c r="T4520" s="3">
        <v>0</v>
      </c>
      <c r="U4520" s="3">
        <v>87</v>
      </c>
      <c r="V4520" s="3">
        <v>6293.58</v>
      </c>
      <c r="W4520" s="3">
        <v>1501.37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0</v>
      </c>
      <c r="AD4520" s="3">
        <v>0</v>
      </c>
      <c r="AE4520" s="3">
        <v>0</v>
      </c>
      <c r="AF4520" s="3">
        <v>0</v>
      </c>
      <c r="AG4520" s="3">
        <v>0</v>
      </c>
      <c r="AH4520" s="3">
        <v>0</v>
      </c>
      <c r="AI4520" s="3">
        <v>0</v>
      </c>
      <c r="AJ4520" s="3">
        <v>0</v>
      </c>
      <c r="AK4520" s="3">
        <v>0</v>
      </c>
      <c r="AL4520" s="2"/>
      <c r="AM4520" s="3">
        <v>0</v>
      </c>
      <c r="AN4520" s="3">
        <v>0</v>
      </c>
      <c r="AO4520" s="3">
        <v>0</v>
      </c>
      <c r="AP4520" s="3">
        <v>0</v>
      </c>
      <c r="AQ4520" s="3">
        <v>0</v>
      </c>
      <c r="AR4520" s="3">
        <v>0</v>
      </c>
      <c r="AS4520" s="3">
        <v>0</v>
      </c>
      <c r="AT4520" s="3">
        <v>0</v>
      </c>
      <c r="AU4520" s="3">
        <v>0</v>
      </c>
      <c r="AV4520" s="3">
        <v>0</v>
      </c>
      <c r="AW4520" s="3">
        <v>0</v>
      </c>
      <c r="AX4520" s="3">
        <v>0</v>
      </c>
      <c r="AY4520" s="3">
        <v>0</v>
      </c>
      <c r="AZ4520" s="3">
        <v>1654.59</v>
      </c>
      <c r="BA4520" s="3">
        <v>1292.67</v>
      </c>
      <c r="BB4520" s="3">
        <v>1128.93</v>
      </c>
      <c r="BC4520" s="3">
        <v>0</v>
      </c>
      <c r="BD4520" s="2"/>
      <c r="BE4520" s="3" t="s">
        <v>449</v>
      </c>
      <c r="BF4520" s="3" t="s">
        <v>455</v>
      </c>
    </row>
    <row r="4521" spans="1:58" ht="13.15" customHeight="1" x14ac:dyDescent="0.25">
      <c r="A4521" s="5" t="s">
        <v>3681</v>
      </c>
      <c r="B4521" s="25" t="e">
        <f>VLOOKUP(Tabla1[[#This Row],[nombre ]],Tabla2[#All],1,0)</f>
        <v>#N/A</v>
      </c>
      <c r="C4521" s="3" t="s">
        <v>381</v>
      </c>
      <c r="D4521" s="3" t="s">
        <v>387</v>
      </c>
      <c r="E4521" s="26" t="s">
        <v>58</v>
      </c>
      <c r="F4521" s="3">
        <v>57</v>
      </c>
      <c r="G4521" s="2"/>
      <c r="H4521" s="4">
        <v>42913</v>
      </c>
      <c r="I4521" s="2"/>
      <c r="J4521" s="4">
        <v>33498</v>
      </c>
      <c r="K4521" s="3">
        <v>31</v>
      </c>
      <c r="L4521" s="3">
        <v>5</v>
      </c>
      <c r="M4521" s="3">
        <v>11717.03</v>
      </c>
      <c r="N4521" s="3">
        <v>2482.0549999999998</v>
      </c>
      <c r="O4521" s="3">
        <v>2482.0549999999998</v>
      </c>
      <c r="P4521" s="3">
        <v>1668.12</v>
      </c>
      <c r="Q4521" s="2"/>
      <c r="R4521" s="3">
        <v>15</v>
      </c>
      <c r="S4521" s="3" t="s">
        <v>52</v>
      </c>
      <c r="T4521" s="3">
        <v>0</v>
      </c>
      <c r="U4521" s="3">
        <v>0</v>
      </c>
      <c r="V4521" s="3">
        <v>0</v>
      </c>
      <c r="W4521" s="3">
        <v>0</v>
      </c>
      <c r="X4521" s="3">
        <v>0</v>
      </c>
      <c r="Y4521" s="3">
        <v>0</v>
      </c>
      <c r="Z4521" s="3">
        <v>0</v>
      </c>
      <c r="AA4521" s="3">
        <v>0</v>
      </c>
      <c r="AB4521" s="3">
        <v>0</v>
      </c>
      <c r="AC4521" s="3">
        <v>0</v>
      </c>
      <c r="AD4521" s="3">
        <v>0</v>
      </c>
      <c r="AE4521" s="3">
        <v>0</v>
      </c>
      <c r="AF4521" s="3">
        <v>0</v>
      </c>
      <c r="AG4521" s="3">
        <v>0</v>
      </c>
      <c r="AH4521" s="3">
        <v>0</v>
      </c>
      <c r="AI4521" s="3">
        <v>0</v>
      </c>
      <c r="AJ4521" s="3">
        <v>0</v>
      </c>
      <c r="AK4521" s="3">
        <v>0</v>
      </c>
      <c r="AL4521" s="2"/>
      <c r="AM4521" s="3">
        <v>0</v>
      </c>
      <c r="AN4521" s="3">
        <v>0</v>
      </c>
      <c r="AO4521" s="3">
        <v>0</v>
      </c>
      <c r="AP4521" s="3">
        <v>0</v>
      </c>
      <c r="AQ4521" s="3">
        <v>0</v>
      </c>
      <c r="AR4521" s="3">
        <v>0</v>
      </c>
      <c r="AS4521" s="3">
        <v>0</v>
      </c>
      <c r="AT4521" s="3">
        <v>0</v>
      </c>
      <c r="AU4521" s="3">
        <v>0</v>
      </c>
      <c r="AV4521" s="3">
        <v>0</v>
      </c>
      <c r="AW4521" s="3">
        <v>0</v>
      </c>
      <c r="AX4521" s="3">
        <v>0</v>
      </c>
      <c r="AY4521" s="3">
        <v>0</v>
      </c>
      <c r="AZ4521" s="3">
        <v>1174.3499999999999</v>
      </c>
      <c r="BA4521" s="3">
        <v>917.46</v>
      </c>
      <c r="BB4521" s="3">
        <v>639.16999999999996</v>
      </c>
      <c r="BC4521" s="3">
        <v>0</v>
      </c>
      <c r="BD4521" s="2"/>
      <c r="BE4521" s="3" t="s">
        <v>449</v>
      </c>
      <c r="BF4521" s="3" t="s">
        <v>450</v>
      </c>
    </row>
    <row r="4522" spans="1:58" ht="13.15" customHeight="1" x14ac:dyDescent="0.25">
      <c r="A4522" s="5" t="s">
        <v>3682</v>
      </c>
      <c r="B4522" s="25" t="e">
        <f>VLOOKUP(Tabla1[[#This Row],[nombre ]],Tabla2[#All],1,0)</f>
        <v>#N/A</v>
      </c>
      <c r="C4522" s="3" t="s">
        <v>381</v>
      </c>
      <c r="D4522" s="3" t="s">
        <v>386</v>
      </c>
      <c r="E4522" s="26" t="s">
        <v>56</v>
      </c>
      <c r="F4522" s="3">
        <v>84</v>
      </c>
      <c r="G4522" s="2"/>
      <c r="H4522" s="4">
        <v>43963</v>
      </c>
      <c r="I4522" s="2"/>
      <c r="J4522" s="4">
        <v>30615</v>
      </c>
      <c r="K4522" s="3">
        <v>39</v>
      </c>
      <c r="L4522" s="3">
        <v>2</v>
      </c>
      <c r="M4522" s="3">
        <v>8512.2099999999991</v>
      </c>
      <c r="N4522" s="3">
        <v>2644.7</v>
      </c>
      <c r="O4522" s="3">
        <v>2644.7</v>
      </c>
      <c r="P4522" s="2"/>
      <c r="Q4522" s="2"/>
      <c r="R4522" s="3">
        <v>18</v>
      </c>
      <c r="S4522" s="3" t="s">
        <v>55</v>
      </c>
      <c r="T4522" s="3">
        <v>0</v>
      </c>
      <c r="U4522" s="3">
        <v>105</v>
      </c>
      <c r="V4522" s="3">
        <v>11917.5</v>
      </c>
      <c r="W4522" s="3">
        <v>0</v>
      </c>
      <c r="X4522" s="3">
        <v>0</v>
      </c>
      <c r="Y4522" s="3">
        <v>0</v>
      </c>
      <c r="Z4522" s="3">
        <v>0</v>
      </c>
      <c r="AA4522" s="3">
        <v>0</v>
      </c>
      <c r="AB4522" s="3">
        <v>0</v>
      </c>
      <c r="AC4522" s="3">
        <v>0</v>
      </c>
      <c r="AD4522" s="3">
        <v>0</v>
      </c>
      <c r="AE4522" s="3">
        <v>0</v>
      </c>
      <c r="AF4522" s="3">
        <v>0</v>
      </c>
      <c r="AG4522" s="3">
        <v>0</v>
      </c>
      <c r="AH4522" s="3">
        <v>0</v>
      </c>
      <c r="AI4522" s="3">
        <v>0</v>
      </c>
      <c r="AJ4522" s="3">
        <v>0</v>
      </c>
      <c r="AK4522" s="3">
        <v>0</v>
      </c>
      <c r="AL4522" s="2"/>
      <c r="AM4522" s="3">
        <v>0</v>
      </c>
      <c r="AN4522" s="3">
        <v>0</v>
      </c>
      <c r="AO4522" s="3">
        <v>0</v>
      </c>
      <c r="AP4522" s="3">
        <v>0</v>
      </c>
      <c r="AQ4522" s="3">
        <v>0</v>
      </c>
      <c r="AR4522" s="3">
        <v>0</v>
      </c>
      <c r="AS4522" s="3">
        <v>0</v>
      </c>
      <c r="AT4522" s="3">
        <v>0</v>
      </c>
      <c r="AU4522" s="3">
        <v>0</v>
      </c>
      <c r="AV4522" s="3">
        <v>0</v>
      </c>
      <c r="AW4522" s="3">
        <v>0</v>
      </c>
      <c r="AX4522" s="3">
        <v>0</v>
      </c>
      <c r="AY4522" s="3">
        <v>0</v>
      </c>
      <c r="AZ4522" s="3">
        <v>0</v>
      </c>
      <c r="BA4522" s="3">
        <v>2145.15</v>
      </c>
      <c r="BB4522" s="3">
        <v>2223.5</v>
      </c>
      <c r="BC4522" s="3">
        <v>0</v>
      </c>
      <c r="BD4522" s="2"/>
      <c r="BE4522" s="3" t="s">
        <v>449</v>
      </c>
      <c r="BF4522" s="3" t="s">
        <v>457</v>
      </c>
    </row>
    <row r="4523" spans="1:58" ht="13.15" customHeight="1" x14ac:dyDescent="0.25">
      <c r="A4523" s="5" t="s">
        <v>5362</v>
      </c>
      <c r="B4523" s="25" t="e">
        <f>VLOOKUP(Tabla1[[#This Row],[nombre ]],Tabla2[#All],1,0)</f>
        <v>#N/A</v>
      </c>
      <c r="C4523" s="3" t="s">
        <v>381</v>
      </c>
      <c r="D4523" s="3" t="s">
        <v>382</v>
      </c>
      <c r="E4523" s="26" t="s">
        <v>51</v>
      </c>
      <c r="F4523" s="3">
        <v>67</v>
      </c>
      <c r="G4523" s="2"/>
      <c r="H4523" s="4">
        <v>39076</v>
      </c>
      <c r="I4523" s="2"/>
      <c r="J4523" s="4">
        <v>27735</v>
      </c>
      <c r="K4523" s="3">
        <v>47</v>
      </c>
      <c r="L4523" s="3">
        <v>16</v>
      </c>
      <c r="M4523" s="3">
        <v>11393.12</v>
      </c>
      <c r="N4523" s="3">
        <v>2414.0250000000001</v>
      </c>
      <c r="O4523" s="3">
        <v>2414.0250000000001</v>
      </c>
      <c r="P4523" s="3">
        <v>2813.17</v>
      </c>
      <c r="Q4523" s="2"/>
      <c r="R4523" s="3">
        <v>15</v>
      </c>
      <c r="S4523" s="3" t="s">
        <v>60</v>
      </c>
      <c r="T4523" s="3">
        <v>0</v>
      </c>
      <c r="U4523" s="3">
        <v>0</v>
      </c>
      <c r="V4523" s="3">
        <v>0</v>
      </c>
      <c r="W4523" s="3">
        <v>2962.21</v>
      </c>
      <c r="X4523" s="3">
        <v>0</v>
      </c>
      <c r="Y4523" s="3">
        <v>0</v>
      </c>
      <c r="Z4523" s="3">
        <v>0</v>
      </c>
      <c r="AA4523" s="3">
        <v>0</v>
      </c>
      <c r="AB4523" s="3">
        <v>0</v>
      </c>
      <c r="AC4523" s="3">
        <v>0</v>
      </c>
      <c r="AD4523" s="3">
        <v>0</v>
      </c>
      <c r="AE4523" s="3">
        <v>0</v>
      </c>
      <c r="AF4523" s="3">
        <v>0</v>
      </c>
      <c r="AG4523" s="3">
        <v>0</v>
      </c>
      <c r="AH4523" s="3">
        <v>4123.09</v>
      </c>
      <c r="AI4523" s="3">
        <v>0</v>
      </c>
      <c r="AJ4523" s="3">
        <v>0</v>
      </c>
      <c r="AK4523" s="3">
        <v>0</v>
      </c>
      <c r="AL4523" s="2"/>
      <c r="AM4523" s="3">
        <v>0</v>
      </c>
      <c r="AN4523" s="3">
        <v>0</v>
      </c>
      <c r="AO4523" s="3">
        <v>0</v>
      </c>
      <c r="AP4523" s="3">
        <v>0</v>
      </c>
      <c r="AQ4523" s="3">
        <v>0</v>
      </c>
      <c r="AR4523" s="3">
        <v>0</v>
      </c>
      <c r="AS4523" s="3">
        <v>0</v>
      </c>
      <c r="AT4523" s="3">
        <v>0</v>
      </c>
      <c r="AU4523" s="3">
        <v>0</v>
      </c>
      <c r="AV4523" s="3">
        <v>0</v>
      </c>
      <c r="AW4523" s="3">
        <v>0</v>
      </c>
      <c r="AX4523" s="3">
        <v>0</v>
      </c>
      <c r="AY4523" s="3">
        <v>0</v>
      </c>
      <c r="AZ4523" s="3">
        <v>1683.03</v>
      </c>
      <c r="BA4523" s="3">
        <v>1314.87</v>
      </c>
      <c r="BB4523" s="3">
        <v>1251.97</v>
      </c>
      <c r="BC4523" s="3">
        <v>0</v>
      </c>
      <c r="BD4523" s="2"/>
      <c r="BE4523" s="3" t="s">
        <v>449</v>
      </c>
      <c r="BF4523" s="3" t="s">
        <v>452</v>
      </c>
    </row>
    <row r="4524" spans="1:58" ht="13.15" customHeight="1" x14ac:dyDescent="0.25">
      <c r="A4524" s="5" t="s">
        <v>5363</v>
      </c>
      <c r="B4524" s="25" t="e">
        <f>VLOOKUP(Tabla1[[#This Row],[nombre ]],Tabla2[#All],1,0)</f>
        <v>#N/A</v>
      </c>
      <c r="C4524" s="3" t="s">
        <v>381</v>
      </c>
      <c r="D4524" s="3" t="s">
        <v>382</v>
      </c>
      <c r="E4524" s="26" t="s">
        <v>160</v>
      </c>
      <c r="F4524" s="3">
        <v>113</v>
      </c>
      <c r="G4524" s="2"/>
      <c r="H4524" s="4">
        <v>42523</v>
      </c>
      <c r="I4524" s="2"/>
      <c r="J4524" s="4">
        <v>17876</v>
      </c>
      <c r="K4524" s="3">
        <v>74</v>
      </c>
      <c r="L4524" s="3">
        <v>6</v>
      </c>
      <c r="M4524" s="3">
        <v>5774.51</v>
      </c>
      <c r="N4524" s="3">
        <v>1510.4549999999999</v>
      </c>
      <c r="O4524" s="3">
        <v>1510.4549999999999</v>
      </c>
      <c r="P4524" s="3">
        <v>806.65</v>
      </c>
      <c r="Q4524" s="2"/>
      <c r="R4524" s="3">
        <v>18</v>
      </c>
      <c r="S4524" s="3" t="s">
        <v>64</v>
      </c>
      <c r="T4524" s="3">
        <v>0</v>
      </c>
      <c r="U4524" s="3">
        <v>0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0</v>
      </c>
      <c r="AD4524" s="3">
        <v>0</v>
      </c>
      <c r="AE4524" s="3">
        <v>0</v>
      </c>
      <c r="AF4524" s="3">
        <v>0</v>
      </c>
      <c r="AG4524" s="3">
        <v>0</v>
      </c>
      <c r="AH4524" s="3">
        <v>0</v>
      </c>
      <c r="AI4524" s="3">
        <v>0</v>
      </c>
      <c r="AJ4524" s="3">
        <v>0</v>
      </c>
      <c r="AK4524" s="3">
        <v>0</v>
      </c>
      <c r="AL4524" s="2"/>
      <c r="AM4524" s="3">
        <v>0</v>
      </c>
      <c r="AN4524" s="3">
        <v>0</v>
      </c>
      <c r="AO4524" s="3">
        <v>0</v>
      </c>
      <c r="AP4524" s="3">
        <v>0</v>
      </c>
      <c r="AQ4524" s="3">
        <v>0</v>
      </c>
      <c r="AR4524" s="3">
        <v>0</v>
      </c>
      <c r="AS4524" s="3">
        <v>0</v>
      </c>
      <c r="AT4524" s="3">
        <v>0</v>
      </c>
      <c r="AU4524" s="3">
        <v>0</v>
      </c>
      <c r="AV4524" s="3">
        <v>0</v>
      </c>
      <c r="AW4524" s="3">
        <v>0</v>
      </c>
      <c r="AX4524" s="3">
        <v>0</v>
      </c>
      <c r="AY4524" s="3">
        <v>0</v>
      </c>
      <c r="AZ4524" s="3">
        <v>849.03</v>
      </c>
      <c r="BA4524" s="3">
        <v>663.3</v>
      </c>
      <c r="BB4524" s="3">
        <v>152.76</v>
      </c>
      <c r="BC4524" s="3">
        <v>0</v>
      </c>
      <c r="BD4524" s="2"/>
      <c r="BE4524" s="3" t="s">
        <v>449</v>
      </c>
      <c r="BF4524" s="3" t="s">
        <v>453</v>
      </c>
    </row>
    <row r="4525" spans="1:58" ht="13.15" customHeight="1" x14ac:dyDescent="0.25">
      <c r="A4525" s="5" t="s">
        <v>3683</v>
      </c>
      <c r="B4525" s="25" t="e">
        <f>VLOOKUP(Tabla1[[#This Row],[nombre ]],Tabla2[#All],1,0)</f>
        <v>#N/A</v>
      </c>
      <c r="C4525" s="3" t="s">
        <v>381</v>
      </c>
      <c r="D4525" s="3" t="s">
        <v>389</v>
      </c>
      <c r="E4525" s="26" t="s">
        <v>58</v>
      </c>
      <c r="F4525" s="3">
        <v>57</v>
      </c>
      <c r="G4525" s="2"/>
      <c r="H4525" s="4">
        <v>44201</v>
      </c>
      <c r="I4525" s="2"/>
      <c r="J4525" s="4">
        <v>33721</v>
      </c>
      <c r="K4525" s="3">
        <v>30</v>
      </c>
      <c r="L4525" s="3">
        <v>2</v>
      </c>
      <c r="M4525" s="3">
        <v>11717.03</v>
      </c>
      <c r="N4525" s="3">
        <v>2482.0549999999998</v>
      </c>
      <c r="O4525" s="3">
        <v>2482.0549999999998</v>
      </c>
      <c r="P4525" s="3">
        <v>0</v>
      </c>
      <c r="Q4525" s="2"/>
      <c r="R4525" s="3">
        <v>15</v>
      </c>
      <c r="S4525" s="3" t="s">
        <v>52</v>
      </c>
      <c r="T4525" s="3">
        <v>0</v>
      </c>
      <c r="U4525" s="3">
        <v>50</v>
      </c>
      <c r="V4525" s="3">
        <v>6951</v>
      </c>
      <c r="W4525" s="3">
        <v>0</v>
      </c>
      <c r="X4525" s="3">
        <v>0</v>
      </c>
      <c r="Y4525" s="3">
        <v>0</v>
      </c>
      <c r="Z4525" s="3">
        <v>0</v>
      </c>
      <c r="AA4525" s="3">
        <v>0</v>
      </c>
      <c r="AB4525" s="3">
        <v>0</v>
      </c>
      <c r="AC4525" s="3">
        <v>0</v>
      </c>
      <c r="AD4525" s="3">
        <v>0</v>
      </c>
      <c r="AE4525" s="3">
        <v>0</v>
      </c>
      <c r="AF4525" s="3">
        <v>0</v>
      </c>
      <c r="AG4525" s="3">
        <v>0</v>
      </c>
      <c r="AH4525" s="3">
        <v>0</v>
      </c>
      <c r="AI4525" s="3">
        <v>0</v>
      </c>
      <c r="AJ4525" s="3">
        <v>0</v>
      </c>
      <c r="AK4525" s="3">
        <v>0</v>
      </c>
      <c r="AL4525" s="2"/>
      <c r="AM4525" s="3">
        <v>0</v>
      </c>
      <c r="AN4525" s="3">
        <v>0</v>
      </c>
      <c r="AO4525" s="3">
        <v>0</v>
      </c>
      <c r="AP4525" s="3">
        <v>0</v>
      </c>
      <c r="AQ4525" s="3">
        <v>0</v>
      </c>
      <c r="AR4525" s="3">
        <v>0</v>
      </c>
      <c r="AS4525" s="3">
        <v>0</v>
      </c>
      <c r="AT4525" s="3">
        <v>0</v>
      </c>
      <c r="AU4525" s="3">
        <v>0</v>
      </c>
      <c r="AV4525" s="3">
        <v>0</v>
      </c>
      <c r="AW4525" s="3">
        <v>0</v>
      </c>
      <c r="AX4525" s="3">
        <v>0</v>
      </c>
      <c r="AY4525" s="3">
        <v>0</v>
      </c>
      <c r="AZ4525" s="3">
        <v>1957.32</v>
      </c>
      <c r="BA4525" s="3">
        <v>1529.16</v>
      </c>
      <c r="BB4525" s="3">
        <v>1691.47</v>
      </c>
      <c r="BC4525" s="3">
        <v>0</v>
      </c>
      <c r="BD4525" s="2"/>
      <c r="BE4525" s="3" t="s">
        <v>449</v>
      </c>
      <c r="BF4525" s="3" t="s">
        <v>450</v>
      </c>
    </row>
    <row r="4526" spans="1:58" ht="13.15" customHeight="1" x14ac:dyDescent="0.25">
      <c r="A4526" s="5" t="s">
        <v>5364</v>
      </c>
      <c r="B4526" s="25" t="e">
        <f>VLOOKUP(Tabla1[[#This Row],[nombre ]],Tabla2[#All],1,0)</f>
        <v>#N/A</v>
      </c>
      <c r="C4526" s="3" t="s">
        <v>381</v>
      </c>
      <c r="D4526" s="3" t="s">
        <v>382</v>
      </c>
      <c r="E4526" s="26" t="s">
        <v>160</v>
      </c>
      <c r="F4526" s="3">
        <v>113</v>
      </c>
      <c r="G4526" s="2"/>
      <c r="H4526" s="4">
        <v>42593</v>
      </c>
      <c r="I4526" s="2"/>
      <c r="J4526" s="4">
        <v>25046</v>
      </c>
      <c r="K4526" s="3">
        <v>54</v>
      </c>
      <c r="L4526" s="3">
        <v>6</v>
      </c>
      <c r="M4526" s="3">
        <v>5774.51</v>
      </c>
      <c r="N4526" s="3">
        <v>1510.4549999999999</v>
      </c>
      <c r="O4526" s="3">
        <v>1510.4549999999999</v>
      </c>
      <c r="P4526" s="3">
        <v>806.65</v>
      </c>
      <c r="Q4526" s="2"/>
      <c r="R4526" s="3">
        <v>18</v>
      </c>
      <c r="S4526" s="3" t="s">
        <v>64</v>
      </c>
      <c r="T4526" s="3">
        <v>0</v>
      </c>
      <c r="U4526" s="3">
        <v>105</v>
      </c>
      <c r="V4526" s="3">
        <v>7595.7</v>
      </c>
      <c r="W4526" s="3">
        <v>0</v>
      </c>
      <c r="X4526" s="3">
        <v>0</v>
      </c>
      <c r="Y4526" s="3">
        <v>0</v>
      </c>
      <c r="Z4526" s="3">
        <v>0</v>
      </c>
      <c r="AA4526" s="3">
        <v>0</v>
      </c>
      <c r="AB4526" s="3">
        <v>0</v>
      </c>
      <c r="AC4526" s="3">
        <v>0</v>
      </c>
      <c r="AD4526" s="3">
        <v>0</v>
      </c>
      <c r="AE4526" s="3">
        <v>0</v>
      </c>
      <c r="AF4526" s="3">
        <v>0</v>
      </c>
      <c r="AG4526" s="3">
        <v>0</v>
      </c>
      <c r="AH4526" s="3">
        <v>0</v>
      </c>
      <c r="AI4526" s="3">
        <v>0</v>
      </c>
      <c r="AJ4526" s="3">
        <v>0</v>
      </c>
      <c r="AK4526" s="3">
        <v>0</v>
      </c>
      <c r="AL4526" s="2"/>
      <c r="AM4526" s="3">
        <v>0</v>
      </c>
      <c r="AN4526" s="3">
        <v>0</v>
      </c>
      <c r="AO4526" s="3">
        <v>0</v>
      </c>
      <c r="AP4526" s="3">
        <v>0</v>
      </c>
      <c r="AQ4526" s="3">
        <v>0</v>
      </c>
      <c r="AR4526" s="3">
        <v>0</v>
      </c>
      <c r="AS4526" s="3">
        <v>0</v>
      </c>
      <c r="AT4526" s="3">
        <v>0</v>
      </c>
      <c r="AU4526" s="3">
        <v>0</v>
      </c>
      <c r="AV4526" s="3">
        <v>0</v>
      </c>
      <c r="AW4526" s="3">
        <v>0</v>
      </c>
      <c r="AX4526" s="3">
        <v>0</v>
      </c>
      <c r="AY4526" s="3">
        <v>0</v>
      </c>
      <c r="AZ4526" s="3">
        <v>1821.27</v>
      </c>
      <c r="BA4526" s="3">
        <v>1422.87</v>
      </c>
      <c r="BB4526" s="3">
        <v>1400.89</v>
      </c>
      <c r="BC4526" s="3">
        <v>0</v>
      </c>
      <c r="BD4526" s="2"/>
      <c r="BE4526" s="3" t="s">
        <v>449</v>
      </c>
      <c r="BF4526" s="3" t="s">
        <v>453</v>
      </c>
    </row>
    <row r="4527" spans="1:58" ht="13.15" customHeight="1" x14ac:dyDescent="0.25">
      <c r="A4527" s="5" t="s">
        <v>5365</v>
      </c>
      <c r="B4527" s="25" t="e">
        <f>VLOOKUP(Tabla1[[#This Row],[nombre ]],Tabla2[#All],1,0)</f>
        <v>#N/A</v>
      </c>
      <c r="C4527" s="3" t="s">
        <v>381</v>
      </c>
      <c r="D4527" s="3" t="s">
        <v>382</v>
      </c>
      <c r="E4527" s="26" t="s">
        <v>160</v>
      </c>
      <c r="F4527" s="3">
        <v>113</v>
      </c>
      <c r="G4527" s="2"/>
      <c r="H4527" s="4">
        <v>44964</v>
      </c>
      <c r="I4527" s="2"/>
      <c r="J4527" s="4">
        <v>26930</v>
      </c>
      <c r="K4527" s="3">
        <v>49</v>
      </c>
      <c r="L4527" s="3">
        <v>0</v>
      </c>
      <c r="M4527" s="3">
        <v>5774.51</v>
      </c>
      <c r="N4527" s="3">
        <v>1510.4549999999999</v>
      </c>
      <c r="O4527" s="3">
        <v>1510.4549999999999</v>
      </c>
      <c r="P4527" s="2"/>
      <c r="Q4527" s="2"/>
      <c r="R4527" s="3">
        <v>18</v>
      </c>
      <c r="S4527" s="3" t="s">
        <v>55</v>
      </c>
      <c r="T4527" s="3">
        <v>0</v>
      </c>
      <c r="U4527" s="3">
        <v>30</v>
      </c>
      <c r="V4527" s="3">
        <v>2170.1999999999998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0</v>
      </c>
      <c r="AD4527" s="3">
        <v>0</v>
      </c>
      <c r="AE4527" s="3">
        <v>0</v>
      </c>
      <c r="AF4527" s="3">
        <v>0</v>
      </c>
      <c r="AG4527" s="3">
        <v>0</v>
      </c>
      <c r="AH4527" s="3">
        <v>0</v>
      </c>
      <c r="AI4527" s="3">
        <v>0</v>
      </c>
      <c r="AJ4527" s="3">
        <v>0</v>
      </c>
      <c r="AK4527" s="3">
        <v>0</v>
      </c>
      <c r="AL4527" s="2"/>
      <c r="AM4527" s="3">
        <v>0</v>
      </c>
      <c r="AN4527" s="3">
        <v>0</v>
      </c>
      <c r="AO4527" s="3">
        <v>0</v>
      </c>
      <c r="AP4527" s="3">
        <v>0</v>
      </c>
      <c r="AQ4527" s="3">
        <v>0</v>
      </c>
      <c r="AR4527" s="3">
        <v>0</v>
      </c>
      <c r="AS4527" s="3">
        <v>0</v>
      </c>
      <c r="AT4527" s="3">
        <v>0</v>
      </c>
      <c r="AU4527" s="3">
        <v>0</v>
      </c>
      <c r="AV4527" s="3">
        <v>0</v>
      </c>
      <c r="AW4527" s="3">
        <v>0</v>
      </c>
      <c r="AX4527" s="3">
        <v>0</v>
      </c>
      <c r="AY4527" s="3">
        <v>0</v>
      </c>
      <c r="AZ4527" s="3">
        <v>0</v>
      </c>
      <c r="BA4527" s="3">
        <v>824.61</v>
      </c>
      <c r="BB4527" s="3">
        <v>361.74</v>
      </c>
      <c r="BC4527" s="3">
        <v>0</v>
      </c>
      <c r="BD4527" s="2"/>
      <c r="BE4527" s="3" t="s">
        <v>449</v>
      </c>
      <c r="BF4527" s="3" t="s">
        <v>457</v>
      </c>
    </row>
    <row r="4528" spans="1:58" ht="13.15" customHeight="1" x14ac:dyDescent="0.25">
      <c r="A4528" s="5" t="s">
        <v>5366</v>
      </c>
      <c r="B4528" s="25" t="e">
        <f>VLOOKUP(Tabla1[[#This Row],[nombre ]],Tabla2[#All],1,0)</f>
        <v>#N/A</v>
      </c>
      <c r="C4528" s="3" t="s">
        <v>381</v>
      </c>
      <c r="D4528" s="3" t="s">
        <v>387</v>
      </c>
      <c r="E4528" s="26" t="s">
        <v>164</v>
      </c>
      <c r="F4528" s="3">
        <v>84</v>
      </c>
      <c r="G4528" s="2"/>
      <c r="H4528" s="4">
        <v>44893</v>
      </c>
      <c r="I4528" s="2"/>
      <c r="J4528" s="4">
        <v>33941</v>
      </c>
      <c r="K4528" s="3">
        <v>30</v>
      </c>
      <c r="L4528" s="3">
        <v>0</v>
      </c>
      <c r="M4528" s="3">
        <v>8512.2099999999991</v>
      </c>
      <c r="N4528" s="3">
        <v>2644.7</v>
      </c>
      <c r="O4528" s="3">
        <v>2644.7</v>
      </c>
      <c r="P4528" s="3">
        <v>0</v>
      </c>
      <c r="Q4528" s="2"/>
      <c r="R4528" s="3">
        <v>18</v>
      </c>
      <c r="S4528" s="3" t="s">
        <v>64</v>
      </c>
      <c r="T4528" s="3">
        <v>0</v>
      </c>
      <c r="U4528" s="3">
        <v>90</v>
      </c>
      <c r="V4528" s="3">
        <v>10215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0</v>
      </c>
      <c r="AD4528" s="3">
        <v>0</v>
      </c>
      <c r="AE4528" s="3">
        <v>0</v>
      </c>
      <c r="AF4528" s="3">
        <v>0</v>
      </c>
      <c r="AG4528" s="3">
        <v>0</v>
      </c>
      <c r="AH4528" s="3">
        <v>0</v>
      </c>
      <c r="AI4528" s="3">
        <v>0</v>
      </c>
      <c r="AJ4528" s="3">
        <v>0</v>
      </c>
      <c r="AK4528" s="3">
        <v>0</v>
      </c>
      <c r="AL4528" s="2"/>
      <c r="AM4528" s="3">
        <v>0</v>
      </c>
      <c r="AN4528" s="3">
        <v>0</v>
      </c>
      <c r="AO4528" s="3">
        <v>0</v>
      </c>
      <c r="AP4528" s="3">
        <v>0</v>
      </c>
      <c r="AQ4528" s="3">
        <v>0</v>
      </c>
      <c r="AR4528" s="3">
        <v>0</v>
      </c>
      <c r="AS4528" s="3">
        <v>0</v>
      </c>
      <c r="AT4528" s="3">
        <v>0</v>
      </c>
      <c r="AU4528" s="3">
        <v>0</v>
      </c>
      <c r="AV4528" s="3">
        <v>0</v>
      </c>
      <c r="AW4528" s="3">
        <v>0</v>
      </c>
      <c r="AX4528" s="3">
        <v>0</v>
      </c>
      <c r="AY4528" s="3">
        <v>0</v>
      </c>
      <c r="AZ4528" s="3">
        <v>2527.89</v>
      </c>
      <c r="BA4528" s="3">
        <v>1974.9</v>
      </c>
      <c r="BB4528" s="3">
        <v>2174.4699999999998</v>
      </c>
      <c r="BC4528" s="3">
        <v>0</v>
      </c>
      <c r="BD4528" s="2"/>
      <c r="BE4528" s="3" t="s">
        <v>449</v>
      </c>
      <c r="BF4528" s="3" t="s">
        <v>453</v>
      </c>
    </row>
    <row r="4529" spans="1:58" ht="13.15" customHeight="1" x14ac:dyDescent="0.25">
      <c r="A4529" s="5" t="s">
        <v>5367</v>
      </c>
      <c r="B4529" s="25" t="e">
        <f>VLOOKUP(Tabla1[[#This Row],[nombre ]],Tabla2[#All],1,0)</f>
        <v>#N/A</v>
      </c>
      <c r="C4529" s="3" t="s">
        <v>381</v>
      </c>
      <c r="D4529" s="3" t="s">
        <v>383</v>
      </c>
      <c r="E4529" s="26" t="s">
        <v>175</v>
      </c>
      <c r="F4529" s="3">
        <v>107</v>
      </c>
      <c r="G4529" s="2"/>
      <c r="H4529" s="4">
        <v>42523</v>
      </c>
      <c r="I4529" s="2"/>
      <c r="J4529" s="4">
        <v>22512</v>
      </c>
      <c r="K4529" s="3">
        <v>61</v>
      </c>
      <c r="L4529" s="3">
        <v>6</v>
      </c>
      <c r="M4529" s="3">
        <v>6334.45</v>
      </c>
      <c r="N4529" s="3">
        <v>1656.81</v>
      </c>
      <c r="O4529" s="3">
        <v>1656.81</v>
      </c>
      <c r="P4529" s="3">
        <v>884.85</v>
      </c>
      <c r="Q4529" s="2"/>
      <c r="R4529" s="3">
        <v>18</v>
      </c>
      <c r="S4529" s="3" t="s">
        <v>60</v>
      </c>
      <c r="T4529" s="3">
        <v>0</v>
      </c>
      <c r="U4529" s="3">
        <v>90</v>
      </c>
      <c r="V4529" s="3">
        <v>7140.6</v>
      </c>
      <c r="W4529" s="3">
        <v>1646.96</v>
      </c>
      <c r="X4529" s="3">
        <v>0</v>
      </c>
      <c r="Y4529" s="3">
        <v>0</v>
      </c>
      <c r="Z4529" s="3">
        <v>0</v>
      </c>
      <c r="AA4529" s="3">
        <v>0</v>
      </c>
      <c r="AB4529" s="3">
        <v>0</v>
      </c>
      <c r="AC4529" s="3">
        <v>0</v>
      </c>
      <c r="AD4529" s="3">
        <v>0</v>
      </c>
      <c r="AE4529" s="3">
        <v>0</v>
      </c>
      <c r="AF4529" s="3">
        <v>0</v>
      </c>
      <c r="AG4529" s="3">
        <v>0</v>
      </c>
      <c r="AH4529" s="3">
        <v>0</v>
      </c>
      <c r="AI4529" s="3">
        <v>0</v>
      </c>
      <c r="AJ4529" s="3">
        <v>0</v>
      </c>
      <c r="AK4529" s="3">
        <v>0</v>
      </c>
      <c r="AL4529" s="2"/>
      <c r="AM4529" s="3">
        <v>0</v>
      </c>
      <c r="AN4529" s="3">
        <v>0</v>
      </c>
      <c r="AO4529" s="3">
        <v>0</v>
      </c>
      <c r="AP4529" s="3">
        <v>0</v>
      </c>
      <c r="AQ4529" s="3">
        <v>0</v>
      </c>
      <c r="AR4529" s="3">
        <v>0</v>
      </c>
      <c r="AS4529" s="3">
        <v>0</v>
      </c>
      <c r="AT4529" s="3">
        <v>0</v>
      </c>
      <c r="AU4529" s="3">
        <v>0</v>
      </c>
      <c r="AV4529" s="3">
        <v>0</v>
      </c>
      <c r="AW4529" s="3">
        <v>0</v>
      </c>
      <c r="AX4529" s="3">
        <v>0</v>
      </c>
      <c r="AY4529" s="3">
        <v>0</v>
      </c>
      <c r="AZ4529" s="3">
        <v>1845.33</v>
      </c>
      <c r="BA4529" s="3">
        <v>1441.68</v>
      </c>
      <c r="BB4529" s="3">
        <v>1383.82</v>
      </c>
      <c r="BC4529" s="3">
        <v>0</v>
      </c>
      <c r="BD4529" s="2"/>
      <c r="BE4529" s="3" t="s">
        <v>449</v>
      </c>
      <c r="BF4529" s="3" t="s">
        <v>455</v>
      </c>
    </row>
    <row r="4530" spans="1:58" ht="13.15" customHeight="1" x14ac:dyDescent="0.25">
      <c r="A4530" s="5" t="s">
        <v>5368</v>
      </c>
      <c r="B4530" s="25" t="e">
        <f>VLOOKUP(Tabla1[[#This Row],[nombre ]],Tabla2[#All],1,0)</f>
        <v>#N/A</v>
      </c>
      <c r="C4530" s="3" t="s">
        <v>381</v>
      </c>
      <c r="D4530" s="3" t="s">
        <v>383</v>
      </c>
      <c r="E4530" s="26" t="s">
        <v>160</v>
      </c>
      <c r="F4530" s="3">
        <v>113</v>
      </c>
      <c r="G4530" s="2"/>
      <c r="H4530" s="4">
        <v>42523</v>
      </c>
      <c r="I4530" s="2"/>
      <c r="J4530" s="4">
        <v>21890</v>
      </c>
      <c r="K4530" s="3">
        <v>63</v>
      </c>
      <c r="L4530" s="3">
        <v>6</v>
      </c>
      <c r="M4530" s="3">
        <v>5774.51</v>
      </c>
      <c r="N4530" s="3">
        <v>1510.4549999999999</v>
      </c>
      <c r="O4530" s="3">
        <v>1510.4549999999999</v>
      </c>
      <c r="P4530" s="3">
        <v>806.65</v>
      </c>
      <c r="Q4530" s="2"/>
      <c r="R4530" s="3">
        <v>18</v>
      </c>
      <c r="S4530" s="3" t="s">
        <v>64</v>
      </c>
      <c r="T4530" s="3">
        <v>0</v>
      </c>
      <c r="U4530" s="3">
        <v>90</v>
      </c>
      <c r="V4530" s="3">
        <v>6510.6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0</v>
      </c>
      <c r="AC4530" s="3">
        <v>0</v>
      </c>
      <c r="AD4530" s="3">
        <v>0</v>
      </c>
      <c r="AE4530" s="3">
        <v>0</v>
      </c>
      <c r="AF4530" s="3">
        <v>0</v>
      </c>
      <c r="AG4530" s="3">
        <v>0</v>
      </c>
      <c r="AH4530" s="3">
        <v>0</v>
      </c>
      <c r="AI4530" s="3">
        <v>0</v>
      </c>
      <c r="AJ4530" s="3">
        <v>0</v>
      </c>
      <c r="AK4530" s="3">
        <v>0</v>
      </c>
      <c r="AL4530" s="2"/>
      <c r="AM4530" s="3">
        <v>0</v>
      </c>
      <c r="AN4530" s="3">
        <v>0</v>
      </c>
      <c r="AO4530" s="3">
        <v>0</v>
      </c>
      <c r="AP4530" s="3">
        <v>0</v>
      </c>
      <c r="AQ4530" s="3">
        <v>0</v>
      </c>
      <c r="AR4530" s="3">
        <v>0</v>
      </c>
      <c r="AS4530" s="3">
        <v>0</v>
      </c>
      <c r="AT4530" s="3">
        <v>0</v>
      </c>
      <c r="AU4530" s="3">
        <v>0</v>
      </c>
      <c r="AV4530" s="3">
        <v>0</v>
      </c>
      <c r="AW4530" s="3">
        <v>0</v>
      </c>
      <c r="AX4530" s="3">
        <v>0</v>
      </c>
      <c r="AY4530" s="3">
        <v>0</v>
      </c>
      <c r="AZ4530" s="3">
        <v>1682.37</v>
      </c>
      <c r="BA4530" s="3">
        <v>1314.36</v>
      </c>
      <c r="BB4530" s="3">
        <v>1172.8</v>
      </c>
      <c r="BC4530" s="3">
        <v>0</v>
      </c>
      <c r="BD4530" s="2"/>
      <c r="BE4530" s="3" t="s">
        <v>449</v>
      </c>
      <c r="BF4530" s="3" t="s">
        <v>453</v>
      </c>
    </row>
    <row r="4531" spans="1:58" ht="13.15" customHeight="1" x14ac:dyDescent="0.25">
      <c r="A4531" s="5" t="s">
        <v>5369</v>
      </c>
      <c r="B4531" s="25" t="e">
        <f>VLOOKUP(Tabla1[[#This Row],[nombre ]],Tabla2[#All],1,0)</f>
        <v>#N/A</v>
      </c>
      <c r="C4531" s="3" t="s">
        <v>381</v>
      </c>
      <c r="D4531" s="3" t="s">
        <v>388</v>
      </c>
      <c r="E4531" s="26" t="s">
        <v>164</v>
      </c>
      <c r="F4531" s="3">
        <v>84</v>
      </c>
      <c r="G4531" s="2"/>
      <c r="H4531" s="4">
        <v>41347</v>
      </c>
      <c r="I4531" s="2"/>
      <c r="J4531" s="4">
        <v>21060</v>
      </c>
      <c r="K4531" s="3">
        <v>65</v>
      </c>
      <c r="L4531" s="3">
        <v>9</v>
      </c>
      <c r="M4531" s="3">
        <v>8512.2099999999991</v>
      </c>
      <c r="N4531" s="3">
        <v>2644.7</v>
      </c>
      <c r="O4531" s="3">
        <v>2644.7</v>
      </c>
      <c r="P4531" s="3">
        <v>2482.39</v>
      </c>
      <c r="Q4531" s="2"/>
      <c r="R4531" s="3">
        <v>18</v>
      </c>
      <c r="S4531" s="3" t="s">
        <v>64</v>
      </c>
      <c r="T4531" s="3">
        <v>0</v>
      </c>
      <c r="U4531" s="3">
        <v>90</v>
      </c>
      <c r="V4531" s="3">
        <v>10215</v>
      </c>
      <c r="W4531" s="3">
        <v>0</v>
      </c>
      <c r="X4531" s="3">
        <v>0</v>
      </c>
      <c r="Y4531" s="3">
        <v>0</v>
      </c>
      <c r="Z4531" s="3">
        <v>0</v>
      </c>
      <c r="AA4531" s="3">
        <v>0</v>
      </c>
      <c r="AB4531" s="3">
        <v>0</v>
      </c>
      <c r="AC4531" s="3">
        <v>0</v>
      </c>
      <c r="AD4531" s="3">
        <v>0</v>
      </c>
      <c r="AE4531" s="3">
        <v>0</v>
      </c>
      <c r="AF4531" s="3">
        <v>0</v>
      </c>
      <c r="AG4531" s="3">
        <v>0</v>
      </c>
      <c r="AH4531" s="3">
        <v>0</v>
      </c>
      <c r="AI4531" s="3">
        <v>0</v>
      </c>
      <c r="AJ4531" s="3">
        <v>0</v>
      </c>
      <c r="AK4531" s="3">
        <v>0</v>
      </c>
      <c r="AL4531" s="2"/>
      <c r="AM4531" s="3">
        <v>0</v>
      </c>
      <c r="AN4531" s="3">
        <v>0</v>
      </c>
      <c r="AO4531" s="3">
        <v>0</v>
      </c>
      <c r="AP4531" s="3">
        <v>0</v>
      </c>
      <c r="AQ4531" s="3">
        <v>0</v>
      </c>
      <c r="AR4531" s="3">
        <v>0</v>
      </c>
      <c r="AS4531" s="3">
        <v>0</v>
      </c>
      <c r="AT4531" s="3">
        <v>0</v>
      </c>
      <c r="AU4531" s="3">
        <v>0</v>
      </c>
      <c r="AV4531" s="3">
        <v>0</v>
      </c>
      <c r="AW4531" s="3">
        <v>0</v>
      </c>
      <c r="AX4531" s="3">
        <v>0</v>
      </c>
      <c r="AY4531" s="3">
        <v>0</v>
      </c>
      <c r="AZ4531" s="3">
        <v>2631.45</v>
      </c>
      <c r="BA4531" s="3">
        <v>2055.83</v>
      </c>
      <c r="BB4531" s="3">
        <v>2347.27</v>
      </c>
      <c r="BC4531" s="3">
        <v>0</v>
      </c>
      <c r="BD4531" s="2"/>
      <c r="BE4531" s="3" t="s">
        <v>449</v>
      </c>
      <c r="BF4531" s="3" t="s">
        <v>453</v>
      </c>
    </row>
    <row r="4532" spans="1:58" ht="13.15" customHeight="1" x14ac:dyDescent="0.25">
      <c r="A4532" s="5" t="s">
        <v>5370</v>
      </c>
      <c r="B4532" s="25" t="e">
        <f>VLOOKUP(Tabla1[[#This Row],[nombre ]],Tabla2[#All],1,0)</f>
        <v>#N/A</v>
      </c>
      <c r="C4532" s="3" t="s">
        <v>381</v>
      </c>
      <c r="D4532" s="3" t="s">
        <v>382</v>
      </c>
      <c r="E4532" s="26" t="s">
        <v>160</v>
      </c>
      <c r="F4532" s="3">
        <v>113</v>
      </c>
      <c r="G4532" s="2"/>
      <c r="H4532" s="4">
        <v>43137</v>
      </c>
      <c r="I4532" s="2"/>
      <c r="J4532" s="4">
        <v>25431</v>
      </c>
      <c r="K4532" s="3">
        <v>53</v>
      </c>
      <c r="L4532" s="3">
        <v>5</v>
      </c>
      <c r="M4532" s="3">
        <v>5774.51</v>
      </c>
      <c r="N4532" s="3">
        <v>1510.4549999999999</v>
      </c>
      <c r="O4532" s="3">
        <v>1510.4549999999999</v>
      </c>
      <c r="P4532" s="3">
        <v>923.51</v>
      </c>
      <c r="Q4532" s="2"/>
      <c r="R4532" s="3">
        <v>18</v>
      </c>
      <c r="S4532" s="3" t="s">
        <v>64</v>
      </c>
      <c r="T4532" s="3">
        <v>0</v>
      </c>
      <c r="U4532" s="3">
        <v>105</v>
      </c>
      <c r="V4532" s="3">
        <v>7595.7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  <c r="AD4532" s="3">
        <v>0</v>
      </c>
      <c r="AE4532" s="3">
        <v>0</v>
      </c>
      <c r="AF4532" s="3">
        <v>0</v>
      </c>
      <c r="AG4532" s="3">
        <v>0</v>
      </c>
      <c r="AH4532" s="3">
        <v>0</v>
      </c>
      <c r="AI4532" s="3">
        <v>0</v>
      </c>
      <c r="AJ4532" s="3">
        <v>0</v>
      </c>
      <c r="AK4532" s="3">
        <v>0</v>
      </c>
      <c r="AL4532" s="2"/>
      <c r="AM4532" s="3">
        <v>0</v>
      </c>
      <c r="AN4532" s="3">
        <v>0</v>
      </c>
      <c r="AO4532" s="3">
        <v>0</v>
      </c>
      <c r="AP4532" s="3">
        <v>0</v>
      </c>
      <c r="AQ4532" s="3">
        <v>0</v>
      </c>
      <c r="AR4532" s="3">
        <v>0</v>
      </c>
      <c r="AS4532" s="3">
        <v>0</v>
      </c>
      <c r="AT4532" s="3">
        <v>0</v>
      </c>
      <c r="AU4532" s="3">
        <v>0</v>
      </c>
      <c r="AV4532" s="3">
        <v>0</v>
      </c>
      <c r="AW4532" s="3">
        <v>0</v>
      </c>
      <c r="AX4532" s="3">
        <v>0</v>
      </c>
      <c r="AY4532" s="3">
        <v>0</v>
      </c>
      <c r="AZ4532" s="3">
        <v>1831.62</v>
      </c>
      <c r="BA4532" s="3">
        <v>1430.94</v>
      </c>
      <c r="BB4532" s="3">
        <v>1418.12</v>
      </c>
      <c r="BC4532" s="3">
        <v>0</v>
      </c>
      <c r="BD4532" s="2"/>
      <c r="BE4532" s="3" t="s">
        <v>449</v>
      </c>
      <c r="BF4532" s="3" t="s">
        <v>453</v>
      </c>
    </row>
    <row r="4533" spans="1:58" ht="13.15" customHeight="1" x14ac:dyDescent="0.25">
      <c r="A4533" s="5" t="s">
        <v>5371</v>
      </c>
      <c r="B4533" s="25" t="e">
        <f>VLOOKUP(Tabla1[[#This Row],[nombre ]],Tabla2[#All],1,0)</f>
        <v>#N/A</v>
      </c>
      <c r="C4533" s="3" t="s">
        <v>381</v>
      </c>
      <c r="D4533" s="3" t="s">
        <v>382</v>
      </c>
      <c r="E4533" s="26" t="s">
        <v>164</v>
      </c>
      <c r="F4533" s="3">
        <v>84</v>
      </c>
      <c r="G4533" s="2"/>
      <c r="H4533" s="4">
        <v>44140</v>
      </c>
      <c r="I4533" s="2"/>
      <c r="J4533" s="4">
        <v>24422</v>
      </c>
      <c r="K4533" s="3">
        <v>56</v>
      </c>
      <c r="L4533" s="3">
        <v>2</v>
      </c>
      <c r="M4533" s="3">
        <v>8512.2099999999991</v>
      </c>
      <c r="N4533" s="3">
        <v>2644.7</v>
      </c>
      <c r="O4533" s="3">
        <v>2644.7</v>
      </c>
      <c r="P4533" s="2"/>
      <c r="Q4533" s="2"/>
      <c r="R4533" s="3">
        <v>18</v>
      </c>
      <c r="S4533" s="3" t="s">
        <v>55</v>
      </c>
      <c r="T4533" s="3">
        <v>0</v>
      </c>
      <c r="U4533" s="3">
        <v>105</v>
      </c>
      <c r="V4533" s="3">
        <v>11917.5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  <c r="AD4533" s="3">
        <v>0</v>
      </c>
      <c r="AE4533" s="3">
        <v>0</v>
      </c>
      <c r="AF4533" s="3">
        <v>0</v>
      </c>
      <c r="AG4533" s="3">
        <v>0</v>
      </c>
      <c r="AH4533" s="3">
        <v>0</v>
      </c>
      <c r="AI4533" s="3">
        <v>0</v>
      </c>
      <c r="AJ4533" s="3">
        <v>0</v>
      </c>
      <c r="AK4533" s="3">
        <v>0</v>
      </c>
      <c r="AL4533" s="2"/>
      <c r="AM4533" s="3">
        <v>0</v>
      </c>
      <c r="AN4533" s="3">
        <v>0</v>
      </c>
      <c r="AO4533" s="3">
        <v>0</v>
      </c>
      <c r="AP4533" s="3">
        <v>0</v>
      </c>
      <c r="AQ4533" s="3">
        <v>0</v>
      </c>
      <c r="AR4533" s="3">
        <v>0</v>
      </c>
      <c r="AS4533" s="3">
        <v>0</v>
      </c>
      <c r="AT4533" s="3">
        <v>0</v>
      </c>
      <c r="AU4533" s="3">
        <v>0</v>
      </c>
      <c r="AV4533" s="3">
        <v>0</v>
      </c>
      <c r="AW4533" s="3">
        <v>0</v>
      </c>
      <c r="AX4533" s="3">
        <v>0</v>
      </c>
      <c r="AY4533" s="3">
        <v>0</v>
      </c>
      <c r="AZ4533" s="3">
        <v>0</v>
      </c>
      <c r="BA4533" s="3">
        <v>2145.15</v>
      </c>
      <c r="BB4533" s="3">
        <v>2223.5</v>
      </c>
      <c r="BC4533" s="3">
        <v>0</v>
      </c>
      <c r="BD4533" s="2"/>
      <c r="BE4533" s="3" t="s">
        <v>449</v>
      </c>
      <c r="BF4533" s="3" t="s">
        <v>457</v>
      </c>
    </row>
    <row r="4534" spans="1:58" ht="13.15" customHeight="1" x14ac:dyDescent="0.25">
      <c r="A4534" s="5" t="s">
        <v>3684</v>
      </c>
      <c r="B4534" s="25" t="e">
        <f>VLOOKUP(Tabla1[[#This Row],[nombre ]],Tabla2[#All],1,0)</f>
        <v>#N/A</v>
      </c>
      <c r="C4534" s="3" t="s">
        <v>381</v>
      </c>
      <c r="D4534" s="3" t="s">
        <v>382</v>
      </c>
      <c r="E4534" s="26" t="s">
        <v>160</v>
      </c>
      <c r="F4534" s="3">
        <v>113</v>
      </c>
      <c r="G4534" s="2"/>
      <c r="H4534" s="4">
        <v>44798</v>
      </c>
      <c r="I4534" s="4">
        <v>44981</v>
      </c>
      <c r="J4534" s="4">
        <v>33955</v>
      </c>
      <c r="K4534" s="3">
        <v>30</v>
      </c>
      <c r="L4534" s="3">
        <v>0</v>
      </c>
      <c r="M4534" s="3">
        <v>5774.51</v>
      </c>
      <c r="N4534" s="3">
        <v>1510.4549999999999</v>
      </c>
      <c r="O4534" s="3">
        <v>1510.4549999999999</v>
      </c>
      <c r="P4534" s="2"/>
      <c r="Q4534" s="2"/>
      <c r="R4534" s="3">
        <v>6</v>
      </c>
      <c r="S4534" s="3" t="s">
        <v>55</v>
      </c>
      <c r="T4534" s="3">
        <v>0</v>
      </c>
      <c r="U4534" s="3">
        <v>35</v>
      </c>
      <c r="V4534" s="3">
        <v>2531.9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  <c r="AD4534" s="3">
        <v>0</v>
      </c>
      <c r="AE4534" s="3">
        <v>0</v>
      </c>
      <c r="AF4534" s="3">
        <v>0</v>
      </c>
      <c r="AG4534" s="3">
        <v>0</v>
      </c>
      <c r="AH4534" s="3">
        <v>0</v>
      </c>
      <c r="AI4534" s="3">
        <v>0</v>
      </c>
      <c r="AJ4534" s="3">
        <v>0</v>
      </c>
      <c r="AK4534" s="3">
        <v>0</v>
      </c>
      <c r="AL4534" s="2"/>
      <c r="AM4534" s="3">
        <v>0</v>
      </c>
      <c r="AN4534" s="3">
        <v>0</v>
      </c>
      <c r="AO4534" s="3">
        <v>0</v>
      </c>
      <c r="AP4534" s="3">
        <v>0</v>
      </c>
      <c r="AQ4534" s="3">
        <v>0</v>
      </c>
      <c r="AR4534" s="3">
        <v>0</v>
      </c>
      <c r="AS4534" s="3">
        <v>0</v>
      </c>
      <c r="AT4534" s="3">
        <v>0</v>
      </c>
      <c r="AU4534" s="3">
        <v>0</v>
      </c>
      <c r="AV4534" s="3">
        <v>0</v>
      </c>
      <c r="AW4534" s="3">
        <v>0</v>
      </c>
      <c r="AX4534" s="3">
        <v>0</v>
      </c>
      <c r="AY4534" s="3">
        <v>0</v>
      </c>
      <c r="AZ4534" s="3">
        <v>0</v>
      </c>
      <c r="BA4534" s="3">
        <v>455.72</v>
      </c>
      <c r="BB4534" s="3">
        <v>375.18</v>
      </c>
      <c r="BC4534" s="3">
        <v>0</v>
      </c>
      <c r="BD4534" s="2"/>
      <c r="BE4534" s="3" t="s">
        <v>449</v>
      </c>
      <c r="BF4534" s="3" t="s">
        <v>457</v>
      </c>
    </row>
    <row r="4535" spans="1:58" ht="13.15" customHeight="1" x14ac:dyDescent="0.25">
      <c r="A4535" s="5" t="s">
        <v>3685</v>
      </c>
      <c r="B4535" s="25" t="e">
        <f>VLOOKUP(Tabla1[[#This Row],[nombre ]],Tabla2[#All],1,0)</f>
        <v>#N/A</v>
      </c>
      <c r="C4535" s="3" t="s">
        <v>381</v>
      </c>
      <c r="D4535" s="3" t="s">
        <v>382</v>
      </c>
      <c r="E4535" s="26" t="s">
        <v>206</v>
      </c>
      <c r="F4535" s="3">
        <v>113</v>
      </c>
      <c r="G4535" s="2"/>
      <c r="H4535" s="4">
        <v>44532</v>
      </c>
      <c r="I4535" s="2"/>
      <c r="J4535" s="4">
        <v>37287</v>
      </c>
      <c r="K4535" s="3">
        <v>21</v>
      </c>
      <c r="L4535" s="3">
        <v>1</v>
      </c>
      <c r="M4535" s="3">
        <v>5774.51</v>
      </c>
      <c r="N4535" s="3">
        <v>1510.4549999999999</v>
      </c>
      <c r="O4535" s="3">
        <v>1510.4549999999999</v>
      </c>
      <c r="P4535" s="3">
        <v>0</v>
      </c>
      <c r="Q4535" s="2"/>
      <c r="R4535" s="3">
        <v>15</v>
      </c>
      <c r="S4535" s="3" t="s">
        <v>60</v>
      </c>
      <c r="T4535" s="3">
        <v>0</v>
      </c>
      <c r="U4535" s="3">
        <v>90</v>
      </c>
      <c r="V4535" s="3">
        <v>6510.6</v>
      </c>
      <c r="W4535" s="3">
        <v>1501.37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  <c r="AD4535" s="3">
        <v>0</v>
      </c>
      <c r="AE4535" s="3">
        <v>0</v>
      </c>
      <c r="AF4535" s="3">
        <v>0</v>
      </c>
      <c r="AG4535" s="3">
        <v>0</v>
      </c>
      <c r="AH4535" s="3">
        <v>0</v>
      </c>
      <c r="AI4535" s="3">
        <v>0</v>
      </c>
      <c r="AJ4535" s="3">
        <v>0</v>
      </c>
      <c r="AK4535" s="3">
        <v>0</v>
      </c>
      <c r="AL4535" s="2"/>
      <c r="AM4535" s="3">
        <v>0</v>
      </c>
      <c r="AN4535" s="3">
        <v>0</v>
      </c>
      <c r="AO4535" s="3">
        <v>0</v>
      </c>
      <c r="AP4535" s="3">
        <v>0</v>
      </c>
      <c r="AQ4535" s="3">
        <v>0</v>
      </c>
      <c r="AR4535" s="3">
        <v>0</v>
      </c>
      <c r="AS4535" s="3">
        <v>0</v>
      </c>
      <c r="AT4535" s="3">
        <v>0</v>
      </c>
      <c r="AU4535" s="3">
        <v>0</v>
      </c>
      <c r="AV4535" s="3">
        <v>0</v>
      </c>
      <c r="AW4535" s="3">
        <v>0</v>
      </c>
      <c r="AX4535" s="3">
        <v>0</v>
      </c>
      <c r="AY4535" s="3">
        <v>0</v>
      </c>
      <c r="AZ4535" s="3">
        <v>1611.03</v>
      </c>
      <c r="BA4535" s="3">
        <v>1258.6199999999999</v>
      </c>
      <c r="BB4535" s="3">
        <v>1120.3900000000001</v>
      </c>
      <c r="BC4535" s="3">
        <v>0</v>
      </c>
      <c r="BD4535" s="2"/>
      <c r="BE4535" s="3" t="s">
        <v>449</v>
      </c>
      <c r="BF4535" s="3" t="s">
        <v>452</v>
      </c>
    </row>
    <row r="4536" spans="1:58" ht="13.15" customHeight="1" x14ac:dyDescent="0.25">
      <c r="A4536" s="5" t="s">
        <v>3686</v>
      </c>
      <c r="B4536" s="25" t="e">
        <f>VLOOKUP(Tabla1[[#This Row],[nombre ]],Tabla2[#All],1,0)</f>
        <v>#N/A</v>
      </c>
      <c r="C4536" s="3" t="s">
        <v>381</v>
      </c>
      <c r="D4536" s="3" t="s">
        <v>382</v>
      </c>
      <c r="E4536" s="26" t="s">
        <v>160</v>
      </c>
      <c r="F4536" s="3">
        <v>113</v>
      </c>
      <c r="G4536" s="2"/>
      <c r="H4536" s="4">
        <v>44384</v>
      </c>
      <c r="I4536" s="2"/>
      <c r="J4536" s="4">
        <v>31174</v>
      </c>
      <c r="K4536" s="3">
        <v>37</v>
      </c>
      <c r="L4536" s="3">
        <v>1</v>
      </c>
      <c r="M4536" s="3">
        <v>5774.51</v>
      </c>
      <c r="N4536" s="3">
        <v>1510.4549999999999</v>
      </c>
      <c r="O4536" s="3">
        <v>1510.4549999999999</v>
      </c>
      <c r="P4536" s="2"/>
      <c r="Q4536" s="2"/>
      <c r="R4536" s="3">
        <v>18</v>
      </c>
      <c r="S4536" s="3" t="s">
        <v>55</v>
      </c>
      <c r="T4536" s="3">
        <v>0</v>
      </c>
      <c r="U4536" s="3">
        <v>105</v>
      </c>
      <c r="V4536" s="3">
        <v>7595.7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  <c r="AD4536" s="3">
        <v>0</v>
      </c>
      <c r="AE4536" s="3">
        <v>0</v>
      </c>
      <c r="AF4536" s="3">
        <v>0</v>
      </c>
      <c r="AG4536" s="3">
        <v>0</v>
      </c>
      <c r="AH4536" s="3">
        <v>0</v>
      </c>
      <c r="AI4536" s="3">
        <v>0</v>
      </c>
      <c r="AJ4536" s="3">
        <v>0</v>
      </c>
      <c r="AK4536" s="3">
        <v>0</v>
      </c>
      <c r="AL4536" s="2"/>
      <c r="AM4536" s="3">
        <v>0</v>
      </c>
      <c r="AN4536" s="3">
        <v>0</v>
      </c>
      <c r="AO4536" s="3">
        <v>0</v>
      </c>
      <c r="AP4536" s="3">
        <v>0</v>
      </c>
      <c r="AQ4536" s="3">
        <v>0</v>
      </c>
      <c r="AR4536" s="3">
        <v>0</v>
      </c>
      <c r="AS4536" s="3">
        <v>0</v>
      </c>
      <c r="AT4536" s="3">
        <v>0</v>
      </c>
      <c r="AU4536" s="3">
        <v>0</v>
      </c>
      <c r="AV4536" s="3">
        <v>0</v>
      </c>
      <c r="AW4536" s="3">
        <v>0</v>
      </c>
      <c r="AX4536" s="3">
        <v>0</v>
      </c>
      <c r="AY4536" s="3">
        <v>0</v>
      </c>
      <c r="AZ4536" s="3">
        <v>0</v>
      </c>
      <c r="BA4536" s="3">
        <v>1367.16</v>
      </c>
      <c r="BB4536" s="3">
        <v>1082.0899999999999</v>
      </c>
      <c r="BC4536" s="3">
        <v>0</v>
      </c>
      <c r="BD4536" s="2"/>
      <c r="BE4536" s="3" t="s">
        <v>449</v>
      </c>
      <c r="BF4536" s="3" t="s">
        <v>457</v>
      </c>
    </row>
    <row r="4537" spans="1:58" ht="13.15" customHeight="1" x14ac:dyDescent="0.25">
      <c r="A4537" s="5" t="s">
        <v>3687</v>
      </c>
      <c r="B4537" s="25" t="e">
        <f>VLOOKUP(Tabla1[[#This Row],[nombre ]],Tabla2[#All],1,0)</f>
        <v>#N/A</v>
      </c>
      <c r="C4537" s="3" t="s">
        <v>381</v>
      </c>
      <c r="D4537" s="3" t="s">
        <v>383</v>
      </c>
      <c r="E4537" s="26" t="s">
        <v>160</v>
      </c>
      <c r="F4537" s="3">
        <v>113</v>
      </c>
      <c r="G4537" s="2"/>
      <c r="H4537" s="4">
        <v>39814</v>
      </c>
      <c r="I4537" s="2"/>
      <c r="J4537" s="4">
        <v>21037</v>
      </c>
      <c r="K4537" s="3">
        <v>65</v>
      </c>
      <c r="L4537" s="3">
        <v>14</v>
      </c>
      <c r="M4537" s="3">
        <v>5774.51</v>
      </c>
      <c r="N4537" s="3">
        <v>1510.4549999999999</v>
      </c>
      <c r="O4537" s="3">
        <v>1510.4549999999999</v>
      </c>
      <c r="P4537" s="3">
        <v>1130.54</v>
      </c>
      <c r="Q4537" s="2"/>
      <c r="R4537" s="3">
        <v>18</v>
      </c>
      <c r="S4537" s="3" t="s">
        <v>60</v>
      </c>
      <c r="T4537" s="3">
        <v>0</v>
      </c>
      <c r="U4537" s="3">
        <v>75</v>
      </c>
      <c r="V4537" s="3">
        <v>5425.5</v>
      </c>
      <c r="W4537" s="3">
        <v>1501.37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  <c r="AD4537" s="3">
        <v>0</v>
      </c>
      <c r="AE4537" s="3">
        <v>0</v>
      </c>
      <c r="AF4537" s="3">
        <v>0</v>
      </c>
      <c r="AG4537" s="3">
        <v>0</v>
      </c>
      <c r="AH4537" s="3">
        <v>0</v>
      </c>
      <c r="AI4537" s="3">
        <v>0</v>
      </c>
      <c r="AJ4537" s="3">
        <v>0</v>
      </c>
      <c r="AK4537" s="3">
        <v>0</v>
      </c>
      <c r="AL4537" s="2"/>
      <c r="AM4537" s="3">
        <v>0</v>
      </c>
      <c r="AN4537" s="3">
        <v>0</v>
      </c>
      <c r="AO4537" s="3">
        <v>0</v>
      </c>
      <c r="AP4537" s="3">
        <v>0</v>
      </c>
      <c r="AQ4537" s="3">
        <v>0</v>
      </c>
      <c r="AR4537" s="3">
        <v>0</v>
      </c>
      <c r="AS4537" s="3">
        <v>0</v>
      </c>
      <c r="AT4537" s="3">
        <v>0</v>
      </c>
      <c r="AU4537" s="3">
        <v>0</v>
      </c>
      <c r="AV4537" s="3">
        <v>0</v>
      </c>
      <c r="AW4537" s="3">
        <v>0</v>
      </c>
      <c r="AX4537" s="3">
        <v>0</v>
      </c>
      <c r="AY4537" s="3">
        <v>0</v>
      </c>
      <c r="AZ4537" s="3">
        <v>1572.13</v>
      </c>
      <c r="BA4537" s="3">
        <v>1228.23</v>
      </c>
      <c r="BB4537" s="3">
        <v>1010.37</v>
      </c>
      <c r="BC4537" s="3">
        <v>0</v>
      </c>
      <c r="BD4537" s="2"/>
      <c r="BE4537" s="3" t="s">
        <v>449</v>
      </c>
      <c r="BF4537" s="3" t="s">
        <v>455</v>
      </c>
    </row>
    <row r="4538" spans="1:58" ht="13.15" customHeight="1" x14ac:dyDescent="0.25">
      <c r="A4538" s="5" t="s">
        <v>3688</v>
      </c>
      <c r="B4538" s="25" t="e">
        <f>VLOOKUP(Tabla1[[#This Row],[nombre ]],Tabla2[#All],1,0)</f>
        <v>#N/A</v>
      </c>
      <c r="C4538" s="3" t="s">
        <v>381</v>
      </c>
      <c r="D4538" s="3" t="s">
        <v>382</v>
      </c>
      <c r="E4538" s="26" t="s">
        <v>160</v>
      </c>
      <c r="F4538" s="3">
        <v>113</v>
      </c>
      <c r="G4538" s="2"/>
      <c r="H4538" s="4">
        <v>44321</v>
      </c>
      <c r="I4538" s="2"/>
      <c r="J4538" s="4">
        <v>31072</v>
      </c>
      <c r="K4538" s="3">
        <v>38</v>
      </c>
      <c r="L4538" s="3">
        <v>1</v>
      </c>
      <c r="M4538" s="3">
        <v>5774.51</v>
      </c>
      <c r="N4538" s="3">
        <v>1510.4549999999999</v>
      </c>
      <c r="O4538" s="3">
        <v>1510.4549999999999</v>
      </c>
      <c r="P4538" s="2"/>
      <c r="Q4538" s="2"/>
      <c r="R4538" s="3">
        <v>18</v>
      </c>
      <c r="S4538" s="3" t="s">
        <v>55</v>
      </c>
      <c r="T4538" s="3">
        <v>0</v>
      </c>
      <c r="U4538" s="3">
        <v>90</v>
      </c>
      <c r="V4538" s="3">
        <v>6510.6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0</v>
      </c>
      <c r="AC4538" s="3">
        <v>0</v>
      </c>
      <c r="AD4538" s="3">
        <v>0</v>
      </c>
      <c r="AE4538" s="3">
        <v>0</v>
      </c>
      <c r="AF4538" s="3">
        <v>0</v>
      </c>
      <c r="AG4538" s="3">
        <v>0</v>
      </c>
      <c r="AH4538" s="3">
        <v>0</v>
      </c>
      <c r="AI4538" s="3">
        <v>0</v>
      </c>
      <c r="AJ4538" s="3">
        <v>0</v>
      </c>
      <c r="AK4538" s="3">
        <v>0</v>
      </c>
      <c r="AL4538" s="2"/>
      <c r="AM4538" s="3">
        <v>0</v>
      </c>
      <c r="AN4538" s="3">
        <v>0</v>
      </c>
      <c r="AO4538" s="3">
        <v>0</v>
      </c>
      <c r="AP4538" s="3">
        <v>0</v>
      </c>
      <c r="AQ4538" s="3">
        <v>0</v>
      </c>
      <c r="AR4538" s="3">
        <v>0</v>
      </c>
      <c r="AS4538" s="3">
        <v>0</v>
      </c>
      <c r="AT4538" s="3">
        <v>0</v>
      </c>
      <c r="AU4538" s="3">
        <v>0</v>
      </c>
      <c r="AV4538" s="3">
        <v>0</v>
      </c>
      <c r="AW4538" s="3">
        <v>0</v>
      </c>
      <c r="AX4538" s="3">
        <v>0</v>
      </c>
      <c r="AY4538" s="3">
        <v>0</v>
      </c>
      <c r="AZ4538" s="3">
        <v>0</v>
      </c>
      <c r="BA4538" s="3">
        <v>1258.6500000000001</v>
      </c>
      <c r="BB4538" s="3">
        <v>872.5</v>
      </c>
      <c r="BC4538" s="3">
        <v>0</v>
      </c>
      <c r="BD4538" s="2"/>
      <c r="BE4538" s="3" t="s">
        <v>449</v>
      </c>
      <c r="BF4538" s="3" t="s">
        <v>457</v>
      </c>
    </row>
    <row r="4539" spans="1:58" ht="13.15" customHeight="1" x14ac:dyDescent="0.25">
      <c r="A4539" s="5" t="s">
        <v>5372</v>
      </c>
      <c r="B4539" s="25" t="e">
        <f>VLOOKUP(Tabla1[[#This Row],[nombre ]],Tabla2[#All],1,0)</f>
        <v>#N/A</v>
      </c>
      <c r="C4539" s="3" t="s">
        <v>381</v>
      </c>
      <c r="D4539" s="3" t="s">
        <v>383</v>
      </c>
      <c r="E4539" s="26" t="s">
        <v>63</v>
      </c>
      <c r="F4539" s="3">
        <v>117</v>
      </c>
      <c r="G4539" s="2"/>
      <c r="H4539" s="4">
        <v>42523</v>
      </c>
      <c r="I4539" s="2"/>
      <c r="J4539" s="4">
        <v>23611</v>
      </c>
      <c r="K4539" s="3">
        <v>58</v>
      </c>
      <c r="L4539" s="3">
        <v>6</v>
      </c>
      <c r="M4539" s="3">
        <v>4773.91</v>
      </c>
      <c r="N4539" s="3">
        <v>1247.2049999999999</v>
      </c>
      <c r="O4539" s="3">
        <v>1247.2049999999999</v>
      </c>
      <c r="P4539" s="3">
        <v>666.59</v>
      </c>
      <c r="Q4539" s="2"/>
      <c r="R4539" s="3">
        <v>18</v>
      </c>
      <c r="S4539" s="3" t="s">
        <v>64</v>
      </c>
      <c r="T4539" s="3">
        <v>0</v>
      </c>
      <c r="U4539" s="3">
        <v>90</v>
      </c>
      <c r="V4539" s="3">
        <v>5380.2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  <c r="AD4539" s="3">
        <v>0</v>
      </c>
      <c r="AE4539" s="3">
        <v>0</v>
      </c>
      <c r="AF4539" s="3">
        <v>0</v>
      </c>
      <c r="AG4539" s="3">
        <v>0</v>
      </c>
      <c r="AH4539" s="3">
        <v>0</v>
      </c>
      <c r="AI4539" s="3">
        <v>0</v>
      </c>
      <c r="AJ4539" s="3">
        <v>0</v>
      </c>
      <c r="AK4539" s="3">
        <v>0</v>
      </c>
      <c r="AL4539" s="2"/>
      <c r="AM4539" s="3">
        <v>0</v>
      </c>
      <c r="AN4539" s="3">
        <v>0</v>
      </c>
      <c r="AO4539" s="3">
        <v>0</v>
      </c>
      <c r="AP4539" s="3">
        <v>0</v>
      </c>
      <c r="AQ4539" s="3">
        <v>0</v>
      </c>
      <c r="AR4539" s="3">
        <v>0</v>
      </c>
      <c r="AS4539" s="3">
        <v>0</v>
      </c>
      <c r="AT4539" s="3">
        <v>0</v>
      </c>
      <c r="AU4539" s="3">
        <v>0</v>
      </c>
      <c r="AV4539" s="3">
        <v>0</v>
      </c>
      <c r="AW4539" s="3">
        <v>0</v>
      </c>
      <c r="AX4539" s="3">
        <v>0</v>
      </c>
      <c r="AY4539" s="3">
        <v>0</v>
      </c>
      <c r="AZ4539" s="3">
        <v>1390.29</v>
      </c>
      <c r="BA4539" s="3">
        <v>1086.1500000000001</v>
      </c>
      <c r="BB4539" s="3">
        <v>826.38</v>
      </c>
      <c r="BC4539" s="3">
        <v>0</v>
      </c>
      <c r="BD4539" s="2"/>
      <c r="BE4539" s="3" t="s">
        <v>449</v>
      </c>
      <c r="BF4539" s="3" t="s">
        <v>453</v>
      </c>
    </row>
    <row r="4540" spans="1:58" ht="13.15" customHeight="1" x14ac:dyDescent="0.25">
      <c r="A4540" s="5" t="s">
        <v>3689</v>
      </c>
      <c r="B4540" s="25" t="e">
        <f>VLOOKUP(Tabla1[[#This Row],[nombre ]],Tabla2[#All],1,0)</f>
        <v>#N/A</v>
      </c>
      <c r="C4540" s="3" t="s">
        <v>381</v>
      </c>
      <c r="D4540" s="3" t="s">
        <v>382</v>
      </c>
      <c r="E4540" s="26" t="s">
        <v>160</v>
      </c>
      <c r="F4540" s="3">
        <v>113</v>
      </c>
      <c r="G4540" s="2"/>
      <c r="H4540" s="4">
        <v>42523</v>
      </c>
      <c r="I4540" s="2"/>
      <c r="J4540" s="4">
        <v>25237</v>
      </c>
      <c r="K4540" s="3">
        <v>54</v>
      </c>
      <c r="L4540" s="3">
        <v>6</v>
      </c>
      <c r="M4540" s="3">
        <v>5774.51</v>
      </c>
      <c r="N4540" s="3">
        <v>1510.4549999999999</v>
      </c>
      <c r="O4540" s="3">
        <v>1510.4549999999999</v>
      </c>
      <c r="P4540" s="3">
        <v>806.65</v>
      </c>
      <c r="Q4540" s="2"/>
      <c r="R4540" s="3">
        <v>18</v>
      </c>
      <c r="S4540" s="3" t="s">
        <v>64</v>
      </c>
      <c r="T4540" s="3">
        <v>0</v>
      </c>
      <c r="U4540" s="3">
        <v>85</v>
      </c>
      <c r="V4540" s="3">
        <v>6148.9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  <c r="AD4540" s="3">
        <v>0</v>
      </c>
      <c r="AE4540" s="3">
        <v>0</v>
      </c>
      <c r="AF4540" s="3">
        <v>0</v>
      </c>
      <c r="AG4540" s="3">
        <v>0</v>
      </c>
      <c r="AH4540" s="3">
        <v>0</v>
      </c>
      <c r="AI4540" s="3">
        <v>0</v>
      </c>
      <c r="AJ4540" s="3">
        <v>0</v>
      </c>
      <c r="AK4540" s="3">
        <v>0</v>
      </c>
      <c r="AL4540" s="2"/>
      <c r="AM4540" s="3">
        <v>0</v>
      </c>
      <c r="AN4540" s="3">
        <v>0</v>
      </c>
      <c r="AO4540" s="3">
        <v>0</v>
      </c>
      <c r="AP4540" s="3">
        <v>0</v>
      </c>
      <c r="AQ4540" s="3">
        <v>0</v>
      </c>
      <c r="AR4540" s="3">
        <v>0</v>
      </c>
      <c r="AS4540" s="3">
        <v>0</v>
      </c>
      <c r="AT4540" s="3">
        <v>0</v>
      </c>
      <c r="AU4540" s="3">
        <v>0</v>
      </c>
      <c r="AV4540" s="3">
        <v>0</v>
      </c>
      <c r="AW4540" s="3">
        <v>0</v>
      </c>
      <c r="AX4540" s="3">
        <v>0</v>
      </c>
      <c r="AY4540" s="3">
        <v>0</v>
      </c>
      <c r="AZ4540" s="3">
        <v>1636.08</v>
      </c>
      <c r="BA4540" s="3">
        <v>1278.19</v>
      </c>
      <c r="BB4540" s="3">
        <v>1095.54</v>
      </c>
      <c r="BC4540" s="3">
        <v>0</v>
      </c>
      <c r="BD4540" s="2"/>
      <c r="BE4540" s="3" t="s">
        <v>449</v>
      </c>
      <c r="BF4540" s="3" t="s">
        <v>453</v>
      </c>
    </row>
    <row r="4541" spans="1:58" ht="13.15" customHeight="1" x14ac:dyDescent="0.25">
      <c r="A4541" s="5" t="s">
        <v>3690</v>
      </c>
      <c r="B4541" s="25" t="e">
        <f>VLOOKUP(Tabla1[[#This Row],[nombre ]],Tabla2[#All],1,0)</f>
        <v>#N/A</v>
      </c>
      <c r="C4541" s="3" t="s">
        <v>381</v>
      </c>
      <c r="D4541" s="3" t="s">
        <v>382</v>
      </c>
      <c r="E4541" s="26" t="s">
        <v>160</v>
      </c>
      <c r="F4541" s="3">
        <v>113</v>
      </c>
      <c r="G4541" s="2"/>
      <c r="H4541" s="4">
        <v>44946</v>
      </c>
      <c r="I4541" s="2"/>
      <c r="J4541" s="4">
        <v>25463</v>
      </c>
      <c r="K4541" s="3">
        <v>53</v>
      </c>
      <c r="L4541" s="3">
        <v>0</v>
      </c>
      <c r="M4541" s="3">
        <v>5774.51</v>
      </c>
      <c r="N4541" s="3">
        <v>1510.4549999999999</v>
      </c>
      <c r="O4541" s="3">
        <v>1510.4549999999999</v>
      </c>
      <c r="P4541" s="2"/>
      <c r="Q4541" s="2"/>
      <c r="R4541" s="3">
        <v>47</v>
      </c>
      <c r="S4541" s="3" t="s">
        <v>55</v>
      </c>
      <c r="T4541" s="3">
        <v>0</v>
      </c>
      <c r="U4541" s="3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  <c r="AD4541" s="3">
        <v>0</v>
      </c>
      <c r="AE4541" s="3">
        <v>0</v>
      </c>
      <c r="AF4541" s="3">
        <v>0</v>
      </c>
      <c r="AG4541" s="3">
        <v>0</v>
      </c>
      <c r="AH4541" s="3">
        <v>0</v>
      </c>
      <c r="AI4541" s="3">
        <v>0</v>
      </c>
      <c r="AJ4541" s="3">
        <v>0</v>
      </c>
      <c r="AK4541" s="3">
        <v>0</v>
      </c>
      <c r="AL4541" s="2"/>
      <c r="AM4541" s="3">
        <v>0</v>
      </c>
      <c r="AN4541" s="3">
        <v>0</v>
      </c>
      <c r="AO4541" s="3">
        <v>0</v>
      </c>
      <c r="AP4541" s="3">
        <v>0</v>
      </c>
      <c r="AQ4541" s="3">
        <v>0</v>
      </c>
      <c r="AR4541" s="3">
        <v>0</v>
      </c>
      <c r="AS4541" s="3">
        <v>0</v>
      </c>
      <c r="AT4541" s="3">
        <v>0</v>
      </c>
      <c r="AU4541" s="3">
        <v>0</v>
      </c>
      <c r="AV4541" s="3">
        <v>0</v>
      </c>
      <c r="AW4541" s="3">
        <v>0</v>
      </c>
      <c r="AX4541" s="3">
        <v>0</v>
      </c>
      <c r="AY4541" s="3">
        <v>0</v>
      </c>
      <c r="AZ4541" s="3">
        <v>0</v>
      </c>
      <c r="BA4541" s="3">
        <v>1586.48</v>
      </c>
      <c r="BB4541" s="3">
        <v>1670.77</v>
      </c>
      <c r="BC4541" s="3">
        <v>0</v>
      </c>
      <c r="BD4541" s="2"/>
      <c r="BE4541" s="3" t="s">
        <v>449</v>
      </c>
      <c r="BF4541" s="3" t="s">
        <v>457</v>
      </c>
    </row>
    <row r="4542" spans="1:58" ht="13.15" customHeight="1" x14ac:dyDescent="0.25">
      <c r="A4542" s="5" t="s">
        <v>5373</v>
      </c>
      <c r="B4542" s="25" t="e">
        <f>VLOOKUP(Tabla1[[#This Row],[nombre ]],Tabla2[#All],1,0)</f>
        <v>#N/A</v>
      </c>
      <c r="C4542" s="3" t="s">
        <v>381</v>
      </c>
      <c r="D4542" s="3" t="s">
        <v>382</v>
      </c>
      <c r="E4542" s="26" t="s">
        <v>63</v>
      </c>
      <c r="F4542" s="3">
        <v>117</v>
      </c>
      <c r="G4542" s="2"/>
      <c r="H4542" s="4">
        <v>43125</v>
      </c>
      <c r="I4542" s="2"/>
      <c r="J4542" s="4">
        <v>23949</v>
      </c>
      <c r="K4542" s="3">
        <v>57</v>
      </c>
      <c r="L4542" s="3">
        <v>5</v>
      </c>
      <c r="M4542" s="3">
        <v>4773.91</v>
      </c>
      <c r="N4542" s="3">
        <v>1247.2049999999999</v>
      </c>
      <c r="O4542" s="3">
        <v>1247.2049999999999</v>
      </c>
      <c r="P4542" s="3">
        <v>763.18</v>
      </c>
      <c r="Q4542" s="2"/>
      <c r="R4542" s="3">
        <v>18</v>
      </c>
      <c r="S4542" s="3" t="s">
        <v>64</v>
      </c>
      <c r="T4542" s="3">
        <v>0</v>
      </c>
      <c r="U4542" s="3">
        <v>20</v>
      </c>
      <c r="V4542" s="3">
        <v>1195.5999999999999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  <c r="AD4542" s="3">
        <v>0</v>
      </c>
      <c r="AE4542" s="3">
        <v>0</v>
      </c>
      <c r="AF4542" s="3">
        <v>0</v>
      </c>
      <c r="AG4542" s="3">
        <v>0</v>
      </c>
      <c r="AH4542" s="3">
        <v>0</v>
      </c>
      <c r="AI4542" s="3">
        <v>0</v>
      </c>
      <c r="AJ4542" s="3">
        <v>0</v>
      </c>
      <c r="AK4542" s="3">
        <v>0</v>
      </c>
      <c r="AL4542" s="2"/>
      <c r="AM4542" s="3">
        <v>0</v>
      </c>
      <c r="AN4542" s="3">
        <v>0</v>
      </c>
      <c r="AO4542" s="3">
        <v>0</v>
      </c>
      <c r="AP4542" s="3">
        <v>0</v>
      </c>
      <c r="AQ4542" s="3">
        <v>0</v>
      </c>
      <c r="AR4542" s="3">
        <v>0</v>
      </c>
      <c r="AS4542" s="3">
        <v>0</v>
      </c>
      <c r="AT4542" s="3">
        <v>0</v>
      </c>
      <c r="AU4542" s="3">
        <v>0</v>
      </c>
      <c r="AV4542" s="3">
        <v>0</v>
      </c>
      <c r="AW4542" s="3">
        <v>0</v>
      </c>
      <c r="AX4542" s="3">
        <v>0</v>
      </c>
      <c r="AY4542" s="3">
        <v>0</v>
      </c>
      <c r="AZ4542" s="3">
        <v>863.2</v>
      </c>
      <c r="BA4542" s="3">
        <v>674.38</v>
      </c>
      <c r="BB4542" s="3">
        <v>194.28</v>
      </c>
      <c r="BC4542" s="3">
        <v>0</v>
      </c>
      <c r="BD4542" s="2"/>
      <c r="BE4542" s="3" t="s">
        <v>449</v>
      </c>
      <c r="BF4542" s="3" t="s">
        <v>453</v>
      </c>
    </row>
    <row r="4543" spans="1:58" ht="13.15" customHeight="1" x14ac:dyDescent="0.25">
      <c r="A4543" s="5" t="s">
        <v>3691</v>
      </c>
      <c r="B4543" s="25" t="e">
        <f>VLOOKUP(Tabla1[[#This Row],[nombre ]],Tabla2[#All],1,0)</f>
        <v>#N/A</v>
      </c>
      <c r="C4543" s="3" t="s">
        <v>381</v>
      </c>
      <c r="D4543" s="3" t="s">
        <v>383</v>
      </c>
      <c r="E4543" s="26" t="s">
        <v>175</v>
      </c>
      <c r="F4543" s="3">
        <v>107</v>
      </c>
      <c r="G4543" s="2"/>
      <c r="H4543" s="4">
        <v>44529</v>
      </c>
      <c r="I4543" s="2"/>
      <c r="J4543" s="4">
        <v>31567</v>
      </c>
      <c r="K4543" s="3">
        <v>36</v>
      </c>
      <c r="L4543" s="3">
        <v>1</v>
      </c>
      <c r="M4543" s="3">
        <v>6334.45</v>
      </c>
      <c r="N4543" s="3">
        <v>1656.81</v>
      </c>
      <c r="O4543" s="3">
        <v>1656.81</v>
      </c>
      <c r="P4543" s="2"/>
      <c r="Q4543" s="2"/>
      <c r="R4543" s="3">
        <v>18</v>
      </c>
      <c r="S4543" s="3" t="s">
        <v>55</v>
      </c>
      <c r="T4543" s="3">
        <v>0</v>
      </c>
      <c r="U4543" s="3">
        <v>45</v>
      </c>
      <c r="V4543" s="3">
        <v>3570.3</v>
      </c>
      <c r="W4543" s="3">
        <v>0</v>
      </c>
      <c r="X4543" s="3">
        <v>0</v>
      </c>
      <c r="Y4543" s="3">
        <v>0</v>
      </c>
      <c r="Z4543" s="3">
        <v>0</v>
      </c>
      <c r="AA4543" s="3">
        <v>0</v>
      </c>
      <c r="AB4543" s="3">
        <v>0</v>
      </c>
      <c r="AC4543" s="3">
        <v>0</v>
      </c>
      <c r="AD4543" s="3">
        <v>0</v>
      </c>
      <c r="AE4543" s="3">
        <v>0</v>
      </c>
      <c r="AF4543" s="3">
        <v>0</v>
      </c>
      <c r="AG4543" s="3">
        <v>0</v>
      </c>
      <c r="AH4543" s="3">
        <v>0</v>
      </c>
      <c r="AI4543" s="3">
        <v>0</v>
      </c>
      <c r="AJ4543" s="3">
        <v>0</v>
      </c>
      <c r="AK4543" s="3">
        <v>0</v>
      </c>
      <c r="AL4543" s="2"/>
      <c r="AM4543" s="3">
        <v>0</v>
      </c>
      <c r="AN4543" s="3">
        <v>0</v>
      </c>
      <c r="AO4543" s="3">
        <v>0</v>
      </c>
      <c r="AP4543" s="3">
        <v>0</v>
      </c>
      <c r="AQ4543" s="3">
        <v>0</v>
      </c>
      <c r="AR4543" s="3">
        <v>0</v>
      </c>
      <c r="AS4543" s="3">
        <v>0</v>
      </c>
      <c r="AT4543" s="3">
        <v>0</v>
      </c>
      <c r="AU4543" s="3">
        <v>0</v>
      </c>
      <c r="AV4543" s="3">
        <v>0</v>
      </c>
      <c r="AW4543" s="3">
        <v>0</v>
      </c>
      <c r="AX4543" s="3">
        <v>0</v>
      </c>
      <c r="AY4543" s="3">
        <v>0</v>
      </c>
      <c r="AZ4543" s="3">
        <v>0</v>
      </c>
      <c r="BA4543" s="3">
        <v>1023.51</v>
      </c>
      <c r="BB4543" s="3">
        <v>467.89</v>
      </c>
      <c r="BC4543" s="3">
        <v>0</v>
      </c>
      <c r="BD4543" s="2"/>
      <c r="BE4543" s="3" t="s">
        <v>449</v>
      </c>
      <c r="BF4543" s="3" t="s">
        <v>457</v>
      </c>
    </row>
    <row r="4544" spans="1:58" ht="13.15" customHeight="1" x14ac:dyDescent="0.25">
      <c r="A4544" s="5" t="s">
        <v>3692</v>
      </c>
      <c r="B4544" s="25" t="e">
        <f>VLOOKUP(Tabla1[[#This Row],[nombre ]],Tabla2[#All],1,0)</f>
        <v>#N/A</v>
      </c>
      <c r="C4544" s="3" t="s">
        <v>381</v>
      </c>
      <c r="D4544" s="3" t="s">
        <v>382</v>
      </c>
      <c r="E4544" s="26" t="s">
        <v>160</v>
      </c>
      <c r="F4544" s="3">
        <v>113</v>
      </c>
      <c r="G4544" s="2"/>
      <c r="H4544" s="4">
        <v>39814</v>
      </c>
      <c r="I4544" s="2"/>
      <c r="J4544" s="4">
        <v>32055</v>
      </c>
      <c r="K4544" s="3">
        <v>35</v>
      </c>
      <c r="L4544" s="3">
        <v>14</v>
      </c>
      <c r="M4544" s="3">
        <v>5774.51</v>
      </c>
      <c r="N4544" s="3">
        <v>1510.4549999999999</v>
      </c>
      <c r="O4544" s="3">
        <v>1510.4549999999999</v>
      </c>
      <c r="P4544" s="3">
        <v>1130.54</v>
      </c>
      <c r="Q4544" s="2"/>
      <c r="R4544" s="3">
        <v>18</v>
      </c>
      <c r="S4544" s="3" t="s">
        <v>60</v>
      </c>
      <c r="T4544" s="3">
        <v>0</v>
      </c>
      <c r="U4544" s="3">
        <v>90</v>
      </c>
      <c r="V4544" s="3">
        <v>6510.6</v>
      </c>
      <c r="W4544" s="3">
        <v>1501.37</v>
      </c>
      <c r="X4544" s="3">
        <v>0</v>
      </c>
      <c r="Y4544" s="3">
        <v>0</v>
      </c>
      <c r="Z4544" s="3">
        <v>0</v>
      </c>
      <c r="AA4544" s="3">
        <v>0</v>
      </c>
      <c r="AB4544" s="3">
        <v>0</v>
      </c>
      <c r="AC4544" s="3">
        <v>0</v>
      </c>
      <c r="AD4544" s="3">
        <v>0</v>
      </c>
      <c r="AE4544" s="3">
        <v>0</v>
      </c>
      <c r="AF4544" s="3">
        <v>0</v>
      </c>
      <c r="AG4544" s="3">
        <v>0</v>
      </c>
      <c r="AH4544" s="3">
        <v>0</v>
      </c>
      <c r="AI4544" s="3">
        <v>0</v>
      </c>
      <c r="AJ4544" s="3">
        <v>0</v>
      </c>
      <c r="AK4544" s="3">
        <v>0</v>
      </c>
      <c r="AL4544" s="2"/>
      <c r="AM4544" s="3">
        <v>0</v>
      </c>
      <c r="AN4544" s="3">
        <v>0</v>
      </c>
      <c r="AO4544" s="3">
        <v>0</v>
      </c>
      <c r="AP4544" s="3">
        <v>0</v>
      </c>
      <c r="AQ4544" s="3">
        <v>0</v>
      </c>
      <c r="AR4544" s="3">
        <v>0</v>
      </c>
      <c r="AS4544" s="3">
        <v>0</v>
      </c>
      <c r="AT4544" s="3">
        <v>0</v>
      </c>
      <c r="AU4544" s="3">
        <v>0</v>
      </c>
      <c r="AV4544" s="3">
        <v>0</v>
      </c>
      <c r="AW4544" s="3">
        <v>0</v>
      </c>
      <c r="AX4544" s="3">
        <v>0</v>
      </c>
      <c r="AY4544" s="3">
        <v>0</v>
      </c>
      <c r="AZ4544" s="3">
        <v>1711.02</v>
      </c>
      <c r="BA4544" s="3">
        <v>1336.74</v>
      </c>
      <c r="BB4544" s="3">
        <v>1218.02</v>
      </c>
      <c r="BC4544" s="3">
        <v>0</v>
      </c>
      <c r="BD4544" s="2"/>
      <c r="BE4544" s="3" t="s">
        <v>449</v>
      </c>
      <c r="BF4544" s="3" t="s">
        <v>455</v>
      </c>
    </row>
    <row r="4545" spans="1:58" ht="13.15" customHeight="1" x14ac:dyDescent="0.25">
      <c r="A4545" s="5" t="s">
        <v>3693</v>
      </c>
      <c r="B4545" s="25" t="e">
        <f>VLOOKUP(Tabla1[[#This Row],[nombre ]],Tabla2[#All],1,0)</f>
        <v>#N/A</v>
      </c>
      <c r="C4545" s="3" t="s">
        <v>381</v>
      </c>
      <c r="D4545" s="3" t="s">
        <v>382</v>
      </c>
      <c r="E4545" s="26" t="s">
        <v>160</v>
      </c>
      <c r="F4545" s="3">
        <v>113</v>
      </c>
      <c r="G4545" s="2"/>
      <c r="H4545" s="4">
        <v>42829</v>
      </c>
      <c r="I4545" s="2"/>
      <c r="J4545" s="4">
        <v>24370</v>
      </c>
      <c r="K4545" s="3">
        <v>56</v>
      </c>
      <c r="L4545" s="3">
        <v>5</v>
      </c>
      <c r="M4545" s="3">
        <v>5774.51</v>
      </c>
      <c r="N4545" s="3">
        <v>1510.4549999999999</v>
      </c>
      <c r="O4545" s="3">
        <v>1510.4549999999999</v>
      </c>
      <c r="P4545" s="3">
        <v>863.08</v>
      </c>
      <c r="Q4545" s="2"/>
      <c r="R4545" s="3">
        <v>18</v>
      </c>
      <c r="S4545" s="3" t="s">
        <v>64</v>
      </c>
      <c r="T4545" s="3">
        <v>0</v>
      </c>
      <c r="U4545" s="3">
        <v>30</v>
      </c>
      <c r="V4545" s="3">
        <v>2170.1999999999998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0</v>
      </c>
      <c r="AD4545" s="3">
        <v>0</v>
      </c>
      <c r="AE4545" s="3">
        <v>0</v>
      </c>
      <c r="AF4545" s="3">
        <v>0</v>
      </c>
      <c r="AG4545" s="3">
        <v>0</v>
      </c>
      <c r="AH4545" s="3">
        <v>0</v>
      </c>
      <c r="AI4545" s="3">
        <v>0</v>
      </c>
      <c r="AJ4545" s="3">
        <v>0</v>
      </c>
      <c r="AK4545" s="3">
        <v>0</v>
      </c>
      <c r="AL4545" s="2"/>
      <c r="AM4545" s="3">
        <v>0</v>
      </c>
      <c r="AN4545" s="3">
        <v>0</v>
      </c>
      <c r="AO4545" s="3">
        <v>0</v>
      </c>
      <c r="AP4545" s="3">
        <v>0</v>
      </c>
      <c r="AQ4545" s="3">
        <v>0</v>
      </c>
      <c r="AR4545" s="3">
        <v>0</v>
      </c>
      <c r="AS4545" s="3">
        <v>0</v>
      </c>
      <c r="AT4545" s="3">
        <v>0</v>
      </c>
      <c r="AU4545" s="3">
        <v>0</v>
      </c>
      <c r="AV4545" s="3">
        <v>0</v>
      </c>
      <c r="AW4545" s="3">
        <v>0</v>
      </c>
      <c r="AX4545" s="3">
        <v>0</v>
      </c>
      <c r="AY4545" s="3">
        <v>0</v>
      </c>
      <c r="AZ4545" s="3">
        <v>1168.8399999999999</v>
      </c>
      <c r="BA4545" s="3">
        <v>913.15</v>
      </c>
      <c r="BB4545" s="3">
        <v>498.68</v>
      </c>
      <c r="BC4545" s="3">
        <v>0</v>
      </c>
      <c r="BD4545" s="2"/>
      <c r="BE4545" s="3" t="s">
        <v>449</v>
      </c>
      <c r="BF4545" s="3" t="s">
        <v>453</v>
      </c>
    </row>
    <row r="4546" spans="1:58" ht="13.15" customHeight="1" x14ac:dyDescent="0.25">
      <c r="A4546" s="5" t="s">
        <v>3694</v>
      </c>
      <c r="B4546" s="25" t="e">
        <f>VLOOKUP(Tabla1[[#This Row],[nombre ]],Tabla2[#All],1,0)</f>
        <v>#N/A</v>
      </c>
      <c r="C4546" s="3" t="s">
        <v>381</v>
      </c>
      <c r="D4546" s="3" t="s">
        <v>382</v>
      </c>
      <c r="E4546" s="26" t="s">
        <v>164</v>
      </c>
      <c r="F4546" s="3">
        <v>84</v>
      </c>
      <c r="G4546" s="2"/>
      <c r="H4546" s="4">
        <v>44144</v>
      </c>
      <c r="I4546" s="2"/>
      <c r="J4546" s="4">
        <v>35316</v>
      </c>
      <c r="K4546" s="3">
        <v>26</v>
      </c>
      <c r="L4546" s="3">
        <v>2</v>
      </c>
      <c r="M4546" s="3">
        <v>8512.2099999999991</v>
      </c>
      <c r="N4546" s="3">
        <v>2644.7</v>
      </c>
      <c r="O4546" s="3">
        <v>2644.7</v>
      </c>
      <c r="P4546" s="3">
        <v>0</v>
      </c>
      <c r="Q4546" s="2"/>
      <c r="R4546" s="3">
        <v>18</v>
      </c>
      <c r="S4546" s="3" t="s">
        <v>64</v>
      </c>
      <c r="T4546" s="3">
        <v>0</v>
      </c>
      <c r="U4546" s="3">
        <v>105</v>
      </c>
      <c r="V4546" s="3">
        <v>11917.5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0</v>
      </c>
      <c r="AD4546" s="3">
        <v>0</v>
      </c>
      <c r="AE4546" s="3">
        <v>0</v>
      </c>
      <c r="AF4546" s="3">
        <v>0</v>
      </c>
      <c r="AG4546" s="3">
        <v>0</v>
      </c>
      <c r="AH4546" s="3">
        <v>0</v>
      </c>
      <c r="AI4546" s="3">
        <v>0</v>
      </c>
      <c r="AJ4546" s="3">
        <v>0</v>
      </c>
      <c r="AK4546" s="3">
        <v>0</v>
      </c>
      <c r="AL4546" s="2"/>
      <c r="AM4546" s="3">
        <v>0</v>
      </c>
      <c r="AN4546" s="3">
        <v>0</v>
      </c>
      <c r="AO4546" s="3">
        <v>0</v>
      </c>
      <c r="AP4546" s="3">
        <v>0</v>
      </c>
      <c r="AQ4546" s="3">
        <v>0</v>
      </c>
      <c r="AR4546" s="3">
        <v>0</v>
      </c>
      <c r="AS4546" s="3">
        <v>0</v>
      </c>
      <c r="AT4546" s="3">
        <v>0</v>
      </c>
      <c r="AU4546" s="3">
        <v>0</v>
      </c>
      <c r="AV4546" s="3">
        <v>0</v>
      </c>
      <c r="AW4546" s="3">
        <v>0</v>
      </c>
      <c r="AX4546" s="3">
        <v>0</v>
      </c>
      <c r="AY4546" s="3">
        <v>0</v>
      </c>
      <c r="AZ4546" s="3">
        <v>2803.92</v>
      </c>
      <c r="BA4546" s="3">
        <v>2190.5500000000002</v>
      </c>
      <c r="BB4546" s="3">
        <v>2635.09</v>
      </c>
      <c r="BC4546" s="3">
        <v>0</v>
      </c>
      <c r="BD4546" s="2"/>
      <c r="BE4546" s="3" t="s">
        <v>449</v>
      </c>
      <c r="BF4546" s="3" t="s">
        <v>453</v>
      </c>
    </row>
    <row r="4547" spans="1:58" ht="13.15" customHeight="1" x14ac:dyDescent="0.25">
      <c r="A4547" s="5" t="s">
        <v>3695</v>
      </c>
      <c r="B4547" s="25" t="e">
        <f>VLOOKUP(Tabla1[[#This Row],[nombre ]],Tabla2[#All],1,0)</f>
        <v>#N/A</v>
      </c>
      <c r="C4547" s="3" t="s">
        <v>381</v>
      </c>
      <c r="D4547" s="3" t="s">
        <v>382</v>
      </c>
      <c r="E4547" s="26" t="s">
        <v>160</v>
      </c>
      <c r="F4547" s="3">
        <v>113</v>
      </c>
      <c r="G4547" s="2"/>
      <c r="H4547" s="4">
        <v>44903</v>
      </c>
      <c r="I4547" s="2"/>
      <c r="J4547" s="4">
        <v>30009</v>
      </c>
      <c r="K4547" s="3">
        <v>41</v>
      </c>
      <c r="L4547" s="3">
        <v>0</v>
      </c>
      <c r="M4547" s="3">
        <v>5774.51</v>
      </c>
      <c r="N4547" s="3">
        <v>1510.4549999999999</v>
      </c>
      <c r="O4547" s="3">
        <v>1510.4549999999999</v>
      </c>
      <c r="P4547" s="3">
        <v>0</v>
      </c>
      <c r="Q4547" s="2"/>
      <c r="R4547" s="3">
        <v>18</v>
      </c>
      <c r="S4547" s="3" t="s">
        <v>64</v>
      </c>
      <c r="T4547" s="3">
        <v>0</v>
      </c>
      <c r="U4547" s="3">
        <v>105</v>
      </c>
      <c r="V4547" s="3">
        <v>7595.7</v>
      </c>
      <c r="W4547" s="3">
        <v>0</v>
      </c>
      <c r="X4547" s="3">
        <v>0</v>
      </c>
      <c r="Y4547" s="3">
        <v>0</v>
      </c>
      <c r="Z4547" s="3">
        <v>0</v>
      </c>
      <c r="AA4547" s="3">
        <v>0</v>
      </c>
      <c r="AB4547" s="3">
        <v>0</v>
      </c>
      <c r="AC4547" s="3">
        <v>0</v>
      </c>
      <c r="AD4547" s="3">
        <v>0</v>
      </c>
      <c r="AE4547" s="3">
        <v>0</v>
      </c>
      <c r="AF4547" s="3">
        <v>0</v>
      </c>
      <c r="AG4547" s="3">
        <v>0</v>
      </c>
      <c r="AH4547" s="3">
        <v>0</v>
      </c>
      <c r="AI4547" s="3">
        <v>0</v>
      </c>
      <c r="AJ4547" s="3">
        <v>0</v>
      </c>
      <c r="AK4547" s="3">
        <v>0</v>
      </c>
      <c r="AL4547" s="2"/>
      <c r="AM4547" s="3">
        <v>0</v>
      </c>
      <c r="AN4547" s="3">
        <v>0</v>
      </c>
      <c r="AO4547" s="3">
        <v>0</v>
      </c>
      <c r="AP4547" s="3">
        <v>0</v>
      </c>
      <c r="AQ4547" s="3">
        <v>0</v>
      </c>
      <c r="AR4547" s="3">
        <v>0</v>
      </c>
      <c r="AS4547" s="3">
        <v>0</v>
      </c>
      <c r="AT4547" s="3">
        <v>0</v>
      </c>
      <c r="AU4547" s="3">
        <v>0</v>
      </c>
      <c r="AV4547" s="3">
        <v>0</v>
      </c>
      <c r="AW4547" s="3">
        <v>0</v>
      </c>
      <c r="AX4547" s="3">
        <v>0</v>
      </c>
      <c r="AY4547" s="3">
        <v>0</v>
      </c>
      <c r="AZ4547" s="3">
        <v>1749.96</v>
      </c>
      <c r="BA4547" s="3">
        <v>1367.16</v>
      </c>
      <c r="BB4547" s="3">
        <v>1281.8599999999999</v>
      </c>
      <c r="BC4547" s="3">
        <v>0</v>
      </c>
      <c r="BD4547" s="2"/>
      <c r="BE4547" s="3" t="s">
        <v>449</v>
      </c>
      <c r="BF4547" s="3" t="s">
        <v>453</v>
      </c>
    </row>
    <row r="4548" spans="1:58" ht="13.15" customHeight="1" x14ac:dyDescent="0.25">
      <c r="A4548" s="5" t="s">
        <v>3696</v>
      </c>
      <c r="B4548" s="25" t="e">
        <f>VLOOKUP(Tabla1[[#This Row],[nombre ]],Tabla2[#All],1,0)</f>
        <v>#N/A</v>
      </c>
      <c r="C4548" s="3" t="s">
        <v>381</v>
      </c>
      <c r="D4548" s="3" t="s">
        <v>383</v>
      </c>
      <c r="E4548" s="26" t="s">
        <v>160</v>
      </c>
      <c r="F4548" s="3">
        <v>113</v>
      </c>
      <c r="G4548" s="2"/>
      <c r="H4548" s="4">
        <v>44706</v>
      </c>
      <c r="I4548" s="2"/>
      <c r="J4548" s="4">
        <v>36843</v>
      </c>
      <c r="K4548" s="3">
        <v>22</v>
      </c>
      <c r="L4548" s="3">
        <v>0</v>
      </c>
      <c r="M4548" s="3">
        <v>5774.51</v>
      </c>
      <c r="N4548" s="3">
        <v>1510.4549999999999</v>
      </c>
      <c r="O4548" s="3">
        <v>1510.4549999999999</v>
      </c>
      <c r="P4548" s="3">
        <v>0</v>
      </c>
      <c r="Q4548" s="2"/>
      <c r="R4548" s="3">
        <v>18</v>
      </c>
      <c r="S4548" s="3" t="s">
        <v>64</v>
      </c>
      <c r="T4548" s="3">
        <v>0</v>
      </c>
      <c r="U4548" s="3">
        <v>105</v>
      </c>
      <c r="V4548" s="3">
        <v>7595.7</v>
      </c>
      <c r="W4548" s="3">
        <v>0</v>
      </c>
      <c r="X4548" s="3">
        <v>0</v>
      </c>
      <c r="Y4548" s="3">
        <v>0</v>
      </c>
      <c r="Z4548" s="3">
        <v>0</v>
      </c>
      <c r="AA4548" s="3">
        <v>0</v>
      </c>
      <c r="AB4548" s="3">
        <v>0</v>
      </c>
      <c r="AC4548" s="3">
        <v>0</v>
      </c>
      <c r="AD4548" s="3">
        <v>0</v>
      </c>
      <c r="AE4548" s="3">
        <v>0</v>
      </c>
      <c r="AF4548" s="3">
        <v>0</v>
      </c>
      <c r="AG4548" s="3">
        <v>0</v>
      </c>
      <c r="AH4548" s="3">
        <v>0</v>
      </c>
      <c r="AI4548" s="3">
        <v>0</v>
      </c>
      <c r="AJ4548" s="3">
        <v>0</v>
      </c>
      <c r="AK4548" s="3">
        <v>0</v>
      </c>
      <c r="AL4548" s="2"/>
      <c r="AM4548" s="3">
        <v>0</v>
      </c>
      <c r="AN4548" s="3">
        <v>0</v>
      </c>
      <c r="AO4548" s="3">
        <v>0</v>
      </c>
      <c r="AP4548" s="3">
        <v>0</v>
      </c>
      <c r="AQ4548" s="3">
        <v>0</v>
      </c>
      <c r="AR4548" s="3">
        <v>0</v>
      </c>
      <c r="AS4548" s="3">
        <v>0</v>
      </c>
      <c r="AT4548" s="3">
        <v>0</v>
      </c>
      <c r="AU4548" s="3">
        <v>0</v>
      </c>
      <c r="AV4548" s="3">
        <v>0</v>
      </c>
      <c r="AW4548" s="3">
        <v>0</v>
      </c>
      <c r="AX4548" s="3">
        <v>0</v>
      </c>
      <c r="AY4548" s="3">
        <v>0</v>
      </c>
      <c r="AZ4548" s="3">
        <v>1786.99</v>
      </c>
      <c r="BA4548" s="3">
        <v>1396.09</v>
      </c>
      <c r="BB4548" s="3">
        <v>1343.66</v>
      </c>
      <c r="BC4548" s="3">
        <v>0</v>
      </c>
      <c r="BD4548" s="2"/>
      <c r="BE4548" s="3" t="s">
        <v>449</v>
      </c>
      <c r="BF4548" s="3" t="s">
        <v>453</v>
      </c>
    </row>
    <row r="4549" spans="1:58" ht="13.15" customHeight="1" x14ac:dyDescent="0.25">
      <c r="A4549" s="5" t="s">
        <v>5374</v>
      </c>
      <c r="B4549" s="25" t="e">
        <f>VLOOKUP(Tabla1[[#This Row],[nombre ]],Tabla2[#All],1,0)</f>
        <v>#N/A</v>
      </c>
      <c r="C4549" s="3" t="s">
        <v>381</v>
      </c>
      <c r="D4549" s="3" t="s">
        <v>383</v>
      </c>
      <c r="E4549" s="26" t="s">
        <v>63</v>
      </c>
      <c r="F4549" s="3">
        <v>117</v>
      </c>
      <c r="G4549" s="2"/>
      <c r="H4549" s="4">
        <v>44781</v>
      </c>
      <c r="I4549" s="2"/>
      <c r="J4549" s="4">
        <v>23377</v>
      </c>
      <c r="K4549" s="3">
        <v>59</v>
      </c>
      <c r="L4549" s="3">
        <v>0</v>
      </c>
      <c r="M4549" s="3">
        <v>4773.91</v>
      </c>
      <c r="N4549" s="3">
        <v>1247.2049999999999</v>
      </c>
      <c r="O4549" s="3">
        <v>1247.2049999999999</v>
      </c>
      <c r="P4549" s="3">
        <v>0</v>
      </c>
      <c r="Q4549" s="2"/>
      <c r="R4549" s="3">
        <v>18</v>
      </c>
      <c r="S4549" s="3" t="s">
        <v>64</v>
      </c>
      <c r="T4549" s="3">
        <v>0</v>
      </c>
      <c r="U4549" s="3">
        <v>82</v>
      </c>
      <c r="V4549" s="3">
        <v>4901.96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  <c r="AD4549" s="3">
        <v>0</v>
      </c>
      <c r="AE4549" s="3">
        <v>0</v>
      </c>
      <c r="AF4549" s="3">
        <v>0</v>
      </c>
      <c r="AG4549" s="3">
        <v>0</v>
      </c>
      <c r="AH4549" s="3">
        <v>0</v>
      </c>
      <c r="AI4549" s="3">
        <v>0</v>
      </c>
      <c r="AJ4549" s="3">
        <v>0</v>
      </c>
      <c r="AK4549" s="3">
        <v>0</v>
      </c>
      <c r="AL4549" s="2"/>
      <c r="AM4549" s="3">
        <v>0</v>
      </c>
      <c r="AN4549" s="3">
        <v>0</v>
      </c>
      <c r="AO4549" s="3">
        <v>0</v>
      </c>
      <c r="AP4549" s="3">
        <v>0</v>
      </c>
      <c r="AQ4549" s="3">
        <v>0</v>
      </c>
      <c r="AR4549" s="3">
        <v>0</v>
      </c>
      <c r="AS4549" s="3">
        <v>0</v>
      </c>
      <c r="AT4549" s="3">
        <v>0</v>
      </c>
      <c r="AU4549" s="3">
        <v>0</v>
      </c>
      <c r="AV4549" s="3">
        <v>0</v>
      </c>
      <c r="AW4549" s="3">
        <v>0</v>
      </c>
      <c r="AX4549" s="3">
        <v>0</v>
      </c>
      <c r="AY4549" s="3">
        <v>0</v>
      </c>
      <c r="AZ4549" s="3">
        <v>1270.1300000000001</v>
      </c>
      <c r="BA4549" s="3">
        <v>992.3</v>
      </c>
      <c r="BB4549" s="3">
        <v>665.22</v>
      </c>
      <c r="BC4549" s="3">
        <v>0</v>
      </c>
      <c r="BD4549" s="2"/>
      <c r="BE4549" s="3" t="s">
        <v>449</v>
      </c>
      <c r="BF4549" s="3" t="s">
        <v>453</v>
      </c>
    </row>
    <row r="4550" spans="1:58" ht="13.15" customHeight="1" x14ac:dyDescent="0.25">
      <c r="A4550" s="5" t="s">
        <v>5375</v>
      </c>
      <c r="B4550" s="25" t="e">
        <f>VLOOKUP(Tabla1[[#This Row],[nombre ]],Tabla2[#All],1,0)</f>
        <v>#N/A</v>
      </c>
      <c r="C4550" s="3" t="s">
        <v>381</v>
      </c>
      <c r="D4550" s="3" t="s">
        <v>382</v>
      </c>
      <c r="E4550" s="26" t="s">
        <v>160</v>
      </c>
      <c r="F4550" s="3">
        <v>113</v>
      </c>
      <c r="G4550" s="2"/>
      <c r="H4550" s="4">
        <v>43046</v>
      </c>
      <c r="I4550" s="2"/>
      <c r="J4550" s="4">
        <v>33331</v>
      </c>
      <c r="K4550" s="3">
        <v>31</v>
      </c>
      <c r="L4550" s="3">
        <v>5</v>
      </c>
      <c r="M4550" s="3">
        <v>5774.51</v>
      </c>
      <c r="N4550" s="3">
        <v>1510.4549999999999</v>
      </c>
      <c r="O4550" s="3">
        <v>1510.4549999999999</v>
      </c>
      <c r="P4550" s="3">
        <v>0</v>
      </c>
      <c r="Q4550" s="2"/>
      <c r="R4550" s="3">
        <v>18</v>
      </c>
      <c r="S4550" s="3" t="s">
        <v>64</v>
      </c>
      <c r="T4550" s="3">
        <v>0</v>
      </c>
      <c r="U4550" s="3">
        <v>90</v>
      </c>
      <c r="V4550" s="3">
        <v>6510.6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  <c r="AD4550" s="3">
        <v>0</v>
      </c>
      <c r="AE4550" s="3">
        <v>0</v>
      </c>
      <c r="AF4550" s="3">
        <v>0</v>
      </c>
      <c r="AG4550" s="3">
        <v>0</v>
      </c>
      <c r="AH4550" s="3">
        <v>0</v>
      </c>
      <c r="AI4550" s="3">
        <v>0</v>
      </c>
      <c r="AJ4550" s="3">
        <v>0</v>
      </c>
      <c r="AK4550" s="3">
        <v>0</v>
      </c>
      <c r="AL4550" s="2"/>
      <c r="AM4550" s="3">
        <v>0</v>
      </c>
      <c r="AN4550" s="3">
        <v>0</v>
      </c>
      <c r="AO4550" s="3">
        <v>0</v>
      </c>
      <c r="AP4550" s="3">
        <v>0</v>
      </c>
      <c r="AQ4550" s="3">
        <v>0</v>
      </c>
      <c r="AR4550" s="3">
        <v>0</v>
      </c>
      <c r="AS4550" s="3">
        <v>0</v>
      </c>
      <c r="AT4550" s="3">
        <v>0</v>
      </c>
      <c r="AU4550" s="3">
        <v>0</v>
      </c>
      <c r="AV4550" s="3">
        <v>0</v>
      </c>
      <c r="AW4550" s="3">
        <v>0</v>
      </c>
      <c r="AX4550" s="3">
        <v>0</v>
      </c>
      <c r="AY4550" s="3">
        <v>0</v>
      </c>
      <c r="AZ4550" s="3">
        <v>1611.06</v>
      </c>
      <c r="BA4550" s="3">
        <v>1258.6500000000001</v>
      </c>
      <c r="BB4550" s="3">
        <v>1060.1500000000001</v>
      </c>
      <c r="BC4550" s="3">
        <v>0</v>
      </c>
      <c r="BD4550" s="2"/>
      <c r="BE4550" s="3" t="s">
        <v>449</v>
      </c>
      <c r="BF4550" s="3" t="s">
        <v>453</v>
      </c>
    </row>
    <row r="4551" spans="1:58" ht="13.15" customHeight="1" x14ac:dyDescent="0.25">
      <c r="A4551" s="5" t="s">
        <v>3697</v>
      </c>
      <c r="B4551" s="25" t="e">
        <f>VLOOKUP(Tabla1[[#This Row],[nombre ]],Tabla2[#All],1,0)</f>
        <v>#N/A</v>
      </c>
      <c r="C4551" s="3" t="s">
        <v>381</v>
      </c>
      <c r="D4551" s="3" t="s">
        <v>386</v>
      </c>
      <c r="E4551" s="26" t="s">
        <v>160</v>
      </c>
      <c r="F4551" s="3">
        <v>113</v>
      </c>
      <c r="G4551" s="2"/>
      <c r="H4551" s="4">
        <v>42678</v>
      </c>
      <c r="I4551" s="2"/>
      <c r="J4551" s="4">
        <v>17310</v>
      </c>
      <c r="K4551" s="3">
        <v>75</v>
      </c>
      <c r="L4551" s="3">
        <v>6</v>
      </c>
      <c r="M4551" s="3">
        <v>5774.51</v>
      </c>
      <c r="N4551" s="3">
        <v>1510.4549999999999</v>
      </c>
      <c r="O4551" s="3">
        <v>1510.4549999999999</v>
      </c>
      <c r="P4551" s="3">
        <v>806.65</v>
      </c>
      <c r="Q4551" s="2"/>
      <c r="R4551" s="3">
        <v>18</v>
      </c>
      <c r="S4551" s="3" t="s">
        <v>64</v>
      </c>
      <c r="T4551" s="3">
        <v>0</v>
      </c>
      <c r="U4551" s="3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  <c r="AD4551" s="3">
        <v>0</v>
      </c>
      <c r="AE4551" s="3">
        <v>0</v>
      </c>
      <c r="AF4551" s="3">
        <v>0</v>
      </c>
      <c r="AG4551" s="3">
        <v>0</v>
      </c>
      <c r="AH4551" s="3">
        <v>0</v>
      </c>
      <c r="AI4551" s="3">
        <v>0</v>
      </c>
      <c r="AJ4551" s="3">
        <v>0</v>
      </c>
      <c r="AK4551" s="3">
        <v>0</v>
      </c>
      <c r="AL4551" s="2"/>
      <c r="AM4551" s="3">
        <v>0</v>
      </c>
      <c r="AN4551" s="3">
        <v>0</v>
      </c>
      <c r="AO4551" s="3">
        <v>0</v>
      </c>
      <c r="AP4551" s="3">
        <v>0</v>
      </c>
      <c r="AQ4551" s="3">
        <v>0</v>
      </c>
      <c r="AR4551" s="3">
        <v>0</v>
      </c>
      <c r="AS4551" s="3">
        <v>0</v>
      </c>
      <c r="AT4551" s="3">
        <v>0</v>
      </c>
      <c r="AU4551" s="3">
        <v>0</v>
      </c>
      <c r="AV4551" s="3">
        <v>0</v>
      </c>
      <c r="AW4551" s="3">
        <v>0</v>
      </c>
      <c r="AX4551" s="3">
        <v>0</v>
      </c>
      <c r="AY4551" s="3">
        <v>0</v>
      </c>
      <c r="AZ4551" s="3">
        <v>849.03</v>
      </c>
      <c r="BA4551" s="3">
        <v>663.3</v>
      </c>
      <c r="BB4551" s="3">
        <v>152.76</v>
      </c>
      <c r="BC4551" s="3">
        <v>0</v>
      </c>
      <c r="BD4551" s="2"/>
      <c r="BE4551" s="3" t="s">
        <v>449</v>
      </c>
      <c r="BF4551" s="3" t="s">
        <v>453</v>
      </c>
    </row>
    <row r="4552" spans="1:58" ht="13.15" customHeight="1" x14ac:dyDescent="0.25">
      <c r="A4552" s="5" t="s">
        <v>5376</v>
      </c>
      <c r="B4552" s="25" t="e">
        <f>VLOOKUP(Tabla1[[#This Row],[nombre ]],Tabla2[#All],1,0)</f>
        <v>#N/A</v>
      </c>
      <c r="C4552" s="3" t="s">
        <v>381</v>
      </c>
      <c r="D4552" s="3" t="s">
        <v>382</v>
      </c>
      <c r="E4552" s="26" t="s">
        <v>63</v>
      </c>
      <c r="F4552" s="3">
        <v>117</v>
      </c>
      <c r="G4552" s="2"/>
      <c r="H4552" s="4">
        <v>44805</v>
      </c>
      <c r="I4552" s="2"/>
      <c r="J4552" s="4">
        <v>20096</v>
      </c>
      <c r="K4552" s="3">
        <v>68</v>
      </c>
      <c r="L4552" s="3">
        <v>0</v>
      </c>
      <c r="M4552" s="3">
        <v>4773.91</v>
      </c>
      <c r="N4552" s="3">
        <v>1247.2049999999999</v>
      </c>
      <c r="O4552" s="3">
        <v>1247.2049999999999</v>
      </c>
      <c r="P4552" s="3">
        <v>0</v>
      </c>
      <c r="Q4552" s="2"/>
      <c r="R4552" s="3">
        <v>18</v>
      </c>
      <c r="S4552" s="3" t="s">
        <v>64</v>
      </c>
      <c r="T4552" s="3">
        <v>0</v>
      </c>
      <c r="U4552" s="3">
        <v>0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  <c r="AD4552" s="3">
        <v>0</v>
      </c>
      <c r="AE4552" s="3">
        <v>0</v>
      </c>
      <c r="AF4552" s="3">
        <v>0</v>
      </c>
      <c r="AG4552" s="3">
        <v>0</v>
      </c>
      <c r="AH4552" s="3">
        <v>0</v>
      </c>
      <c r="AI4552" s="3">
        <v>0</v>
      </c>
      <c r="AJ4552" s="3">
        <v>0</v>
      </c>
      <c r="AK4552" s="3">
        <v>0</v>
      </c>
      <c r="AL4552" s="2"/>
      <c r="AM4552" s="3">
        <v>0</v>
      </c>
      <c r="AN4552" s="3">
        <v>0</v>
      </c>
      <c r="AO4552" s="3">
        <v>0</v>
      </c>
      <c r="AP4552" s="3">
        <v>0</v>
      </c>
      <c r="AQ4552" s="3">
        <v>0</v>
      </c>
      <c r="AR4552" s="3">
        <v>0</v>
      </c>
      <c r="AS4552" s="3">
        <v>0</v>
      </c>
      <c r="AT4552" s="3">
        <v>0</v>
      </c>
      <c r="AU4552" s="3">
        <v>0</v>
      </c>
      <c r="AV4552" s="3">
        <v>0</v>
      </c>
      <c r="AW4552" s="3">
        <v>0</v>
      </c>
      <c r="AX4552" s="3">
        <v>0</v>
      </c>
      <c r="AY4552" s="3">
        <v>0</v>
      </c>
      <c r="AZ4552" s="3">
        <v>642.69000000000005</v>
      </c>
      <c r="BA4552" s="3">
        <v>502.08</v>
      </c>
      <c r="BB4552" s="3">
        <v>0</v>
      </c>
      <c r="BC4552" s="3">
        <v>0</v>
      </c>
      <c r="BD4552" s="2"/>
      <c r="BE4552" s="3" t="s">
        <v>449</v>
      </c>
      <c r="BF4552" s="3" t="s">
        <v>453</v>
      </c>
    </row>
    <row r="4553" spans="1:58" ht="13.15" customHeight="1" x14ac:dyDescent="0.25">
      <c r="A4553" s="5" t="s">
        <v>3698</v>
      </c>
      <c r="B4553" s="25" t="e">
        <f>VLOOKUP(Tabla1[[#This Row],[nombre ]],Tabla2[#All],1,0)</f>
        <v>#N/A</v>
      </c>
      <c r="C4553" s="3" t="s">
        <v>381</v>
      </c>
      <c r="D4553" s="3" t="s">
        <v>382</v>
      </c>
      <c r="E4553" s="26" t="s">
        <v>164</v>
      </c>
      <c r="F4553" s="3">
        <v>84</v>
      </c>
      <c r="G4553" s="2"/>
      <c r="H4553" s="4">
        <v>44102</v>
      </c>
      <c r="I4553" s="2"/>
      <c r="J4553" s="4">
        <v>31050</v>
      </c>
      <c r="K4553" s="3">
        <v>38</v>
      </c>
      <c r="L4553" s="3">
        <v>2</v>
      </c>
      <c r="M4553" s="3">
        <v>8512.2099999999991</v>
      </c>
      <c r="N4553" s="3">
        <v>2644.7</v>
      </c>
      <c r="O4553" s="3">
        <v>2644.7</v>
      </c>
      <c r="P4553" s="2"/>
      <c r="Q4553" s="2"/>
      <c r="R4553" s="3">
        <v>18</v>
      </c>
      <c r="S4553" s="3" t="s">
        <v>55</v>
      </c>
      <c r="T4553" s="3">
        <v>0</v>
      </c>
      <c r="U4553" s="3">
        <v>105</v>
      </c>
      <c r="V4553" s="3">
        <v>11917.5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0</v>
      </c>
      <c r="AD4553" s="3">
        <v>0</v>
      </c>
      <c r="AE4553" s="3">
        <v>0</v>
      </c>
      <c r="AF4553" s="3">
        <v>0</v>
      </c>
      <c r="AG4553" s="3">
        <v>0</v>
      </c>
      <c r="AH4553" s="3">
        <v>0</v>
      </c>
      <c r="AI4553" s="3">
        <v>0</v>
      </c>
      <c r="AJ4553" s="3">
        <v>0</v>
      </c>
      <c r="AK4553" s="3">
        <v>0</v>
      </c>
      <c r="AL4553" s="2"/>
      <c r="AM4553" s="3">
        <v>0</v>
      </c>
      <c r="AN4553" s="3">
        <v>0</v>
      </c>
      <c r="AO4553" s="3">
        <v>0</v>
      </c>
      <c r="AP4553" s="3">
        <v>0</v>
      </c>
      <c r="AQ4553" s="3">
        <v>0</v>
      </c>
      <c r="AR4553" s="3">
        <v>0</v>
      </c>
      <c r="AS4553" s="3">
        <v>0</v>
      </c>
      <c r="AT4553" s="3">
        <v>0</v>
      </c>
      <c r="AU4553" s="3">
        <v>0</v>
      </c>
      <c r="AV4553" s="3">
        <v>0</v>
      </c>
      <c r="AW4553" s="3">
        <v>0</v>
      </c>
      <c r="AX4553" s="3">
        <v>0</v>
      </c>
      <c r="AY4553" s="3">
        <v>0</v>
      </c>
      <c r="AZ4553" s="3">
        <v>0</v>
      </c>
      <c r="BA4553" s="3">
        <v>2145.15</v>
      </c>
      <c r="BB4553" s="3">
        <v>2223.5</v>
      </c>
      <c r="BC4553" s="3">
        <v>0</v>
      </c>
      <c r="BD4553" s="2"/>
      <c r="BE4553" s="3" t="s">
        <v>449</v>
      </c>
      <c r="BF4553" s="3" t="s">
        <v>457</v>
      </c>
    </row>
    <row r="4554" spans="1:58" ht="13.15" customHeight="1" x14ac:dyDescent="0.25">
      <c r="A4554" s="5" t="s">
        <v>5377</v>
      </c>
      <c r="B4554" s="25" t="e">
        <f>VLOOKUP(Tabla1[[#This Row],[nombre ]],Tabla2[#All],1,0)</f>
        <v>#N/A</v>
      </c>
      <c r="C4554" s="3" t="s">
        <v>381</v>
      </c>
      <c r="D4554" s="3" t="s">
        <v>382</v>
      </c>
      <c r="E4554" s="26" t="s">
        <v>160</v>
      </c>
      <c r="F4554" s="3">
        <v>113</v>
      </c>
      <c r="G4554" s="2"/>
      <c r="H4554" s="4">
        <v>42523</v>
      </c>
      <c r="I4554" s="2"/>
      <c r="J4554" s="4">
        <v>17539</v>
      </c>
      <c r="K4554" s="3">
        <v>75</v>
      </c>
      <c r="L4554" s="3">
        <v>6</v>
      </c>
      <c r="M4554" s="3">
        <v>5774.51</v>
      </c>
      <c r="N4554" s="3">
        <v>1510.4549999999999</v>
      </c>
      <c r="O4554" s="3">
        <v>1510.4549999999999</v>
      </c>
      <c r="P4554" s="3">
        <v>806.65</v>
      </c>
      <c r="Q4554" s="2"/>
      <c r="R4554" s="3">
        <v>18</v>
      </c>
      <c r="S4554" s="3" t="s">
        <v>64</v>
      </c>
      <c r="T4554" s="3">
        <v>0</v>
      </c>
      <c r="U4554" s="3">
        <v>0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0</v>
      </c>
      <c r="AC4554" s="3">
        <v>0</v>
      </c>
      <c r="AD4554" s="3">
        <v>0</v>
      </c>
      <c r="AE4554" s="3">
        <v>0</v>
      </c>
      <c r="AF4554" s="3">
        <v>0</v>
      </c>
      <c r="AG4554" s="3">
        <v>0</v>
      </c>
      <c r="AH4554" s="3">
        <v>0</v>
      </c>
      <c r="AI4554" s="3">
        <v>0</v>
      </c>
      <c r="AJ4554" s="3">
        <v>0</v>
      </c>
      <c r="AK4554" s="3">
        <v>0</v>
      </c>
      <c r="AL4554" s="2"/>
      <c r="AM4554" s="3">
        <v>0</v>
      </c>
      <c r="AN4554" s="3">
        <v>0</v>
      </c>
      <c r="AO4554" s="3">
        <v>0</v>
      </c>
      <c r="AP4554" s="3">
        <v>0</v>
      </c>
      <c r="AQ4554" s="3">
        <v>0</v>
      </c>
      <c r="AR4554" s="3">
        <v>0</v>
      </c>
      <c r="AS4554" s="3">
        <v>0</v>
      </c>
      <c r="AT4554" s="3">
        <v>0</v>
      </c>
      <c r="AU4554" s="3">
        <v>0</v>
      </c>
      <c r="AV4554" s="3">
        <v>0</v>
      </c>
      <c r="AW4554" s="3">
        <v>0</v>
      </c>
      <c r="AX4554" s="3">
        <v>0</v>
      </c>
      <c r="AY4554" s="3">
        <v>0</v>
      </c>
      <c r="AZ4554" s="3">
        <v>849.03</v>
      </c>
      <c r="BA4554" s="3">
        <v>663.3</v>
      </c>
      <c r="BB4554" s="3">
        <v>152.76</v>
      </c>
      <c r="BC4554" s="3">
        <v>0</v>
      </c>
      <c r="BD4554" s="2"/>
      <c r="BE4554" s="3" t="s">
        <v>449</v>
      </c>
      <c r="BF4554" s="3" t="s">
        <v>453</v>
      </c>
    </row>
    <row r="4555" spans="1:58" ht="13.15" customHeight="1" x14ac:dyDescent="0.25">
      <c r="A4555" s="5" t="s">
        <v>5378</v>
      </c>
      <c r="B4555" s="25" t="e">
        <f>VLOOKUP(Tabla1[[#This Row],[nombre ]],Tabla2[#All],1,0)</f>
        <v>#N/A</v>
      </c>
      <c r="C4555" s="3" t="s">
        <v>381</v>
      </c>
      <c r="D4555" s="3" t="s">
        <v>382</v>
      </c>
      <c r="E4555" s="26" t="s">
        <v>164</v>
      </c>
      <c r="F4555" s="3">
        <v>84</v>
      </c>
      <c r="G4555" s="2"/>
      <c r="H4555" s="4">
        <v>43068</v>
      </c>
      <c r="I4555" s="2"/>
      <c r="J4555" s="4">
        <v>27357</v>
      </c>
      <c r="K4555" s="3">
        <v>48</v>
      </c>
      <c r="L4555" s="3">
        <v>5</v>
      </c>
      <c r="M4555" s="3">
        <v>8512.2099999999991</v>
      </c>
      <c r="N4555" s="3">
        <v>2644.7</v>
      </c>
      <c r="O4555" s="3">
        <v>2644.7</v>
      </c>
      <c r="P4555" s="3">
        <v>0</v>
      </c>
      <c r="Q4555" s="2"/>
      <c r="R4555" s="3">
        <v>18</v>
      </c>
      <c r="S4555" s="3" t="s">
        <v>64</v>
      </c>
      <c r="T4555" s="3">
        <v>0</v>
      </c>
      <c r="U4555" s="3">
        <v>105</v>
      </c>
      <c r="V4555" s="3">
        <v>11917.5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  <c r="AD4555" s="3">
        <v>0</v>
      </c>
      <c r="AE4555" s="3">
        <v>0</v>
      </c>
      <c r="AF4555" s="3">
        <v>0</v>
      </c>
      <c r="AG4555" s="3">
        <v>0</v>
      </c>
      <c r="AH4555" s="3">
        <v>0</v>
      </c>
      <c r="AI4555" s="3">
        <v>0</v>
      </c>
      <c r="AJ4555" s="3">
        <v>0</v>
      </c>
      <c r="AK4555" s="3">
        <v>0</v>
      </c>
      <c r="AL4555" s="2"/>
      <c r="AM4555" s="3">
        <v>0</v>
      </c>
      <c r="AN4555" s="3">
        <v>0</v>
      </c>
      <c r="AO4555" s="3">
        <v>0</v>
      </c>
      <c r="AP4555" s="3">
        <v>0</v>
      </c>
      <c r="AQ4555" s="3">
        <v>0</v>
      </c>
      <c r="AR4555" s="3">
        <v>0</v>
      </c>
      <c r="AS4555" s="3">
        <v>0</v>
      </c>
      <c r="AT4555" s="3">
        <v>0</v>
      </c>
      <c r="AU4555" s="3">
        <v>0</v>
      </c>
      <c r="AV4555" s="3">
        <v>0</v>
      </c>
      <c r="AW4555" s="3">
        <v>0</v>
      </c>
      <c r="AX4555" s="3">
        <v>0</v>
      </c>
      <c r="AY4555" s="3">
        <v>0</v>
      </c>
      <c r="AZ4555" s="3">
        <v>2745.81</v>
      </c>
      <c r="BA4555" s="3">
        <v>2145.15</v>
      </c>
      <c r="BB4555" s="3">
        <v>2538.11</v>
      </c>
      <c r="BC4555" s="3">
        <v>0</v>
      </c>
      <c r="BD4555" s="2"/>
      <c r="BE4555" s="3" t="s">
        <v>449</v>
      </c>
      <c r="BF4555" s="3" t="s">
        <v>453</v>
      </c>
    </row>
    <row r="4556" spans="1:58" ht="13.15" customHeight="1" x14ac:dyDescent="0.25">
      <c r="A4556" s="5" t="s">
        <v>5379</v>
      </c>
      <c r="B4556" s="25" t="e">
        <f>VLOOKUP(Tabla1[[#This Row],[nombre ]],Tabla2[#All],1,0)</f>
        <v>#N/A</v>
      </c>
      <c r="C4556" s="3" t="s">
        <v>381</v>
      </c>
      <c r="D4556" s="3" t="s">
        <v>382</v>
      </c>
      <c r="E4556" s="26" t="s">
        <v>56</v>
      </c>
      <c r="F4556" s="3">
        <v>84</v>
      </c>
      <c r="G4556" s="2"/>
      <c r="H4556" s="4">
        <v>38502</v>
      </c>
      <c r="I4556" s="2"/>
      <c r="J4556" s="4">
        <v>31417</v>
      </c>
      <c r="K4556" s="3">
        <v>37</v>
      </c>
      <c r="L4556" s="3">
        <v>17</v>
      </c>
      <c r="M4556" s="3">
        <v>8512.2099999999991</v>
      </c>
      <c r="N4556" s="3">
        <v>2644.7</v>
      </c>
      <c r="O4556" s="3">
        <v>2644.7</v>
      </c>
      <c r="P4556" s="3">
        <v>2118.6</v>
      </c>
      <c r="Q4556" s="2"/>
      <c r="R4556" s="3">
        <v>18</v>
      </c>
      <c r="S4556" s="3" t="s">
        <v>60</v>
      </c>
      <c r="T4556" s="3">
        <v>4278.5</v>
      </c>
      <c r="U4556" s="3">
        <v>105</v>
      </c>
      <c r="V4556" s="3">
        <v>11917.5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  <c r="AD4556" s="3">
        <v>0</v>
      </c>
      <c r="AE4556" s="3">
        <v>0</v>
      </c>
      <c r="AF4556" s="3">
        <v>0</v>
      </c>
      <c r="AG4556" s="3">
        <v>0</v>
      </c>
      <c r="AH4556" s="3">
        <v>0</v>
      </c>
      <c r="AI4556" s="3">
        <v>0</v>
      </c>
      <c r="AJ4556" s="3">
        <v>0</v>
      </c>
      <c r="AK4556" s="3">
        <v>0</v>
      </c>
      <c r="AL4556" s="2"/>
      <c r="AM4556" s="3">
        <v>0</v>
      </c>
      <c r="AN4556" s="3">
        <v>0</v>
      </c>
      <c r="AO4556" s="3">
        <v>0</v>
      </c>
      <c r="AP4556" s="3">
        <v>0</v>
      </c>
      <c r="AQ4556" s="3">
        <v>0</v>
      </c>
      <c r="AR4556" s="3">
        <v>0</v>
      </c>
      <c r="AS4556" s="3">
        <v>0</v>
      </c>
      <c r="AT4556" s="3">
        <v>0</v>
      </c>
      <c r="AU4556" s="3">
        <v>0</v>
      </c>
      <c r="AV4556" s="3">
        <v>0</v>
      </c>
      <c r="AW4556" s="3">
        <v>0</v>
      </c>
      <c r="AX4556" s="3">
        <v>0</v>
      </c>
      <c r="AY4556" s="3">
        <v>0</v>
      </c>
      <c r="AZ4556" s="3">
        <v>2933.13</v>
      </c>
      <c r="BA4556" s="3">
        <v>2291.52</v>
      </c>
      <c r="BB4556" s="3">
        <v>2850.73</v>
      </c>
      <c r="BC4556" s="3">
        <v>0</v>
      </c>
      <c r="BD4556" s="2"/>
      <c r="BE4556" s="3" t="s">
        <v>449</v>
      </c>
      <c r="BF4556" s="3" t="s">
        <v>455</v>
      </c>
    </row>
    <row r="4557" spans="1:58" ht="13.15" customHeight="1" x14ac:dyDescent="0.25">
      <c r="A4557" s="5" t="s">
        <v>3699</v>
      </c>
      <c r="B4557" s="25" t="e">
        <f>VLOOKUP(Tabla1[[#This Row],[nombre ]],Tabla2[#All],1,0)</f>
        <v>#N/A</v>
      </c>
      <c r="C4557" s="3" t="s">
        <v>381</v>
      </c>
      <c r="D4557" s="3" t="s">
        <v>383</v>
      </c>
      <c r="E4557" s="26" t="s">
        <v>160</v>
      </c>
      <c r="F4557" s="3">
        <v>113</v>
      </c>
      <c r="G4557" s="2"/>
      <c r="H4557" s="4">
        <v>43046</v>
      </c>
      <c r="I4557" s="2"/>
      <c r="J4557" s="4">
        <v>25593</v>
      </c>
      <c r="K4557" s="3">
        <v>53</v>
      </c>
      <c r="L4557" s="3">
        <v>5</v>
      </c>
      <c r="M4557" s="3">
        <v>5774.51</v>
      </c>
      <c r="N4557" s="3">
        <v>1510.4549999999999</v>
      </c>
      <c r="O4557" s="3">
        <v>1510.4549999999999</v>
      </c>
      <c r="P4557" s="3">
        <v>0</v>
      </c>
      <c r="Q4557" s="2"/>
      <c r="R4557" s="3">
        <v>18</v>
      </c>
      <c r="S4557" s="3" t="s">
        <v>60</v>
      </c>
      <c r="T4557" s="3">
        <v>0</v>
      </c>
      <c r="U4557" s="3">
        <v>75</v>
      </c>
      <c r="V4557" s="3">
        <v>5425.5</v>
      </c>
      <c r="W4557" s="3">
        <v>1501.37</v>
      </c>
      <c r="X4557" s="3">
        <v>0</v>
      </c>
      <c r="Y4557" s="3">
        <v>0</v>
      </c>
      <c r="Z4557" s="3">
        <v>0</v>
      </c>
      <c r="AA4557" s="3">
        <v>0</v>
      </c>
      <c r="AB4557" s="3">
        <v>0</v>
      </c>
      <c r="AC4557" s="3">
        <v>0</v>
      </c>
      <c r="AD4557" s="3">
        <v>0</v>
      </c>
      <c r="AE4557" s="3">
        <v>0</v>
      </c>
      <c r="AF4557" s="3">
        <v>0</v>
      </c>
      <c r="AG4557" s="3">
        <v>0</v>
      </c>
      <c r="AH4557" s="3">
        <v>0</v>
      </c>
      <c r="AI4557" s="3">
        <v>0</v>
      </c>
      <c r="AJ4557" s="3">
        <v>0</v>
      </c>
      <c r="AK4557" s="3">
        <v>0</v>
      </c>
      <c r="AL4557" s="2"/>
      <c r="AM4557" s="3">
        <v>0</v>
      </c>
      <c r="AN4557" s="3">
        <v>0</v>
      </c>
      <c r="AO4557" s="3">
        <v>0</v>
      </c>
      <c r="AP4557" s="3">
        <v>0</v>
      </c>
      <c r="AQ4557" s="3">
        <v>0</v>
      </c>
      <c r="AR4557" s="3">
        <v>0</v>
      </c>
      <c r="AS4557" s="3">
        <v>0</v>
      </c>
      <c r="AT4557" s="3">
        <v>0</v>
      </c>
      <c r="AU4557" s="3">
        <v>0</v>
      </c>
      <c r="AV4557" s="3">
        <v>0</v>
      </c>
      <c r="AW4557" s="3">
        <v>0</v>
      </c>
      <c r="AX4557" s="3">
        <v>0</v>
      </c>
      <c r="AY4557" s="3">
        <v>0</v>
      </c>
      <c r="AZ4557" s="3">
        <v>1472.16</v>
      </c>
      <c r="BA4557" s="3">
        <v>1150.1400000000001</v>
      </c>
      <c r="BB4557" s="3">
        <v>860.83</v>
      </c>
      <c r="BC4557" s="3">
        <v>0</v>
      </c>
      <c r="BD4557" s="2"/>
      <c r="BE4557" s="3" t="s">
        <v>449</v>
      </c>
      <c r="BF4557" s="3" t="s">
        <v>455</v>
      </c>
    </row>
    <row r="4558" spans="1:58" ht="13.15" customHeight="1" x14ac:dyDescent="0.25">
      <c r="A4558" s="5" t="s">
        <v>5380</v>
      </c>
      <c r="B4558" s="25" t="str">
        <f>VLOOKUP(Tabla1[[#This Row],[nombre ]],Tabla2[#All],1,0)</f>
        <v>CALDERON JURADO DAVID</v>
      </c>
      <c r="C4558" s="3" t="s">
        <v>381</v>
      </c>
      <c r="D4558" s="3" t="s">
        <v>383</v>
      </c>
      <c r="E4558" s="26" t="s">
        <v>78</v>
      </c>
      <c r="F4558" s="3">
        <v>36</v>
      </c>
      <c r="G4558" s="2"/>
      <c r="H4558" s="4">
        <v>43927</v>
      </c>
      <c r="I4558" s="2"/>
      <c r="J4558" s="4">
        <v>30323</v>
      </c>
      <c r="K4558" s="3">
        <v>40</v>
      </c>
      <c r="L4558" s="3">
        <v>2</v>
      </c>
      <c r="M4558" s="3">
        <v>13092.61</v>
      </c>
      <c r="N4558" s="3">
        <v>2411.355</v>
      </c>
      <c r="O4558" s="3">
        <v>2411.355</v>
      </c>
      <c r="P4558" s="3">
        <v>0</v>
      </c>
      <c r="Q4558" s="2"/>
      <c r="R4558" s="3">
        <v>15</v>
      </c>
      <c r="S4558" s="3" t="s">
        <v>52</v>
      </c>
      <c r="T4558" s="3">
        <v>0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0</v>
      </c>
      <c r="AA4558" s="3">
        <v>0</v>
      </c>
      <c r="AB4558" s="3">
        <v>0</v>
      </c>
      <c r="AC4558" s="3">
        <v>0</v>
      </c>
      <c r="AD4558" s="3">
        <v>0</v>
      </c>
      <c r="AE4558" s="3">
        <v>0</v>
      </c>
      <c r="AF4558" s="3">
        <v>0</v>
      </c>
      <c r="AG4558" s="3">
        <v>0</v>
      </c>
      <c r="AH4558" s="3">
        <v>0</v>
      </c>
      <c r="AI4558" s="3">
        <v>0</v>
      </c>
      <c r="AJ4558" s="3">
        <v>0</v>
      </c>
      <c r="AK4558" s="3">
        <v>0</v>
      </c>
      <c r="AL4558" s="2"/>
      <c r="AM4558" s="3">
        <v>0</v>
      </c>
      <c r="AN4558" s="3">
        <v>0</v>
      </c>
      <c r="AO4558" s="3">
        <v>0</v>
      </c>
      <c r="AP4558" s="3">
        <v>0</v>
      </c>
      <c r="AQ4558" s="3">
        <v>0</v>
      </c>
      <c r="AR4558" s="3">
        <v>0</v>
      </c>
      <c r="AS4558" s="3">
        <v>0</v>
      </c>
      <c r="AT4558" s="3">
        <v>0</v>
      </c>
      <c r="AU4558" s="3">
        <v>0</v>
      </c>
      <c r="AV4558" s="3">
        <v>0</v>
      </c>
      <c r="AW4558" s="3">
        <v>0</v>
      </c>
      <c r="AX4558" s="3">
        <v>0</v>
      </c>
      <c r="AY4558" s="3">
        <v>0</v>
      </c>
      <c r="AZ4558" s="3">
        <v>1146.58</v>
      </c>
      <c r="BA4558" s="3">
        <v>895.77</v>
      </c>
      <c r="BB4558" s="3">
        <v>612.95000000000005</v>
      </c>
      <c r="BC4558" s="3">
        <v>0</v>
      </c>
      <c r="BD4558" s="2"/>
      <c r="BE4558" s="3" t="s">
        <v>449</v>
      </c>
      <c r="BF4558" s="3" t="s">
        <v>450</v>
      </c>
    </row>
    <row r="4559" spans="1:58" ht="13.15" customHeight="1" x14ac:dyDescent="0.25">
      <c r="A4559" s="5" t="s">
        <v>3700</v>
      </c>
      <c r="B4559" s="25" t="e">
        <f>VLOOKUP(Tabla1[[#This Row],[nombre ]],Tabla2[#All],1,0)</f>
        <v>#N/A</v>
      </c>
      <c r="C4559" s="3" t="s">
        <v>381</v>
      </c>
      <c r="D4559" s="3" t="s">
        <v>385</v>
      </c>
      <c r="E4559" s="26" t="s">
        <v>160</v>
      </c>
      <c r="F4559" s="3">
        <v>113</v>
      </c>
      <c r="G4559" s="2"/>
      <c r="H4559" s="4">
        <v>43890</v>
      </c>
      <c r="I4559" s="2"/>
      <c r="J4559" s="4">
        <v>34778</v>
      </c>
      <c r="K4559" s="3">
        <v>27</v>
      </c>
      <c r="L4559" s="3">
        <v>3</v>
      </c>
      <c r="M4559" s="3">
        <v>5774.51</v>
      </c>
      <c r="N4559" s="3">
        <v>1510.4549999999999</v>
      </c>
      <c r="O4559" s="3">
        <v>1510.4549999999999</v>
      </c>
      <c r="P4559" s="3">
        <v>0</v>
      </c>
      <c r="Q4559" s="2"/>
      <c r="R4559" s="3">
        <v>18</v>
      </c>
      <c r="S4559" s="3" t="s">
        <v>60</v>
      </c>
      <c r="T4559" s="3">
        <v>0</v>
      </c>
      <c r="U4559" s="3">
        <v>105</v>
      </c>
      <c r="V4559" s="3">
        <v>7595.7</v>
      </c>
      <c r="W4559" s="3">
        <v>1501.37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  <c r="AD4559" s="3">
        <v>0</v>
      </c>
      <c r="AE4559" s="3">
        <v>0</v>
      </c>
      <c r="AF4559" s="3">
        <v>0</v>
      </c>
      <c r="AG4559" s="3">
        <v>0</v>
      </c>
      <c r="AH4559" s="3">
        <v>0</v>
      </c>
      <c r="AI4559" s="3">
        <v>0</v>
      </c>
      <c r="AJ4559" s="3">
        <v>0</v>
      </c>
      <c r="AK4559" s="3">
        <v>0</v>
      </c>
      <c r="AL4559" s="2"/>
      <c r="AM4559" s="3">
        <v>0</v>
      </c>
      <c r="AN4559" s="3">
        <v>0</v>
      </c>
      <c r="AO4559" s="3">
        <v>0</v>
      </c>
      <c r="AP4559" s="3">
        <v>0</v>
      </c>
      <c r="AQ4559" s="3">
        <v>0</v>
      </c>
      <c r="AR4559" s="3">
        <v>0</v>
      </c>
      <c r="AS4559" s="3">
        <v>0</v>
      </c>
      <c r="AT4559" s="3">
        <v>0</v>
      </c>
      <c r="AU4559" s="3">
        <v>0</v>
      </c>
      <c r="AV4559" s="3">
        <v>0</v>
      </c>
      <c r="AW4559" s="3">
        <v>0</v>
      </c>
      <c r="AX4559" s="3">
        <v>0</v>
      </c>
      <c r="AY4559" s="3">
        <v>0</v>
      </c>
      <c r="AZ4559" s="3">
        <v>1749.96</v>
      </c>
      <c r="BA4559" s="3">
        <v>1367.16</v>
      </c>
      <c r="BB4559" s="3">
        <v>1281.8599999999999</v>
      </c>
      <c r="BC4559" s="3">
        <v>0</v>
      </c>
      <c r="BD4559" s="2"/>
      <c r="BE4559" s="3" t="s">
        <v>449</v>
      </c>
      <c r="BF4559" s="3" t="s">
        <v>455</v>
      </c>
    </row>
    <row r="4560" spans="1:58" ht="13.15" customHeight="1" x14ac:dyDescent="0.25">
      <c r="A4560" s="5" t="s">
        <v>3701</v>
      </c>
      <c r="B4560" s="25" t="e">
        <f>VLOOKUP(Tabla1[[#This Row],[nombre ]],Tabla2[#All],1,0)</f>
        <v>#N/A</v>
      </c>
      <c r="C4560" s="3" t="s">
        <v>381</v>
      </c>
      <c r="D4560" s="3" t="s">
        <v>382</v>
      </c>
      <c r="E4560" s="26" t="s">
        <v>160</v>
      </c>
      <c r="F4560" s="3">
        <v>113</v>
      </c>
      <c r="G4560" s="2"/>
      <c r="H4560" s="4">
        <v>39814</v>
      </c>
      <c r="I4560" s="2"/>
      <c r="J4560" s="4">
        <v>27030</v>
      </c>
      <c r="K4560" s="3">
        <v>49</v>
      </c>
      <c r="L4560" s="3">
        <v>14</v>
      </c>
      <c r="M4560" s="3">
        <v>5774.51</v>
      </c>
      <c r="N4560" s="3">
        <v>1510.4549999999999</v>
      </c>
      <c r="O4560" s="3">
        <v>1510.4549999999999</v>
      </c>
      <c r="P4560" s="3">
        <v>1130.54</v>
      </c>
      <c r="Q4560" s="2"/>
      <c r="R4560" s="3">
        <v>18</v>
      </c>
      <c r="S4560" s="3" t="s">
        <v>60</v>
      </c>
      <c r="T4560" s="3">
        <v>0</v>
      </c>
      <c r="U4560" s="3">
        <v>89</v>
      </c>
      <c r="V4560" s="3">
        <v>6438.26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  <c r="AD4560" s="3">
        <v>0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2"/>
      <c r="AM4560" s="3">
        <v>0</v>
      </c>
      <c r="AN4560" s="3">
        <v>0</v>
      </c>
      <c r="AO4560" s="3">
        <v>0</v>
      </c>
      <c r="AP4560" s="3">
        <v>0</v>
      </c>
      <c r="AQ4560" s="3">
        <v>0</v>
      </c>
      <c r="AR4560" s="3">
        <v>0</v>
      </c>
      <c r="AS4560" s="3">
        <v>0</v>
      </c>
      <c r="AT4560" s="3">
        <v>0</v>
      </c>
      <c r="AU4560" s="3">
        <v>0</v>
      </c>
      <c r="AV4560" s="3">
        <v>0</v>
      </c>
      <c r="AW4560" s="3">
        <v>0</v>
      </c>
      <c r="AX4560" s="3">
        <v>0</v>
      </c>
      <c r="AY4560" s="3">
        <v>0</v>
      </c>
      <c r="AZ4560" s="3">
        <v>1701.76</v>
      </c>
      <c r="BA4560" s="3">
        <v>1329.5</v>
      </c>
      <c r="BB4560" s="3">
        <v>1205.06</v>
      </c>
      <c r="BC4560" s="3">
        <v>0</v>
      </c>
      <c r="BD4560" s="2"/>
      <c r="BE4560" s="3" t="s">
        <v>449</v>
      </c>
      <c r="BF4560" s="3" t="s">
        <v>455</v>
      </c>
    </row>
    <row r="4561" spans="1:58" ht="13.15" customHeight="1" x14ac:dyDescent="0.25">
      <c r="A4561" s="5" t="s">
        <v>3702</v>
      </c>
      <c r="B4561" s="25" t="e">
        <f>VLOOKUP(Tabla1[[#This Row],[nombre ]],Tabla2[#All],1,0)</f>
        <v>#N/A</v>
      </c>
      <c r="C4561" s="3" t="s">
        <v>381</v>
      </c>
      <c r="D4561" s="3" t="s">
        <v>382</v>
      </c>
      <c r="E4561" s="26" t="s">
        <v>61</v>
      </c>
      <c r="F4561" s="3">
        <v>92</v>
      </c>
      <c r="G4561" s="2"/>
      <c r="H4561" s="4">
        <v>42943</v>
      </c>
      <c r="I4561" s="2"/>
      <c r="J4561" s="4">
        <v>31535</v>
      </c>
      <c r="K4561" s="3">
        <v>36</v>
      </c>
      <c r="L4561" s="3">
        <v>5</v>
      </c>
      <c r="M4561" s="3">
        <v>7680.27</v>
      </c>
      <c r="N4561" s="3">
        <v>2011.5450000000001</v>
      </c>
      <c r="O4561" s="3">
        <v>2011.5450000000001</v>
      </c>
      <c r="P4561" s="3">
        <v>0</v>
      </c>
      <c r="Q4561" s="2"/>
      <c r="R4561" s="3">
        <v>18</v>
      </c>
      <c r="S4561" s="3" t="s">
        <v>60</v>
      </c>
      <c r="T4561" s="3">
        <v>0</v>
      </c>
      <c r="U4561" s="3">
        <v>105</v>
      </c>
      <c r="V4561" s="3">
        <v>10105.200000000001</v>
      </c>
      <c r="W4561" s="3">
        <v>1996.87</v>
      </c>
      <c r="X4561" s="3">
        <v>0</v>
      </c>
      <c r="Y4561" s="3">
        <v>0</v>
      </c>
      <c r="Z4561" s="3">
        <v>0</v>
      </c>
      <c r="AA4561" s="3">
        <v>0</v>
      </c>
      <c r="AB4561" s="3">
        <v>0</v>
      </c>
      <c r="AC4561" s="3">
        <v>0</v>
      </c>
      <c r="AD4561" s="3">
        <v>0</v>
      </c>
      <c r="AE4561" s="3">
        <v>0</v>
      </c>
      <c r="AF4561" s="3">
        <v>0</v>
      </c>
      <c r="AG4561" s="3">
        <v>0</v>
      </c>
      <c r="AH4561" s="3">
        <v>0</v>
      </c>
      <c r="AI4561" s="3">
        <v>0</v>
      </c>
      <c r="AJ4561" s="3">
        <v>0</v>
      </c>
      <c r="AK4561" s="3">
        <v>0</v>
      </c>
      <c r="AL4561" s="2"/>
      <c r="AM4561" s="3">
        <v>0</v>
      </c>
      <c r="AN4561" s="3">
        <v>0</v>
      </c>
      <c r="AO4561" s="3">
        <v>0</v>
      </c>
      <c r="AP4561" s="3">
        <v>0</v>
      </c>
      <c r="AQ4561" s="3">
        <v>0</v>
      </c>
      <c r="AR4561" s="3">
        <v>0</v>
      </c>
      <c r="AS4561" s="3">
        <v>0</v>
      </c>
      <c r="AT4561" s="3">
        <v>0</v>
      </c>
      <c r="AU4561" s="3">
        <v>0</v>
      </c>
      <c r="AV4561" s="3">
        <v>0</v>
      </c>
      <c r="AW4561" s="3">
        <v>0</v>
      </c>
      <c r="AX4561" s="3">
        <v>0</v>
      </c>
      <c r="AY4561" s="3">
        <v>0</v>
      </c>
      <c r="AZ4561" s="3">
        <v>2328.3000000000002</v>
      </c>
      <c r="BA4561" s="3">
        <v>1818.99</v>
      </c>
      <c r="BB4561" s="3">
        <v>2051.3200000000002</v>
      </c>
      <c r="BC4561" s="3">
        <v>0</v>
      </c>
      <c r="BD4561" s="2"/>
      <c r="BE4561" s="3" t="s">
        <v>449</v>
      </c>
      <c r="BF4561" s="3" t="s">
        <v>455</v>
      </c>
    </row>
    <row r="4562" spans="1:58" ht="13.15" customHeight="1" x14ac:dyDescent="0.25">
      <c r="A4562" s="5" t="s">
        <v>3703</v>
      </c>
      <c r="B4562" s="25" t="e">
        <f>VLOOKUP(Tabla1[[#This Row],[nombre ]],Tabla2[#All],1,0)</f>
        <v>#N/A</v>
      </c>
      <c r="C4562" s="3" t="s">
        <v>381</v>
      </c>
      <c r="D4562" s="3" t="s">
        <v>382</v>
      </c>
      <c r="E4562" s="26" t="s">
        <v>160</v>
      </c>
      <c r="F4562" s="3">
        <v>113</v>
      </c>
      <c r="G4562" s="2"/>
      <c r="H4562" s="4">
        <v>44964</v>
      </c>
      <c r="I4562" s="4">
        <v>44978</v>
      </c>
      <c r="J4562" s="4">
        <v>34822</v>
      </c>
      <c r="K4562" s="3">
        <v>27</v>
      </c>
      <c r="L4562" s="3">
        <v>0</v>
      </c>
      <c r="M4562" s="3">
        <v>5774.51</v>
      </c>
      <c r="N4562" s="3">
        <v>1510.4549999999999</v>
      </c>
      <c r="O4562" s="3">
        <v>1510.4549999999999</v>
      </c>
      <c r="P4562" s="2"/>
      <c r="Q4562" s="2"/>
      <c r="R4562" s="3">
        <v>0</v>
      </c>
      <c r="S4562" s="3" t="s">
        <v>55</v>
      </c>
      <c r="T4562" s="3">
        <v>0</v>
      </c>
      <c r="U4562" s="3">
        <v>0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  <c r="AD4562" s="3">
        <v>0</v>
      </c>
      <c r="AE4562" s="3">
        <v>0</v>
      </c>
      <c r="AF4562" s="3">
        <v>0</v>
      </c>
      <c r="AG4562" s="3">
        <v>0</v>
      </c>
      <c r="AH4562" s="3">
        <v>0</v>
      </c>
      <c r="AI4562" s="3">
        <v>0</v>
      </c>
      <c r="AJ4562" s="3">
        <v>0</v>
      </c>
      <c r="AK4562" s="3">
        <v>0</v>
      </c>
      <c r="AL4562" s="2"/>
      <c r="AM4562" s="3">
        <v>0</v>
      </c>
      <c r="AN4562" s="3">
        <v>0</v>
      </c>
      <c r="AO4562" s="3">
        <v>0</v>
      </c>
      <c r="AP4562" s="3">
        <v>0</v>
      </c>
      <c r="AQ4562" s="3">
        <v>0</v>
      </c>
      <c r="AR4562" s="3">
        <v>0</v>
      </c>
      <c r="AS4562" s="3">
        <v>0</v>
      </c>
      <c r="AT4562" s="3">
        <v>0</v>
      </c>
      <c r="AU4562" s="3">
        <v>0</v>
      </c>
      <c r="AV4562" s="3">
        <v>0</v>
      </c>
      <c r="AW4562" s="3">
        <v>0</v>
      </c>
      <c r="AX4562" s="3">
        <v>0</v>
      </c>
      <c r="AY4562" s="3">
        <v>0</v>
      </c>
      <c r="AZ4562" s="3">
        <v>0</v>
      </c>
      <c r="BA4562" s="3">
        <v>0</v>
      </c>
      <c r="BB4562" s="3">
        <v>0</v>
      </c>
      <c r="BC4562" s="3">
        <v>0</v>
      </c>
      <c r="BD4562" s="2"/>
      <c r="BE4562" s="3" t="s">
        <v>449</v>
      </c>
      <c r="BF4562" s="3" t="s">
        <v>457</v>
      </c>
    </row>
    <row r="4563" spans="1:58" ht="13.15" customHeight="1" x14ac:dyDescent="0.25">
      <c r="A4563" s="5" t="s">
        <v>5381</v>
      </c>
      <c r="B4563" s="25" t="e">
        <f>VLOOKUP(Tabla1[[#This Row],[nombre ]],Tabla2[#All],1,0)</f>
        <v>#N/A</v>
      </c>
      <c r="C4563" s="3" t="s">
        <v>381</v>
      </c>
      <c r="D4563" s="3" t="s">
        <v>382</v>
      </c>
      <c r="E4563" s="26" t="s">
        <v>160</v>
      </c>
      <c r="F4563" s="3">
        <v>113</v>
      </c>
      <c r="G4563" s="2"/>
      <c r="H4563" s="4">
        <v>43187</v>
      </c>
      <c r="I4563" s="2"/>
      <c r="J4563" s="4">
        <v>18006</v>
      </c>
      <c r="K4563" s="3">
        <v>73</v>
      </c>
      <c r="L4563" s="3">
        <v>4</v>
      </c>
      <c r="M4563" s="3">
        <v>5774.51</v>
      </c>
      <c r="N4563" s="3">
        <v>1510.4549999999999</v>
      </c>
      <c r="O4563" s="3">
        <v>1510.4549999999999</v>
      </c>
      <c r="P4563" s="3">
        <v>0</v>
      </c>
      <c r="Q4563" s="2"/>
      <c r="R4563" s="3">
        <v>18</v>
      </c>
      <c r="S4563" s="3" t="s">
        <v>64</v>
      </c>
      <c r="T4563" s="3">
        <v>0</v>
      </c>
      <c r="U4563" s="3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  <c r="AD4563" s="3">
        <v>0</v>
      </c>
      <c r="AE4563" s="3">
        <v>0</v>
      </c>
      <c r="AF4563" s="3">
        <v>0</v>
      </c>
      <c r="AG4563" s="3">
        <v>0</v>
      </c>
      <c r="AH4563" s="3">
        <v>0</v>
      </c>
      <c r="AI4563" s="3">
        <v>0</v>
      </c>
      <c r="AJ4563" s="3">
        <v>0</v>
      </c>
      <c r="AK4563" s="3">
        <v>0</v>
      </c>
      <c r="AL4563" s="2"/>
      <c r="AM4563" s="3">
        <v>0</v>
      </c>
      <c r="AN4563" s="3">
        <v>0</v>
      </c>
      <c r="AO4563" s="3">
        <v>0</v>
      </c>
      <c r="AP4563" s="3">
        <v>0</v>
      </c>
      <c r="AQ4563" s="3">
        <v>0</v>
      </c>
      <c r="AR4563" s="3">
        <v>0</v>
      </c>
      <c r="AS4563" s="3">
        <v>0</v>
      </c>
      <c r="AT4563" s="3">
        <v>0</v>
      </c>
      <c r="AU4563" s="3">
        <v>0</v>
      </c>
      <c r="AV4563" s="3">
        <v>0</v>
      </c>
      <c r="AW4563" s="3">
        <v>0</v>
      </c>
      <c r="AX4563" s="3">
        <v>0</v>
      </c>
      <c r="AY4563" s="3">
        <v>0</v>
      </c>
      <c r="AZ4563" s="3">
        <v>777.69</v>
      </c>
      <c r="BA4563" s="3">
        <v>607.59</v>
      </c>
      <c r="BB4563" s="3">
        <v>65.05</v>
      </c>
      <c r="BC4563" s="3">
        <v>0</v>
      </c>
      <c r="BD4563" s="2"/>
      <c r="BE4563" s="3" t="s">
        <v>449</v>
      </c>
      <c r="BF4563" s="3" t="s">
        <v>453</v>
      </c>
    </row>
    <row r="4564" spans="1:58" ht="13.15" customHeight="1" x14ac:dyDescent="0.25">
      <c r="A4564" s="5" t="s">
        <v>3704</v>
      </c>
      <c r="B4564" s="25" t="e">
        <f>VLOOKUP(Tabla1[[#This Row],[nombre ]],Tabla2[#All],1,0)</f>
        <v>#N/A</v>
      </c>
      <c r="C4564" s="3" t="s">
        <v>381</v>
      </c>
      <c r="D4564" s="3" t="s">
        <v>382</v>
      </c>
      <c r="E4564" s="26" t="s">
        <v>164</v>
      </c>
      <c r="F4564" s="3">
        <v>84</v>
      </c>
      <c r="G4564" s="2"/>
      <c r="H4564" s="4">
        <v>44893</v>
      </c>
      <c r="I4564" s="2"/>
      <c r="J4564" s="4">
        <v>36400</v>
      </c>
      <c r="K4564" s="3">
        <v>23</v>
      </c>
      <c r="L4564" s="3">
        <v>0</v>
      </c>
      <c r="M4564" s="3">
        <v>8512.2099999999991</v>
      </c>
      <c r="N4564" s="3">
        <v>2644.7</v>
      </c>
      <c r="O4564" s="3">
        <v>2644.7</v>
      </c>
      <c r="P4564" s="3">
        <v>0</v>
      </c>
      <c r="Q4564" s="2"/>
      <c r="R4564" s="3">
        <v>18</v>
      </c>
      <c r="S4564" s="3" t="s">
        <v>64</v>
      </c>
      <c r="T4564" s="3">
        <v>0</v>
      </c>
      <c r="U4564" s="3">
        <v>75</v>
      </c>
      <c r="V4564" s="3">
        <v>8512.5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  <c r="AD4564" s="3">
        <v>0</v>
      </c>
      <c r="AE4564" s="3">
        <v>0</v>
      </c>
      <c r="AF4564" s="3">
        <v>0</v>
      </c>
      <c r="AG4564" s="3">
        <v>0</v>
      </c>
      <c r="AH4564" s="3">
        <v>0</v>
      </c>
      <c r="AI4564" s="3">
        <v>0</v>
      </c>
      <c r="AJ4564" s="3">
        <v>0</v>
      </c>
      <c r="AK4564" s="3">
        <v>0</v>
      </c>
      <c r="AL4564" s="2"/>
      <c r="AM4564" s="3">
        <v>0</v>
      </c>
      <c r="AN4564" s="3">
        <v>0</v>
      </c>
      <c r="AO4564" s="3">
        <v>0</v>
      </c>
      <c r="AP4564" s="3">
        <v>0</v>
      </c>
      <c r="AQ4564" s="3">
        <v>0</v>
      </c>
      <c r="AR4564" s="3">
        <v>0</v>
      </c>
      <c r="AS4564" s="3">
        <v>0</v>
      </c>
      <c r="AT4564" s="3">
        <v>0</v>
      </c>
      <c r="AU4564" s="3">
        <v>0</v>
      </c>
      <c r="AV4564" s="3">
        <v>0</v>
      </c>
      <c r="AW4564" s="3">
        <v>0</v>
      </c>
      <c r="AX4564" s="3">
        <v>0</v>
      </c>
      <c r="AY4564" s="3">
        <v>0</v>
      </c>
      <c r="AZ4564" s="3">
        <v>2309.9699999999998</v>
      </c>
      <c r="BA4564" s="3">
        <v>1804.65</v>
      </c>
      <c r="BB4564" s="3">
        <v>1810.81</v>
      </c>
      <c r="BC4564" s="3">
        <v>0</v>
      </c>
      <c r="BD4564" s="2"/>
      <c r="BE4564" s="3" t="s">
        <v>449</v>
      </c>
      <c r="BF4564" s="3" t="s">
        <v>453</v>
      </c>
    </row>
    <row r="4565" spans="1:58" ht="13.15" customHeight="1" x14ac:dyDescent="0.25">
      <c r="A4565" s="5" t="s">
        <v>5382</v>
      </c>
      <c r="B4565" s="25" t="e">
        <f>VLOOKUP(Tabla1[[#This Row],[nombre ]],Tabla2[#All],1,0)</f>
        <v>#N/A</v>
      </c>
      <c r="C4565" s="3" t="s">
        <v>381</v>
      </c>
      <c r="D4565" s="3" t="s">
        <v>382</v>
      </c>
      <c r="E4565" s="26" t="s">
        <v>63</v>
      </c>
      <c r="F4565" s="3">
        <v>117</v>
      </c>
      <c r="G4565" s="2"/>
      <c r="H4565" s="4">
        <v>44200</v>
      </c>
      <c r="I4565" s="2"/>
      <c r="J4565" s="4">
        <v>28006</v>
      </c>
      <c r="K4565" s="3">
        <v>46</v>
      </c>
      <c r="L4565" s="3">
        <v>2</v>
      </c>
      <c r="M4565" s="3">
        <v>4773.91</v>
      </c>
      <c r="N4565" s="3">
        <v>1247.2049999999999</v>
      </c>
      <c r="O4565" s="3">
        <v>1247.2049999999999</v>
      </c>
      <c r="P4565" s="3">
        <v>0</v>
      </c>
      <c r="Q4565" s="2"/>
      <c r="R4565" s="3">
        <v>18</v>
      </c>
      <c r="S4565" s="3" t="s">
        <v>64</v>
      </c>
      <c r="T4565" s="3">
        <v>0</v>
      </c>
      <c r="U4565" s="3">
        <v>105</v>
      </c>
      <c r="V4565" s="3">
        <v>6276.9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  <c r="AD4565" s="3">
        <v>0</v>
      </c>
      <c r="AE4565" s="3">
        <v>0</v>
      </c>
      <c r="AF4565" s="3">
        <v>0</v>
      </c>
      <c r="AG4565" s="3">
        <v>0</v>
      </c>
      <c r="AH4565" s="3">
        <v>0</v>
      </c>
      <c r="AI4565" s="3">
        <v>0</v>
      </c>
      <c r="AJ4565" s="3">
        <v>0</v>
      </c>
      <c r="AK4565" s="3">
        <v>0</v>
      </c>
      <c r="AL4565" s="2"/>
      <c r="AM4565" s="3">
        <v>0</v>
      </c>
      <c r="AN4565" s="3">
        <v>0</v>
      </c>
      <c r="AO4565" s="3">
        <v>0</v>
      </c>
      <c r="AP4565" s="3">
        <v>0</v>
      </c>
      <c r="AQ4565" s="3">
        <v>0</v>
      </c>
      <c r="AR4565" s="3">
        <v>0</v>
      </c>
      <c r="AS4565" s="3">
        <v>0</v>
      </c>
      <c r="AT4565" s="3">
        <v>0</v>
      </c>
      <c r="AU4565" s="3">
        <v>0</v>
      </c>
      <c r="AV4565" s="3">
        <v>0</v>
      </c>
      <c r="AW4565" s="3">
        <v>0</v>
      </c>
      <c r="AX4565" s="3">
        <v>0</v>
      </c>
      <c r="AY4565" s="3">
        <v>0</v>
      </c>
      <c r="AZ4565" s="3">
        <v>1446.12</v>
      </c>
      <c r="BA4565" s="3">
        <v>1129.77</v>
      </c>
      <c r="BB4565" s="3">
        <v>902.21</v>
      </c>
      <c r="BC4565" s="3">
        <v>0</v>
      </c>
      <c r="BD4565" s="2"/>
      <c r="BE4565" s="3" t="s">
        <v>449</v>
      </c>
      <c r="BF4565" s="3" t="s">
        <v>453</v>
      </c>
    </row>
    <row r="4566" spans="1:58" ht="13.15" customHeight="1" x14ac:dyDescent="0.25">
      <c r="A4566" s="5" t="s">
        <v>5383</v>
      </c>
      <c r="B4566" s="25" t="e">
        <f>VLOOKUP(Tabla1[[#This Row],[nombre ]],Tabla2[#All],1,0)</f>
        <v>#N/A</v>
      </c>
      <c r="C4566" s="3" t="s">
        <v>381</v>
      </c>
      <c r="D4566" s="3" t="s">
        <v>383</v>
      </c>
      <c r="E4566" s="26" t="s">
        <v>139</v>
      </c>
      <c r="F4566" s="3">
        <v>93</v>
      </c>
      <c r="G4566" s="2"/>
      <c r="H4566" s="4">
        <v>43419</v>
      </c>
      <c r="I4566" s="2"/>
      <c r="J4566" s="4">
        <v>24354</v>
      </c>
      <c r="K4566" s="3">
        <v>56</v>
      </c>
      <c r="L4566" s="3">
        <v>4</v>
      </c>
      <c r="M4566" s="3">
        <v>7669.11</v>
      </c>
      <c r="N4566" s="3">
        <v>2005.9949999999999</v>
      </c>
      <c r="O4566" s="3">
        <v>2005.9949999999999</v>
      </c>
      <c r="P4566" s="2"/>
      <c r="Q4566" s="2"/>
      <c r="R4566" s="3">
        <v>18</v>
      </c>
      <c r="S4566" s="3" t="s">
        <v>55</v>
      </c>
      <c r="T4566" s="3">
        <v>0</v>
      </c>
      <c r="U4566" s="3">
        <v>0</v>
      </c>
      <c r="V4566" s="3">
        <v>0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0</v>
      </c>
      <c r="AD4566" s="3">
        <v>0</v>
      </c>
      <c r="AE4566" s="3">
        <v>0</v>
      </c>
      <c r="AF4566" s="3">
        <v>0</v>
      </c>
      <c r="AG4566" s="3">
        <v>0</v>
      </c>
      <c r="AH4566" s="3">
        <v>0</v>
      </c>
      <c r="AI4566" s="3">
        <v>0</v>
      </c>
      <c r="AJ4566" s="3">
        <v>0</v>
      </c>
      <c r="AK4566" s="3">
        <v>0</v>
      </c>
      <c r="AL4566" s="2"/>
      <c r="AM4566" s="3">
        <v>0</v>
      </c>
      <c r="AN4566" s="3">
        <v>0</v>
      </c>
      <c r="AO4566" s="3">
        <v>0</v>
      </c>
      <c r="AP4566" s="3">
        <v>0</v>
      </c>
      <c r="AQ4566" s="3">
        <v>0</v>
      </c>
      <c r="AR4566" s="3">
        <v>0</v>
      </c>
      <c r="AS4566" s="3">
        <v>0</v>
      </c>
      <c r="AT4566" s="3">
        <v>0</v>
      </c>
      <c r="AU4566" s="3">
        <v>0</v>
      </c>
      <c r="AV4566" s="3">
        <v>0</v>
      </c>
      <c r="AW4566" s="3">
        <v>0</v>
      </c>
      <c r="AX4566" s="3">
        <v>0</v>
      </c>
      <c r="AY4566" s="3">
        <v>0</v>
      </c>
      <c r="AZ4566" s="3">
        <v>0</v>
      </c>
      <c r="BA4566" s="3">
        <v>806.91</v>
      </c>
      <c r="BB4566" s="3">
        <v>420.33</v>
      </c>
      <c r="BC4566" s="3">
        <v>0</v>
      </c>
      <c r="BD4566" s="2"/>
      <c r="BE4566" s="3" t="s">
        <v>449</v>
      </c>
      <c r="BF4566" s="3" t="s">
        <v>457</v>
      </c>
    </row>
    <row r="4567" spans="1:58" ht="13.15" customHeight="1" x14ac:dyDescent="0.25">
      <c r="A4567" s="5" t="s">
        <v>3705</v>
      </c>
      <c r="B4567" s="25" t="e">
        <f>VLOOKUP(Tabla1[[#This Row],[nombre ]],Tabla2[#All],1,0)</f>
        <v>#N/A</v>
      </c>
      <c r="C4567" s="3" t="s">
        <v>381</v>
      </c>
      <c r="D4567" s="3" t="s">
        <v>382</v>
      </c>
      <c r="E4567" s="26" t="s">
        <v>160</v>
      </c>
      <c r="F4567" s="3">
        <v>113</v>
      </c>
      <c r="G4567" s="2"/>
      <c r="H4567" s="4">
        <v>44971</v>
      </c>
      <c r="I4567" s="2"/>
      <c r="J4567" s="4">
        <v>26229</v>
      </c>
      <c r="K4567" s="3">
        <v>51</v>
      </c>
      <c r="L4567" s="3">
        <v>0</v>
      </c>
      <c r="M4567" s="3">
        <v>5774.51</v>
      </c>
      <c r="N4567" s="3">
        <v>1510.4549999999999</v>
      </c>
      <c r="O4567" s="3">
        <v>1510.4549999999999</v>
      </c>
      <c r="P4567" s="2"/>
      <c r="Q4567" s="2"/>
      <c r="R4567" s="3">
        <v>18</v>
      </c>
      <c r="S4567" s="3" t="s">
        <v>55</v>
      </c>
      <c r="T4567" s="3">
        <v>0</v>
      </c>
      <c r="U4567" s="3">
        <v>30</v>
      </c>
      <c r="V4567" s="3">
        <v>2170.1999999999998</v>
      </c>
      <c r="W4567" s="3">
        <v>0</v>
      </c>
      <c r="X4567" s="3">
        <v>0</v>
      </c>
      <c r="Y4567" s="3">
        <v>0</v>
      </c>
      <c r="Z4567" s="3">
        <v>0</v>
      </c>
      <c r="AA4567" s="3">
        <v>0</v>
      </c>
      <c r="AB4567" s="3">
        <v>0</v>
      </c>
      <c r="AC4567" s="3">
        <v>0</v>
      </c>
      <c r="AD4567" s="3">
        <v>0</v>
      </c>
      <c r="AE4567" s="3">
        <v>0</v>
      </c>
      <c r="AF4567" s="3">
        <v>0</v>
      </c>
      <c r="AG4567" s="3">
        <v>0</v>
      </c>
      <c r="AH4567" s="3">
        <v>0</v>
      </c>
      <c r="AI4567" s="3">
        <v>0</v>
      </c>
      <c r="AJ4567" s="3">
        <v>0</v>
      </c>
      <c r="AK4567" s="3">
        <v>0</v>
      </c>
      <c r="AL4567" s="2"/>
      <c r="AM4567" s="3">
        <v>0</v>
      </c>
      <c r="AN4567" s="3">
        <v>0</v>
      </c>
      <c r="AO4567" s="3">
        <v>0</v>
      </c>
      <c r="AP4567" s="3">
        <v>0</v>
      </c>
      <c r="AQ4567" s="3">
        <v>0</v>
      </c>
      <c r="AR4567" s="3">
        <v>0</v>
      </c>
      <c r="AS4567" s="3">
        <v>0</v>
      </c>
      <c r="AT4567" s="3">
        <v>0</v>
      </c>
      <c r="AU4567" s="3">
        <v>0</v>
      </c>
      <c r="AV4567" s="3">
        <v>0</v>
      </c>
      <c r="AW4567" s="3">
        <v>0</v>
      </c>
      <c r="AX4567" s="3">
        <v>0</v>
      </c>
      <c r="AY4567" s="3">
        <v>0</v>
      </c>
      <c r="AZ4567" s="3">
        <v>0</v>
      </c>
      <c r="BA4567" s="3">
        <v>824.61</v>
      </c>
      <c r="BB4567" s="3">
        <v>361.73</v>
      </c>
      <c r="BC4567" s="3">
        <v>0</v>
      </c>
      <c r="BD4567" s="2"/>
      <c r="BE4567" s="3" t="s">
        <v>449</v>
      </c>
      <c r="BF4567" s="3" t="s">
        <v>457</v>
      </c>
    </row>
    <row r="4568" spans="1:58" ht="13.15" customHeight="1" x14ac:dyDescent="0.25">
      <c r="A4568" s="5" t="s">
        <v>3706</v>
      </c>
      <c r="B4568" s="25" t="e">
        <f>VLOOKUP(Tabla1[[#This Row],[nombre ]],Tabla2[#All],1,0)</f>
        <v>#N/A</v>
      </c>
      <c r="C4568" s="3" t="s">
        <v>381</v>
      </c>
      <c r="D4568" s="3" t="s">
        <v>382</v>
      </c>
      <c r="E4568" s="26" t="s">
        <v>56</v>
      </c>
      <c r="F4568" s="3">
        <v>84</v>
      </c>
      <c r="G4568" s="2"/>
      <c r="H4568" s="4">
        <v>40070</v>
      </c>
      <c r="I4568" s="2"/>
      <c r="J4568" s="4">
        <v>25521</v>
      </c>
      <c r="K4568" s="3">
        <v>53</v>
      </c>
      <c r="L4568" s="3">
        <v>13</v>
      </c>
      <c r="M4568" s="3">
        <v>8512.2099999999991</v>
      </c>
      <c r="N4568" s="3">
        <v>2644.7</v>
      </c>
      <c r="O4568" s="3">
        <v>2644.7</v>
      </c>
      <c r="P4568" s="3">
        <v>1620.51</v>
      </c>
      <c r="Q4568" s="2"/>
      <c r="R4568" s="3">
        <v>18</v>
      </c>
      <c r="S4568" s="3" t="s">
        <v>60</v>
      </c>
      <c r="T4568" s="3">
        <v>0</v>
      </c>
      <c r="U4568" s="3">
        <v>0</v>
      </c>
      <c r="V4568" s="3">
        <v>0</v>
      </c>
      <c r="W4568" s="3">
        <v>1993.97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0</v>
      </c>
      <c r="AD4568" s="3">
        <v>0</v>
      </c>
      <c r="AE4568" s="3">
        <v>0</v>
      </c>
      <c r="AF4568" s="3">
        <v>0</v>
      </c>
      <c r="AG4568" s="3">
        <v>0</v>
      </c>
      <c r="AH4568" s="3">
        <v>0</v>
      </c>
      <c r="AI4568" s="3">
        <v>0</v>
      </c>
      <c r="AJ4568" s="3">
        <v>0</v>
      </c>
      <c r="AK4568" s="3">
        <v>0</v>
      </c>
      <c r="AL4568" s="2"/>
      <c r="AM4568" s="3">
        <v>0</v>
      </c>
      <c r="AN4568" s="3">
        <v>0</v>
      </c>
      <c r="AO4568" s="3">
        <v>0</v>
      </c>
      <c r="AP4568" s="3">
        <v>0</v>
      </c>
      <c r="AQ4568" s="3">
        <v>0</v>
      </c>
      <c r="AR4568" s="3">
        <v>0</v>
      </c>
      <c r="AS4568" s="3">
        <v>0</v>
      </c>
      <c r="AT4568" s="3">
        <v>0</v>
      </c>
      <c r="AU4568" s="3">
        <v>0</v>
      </c>
      <c r="AV4568" s="3">
        <v>0</v>
      </c>
      <c r="AW4568" s="3">
        <v>0</v>
      </c>
      <c r="AX4568" s="3">
        <v>0</v>
      </c>
      <c r="AY4568" s="3">
        <v>0</v>
      </c>
      <c r="AZ4568" s="3">
        <v>1354.72</v>
      </c>
      <c r="BA4568" s="3">
        <v>1058.3800000000001</v>
      </c>
      <c r="BB4568" s="3">
        <v>628.58000000000004</v>
      </c>
      <c r="BC4568" s="3">
        <v>0</v>
      </c>
      <c r="BD4568" s="2"/>
      <c r="BE4568" s="3" t="s">
        <v>449</v>
      </c>
      <c r="BF4568" s="3" t="s">
        <v>455</v>
      </c>
    </row>
    <row r="4569" spans="1:58" ht="13.15" customHeight="1" x14ac:dyDescent="0.25">
      <c r="A4569" s="5" t="s">
        <v>3707</v>
      </c>
      <c r="B4569" s="25" t="e">
        <f>VLOOKUP(Tabla1[[#This Row],[nombre ]],Tabla2[#All],1,0)</f>
        <v>#N/A</v>
      </c>
      <c r="C4569" s="3" t="s">
        <v>381</v>
      </c>
      <c r="D4569" s="3" t="s">
        <v>382</v>
      </c>
      <c r="E4569" s="26" t="s">
        <v>164</v>
      </c>
      <c r="F4569" s="3">
        <v>84</v>
      </c>
      <c r="G4569" s="2"/>
      <c r="H4569" s="4">
        <v>44964</v>
      </c>
      <c r="I4569" s="2"/>
      <c r="J4569" s="4">
        <v>33942</v>
      </c>
      <c r="K4569" s="3">
        <v>30</v>
      </c>
      <c r="L4569" s="3">
        <v>0</v>
      </c>
      <c r="M4569" s="3">
        <v>8512.2099999999991</v>
      </c>
      <c r="N4569" s="3">
        <v>2644.7</v>
      </c>
      <c r="O4569" s="3">
        <v>2644.7</v>
      </c>
      <c r="P4569" s="2"/>
      <c r="Q4569" s="2"/>
      <c r="R4569" s="3">
        <v>18</v>
      </c>
      <c r="S4569" s="3" t="s">
        <v>55</v>
      </c>
      <c r="T4569" s="3">
        <v>0</v>
      </c>
      <c r="U4569" s="3">
        <v>30</v>
      </c>
      <c r="V4569" s="3">
        <v>3405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  <c r="AD4569" s="3">
        <v>0</v>
      </c>
      <c r="AE4569" s="3">
        <v>0</v>
      </c>
      <c r="AF4569" s="3">
        <v>0</v>
      </c>
      <c r="AG4569" s="3">
        <v>0</v>
      </c>
      <c r="AH4569" s="3">
        <v>0</v>
      </c>
      <c r="AI4569" s="3">
        <v>0</v>
      </c>
      <c r="AJ4569" s="3">
        <v>0</v>
      </c>
      <c r="AK4569" s="3">
        <v>0</v>
      </c>
      <c r="AL4569" s="2"/>
      <c r="AM4569" s="3">
        <v>0</v>
      </c>
      <c r="AN4569" s="3">
        <v>0</v>
      </c>
      <c r="AO4569" s="3">
        <v>0</v>
      </c>
      <c r="AP4569" s="3">
        <v>0</v>
      </c>
      <c r="AQ4569" s="3">
        <v>0</v>
      </c>
      <c r="AR4569" s="3">
        <v>0</v>
      </c>
      <c r="AS4569" s="3">
        <v>0</v>
      </c>
      <c r="AT4569" s="3">
        <v>0</v>
      </c>
      <c r="AU4569" s="3">
        <v>0</v>
      </c>
      <c r="AV4569" s="3">
        <v>0</v>
      </c>
      <c r="AW4569" s="3">
        <v>0</v>
      </c>
      <c r="AX4569" s="3">
        <v>0</v>
      </c>
      <c r="AY4569" s="3">
        <v>0</v>
      </c>
      <c r="AZ4569" s="3">
        <v>0</v>
      </c>
      <c r="BA4569" s="3">
        <v>1293.9000000000001</v>
      </c>
      <c r="BB4569" s="3">
        <v>694.01</v>
      </c>
      <c r="BC4569" s="3">
        <v>0</v>
      </c>
      <c r="BD4569" s="2"/>
      <c r="BE4569" s="3" t="s">
        <v>449</v>
      </c>
      <c r="BF4569" s="3" t="s">
        <v>457</v>
      </c>
    </row>
    <row r="4570" spans="1:58" ht="13.15" customHeight="1" x14ac:dyDescent="0.25">
      <c r="A4570" s="5" t="s">
        <v>3708</v>
      </c>
      <c r="B4570" s="25" t="e">
        <f>VLOOKUP(Tabla1[[#This Row],[nombre ]],Tabla2[#All],1,0)</f>
        <v>#N/A</v>
      </c>
      <c r="C4570" s="3" t="s">
        <v>381</v>
      </c>
      <c r="D4570" s="3" t="s">
        <v>383</v>
      </c>
      <c r="E4570" s="26" t="s">
        <v>160</v>
      </c>
      <c r="F4570" s="3">
        <v>113</v>
      </c>
      <c r="G4570" s="2"/>
      <c r="H4570" s="4">
        <v>44964</v>
      </c>
      <c r="I4570" s="2"/>
      <c r="J4570" s="4">
        <v>19630</v>
      </c>
      <c r="K4570" s="3">
        <v>69</v>
      </c>
      <c r="L4570" s="3">
        <v>0</v>
      </c>
      <c r="M4570" s="3">
        <v>5774.51</v>
      </c>
      <c r="N4570" s="3">
        <v>1510.4549999999999</v>
      </c>
      <c r="O4570" s="3">
        <v>1510.4549999999999</v>
      </c>
      <c r="P4570" s="2"/>
      <c r="Q4570" s="2"/>
      <c r="R4570" s="3">
        <v>6</v>
      </c>
      <c r="S4570" s="3" t="s">
        <v>55</v>
      </c>
      <c r="T4570" s="3">
        <v>0</v>
      </c>
      <c r="U4570" s="3">
        <v>0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  <c r="AD4570" s="3">
        <v>0</v>
      </c>
      <c r="AE4570" s="3">
        <v>0</v>
      </c>
      <c r="AF4570" s="3">
        <v>0</v>
      </c>
      <c r="AG4570" s="3">
        <v>0</v>
      </c>
      <c r="AH4570" s="3">
        <v>0</v>
      </c>
      <c r="AI4570" s="3">
        <v>0</v>
      </c>
      <c r="AJ4570" s="3">
        <v>0</v>
      </c>
      <c r="AK4570" s="3">
        <v>0</v>
      </c>
      <c r="AL4570" s="2"/>
      <c r="AM4570" s="3">
        <v>0</v>
      </c>
      <c r="AN4570" s="3">
        <v>0</v>
      </c>
      <c r="AO4570" s="3">
        <v>0</v>
      </c>
      <c r="AP4570" s="3">
        <v>0</v>
      </c>
      <c r="AQ4570" s="3">
        <v>0</v>
      </c>
      <c r="AR4570" s="3">
        <v>0</v>
      </c>
      <c r="AS4570" s="3">
        <v>0</v>
      </c>
      <c r="AT4570" s="3">
        <v>0</v>
      </c>
      <c r="AU4570" s="3">
        <v>0</v>
      </c>
      <c r="AV4570" s="3">
        <v>0</v>
      </c>
      <c r="AW4570" s="3">
        <v>0</v>
      </c>
      <c r="AX4570" s="3">
        <v>0</v>
      </c>
      <c r="AY4570" s="3">
        <v>0</v>
      </c>
      <c r="AZ4570" s="3">
        <v>0</v>
      </c>
      <c r="BA4570" s="3">
        <v>202.53</v>
      </c>
      <c r="BB4570" s="3">
        <v>24.57</v>
      </c>
      <c r="BC4570" s="3">
        <v>0</v>
      </c>
      <c r="BD4570" s="2"/>
      <c r="BE4570" s="3" t="s">
        <v>449</v>
      </c>
      <c r="BF4570" s="3" t="s">
        <v>457</v>
      </c>
    </row>
    <row r="4571" spans="1:58" ht="13.15" customHeight="1" x14ac:dyDescent="0.25">
      <c r="A4571" s="5" t="s">
        <v>3709</v>
      </c>
      <c r="B4571" s="25" t="e">
        <f>VLOOKUP(Tabla1[[#This Row],[nombre ]],Tabla2[#All],1,0)</f>
        <v>#N/A</v>
      </c>
      <c r="C4571" s="3" t="s">
        <v>381</v>
      </c>
      <c r="D4571" s="3" t="s">
        <v>389</v>
      </c>
      <c r="E4571" s="26" t="s">
        <v>51</v>
      </c>
      <c r="F4571" s="3">
        <v>67</v>
      </c>
      <c r="G4571" s="2"/>
      <c r="H4571" s="4">
        <v>42747</v>
      </c>
      <c r="I4571" s="2"/>
      <c r="J4571" s="4">
        <v>26341</v>
      </c>
      <c r="K4571" s="3">
        <v>51</v>
      </c>
      <c r="L4571" s="3">
        <v>6</v>
      </c>
      <c r="M4571" s="3">
        <v>11393.12</v>
      </c>
      <c r="N4571" s="3">
        <v>2414.0250000000001</v>
      </c>
      <c r="O4571" s="3">
        <v>2414.0250000000001</v>
      </c>
      <c r="P4571" s="3">
        <v>1591.82</v>
      </c>
      <c r="Q4571" s="2"/>
      <c r="R4571" s="3">
        <v>15</v>
      </c>
      <c r="S4571" s="3" t="s">
        <v>52</v>
      </c>
      <c r="T4571" s="3">
        <v>0</v>
      </c>
      <c r="U4571" s="3">
        <v>0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  <c r="AD4571" s="3">
        <v>0</v>
      </c>
      <c r="AE4571" s="3">
        <v>0</v>
      </c>
      <c r="AF4571" s="3">
        <v>0</v>
      </c>
      <c r="AG4571" s="3">
        <v>0</v>
      </c>
      <c r="AH4571" s="3">
        <v>0</v>
      </c>
      <c r="AI4571" s="3">
        <v>0</v>
      </c>
      <c r="AJ4571" s="3">
        <v>0</v>
      </c>
      <c r="AK4571" s="3">
        <v>0</v>
      </c>
      <c r="AL4571" s="2"/>
      <c r="AM4571" s="3">
        <v>0</v>
      </c>
      <c r="AN4571" s="3">
        <v>0</v>
      </c>
      <c r="AO4571" s="3">
        <v>0</v>
      </c>
      <c r="AP4571" s="3">
        <v>0</v>
      </c>
      <c r="AQ4571" s="3">
        <v>0</v>
      </c>
      <c r="AR4571" s="3">
        <v>0</v>
      </c>
      <c r="AS4571" s="3">
        <v>0</v>
      </c>
      <c r="AT4571" s="3">
        <v>0</v>
      </c>
      <c r="AU4571" s="3">
        <v>0</v>
      </c>
      <c r="AV4571" s="3">
        <v>0</v>
      </c>
      <c r="AW4571" s="3">
        <v>0</v>
      </c>
      <c r="AX4571" s="3">
        <v>0</v>
      </c>
      <c r="AY4571" s="3">
        <v>0</v>
      </c>
      <c r="AZ4571" s="3">
        <v>1140.03</v>
      </c>
      <c r="BA4571" s="3">
        <v>890.65</v>
      </c>
      <c r="BB4571" s="3">
        <v>603.29999999999995</v>
      </c>
      <c r="BC4571" s="3">
        <v>0</v>
      </c>
      <c r="BD4571" s="2"/>
      <c r="BE4571" s="3" t="s">
        <v>449</v>
      </c>
      <c r="BF4571" s="3" t="s">
        <v>450</v>
      </c>
    </row>
    <row r="4572" spans="1:58" ht="13.15" customHeight="1" x14ac:dyDescent="0.25">
      <c r="A4572" s="5" t="s">
        <v>5384</v>
      </c>
      <c r="B4572" s="25" t="e">
        <f>VLOOKUP(Tabla1[[#This Row],[nombre ]],Tabla2[#All],1,0)</f>
        <v>#N/A</v>
      </c>
      <c r="C4572" s="3" t="s">
        <v>381</v>
      </c>
      <c r="D4572" s="3" t="s">
        <v>382</v>
      </c>
      <c r="E4572" s="26" t="s">
        <v>160</v>
      </c>
      <c r="F4572" s="3">
        <v>113</v>
      </c>
      <c r="G4572" s="2"/>
      <c r="H4572" s="4">
        <v>42250</v>
      </c>
      <c r="I4572" s="2"/>
      <c r="J4572" s="4">
        <v>18876</v>
      </c>
      <c r="K4572" s="3">
        <v>71</v>
      </c>
      <c r="L4572" s="3">
        <v>7</v>
      </c>
      <c r="M4572" s="3">
        <v>5774.51</v>
      </c>
      <c r="N4572" s="3">
        <v>1510.4549999999999</v>
      </c>
      <c r="O4572" s="3">
        <v>1510.4549999999999</v>
      </c>
      <c r="P4572" s="3">
        <v>753.89</v>
      </c>
      <c r="Q4572" s="2"/>
      <c r="R4572" s="3">
        <v>18</v>
      </c>
      <c r="S4572" s="3" t="s">
        <v>64</v>
      </c>
      <c r="T4572" s="3">
        <v>0</v>
      </c>
      <c r="U4572" s="3">
        <v>0</v>
      </c>
      <c r="V4572" s="3">
        <v>0</v>
      </c>
      <c r="W4572" s="3">
        <v>0</v>
      </c>
      <c r="X4572" s="3">
        <v>0</v>
      </c>
      <c r="Y4572" s="3">
        <v>0</v>
      </c>
      <c r="Z4572" s="3">
        <v>0</v>
      </c>
      <c r="AA4572" s="3">
        <v>0</v>
      </c>
      <c r="AB4572" s="3">
        <v>0</v>
      </c>
      <c r="AC4572" s="3">
        <v>0</v>
      </c>
      <c r="AD4572" s="3">
        <v>0</v>
      </c>
      <c r="AE4572" s="3">
        <v>0</v>
      </c>
      <c r="AF4572" s="3">
        <v>0</v>
      </c>
      <c r="AG4572" s="3">
        <v>0</v>
      </c>
      <c r="AH4572" s="3">
        <v>0</v>
      </c>
      <c r="AI4572" s="3">
        <v>0</v>
      </c>
      <c r="AJ4572" s="3">
        <v>0</v>
      </c>
      <c r="AK4572" s="3">
        <v>0</v>
      </c>
      <c r="AL4572" s="2"/>
      <c r="AM4572" s="3">
        <v>0</v>
      </c>
      <c r="AN4572" s="3">
        <v>0</v>
      </c>
      <c r="AO4572" s="3">
        <v>0</v>
      </c>
      <c r="AP4572" s="3">
        <v>0</v>
      </c>
      <c r="AQ4572" s="3">
        <v>0</v>
      </c>
      <c r="AR4572" s="3">
        <v>0</v>
      </c>
      <c r="AS4572" s="3">
        <v>0</v>
      </c>
      <c r="AT4572" s="3">
        <v>0</v>
      </c>
      <c r="AU4572" s="3">
        <v>0</v>
      </c>
      <c r="AV4572" s="3">
        <v>0</v>
      </c>
      <c r="AW4572" s="3">
        <v>0</v>
      </c>
      <c r="AX4572" s="3">
        <v>0</v>
      </c>
      <c r="AY4572" s="3">
        <v>0</v>
      </c>
      <c r="AZ4572" s="3">
        <v>844.35</v>
      </c>
      <c r="BA4572" s="3">
        <v>659.64</v>
      </c>
      <c r="BB4572" s="3">
        <v>148.80000000000001</v>
      </c>
      <c r="BC4572" s="3">
        <v>0</v>
      </c>
      <c r="BD4572" s="2"/>
      <c r="BE4572" s="3" t="s">
        <v>449</v>
      </c>
      <c r="BF4572" s="3" t="s">
        <v>453</v>
      </c>
    </row>
    <row r="4573" spans="1:58" ht="13.15" customHeight="1" x14ac:dyDescent="0.25">
      <c r="A4573" s="5" t="s">
        <v>5385</v>
      </c>
      <c r="B4573" s="25" t="e">
        <f>VLOOKUP(Tabla1[[#This Row],[nombre ]],Tabla2[#All],1,0)</f>
        <v>#N/A</v>
      </c>
      <c r="C4573" s="3" t="s">
        <v>381</v>
      </c>
      <c r="D4573" s="3" t="s">
        <v>383</v>
      </c>
      <c r="E4573" s="26" t="s">
        <v>160</v>
      </c>
      <c r="F4573" s="3">
        <v>113</v>
      </c>
      <c r="G4573" s="2"/>
      <c r="H4573" s="4">
        <v>42523</v>
      </c>
      <c r="I4573" s="2"/>
      <c r="J4573" s="4">
        <v>21348</v>
      </c>
      <c r="K4573" s="3">
        <v>64</v>
      </c>
      <c r="L4573" s="3">
        <v>6</v>
      </c>
      <c r="M4573" s="3">
        <v>5774.51</v>
      </c>
      <c r="N4573" s="3">
        <v>1510.4549999999999</v>
      </c>
      <c r="O4573" s="3">
        <v>1510.4549999999999</v>
      </c>
      <c r="P4573" s="3">
        <v>806.65</v>
      </c>
      <c r="Q4573" s="2"/>
      <c r="R4573" s="3">
        <v>18</v>
      </c>
      <c r="S4573" s="3" t="s">
        <v>64</v>
      </c>
      <c r="T4573" s="3">
        <v>0</v>
      </c>
      <c r="U4573" s="3">
        <v>90</v>
      </c>
      <c r="V4573" s="3">
        <v>6510.6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0</v>
      </c>
      <c r="AD4573" s="3">
        <v>0</v>
      </c>
      <c r="AE4573" s="3">
        <v>0</v>
      </c>
      <c r="AF4573" s="3">
        <v>0</v>
      </c>
      <c r="AG4573" s="3">
        <v>0</v>
      </c>
      <c r="AH4573" s="3">
        <v>0</v>
      </c>
      <c r="AI4573" s="3">
        <v>0</v>
      </c>
      <c r="AJ4573" s="3">
        <v>0</v>
      </c>
      <c r="AK4573" s="3">
        <v>0</v>
      </c>
      <c r="AL4573" s="2"/>
      <c r="AM4573" s="3">
        <v>0</v>
      </c>
      <c r="AN4573" s="3">
        <v>0</v>
      </c>
      <c r="AO4573" s="3">
        <v>0</v>
      </c>
      <c r="AP4573" s="3">
        <v>0</v>
      </c>
      <c r="AQ4573" s="3">
        <v>0</v>
      </c>
      <c r="AR4573" s="3">
        <v>0</v>
      </c>
      <c r="AS4573" s="3">
        <v>0</v>
      </c>
      <c r="AT4573" s="3">
        <v>0</v>
      </c>
      <c r="AU4573" s="3">
        <v>0</v>
      </c>
      <c r="AV4573" s="3">
        <v>0</v>
      </c>
      <c r="AW4573" s="3">
        <v>0</v>
      </c>
      <c r="AX4573" s="3">
        <v>0</v>
      </c>
      <c r="AY4573" s="3">
        <v>0</v>
      </c>
      <c r="AZ4573" s="3">
        <v>1682.37</v>
      </c>
      <c r="BA4573" s="3">
        <v>1314.36</v>
      </c>
      <c r="BB4573" s="3">
        <v>1172.8</v>
      </c>
      <c r="BC4573" s="3">
        <v>0</v>
      </c>
      <c r="BD4573" s="2"/>
      <c r="BE4573" s="3" t="s">
        <v>449</v>
      </c>
      <c r="BF4573" s="3" t="s">
        <v>453</v>
      </c>
    </row>
    <row r="4574" spans="1:58" ht="13.15" customHeight="1" x14ac:dyDescent="0.25">
      <c r="A4574" s="5" t="s">
        <v>3710</v>
      </c>
      <c r="B4574" s="25" t="e">
        <f>VLOOKUP(Tabla1[[#This Row],[nombre ]],Tabla2[#All],1,0)</f>
        <v>#N/A</v>
      </c>
      <c r="C4574" s="3" t="s">
        <v>381</v>
      </c>
      <c r="D4574" s="3" t="s">
        <v>382</v>
      </c>
      <c r="E4574" s="26" t="s">
        <v>160</v>
      </c>
      <c r="F4574" s="3">
        <v>113</v>
      </c>
      <c r="G4574" s="2"/>
      <c r="H4574" s="4">
        <v>44985</v>
      </c>
      <c r="I4574" s="2"/>
      <c r="J4574" s="4">
        <v>25225</v>
      </c>
      <c r="K4574" s="3">
        <v>54</v>
      </c>
      <c r="L4574" s="3">
        <v>0</v>
      </c>
      <c r="M4574" s="3">
        <v>5774.51</v>
      </c>
      <c r="N4574" s="3">
        <v>1510.4549999999999</v>
      </c>
      <c r="O4574" s="3">
        <v>1510.4549999999999</v>
      </c>
      <c r="P4574" s="2"/>
      <c r="Q4574" s="2"/>
      <c r="R4574" s="3">
        <v>14</v>
      </c>
      <c r="S4574" s="3" t="s">
        <v>55</v>
      </c>
      <c r="T4574" s="3">
        <v>0</v>
      </c>
      <c r="U4574" s="3">
        <v>0</v>
      </c>
      <c r="V4574" s="3">
        <v>0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0</v>
      </c>
      <c r="AD4574" s="3">
        <v>0</v>
      </c>
      <c r="AE4574" s="3">
        <v>0</v>
      </c>
      <c r="AF4574" s="3">
        <v>0</v>
      </c>
      <c r="AG4574" s="3">
        <v>0</v>
      </c>
      <c r="AH4574" s="3">
        <v>0</v>
      </c>
      <c r="AI4574" s="3">
        <v>0</v>
      </c>
      <c r="AJ4574" s="3">
        <v>0</v>
      </c>
      <c r="AK4574" s="3">
        <v>0</v>
      </c>
      <c r="AL4574" s="2"/>
      <c r="AM4574" s="3">
        <v>0</v>
      </c>
      <c r="AN4574" s="3">
        <v>0</v>
      </c>
      <c r="AO4574" s="3">
        <v>0</v>
      </c>
      <c r="AP4574" s="3">
        <v>0</v>
      </c>
      <c r="AQ4574" s="3">
        <v>0</v>
      </c>
      <c r="AR4574" s="3">
        <v>0</v>
      </c>
      <c r="AS4574" s="3">
        <v>0</v>
      </c>
      <c r="AT4574" s="3">
        <v>0</v>
      </c>
      <c r="AU4574" s="3">
        <v>0</v>
      </c>
      <c r="AV4574" s="3">
        <v>0</v>
      </c>
      <c r="AW4574" s="3">
        <v>0</v>
      </c>
      <c r="AX4574" s="3">
        <v>0</v>
      </c>
      <c r="AY4574" s="3">
        <v>0</v>
      </c>
      <c r="AZ4574" s="3">
        <v>0</v>
      </c>
      <c r="BA4574" s="3">
        <v>472.57</v>
      </c>
      <c r="BB4574" s="3">
        <v>336.14</v>
      </c>
      <c r="BC4574" s="3">
        <v>0</v>
      </c>
      <c r="BD4574" s="2"/>
      <c r="BE4574" s="3" t="s">
        <v>449</v>
      </c>
      <c r="BF4574" s="3" t="s">
        <v>457</v>
      </c>
    </row>
    <row r="4575" spans="1:58" ht="13.15" customHeight="1" x14ac:dyDescent="0.25">
      <c r="A4575" s="5" t="s">
        <v>5386</v>
      </c>
      <c r="B4575" s="25" t="e">
        <f>VLOOKUP(Tabla1[[#This Row],[nombre ]],Tabla2[#All],1,0)</f>
        <v>#N/A</v>
      </c>
      <c r="C4575" s="3" t="s">
        <v>381</v>
      </c>
      <c r="D4575" s="3" t="s">
        <v>383</v>
      </c>
      <c r="E4575" s="26" t="s">
        <v>56</v>
      </c>
      <c r="F4575" s="3">
        <v>84</v>
      </c>
      <c r="G4575" s="2"/>
      <c r="H4575" s="4">
        <v>38852</v>
      </c>
      <c r="I4575" s="2"/>
      <c r="J4575" s="4">
        <v>26854</v>
      </c>
      <c r="K4575" s="3">
        <v>49</v>
      </c>
      <c r="L4575" s="3">
        <v>16</v>
      </c>
      <c r="M4575" s="3">
        <v>8512.2099999999991</v>
      </c>
      <c r="N4575" s="3">
        <v>2644.7</v>
      </c>
      <c r="O4575" s="3">
        <v>2644.7</v>
      </c>
      <c r="P4575" s="3">
        <v>2538.67</v>
      </c>
      <c r="Q4575" s="2"/>
      <c r="R4575" s="3">
        <v>15</v>
      </c>
      <c r="S4575" s="3" t="s">
        <v>60</v>
      </c>
      <c r="T4575" s="3">
        <v>0</v>
      </c>
      <c r="U4575" s="3">
        <v>80</v>
      </c>
      <c r="V4575" s="3">
        <v>9080</v>
      </c>
      <c r="W4575" s="3">
        <v>2213.17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  <c r="AD4575" s="3">
        <v>0</v>
      </c>
      <c r="AE4575" s="3">
        <v>0</v>
      </c>
      <c r="AF4575" s="3">
        <v>0</v>
      </c>
      <c r="AG4575" s="3">
        <v>0</v>
      </c>
      <c r="AH4575" s="3">
        <v>0</v>
      </c>
      <c r="AI4575" s="3">
        <v>0</v>
      </c>
      <c r="AJ4575" s="3">
        <v>0</v>
      </c>
      <c r="AK4575" s="3">
        <v>0</v>
      </c>
      <c r="AL4575" s="2"/>
      <c r="AM4575" s="3">
        <v>0</v>
      </c>
      <c r="AN4575" s="3">
        <v>0</v>
      </c>
      <c r="AO4575" s="3">
        <v>0</v>
      </c>
      <c r="AP4575" s="3">
        <v>0</v>
      </c>
      <c r="AQ4575" s="3">
        <v>0</v>
      </c>
      <c r="AR4575" s="3">
        <v>0</v>
      </c>
      <c r="AS4575" s="3">
        <v>0</v>
      </c>
      <c r="AT4575" s="3">
        <v>0</v>
      </c>
      <c r="AU4575" s="3">
        <v>0</v>
      </c>
      <c r="AV4575" s="3">
        <v>0</v>
      </c>
      <c r="AW4575" s="3">
        <v>0</v>
      </c>
      <c r="AX4575" s="3">
        <v>0</v>
      </c>
      <c r="AY4575" s="3">
        <v>0</v>
      </c>
      <c r="AZ4575" s="3">
        <v>2607.04</v>
      </c>
      <c r="BA4575" s="3">
        <v>2036.75</v>
      </c>
      <c r="BB4575" s="3">
        <v>2418.0500000000002</v>
      </c>
      <c r="BC4575" s="3">
        <v>0</v>
      </c>
      <c r="BD4575" s="2"/>
      <c r="BE4575" s="3" t="s">
        <v>449</v>
      </c>
      <c r="BF4575" s="3" t="s">
        <v>452</v>
      </c>
    </row>
    <row r="4576" spans="1:58" ht="13.15" customHeight="1" x14ac:dyDescent="0.25">
      <c r="A4576" s="5" t="s">
        <v>3711</v>
      </c>
      <c r="B4576" s="25" t="e">
        <f>VLOOKUP(Tabla1[[#This Row],[nombre ]],Tabla2[#All],1,0)</f>
        <v>#N/A</v>
      </c>
      <c r="C4576" s="3" t="s">
        <v>381</v>
      </c>
      <c r="D4576" s="3" t="s">
        <v>382</v>
      </c>
      <c r="E4576" s="26" t="s">
        <v>160</v>
      </c>
      <c r="F4576" s="3">
        <v>113</v>
      </c>
      <c r="G4576" s="2"/>
      <c r="H4576" s="4">
        <v>42523</v>
      </c>
      <c r="I4576" s="2"/>
      <c r="J4576" s="4">
        <v>25768</v>
      </c>
      <c r="K4576" s="3">
        <v>52</v>
      </c>
      <c r="L4576" s="3">
        <v>6</v>
      </c>
      <c r="M4576" s="3">
        <v>5774.51</v>
      </c>
      <c r="N4576" s="3">
        <v>1510.4549999999999</v>
      </c>
      <c r="O4576" s="3">
        <v>1510.4549999999999</v>
      </c>
      <c r="P4576" s="3">
        <v>806.65</v>
      </c>
      <c r="Q4576" s="2"/>
      <c r="R4576" s="3">
        <v>18</v>
      </c>
      <c r="S4576" s="3" t="s">
        <v>64</v>
      </c>
      <c r="T4576" s="3">
        <v>0</v>
      </c>
      <c r="U4576" s="3">
        <v>76</v>
      </c>
      <c r="V4576" s="3">
        <v>5497.84</v>
      </c>
      <c r="W4576" s="3">
        <v>0</v>
      </c>
      <c r="X4576" s="3">
        <v>0</v>
      </c>
      <c r="Y4576" s="3">
        <v>0</v>
      </c>
      <c r="Z4576" s="3">
        <v>0</v>
      </c>
      <c r="AA4576" s="3">
        <v>0</v>
      </c>
      <c r="AB4576" s="3">
        <v>0</v>
      </c>
      <c r="AC4576" s="3">
        <v>0</v>
      </c>
      <c r="AD4576" s="3">
        <v>0</v>
      </c>
      <c r="AE4576" s="3">
        <v>0</v>
      </c>
      <c r="AF4576" s="3">
        <v>0</v>
      </c>
      <c r="AG4576" s="3">
        <v>0</v>
      </c>
      <c r="AH4576" s="3">
        <v>0</v>
      </c>
      <c r="AI4576" s="3">
        <v>0</v>
      </c>
      <c r="AJ4576" s="3">
        <v>0</v>
      </c>
      <c r="AK4576" s="3">
        <v>0</v>
      </c>
      <c r="AL4576" s="2"/>
      <c r="AM4576" s="3">
        <v>0</v>
      </c>
      <c r="AN4576" s="3">
        <v>0</v>
      </c>
      <c r="AO4576" s="3">
        <v>0</v>
      </c>
      <c r="AP4576" s="3">
        <v>0</v>
      </c>
      <c r="AQ4576" s="3">
        <v>0</v>
      </c>
      <c r="AR4576" s="3">
        <v>0</v>
      </c>
      <c r="AS4576" s="3">
        <v>0</v>
      </c>
      <c r="AT4576" s="3">
        <v>0</v>
      </c>
      <c r="AU4576" s="3">
        <v>0</v>
      </c>
      <c r="AV4576" s="3">
        <v>0</v>
      </c>
      <c r="AW4576" s="3">
        <v>0</v>
      </c>
      <c r="AX4576" s="3">
        <v>0</v>
      </c>
      <c r="AY4576" s="3">
        <v>0</v>
      </c>
      <c r="AZ4576" s="3">
        <v>1552.74</v>
      </c>
      <c r="BA4576" s="3">
        <v>1213.0899999999999</v>
      </c>
      <c r="BB4576" s="3">
        <v>1001.61</v>
      </c>
      <c r="BC4576" s="3">
        <v>0</v>
      </c>
      <c r="BD4576" s="2"/>
      <c r="BE4576" s="3" t="s">
        <v>449</v>
      </c>
      <c r="BF4576" s="3" t="s">
        <v>453</v>
      </c>
    </row>
    <row r="4577" spans="1:58" ht="13.15" customHeight="1" x14ac:dyDescent="0.25">
      <c r="A4577" s="5" t="s">
        <v>3712</v>
      </c>
      <c r="B4577" s="25" t="e">
        <f>VLOOKUP(Tabla1[[#This Row],[nombre ]],Tabla2[#All],1,0)</f>
        <v>#N/A</v>
      </c>
      <c r="C4577" s="3" t="s">
        <v>381</v>
      </c>
      <c r="D4577" s="3" t="s">
        <v>382</v>
      </c>
      <c r="E4577" s="26" t="s">
        <v>160</v>
      </c>
      <c r="F4577" s="3">
        <v>113</v>
      </c>
      <c r="G4577" s="2"/>
      <c r="H4577" s="4">
        <v>42523</v>
      </c>
      <c r="I4577" s="2"/>
      <c r="J4577" s="4">
        <v>19948</v>
      </c>
      <c r="K4577" s="3">
        <v>68</v>
      </c>
      <c r="L4577" s="3">
        <v>6</v>
      </c>
      <c r="M4577" s="3">
        <v>5774.51</v>
      </c>
      <c r="N4577" s="3">
        <v>1510.4549999999999</v>
      </c>
      <c r="O4577" s="3">
        <v>1510.4549999999999</v>
      </c>
      <c r="P4577" s="3">
        <v>806.65</v>
      </c>
      <c r="Q4577" s="2"/>
      <c r="R4577" s="3">
        <v>18</v>
      </c>
      <c r="S4577" s="3" t="s">
        <v>64</v>
      </c>
      <c r="T4577" s="3">
        <v>0</v>
      </c>
      <c r="U4577" s="3">
        <v>0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0</v>
      </c>
      <c r="AC4577" s="3">
        <v>0</v>
      </c>
      <c r="AD4577" s="3">
        <v>0</v>
      </c>
      <c r="AE4577" s="3">
        <v>0</v>
      </c>
      <c r="AF4577" s="3">
        <v>0</v>
      </c>
      <c r="AG4577" s="3">
        <v>0</v>
      </c>
      <c r="AH4577" s="3">
        <v>0</v>
      </c>
      <c r="AI4577" s="3">
        <v>0</v>
      </c>
      <c r="AJ4577" s="3">
        <v>0</v>
      </c>
      <c r="AK4577" s="3">
        <v>0</v>
      </c>
      <c r="AL4577" s="2"/>
      <c r="AM4577" s="3">
        <v>0</v>
      </c>
      <c r="AN4577" s="3">
        <v>0</v>
      </c>
      <c r="AO4577" s="3">
        <v>0</v>
      </c>
      <c r="AP4577" s="3">
        <v>0</v>
      </c>
      <c r="AQ4577" s="3">
        <v>0</v>
      </c>
      <c r="AR4577" s="3">
        <v>0</v>
      </c>
      <c r="AS4577" s="3">
        <v>0</v>
      </c>
      <c r="AT4577" s="3">
        <v>0</v>
      </c>
      <c r="AU4577" s="3">
        <v>0</v>
      </c>
      <c r="AV4577" s="3">
        <v>0</v>
      </c>
      <c r="AW4577" s="3">
        <v>0</v>
      </c>
      <c r="AX4577" s="3">
        <v>0</v>
      </c>
      <c r="AY4577" s="3">
        <v>0</v>
      </c>
      <c r="AZ4577" s="3">
        <v>849.03</v>
      </c>
      <c r="BA4577" s="3">
        <v>663.3</v>
      </c>
      <c r="BB4577" s="3">
        <v>152.76</v>
      </c>
      <c r="BC4577" s="3">
        <v>0</v>
      </c>
      <c r="BD4577" s="2"/>
      <c r="BE4577" s="3" t="s">
        <v>449</v>
      </c>
      <c r="BF4577" s="3" t="s">
        <v>453</v>
      </c>
    </row>
    <row r="4578" spans="1:58" ht="13.15" customHeight="1" x14ac:dyDescent="0.25">
      <c r="A4578" s="5" t="s">
        <v>3713</v>
      </c>
      <c r="B4578" s="25" t="e">
        <f>VLOOKUP(Tabla1[[#This Row],[nombre ]],Tabla2[#All],1,0)</f>
        <v>#N/A</v>
      </c>
      <c r="C4578" s="3" t="s">
        <v>381</v>
      </c>
      <c r="D4578" s="3" t="s">
        <v>382</v>
      </c>
      <c r="E4578" s="26" t="s">
        <v>160</v>
      </c>
      <c r="F4578" s="3">
        <v>113</v>
      </c>
      <c r="G4578" s="2"/>
      <c r="H4578" s="4">
        <v>42523</v>
      </c>
      <c r="I4578" s="2"/>
      <c r="J4578" s="4">
        <v>29473</v>
      </c>
      <c r="K4578" s="3">
        <v>42</v>
      </c>
      <c r="L4578" s="3">
        <v>6</v>
      </c>
      <c r="M4578" s="3">
        <v>5774.51</v>
      </c>
      <c r="N4578" s="3">
        <v>1510.4549999999999</v>
      </c>
      <c r="O4578" s="3">
        <v>1510.4549999999999</v>
      </c>
      <c r="P4578" s="3">
        <v>806.65</v>
      </c>
      <c r="Q4578" s="2"/>
      <c r="R4578" s="3">
        <v>18</v>
      </c>
      <c r="S4578" s="3" t="s">
        <v>64</v>
      </c>
      <c r="T4578" s="3">
        <v>0</v>
      </c>
      <c r="U4578" s="3">
        <v>75</v>
      </c>
      <c r="V4578" s="3">
        <v>5425.5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0</v>
      </c>
      <c r="AD4578" s="3">
        <v>0</v>
      </c>
      <c r="AE4578" s="3">
        <v>0</v>
      </c>
      <c r="AF4578" s="3">
        <v>0</v>
      </c>
      <c r="AG4578" s="3">
        <v>0</v>
      </c>
      <c r="AH4578" s="3">
        <v>0</v>
      </c>
      <c r="AI4578" s="3">
        <v>0</v>
      </c>
      <c r="AJ4578" s="3">
        <v>0</v>
      </c>
      <c r="AK4578" s="3">
        <v>0</v>
      </c>
      <c r="AL4578" s="2"/>
      <c r="AM4578" s="3">
        <v>0</v>
      </c>
      <c r="AN4578" s="3">
        <v>0</v>
      </c>
      <c r="AO4578" s="3">
        <v>0</v>
      </c>
      <c r="AP4578" s="3">
        <v>0</v>
      </c>
      <c r="AQ4578" s="3">
        <v>0</v>
      </c>
      <c r="AR4578" s="3">
        <v>0</v>
      </c>
      <c r="AS4578" s="3">
        <v>0</v>
      </c>
      <c r="AT4578" s="3">
        <v>0</v>
      </c>
      <c r="AU4578" s="3">
        <v>0</v>
      </c>
      <c r="AV4578" s="3">
        <v>0</v>
      </c>
      <c r="AW4578" s="3">
        <v>0</v>
      </c>
      <c r="AX4578" s="3">
        <v>0</v>
      </c>
      <c r="AY4578" s="3">
        <v>0</v>
      </c>
      <c r="AZ4578" s="3">
        <v>1543.5</v>
      </c>
      <c r="BA4578" s="3">
        <v>1205.8499999999999</v>
      </c>
      <c r="BB4578" s="3">
        <v>953.46</v>
      </c>
      <c r="BC4578" s="3">
        <v>0</v>
      </c>
      <c r="BD4578" s="2"/>
      <c r="BE4578" s="3" t="s">
        <v>449</v>
      </c>
      <c r="BF4578" s="3" t="s">
        <v>453</v>
      </c>
    </row>
    <row r="4579" spans="1:58" ht="13.15" customHeight="1" x14ac:dyDescent="0.25">
      <c r="A4579" s="5" t="s">
        <v>3714</v>
      </c>
      <c r="B4579" s="25" t="e">
        <f>VLOOKUP(Tabla1[[#This Row],[nombre ]],Tabla2[#All],1,0)</f>
        <v>#N/A</v>
      </c>
      <c r="C4579" s="3" t="s">
        <v>381</v>
      </c>
      <c r="D4579" s="3" t="s">
        <v>383</v>
      </c>
      <c r="E4579" s="26" t="s">
        <v>163</v>
      </c>
      <c r="F4579" s="3">
        <v>113</v>
      </c>
      <c r="G4579" s="2"/>
      <c r="H4579" s="4">
        <v>40613</v>
      </c>
      <c r="I4579" s="2"/>
      <c r="J4579" s="4">
        <v>31332</v>
      </c>
      <c r="K4579" s="3">
        <v>37</v>
      </c>
      <c r="L4579" s="3">
        <v>12</v>
      </c>
      <c r="M4579" s="3">
        <v>5774.51</v>
      </c>
      <c r="N4579" s="3">
        <v>1510.4549999999999</v>
      </c>
      <c r="O4579" s="3">
        <v>1510.4549999999999</v>
      </c>
      <c r="P4579" s="3">
        <v>1911.77</v>
      </c>
      <c r="Q4579" s="3">
        <v>2498.1</v>
      </c>
      <c r="R4579" s="3">
        <v>15</v>
      </c>
      <c r="S4579" s="3" t="s">
        <v>52</v>
      </c>
      <c r="T4579" s="3">
        <v>0</v>
      </c>
      <c r="U4579" s="3">
        <v>60</v>
      </c>
      <c r="V4579" s="3">
        <v>5647.2</v>
      </c>
      <c r="W4579" s="3">
        <v>0</v>
      </c>
      <c r="X4579" s="3">
        <v>0</v>
      </c>
      <c r="Y4579" s="3">
        <v>0</v>
      </c>
      <c r="Z4579" s="3">
        <v>0</v>
      </c>
      <c r="AA4579" s="3">
        <v>0</v>
      </c>
      <c r="AB4579" s="3">
        <v>0</v>
      </c>
      <c r="AC4579" s="3">
        <v>0</v>
      </c>
      <c r="AD4579" s="3">
        <v>0</v>
      </c>
      <c r="AE4579" s="3">
        <v>0</v>
      </c>
      <c r="AF4579" s="3">
        <v>0</v>
      </c>
      <c r="AG4579" s="3">
        <v>0</v>
      </c>
      <c r="AH4579" s="3">
        <v>0</v>
      </c>
      <c r="AI4579" s="3">
        <v>0</v>
      </c>
      <c r="AJ4579" s="3">
        <v>0</v>
      </c>
      <c r="AK4579" s="3">
        <v>0</v>
      </c>
      <c r="AL4579" s="2"/>
      <c r="AM4579" s="3">
        <v>0</v>
      </c>
      <c r="AN4579" s="3">
        <v>0</v>
      </c>
      <c r="AO4579" s="3">
        <v>0</v>
      </c>
      <c r="AP4579" s="3">
        <v>0</v>
      </c>
      <c r="AQ4579" s="3">
        <v>0</v>
      </c>
      <c r="AR4579" s="3">
        <v>0</v>
      </c>
      <c r="AS4579" s="3">
        <v>0</v>
      </c>
      <c r="AT4579" s="3">
        <v>0</v>
      </c>
      <c r="AU4579" s="3">
        <v>0</v>
      </c>
      <c r="AV4579" s="3">
        <v>0</v>
      </c>
      <c r="AW4579" s="3">
        <v>0</v>
      </c>
      <c r="AX4579" s="3">
        <v>0</v>
      </c>
      <c r="AY4579" s="3">
        <v>0</v>
      </c>
      <c r="AZ4579" s="3">
        <v>1567.97</v>
      </c>
      <c r="BA4579" s="3">
        <v>1224.98</v>
      </c>
      <c r="BB4579" s="3">
        <v>1289.92</v>
      </c>
      <c r="BC4579" s="3">
        <v>0</v>
      </c>
      <c r="BD4579" s="2"/>
      <c r="BE4579" s="3" t="s">
        <v>449</v>
      </c>
      <c r="BF4579" s="3" t="s">
        <v>450</v>
      </c>
    </row>
    <row r="4580" spans="1:58" ht="13.15" customHeight="1" x14ac:dyDescent="0.25">
      <c r="A4580" s="5" t="s">
        <v>3715</v>
      </c>
      <c r="B4580" s="25" t="e">
        <f>VLOOKUP(Tabla1[[#This Row],[nombre ]],Tabla2[#All],1,0)</f>
        <v>#N/A</v>
      </c>
      <c r="C4580" s="3" t="s">
        <v>381</v>
      </c>
      <c r="D4580" s="3" t="s">
        <v>386</v>
      </c>
      <c r="E4580" s="26" t="s">
        <v>160</v>
      </c>
      <c r="F4580" s="3">
        <v>113</v>
      </c>
      <c r="G4580" s="2"/>
      <c r="H4580" s="4">
        <v>41704</v>
      </c>
      <c r="I4580" s="2"/>
      <c r="J4580" s="4">
        <v>34556</v>
      </c>
      <c r="K4580" s="3">
        <v>28</v>
      </c>
      <c r="L4580" s="3">
        <v>9</v>
      </c>
      <c r="M4580" s="3">
        <v>5774.51</v>
      </c>
      <c r="N4580" s="3">
        <v>1510.4549999999999</v>
      </c>
      <c r="O4580" s="3">
        <v>1510.4549999999999</v>
      </c>
      <c r="P4580" s="3">
        <v>704.54</v>
      </c>
      <c r="Q4580" s="2"/>
      <c r="R4580" s="3">
        <v>18</v>
      </c>
      <c r="S4580" s="3" t="s">
        <v>64</v>
      </c>
      <c r="T4580" s="3">
        <v>0</v>
      </c>
      <c r="U4580" s="3">
        <v>0</v>
      </c>
      <c r="V4580" s="3">
        <v>0</v>
      </c>
      <c r="W4580" s="3">
        <v>0</v>
      </c>
      <c r="X4580" s="3">
        <v>0</v>
      </c>
      <c r="Y4580" s="3">
        <v>0</v>
      </c>
      <c r="Z4580" s="3">
        <v>0</v>
      </c>
      <c r="AA4580" s="3">
        <v>0</v>
      </c>
      <c r="AB4580" s="3">
        <v>0</v>
      </c>
      <c r="AC4580" s="3">
        <v>0</v>
      </c>
      <c r="AD4580" s="3">
        <v>0</v>
      </c>
      <c r="AE4580" s="3">
        <v>0</v>
      </c>
      <c r="AF4580" s="3">
        <v>0</v>
      </c>
      <c r="AG4580" s="3">
        <v>0</v>
      </c>
      <c r="AH4580" s="3">
        <v>0</v>
      </c>
      <c r="AI4580" s="3">
        <v>0</v>
      </c>
      <c r="AJ4580" s="3">
        <v>0</v>
      </c>
      <c r="AK4580" s="3">
        <v>0</v>
      </c>
      <c r="AL4580" s="2"/>
      <c r="AM4580" s="3">
        <v>0</v>
      </c>
      <c r="AN4580" s="3">
        <v>0</v>
      </c>
      <c r="AO4580" s="3">
        <v>0</v>
      </c>
      <c r="AP4580" s="3">
        <v>0</v>
      </c>
      <c r="AQ4580" s="3">
        <v>0</v>
      </c>
      <c r="AR4580" s="3">
        <v>0</v>
      </c>
      <c r="AS4580" s="3">
        <v>0</v>
      </c>
      <c r="AT4580" s="3">
        <v>0</v>
      </c>
      <c r="AU4580" s="3">
        <v>0</v>
      </c>
      <c r="AV4580" s="3">
        <v>0</v>
      </c>
      <c r="AW4580" s="3">
        <v>0</v>
      </c>
      <c r="AX4580" s="3">
        <v>0</v>
      </c>
      <c r="AY4580" s="3">
        <v>0</v>
      </c>
      <c r="AZ4580" s="3">
        <v>840</v>
      </c>
      <c r="BA4580" s="3">
        <v>656.25</v>
      </c>
      <c r="BB4580" s="3">
        <v>145.09</v>
      </c>
      <c r="BC4580" s="3">
        <v>0</v>
      </c>
      <c r="BD4580" s="2"/>
      <c r="BE4580" s="3" t="s">
        <v>449</v>
      </c>
      <c r="BF4580" s="3" t="s">
        <v>453</v>
      </c>
    </row>
    <row r="4581" spans="1:58" ht="13.15" customHeight="1" x14ac:dyDescent="0.25">
      <c r="A4581" s="5" t="s">
        <v>3716</v>
      </c>
      <c r="B4581" s="25" t="e">
        <f>VLOOKUP(Tabla1[[#This Row],[nombre ]],Tabla2[#All],1,0)</f>
        <v>#N/A</v>
      </c>
      <c r="C4581" s="3" t="s">
        <v>381</v>
      </c>
      <c r="D4581" s="3" t="s">
        <v>388</v>
      </c>
      <c r="E4581" s="26" t="s">
        <v>164</v>
      </c>
      <c r="F4581" s="3">
        <v>84</v>
      </c>
      <c r="G4581" s="2"/>
      <c r="H4581" s="4">
        <v>44697</v>
      </c>
      <c r="I4581" s="2"/>
      <c r="J4581" s="4">
        <v>28894</v>
      </c>
      <c r="K4581" s="3">
        <v>44</v>
      </c>
      <c r="L4581" s="3">
        <v>0</v>
      </c>
      <c r="M4581" s="3">
        <v>8512.2099999999991</v>
      </c>
      <c r="N4581" s="3">
        <v>2644.7</v>
      </c>
      <c r="O4581" s="3">
        <v>2644.7</v>
      </c>
      <c r="P4581" s="3">
        <v>0</v>
      </c>
      <c r="Q4581" s="2"/>
      <c r="R4581" s="3">
        <v>18</v>
      </c>
      <c r="S4581" s="3" t="s">
        <v>64</v>
      </c>
      <c r="T4581" s="3">
        <v>0</v>
      </c>
      <c r="U4581" s="3">
        <v>45</v>
      </c>
      <c r="V4581" s="3">
        <v>5107.5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  <c r="AD4581" s="3">
        <v>0</v>
      </c>
      <c r="AE4581" s="3">
        <v>0</v>
      </c>
      <c r="AF4581" s="3">
        <v>0</v>
      </c>
      <c r="AG4581" s="3">
        <v>0</v>
      </c>
      <c r="AH4581" s="3">
        <v>0</v>
      </c>
      <c r="AI4581" s="3">
        <v>0</v>
      </c>
      <c r="AJ4581" s="3">
        <v>0</v>
      </c>
      <c r="AK4581" s="3">
        <v>0</v>
      </c>
      <c r="AL4581" s="2"/>
      <c r="AM4581" s="3">
        <v>0</v>
      </c>
      <c r="AN4581" s="3">
        <v>0</v>
      </c>
      <c r="AO4581" s="3">
        <v>0</v>
      </c>
      <c r="AP4581" s="3">
        <v>0</v>
      </c>
      <c r="AQ4581" s="3">
        <v>0</v>
      </c>
      <c r="AR4581" s="3">
        <v>0</v>
      </c>
      <c r="AS4581" s="3">
        <v>0</v>
      </c>
      <c r="AT4581" s="3">
        <v>0</v>
      </c>
      <c r="AU4581" s="3">
        <v>0</v>
      </c>
      <c r="AV4581" s="3">
        <v>0</v>
      </c>
      <c r="AW4581" s="3">
        <v>0</v>
      </c>
      <c r="AX4581" s="3">
        <v>0</v>
      </c>
      <c r="AY4581" s="3">
        <v>0</v>
      </c>
      <c r="AZ4581" s="3">
        <v>1874.13</v>
      </c>
      <c r="BA4581" s="3">
        <v>1464.15</v>
      </c>
      <c r="BB4581" s="3">
        <v>1091.78</v>
      </c>
      <c r="BC4581" s="3">
        <v>0</v>
      </c>
      <c r="BD4581" s="2"/>
      <c r="BE4581" s="3" t="s">
        <v>449</v>
      </c>
      <c r="BF4581" s="3" t="s">
        <v>453</v>
      </c>
    </row>
    <row r="4582" spans="1:58" ht="13.15" customHeight="1" x14ac:dyDescent="0.25">
      <c r="A4582" s="5" t="s">
        <v>5387</v>
      </c>
      <c r="B4582" s="25" t="str">
        <f>VLOOKUP(Tabla1[[#This Row],[nombre ]],Tabla2[#All],1,0)</f>
        <v>CISNEROS CARLOS TERESA</v>
      </c>
      <c r="C4582" s="3" t="s">
        <v>381</v>
      </c>
      <c r="D4582" s="3" t="s">
        <v>382</v>
      </c>
      <c r="E4582" s="26" t="s">
        <v>74</v>
      </c>
      <c r="F4582" s="3">
        <v>36</v>
      </c>
      <c r="G4582" s="2"/>
      <c r="H4582" s="4">
        <v>44473</v>
      </c>
      <c r="I4582" s="2"/>
      <c r="J4582" s="4">
        <v>19344</v>
      </c>
      <c r="K4582" s="3">
        <v>70</v>
      </c>
      <c r="L4582" s="3">
        <v>1</v>
      </c>
      <c r="M4582" s="3">
        <v>13092.61</v>
      </c>
      <c r="N4582" s="3">
        <v>2411.355</v>
      </c>
      <c r="O4582" s="3">
        <v>2411.355</v>
      </c>
      <c r="P4582" s="3">
        <v>0</v>
      </c>
      <c r="Q4582" s="2"/>
      <c r="R4582" s="3">
        <v>15</v>
      </c>
      <c r="S4582" s="3" t="s">
        <v>52</v>
      </c>
      <c r="T4582" s="3">
        <v>0</v>
      </c>
      <c r="U4582" s="3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  <c r="AD4582" s="3">
        <v>0</v>
      </c>
      <c r="AE4582" s="3">
        <v>0</v>
      </c>
      <c r="AF4582" s="3">
        <v>0</v>
      </c>
      <c r="AG4582" s="3">
        <v>0</v>
      </c>
      <c r="AH4582" s="3">
        <v>0</v>
      </c>
      <c r="AI4582" s="3">
        <v>0</v>
      </c>
      <c r="AJ4582" s="3">
        <v>0</v>
      </c>
      <c r="AK4582" s="3">
        <v>0</v>
      </c>
      <c r="AL4582" s="2"/>
      <c r="AM4582" s="3">
        <v>0</v>
      </c>
      <c r="AN4582" s="3">
        <v>0</v>
      </c>
      <c r="AO4582" s="3">
        <v>0</v>
      </c>
      <c r="AP4582" s="3">
        <v>0</v>
      </c>
      <c r="AQ4582" s="3">
        <v>0</v>
      </c>
      <c r="AR4582" s="3">
        <v>0</v>
      </c>
      <c r="AS4582" s="3">
        <v>0</v>
      </c>
      <c r="AT4582" s="3">
        <v>0</v>
      </c>
      <c r="AU4582" s="3">
        <v>0</v>
      </c>
      <c r="AV4582" s="3">
        <v>0</v>
      </c>
      <c r="AW4582" s="3">
        <v>0</v>
      </c>
      <c r="AX4582" s="3">
        <v>0</v>
      </c>
      <c r="AY4582" s="3">
        <v>0</v>
      </c>
      <c r="AZ4582" s="3">
        <v>1146.58</v>
      </c>
      <c r="BA4582" s="3">
        <v>895.77</v>
      </c>
      <c r="BB4582" s="3">
        <v>612.95000000000005</v>
      </c>
      <c r="BC4582" s="3">
        <v>0</v>
      </c>
      <c r="BD4582" s="2"/>
      <c r="BE4582" s="3" t="s">
        <v>449</v>
      </c>
      <c r="BF4582" s="3" t="s">
        <v>450</v>
      </c>
    </row>
    <row r="4583" spans="1:58" ht="13.15" customHeight="1" x14ac:dyDescent="0.25">
      <c r="A4583" s="5" t="s">
        <v>5388</v>
      </c>
      <c r="B4583" s="25" t="e">
        <f>VLOOKUP(Tabla1[[#This Row],[nombre ]],Tabla2[#All],1,0)</f>
        <v>#N/A</v>
      </c>
      <c r="C4583" s="3" t="s">
        <v>381</v>
      </c>
      <c r="D4583" s="3" t="s">
        <v>386</v>
      </c>
      <c r="E4583" s="26" t="s">
        <v>61</v>
      </c>
      <c r="F4583" s="3">
        <v>92</v>
      </c>
      <c r="G4583" s="2"/>
      <c r="H4583" s="4">
        <v>39118</v>
      </c>
      <c r="I4583" s="2"/>
      <c r="J4583" s="4">
        <v>20998</v>
      </c>
      <c r="K4583" s="3">
        <v>65</v>
      </c>
      <c r="L4583" s="3">
        <v>16</v>
      </c>
      <c r="M4583" s="3">
        <v>7680.27</v>
      </c>
      <c r="N4583" s="3">
        <v>2011.5450000000001</v>
      </c>
      <c r="O4583" s="3">
        <v>2011.5450000000001</v>
      </c>
      <c r="P4583" s="3">
        <v>2208.94</v>
      </c>
      <c r="Q4583" s="2"/>
      <c r="R4583" s="3">
        <v>18</v>
      </c>
      <c r="S4583" s="3" t="s">
        <v>60</v>
      </c>
      <c r="T4583" s="3">
        <v>0</v>
      </c>
      <c r="U4583" s="3">
        <v>0</v>
      </c>
      <c r="V4583" s="3">
        <v>0</v>
      </c>
      <c r="W4583" s="3">
        <v>1996.87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  <c r="AD4583" s="3">
        <v>0</v>
      </c>
      <c r="AE4583" s="3">
        <v>0</v>
      </c>
      <c r="AF4583" s="3">
        <v>0</v>
      </c>
      <c r="AG4583" s="3">
        <v>0</v>
      </c>
      <c r="AH4583" s="3">
        <v>1314.28</v>
      </c>
      <c r="AI4583" s="3">
        <v>0</v>
      </c>
      <c r="AJ4583" s="3">
        <v>0</v>
      </c>
      <c r="AK4583" s="3">
        <v>0</v>
      </c>
      <c r="AL4583" s="2"/>
      <c r="AM4583" s="3">
        <v>0</v>
      </c>
      <c r="AN4583" s="3">
        <v>0</v>
      </c>
      <c r="AO4583" s="3">
        <v>0</v>
      </c>
      <c r="AP4583" s="3">
        <v>0</v>
      </c>
      <c r="AQ4583" s="3">
        <v>0</v>
      </c>
      <c r="AR4583" s="3">
        <v>0</v>
      </c>
      <c r="AS4583" s="3">
        <v>0</v>
      </c>
      <c r="AT4583" s="3">
        <v>0</v>
      </c>
      <c r="AU4583" s="3">
        <v>0</v>
      </c>
      <c r="AV4583" s="3">
        <v>0</v>
      </c>
      <c r="AW4583" s="3">
        <v>0</v>
      </c>
      <c r="AX4583" s="3">
        <v>0</v>
      </c>
      <c r="AY4583" s="3">
        <v>0</v>
      </c>
      <c r="AZ4583" s="3">
        <v>1230.1500000000001</v>
      </c>
      <c r="BA4583" s="3">
        <v>961.05</v>
      </c>
      <c r="BB4583" s="3">
        <v>607.33000000000004</v>
      </c>
      <c r="BC4583" s="3">
        <v>0</v>
      </c>
      <c r="BD4583" s="2"/>
      <c r="BE4583" s="3" t="s">
        <v>449</v>
      </c>
      <c r="BF4583" s="3" t="s">
        <v>455</v>
      </c>
    </row>
    <row r="4584" spans="1:58" ht="13.15" customHeight="1" x14ac:dyDescent="0.25">
      <c r="A4584" s="5" t="s">
        <v>5389</v>
      </c>
      <c r="B4584" s="25" t="e">
        <f>VLOOKUP(Tabla1[[#This Row],[nombre ]],Tabla2[#All],1,0)</f>
        <v>#N/A</v>
      </c>
      <c r="C4584" s="3" t="s">
        <v>381</v>
      </c>
      <c r="D4584" s="3" t="s">
        <v>382</v>
      </c>
      <c r="E4584" s="26" t="s">
        <v>160</v>
      </c>
      <c r="F4584" s="3">
        <v>113</v>
      </c>
      <c r="G4584" s="2"/>
      <c r="H4584" s="4">
        <v>42674</v>
      </c>
      <c r="I4584" s="2"/>
      <c r="J4584" s="4">
        <v>19196</v>
      </c>
      <c r="K4584" s="3">
        <v>70</v>
      </c>
      <c r="L4584" s="3">
        <v>6</v>
      </c>
      <c r="M4584" s="3">
        <v>5774.51</v>
      </c>
      <c r="N4584" s="3">
        <v>1510.4549999999999</v>
      </c>
      <c r="O4584" s="3">
        <v>1510.4549999999999</v>
      </c>
      <c r="P4584" s="3">
        <v>806.65</v>
      </c>
      <c r="Q4584" s="2"/>
      <c r="R4584" s="3">
        <v>18</v>
      </c>
      <c r="S4584" s="3" t="s">
        <v>64</v>
      </c>
      <c r="T4584" s="3">
        <v>0</v>
      </c>
      <c r="U4584" s="3">
        <v>0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  <c r="AD4584" s="3">
        <v>0</v>
      </c>
      <c r="AE4584" s="3">
        <v>0</v>
      </c>
      <c r="AF4584" s="3">
        <v>0</v>
      </c>
      <c r="AG4584" s="3">
        <v>0</v>
      </c>
      <c r="AH4584" s="3">
        <v>0</v>
      </c>
      <c r="AI4584" s="3">
        <v>0</v>
      </c>
      <c r="AJ4584" s="3">
        <v>0</v>
      </c>
      <c r="AK4584" s="3">
        <v>0</v>
      </c>
      <c r="AL4584" s="2"/>
      <c r="AM4584" s="3">
        <v>0</v>
      </c>
      <c r="AN4584" s="3">
        <v>0</v>
      </c>
      <c r="AO4584" s="3">
        <v>0</v>
      </c>
      <c r="AP4584" s="3">
        <v>0</v>
      </c>
      <c r="AQ4584" s="3">
        <v>0</v>
      </c>
      <c r="AR4584" s="3">
        <v>0</v>
      </c>
      <c r="AS4584" s="3">
        <v>0</v>
      </c>
      <c r="AT4584" s="3">
        <v>0</v>
      </c>
      <c r="AU4584" s="3">
        <v>0</v>
      </c>
      <c r="AV4584" s="3">
        <v>0</v>
      </c>
      <c r="AW4584" s="3">
        <v>0</v>
      </c>
      <c r="AX4584" s="3">
        <v>0</v>
      </c>
      <c r="AY4584" s="3">
        <v>0</v>
      </c>
      <c r="AZ4584" s="3">
        <v>849.03</v>
      </c>
      <c r="BA4584" s="3">
        <v>663.3</v>
      </c>
      <c r="BB4584" s="3">
        <v>152.76</v>
      </c>
      <c r="BC4584" s="3">
        <v>0</v>
      </c>
      <c r="BD4584" s="2"/>
      <c r="BE4584" s="3" t="s">
        <v>449</v>
      </c>
      <c r="BF4584" s="3" t="s">
        <v>453</v>
      </c>
    </row>
    <row r="4585" spans="1:58" ht="13.15" customHeight="1" x14ac:dyDescent="0.25">
      <c r="A4585" s="5" t="s">
        <v>5390</v>
      </c>
      <c r="B4585" s="25" t="e">
        <f>VLOOKUP(Tabla1[[#This Row],[nombre ]],Tabla2[#All],1,0)</f>
        <v>#N/A</v>
      </c>
      <c r="C4585" s="3" t="s">
        <v>381</v>
      </c>
      <c r="D4585" s="3" t="s">
        <v>383</v>
      </c>
      <c r="E4585" s="26" t="s">
        <v>175</v>
      </c>
      <c r="F4585" s="3">
        <v>107</v>
      </c>
      <c r="G4585" s="2"/>
      <c r="H4585" s="4">
        <v>42989</v>
      </c>
      <c r="I4585" s="2"/>
      <c r="J4585" s="4">
        <v>21337</v>
      </c>
      <c r="K4585" s="3">
        <v>64</v>
      </c>
      <c r="L4585" s="3">
        <v>5</v>
      </c>
      <c r="M4585" s="3">
        <v>6334.45</v>
      </c>
      <c r="N4585" s="3">
        <v>1656.81</v>
      </c>
      <c r="O4585" s="3">
        <v>1656.81</v>
      </c>
      <c r="P4585" s="3">
        <v>946.78</v>
      </c>
      <c r="Q4585" s="2"/>
      <c r="R4585" s="3">
        <v>18</v>
      </c>
      <c r="S4585" s="3" t="s">
        <v>64</v>
      </c>
      <c r="T4585" s="3">
        <v>0</v>
      </c>
      <c r="U4585" s="3">
        <v>98</v>
      </c>
      <c r="V4585" s="3">
        <v>7775.32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  <c r="AD4585" s="3">
        <v>0</v>
      </c>
      <c r="AE4585" s="3">
        <v>0</v>
      </c>
      <c r="AF4585" s="3">
        <v>0</v>
      </c>
      <c r="AG4585" s="3">
        <v>0</v>
      </c>
      <c r="AH4585" s="3">
        <v>0</v>
      </c>
      <c r="AI4585" s="3">
        <v>0</v>
      </c>
      <c r="AJ4585" s="3">
        <v>0</v>
      </c>
      <c r="AK4585" s="3">
        <v>0</v>
      </c>
      <c r="AL4585" s="2"/>
      <c r="AM4585" s="3">
        <v>0</v>
      </c>
      <c r="AN4585" s="3">
        <v>0</v>
      </c>
      <c r="AO4585" s="3">
        <v>0</v>
      </c>
      <c r="AP4585" s="3">
        <v>0</v>
      </c>
      <c r="AQ4585" s="3">
        <v>0</v>
      </c>
      <c r="AR4585" s="3">
        <v>0</v>
      </c>
      <c r="AS4585" s="3">
        <v>0</v>
      </c>
      <c r="AT4585" s="3">
        <v>0</v>
      </c>
      <c r="AU4585" s="3">
        <v>0</v>
      </c>
      <c r="AV4585" s="3">
        <v>0</v>
      </c>
      <c r="AW4585" s="3">
        <v>0</v>
      </c>
      <c r="AX4585" s="3">
        <v>0</v>
      </c>
      <c r="AY4585" s="3">
        <v>0</v>
      </c>
      <c r="AZ4585" s="3">
        <v>1932.05</v>
      </c>
      <c r="BA4585" s="3">
        <v>1509.41</v>
      </c>
      <c r="BB4585" s="3">
        <v>1528.53</v>
      </c>
      <c r="BC4585" s="3">
        <v>0</v>
      </c>
      <c r="BD4585" s="2"/>
      <c r="BE4585" s="3" t="s">
        <v>449</v>
      </c>
      <c r="BF4585" s="3" t="s">
        <v>453</v>
      </c>
    </row>
    <row r="4586" spans="1:58" ht="13.15" customHeight="1" x14ac:dyDescent="0.25">
      <c r="A4586" s="5" t="s">
        <v>3717</v>
      </c>
      <c r="B4586" s="25" t="e">
        <f>VLOOKUP(Tabla1[[#This Row],[nombre ]],Tabla2[#All],1,0)</f>
        <v>#N/A</v>
      </c>
      <c r="C4586" s="3" t="s">
        <v>381</v>
      </c>
      <c r="D4586" s="3" t="s">
        <v>382</v>
      </c>
      <c r="E4586" s="26" t="s">
        <v>160</v>
      </c>
      <c r="F4586" s="3">
        <v>113</v>
      </c>
      <c r="G4586" s="2"/>
      <c r="H4586" s="4">
        <v>43938</v>
      </c>
      <c r="I4586" s="2"/>
      <c r="J4586" s="4">
        <v>35565</v>
      </c>
      <c r="K4586" s="3">
        <v>25</v>
      </c>
      <c r="L4586" s="3">
        <v>2</v>
      </c>
      <c r="M4586" s="3">
        <v>5774.51</v>
      </c>
      <c r="N4586" s="3">
        <v>1510.4549999999999</v>
      </c>
      <c r="O4586" s="3">
        <v>1510.4549999999999</v>
      </c>
      <c r="P4586" s="2"/>
      <c r="Q4586" s="2"/>
      <c r="R4586" s="3">
        <v>18</v>
      </c>
      <c r="S4586" s="3" t="s">
        <v>55</v>
      </c>
      <c r="T4586" s="3">
        <v>0</v>
      </c>
      <c r="U4586" s="3">
        <v>75</v>
      </c>
      <c r="V4586" s="3">
        <v>5425.5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  <c r="AD4586" s="3">
        <v>0</v>
      </c>
      <c r="AE4586" s="3">
        <v>0</v>
      </c>
      <c r="AF4586" s="3">
        <v>0</v>
      </c>
      <c r="AG4586" s="3">
        <v>0</v>
      </c>
      <c r="AH4586" s="3">
        <v>0</v>
      </c>
      <c r="AI4586" s="3">
        <v>0</v>
      </c>
      <c r="AJ4586" s="3">
        <v>0</v>
      </c>
      <c r="AK4586" s="3">
        <v>0</v>
      </c>
      <c r="AL4586" s="2"/>
      <c r="AM4586" s="3">
        <v>0</v>
      </c>
      <c r="AN4586" s="3">
        <v>0</v>
      </c>
      <c r="AO4586" s="3">
        <v>0</v>
      </c>
      <c r="AP4586" s="3">
        <v>0</v>
      </c>
      <c r="AQ4586" s="3">
        <v>0</v>
      </c>
      <c r="AR4586" s="3">
        <v>0</v>
      </c>
      <c r="AS4586" s="3">
        <v>0</v>
      </c>
      <c r="AT4586" s="3">
        <v>0</v>
      </c>
      <c r="AU4586" s="3">
        <v>0</v>
      </c>
      <c r="AV4586" s="3">
        <v>0</v>
      </c>
      <c r="AW4586" s="3">
        <v>0</v>
      </c>
      <c r="AX4586" s="3">
        <v>0</v>
      </c>
      <c r="AY4586" s="3">
        <v>0</v>
      </c>
      <c r="AZ4586" s="3">
        <v>0</v>
      </c>
      <c r="BA4586" s="3">
        <v>1150.1400000000001</v>
      </c>
      <c r="BB4586" s="3">
        <v>684.99</v>
      </c>
      <c r="BC4586" s="3">
        <v>0</v>
      </c>
      <c r="BD4586" s="2"/>
      <c r="BE4586" s="3" t="s">
        <v>449</v>
      </c>
      <c r="BF4586" s="3" t="s">
        <v>457</v>
      </c>
    </row>
    <row r="4587" spans="1:58" ht="13.15" customHeight="1" x14ac:dyDescent="0.25">
      <c r="A4587" s="5" t="s">
        <v>3718</v>
      </c>
      <c r="B4587" s="25" t="e">
        <f>VLOOKUP(Tabla1[[#This Row],[nombre ]],Tabla2[#All],1,0)</f>
        <v>#N/A</v>
      </c>
      <c r="C4587" s="3" t="s">
        <v>381</v>
      </c>
      <c r="D4587" s="3" t="s">
        <v>382</v>
      </c>
      <c r="E4587" s="26" t="s">
        <v>160</v>
      </c>
      <c r="F4587" s="3">
        <v>113</v>
      </c>
      <c r="G4587" s="2"/>
      <c r="H4587" s="4">
        <v>44224</v>
      </c>
      <c r="I4587" s="2"/>
      <c r="J4587" s="4">
        <v>36500</v>
      </c>
      <c r="K4587" s="3">
        <v>23</v>
      </c>
      <c r="L4587" s="3">
        <v>2</v>
      </c>
      <c r="M4587" s="3">
        <v>5774.51</v>
      </c>
      <c r="N4587" s="3">
        <v>1510.4549999999999</v>
      </c>
      <c r="O4587" s="3">
        <v>1510.4549999999999</v>
      </c>
      <c r="P4587" s="2"/>
      <c r="Q4587" s="2"/>
      <c r="R4587" s="3">
        <v>18</v>
      </c>
      <c r="S4587" s="3" t="s">
        <v>55</v>
      </c>
      <c r="T4587" s="3">
        <v>0</v>
      </c>
      <c r="U4587" s="3">
        <v>90</v>
      </c>
      <c r="V4587" s="3">
        <v>6510.6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0</v>
      </c>
      <c r="AD4587" s="3">
        <v>0</v>
      </c>
      <c r="AE4587" s="3">
        <v>0</v>
      </c>
      <c r="AF4587" s="3">
        <v>0</v>
      </c>
      <c r="AG4587" s="3">
        <v>0</v>
      </c>
      <c r="AH4587" s="3">
        <v>0</v>
      </c>
      <c r="AI4587" s="3">
        <v>0</v>
      </c>
      <c r="AJ4587" s="3">
        <v>0</v>
      </c>
      <c r="AK4587" s="3">
        <v>0</v>
      </c>
      <c r="AL4587" s="2"/>
      <c r="AM4587" s="3">
        <v>0</v>
      </c>
      <c r="AN4587" s="3">
        <v>0</v>
      </c>
      <c r="AO4587" s="3">
        <v>0</v>
      </c>
      <c r="AP4587" s="3">
        <v>0</v>
      </c>
      <c r="AQ4587" s="3">
        <v>0</v>
      </c>
      <c r="AR4587" s="3">
        <v>0</v>
      </c>
      <c r="AS4587" s="3">
        <v>0</v>
      </c>
      <c r="AT4587" s="3">
        <v>0</v>
      </c>
      <c r="AU4587" s="3">
        <v>0</v>
      </c>
      <c r="AV4587" s="3">
        <v>0</v>
      </c>
      <c r="AW4587" s="3">
        <v>0</v>
      </c>
      <c r="AX4587" s="3">
        <v>0</v>
      </c>
      <c r="AY4587" s="3">
        <v>0</v>
      </c>
      <c r="AZ4587" s="3">
        <v>0</v>
      </c>
      <c r="BA4587" s="3">
        <v>1258.6500000000001</v>
      </c>
      <c r="BB4587" s="3">
        <v>872.5</v>
      </c>
      <c r="BC4587" s="3">
        <v>0</v>
      </c>
      <c r="BD4587" s="2"/>
      <c r="BE4587" s="3" t="s">
        <v>449</v>
      </c>
      <c r="BF4587" s="3" t="s">
        <v>457</v>
      </c>
    </row>
    <row r="4588" spans="1:58" ht="13.15" customHeight="1" x14ac:dyDescent="0.25">
      <c r="A4588" s="5" t="s">
        <v>3719</v>
      </c>
      <c r="B4588" s="25" t="e">
        <f>VLOOKUP(Tabla1[[#This Row],[nombre ]],Tabla2[#All],1,0)</f>
        <v>#N/A</v>
      </c>
      <c r="C4588" s="3" t="s">
        <v>381</v>
      </c>
      <c r="D4588" s="3" t="s">
        <v>388</v>
      </c>
      <c r="E4588" s="26" t="s">
        <v>164</v>
      </c>
      <c r="F4588" s="3">
        <v>84</v>
      </c>
      <c r="G4588" s="2"/>
      <c r="H4588" s="4">
        <v>44893</v>
      </c>
      <c r="I4588" s="2"/>
      <c r="J4588" s="4">
        <v>29776</v>
      </c>
      <c r="K4588" s="3">
        <v>41</v>
      </c>
      <c r="L4588" s="3">
        <v>0</v>
      </c>
      <c r="M4588" s="3">
        <v>8512.2099999999991</v>
      </c>
      <c r="N4588" s="3">
        <v>2644.7</v>
      </c>
      <c r="O4588" s="3">
        <v>2644.7</v>
      </c>
      <c r="P4588" s="3">
        <v>0</v>
      </c>
      <c r="Q4588" s="2"/>
      <c r="R4588" s="3">
        <v>18</v>
      </c>
      <c r="S4588" s="3" t="s">
        <v>64</v>
      </c>
      <c r="T4588" s="3">
        <v>0</v>
      </c>
      <c r="U4588" s="3">
        <v>75</v>
      </c>
      <c r="V4588" s="3">
        <v>8512.5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  <c r="AD4588" s="3">
        <v>0</v>
      </c>
      <c r="AE4588" s="3">
        <v>0</v>
      </c>
      <c r="AF4588" s="3">
        <v>0</v>
      </c>
      <c r="AG4588" s="3">
        <v>0</v>
      </c>
      <c r="AH4588" s="3">
        <v>0</v>
      </c>
      <c r="AI4588" s="3">
        <v>0</v>
      </c>
      <c r="AJ4588" s="3">
        <v>0</v>
      </c>
      <c r="AK4588" s="3">
        <v>0</v>
      </c>
      <c r="AL4588" s="2"/>
      <c r="AM4588" s="3">
        <v>0</v>
      </c>
      <c r="AN4588" s="3">
        <v>0</v>
      </c>
      <c r="AO4588" s="3">
        <v>0</v>
      </c>
      <c r="AP4588" s="3">
        <v>0</v>
      </c>
      <c r="AQ4588" s="3">
        <v>0</v>
      </c>
      <c r="AR4588" s="3">
        <v>0</v>
      </c>
      <c r="AS4588" s="3">
        <v>0</v>
      </c>
      <c r="AT4588" s="3">
        <v>0</v>
      </c>
      <c r="AU4588" s="3">
        <v>0</v>
      </c>
      <c r="AV4588" s="3">
        <v>0</v>
      </c>
      <c r="AW4588" s="3">
        <v>0</v>
      </c>
      <c r="AX4588" s="3">
        <v>0</v>
      </c>
      <c r="AY4588" s="3">
        <v>0</v>
      </c>
      <c r="AZ4588" s="3">
        <v>2309.9699999999998</v>
      </c>
      <c r="BA4588" s="3">
        <v>1804.65</v>
      </c>
      <c r="BB4588" s="3">
        <v>1810.81</v>
      </c>
      <c r="BC4588" s="3">
        <v>0</v>
      </c>
      <c r="BD4588" s="2"/>
      <c r="BE4588" s="3" t="s">
        <v>449</v>
      </c>
      <c r="BF4588" s="3" t="s">
        <v>453</v>
      </c>
    </row>
    <row r="4589" spans="1:58" ht="13.15" customHeight="1" x14ac:dyDescent="0.25">
      <c r="A4589" s="5" t="s">
        <v>5391</v>
      </c>
      <c r="B4589" s="25" t="e">
        <f>VLOOKUP(Tabla1[[#This Row],[nombre ]],Tabla2[#All],1,0)</f>
        <v>#N/A</v>
      </c>
      <c r="C4589" s="3" t="s">
        <v>381</v>
      </c>
      <c r="D4589" s="3" t="s">
        <v>385</v>
      </c>
      <c r="E4589" s="26" t="s">
        <v>160</v>
      </c>
      <c r="F4589" s="3">
        <v>113</v>
      </c>
      <c r="G4589" s="2"/>
      <c r="H4589" s="4">
        <v>42942</v>
      </c>
      <c r="I4589" s="2"/>
      <c r="J4589" s="4">
        <v>22779</v>
      </c>
      <c r="K4589" s="3">
        <v>60</v>
      </c>
      <c r="L4589" s="3">
        <v>5</v>
      </c>
      <c r="M4589" s="3">
        <v>5774.51</v>
      </c>
      <c r="N4589" s="3">
        <v>1510.4549999999999</v>
      </c>
      <c r="O4589" s="3">
        <v>1510.4549999999999</v>
      </c>
      <c r="P4589" s="3">
        <v>0</v>
      </c>
      <c r="Q4589" s="2"/>
      <c r="R4589" s="3">
        <v>18</v>
      </c>
      <c r="S4589" s="3" t="s">
        <v>64</v>
      </c>
      <c r="T4589" s="3">
        <v>0</v>
      </c>
      <c r="U4589" s="3">
        <v>90</v>
      </c>
      <c r="V4589" s="3">
        <v>6510.6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  <c r="AD4589" s="3">
        <v>0</v>
      </c>
      <c r="AE4589" s="3">
        <v>0</v>
      </c>
      <c r="AF4589" s="3">
        <v>0</v>
      </c>
      <c r="AG4589" s="3">
        <v>0</v>
      </c>
      <c r="AH4589" s="3">
        <v>0</v>
      </c>
      <c r="AI4589" s="3">
        <v>0</v>
      </c>
      <c r="AJ4589" s="3">
        <v>0</v>
      </c>
      <c r="AK4589" s="3">
        <v>0</v>
      </c>
      <c r="AL4589" s="2"/>
      <c r="AM4589" s="3">
        <v>0</v>
      </c>
      <c r="AN4589" s="3">
        <v>0</v>
      </c>
      <c r="AO4589" s="3">
        <v>0</v>
      </c>
      <c r="AP4589" s="3">
        <v>0</v>
      </c>
      <c r="AQ4589" s="3">
        <v>0</v>
      </c>
      <c r="AR4589" s="3">
        <v>0</v>
      </c>
      <c r="AS4589" s="3">
        <v>0</v>
      </c>
      <c r="AT4589" s="3">
        <v>0</v>
      </c>
      <c r="AU4589" s="3">
        <v>0</v>
      </c>
      <c r="AV4589" s="3">
        <v>0</v>
      </c>
      <c r="AW4589" s="3">
        <v>0</v>
      </c>
      <c r="AX4589" s="3">
        <v>0</v>
      </c>
      <c r="AY4589" s="3">
        <v>0</v>
      </c>
      <c r="AZ4589" s="3">
        <v>1611.06</v>
      </c>
      <c r="BA4589" s="3">
        <v>1258.6500000000001</v>
      </c>
      <c r="BB4589" s="3">
        <v>1060.1500000000001</v>
      </c>
      <c r="BC4589" s="3">
        <v>0</v>
      </c>
      <c r="BD4589" s="2"/>
      <c r="BE4589" s="3" t="s">
        <v>449</v>
      </c>
      <c r="BF4589" s="3" t="s">
        <v>453</v>
      </c>
    </row>
    <row r="4590" spans="1:58" ht="13.15" customHeight="1" x14ac:dyDescent="0.25">
      <c r="A4590" s="5" t="s">
        <v>5392</v>
      </c>
      <c r="B4590" s="25" t="e">
        <f>VLOOKUP(Tabla1[[#This Row],[nombre ]],Tabla2[#All],1,0)</f>
        <v>#N/A</v>
      </c>
      <c r="C4590" s="3" t="s">
        <v>381</v>
      </c>
      <c r="D4590" s="3" t="s">
        <v>382</v>
      </c>
      <c r="E4590" s="26" t="s">
        <v>160</v>
      </c>
      <c r="F4590" s="3">
        <v>113</v>
      </c>
      <c r="G4590" s="2"/>
      <c r="H4590" s="4">
        <v>42523</v>
      </c>
      <c r="I4590" s="2"/>
      <c r="J4590" s="4">
        <v>25888</v>
      </c>
      <c r="K4590" s="3">
        <v>52</v>
      </c>
      <c r="L4590" s="3">
        <v>6</v>
      </c>
      <c r="M4590" s="3">
        <v>5774.51</v>
      </c>
      <c r="N4590" s="3">
        <v>1510.4549999999999</v>
      </c>
      <c r="O4590" s="3">
        <v>1510.4549999999999</v>
      </c>
      <c r="P4590" s="3">
        <v>806.65</v>
      </c>
      <c r="Q4590" s="2"/>
      <c r="R4590" s="3">
        <v>18</v>
      </c>
      <c r="S4590" s="3" t="s">
        <v>64</v>
      </c>
      <c r="T4590" s="3">
        <v>0</v>
      </c>
      <c r="U4590" s="3">
        <v>60</v>
      </c>
      <c r="V4590" s="3">
        <v>4340.3999999999996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0</v>
      </c>
      <c r="AC4590" s="3">
        <v>0</v>
      </c>
      <c r="AD4590" s="3">
        <v>0</v>
      </c>
      <c r="AE4590" s="3">
        <v>0</v>
      </c>
      <c r="AF4590" s="3">
        <v>0</v>
      </c>
      <c r="AG4590" s="3">
        <v>0</v>
      </c>
      <c r="AH4590" s="3">
        <v>0</v>
      </c>
      <c r="AI4590" s="3">
        <v>0</v>
      </c>
      <c r="AJ4590" s="3">
        <v>0</v>
      </c>
      <c r="AK4590" s="3">
        <v>0</v>
      </c>
      <c r="AL4590" s="2"/>
      <c r="AM4590" s="3">
        <v>0</v>
      </c>
      <c r="AN4590" s="3">
        <v>0</v>
      </c>
      <c r="AO4590" s="3">
        <v>0</v>
      </c>
      <c r="AP4590" s="3">
        <v>0</v>
      </c>
      <c r="AQ4590" s="3">
        <v>0</v>
      </c>
      <c r="AR4590" s="3">
        <v>0</v>
      </c>
      <c r="AS4590" s="3">
        <v>0</v>
      </c>
      <c r="AT4590" s="3">
        <v>0</v>
      </c>
      <c r="AU4590" s="3">
        <v>0</v>
      </c>
      <c r="AV4590" s="3">
        <v>0</v>
      </c>
      <c r="AW4590" s="3">
        <v>0</v>
      </c>
      <c r="AX4590" s="3">
        <v>0</v>
      </c>
      <c r="AY4590" s="3">
        <v>0</v>
      </c>
      <c r="AZ4590" s="3">
        <v>1404.59</v>
      </c>
      <c r="BA4590" s="3">
        <v>1097.3399999999999</v>
      </c>
      <c r="BB4590" s="3">
        <v>916.93</v>
      </c>
      <c r="BC4590" s="3">
        <v>0</v>
      </c>
      <c r="BD4590" s="2"/>
      <c r="BE4590" s="3" t="s">
        <v>449</v>
      </c>
      <c r="BF4590" s="3" t="s">
        <v>453</v>
      </c>
    </row>
    <row r="4591" spans="1:58" ht="13.15" customHeight="1" x14ac:dyDescent="0.25">
      <c r="A4591" s="5" t="s">
        <v>3720</v>
      </c>
      <c r="B4591" s="25" t="e">
        <f>VLOOKUP(Tabla1[[#This Row],[nombre ]],Tabla2[#All],1,0)</f>
        <v>#N/A</v>
      </c>
      <c r="C4591" s="3" t="s">
        <v>381</v>
      </c>
      <c r="D4591" s="3" t="s">
        <v>382</v>
      </c>
      <c r="E4591" s="26" t="s">
        <v>160</v>
      </c>
      <c r="F4591" s="3">
        <v>113</v>
      </c>
      <c r="G4591" s="2"/>
      <c r="H4591" s="4">
        <v>44964</v>
      </c>
      <c r="I4591" s="2"/>
      <c r="J4591" s="4">
        <v>34969</v>
      </c>
      <c r="K4591" s="3">
        <v>27</v>
      </c>
      <c r="L4591" s="3">
        <v>0</v>
      </c>
      <c r="M4591" s="3">
        <v>5774.51</v>
      </c>
      <c r="N4591" s="3">
        <v>1510.4549999999999</v>
      </c>
      <c r="O4591" s="3">
        <v>1510.4549999999999</v>
      </c>
      <c r="P4591" s="2"/>
      <c r="Q4591" s="2"/>
      <c r="R4591" s="3">
        <v>18</v>
      </c>
      <c r="S4591" s="3" t="s">
        <v>55</v>
      </c>
      <c r="T4591" s="3">
        <v>0</v>
      </c>
      <c r="U4591" s="3">
        <v>30</v>
      </c>
      <c r="V4591" s="3">
        <v>2170.1999999999998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0</v>
      </c>
      <c r="AD4591" s="3">
        <v>0</v>
      </c>
      <c r="AE4591" s="3">
        <v>0</v>
      </c>
      <c r="AF4591" s="3">
        <v>0</v>
      </c>
      <c r="AG4591" s="3">
        <v>0</v>
      </c>
      <c r="AH4591" s="3">
        <v>0</v>
      </c>
      <c r="AI4591" s="3">
        <v>0</v>
      </c>
      <c r="AJ4591" s="3">
        <v>0</v>
      </c>
      <c r="AK4591" s="3">
        <v>0</v>
      </c>
      <c r="AL4591" s="2"/>
      <c r="AM4591" s="3">
        <v>0</v>
      </c>
      <c r="AN4591" s="3">
        <v>0</v>
      </c>
      <c r="AO4591" s="3">
        <v>0</v>
      </c>
      <c r="AP4591" s="3">
        <v>0</v>
      </c>
      <c r="AQ4591" s="3">
        <v>0</v>
      </c>
      <c r="AR4591" s="3">
        <v>0</v>
      </c>
      <c r="AS4591" s="3">
        <v>0</v>
      </c>
      <c r="AT4591" s="3">
        <v>0</v>
      </c>
      <c r="AU4591" s="3">
        <v>0</v>
      </c>
      <c r="AV4591" s="3">
        <v>0</v>
      </c>
      <c r="AW4591" s="3">
        <v>0</v>
      </c>
      <c r="AX4591" s="3">
        <v>0</v>
      </c>
      <c r="AY4591" s="3">
        <v>0</v>
      </c>
      <c r="AZ4591" s="3">
        <v>0</v>
      </c>
      <c r="BA4591" s="3">
        <v>824.61</v>
      </c>
      <c r="BB4591" s="3">
        <v>361.73</v>
      </c>
      <c r="BC4591" s="3">
        <v>0</v>
      </c>
      <c r="BD4591" s="2"/>
      <c r="BE4591" s="3" t="s">
        <v>449</v>
      </c>
      <c r="BF4591" s="3" t="s">
        <v>457</v>
      </c>
    </row>
    <row r="4592" spans="1:58" ht="13.15" customHeight="1" x14ac:dyDescent="0.25">
      <c r="A4592" s="5" t="s">
        <v>5393</v>
      </c>
      <c r="B4592" s="25" t="e">
        <f>VLOOKUP(Tabla1[[#This Row],[nombre ]],Tabla2[#All],1,0)</f>
        <v>#N/A</v>
      </c>
      <c r="C4592" s="3" t="s">
        <v>381</v>
      </c>
      <c r="D4592" s="3" t="s">
        <v>382</v>
      </c>
      <c r="E4592" s="26" t="s">
        <v>160</v>
      </c>
      <c r="F4592" s="3">
        <v>113</v>
      </c>
      <c r="G4592" s="2"/>
      <c r="H4592" s="4">
        <v>42523</v>
      </c>
      <c r="I4592" s="2"/>
      <c r="J4592" s="4">
        <v>19392</v>
      </c>
      <c r="K4592" s="3">
        <v>70</v>
      </c>
      <c r="L4592" s="3">
        <v>6</v>
      </c>
      <c r="M4592" s="3">
        <v>5774.51</v>
      </c>
      <c r="N4592" s="3">
        <v>1510.4549999999999</v>
      </c>
      <c r="O4592" s="3">
        <v>1510.4549999999999</v>
      </c>
      <c r="P4592" s="3">
        <v>806.65</v>
      </c>
      <c r="Q4592" s="2"/>
      <c r="R4592" s="3">
        <v>18</v>
      </c>
      <c r="S4592" s="3" t="s">
        <v>64</v>
      </c>
      <c r="T4592" s="3">
        <v>0</v>
      </c>
      <c r="U4592" s="3">
        <v>0</v>
      </c>
      <c r="V4592" s="3">
        <v>0</v>
      </c>
      <c r="W4592" s="3">
        <v>0</v>
      </c>
      <c r="X4592" s="3">
        <v>0</v>
      </c>
      <c r="Y4592" s="3">
        <v>0</v>
      </c>
      <c r="Z4592" s="3">
        <v>0</v>
      </c>
      <c r="AA4592" s="3">
        <v>0</v>
      </c>
      <c r="AB4592" s="3">
        <v>0</v>
      </c>
      <c r="AC4592" s="3">
        <v>0</v>
      </c>
      <c r="AD4592" s="3">
        <v>0</v>
      </c>
      <c r="AE4592" s="3">
        <v>0</v>
      </c>
      <c r="AF4592" s="3">
        <v>0</v>
      </c>
      <c r="AG4592" s="3">
        <v>0</v>
      </c>
      <c r="AH4592" s="3">
        <v>0</v>
      </c>
      <c r="AI4592" s="3">
        <v>0</v>
      </c>
      <c r="AJ4592" s="3">
        <v>0</v>
      </c>
      <c r="AK4592" s="3">
        <v>0</v>
      </c>
      <c r="AL4592" s="2"/>
      <c r="AM4592" s="3">
        <v>0</v>
      </c>
      <c r="AN4592" s="3">
        <v>0</v>
      </c>
      <c r="AO4592" s="3">
        <v>0</v>
      </c>
      <c r="AP4592" s="3">
        <v>0</v>
      </c>
      <c r="AQ4592" s="3">
        <v>0</v>
      </c>
      <c r="AR4592" s="3">
        <v>0</v>
      </c>
      <c r="AS4592" s="3">
        <v>0</v>
      </c>
      <c r="AT4592" s="3">
        <v>0</v>
      </c>
      <c r="AU4592" s="3">
        <v>0</v>
      </c>
      <c r="AV4592" s="3">
        <v>0</v>
      </c>
      <c r="AW4592" s="3">
        <v>0</v>
      </c>
      <c r="AX4592" s="3">
        <v>0</v>
      </c>
      <c r="AY4592" s="3">
        <v>0</v>
      </c>
      <c r="AZ4592" s="3">
        <v>849.03</v>
      </c>
      <c r="BA4592" s="3">
        <v>663.3</v>
      </c>
      <c r="BB4592" s="3">
        <v>152.76</v>
      </c>
      <c r="BC4592" s="3">
        <v>0</v>
      </c>
      <c r="BD4592" s="2"/>
      <c r="BE4592" s="3" t="s">
        <v>449</v>
      </c>
      <c r="BF4592" s="3" t="s">
        <v>453</v>
      </c>
    </row>
    <row r="4593" spans="1:58" ht="13.15" customHeight="1" x14ac:dyDescent="0.25">
      <c r="A4593" s="5" t="s">
        <v>5394</v>
      </c>
      <c r="B4593" s="25" t="e">
        <f>VLOOKUP(Tabla1[[#This Row],[nombre ]],Tabla2[#All],1,0)</f>
        <v>#N/A</v>
      </c>
      <c r="C4593" s="3" t="s">
        <v>381</v>
      </c>
      <c r="D4593" s="3" t="s">
        <v>382</v>
      </c>
      <c r="E4593" s="26" t="s">
        <v>160</v>
      </c>
      <c r="F4593" s="3">
        <v>113</v>
      </c>
      <c r="G4593" s="2"/>
      <c r="H4593" s="4">
        <v>44384</v>
      </c>
      <c r="I4593" s="2"/>
      <c r="J4593" s="4">
        <v>34772</v>
      </c>
      <c r="K4593" s="3">
        <v>27</v>
      </c>
      <c r="L4593" s="3">
        <v>1</v>
      </c>
      <c r="M4593" s="3">
        <v>5774.51</v>
      </c>
      <c r="N4593" s="3">
        <v>1510.4549999999999</v>
      </c>
      <c r="O4593" s="3">
        <v>1510.4549999999999</v>
      </c>
      <c r="P4593" s="2"/>
      <c r="Q4593" s="2"/>
      <c r="R4593" s="3">
        <v>18</v>
      </c>
      <c r="S4593" s="3" t="s">
        <v>55</v>
      </c>
      <c r="T4593" s="3">
        <v>0</v>
      </c>
      <c r="U4593" s="3">
        <v>105</v>
      </c>
      <c r="V4593" s="3">
        <v>7595.7</v>
      </c>
      <c r="W4593" s="3">
        <v>0</v>
      </c>
      <c r="X4593" s="3">
        <v>0</v>
      </c>
      <c r="Y4593" s="3">
        <v>0</v>
      </c>
      <c r="Z4593" s="3">
        <v>0</v>
      </c>
      <c r="AA4593" s="3">
        <v>0</v>
      </c>
      <c r="AB4593" s="3">
        <v>0</v>
      </c>
      <c r="AC4593" s="3">
        <v>0</v>
      </c>
      <c r="AD4593" s="3">
        <v>0</v>
      </c>
      <c r="AE4593" s="3">
        <v>0</v>
      </c>
      <c r="AF4593" s="3">
        <v>0</v>
      </c>
      <c r="AG4593" s="3">
        <v>0</v>
      </c>
      <c r="AH4593" s="3">
        <v>0</v>
      </c>
      <c r="AI4593" s="3">
        <v>0</v>
      </c>
      <c r="AJ4593" s="3">
        <v>0</v>
      </c>
      <c r="AK4593" s="3">
        <v>0</v>
      </c>
      <c r="AL4593" s="2"/>
      <c r="AM4593" s="3">
        <v>0</v>
      </c>
      <c r="AN4593" s="3">
        <v>0</v>
      </c>
      <c r="AO4593" s="3">
        <v>0</v>
      </c>
      <c r="AP4593" s="3">
        <v>0</v>
      </c>
      <c r="AQ4593" s="3">
        <v>0</v>
      </c>
      <c r="AR4593" s="3">
        <v>0</v>
      </c>
      <c r="AS4593" s="3">
        <v>0</v>
      </c>
      <c r="AT4593" s="3">
        <v>0</v>
      </c>
      <c r="AU4593" s="3">
        <v>0</v>
      </c>
      <c r="AV4593" s="3">
        <v>0</v>
      </c>
      <c r="AW4593" s="3">
        <v>0</v>
      </c>
      <c r="AX4593" s="3">
        <v>0</v>
      </c>
      <c r="AY4593" s="3">
        <v>0</v>
      </c>
      <c r="AZ4593" s="3">
        <v>0</v>
      </c>
      <c r="BA4593" s="3">
        <v>1396.09</v>
      </c>
      <c r="BB4593" s="3">
        <v>1143.8900000000001</v>
      </c>
      <c r="BC4593" s="3">
        <v>0</v>
      </c>
      <c r="BD4593" s="2"/>
      <c r="BE4593" s="3" t="s">
        <v>449</v>
      </c>
      <c r="BF4593" s="3" t="s">
        <v>457</v>
      </c>
    </row>
    <row r="4594" spans="1:58" ht="13.15" customHeight="1" x14ac:dyDescent="0.25">
      <c r="A4594" s="5" t="s">
        <v>5395</v>
      </c>
      <c r="B4594" s="25" t="e">
        <f>VLOOKUP(Tabla1[[#This Row],[nombre ]],Tabla2[#All],1,0)</f>
        <v>#N/A</v>
      </c>
      <c r="C4594" s="3" t="s">
        <v>381</v>
      </c>
      <c r="D4594" s="3" t="s">
        <v>382</v>
      </c>
      <c r="E4594" s="26" t="s">
        <v>160</v>
      </c>
      <c r="F4594" s="3">
        <v>113</v>
      </c>
      <c r="G4594" s="2"/>
      <c r="H4594" s="4">
        <v>42523</v>
      </c>
      <c r="I4594" s="2"/>
      <c r="J4594" s="4">
        <v>20195</v>
      </c>
      <c r="K4594" s="3">
        <v>67</v>
      </c>
      <c r="L4594" s="3">
        <v>6</v>
      </c>
      <c r="M4594" s="3">
        <v>5774.51</v>
      </c>
      <c r="N4594" s="3">
        <v>1510.4549999999999</v>
      </c>
      <c r="O4594" s="3">
        <v>1510.4549999999999</v>
      </c>
      <c r="P4594" s="3">
        <v>806.65</v>
      </c>
      <c r="Q4594" s="2"/>
      <c r="R4594" s="3">
        <v>18</v>
      </c>
      <c r="S4594" s="3" t="s">
        <v>64</v>
      </c>
      <c r="T4594" s="3">
        <v>0</v>
      </c>
      <c r="U4594" s="3">
        <v>0</v>
      </c>
      <c r="V4594" s="3">
        <v>0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0</v>
      </c>
      <c r="AC4594" s="3">
        <v>0</v>
      </c>
      <c r="AD4594" s="3">
        <v>0</v>
      </c>
      <c r="AE4594" s="3">
        <v>0</v>
      </c>
      <c r="AF4594" s="3">
        <v>0</v>
      </c>
      <c r="AG4594" s="3">
        <v>0</v>
      </c>
      <c r="AH4594" s="3">
        <v>0</v>
      </c>
      <c r="AI4594" s="3">
        <v>0</v>
      </c>
      <c r="AJ4594" s="3">
        <v>0</v>
      </c>
      <c r="AK4594" s="3">
        <v>0</v>
      </c>
      <c r="AL4594" s="2"/>
      <c r="AM4594" s="3">
        <v>0</v>
      </c>
      <c r="AN4594" s="3">
        <v>0</v>
      </c>
      <c r="AO4594" s="3">
        <v>0</v>
      </c>
      <c r="AP4594" s="3">
        <v>0</v>
      </c>
      <c r="AQ4594" s="3">
        <v>0</v>
      </c>
      <c r="AR4594" s="3">
        <v>0</v>
      </c>
      <c r="AS4594" s="3">
        <v>0</v>
      </c>
      <c r="AT4594" s="3">
        <v>0</v>
      </c>
      <c r="AU4594" s="3">
        <v>0</v>
      </c>
      <c r="AV4594" s="3">
        <v>0</v>
      </c>
      <c r="AW4594" s="3">
        <v>0</v>
      </c>
      <c r="AX4594" s="3">
        <v>0</v>
      </c>
      <c r="AY4594" s="3">
        <v>0</v>
      </c>
      <c r="AZ4594" s="3">
        <v>849.03</v>
      </c>
      <c r="BA4594" s="3">
        <v>663.3</v>
      </c>
      <c r="BB4594" s="3">
        <v>152.76</v>
      </c>
      <c r="BC4594" s="3">
        <v>0</v>
      </c>
      <c r="BD4594" s="2"/>
      <c r="BE4594" s="3" t="s">
        <v>449</v>
      </c>
      <c r="BF4594" s="3" t="s">
        <v>453</v>
      </c>
    </row>
    <row r="4595" spans="1:58" ht="13.15" customHeight="1" x14ac:dyDescent="0.25">
      <c r="A4595" s="5" t="s">
        <v>3721</v>
      </c>
      <c r="B4595" s="25" t="e">
        <f>VLOOKUP(Tabla1[[#This Row],[nombre ]],Tabla2[#All],1,0)</f>
        <v>#N/A</v>
      </c>
      <c r="C4595" s="3" t="s">
        <v>381</v>
      </c>
      <c r="D4595" s="3" t="s">
        <v>387</v>
      </c>
      <c r="E4595" s="26" t="s">
        <v>170</v>
      </c>
      <c r="F4595" s="3">
        <v>107</v>
      </c>
      <c r="G4595" s="2"/>
      <c r="H4595" s="4">
        <v>44964</v>
      </c>
      <c r="I4595" s="2"/>
      <c r="J4595" s="4">
        <v>23104</v>
      </c>
      <c r="K4595" s="3">
        <v>59</v>
      </c>
      <c r="L4595" s="3">
        <v>0</v>
      </c>
      <c r="M4595" s="3">
        <v>6334.45</v>
      </c>
      <c r="N4595" s="3">
        <v>1656.81</v>
      </c>
      <c r="O4595" s="3">
        <v>1656.81</v>
      </c>
      <c r="P4595" s="2"/>
      <c r="Q4595" s="2"/>
      <c r="R4595" s="3">
        <v>18</v>
      </c>
      <c r="S4595" s="3" t="s">
        <v>55</v>
      </c>
      <c r="T4595" s="3">
        <v>0</v>
      </c>
      <c r="U4595" s="3">
        <v>30</v>
      </c>
      <c r="V4595" s="3">
        <v>2380.1999999999998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0</v>
      </c>
      <c r="AD4595" s="3">
        <v>0</v>
      </c>
      <c r="AE4595" s="3">
        <v>0</v>
      </c>
      <c r="AF4595" s="3">
        <v>0</v>
      </c>
      <c r="AG4595" s="3">
        <v>0</v>
      </c>
      <c r="AH4595" s="3">
        <v>0</v>
      </c>
      <c r="AI4595" s="3">
        <v>0</v>
      </c>
      <c r="AJ4595" s="3">
        <v>0</v>
      </c>
      <c r="AK4595" s="3">
        <v>0</v>
      </c>
      <c r="AL4595" s="2"/>
      <c r="AM4595" s="3">
        <v>0</v>
      </c>
      <c r="AN4595" s="3">
        <v>0</v>
      </c>
      <c r="AO4595" s="3">
        <v>0</v>
      </c>
      <c r="AP4595" s="3">
        <v>0</v>
      </c>
      <c r="AQ4595" s="3">
        <v>0</v>
      </c>
      <c r="AR4595" s="3">
        <v>0</v>
      </c>
      <c r="AS4595" s="3">
        <v>0</v>
      </c>
      <c r="AT4595" s="3">
        <v>0</v>
      </c>
      <c r="AU4595" s="3">
        <v>0</v>
      </c>
      <c r="AV4595" s="3">
        <v>0</v>
      </c>
      <c r="AW4595" s="3">
        <v>0</v>
      </c>
      <c r="AX4595" s="3">
        <v>0</v>
      </c>
      <c r="AY4595" s="3">
        <v>0</v>
      </c>
      <c r="AZ4595" s="3">
        <v>0</v>
      </c>
      <c r="BA4595" s="3">
        <v>904.5</v>
      </c>
      <c r="BB4595" s="3">
        <v>416.1</v>
      </c>
      <c r="BC4595" s="3">
        <v>0</v>
      </c>
      <c r="BD4595" s="2"/>
      <c r="BE4595" s="3" t="s">
        <v>449</v>
      </c>
      <c r="BF4595" s="3" t="s">
        <v>457</v>
      </c>
    </row>
    <row r="4596" spans="1:58" ht="13.15" customHeight="1" x14ac:dyDescent="0.25">
      <c r="A4596" s="5" t="s">
        <v>3722</v>
      </c>
      <c r="B4596" s="25" t="e">
        <f>VLOOKUP(Tabla1[[#This Row],[nombre ]],Tabla2[#All],1,0)</f>
        <v>#N/A</v>
      </c>
      <c r="C4596" s="3" t="s">
        <v>381</v>
      </c>
      <c r="D4596" s="3" t="s">
        <v>389</v>
      </c>
      <c r="E4596" s="26" t="s">
        <v>69</v>
      </c>
      <c r="F4596" s="3">
        <v>75</v>
      </c>
      <c r="G4596" s="2"/>
      <c r="H4596" s="4">
        <v>44671</v>
      </c>
      <c r="I4596" s="2"/>
      <c r="J4596" s="4">
        <v>34360</v>
      </c>
      <c r="K4596" s="3">
        <v>29</v>
      </c>
      <c r="L4596" s="3">
        <v>0</v>
      </c>
      <c r="M4596" s="3">
        <v>10553.19</v>
      </c>
      <c r="N4596" s="3">
        <v>2604.1149999999998</v>
      </c>
      <c r="O4596" s="3">
        <v>2604.1149999999998</v>
      </c>
      <c r="P4596" s="3">
        <v>0</v>
      </c>
      <c r="Q4596" s="2"/>
      <c r="R4596" s="3">
        <v>15</v>
      </c>
      <c r="S4596" s="3" t="s">
        <v>52</v>
      </c>
      <c r="T4596" s="3">
        <v>0</v>
      </c>
      <c r="U4596" s="3">
        <v>21</v>
      </c>
      <c r="V4596" s="3">
        <v>2758.14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0</v>
      </c>
      <c r="AD4596" s="3">
        <v>0</v>
      </c>
      <c r="AE4596" s="3">
        <v>0</v>
      </c>
      <c r="AF4596" s="3">
        <v>0</v>
      </c>
      <c r="AG4596" s="3">
        <v>0</v>
      </c>
      <c r="AH4596" s="3">
        <v>0</v>
      </c>
      <c r="AI4596" s="3">
        <v>0</v>
      </c>
      <c r="AJ4596" s="3">
        <v>0</v>
      </c>
      <c r="AK4596" s="3">
        <v>0</v>
      </c>
      <c r="AL4596" s="2"/>
      <c r="AM4596" s="3">
        <v>0</v>
      </c>
      <c r="AN4596" s="3">
        <v>0</v>
      </c>
      <c r="AO4596" s="3">
        <v>0</v>
      </c>
      <c r="AP4596" s="3">
        <v>0</v>
      </c>
      <c r="AQ4596" s="3">
        <v>0</v>
      </c>
      <c r="AR4596" s="3">
        <v>0</v>
      </c>
      <c r="AS4596" s="3">
        <v>0</v>
      </c>
      <c r="AT4596" s="3">
        <v>0</v>
      </c>
      <c r="AU4596" s="3">
        <v>0</v>
      </c>
      <c r="AV4596" s="3">
        <v>0</v>
      </c>
      <c r="AW4596" s="3">
        <v>0</v>
      </c>
      <c r="AX4596" s="3">
        <v>0</v>
      </c>
      <c r="AY4596" s="3">
        <v>0</v>
      </c>
      <c r="AZ4596" s="3">
        <v>1361.77</v>
      </c>
      <c r="BA4596" s="3">
        <v>1063.8800000000001</v>
      </c>
      <c r="BB4596" s="3">
        <v>693.76</v>
      </c>
      <c r="BC4596" s="3">
        <v>0</v>
      </c>
      <c r="BD4596" s="2"/>
      <c r="BE4596" s="3" t="s">
        <v>449</v>
      </c>
      <c r="BF4596" s="3" t="s">
        <v>450</v>
      </c>
    </row>
    <row r="4597" spans="1:58" ht="13.15" customHeight="1" x14ac:dyDescent="0.25">
      <c r="A4597" s="5" t="s">
        <v>3723</v>
      </c>
      <c r="B4597" s="25" t="e">
        <f>VLOOKUP(Tabla1[[#This Row],[nombre ]],Tabla2[#All],1,0)</f>
        <v>#N/A</v>
      </c>
      <c r="C4597" s="3" t="s">
        <v>381</v>
      </c>
      <c r="D4597" s="3" t="s">
        <v>382</v>
      </c>
      <c r="E4597" s="26" t="s">
        <v>160</v>
      </c>
      <c r="F4597" s="3">
        <v>113</v>
      </c>
      <c r="G4597" s="2"/>
      <c r="H4597" s="4">
        <v>43055</v>
      </c>
      <c r="I4597" s="2"/>
      <c r="J4597" s="4">
        <v>21276</v>
      </c>
      <c r="K4597" s="3">
        <v>64</v>
      </c>
      <c r="L4597" s="3">
        <v>5</v>
      </c>
      <c r="M4597" s="3">
        <v>5774.51</v>
      </c>
      <c r="N4597" s="3">
        <v>1510.4549999999999</v>
      </c>
      <c r="O4597" s="3">
        <v>1510.4549999999999</v>
      </c>
      <c r="P4597" s="3">
        <v>0</v>
      </c>
      <c r="Q4597" s="2"/>
      <c r="R4597" s="3">
        <v>18</v>
      </c>
      <c r="S4597" s="3" t="s">
        <v>60</v>
      </c>
      <c r="T4597" s="3">
        <v>0</v>
      </c>
      <c r="U4597" s="3">
        <v>110</v>
      </c>
      <c r="V4597" s="3">
        <v>7957.4</v>
      </c>
      <c r="W4597" s="3">
        <v>1501.37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0</v>
      </c>
      <c r="AD4597" s="3">
        <v>0</v>
      </c>
      <c r="AE4597" s="3">
        <v>0</v>
      </c>
      <c r="AF4597" s="3">
        <v>0</v>
      </c>
      <c r="AG4597" s="3">
        <v>0</v>
      </c>
      <c r="AH4597" s="3">
        <v>0</v>
      </c>
      <c r="AI4597" s="3">
        <v>0</v>
      </c>
      <c r="AJ4597" s="3">
        <v>0</v>
      </c>
      <c r="AK4597" s="3">
        <v>0</v>
      </c>
      <c r="AL4597" s="2"/>
      <c r="AM4597" s="3">
        <v>0</v>
      </c>
      <c r="AN4597" s="3">
        <v>0</v>
      </c>
      <c r="AO4597" s="3">
        <v>0</v>
      </c>
      <c r="AP4597" s="3">
        <v>0</v>
      </c>
      <c r="AQ4597" s="3">
        <v>0</v>
      </c>
      <c r="AR4597" s="3">
        <v>0</v>
      </c>
      <c r="AS4597" s="3">
        <v>0</v>
      </c>
      <c r="AT4597" s="3">
        <v>0</v>
      </c>
      <c r="AU4597" s="3">
        <v>0</v>
      </c>
      <c r="AV4597" s="3">
        <v>0</v>
      </c>
      <c r="AW4597" s="3">
        <v>0</v>
      </c>
      <c r="AX4597" s="3">
        <v>0</v>
      </c>
      <c r="AY4597" s="3">
        <v>0</v>
      </c>
      <c r="AZ4597" s="3">
        <v>1796.25</v>
      </c>
      <c r="BA4597" s="3">
        <v>1403.33</v>
      </c>
      <c r="BB4597" s="3">
        <v>1359.12</v>
      </c>
      <c r="BC4597" s="3">
        <v>0</v>
      </c>
      <c r="BD4597" s="2"/>
      <c r="BE4597" s="3" t="s">
        <v>449</v>
      </c>
      <c r="BF4597" s="3" t="s">
        <v>455</v>
      </c>
    </row>
    <row r="4598" spans="1:58" ht="13.15" customHeight="1" x14ac:dyDescent="0.25">
      <c r="A4598" s="5" t="s">
        <v>5396</v>
      </c>
      <c r="B4598" s="25" t="e">
        <f>VLOOKUP(Tabla1[[#This Row],[nombre ]],Tabla2[#All],1,0)</f>
        <v>#N/A</v>
      </c>
      <c r="C4598" s="3" t="s">
        <v>381</v>
      </c>
      <c r="D4598" s="3" t="s">
        <v>382</v>
      </c>
      <c r="E4598" s="26" t="s">
        <v>160</v>
      </c>
      <c r="F4598" s="3">
        <v>113</v>
      </c>
      <c r="G4598" s="2"/>
      <c r="H4598" s="4">
        <v>43105</v>
      </c>
      <c r="I4598" s="2"/>
      <c r="J4598" s="4">
        <v>27175</v>
      </c>
      <c r="K4598" s="3">
        <v>48</v>
      </c>
      <c r="L4598" s="3">
        <v>5</v>
      </c>
      <c r="M4598" s="3">
        <v>5774.51</v>
      </c>
      <c r="N4598" s="3">
        <v>1510.4549999999999</v>
      </c>
      <c r="O4598" s="3">
        <v>1510.4549999999999</v>
      </c>
      <c r="P4598" s="3">
        <v>0</v>
      </c>
      <c r="Q4598" s="2"/>
      <c r="R4598" s="3">
        <v>18</v>
      </c>
      <c r="S4598" s="3" t="s">
        <v>64</v>
      </c>
      <c r="T4598" s="3">
        <v>0</v>
      </c>
      <c r="U4598" s="3">
        <v>90</v>
      </c>
      <c r="V4598" s="3">
        <v>6510.6</v>
      </c>
      <c r="W4598" s="3">
        <v>0</v>
      </c>
      <c r="X4598" s="3">
        <v>0</v>
      </c>
      <c r="Y4598" s="3">
        <v>0</v>
      </c>
      <c r="Z4598" s="3">
        <v>0</v>
      </c>
      <c r="AA4598" s="3">
        <v>0</v>
      </c>
      <c r="AB4598" s="3">
        <v>0</v>
      </c>
      <c r="AC4598" s="3">
        <v>0</v>
      </c>
      <c r="AD4598" s="3">
        <v>0</v>
      </c>
      <c r="AE4598" s="3">
        <v>0</v>
      </c>
      <c r="AF4598" s="3">
        <v>0</v>
      </c>
      <c r="AG4598" s="3">
        <v>0</v>
      </c>
      <c r="AH4598" s="3">
        <v>0</v>
      </c>
      <c r="AI4598" s="3">
        <v>0</v>
      </c>
      <c r="AJ4598" s="3">
        <v>0</v>
      </c>
      <c r="AK4598" s="3">
        <v>0</v>
      </c>
      <c r="AL4598" s="2"/>
      <c r="AM4598" s="3">
        <v>0</v>
      </c>
      <c r="AN4598" s="3">
        <v>0</v>
      </c>
      <c r="AO4598" s="3">
        <v>0</v>
      </c>
      <c r="AP4598" s="3">
        <v>0</v>
      </c>
      <c r="AQ4598" s="3">
        <v>0</v>
      </c>
      <c r="AR4598" s="3">
        <v>0</v>
      </c>
      <c r="AS4598" s="3">
        <v>0</v>
      </c>
      <c r="AT4598" s="3">
        <v>0</v>
      </c>
      <c r="AU4598" s="3">
        <v>0</v>
      </c>
      <c r="AV4598" s="3">
        <v>0</v>
      </c>
      <c r="AW4598" s="3">
        <v>0</v>
      </c>
      <c r="AX4598" s="3">
        <v>0</v>
      </c>
      <c r="AY4598" s="3">
        <v>0</v>
      </c>
      <c r="AZ4598" s="3">
        <v>1611.06</v>
      </c>
      <c r="BA4598" s="3">
        <v>1258.6500000000001</v>
      </c>
      <c r="BB4598" s="3">
        <v>1060.1500000000001</v>
      </c>
      <c r="BC4598" s="3">
        <v>0</v>
      </c>
      <c r="BD4598" s="2"/>
      <c r="BE4598" s="3" t="s">
        <v>449</v>
      </c>
      <c r="BF4598" s="3" t="s">
        <v>453</v>
      </c>
    </row>
    <row r="4599" spans="1:58" ht="13.15" customHeight="1" x14ac:dyDescent="0.25">
      <c r="A4599" s="5" t="s">
        <v>3724</v>
      </c>
      <c r="B4599" s="25" t="e">
        <f>VLOOKUP(Tabla1[[#This Row],[nombre ]],Tabla2[#All],1,0)</f>
        <v>#N/A</v>
      </c>
      <c r="C4599" s="3" t="s">
        <v>381</v>
      </c>
      <c r="D4599" s="3" t="s">
        <v>386</v>
      </c>
      <c r="E4599" s="26" t="s">
        <v>164</v>
      </c>
      <c r="F4599" s="3">
        <v>84</v>
      </c>
      <c r="G4599" s="2"/>
      <c r="H4599" s="4">
        <v>42688</v>
      </c>
      <c r="I4599" s="2"/>
      <c r="J4599" s="4">
        <v>27368</v>
      </c>
      <c r="K4599" s="3">
        <v>48</v>
      </c>
      <c r="L4599" s="3">
        <v>6</v>
      </c>
      <c r="M4599" s="3">
        <v>8512.2099999999991</v>
      </c>
      <c r="N4599" s="3">
        <v>2644.7</v>
      </c>
      <c r="O4599" s="3">
        <v>2644.7</v>
      </c>
      <c r="P4599" s="3">
        <v>1265.76</v>
      </c>
      <c r="Q4599" s="2"/>
      <c r="R4599" s="3">
        <v>18</v>
      </c>
      <c r="S4599" s="3" t="s">
        <v>64</v>
      </c>
      <c r="T4599" s="3">
        <v>0</v>
      </c>
      <c r="U4599" s="3">
        <v>60</v>
      </c>
      <c r="V4599" s="3">
        <v>6810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0</v>
      </c>
      <c r="AD4599" s="3">
        <v>0</v>
      </c>
      <c r="AE4599" s="3">
        <v>0</v>
      </c>
      <c r="AF4599" s="3">
        <v>0</v>
      </c>
      <c r="AG4599" s="3">
        <v>0</v>
      </c>
      <c r="AH4599" s="3">
        <v>0</v>
      </c>
      <c r="AI4599" s="3">
        <v>0</v>
      </c>
      <c r="AJ4599" s="3">
        <v>0</v>
      </c>
      <c r="AK4599" s="3">
        <v>0</v>
      </c>
      <c r="AL4599" s="2"/>
      <c r="AM4599" s="3">
        <v>0</v>
      </c>
      <c r="AN4599" s="3">
        <v>0</v>
      </c>
      <c r="AO4599" s="3">
        <v>0</v>
      </c>
      <c r="AP4599" s="3">
        <v>0</v>
      </c>
      <c r="AQ4599" s="3">
        <v>0</v>
      </c>
      <c r="AR4599" s="3">
        <v>0</v>
      </c>
      <c r="AS4599" s="3">
        <v>0</v>
      </c>
      <c r="AT4599" s="3">
        <v>0</v>
      </c>
      <c r="AU4599" s="3">
        <v>0</v>
      </c>
      <c r="AV4599" s="3">
        <v>0</v>
      </c>
      <c r="AW4599" s="3">
        <v>0</v>
      </c>
      <c r="AX4599" s="3">
        <v>0</v>
      </c>
      <c r="AY4599" s="3">
        <v>0</v>
      </c>
      <c r="AZ4599" s="3">
        <v>2203.98</v>
      </c>
      <c r="BA4599" s="3">
        <v>1721.85</v>
      </c>
      <c r="BB4599" s="3">
        <v>1633.93</v>
      </c>
      <c r="BC4599" s="3">
        <v>0</v>
      </c>
      <c r="BD4599" s="2"/>
      <c r="BE4599" s="3" t="s">
        <v>449</v>
      </c>
      <c r="BF4599" s="3" t="s">
        <v>453</v>
      </c>
    </row>
    <row r="4600" spans="1:58" ht="13.15" customHeight="1" x14ac:dyDescent="0.25">
      <c r="A4600" s="5" t="s">
        <v>3725</v>
      </c>
      <c r="B4600" s="25" t="e">
        <f>VLOOKUP(Tabla1[[#This Row],[nombre ]],Tabla2[#All],1,0)</f>
        <v>#N/A</v>
      </c>
      <c r="C4600" s="3" t="s">
        <v>381</v>
      </c>
      <c r="D4600" s="3" t="s">
        <v>382</v>
      </c>
      <c r="E4600" s="26" t="s">
        <v>160</v>
      </c>
      <c r="F4600" s="3">
        <v>113</v>
      </c>
      <c r="G4600" s="2"/>
      <c r="H4600" s="4">
        <v>44741</v>
      </c>
      <c r="I4600" s="2"/>
      <c r="J4600" s="4">
        <v>27486</v>
      </c>
      <c r="K4600" s="3">
        <v>47</v>
      </c>
      <c r="L4600" s="3">
        <v>0</v>
      </c>
      <c r="M4600" s="3">
        <v>5774.51</v>
      </c>
      <c r="N4600" s="3">
        <v>1510.4549999999999</v>
      </c>
      <c r="O4600" s="3">
        <v>1510.4549999999999</v>
      </c>
      <c r="P4600" s="2"/>
      <c r="Q4600" s="2"/>
      <c r="R4600" s="3">
        <v>18</v>
      </c>
      <c r="S4600" s="3" t="s">
        <v>55</v>
      </c>
      <c r="T4600" s="3">
        <v>0</v>
      </c>
      <c r="U4600" s="3">
        <v>0</v>
      </c>
      <c r="V4600" s="3">
        <v>0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0</v>
      </c>
      <c r="AD4600" s="3">
        <v>0</v>
      </c>
      <c r="AE4600" s="3">
        <v>0</v>
      </c>
      <c r="AF4600" s="3">
        <v>0</v>
      </c>
      <c r="AG4600" s="3">
        <v>0</v>
      </c>
      <c r="AH4600" s="3">
        <v>0</v>
      </c>
      <c r="AI4600" s="3">
        <v>0</v>
      </c>
      <c r="AJ4600" s="3">
        <v>0</v>
      </c>
      <c r="AK4600" s="3">
        <v>0</v>
      </c>
      <c r="AL4600" s="2"/>
      <c r="AM4600" s="3">
        <v>0</v>
      </c>
      <c r="AN4600" s="3">
        <v>0</v>
      </c>
      <c r="AO4600" s="3">
        <v>0</v>
      </c>
      <c r="AP4600" s="3">
        <v>0</v>
      </c>
      <c r="AQ4600" s="3">
        <v>0</v>
      </c>
      <c r="AR4600" s="3">
        <v>0</v>
      </c>
      <c r="AS4600" s="3">
        <v>0</v>
      </c>
      <c r="AT4600" s="3">
        <v>0</v>
      </c>
      <c r="AU4600" s="3">
        <v>0</v>
      </c>
      <c r="AV4600" s="3">
        <v>0</v>
      </c>
      <c r="AW4600" s="3">
        <v>0</v>
      </c>
      <c r="AX4600" s="3">
        <v>0</v>
      </c>
      <c r="AY4600" s="3">
        <v>0</v>
      </c>
      <c r="AZ4600" s="3">
        <v>0</v>
      </c>
      <c r="BA4600" s="3">
        <v>607.59</v>
      </c>
      <c r="BB4600" s="3">
        <v>65.05</v>
      </c>
      <c r="BC4600" s="3">
        <v>0</v>
      </c>
      <c r="BD4600" s="2"/>
      <c r="BE4600" s="3" t="s">
        <v>449</v>
      </c>
      <c r="BF4600" s="3" t="s">
        <v>457</v>
      </c>
    </row>
    <row r="4601" spans="1:58" ht="13.15" customHeight="1" x14ac:dyDescent="0.25">
      <c r="A4601" s="5" t="s">
        <v>3726</v>
      </c>
      <c r="B4601" s="25" t="e">
        <f>VLOOKUP(Tabla1[[#This Row],[nombre ]],Tabla2[#All],1,0)</f>
        <v>#N/A</v>
      </c>
      <c r="C4601" s="3" t="s">
        <v>381</v>
      </c>
      <c r="D4601" s="3" t="s">
        <v>382</v>
      </c>
      <c r="E4601" s="26" t="s">
        <v>63</v>
      </c>
      <c r="F4601" s="3">
        <v>117</v>
      </c>
      <c r="G4601" s="2"/>
      <c r="H4601" s="4">
        <v>44831</v>
      </c>
      <c r="I4601" s="2"/>
      <c r="J4601" s="4">
        <v>33068</v>
      </c>
      <c r="K4601" s="3">
        <v>32</v>
      </c>
      <c r="L4601" s="3">
        <v>0</v>
      </c>
      <c r="M4601" s="3">
        <v>4773.91</v>
      </c>
      <c r="N4601" s="3">
        <v>1247.2049999999999</v>
      </c>
      <c r="O4601" s="3">
        <v>1247.2049999999999</v>
      </c>
      <c r="P4601" s="3">
        <v>0</v>
      </c>
      <c r="Q4601" s="2"/>
      <c r="R4601" s="3">
        <v>18</v>
      </c>
      <c r="S4601" s="3" t="s">
        <v>64</v>
      </c>
      <c r="T4601" s="3">
        <v>0</v>
      </c>
      <c r="U4601" s="3">
        <v>35</v>
      </c>
      <c r="V4601" s="3">
        <v>2092.3000000000002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0</v>
      </c>
      <c r="AD4601" s="3">
        <v>0</v>
      </c>
      <c r="AE4601" s="3">
        <v>0</v>
      </c>
      <c r="AF4601" s="3">
        <v>0</v>
      </c>
      <c r="AG4601" s="3">
        <v>0</v>
      </c>
      <c r="AH4601" s="3">
        <v>0</v>
      </c>
      <c r="AI4601" s="3">
        <v>0</v>
      </c>
      <c r="AJ4601" s="3">
        <v>0</v>
      </c>
      <c r="AK4601" s="3">
        <v>0</v>
      </c>
      <c r="AL4601" s="2"/>
      <c r="AM4601" s="3">
        <v>0</v>
      </c>
      <c r="AN4601" s="3">
        <v>0</v>
      </c>
      <c r="AO4601" s="3">
        <v>0</v>
      </c>
      <c r="AP4601" s="3">
        <v>0</v>
      </c>
      <c r="AQ4601" s="3">
        <v>0</v>
      </c>
      <c r="AR4601" s="3">
        <v>0</v>
      </c>
      <c r="AS4601" s="3">
        <v>0</v>
      </c>
      <c r="AT4601" s="3">
        <v>0</v>
      </c>
      <c r="AU4601" s="3">
        <v>0</v>
      </c>
      <c r="AV4601" s="3">
        <v>0</v>
      </c>
      <c r="AW4601" s="3">
        <v>0</v>
      </c>
      <c r="AX4601" s="3">
        <v>0</v>
      </c>
      <c r="AY4601" s="3">
        <v>0</v>
      </c>
      <c r="AZ4601" s="3">
        <v>910.5</v>
      </c>
      <c r="BA4601" s="3">
        <v>711.31</v>
      </c>
      <c r="BB4601" s="3">
        <v>449.47</v>
      </c>
      <c r="BC4601" s="3">
        <v>0</v>
      </c>
      <c r="BD4601" s="2"/>
      <c r="BE4601" s="3" t="s">
        <v>449</v>
      </c>
      <c r="BF4601" s="3" t="s">
        <v>453</v>
      </c>
    </row>
    <row r="4602" spans="1:58" ht="13.15" customHeight="1" x14ac:dyDescent="0.25">
      <c r="A4602" s="5" t="s">
        <v>5397</v>
      </c>
      <c r="B4602" s="25" t="e">
        <f>VLOOKUP(Tabla1[[#This Row],[nombre ]],Tabla2[#All],1,0)</f>
        <v>#N/A</v>
      </c>
      <c r="C4602" s="3" t="s">
        <v>381</v>
      </c>
      <c r="D4602" s="3" t="s">
        <v>382</v>
      </c>
      <c r="E4602" s="26" t="s">
        <v>160</v>
      </c>
      <c r="F4602" s="3">
        <v>113</v>
      </c>
      <c r="G4602" s="2"/>
      <c r="H4602" s="4">
        <v>42523</v>
      </c>
      <c r="I4602" s="2"/>
      <c r="J4602" s="4">
        <v>22487</v>
      </c>
      <c r="K4602" s="3">
        <v>61</v>
      </c>
      <c r="L4602" s="3">
        <v>6</v>
      </c>
      <c r="M4602" s="3">
        <v>5774.51</v>
      </c>
      <c r="N4602" s="3">
        <v>1510.4549999999999</v>
      </c>
      <c r="O4602" s="3">
        <v>1510.4549999999999</v>
      </c>
      <c r="P4602" s="3">
        <v>806.65</v>
      </c>
      <c r="Q4602" s="2"/>
      <c r="R4602" s="3">
        <v>18</v>
      </c>
      <c r="S4602" s="3" t="s">
        <v>64</v>
      </c>
      <c r="T4602" s="3">
        <v>0</v>
      </c>
      <c r="U4602" s="3">
        <v>90</v>
      </c>
      <c r="V4602" s="3">
        <v>6510.6</v>
      </c>
      <c r="W4602" s="3">
        <v>0</v>
      </c>
      <c r="X4602" s="3">
        <v>0</v>
      </c>
      <c r="Y4602" s="3">
        <v>0</v>
      </c>
      <c r="Z4602" s="3">
        <v>0</v>
      </c>
      <c r="AA4602" s="3">
        <v>0</v>
      </c>
      <c r="AB4602" s="3">
        <v>0</v>
      </c>
      <c r="AC4602" s="3">
        <v>0</v>
      </c>
      <c r="AD4602" s="3">
        <v>0</v>
      </c>
      <c r="AE4602" s="3">
        <v>0</v>
      </c>
      <c r="AF4602" s="3">
        <v>0</v>
      </c>
      <c r="AG4602" s="3">
        <v>0</v>
      </c>
      <c r="AH4602" s="3">
        <v>0</v>
      </c>
      <c r="AI4602" s="3">
        <v>0</v>
      </c>
      <c r="AJ4602" s="3">
        <v>0</v>
      </c>
      <c r="AK4602" s="3">
        <v>0</v>
      </c>
      <c r="AL4602" s="2"/>
      <c r="AM4602" s="3">
        <v>0</v>
      </c>
      <c r="AN4602" s="3">
        <v>0</v>
      </c>
      <c r="AO4602" s="3">
        <v>0</v>
      </c>
      <c r="AP4602" s="3">
        <v>0</v>
      </c>
      <c r="AQ4602" s="3">
        <v>0</v>
      </c>
      <c r="AR4602" s="3">
        <v>0</v>
      </c>
      <c r="AS4602" s="3">
        <v>0</v>
      </c>
      <c r="AT4602" s="3">
        <v>0</v>
      </c>
      <c r="AU4602" s="3">
        <v>0</v>
      </c>
      <c r="AV4602" s="3">
        <v>0</v>
      </c>
      <c r="AW4602" s="3">
        <v>0</v>
      </c>
      <c r="AX4602" s="3">
        <v>0</v>
      </c>
      <c r="AY4602" s="3">
        <v>0</v>
      </c>
      <c r="AZ4602" s="3">
        <v>1682.37</v>
      </c>
      <c r="BA4602" s="3">
        <v>1314.36</v>
      </c>
      <c r="BB4602" s="3">
        <v>1172.8</v>
      </c>
      <c r="BC4602" s="3">
        <v>0</v>
      </c>
      <c r="BD4602" s="2"/>
      <c r="BE4602" s="3" t="s">
        <v>449</v>
      </c>
      <c r="BF4602" s="3" t="s">
        <v>453</v>
      </c>
    </row>
    <row r="4603" spans="1:58" ht="13.15" customHeight="1" x14ac:dyDescent="0.25">
      <c r="A4603" s="5" t="s">
        <v>3727</v>
      </c>
      <c r="B4603" s="25" t="e">
        <f>VLOOKUP(Tabla1[[#This Row],[nombre ]],Tabla2[#All],1,0)</f>
        <v>#N/A</v>
      </c>
      <c r="C4603" s="3" t="s">
        <v>381</v>
      </c>
      <c r="D4603" s="3" t="s">
        <v>386</v>
      </c>
      <c r="E4603" s="26" t="s">
        <v>160</v>
      </c>
      <c r="F4603" s="3">
        <v>113</v>
      </c>
      <c r="G4603" s="2"/>
      <c r="H4603" s="4">
        <v>42523</v>
      </c>
      <c r="I4603" s="2"/>
      <c r="J4603" s="4">
        <v>17430</v>
      </c>
      <c r="K4603" s="3">
        <v>75</v>
      </c>
      <c r="L4603" s="3">
        <v>6</v>
      </c>
      <c r="M4603" s="3">
        <v>5774.51</v>
      </c>
      <c r="N4603" s="3">
        <v>1510.4549999999999</v>
      </c>
      <c r="O4603" s="3">
        <v>1510.4549999999999</v>
      </c>
      <c r="P4603" s="3">
        <v>806.65</v>
      </c>
      <c r="Q4603" s="2"/>
      <c r="R4603" s="3">
        <v>18</v>
      </c>
      <c r="S4603" s="3" t="s">
        <v>64</v>
      </c>
      <c r="T4603" s="3">
        <v>0</v>
      </c>
      <c r="U4603" s="3">
        <v>0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  <c r="AD4603" s="3">
        <v>0</v>
      </c>
      <c r="AE4603" s="3">
        <v>0</v>
      </c>
      <c r="AF4603" s="3">
        <v>0</v>
      </c>
      <c r="AG4603" s="3">
        <v>0</v>
      </c>
      <c r="AH4603" s="3">
        <v>0</v>
      </c>
      <c r="AI4603" s="3">
        <v>0</v>
      </c>
      <c r="AJ4603" s="3">
        <v>0</v>
      </c>
      <c r="AK4603" s="3">
        <v>0</v>
      </c>
      <c r="AL4603" s="2"/>
      <c r="AM4603" s="3">
        <v>0</v>
      </c>
      <c r="AN4603" s="3">
        <v>0</v>
      </c>
      <c r="AO4603" s="3">
        <v>0</v>
      </c>
      <c r="AP4603" s="3">
        <v>0</v>
      </c>
      <c r="AQ4603" s="3">
        <v>0</v>
      </c>
      <c r="AR4603" s="3">
        <v>0</v>
      </c>
      <c r="AS4603" s="3">
        <v>0</v>
      </c>
      <c r="AT4603" s="3">
        <v>0</v>
      </c>
      <c r="AU4603" s="3">
        <v>0</v>
      </c>
      <c r="AV4603" s="3">
        <v>0</v>
      </c>
      <c r="AW4603" s="3">
        <v>0</v>
      </c>
      <c r="AX4603" s="3">
        <v>0</v>
      </c>
      <c r="AY4603" s="3">
        <v>0</v>
      </c>
      <c r="AZ4603" s="3">
        <v>849.03</v>
      </c>
      <c r="BA4603" s="3">
        <v>663.3</v>
      </c>
      <c r="BB4603" s="3">
        <v>152.76</v>
      </c>
      <c r="BC4603" s="3">
        <v>0</v>
      </c>
      <c r="BD4603" s="2"/>
      <c r="BE4603" s="3" t="s">
        <v>449</v>
      </c>
      <c r="BF4603" s="3" t="s">
        <v>453</v>
      </c>
    </row>
    <row r="4604" spans="1:58" ht="13.15" customHeight="1" x14ac:dyDescent="0.25">
      <c r="A4604" s="5" t="s">
        <v>5398</v>
      </c>
      <c r="B4604" s="25" t="e">
        <f>VLOOKUP(Tabla1[[#This Row],[nombre ]],Tabla2[#All],1,0)</f>
        <v>#N/A</v>
      </c>
      <c r="C4604" s="3" t="s">
        <v>381</v>
      </c>
      <c r="D4604" s="3" t="s">
        <v>382</v>
      </c>
      <c r="E4604" s="26" t="s">
        <v>164</v>
      </c>
      <c r="F4604" s="3">
        <v>84</v>
      </c>
      <c r="G4604" s="2"/>
      <c r="H4604" s="4">
        <v>42968</v>
      </c>
      <c r="I4604" s="2"/>
      <c r="J4604" s="4">
        <v>28897</v>
      </c>
      <c r="K4604" s="3">
        <v>44</v>
      </c>
      <c r="L4604" s="3">
        <v>5</v>
      </c>
      <c r="M4604" s="3">
        <v>8512.2099999999991</v>
      </c>
      <c r="N4604" s="3">
        <v>2644.7</v>
      </c>
      <c r="O4604" s="3">
        <v>2644.7</v>
      </c>
      <c r="P4604" s="3">
        <v>1354.37</v>
      </c>
      <c r="Q4604" s="2"/>
      <c r="R4604" s="3">
        <v>18</v>
      </c>
      <c r="S4604" s="3" t="s">
        <v>64</v>
      </c>
      <c r="T4604" s="3">
        <v>0</v>
      </c>
      <c r="U4604" s="3">
        <v>0</v>
      </c>
      <c r="V4604" s="3">
        <v>0</v>
      </c>
      <c r="W4604" s="3">
        <v>0</v>
      </c>
      <c r="X4604" s="3">
        <v>0</v>
      </c>
      <c r="Y4604" s="3">
        <v>0</v>
      </c>
      <c r="Z4604" s="3">
        <v>0</v>
      </c>
      <c r="AA4604" s="3">
        <v>0</v>
      </c>
      <c r="AB4604" s="3">
        <v>0</v>
      </c>
      <c r="AC4604" s="3">
        <v>0</v>
      </c>
      <c r="AD4604" s="3">
        <v>0</v>
      </c>
      <c r="AE4604" s="3">
        <v>0</v>
      </c>
      <c r="AF4604" s="3">
        <v>0</v>
      </c>
      <c r="AG4604" s="3">
        <v>0</v>
      </c>
      <c r="AH4604" s="3">
        <v>8248.24</v>
      </c>
      <c r="AI4604" s="3">
        <v>0</v>
      </c>
      <c r="AJ4604" s="3">
        <v>0</v>
      </c>
      <c r="AK4604" s="3">
        <v>0</v>
      </c>
      <c r="AL4604" s="2"/>
      <c r="AM4604" s="3">
        <v>0</v>
      </c>
      <c r="AN4604" s="3">
        <v>0</v>
      </c>
      <c r="AO4604" s="3">
        <v>0</v>
      </c>
      <c r="AP4604" s="3">
        <v>0</v>
      </c>
      <c r="AQ4604" s="3">
        <v>0</v>
      </c>
      <c r="AR4604" s="3">
        <v>0</v>
      </c>
      <c r="AS4604" s="3">
        <v>0</v>
      </c>
      <c r="AT4604" s="3">
        <v>0</v>
      </c>
      <c r="AU4604" s="3">
        <v>0</v>
      </c>
      <c r="AV4604" s="3">
        <v>0</v>
      </c>
      <c r="AW4604" s="3">
        <v>0</v>
      </c>
      <c r="AX4604" s="3">
        <v>0</v>
      </c>
      <c r="AY4604" s="3">
        <v>0</v>
      </c>
      <c r="AZ4604" s="3">
        <v>1340.13</v>
      </c>
      <c r="BA4604" s="3">
        <v>1046.97</v>
      </c>
      <c r="BB4604" s="3">
        <v>622.98</v>
      </c>
      <c r="BC4604" s="3">
        <v>0</v>
      </c>
      <c r="BD4604" s="2"/>
      <c r="BE4604" s="3" t="s">
        <v>449</v>
      </c>
      <c r="BF4604" s="3" t="s">
        <v>453</v>
      </c>
    </row>
    <row r="4605" spans="1:58" ht="13.15" customHeight="1" x14ac:dyDescent="0.25">
      <c r="A4605" s="5" t="s">
        <v>5399</v>
      </c>
      <c r="B4605" s="25" t="e">
        <f>VLOOKUP(Tabla1[[#This Row],[nombre ]],Tabla2[#All],1,0)</f>
        <v>#N/A</v>
      </c>
      <c r="C4605" s="3" t="s">
        <v>381</v>
      </c>
      <c r="D4605" s="3" t="s">
        <v>386</v>
      </c>
      <c r="E4605" s="26" t="s">
        <v>160</v>
      </c>
      <c r="F4605" s="3">
        <v>113</v>
      </c>
      <c r="G4605" s="2"/>
      <c r="H4605" s="4">
        <v>43896</v>
      </c>
      <c r="I4605" s="2"/>
      <c r="J4605" s="4">
        <v>32834</v>
      </c>
      <c r="K4605" s="3">
        <v>33</v>
      </c>
      <c r="L4605" s="3">
        <v>3</v>
      </c>
      <c r="M4605" s="3">
        <v>5774.51</v>
      </c>
      <c r="N4605" s="3">
        <v>1510.4549999999999</v>
      </c>
      <c r="O4605" s="3">
        <v>1510.4549999999999</v>
      </c>
      <c r="P4605" s="3">
        <v>0</v>
      </c>
      <c r="Q4605" s="2"/>
      <c r="R4605" s="3">
        <v>18</v>
      </c>
      <c r="S4605" s="3" t="s">
        <v>64</v>
      </c>
      <c r="T4605" s="3">
        <v>0</v>
      </c>
      <c r="U4605" s="3">
        <v>105</v>
      </c>
      <c r="V4605" s="3">
        <v>7595.7</v>
      </c>
      <c r="W4605" s="3">
        <v>0</v>
      </c>
      <c r="X4605" s="3">
        <v>0</v>
      </c>
      <c r="Y4605" s="3">
        <v>0</v>
      </c>
      <c r="Z4605" s="3">
        <v>0</v>
      </c>
      <c r="AA4605" s="3">
        <v>0</v>
      </c>
      <c r="AB4605" s="3">
        <v>0</v>
      </c>
      <c r="AC4605" s="3">
        <v>0</v>
      </c>
      <c r="AD4605" s="3">
        <v>0</v>
      </c>
      <c r="AE4605" s="3">
        <v>0</v>
      </c>
      <c r="AF4605" s="3">
        <v>0</v>
      </c>
      <c r="AG4605" s="3">
        <v>0</v>
      </c>
      <c r="AH4605" s="3">
        <v>0</v>
      </c>
      <c r="AI4605" s="3">
        <v>0</v>
      </c>
      <c r="AJ4605" s="3">
        <v>0</v>
      </c>
      <c r="AK4605" s="3">
        <v>0</v>
      </c>
      <c r="AL4605" s="2"/>
      <c r="AM4605" s="3">
        <v>0</v>
      </c>
      <c r="AN4605" s="3">
        <v>0</v>
      </c>
      <c r="AO4605" s="3">
        <v>0</v>
      </c>
      <c r="AP4605" s="3">
        <v>0</v>
      </c>
      <c r="AQ4605" s="3">
        <v>0</v>
      </c>
      <c r="AR4605" s="3">
        <v>0</v>
      </c>
      <c r="AS4605" s="3">
        <v>0</v>
      </c>
      <c r="AT4605" s="3">
        <v>0</v>
      </c>
      <c r="AU4605" s="3">
        <v>0</v>
      </c>
      <c r="AV4605" s="3">
        <v>0</v>
      </c>
      <c r="AW4605" s="3">
        <v>0</v>
      </c>
      <c r="AX4605" s="3">
        <v>0</v>
      </c>
      <c r="AY4605" s="3">
        <v>0</v>
      </c>
      <c r="AZ4605" s="3">
        <v>1749.96</v>
      </c>
      <c r="BA4605" s="3">
        <v>1367.16</v>
      </c>
      <c r="BB4605" s="3">
        <v>1281.8599999999999</v>
      </c>
      <c r="BC4605" s="3">
        <v>0</v>
      </c>
      <c r="BD4605" s="2"/>
      <c r="BE4605" s="3" t="s">
        <v>449</v>
      </c>
      <c r="BF4605" s="3" t="s">
        <v>453</v>
      </c>
    </row>
    <row r="4606" spans="1:58" ht="13.15" customHeight="1" x14ac:dyDescent="0.25">
      <c r="A4606" s="5" t="s">
        <v>3728</v>
      </c>
      <c r="B4606" s="25" t="e">
        <f>VLOOKUP(Tabla1[[#This Row],[nombre ]],Tabla2[#All],1,0)</f>
        <v>#N/A</v>
      </c>
      <c r="C4606" s="3" t="s">
        <v>381</v>
      </c>
      <c r="D4606" s="3" t="s">
        <v>382</v>
      </c>
      <c r="E4606" s="26" t="s">
        <v>164</v>
      </c>
      <c r="F4606" s="3">
        <v>84</v>
      </c>
      <c r="G4606" s="2"/>
      <c r="H4606" s="4">
        <v>42796</v>
      </c>
      <c r="I4606" s="2"/>
      <c r="J4606" s="4">
        <v>27459</v>
      </c>
      <c r="K4606" s="3">
        <v>48</v>
      </c>
      <c r="L4606" s="3">
        <v>6</v>
      </c>
      <c r="M4606" s="3">
        <v>8512.2099999999991</v>
      </c>
      <c r="N4606" s="3">
        <v>2644.7</v>
      </c>
      <c r="O4606" s="3">
        <v>2644.7</v>
      </c>
      <c r="P4606" s="3">
        <v>1354.37</v>
      </c>
      <c r="Q4606" s="2"/>
      <c r="R4606" s="3">
        <v>18</v>
      </c>
      <c r="S4606" s="3" t="s">
        <v>64</v>
      </c>
      <c r="T4606" s="3">
        <v>0</v>
      </c>
      <c r="U4606" s="3">
        <v>105</v>
      </c>
      <c r="V4606" s="3">
        <v>11917.5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0</v>
      </c>
      <c r="AD4606" s="3">
        <v>0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2"/>
      <c r="AM4606" s="3">
        <v>0</v>
      </c>
      <c r="AN4606" s="3">
        <v>0</v>
      </c>
      <c r="AO4606" s="3">
        <v>0</v>
      </c>
      <c r="AP4606" s="3">
        <v>0</v>
      </c>
      <c r="AQ4606" s="3">
        <v>0</v>
      </c>
      <c r="AR4606" s="3">
        <v>0</v>
      </c>
      <c r="AS4606" s="3">
        <v>0</v>
      </c>
      <c r="AT4606" s="3">
        <v>0</v>
      </c>
      <c r="AU4606" s="3">
        <v>0</v>
      </c>
      <c r="AV4606" s="3">
        <v>0</v>
      </c>
      <c r="AW4606" s="3">
        <v>0</v>
      </c>
      <c r="AX4606" s="3">
        <v>0</v>
      </c>
      <c r="AY4606" s="3">
        <v>0</v>
      </c>
      <c r="AZ4606" s="3">
        <v>2865.57</v>
      </c>
      <c r="BA4606" s="3">
        <v>2238.7199999999998</v>
      </c>
      <c r="BB4606" s="3">
        <v>2737.96</v>
      </c>
      <c r="BC4606" s="3">
        <v>0</v>
      </c>
      <c r="BD4606" s="2"/>
      <c r="BE4606" s="3" t="s">
        <v>449</v>
      </c>
      <c r="BF4606" s="3" t="s">
        <v>453</v>
      </c>
    </row>
    <row r="4607" spans="1:58" ht="13.15" customHeight="1" x14ac:dyDescent="0.25">
      <c r="A4607" s="5" t="s">
        <v>3729</v>
      </c>
      <c r="B4607" s="25" t="e">
        <f>VLOOKUP(Tabla1[[#This Row],[nombre ]],Tabla2[#All],1,0)</f>
        <v>#N/A</v>
      </c>
      <c r="C4607" s="3" t="s">
        <v>381</v>
      </c>
      <c r="D4607" s="3" t="s">
        <v>382</v>
      </c>
      <c r="E4607" s="26" t="s">
        <v>160</v>
      </c>
      <c r="F4607" s="3">
        <v>113</v>
      </c>
      <c r="G4607" s="2"/>
      <c r="H4607" s="4">
        <v>44964</v>
      </c>
      <c r="I4607" s="2"/>
      <c r="J4607" s="4">
        <v>31112</v>
      </c>
      <c r="K4607" s="3">
        <v>38</v>
      </c>
      <c r="L4607" s="3">
        <v>0</v>
      </c>
      <c r="M4607" s="3">
        <v>5774.51</v>
      </c>
      <c r="N4607" s="3">
        <v>1510.4549999999999</v>
      </c>
      <c r="O4607" s="3">
        <v>1510.4549999999999</v>
      </c>
      <c r="P4607" s="2"/>
      <c r="Q4607" s="2"/>
      <c r="R4607" s="3">
        <v>18</v>
      </c>
      <c r="S4607" s="3" t="s">
        <v>55</v>
      </c>
      <c r="T4607" s="3">
        <v>0</v>
      </c>
      <c r="U4607" s="3">
        <v>30</v>
      </c>
      <c r="V4607" s="3">
        <v>2170.1999999999998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  <c r="AD4607" s="3">
        <v>0</v>
      </c>
      <c r="AE4607" s="3">
        <v>0</v>
      </c>
      <c r="AF4607" s="3">
        <v>0</v>
      </c>
      <c r="AG4607" s="3">
        <v>0</v>
      </c>
      <c r="AH4607" s="3">
        <v>0</v>
      </c>
      <c r="AI4607" s="3">
        <v>0</v>
      </c>
      <c r="AJ4607" s="3">
        <v>0</v>
      </c>
      <c r="AK4607" s="3">
        <v>0</v>
      </c>
      <c r="AL4607" s="2"/>
      <c r="AM4607" s="3">
        <v>0</v>
      </c>
      <c r="AN4607" s="3">
        <v>0</v>
      </c>
      <c r="AO4607" s="3">
        <v>0</v>
      </c>
      <c r="AP4607" s="3">
        <v>0</v>
      </c>
      <c r="AQ4607" s="3">
        <v>0</v>
      </c>
      <c r="AR4607" s="3">
        <v>0</v>
      </c>
      <c r="AS4607" s="3">
        <v>0</v>
      </c>
      <c r="AT4607" s="3">
        <v>0</v>
      </c>
      <c r="AU4607" s="3">
        <v>0</v>
      </c>
      <c r="AV4607" s="3">
        <v>0</v>
      </c>
      <c r="AW4607" s="3">
        <v>0</v>
      </c>
      <c r="AX4607" s="3">
        <v>0</v>
      </c>
      <c r="AY4607" s="3">
        <v>0</v>
      </c>
      <c r="AZ4607" s="3">
        <v>0</v>
      </c>
      <c r="BA4607" s="3">
        <v>824.61</v>
      </c>
      <c r="BB4607" s="3">
        <v>361.73</v>
      </c>
      <c r="BC4607" s="3">
        <v>0</v>
      </c>
      <c r="BD4607" s="2"/>
      <c r="BE4607" s="3" t="s">
        <v>449</v>
      </c>
      <c r="BF4607" s="3" t="s">
        <v>457</v>
      </c>
    </row>
    <row r="4608" spans="1:58" ht="13.15" customHeight="1" x14ac:dyDescent="0.25">
      <c r="A4608" s="5" t="s">
        <v>3730</v>
      </c>
      <c r="B4608" s="25" t="e">
        <f>VLOOKUP(Tabla1[[#This Row],[nombre ]],Tabla2[#All],1,0)</f>
        <v>#N/A</v>
      </c>
      <c r="C4608" s="3" t="s">
        <v>381</v>
      </c>
      <c r="D4608" s="3" t="s">
        <v>385</v>
      </c>
      <c r="E4608" s="26" t="s">
        <v>160</v>
      </c>
      <c r="F4608" s="3">
        <v>113</v>
      </c>
      <c r="G4608" s="2"/>
      <c r="H4608" s="4">
        <v>42838</v>
      </c>
      <c r="I4608" s="2"/>
      <c r="J4608" s="4">
        <v>25898</v>
      </c>
      <c r="K4608" s="3">
        <v>52</v>
      </c>
      <c r="L4608" s="3">
        <v>5</v>
      </c>
      <c r="M4608" s="3">
        <v>5774.51</v>
      </c>
      <c r="N4608" s="3">
        <v>1510.4549999999999</v>
      </c>
      <c r="O4608" s="3">
        <v>1510.4549999999999</v>
      </c>
      <c r="P4608" s="3">
        <v>863.08</v>
      </c>
      <c r="Q4608" s="2"/>
      <c r="R4608" s="3">
        <v>18</v>
      </c>
      <c r="S4608" s="3" t="s">
        <v>64</v>
      </c>
      <c r="T4608" s="3">
        <v>0</v>
      </c>
      <c r="U4608" s="3">
        <v>25</v>
      </c>
      <c r="V4608" s="3">
        <v>1808.5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  <c r="AD4608" s="3">
        <v>0</v>
      </c>
      <c r="AE4608" s="3">
        <v>0</v>
      </c>
      <c r="AF4608" s="3">
        <v>0</v>
      </c>
      <c r="AG4608" s="3">
        <v>0</v>
      </c>
      <c r="AH4608" s="3">
        <v>0</v>
      </c>
      <c r="AI4608" s="3">
        <v>0</v>
      </c>
      <c r="AJ4608" s="3">
        <v>0</v>
      </c>
      <c r="AK4608" s="3">
        <v>0</v>
      </c>
      <c r="AL4608" s="2"/>
      <c r="AM4608" s="3">
        <v>0</v>
      </c>
      <c r="AN4608" s="3">
        <v>0</v>
      </c>
      <c r="AO4608" s="3">
        <v>0</v>
      </c>
      <c r="AP4608" s="3">
        <v>0</v>
      </c>
      <c r="AQ4608" s="3">
        <v>0</v>
      </c>
      <c r="AR4608" s="3">
        <v>0</v>
      </c>
      <c r="AS4608" s="3">
        <v>0</v>
      </c>
      <c r="AT4608" s="3">
        <v>0</v>
      </c>
      <c r="AU4608" s="3">
        <v>0</v>
      </c>
      <c r="AV4608" s="3">
        <v>0</v>
      </c>
      <c r="AW4608" s="3">
        <v>0</v>
      </c>
      <c r="AX4608" s="3">
        <v>0</v>
      </c>
      <c r="AY4608" s="3">
        <v>0</v>
      </c>
      <c r="AZ4608" s="3">
        <v>1085.51</v>
      </c>
      <c r="BA4608" s="3">
        <v>848.05</v>
      </c>
      <c r="BB4608" s="3">
        <v>422.68</v>
      </c>
      <c r="BC4608" s="3">
        <v>0</v>
      </c>
      <c r="BD4608" s="2"/>
      <c r="BE4608" s="3" t="s">
        <v>449</v>
      </c>
      <c r="BF4608" s="3" t="s">
        <v>453</v>
      </c>
    </row>
    <row r="4609" spans="1:58" ht="13.15" customHeight="1" x14ac:dyDescent="0.25">
      <c r="A4609" s="5" t="s">
        <v>5400</v>
      </c>
      <c r="B4609" s="25" t="e">
        <f>VLOOKUP(Tabla1[[#This Row],[nombre ]],Tabla2[#All],1,0)</f>
        <v>#N/A</v>
      </c>
      <c r="C4609" s="3" t="s">
        <v>381</v>
      </c>
      <c r="D4609" s="3" t="s">
        <v>382</v>
      </c>
      <c r="E4609" s="26" t="s">
        <v>160</v>
      </c>
      <c r="F4609" s="3">
        <v>113</v>
      </c>
      <c r="G4609" s="2"/>
      <c r="H4609" s="4">
        <v>43125</v>
      </c>
      <c r="I4609" s="2"/>
      <c r="J4609" s="4">
        <v>21517</v>
      </c>
      <c r="K4609" s="3">
        <v>64</v>
      </c>
      <c r="L4609" s="3">
        <v>5</v>
      </c>
      <c r="M4609" s="3">
        <v>5774.51</v>
      </c>
      <c r="N4609" s="3">
        <v>1510.4549999999999</v>
      </c>
      <c r="O4609" s="3">
        <v>1510.4549999999999</v>
      </c>
      <c r="P4609" s="3">
        <v>923.51</v>
      </c>
      <c r="Q4609" s="2"/>
      <c r="R4609" s="3">
        <v>18</v>
      </c>
      <c r="S4609" s="3" t="s">
        <v>64</v>
      </c>
      <c r="T4609" s="3">
        <v>0</v>
      </c>
      <c r="U4609" s="3">
        <v>0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  <c r="AD4609" s="3">
        <v>0</v>
      </c>
      <c r="AE4609" s="3">
        <v>0</v>
      </c>
      <c r="AF4609" s="3">
        <v>0</v>
      </c>
      <c r="AG4609" s="3">
        <v>0</v>
      </c>
      <c r="AH4609" s="3">
        <v>2575</v>
      </c>
      <c r="AI4609" s="3">
        <v>0</v>
      </c>
      <c r="AJ4609" s="3">
        <v>0</v>
      </c>
      <c r="AK4609" s="3">
        <v>0</v>
      </c>
      <c r="AL4609" s="2"/>
      <c r="AM4609" s="3">
        <v>0</v>
      </c>
      <c r="AN4609" s="3">
        <v>0</v>
      </c>
      <c r="AO4609" s="3">
        <v>0</v>
      </c>
      <c r="AP4609" s="3">
        <v>0</v>
      </c>
      <c r="AQ4609" s="3">
        <v>0</v>
      </c>
      <c r="AR4609" s="3">
        <v>0</v>
      </c>
      <c r="AS4609" s="3">
        <v>0</v>
      </c>
      <c r="AT4609" s="3">
        <v>0</v>
      </c>
      <c r="AU4609" s="3">
        <v>0</v>
      </c>
      <c r="AV4609" s="3">
        <v>0</v>
      </c>
      <c r="AW4609" s="3">
        <v>0</v>
      </c>
      <c r="AX4609" s="3">
        <v>0</v>
      </c>
      <c r="AY4609" s="3">
        <v>0</v>
      </c>
      <c r="AZ4609" s="3">
        <v>896.39</v>
      </c>
      <c r="BA4609" s="3">
        <v>700.3</v>
      </c>
      <c r="BB4609" s="3">
        <v>368.18</v>
      </c>
      <c r="BC4609" s="3">
        <v>0</v>
      </c>
      <c r="BD4609" s="2"/>
      <c r="BE4609" s="3" t="s">
        <v>449</v>
      </c>
      <c r="BF4609" s="3" t="s">
        <v>453</v>
      </c>
    </row>
    <row r="4610" spans="1:58" ht="13.15" customHeight="1" x14ac:dyDescent="0.25">
      <c r="A4610" s="5" t="s">
        <v>3731</v>
      </c>
      <c r="B4610" s="25" t="e">
        <f>VLOOKUP(Tabla1[[#This Row],[nombre ]],Tabla2[#All],1,0)</f>
        <v>#N/A</v>
      </c>
      <c r="C4610" s="3" t="s">
        <v>381</v>
      </c>
      <c r="D4610" s="3" t="s">
        <v>382</v>
      </c>
      <c r="E4610" s="26" t="s">
        <v>160</v>
      </c>
      <c r="F4610" s="3">
        <v>113</v>
      </c>
      <c r="G4610" s="2"/>
      <c r="H4610" s="4">
        <v>42523</v>
      </c>
      <c r="I4610" s="2"/>
      <c r="J4610" s="4">
        <v>34531</v>
      </c>
      <c r="K4610" s="3">
        <v>28</v>
      </c>
      <c r="L4610" s="3">
        <v>6</v>
      </c>
      <c r="M4610" s="3">
        <v>5774.51</v>
      </c>
      <c r="N4610" s="3">
        <v>1510.4549999999999</v>
      </c>
      <c r="O4610" s="3">
        <v>1510.4549999999999</v>
      </c>
      <c r="P4610" s="3">
        <v>806.65</v>
      </c>
      <c r="Q4610" s="2"/>
      <c r="R4610" s="3">
        <v>18</v>
      </c>
      <c r="S4610" s="3" t="s">
        <v>64</v>
      </c>
      <c r="T4610" s="3">
        <v>0</v>
      </c>
      <c r="U4610" s="3">
        <v>105</v>
      </c>
      <c r="V4610" s="3">
        <v>7595.7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  <c r="AD4610" s="3">
        <v>0</v>
      </c>
      <c r="AE4610" s="3">
        <v>0</v>
      </c>
      <c r="AF4610" s="3">
        <v>0</v>
      </c>
      <c r="AG4610" s="3">
        <v>0</v>
      </c>
      <c r="AH4610" s="3">
        <v>0</v>
      </c>
      <c r="AI4610" s="3">
        <v>0</v>
      </c>
      <c r="AJ4610" s="3">
        <v>0</v>
      </c>
      <c r="AK4610" s="3">
        <v>0</v>
      </c>
      <c r="AL4610" s="2"/>
      <c r="AM4610" s="3">
        <v>0</v>
      </c>
      <c r="AN4610" s="3">
        <v>0</v>
      </c>
      <c r="AO4610" s="3">
        <v>0</v>
      </c>
      <c r="AP4610" s="3">
        <v>0</v>
      </c>
      <c r="AQ4610" s="3">
        <v>0</v>
      </c>
      <c r="AR4610" s="3">
        <v>0</v>
      </c>
      <c r="AS4610" s="3">
        <v>0</v>
      </c>
      <c r="AT4610" s="3">
        <v>0</v>
      </c>
      <c r="AU4610" s="3">
        <v>0</v>
      </c>
      <c r="AV4610" s="3">
        <v>0</v>
      </c>
      <c r="AW4610" s="3">
        <v>0</v>
      </c>
      <c r="AX4610" s="3">
        <v>0</v>
      </c>
      <c r="AY4610" s="3">
        <v>0</v>
      </c>
      <c r="AZ4610" s="3">
        <v>1821.27</v>
      </c>
      <c r="BA4610" s="3">
        <v>1422.87</v>
      </c>
      <c r="BB4610" s="3">
        <v>1400.89</v>
      </c>
      <c r="BC4610" s="3">
        <v>0</v>
      </c>
      <c r="BD4610" s="2"/>
      <c r="BE4610" s="3" t="s">
        <v>449</v>
      </c>
      <c r="BF4610" s="3" t="s">
        <v>453</v>
      </c>
    </row>
    <row r="4611" spans="1:58" ht="13.15" customHeight="1" x14ac:dyDescent="0.25">
      <c r="A4611" s="5" t="s">
        <v>3732</v>
      </c>
      <c r="B4611" s="25" t="e">
        <f>VLOOKUP(Tabla1[[#This Row],[nombre ]],Tabla2[#All],1,0)</f>
        <v>#N/A</v>
      </c>
      <c r="C4611" s="3" t="s">
        <v>381</v>
      </c>
      <c r="D4611" s="3" t="s">
        <v>387</v>
      </c>
      <c r="E4611" s="26" t="s">
        <v>170</v>
      </c>
      <c r="F4611" s="3">
        <v>107</v>
      </c>
      <c r="G4611" s="2"/>
      <c r="H4611" s="4">
        <v>44964</v>
      </c>
      <c r="I4611" s="2"/>
      <c r="J4611" s="4">
        <v>30698</v>
      </c>
      <c r="K4611" s="3">
        <v>39</v>
      </c>
      <c r="L4611" s="3">
        <v>0</v>
      </c>
      <c r="M4611" s="3">
        <v>6334.45</v>
      </c>
      <c r="N4611" s="3">
        <v>1656.81</v>
      </c>
      <c r="O4611" s="3">
        <v>1656.81</v>
      </c>
      <c r="P4611" s="2"/>
      <c r="Q4611" s="2"/>
      <c r="R4611" s="3">
        <v>18</v>
      </c>
      <c r="S4611" s="3" t="s">
        <v>55</v>
      </c>
      <c r="T4611" s="3">
        <v>0</v>
      </c>
      <c r="U4611" s="3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  <c r="AD4611" s="3">
        <v>0</v>
      </c>
      <c r="AE4611" s="3">
        <v>0</v>
      </c>
      <c r="AF4611" s="3">
        <v>0</v>
      </c>
      <c r="AG4611" s="3">
        <v>0</v>
      </c>
      <c r="AH4611" s="3">
        <v>0</v>
      </c>
      <c r="AI4611" s="3">
        <v>0</v>
      </c>
      <c r="AJ4611" s="3">
        <v>0</v>
      </c>
      <c r="AK4611" s="3">
        <v>0</v>
      </c>
      <c r="AL4611" s="2"/>
      <c r="AM4611" s="3">
        <v>0</v>
      </c>
      <c r="AN4611" s="3">
        <v>0</v>
      </c>
      <c r="AO4611" s="3">
        <v>0</v>
      </c>
      <c r="AP4611" s="3">
        <v>0</v>
      </c>
      <c r="AQ4611" s="3">
        <v>0</v>
      </c>
      <c r="AR4611" s="3">
        <v>0</v>
      </c>
      <c r="AS4611" s="3">
        <v>0</v>
      </c>
      <c r="AT4611" s="3">
        <v>0</v>
      </c>
      <c r="AU4611" s="3">
        <v>0</v>
      </c>
      <c r="AV4611" s="3">
        <v>0</v>
      </c>
      <c r="AW4611" s="3">
        <v>0</v>
      </c>
      <c r="AX4611" s="3">
        <v>0</v>
      </c>
      <c r="AY4611" s="3">
        <v>0</v>
      </c>
      <c r="AZ4611" s="3">
        <v>0</v>
      </c>
      <c r="BA4611" s="3">
        <v>666.48</v>
      </c>
      <c r="BB4611" s="3">
        <v>137.37</v>
      </c>
      <c r="BC4611" s="3">
        <v>0</v>
      </c>
      <c r="BD4611" s="2"/>
      <c r="BE4611" s="3" t="s">
        <v>449</v>
      </c>
      <c r="BF4611" s="3" t="s">
        <v>457</v>
      </c>
    </row>
    <row r="4612" spans="1:58" ht="13.15" customHeight="1" x14ac:dyDescent="0.25">
      <c r="A4612" s="5" t="s">
        <v>3733</v>
      </c>
      <c r="B4612" s="25" t="e">
        <f>VLOOKUP(Tabla1[[#This Row],[nombre ]],Tabla2[#All],1,0)</f>
        <v>#N/A</v>
      </c>
      <c r="C4612" s="3" t="s">
        <v>381</v>
      </c>
      <c r="D4612" s="3" t="s">
        <v>382</v>
      </c>
      <c r="E4612" s="26" t="s">
        <v>160</v>
      </c>
      <c r="F4612" s="3">
        <v>113</v>
      </c>
      <c r="G4612" s="2"/>
      <c r="H4612" s="4">
        <v>44980</v>
      </c>
      <c r="I4612" s="2"/>
      <c r="J4612" s="4">
        <v>29636</v>
      </c>
      <c r="K4612" s="3">
        <v>42</v>
      </c>
      <c r="L4612" s="3">
        <v>0</v>
      </c>
      <c r="M4612" s="3">
        <v>5774.51</v>
      </c>
      <c r="N4612" s="3">
        <v>1510.4549999999999</v>
      </c>
      <c r="O4612" s="3">
        <v>1510.4549999999999</v>
      </c>
      <c r="P4612" s="3">
        <v>0</v>
      </c>
      <c r="Q4612" s="2"/>
      <c r="R4612" s="3">
        <v>17</v>
      </c>
      <c r="S4612" s="3" t="s">
        <v>64</v>
      </c>
      <c r="T4612" s="3">
        <v>0</v>
      </c>
      <c r="U4612" s="3">
        <v>105</v>
      </c>
      <c r="V4612" s="3">
        <v>7595.7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  <c r="AD4612" s="3">
        <v>0</v>
      </c>
      <c r="AE4612" s="3">
        <v>0</v>
      </c>
      <c r="AF4612" s="3">
        <v>0</v>
      </c>
      <c r="AG4612" s="3">
        <v>0</v>
      </c>
      <c r="AH4612" s="3">
        <v>0</v>
      </c>
      <c r="AI4612" s="3">
        <v>0</v>
      </c>
      <c r="AJ4612" s="3">
        <v>0</v>
      </c>
      <c r="AK4612" s="3">
        <v>0</v>
      </c>
      <c r="AL4612" s="2"/>
      <c r="AM4612" s="3">
        <v>0</v>
      </c>
      <c r="AN4612" s="3">
        <v>0</v>
      </c>
      <c r="AO4612" s="3">
        <v>0</v>
      </c>
      <c r="AP4612" s="3">
        <v>0</v>
      </c>
      <c r="AQ4612" s="3">
        <v>0</v>
      </c>
      <c r="AR4612" s="3">
        <v>0</v>
      </c>
      <c r="AS4612" s="3">
        <v>0</v>
      </c>
      <c r="AT4612" s="3">
        <v>0</v>
      </c>
      <c r="AU4612" s="3">
        <v>0</v>
      </c>
      <c r="AV4612" s="3">
        <v>0</v>
      </c>
      <c r="AW4612" s="3">
        <v>0</v>
      </c>
      <c r="AX4612" s="3">
        <v>0</v>
      </c>
      <c r="AY4612" s="3">
        <v>0</v>
      </c>
      <c r="AZ4612" s="3">
        <v>2188.19</v>
      </c>
      <c r="BA4612" s="3">
        <v>1709.52</v>
      </c>
      <c r="BB4612" s="3">
        <v>1758.44</v>
      </c>
      <c r="BC4612" s="3">
        <v>0</v>
      </c>
      <c r="BD4612" s="2"/>
      <c r="BE4612" s="3" t="s">
        <v>449</v>
      </c>
      <c r="BF4612" s="3" t="s">
        <v>453</v>
      </c>
    </row>
    <row r="4613" spans="1:58" ht="13.15" customHeight="1" x14ac:dyDescent="0.25">
      <c r="A4613" s="5" t="s">
        <v>3734</v>
      </c>
      <c r="B4613" s="25" t="e">
        <f>VLOOKUP(Tabla1[[#This Row],[nombre ]],Tabla2[#All],1,0)</f>
        <v>#N/A</v>
      </c>
      <c r="C4613" s="3" t="s">
        <v>381</v>
      </c>
      <c r="D4613" s="3" t="s">
        <v>383</v>
      </c>
      <c r="E4613" s="26" t="s">
        <v>164</v>
      </c>
      <c r="F4613" s="3">
        <v>84</v>
      </c>
      <c r="G4613" s="2"/>
      <c r="H4613" s="4">
        <v>43111</v>
      </c>
      <c r="I4613" s="2"/>
      <c r="J4613" s="4">
        <v>30780</v>
      </c>
      <c r="K4613" s="3">
        <v>38</v>
      </c>
      <c r="L4613" s="3">
        <v>5</v>
      </c>
      <c r="M4613" s="3">
        <v>8512.2099999999991</v>
      </c>
      <c r="N4613" s="3">
        <v>2644.7</v>
      </c>
      <c r="O4613" s="3">
        <v>2644.7</v>
      </c>
      <c r="P4613" s="3">
        <v>1449.17</v>
      </c>
      <c r="Q4613" s="2"/>
      <c r="R4613" s="3">
        <v>18</v>
      </c>
      <c r="S4613" s="3" t="s">
        <v>60</v>
      </c>
      <c r="T4613" s="3">
        <v>0</v>
      </c>
      <c r="U4613" s="3">
        <v>99</v>
      </c>
      <c r="V4613" s="3">
        <v>11236.5</v>
      </c>
      <c r="W4613" s="3">
        <v>2213.17</v>
      </c>
      <c r="X4613" s="3">
        <v>0</v>
      </c>
      <c r="Y4613" s="3">
        <v>0</v>
      </c>
      <c r="Z4613" s="3">
        <v>0</v>
      </c>
      <c r="AA4613" s="3">
        <v>0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  <c r="AG4613" s="3">
        <v>0</v>
      </c>
      <c r="AH4613" s="3">
        <v>0</v>
      </c>
      <c r="AI4613" s="3">
        <v>0</v>
      </c>
      <c r="AJ4613" s="3">
        <v>0</v>
      </c>
      <c r="AK4613" s="3">
        <v>0</v>
      </c>
      <c r="AL4613" s="2"/>
      <c r="AM4613" s="3">
        <v>0</v>
      </c>
      <c r="AN4613" s="3">
        <v>0</v>
      </c>
      <c r="AO4613" s="3">
        <v>0</v>
      </c>
      <c r="AP4613" s="3">
        <v>0</v>
      </c>
      <c r="AQ4613" s="3">
        <v>0</v>
      </c>
      <c r="AR4613" s="3">
        <v>0</v>
      </c>
      <c r="AS4613" s="3">
        <v>0</v>
      </c>
      <c r="AT4613" s="3">
        <v>0</v>
      </c>
      <c r="AU4613" s="3">
        <v>0</v>
      </c>
      <c r="AV4613" s="3">
        <v>0</v>
      </c>
      <c r="AW4613" s="3">
        <v>0</v>
      </c>
      <c r="AX4613" s="3">
        <v>0</v>
      </c>
      <c r="AY4613" s="3">
        <v>0</v>
      </c>
      <c r="AZ4613" s="3">
        <v>2786.77</v>
      </c>
      <c r="BA4613" s="3">
        <v>2177.16</v>
      </c>
      <c r="BB4613" s="3">
        <v>2606.48</v>
      </c>
      <c r="BC4613" s="3">
        <v>0</v>
      </c>
      <c r="BD4613" s="2"/>
      <c r="BE4613" s="3" t="s">
        <v>449</v>
      </c>
      <c r="BF4613" s="3" t="s">
        <v>455</v>
      </c>
    </row>
    <row r="4614" spans="1:58" ht="13.15" customHeight="1" x14ac:dyDescent="0.25">
      <c r="A4614" s="5" t="s">
        <v>3735</v>
      </c>
      <c r="B4614" s="25" t="e">
        <f>VLOOKUP(Tabla1[[#This Row],[nombre ]],Tabla2[#All],1,0)</f>
        <v>#N/A</v>
      </c>
      <c r="C4614" s="3" t="s">
        <v>381</v>
      </c>
      <c r="D4614" s="3" t="s">
        <v>382</v>
      </c>
      <c r="E4614" s="26" t="s">
        <v>160</v>
      </c>
      <c r="F4614" s="3">
        <v>113</v>
      </c>
      <c r="G4614" s="2"/>
      <c r="H4614" s="4">
        <v>42523</v>
      </c>
      <c r="I4614" s="2"/>
      <c r="J4614" s="4">
        <v>34425</v>
      </c>
      <c r="K4614" s="3">
        <v>28</v>
      </c>
      <c r="L4614" s="3">
        <v>6</v>
      </c>
      <c r="M4614" s="3">
        <v>5774.51</v>
      </c>
      <c r="N4614" s="3">
        <v>1510.4549999999999</v>
      </c>
      <c r="O4614" s="3">
        <v>1510.4549999999999</v>
      </c>
      <c r="P4614" s="3">
        <v>806.65</v>
      </c>
      <c r="Q4614" s="2"/>
      <c r="R4614" s="3">
        <v>18</v>
      </c>
      <c r="S4614" s="3" t="s">
        <v>60</v>
      </c>
      <c r="T4614" s="3">
        <v>0</v>
      </c>
      <c r="U4614" s="3">
        <v>82</v>
      </c>
      <c r="V4614" s="3">
        <v>5931.88</v>
      </c>
      <c r="W4614" s="3">
        <v>1501.37</v>
      </c>
      <c r="X4614" s="3">
        <v>0</v>
      </c>
      <c r="Y4614" s="3">
        <v>0</v>
      </c>
      <c r="Z4614" s="3">
        <v>0</v>
      </c>
      <c r="AA4614" s="3">
        <v>0</v>
      </c>
      <c r="AB4614" s="3">
        <v>0</v>
      </c>
      <c r="AC4614" s="3">
        <v>0</v>
      </c>
      <c r="AD4614" s="3">
        <v>0</v>
      </c>
      <c r="AE4614" s="3">
        <v>0</v>
      </c>
      <c r="AF4614" s="3">
        <v>0</v>
      </c>
      <c r="AG4614" s="3">
        <v>0</v>
      </c>
      <c r="AH4614" s="3">
        <v>0</v>
      </c>
      <c r="AI4614" s="3">
        <v>0</v>
      </c>
      <c r="AJ4614" s="3">
        <v>0</v>
      </c>
      <c r="AK4614" s="3">
        <v>0</v>
      </c>
      <c r="AL4614" s="2"/>
      <c r="AM4614" s="3">
        <v>0</v>
      </c>
      <c r="AN4614" s="3">
        <v>0</v>
      </c>
      <c r="AO4614" s="3">
        <v>0</v>
      </c>
      <c r="AP4614" s="3">
        <v>0</v>
      </c>
      <c r="AQ4614" s="3">
        <v>0</v>
      </c>
      <c r="AR4614" s="3">
        <v>0</v>
      </c>
      <c r="AS4614" s="3">
        <v>0</v>
      </c>
      <c r="AT4614" s="3">
        <v>0</v>
      </c>
      <c r="AU4614" s="3">
        <v>0</v>
      </c>
      <c r="AV4614" s="3">
        <v>0</v>
      </c>
      <c r="AW4614" s="3">
        <v>0</v>
      </c>
      <c r="AX4614" s="3">
        <v>0</v>
      </c>
      <c r="AY4614" s="3">
        <v>0</v>
      </c>
      <c r="AZ4614" s="3">
        <v>1608.3</v>
      </c>
      <c r="BA4614" s="3">
        <v>1256.49</v>
      </c>
      <c r="BB4614" s="3">
        <v>1069.56</v>
      </c>
      <c r="BC4614" s="3">
        <v>0</v>
      </c>
      <c r="BD4614" s="2"/>
      <c r="BE4614" s="3" t="s">
        <v>449</v>
      </c>
      <c r="BF4614" s="3" t="s">
        <v>455</v>
      </c>
    </row>
    <row r="4615" spans="1:58" ht="13.15" customHeight="1" x14ac:dyDescent="0.25">
      <c r="A4615" s="5" t="s">
        <v>5401</v>
      </c>
      <c r="B4615" s="25" t="e">
        <f>VLOOKUP(Tabla1[[#This Row],[nombre ]],Tabla2[#All],1,0)</f>
        <v>#N/A</v>
      </c>
      <c r="C4615" s="3" t="s">
        <v>381</v>
      </c>
      <c r="D4615" s="3" t="s">
        <v>386</v>
      </c>
      <c r="E4615" s="26" t="s">
        <v>160</v>
      </c>
      <c r="F4615" s="3">
        <v>113</v>
      </c>
      <c r="G4615" s="2"/>
      <c r="H4615" s="4">
        <v>44883</v>
      </c>
      <c r="I4615" s="2"/>
      <c r="J4615" s="4">
        <v>25896</v>
      </c>
      <c r="K4615" s="3">
        <v>52</v>
      </c>
      <c r="L4615" s="3">
        <v>0</v>
      </c>
      <c r="M4615" s="3">
        <v>5774.51</v>
      </c>
      <c r="N4615" s="3">
        <v>1510.4549999999999</v>
      </c>
      <c r="O4615" s="3">
        <v>1510.4549999999999</v>
      </c>
      <c r="P4615" s="3">
        <v>0</v>
      </c>
      <c r="Q4615" s="2"/>
      <c r="R4615" s="3">
        <v>18</v>
      </c>
      <c r="S4615" s="3" t="s">
        <v>64</v>
      </c>
      <c r="T4615" s="3">
        <v>0</v>
      </c>
      <c r="U4615" s="3">
        <v>105</v>
      </c>
      <c r="V4615" s="3">
        <v>7595.7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0</v>
      </c>
      <c r="AD4615" s="3">
        <v>0</v>
      </c>
      <c r="AE4615" s="3">
        <v>0</v>
      </c>
      <c r="AF4615" s="3">
        <v>0</v>
      </c>
      <c r="AG4615" s="3">
        <v>0</v>
      </c>
      <c r="AH4615" s="3">
        <v>0</v>
      </c>
      <c r="AI4615" s="3">
        <v>0</v>
      </c>
      <c r="AJ4615" s="3">
        <v>0</v>
      </c>
      <c r="AK4615" s="3">
        <v>0</v>
      </c>
      <c r="AL4615" s="2"/>
      <c r="AM4615" s="3">
        <v>0</v>
      </c>
      <c r="AN4615" s="3">
        <v>0</v>
      </c>
      <c r="AO4615" s="3">
        <v>0</v>
      </c>
      <c r="AP4615" s="3">
        <v>0</v>
      </c>
      <c r="AQ4615" s="3">
        <v>0</v>
      </c>
      <c r="AR4615" s="3">
        <v>0</v>
      </c>
      <c r="AS4615" s="3">
        <v>0</v>
      </c>
      <c r="AT4615" s="3">
        <v>0</v>
      </c>
      <c r="AU4615" s="3">
        <v>0</v>
      </c>
      <c r="AV4615" s="3">
        <v>0</v>
      </c>
      <c r="AW4615" s="3">
        <v>0</v>
      </c>
      <c r="AX4615" s="3">
        <v>0</v>
      </c>
      <c r="AY4615" s="3">
        <v>0</v>
      </c>
      <c r="AZ4615" s="3">
        <v>1749.96</v>
      </c>
      <c r="BA4615" s="3">
        <v>1367.16</v>
      </c>
      <c r="BB4615" s="3">
        <v>1281.8599999999999</v>
      </c>
      <c r="BC4615" s="3">
        <v>0</v>
      </c>
      <c r="BD4615" s="2"/>
      <c r="BE4615" s="3" t="s">
        <v>449</v>
      </c>
      <c r="BF4615" s="3" t="s">
        <v>453</v>
      </c>
    </row>
    <row r="4616" spans="1:58" ht="13.15" customHeight="1" x14ac:dyDescent="0.25">
      <c r="A4616" s="5" t="s">
        <v>3736</v>
      </c>
      <c r="B4616" s="25" t="e">
        <f>VLOOKUP(Tabla1[[#This Row],[nombre ]],Tabla2[#All],1,0)</f>
        <v>#N/A</v>
      </c>
      <c r="C4616" s="3" t="s">
        <v>381</v>
      </c>
      <c r="D4616" s="3" t="s">
        <v>382</v>
      </c>
      <c r="E4616" s="26" t="s">
        <v>160</v>
      </c>
      <c r="F4616" s="3">
        <v>113</v>
      </c>
      <c r="G4616" s="2"/>
      <c r="H4616" s="4">
        <v>44977</v>
      </c>
      <c r="I4616" s="2"/>
      <c r="J4616" s="4">
        <v>28632</v>
      </c>
      <c r="K4616" s="3">
        <v>44</v>
      </c>
      <c r="L4616" s="3">
        <v>0</v>
      </c>
      <c r="M4616" s="3">
        <v>5774.51</v>
      </c>
      <c r="N4616" s="3">
        <v>1510.4549999999999</v>
      </c>
      <c r="O4616" s="3">
        <v>1510.4549999999999</v>
      </c>
      <c r="P4616" s="2"/>
      <c r="Q4616" s="2"/>
      <c r="R4616" s="3">
        <v>21</v>
      </c>
      <c r="S4616" s="3" t="s">
        <v>55</v>
      </c>
      <c r="T4616" s="3">
        <v>0</v>
      </c>
      <c r="U4616" s="3">
        <v>0</v>
      </c>
      <c r="V4616" s="3">
        <v>0</v>
      </c>
      <c r="W4616" s="3">
        <v>0</v>
      </c>
      <c r="X4616" s="3">
        <v>0</v>
      </c>
      <c r="Y4616" s="3">
        <v>0</v>
      </c>
      <c r="Z4616" s="3">
        <v>0</v>
      </c>
      <c r="AA4616" s="3">
        <v>0</v>
      </c>
      <c r="AB4616" s="3">
        <v>0</v>
      </c>
      <c r="AC4616" s="3">
        <v>0</v>
      </c>
      <c r="AD4616" s="3">
        <v>0</v>
      </c>
      <c r="AE4616" s="3">
        <v>0</v>
      </c>
      <c r="AF4616" s="3">
        <v>0</v>
      </c>
      <c r="AG4616" s="3">
        <v>0</v>
      </c>
      <c r="AH4616" s="3">
        <v>0</v>
      </c>
      <c r="AI4616" s="3">
        <v>0</v>
      </c>
      <c r="AJ4616" s="3">
        <v>0</v>
      </c>
      <c r="AK4616" s="3">
        <v>0</v>
      </c>
      <c r="AL4616" s="2"/>
      <c r="AM4616" s="3">
        <v>0</v>
      </c>
      <c r="AN4616" s="3">
        <v>0</v>
      </c>
      <c r="AO4616" s="3">
        <v>0</v>
      </c>
      <c r="AP4616" s="3">
        <v>0</v>
      </c>
      <c r="AQ4616" s="3">
        <v>0</v>
      </c>
      <c r="AR4616" s="3">
        <v>0</v>
      </c>
      <c r="AS4616" s="3">
        <v>0</v>
      </c>
      <c r="AT4616" s="3">
        <v>0</v>
      </c>
      <c r="AU4616" s="3">
        <v>0</v>
      </c>
      <c r="AV4616" s="3">
        <v>0</v>
      </c>
      <c r="AW4616" s="3">
        <v>0</v>
      </c>
      <c r="AX4616" s="3">
        <v>0</v>
      </c>
      <c r="AY4616" s="3">
        <v>0</v>
      </c>
      <c r="AZ4616" s="3">
        <v>0</v>
      </c>
      <c r="BA4616" s="3">
        <v>708.85</v>
      </c>
      <c r="BB4616" s="3">
        <v>262.58</v>
      </c>
      <c r="BC4616" s="3">
        <v>0</v>
      </c>
      <c r="BD4616" s="2"/>
      <c r="BE4616" s="3" t="s">
        <v>449</v>
      </c>
      <c r="BF4616" s="3" t="s">
        <v>457</v>
      </c>
    </row>
    <row r="4617" spans="1:58" ht="13.15" customHeight="1" x14ac:dyDescent="0.25">
      <c r="A4617" s="5" t="s">
        <v>3737</v>
      </c>
      <c r="B4617" s="25" t="e">
        <f>VLOOKUP(Tabla1[[#This Row],[nombre ]],Tabla2[#All],1,0)</f>
        <v>#N/A</v>
      </c>
      <c r="C4617" s="3" t="s">
        <v>381</v>
      </c>
      <c r="D4617" s="3" t="s">
        <v>386</v>
      </c>
      <c r="E4617" s="26" t="s">
        <v>160</v>
      </c>
      <c r="F4617" s="3">
        <v>113</v>
      </c>
      <c r="G4617" s="2"/>
      <c r="H4617" s="4">
        <v>42685</v>
      </c>
      <c r="I4617" s="2"/>
      <c r="J4617" s="4">
        <v>29921</v>
      </c>
      <c r="K4617" s="3">
        <v>41</v>
      </c>
      <c r="L4617" s="3">
        <v>6</v>
      </c>
      <c r="M4617" s="3">
        <v>5774.51</v>
      </c>
      <c r="N4617" s="3">
        <v>1510.4549999999999</v>
      </c>
      <c r="O4617" s="3">
        <v>1510.4549999999999</v>
      </c>
      <c r="P4617" s="3">
        <v>806.65</v>
      </c>
      <c r="Q4617" s="2"/>
      <c r="R4617" s="3">
        <v>18</v>
      </c>
      <c r="S4617" s="3" t="s">
        <v>64</v>
      </c>
      <c r="T4617" s="3">
        <v>0</v>
      </c>
      <c r="U4617" s="3">
        <v>75</v>
      </c>
      <c r="V4617" s="3">
        <v>5425.5</v>
      </c>
      <c r="W4617" s="3">
        <v>0</v>
      </c>
      <c r="X4617" s="3">
        <v>0</v>
      </c>
      <c r="Y4617" s="3">
        <v>0</v>
      </c>
      <c r="Z4617" s="3">
        <v>0</v>
      </c>
      <c r="AA4617" s="3">
        <v>0</v>
      </c>
      <c r="AB4617" s="3">
        <v>0</v>
      </c>
      <c r="AC4617" s="3">
        <v>0</v>
      </c>
      <c r="AD4617" s="3">
        <v>0</v>
      </c>
      <c r="AE4617" s="3">
        <v>0</v>
      </c>
      <c r="AF4617" s="3">
        <v>0</v>
      </c>
      <c r="AG4617" s="3">
        <v>0</v>
      </c>
      <c r="AH4617" s="3">
        <v>0</v>
      </c>
      <c r="AI4617" s="3">
        <v>0</v>
      </c>
      <c r="AJ4617" s="3">
        <v>0</v>
      </c>
      <c r="AK4617" s="3">
        <v>0</v>
      </c>
      <c r="AL4617" s="2"/>
      <c r="AM4617" s="3">
        <v>0</v>
      </c>
      <c r="AN4617" s="3">
        <v>0</v>
      </c>
      <c r="AO4617" s="3">
        <v>0</v>
      </c>
      <c r="AP4617" s="3">
        <v>0</v>
      </c>
      <c r="AQ4617" s="3">
        <v>0</v>
      </c>
      <c r="AR4617" s="3">
        <v>0</v>
      </c>
      <c r="AS4617" s="3">
        <v>0</v>
      </c>
      <c r="AT4617" s="3">
        <v>0</v>
      </c>
      <c r="AU4617" s="3">
        <v>0</v>
      </c>
      <c r="AV4617" s="3">
        <v>0</v>
      </c>
      <c r="AW4617" s="3">
        <v>0</v>
      </c>
      <c r="AX4617" s="3">
        <v>0</v>
      </c>
      <c r="AY4617" s="3">
        <v>0</v>
      </c>
      <c r="AZ4617" s="3">
        <v>1580.53</v>
      </c>
      <c r="BA4617" s="3">
        <v>1234.78</v>
      </c>
      <c r="BB4617" s="3">
        <v>1015.26</v>
      </c>
      <c r="BC4617" s="3">
        <v>0</v>
      </c>
      <c r="BD4617" s="2"/>
      <c r="BE4617" s="3" t="s">
        <v>449</v>
      </c>
      <c r="BF4617" s="3" t="s">
        <v>453</v>
      </c>
    </row>
    <row r="4618" spans="1:58" ht="13.15" customHeight="1" x14ac:dyDescent="0.25">
      <c r="A4618" s="5" t="s">
        <v>3738</v>
      </c>
      <c r="B4618" s="25" t="e">
        <f>VLOOKUP(Tabla1[[#This Row],[nombre ]],Tabla2[#All],1,0)</f>
        <v>#N/A</v>
      </c>
      <c r="C4618" s="3" t="s">
        <v>381</v>
      </c>
      <c r="D4618" s="3" t="s">
        <v>390</v>
      </c>
      <c r="E4618" s="26" t="s">
        <v>59</v>
      </c>
      <c r="F4618" s="3">
        <v>96</v>
      </c>
      <c r="G4618" s="2"/>
      <c r="H4618" s="4">
        <v>44991</v>
      </c>
      <c r="I4618" s="2"/>
      <c r="J4618" s="4">
        <v>29831</v>
      </c>
      <c r="K4618" s="3">
        <v>41</v>
      </c>
      <c r="L4618" s="3">
        <v>0</v>
      </c>
      <c r="M4618" s="3">
        <v>7392.33</v>
      </c>
      <c r="N4618" s="3">
        <v>1933.61</v>
      </c>
      <c r="O4618" s="3">
        <v>1933.61</v>
      </c>
      <c r="P4618" s="2"/>
      <c r="Q4618" s="2"/>
      <c r="R4618" s="3">
        <v>9</v>
      </c>
      <c r="S4618" s="3" t="s">
        <v>55</v>
      </c>
      <c r="T4618" s="3">
        <v>0</v>
      </c>
      <c r="U4618" s="3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  <c r="AD4618" s="3">
        <v>0</v>
      </c>
      <c r="AE4618" s="3">
        <v>0</v>
      </c>
      <c r="AF4618" s="3">
        <v>0</v>
      </c>
      <c r="AG4618" s="3">
        <v>0</v>
      </c>
      <c r="AH4618" s="3">
        <v>0</v>
      </c>
      <c r="AI4618" s="3">
        <v>0</v>
      </c>
      <c r="AJ4618" s="3">
        <v>0</v>
      </c>
      <c r="AK4618" s="3">
        <v>0</v>
      </c>
      <c r="AL4618" s="2"/>
      <c r="AM4618" s="3">
        <v>0</v>
      </c>
      <c r="AN4618" s="3">
        <v>0</v>
      </c>
      <c r="AO4618" s="3">
        <v>0</v>
      </c>
      <c r="AP4618" s="3">
        <v>0</v>
      </c>
      <c r="AQ4618" s="3">
        <v>0</v>
      </c>
      <c r="AR4618" s="3">
        <v>0</v>
      </c>
      <c r="AS4618" s="3">
        <v>0</v>
      </c>
      <c r="AT4618" s="3">
        <v>0</v>
      </c>
      <c r="AU4618" s="3">
        <v>0</v>
      </c>
      <c r="AV4618" s="3">
        <v>0</v>
      </c>
      <c r="AW4618" s="3">
        <v>0</v>
      </c>
      <c r="AX4618" s="3">
        <v>0</v>
      </c>
      <c r="AY4618" s="3">
        <v>0</v>
      </c>
      <c r="AZ4618" s="3">
        <v>0</v>
      </c>
      <c r="BA4618" s="3">
        <v>388.91</v>
      </c>
      <c r="BB4618" s="3">
        <v>234.9</v>
      </c>
      <c r="BC4618" s="3">
        <v>0</v>
      </c>
      <c r="BD4618" s="2"/>
      <c r="BE4618" s="3" t="s">
        <v>449</v>
      </c>
      <c r="BF4618" s="3" t="s">
        <v>457</v>
      </c>
    </row>
    <row r="4619" spans="1:58" ht="13.15" customHeight="1" x14ac:dyDescent="0.25">
      <c r="A4619" s="5" t="s">
        <v>5402</v>
      </c>
      <c r="B4619" s="25" t="e">
        <f>VLOOKUP(Tabla1[[#This Row],[nombre ]],Tabla2[#All],1,0)</f>
        <v>#N/A</v>
      </c>
      <c r="C4619" s="3" t="s">
        <v>381</v>
      </c>
      <c r="D4619" s="3" t="s">
        <v>387</v>
      </c>
      <c r="E4619" s="26" t="s">
        <v>170</v>
      </c>
      <c r="F4619" s="3">
        <v>107</v>
      </c>
      <c r="G4619" s="2"/>
      <c r="H4619" s="4">
        <v>44964</v>
      </c>
      <c r="I4619" s="2"/>
      <c r="J4619" s="4">
        <v>32765</v>
      </c>
      <c r="K4619" s="3">
        <v>33</v>
      </c>
      <c r="L4619" s="3">
        <v>0</v>
      </c>
      <c r="M4619" s="3">
        <v>6334.45</v>
      </c>
      <c r="N4619" s="3">
        <v>1656.81</v>
      </c>
      <c r="O4619" s="3">
        <v>1656.81</v>
      </c>
      <c r="P4619" s="2"/>
      <c r="Q4619" s="2"/>
      <c r="R4619" s="3">
        <v>18</v>
      </c>
      <c r="S4619" s="3" t="s">
        <v>55</v>
      </c>
      <c r="T4619" s="3">
        <v>0</v>
      </c>
      <c r="U4619" s="3">
        <v>30</v>
      </c>
      <c r="V4619" s="3">
        <v>2380.1999999999998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  <c r="AD4619" s="3">
        <v>0</v>
      </c>
      <c r="AE4619" s="3">
        <v>0</v>
      </c>
      <c r="AF4619" s="3">
        <v>0</v>
      </c>
      <c r="AG4619" s="3">
        <v>0</v>
      </c>
      <c r="AH4619" s="3">
        <v>0</v>
      </c>
      <c r="AI4619" s="3">
        <v>0</v>
      </c>
      <c r="AJ4619" s="3">
        <v>0</v>
      </c>
      <c r="AK4619" s="3">
        <v>0</v>
      </c>
      <c r="AL4619" s="2"/>
      <c r="AM4619" s="3">
        <v>0</v>
      </c>
      <c r="AN4619" s="3">
        <v>0</v>
      </c>
      <c r="AO4619" s="3">
        <v>0</v>
      </c>
      <c r="AP4619" s="3">
        <v>0</v>
      </c>
      <c r="AQ4619" s="3">
        <v>0</v>
      </c>
      <c r="AR4619" s="3">
        <v>0</v>
      </c>
      <c r="AS4619" s="3">
        <v>0</v>
      </c>
      <c r="AT4619" s="3">
        <v>0</v>
      </c>
      <c r="AU4619" s="3">
        <v>0</v>
      </c>
      <c r="AV4619" s="3">
        <v>0</v>
      </c>
      <c r="AW4619" s="3">
        <v>0</v>
      </c>
      <c r="AX4619" s="3">
        <v>0</v>
      </c>
      <c r="AY4619" s="3">
        <v>0</v>
      </c>
      <c r="AZ4619" s="3">
        <v>0</v>
      </c>
      <c r="BA4619" s="3">
        <v>904.5</v>
      </c>
      <c r="BB4619" s="3">
        <v>416.1</v>
      </c>
      <c r="BC4619" s="3">
        <v>0</v>
      </c>
      <c r="BD4619" s="2"/>
      <c r="BE4619" s="3" t="s">
        <v>449</v>
      </c>
      <c r="BF4619" s="3" t="s">
        <v>457</v>
      </c>
    </row>
    <row r="4620" spans="1:58" ht="13.15" customHeight="1" x14ac:dyDescent="0.25">
      <c r="A4620" s="5" t="s">
        <v>5403</v>
      </c>
      <c r="B4620" s="25" t="e">
        <f>VLOOKUP(Tabla1[[#This Row],[nombre ]],Tabla2[#All],1,0)</f>
        <v>#N/A</v>
      </c>
      <c r="C4620" s="3" t="s">
        <v>381</v>
      </c>
      <c r="D4620" s="3" t="s">
        <v>382</v>
      </c>
      <c r="E4620" s="26" t="s">
        <v>160</v>
      </c>
      <c r="F4620" s="3">
        <v>113</v>
      </c>
      <c r="G4620" s="2"/>
      <c r="H4620" s="4">
        <v>44200</v>
      </c>
      <c r="I4620" s="2"/>
      <c r="J4620" s="4">
        <v>34168</v>
      </c>
      <c r="K4620" s="3">
        <v>29</v>
      </c>
      <c r="L4620" s="3">
        <v>2</v>
      </c>
      <c r="M4620" s="3">
        <v>5774.51</v>
      </c>
      <c r="N4620" s="3">
        <v>1510.4549999999999</v>
      </c>
      <c r="O4620" s="3">
        <v>1510.4549999999999</v>
      </c>
      <c r="P4620" s="2"/>
      <c r="Q4620" s="2"/>
      <c r="R4620" s="3">
        <v>18</v>
      </c>
      <c r="S4620" s="3" t="s">
        <v>55</v>
      </c>
      <c r="T4620" s="3">
        <v>0</v>
      </c>
      <c r="U4620" s="3">
        <v>90</v>
      </c>
      <c r="V4620" s="3">
        <v>6510.6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  <c r="AD4620" s="3">
        <v>0</v>
      </c>
      <c r="AE4620" s="3">
        <v>0</v>
      </c>
      <c r="AF4620" s="3">
        <v>0</v>
      </c>
      <c r="AG4620" s="3">
        <v>0</v>
      </c>
      <c r="AH4620" s="3">
        <v>0</v>
      </c>
      <c r="AI4620" s="3">
        <v>0</v>
      </c>
      <c r="AJ4620" s="3">
        <v>0</v>
      </c>
      <c r="AK4620" s="3">
        <v>0</v>
      </c>
      <c r="AL4620" s="2"/>
      <c r="AM4620" s="3">
        <v>0</v>
      </c>
      <c r="AN4620" s="3">
        <v>0</v>
      </c>
      <c r="AO4620" s="3">
        <v>0</v>
      </c>
      <c r="AP4620" s="3">
        <v>0</v>
      </c>
      <c r="AQ4620" s="3">
        <v>0</v>
      </c>
      <c r="AR4620" s="3">
        <v>0</v>
      </c>
      <c r="AS4620" s="3">
        <v>0</v>
      </c>
      <c r="AT4620" s="3">
        <v>0</v>
      </c>
      <c r="AU4620" s="3">
        <v>0</v>
      </c>
      <c r="AV4620" s="3">
        <v>0</v>
      </c>
      <c r="AW4620" s="3">
        <v>0</v>
      </c>
      <c r="AX4620" s="3">
        <v>0</v>
      </c>
      <c r="AY4620" s="3">
        <v>0</v>
      </c>
      <c r="AZ4620" s="3">
        <v>0</v>
      </c>
      <c r="BA4620" s="3">
        <v>1287.58</v>
      </c>
      <c r="BB4620" s="3">
        <v>929.74</v>
      </c>
      <c r="BC4620" s="3">
        <v>0</v>
      </c>
      <c r="BD4620" s="2"/>
      <c r="BE4620" s="3" t="s">
        <v>449</v>
      </c>
      <c r="BF4620" s="3" t="s">
        <v>457</v>
      </c>
    </row>
    <row r="4621" spans="1:58" ht="13.15" customHeight="1" x14ac:dyDescent="0.25">
      <c r="A4621" s="5" t="s">
        <v>5404</v>
      </c>
      <c r="B4621" s="25" t="e">
        <f>VLOOKUP(Tabla1[[#This Row],[nombre ]],Tabla2[#All],1,0)</f>
        <v>#N/A</v>
      </c>
      <c r="C4621" s="3" t="s">
        <v>381</v>
      </c>
      <c r="D4621" s="3" t="s">
        <v>383</v>
      </c>
      <c r="E4621" s="26" t="s">
        <v>63</v>
      </c>
      <c r="F4621" s="3">
        <v>117</v>
      </c>
      <c r="G4621" s="2"/>
      <c r="H4621" s="4">
        <v>43395</v>
      </c>
      <c r="I4621" s="2"/>
      <c r="J4621" s="4">
        <v>20407</v>
      </c>
      <c r="K4621" s="3">
        <v>67</v>
      </c>
      <c r="L4621" s="3">
        <v>4</v>
      </c>
      <c r="M4621" s="3">
        <v>4773.91</v>
      </c>
      <c r="N4621" s="3">
        <v>1247.2049999999999</v>
      </c>
      <c r="O4621" s="3">
        <v>1247.2049999999999</v>
      </c>
      <c r="P4621" s="3">
        <v>0</v>
      </c>
      <c r="Q4621" s="2"/>
      <c r="R4621" s="3">
        <v>18</v>
      </c>
      <c r="S4621" s="3" t="s">
        <v>64</v>
      </c>
      <c r="T4621" s="3">
        <v>0</v>
      </c>
      <c r="U4621" s="3">
        <v>90</v>
      </c>
      <c r="V4621" s="3">
        <v>5380.2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  <c r="AD4621" s="3">
        <v>0</v>
      </c>
      <c r="AE4621" s="3">
        <v>0</v>
      </c>
      <c r="AF4621" s="3">
        <v>0</v>
      </c>
      <c r="AG4621" s="3">
        <v>0</v>
      </c>
      <c r="AH4621" s="3">
        <v>0</v>
      </c>
      <c r="AI4621" s="3">
        <v>0</v>
      </c>
      <c r="AJ4621" s="3">
        <v>0</v>
      </c>
      <c r="AK4621" s="3">
        <v>0</v>
      </c>
      <c r="AL4621" s="2"/>
      <c r="AM4621" s="3">
        <v>0</v>
      </c>
      <c r="AN4621" s="3">
        <v>0</v>
      </c>
      <c r="AO4621" s="3">
        <v>0</v>
      </c>
      <c r="AP4621" s="3">
        <v>0</v>
      </c>
      <c r="AQ4621" s="3">
        <v>0</v>
      </c>
      <c r="AR4621" s="3">
        <v>0</v>
      </c>
      <c r="AS4621" s="3">
        <v>0</v>
      </c>
      <c r="AT4621" s="3">
        <v>0</v>
      </c>
      <c r="AU4621" s="3">
        <v>0</v>
      </c>
      <c r="AV4621" s="3">
        <v>0</v>
      </c>
      <c r="AW4621" s="3">
        <v>0</v>
      </c>
      <c r="AX4621" s="3">
        <v>0</v>
      </c>
      <c r="AY4621" s="3">
        <v>0</v>
      </c>
      <c r="AZ4621" s="3">
        <v>1331.34</v>
      </c>
      <c r="BA4621" s="3">
        <v>1040.0999999999999</v>
      </c>
      <c r="BB4621" s="3">
        <v>746.81</v>
      </c>
      <c r="BC4621" s="3">
        <v>0</v>
      </c>
      <c r="BD4621" s="2"/>
      <c r="BE4621" s="3" t="s">
        <v>449</v>
      </c>
      <c r="BF4621" s="3" t="s">
        <v>453</v>
      </c>
    </row>
    <row r="4622" spans="1:58" ht="13.15" customHeight="1" x14ac:dyDescent="0.25">
      <c r="A4622" s="5" t="s">
        <v>5405</v>
      </c>
      <c r="B4622" s="25" t="e">
        <f>VLOOKUP(Tabla1[[#This Row],[nombre ]],Tabla2[#All],1,0)</f>
        <v>#N/A</v>
      </c>
      <c r="C4622" s="3" t="s">
        <v>381</v>
      </c>
      <c r="D4622" s="3" t="s">
        <v>382</v>
      </c>
      <c r="E4622" s="26" t="s">
        <v>160</v>
      </c>
      <c r="F4622" s="3">
        <v>113</v>
      </c>
      <c r="G4622" s="2"/>
      <c r="H4622" s="4">
        <v>43053</v>
      </c>
      <c r="I4622" s="2"/>
      <c r="J4622" s="4">
        <v>30630</v>
      </c>
      <c r="K4622" s="3">
        <v>39</v>
      </c>
      <c r="L4622" s="3">
        <v>5</v>
      </c>
      <c r="M4622" s="3">
        <v>5774.51</v>
      </c>
      <c r="N4622" s="3">
        <v>1510.4549999999999</v>
      </c>
      <c r="O4622" s="3">
        <v>1510.4549999999999</v>
      </c>
      <c r="P4622" s="2"/>
      <c r="Q4622" s="2"/>
      <c r="R4622" s="3">
        <v>18</v>
      </c>
      <c r="S4622" s="3" t="s">
        <v>55</v>
      </c>
      <c r="T4622" s="3">
        <v>0</v>
      </c>
      <c r="U4622" s="3">
        <v>25</v>
      </c>
      <c r="V4622" s="3">
        <v>1808.5</v>
      </c>
      <c r="W4622" s="3">
        <v>0</v>
      </c>
      <c r="X4622" s="3">
        <v>0</v>
      </c>
      <c r="Y4622" s="3">
        <v>0</v>
      </c>
      <c r="Z4622" s="3">
        <v>0</v>
      </c>
      <c r="AA4622" s="3">
        <v>0</v>
      </c>
      <c r="AB4622" s="3">
        <v>0</v>
      </c>
      <c r="AC4622" s="3">
        <v>0</v>
      </c>
      <c r="AD4622" s="3">
        <v>0</v>
      </c>
      <c r="AE4622" s="3">
        <v>0</v>
      </c>
      <c r="AF4622" s="3">
        <v>0</v>
      </c>
      <c r="AG4622" s="3">
        <v>0</v>
      </c>
      <c r="AH4622" s="3">
        <v>0</v>
      </c>
      <c r="AI4622" s="3">
        <v>0</v>
      </c>
      <c r="AJ4622" s="3">
        <v>0</v>
      </c>
      <c r="AK4622" s="3">
        <v>0</v>
      </c>
      <c r="AL4622" s="2"/>
      <c r="AM4622" s="3">
        <v>0</v>
      </c>
      <c r="AN4622" s="3">
        <v>0</v>
      </c>
      <c r="AO4622" s="3">
        <v>0</v>
      </c>
      <c r="AP4622" s="3">
        <v>0</v>
      </c>
      <c r="AQ4622" s="3">
        <v>0</v>
      </c>
      <c r="AR4622" s="3">
        <v>0</v>
      </c>
      <c r="AS4622" s="3">
        <v>0</v>
      </c>
      <c r="AT4622" s="3">
        <v>0</v>
      </c>
      <c r="AU4622" s="3">
        <v>0</v>
      </c>
      <c r="AV4622" s="3">
        <v>0</v>
      </c>
      <c r="AW4622" s="3">
        <v>0</v>
      </c>
      <c r="AX4622" s="3">
        <v>0</v>
      </c>
      <c r="AY4622" s="3">
        <v>0</v>
      </c>
      <c r="AZ4622" s="3">
        <v>0</v>
      </c>
      <c r="BA4622" s="3">
        <v>788.44</v>
      </c>
      <c r="BB4622" s="3">
        <v>413.84</v>
      </c>
      <c r="BC4622" s="3">
        <v>0</v>
      </c>
      <c r="BD4622" s="2"/>
      <c r="BE4622" s="3" t="s">
        <v>449</v>
      </c>
      <c r="BF4622" s="3" t="s">
        <v>457</v>
      </c>
    </row>
    <row r="4623" spans="1:58" ht="13.15" customHeight="1" x14ac:dyDescent="0.25">
      <c r="A4623" s="5" t="s">
        <v>5406</v>
      </c>
      <c r="B4623" s="25" t="e">
        <f>VLOOKUP(Tabla1[[#This Row],[nombre ]],Tabla2[#All],1,0)</f>
        <v>#N/A</v>
      </c>
      <c r="C4623" s="3" t="s">
        <v>381</v>
      </c>
      <c r="D4623" s="3" t="s">
        <v>382</v>
      </c>
      <c r="E4623" s="26" t="s">
        <v>160</v>
      </c>
      <c r="F4623" s="3">
        <v>113</v>
      </c>
      <c r="G4623" s="2"/>
      <c r="H4623" s="4">
        <v>44175</v>
      </c>
      <c r="I4623" s="2"/>
      <c r="J4623" s="4">
        <v>29136</v>
      </c>
      <c r="K4623" s="3">
        <v>43</v>
      </c>
      <c r="L4623" s="3">
        <v>2</v>
      </c>
      <c r="M4623" s="3">
        <v>5774.51</v>
      </c>
      <c r="N4623" s="3">
        <v>1510.4549999999999</v>
      </c>
      <c r="O4623" s="3">
        <v>1510.4549999999999</v>
      </c>
      <c r="P4623" s="3">
        <v>0</v>
      </c>
      <c r="Q4623" s="2"/>
      <c r="R4623" s="3">
        <v>18</v>
      </c>
      <c r="S4623" s="3" t="s">
        <v>64</v>
      </c>
      <c r="T4623" s="3">
        <v>0</v>
      </c>
      <c r="U4623" s="3">
        <v>80</v>
      </c>
      <c r="V4623" s="3">
        <v>5787.2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  <c r="AD4623" s="3">
        <v>0</v>
      </c>
      <c r="AE4623" s="3">
        <v>0</v>
      </c>
      <c r="AF4623" s="3">
        <v>0</v>
      </c>
      <c r="AG4623" s="3">
        <v>0</v>
      </c>
      <c r="AH4623" s="3">
        <v>0</v>
      </c>
      <c r="AI4623" s="3">
        <v>0</v>
      </c>
      <c r="AJ4623" s="3">
        <v>0</v>
      </c>
      <c r="AK4623" s="3">
        <v>0</v>
      </c>
      <c r="AL4623" s="2"/>
      <c r="AM4623" s="3">
        <v>0</v>
      </c>
      <c r="AN4623" s="3">
        <v>0</v>
      </c>
      <c r="AO4623" s="3">
        <v>0</v>
      </c>
      <c r="AP4623" s="3">
        <v>0</v>
      </c>
      <c r="AQ4623" s="3">
        <v>0</v>
      </c>
      <c r="AR4623" s="3">
        <v>0</v>
      </c>
      <c r="AS4623" s="3">
        <v>0</v>
      </c>
      <c r="AT4623" s="3">
        <v>0</v>
      </c>
      <c r="AU4623" s="3">
        <v>0</v>
      </c>
      <c r="AV4623" s="3">
        <v>0</v>
      </c>
      <c r="AW4623" s="3">
        <v>0</v>
      </c>
      <c r="AX4623" s="3">
        <v>0</v>
      </c>
      <c r="AY4623" s="3">
        <v>0</v>
      </c>
      <c r="AZ4623" s="3">
        <v>1518.46</v>
      </c>
      <c r="BA4623" s="3">
        <v>1186.31</v>
      </c>
      <c r="BB4623" s="3">
        <v>917.25</v>
      </c>
      <c r="BC4623" s="3">
        <v>0</v>
      </c>
      <c r="BD4623" s="2"/>
      <c r="BE4623" s="3" t="s">
        <v>449</v>
      </c>
      <c r="BF4623" s="3" t="s">
        <v>453</v>
      </c>
    </row>
    <row r="4624" spans="1:58" ht="13.15" customHeight="1" x14ac:dyDescent="0.25">
      <c r="A4624" s="5" t="s">
        <v>5407</v>
      </c>
      <c r="B4624" s="25" t="e">
        <f>VLOOKUP(Tabla1[[#This Row],[nombre ]],Tabla2[#All],1,0)</f>
        <v>#N/A</v>
      </c>
      <c r="C4624" s="3" t="s">
        <v>381</v>
      </c>
      <c r="D4624" s="3" t="s">
        <v>382</v>
      </c>
      <c r="E4624" s="26" t="s">
        <v>160</v>
      </c>
      <c r="F4624" s="3">
        <v>113</v>
      </c>
      <c r="G4624" s="2"/>
      <c r="H4624" s="4">
        <v>44169</v>
      </c>
      <c r="I4624" s="2"/>
      <c r="J4624" s="4">
        <v>27850</v>
      </c>
      <c r="K4624" s="3">
        <v>46</v>
      </c>
      <c r="L4624" s="3">
        <v>2</v>
      </c>
      <c r="M4624" s="3">
        <v>5774.51</v>
      </c>
      <c r="N4624" s="3">
        <v>1510.4549999999999</v>
      </c>
      <c r="O4624" s="3">
        <v>1510.4549999999999</v>
      </c>
      <c r="P4624" s="3">
        <v>0</v>
      </c>
      <c r="Q4624" s="2"/>
      <c r="R4624" s="3">
        <v>18</v>
      </c>
      <c r="S4624" s="3" t="s">
        <v>64</v>
      </c>
      <c r="T4624" s="3">
        <v>0</v>
      </c>
      <c r="U4624" s="3">
        <v>105</v>
      </c>
      <c r="V4624" s="3">
        <v>7595.7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  <c r="AD4624" s="3">
        <v>0</v>
      </c>
      <c r="AE4624" s="3">
        <v>0</v>
      </c>
      <c r="AF4624" s="3">
        <v>0</v>
      </c>
      <c r="AG4624" s="3">
        <v>0</v>
      </c>
      <c r="AH4624" s="3">
        <v>0</v>
      </c>
      <c r="AI4624" s="3">
        <v>0</v>
      </c>
      <c r="AJ4624" s="3">
        <v>0</v>
      </c>
      <c r="AK4624" s="3">
        <v>0</v>
      </c>
      <c r="AL4624" s="2"/>
      <c r="AM4624" s="3">
        <v>0</v>
      </c>
      <c r="AN4624" s="3">
        <v>0</v>
      </c>
      <c r="AO4624" s="3">
        <v>0</v>
      </c>
      <c r="AP4624" s="3">
        <v>0</v>
      </c>
      <c r="AQ4624" s="3">
        <v>0</v>
      </c>
      <c r="AR4624" s="3">
        <v>0</v>
      </c>
      <c r="AS4624" s="3">
        <v>0</v>
      </c>
      <c r="AT4624" s="3">
        <v>0</v>
      </c>
      <c r="AU4624" s="3">
        <v>0</v>
      </c>
      <c r="AV4624" s="3">
        <v>0</v>
      </c>
      <c r="AW4624" s="3">
        <v>0</v>
      </c>
      <c r="AX4624" s="3">
        <v>0</v>
      </c>
      <c r="AY4624" s="3">
        <v>0</v>
      </c>
      <c r="AZ4624" s="3">
        <v>1786.99</v>
      </c>
      <c r="BA4624" s="3">
        <v>1396.09</v>
      </c>
      <c r="BB4624" s="3">
        <v>1343.66</v>
      </c>
      <c r="BC4624" s="3">
        <v>0</v>
      </c>
      <c r="BD4624" s="2"/>
      <c r="BE4624" s="3" t="s">
        <v>449</v>
      </c>
      <c r="BF4624" s="3" t="s">
        <v>453</v>
      </c>
    </row>
    <row r="4625" spans="1:58" ht="13.15" customHeight="1" x14ac:dyDescent="0.25">
      <c r="A4625" s="5" t="s">
        <v>3739</v>
      </c>
      <c r="B4625" s="25" t="e">
        <f>VLOOKUP(Tabla1[[#This Row],[nombre ]],Tabla2[#All],1,0)</f>
        <v>#N/A</v>
      </c>
      <c r="C4625" s="3" t="s">
        <v>381</v>
      </c>
      <c r="D4625" s="3" t="s">
        <v>382</v>
      </c>
      <c r="E4625" s="26" t="s">
        <v>51</v>
      </c>
      <c r="F4625" s="3">
        <v>67</v>
      </c>
      <c r="G4625" s="2"/>
      <c r="H4625" s="4">
        <v>43143</v>
      </c>
      <c r="I4625" s="2"/>
      <c r="J4625" s="4">
        <v>24978</v>
      </c>
      <c r="K4625" s="3">
        <v>54</v>
      </c>
      <c r="L4625" s="3">
        <v>5</v>
      </c>
      <c r="M4625" s="3">
        <v>11393.12</v>
      </c>
      <c r="N4625" s="3">
        <v>2414.0250000000001</v>
      </c>
      <c r="O4625" s="3">
        <v>2414.0250000000001</v>
      </c>
      <c r="P4625" s="3">
        <v>1703.22</v>
      </c>
      <c r="Q4625" s="2"/>
      <c r="R4625" s="3">
        <v>18</v>
      </c>
      <c r="S4625" s="3" t="s">
        <v>64</v>
      </c>
      <c r="T4625" s="3">
        <v>0</v>
      </c>
      <c r="U4625" s="3">
        <v>0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  <c r="AD4625" s="3">
        <v>0</v>
      </c>
      <c r="AE4625" s="3">
        <v>0</v>
      </c>
      <c r="AF4625" s="3">
        <v>0</v>
      </c>
      <c r="AG4625" s="3">
        <v>0</v>
      </c>
      <c r="AH4625" s="3">
        <v>10055.41</v>
      </c>
      <c r="AI4625" s="3">
        <v>0</v>
      </c>
      <c r="AJ4625" s="3">
        <v>0</v>
      </c>
      <c r="AK4625" s="3">
        <v>0</v>
      </c>
      <c r="AL4625" s="2"/>
      <c r="AM4625" s="3">
        <v>0</v>
      </c>
      <c r="AN4625" s="3">
        <v>0</v>
      </c>
      <c r="AO4625" s="3">
        <v>0</v>
      </c>
      <c r="AP4625" s="3">
        <v>0</v>
      </c>
      <c r="AQ4625" s="3">
        <v>0</v>
      </c>
      <c r="AR4625" s="3">
        <v>0</v>
      </c>
      <c r="AS4625" s="3">
        <v>0</v>
      </c>
      <c r="AT4625" s="3">
        <v>0</v>
      </c>
      <c r="AU4625" s="3">
        <v>0</v>
      </c>
      <c r="AV4625" s="3">
        <v>0</v>
      </c>
      <c r="AW4625" s="3">
        <v>0</v>
      </c>
      <c r="AX4625" s="3">
        <v>0</v>
      </c>
      <c r="AY4625" s="3">
        <v>0</v>
      </c>
      <c r="AZ4625" s="3">
        <v>1584.93</v>
      </c>
      <c r="BA4625" s="3">
        <v>1238.22</v>
      </c>
      <c r="BB4625" s="3">
        <v>999.99</v>
      </c>
      <c r="BC4625" s="3">
        <v>0</v>
      </c>
      <c r="BD4625" s="2"/>
      <c r="BE4625" s="3" t="s">
        <v>449</v>
      </c>
      <c r="BF4625" s="3" t="s">
        <v>453</v>
      </c>
    </row>
    <row r="4626" spans="1:58" ht="13.15" customHeight="1" x14ac:dyDescent="0.25">
      <c r="A4626" s="5" t="s">
        <v>3740</v>
      </c>
      <c r="B4626" s="25" t="e">
        <f>VLOOKUP(Tabla1[[#This Row],[nombre ]],Tabla2[#All],1,0)</f>
        <v>#N/A</v>
      </c>
      <c r="C4626" s="3" t="s">
        <v>381</v>
      </c>
      <c r="D4626" s="3" t="s">
        <v>383</v>
      </c>
      <c r="E4626" s="26" t="s">
        <v>163</v>
      </c>
      <c r="F4626" s="3">
        <v>113</v>
      </c>
      <c r="G4626" s="2"/>
      <c r="H4626" s="4">
        <v>42667</v>
      </c>
      <c r="I4626" s="2"/>
      <c r="J4626" s="4">
        <v>32162</v>
      </c>
      <c r="K4626" s="3">
        <v>35</v>
      </c>
      <c r="L4626" s="3">
        <v>6</v>
      </c>
      <c r="M4626" s="3">
        <v>5774.51</v>
      </c>
      <c r="N4626" s="3">
        <v>1510.4549999999999</v>
      </c>
      <c r="O4626" s="3">
        <v>1510.4549999999999</v>
      </c>
      <c r="P4626" s="3">
        <v>806.62</v>
      </c>
      <c r="Q4626" s="2"/>
      <c r="R4626" s="3">
        <v>15</v>
      </c>
      <c r="S4626" s="3" t="s">
        <v>52</v>
      </c>
      <c r="T4626" s="3">
        <v>0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  <c r="AD4626" s="3">
        <v>0</v>
      </c>
      <c r="AE4626" s="3">
        <v>0</v>
      </c>
      <c r="AF4626" s="3">
        <v>0</v>
      </c>
      <c r="AG4626" s="3">
        <v>0</v>
      </c>
      <c r="AH4626" s="3">
        <v>0</v>
      </c>
      <c r="AI4626" s="3">
        <v>0</v>
      </c>
      <c r="AJ4626" s="3">
        <v>0</v>
      </c>
      <c r="AK4626" s="3">
        <v>0</v>
      </c>
      <c r="AL4626" s="2"/>
      <c r="AM4626" s="3">
        <v>0</v>
      </c>
      <c r="AN4626" s="3">
        <v>0</v>
      </c>
      <c r="AO4626" s="3">
        <v>0</v>
      </c>
      <c r="AP4626" s="3">
        <v>0</v>
      </c>
      <c r="AQ4626" s="3">
        <v>0</v>
      </c>
      <c r="AR4626" s="3">
        <v>0</v>
      </c>
      <c r="AS4626" s="3">
        <v>0</v>
      </c>
      <c r="AT4626" s="3">
        <v>0</v>
      </c>
      <c r="AU4626" s="3">
        <v>0</v>
      </c>
      <c r="AV4626" s="3">
        <v>0</v>
      </c>
      <c r="AW4626" s="3">
        <v>0</v>
      </c>
      <c r="AX4626" s="3">
        <v>0</v>
      </c>
      <c r="AY4626" s="3">
        <v>0</v>
      </c>
      <c r="AZ4626" s="3">
        <v>614.52</v>
      </c>
      <c r="BA4626" s="3">
        <v>480.1</v>
      </c>
      <c r="BB4626" s="3">
        <v>76.430000000000007</v>
      </c>
      <c r="BC4626" s="3">
        <v>0</v>
      </c>
      <c r="BD4626" s="2"/>
      <c r="BE4626" s="3" t="s">
        <v>449</v>
      </c>
      <c r="BF4626" s="3" t="s">
        <v>450</v>
      </c>
    </row>
    <row r="4627" spans="1:58" ht="13.15" customHeight="1" x14ac:dyDescent="0.25">
      <c r="A4627" s="5" t="s">
        <v>3741</v>
      </c>
      <c r="B4627" s="25" t="e">
        <f>VLOOKUP(Tabla1[[#This Row],[nombre ]],Tabla2[#All],1,0)</f>
        <v>#N/A</v>
      </c>
      <c r="C4627" s="3" t="s">
        <v>381</v>
      </c>
      <c r="D4627" s="3" t="s">
        <v>382</v>
      </c>
      <c r="E4627" s="26" t="s">
        <v>160</v>
      </c>
      <c r="F4627" s="3">
        <v>113</v>
      </c>
      <c r="G4627" s="2"/>
      <c r="H4627" s="4">
        <v>44895</v>
      </c>
      <c r="I4627" s="2"/>
      <c r="J4627" s="4">
        <v>34339</v>
      </c>
      <c r="K4627" s="3">
        <v>29</v>
      </c>
      <c r="L4627" s="3">
        <v>0</v>
      </c>
      <c r="M4627" s="3">
        <v>5774.51</v>
      </c>
      <c r="N4627" s="3">
        <v>1510.4549999999999</v>
      </c>
      <c r="O4627" s="3">
        <v>1510.4549999999999</v>
      </c>
      <c r="P4627" s="2"/>
      <c r="Q4627" s="2"/>
      <c r="R4627" s="3">
        <v>18</v>
      </c>
      <c r="S4627" s="3" t="s">
        <v>55</v>
      </c>
      <c r="T4627" s="3">
        <v>0</v>
      </c>
      <c r="U4627" s="3">
        <v>95</v>
      </c>
      <c r="V4627" s="3">
        <v>6872.3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  <c r="AD4627" s="3">
        <v>0</v>
      </c>
      <c r="AE4627" s="3">
        <v>0</v>
      </c>
      <c r="AF4627" s="3">
        <v>0</v>
      </c>
      <c r="AG4627" s="3">
        <v>0</v>
      </c>
      <c r="AH4627" s="3">
        <v>0</v>
      </c>
      <c r="AI4627" s="3">
        <v>0</v>
      </c>
      <c r="AJ4627" s="3">
        <v>0</v>
      </c>
      <c r="AK4627" s="3">
        <v>0</v>
      </c>
      <c r="AL4627" s="2"/>
      <c r="AM4627" s="3">
        <v>0</v>
      </c>
      <c r="AN4627" s="3">
        <v>0</v>
      </c>
      <c r="AO4627" s="3">
        <v>0</v>
      </c>
      <c r="AP4627" s="3">
        <v>0</v>
      </c>
      <c r="AQ4627" s="3">
        <v>0</v>
      </c>
      <c r="AR4627" s="3">
        <v>0</v>
      </c>
      <c r="AS4627" s="3">
        <v>0</v>
      </c>
      <c r="AT4627" s="3">
        <v>0</v>
      </c>
      <c r="AU4627" s="3">
        <v>0</v>
      </c>
      <c r="AV4627" s="3">
        <v>0</v>
      </c>
      <c r="AW4627" s="3">
        <v>0</v>
      </c>
      <c r="AX4627" s="3">
        <v>0</v>
      </c>
      <c r="AY4627" s="3">
        <v>0</v>
      </c>
      <c r="AZ4627" s="3">
        <v>0</v>
      </c>
      <c r="BA4627" s="3">
        <v>1294.82</v>
      </c>
      <c r="BB4627" s="3">
        <v>945.2</v>
      </c>
      <c r="BC4627" s="3">
        <v>0</v>
      </c>
      <c r="BD4627" s="2"/>
      <c r="BE4627" s="3" t="s">
        <v>449</v>
      </c>
      <c r="BF4627" s="3" t="s">
        <v>457</v>
      </c>
    </row>
    <row r="4628" spans="1:58" ht="13.15" customHeight="1" x14ac:dyDescent="0.25">
      <c r="A4628" s="5" t="s">
        <v>5408</v>
      </c>
      <c r="B4628" s="25" t="e">
        <f>VLOOKUP(Tabla1[[#This Row],[nombre ]],Tabla2[#All],1,0)</f>
        <v>#N/A</v>
      </c>
      <c r="C4628" s="3" t="s">
        <v>381</v>
      </c>
      <c r="D4628" s="3" t="s">
        <v>383</v>
      </c>
      <c r="E4628" s="26" t="s">
        <v>69</v>
      </c>
      <c r="F4628" s="3">
        <v>75</v>
      </c>
      <c r="G4628" s="2"/>
      <c r="H4628" s="4">
        <v>38215</v>
      </c>
      <c r="I4628" s="2"/>
      <c r="J4628" s="4">
        <v>28032</v>
      </c>
      <c r="K4628" s="3">
        <v>46</v>
      </c>
      <c r="L4628" s="3">
        <v>18</v>
      </c>
      <c r="M4628" s="3">
        <v>10553.19</v>
      </c>
      <c r="N4628" s="3">
        <v>2604.1149999999998</v>
      </c>
      <c r="O4628" s="3">
        <v>2604.1149999999998</v>
      </c>
      <c r="P4628" s="3">
        <v>2110.38</v>
      </c>
      <c r="Q4628" s="2"/>
      <c r="R4628" s="3">
        <v>18</v>
      </c>
      <c r="S4628" s="3" t="s">
        <v>60</v>
      </c>
      <c r="T4628" s="3">
        <v>0</v>
      </c>
      <c r="U4628" s="3">
        <v>110</v>
      </c>
      <c r="V4628" s="3">
        <v>14258.2</v>
      </c>
      <c r="W4628" s="3">
        <v>2743.83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0</v>
      </c>
      <c r="AD4628" s="3">
        <v>0</v>
      </c>
      <c r="AE4628" s="3">
        <v>0</v>
      </c>
      <c r="AF4628" s="3">
        <v>0</v>
      </c>
      <c r="AG4628" s="3">
        <v>0</v>
      </c>
      <c r="AH4628" s="3">
        <v>0</v>
      </c>
      <c r="AI4628" s="3">
        <v>0</v>
      </c>
      <c r="AJ4628" s="3">
        <v>0</v>
      </c>
      <c r="AK4628" s="3">
        <v>0</v>
      </c>
      <c r="AL4628" s="2"/>
      <c r="AM4628" s="3">
        <v>0</v>
      </c>
      <c r="AN4628" s="3">
        <v>0</v>
      </c>
      <c r="AO4628" s="3">
        <v>0</v>
      </c>
      <c r="AP4628" s="3">
        <v>0</v>
      </c>
      <c r="AQ4628" s="3">
        <v>0</v>
      </c>
      <c r="AR4628" s="3">
        <v>0</v>
      </c>
      <c r="AS4628" s="3">
        <v>0</v>
      </c>
      <c r="AT4628" s="3">
        <v>0</v>
      </c>
      <c r="AU4628" s="3">
        <v>0</v>
      </c>
      <c r="AV4628" s="3">
        <v>0</v>
      </c>
      <c r="AW4628" s="3">
        <v>0</v>
      </c>
      <c r="AX4628" s="3">
        <v>0</v>
      </c>
      <c r="AY4628" s="3">
        <v>0</v>
      </c>
      <c r="AZ4628" s="3">
        <v>3405.3</v>
      </c>
      <c r="BA4628" s="3">
        <v>2660.38</v>
      </c>
      <c r="BB4628" s="3">
        <v>3652.01</v>
      </c>
      <c r="BC4628" s="3">
        <v>0</v>
      </c>
      <c r="BD4628" s="2"/>
      <c r="BE4628" s="3" t="s">
        <v>449</v>
      </c>
      <c r="BF4628" s="3" t="s">
        <v>455</v>
      </c>
    </row>
    <row r="4629" spans="1:58" ht="13.15" customHeight="1" x14ac:dyDescent="0.25">
      <c r="A4629" s="5" t="s">
        <v>3742</v>
      </c>
      <c r="B4629" s="25" t="e">
        <f>VLOOKUP(Tabla1[[#This Row],[nombre ]],Tabla2[#All],1,0)</f>
        <v>#N/A</v>
      </c>
      <c r="C4629" s="3" t="s">
        <v>381</v>
      </c>
      <c r="D4629" s="3" t="s">
        <v>387</v>
      </c>
      <c r="E4629" s="26" t="s">
        <v>170</v>
      </c>
      <c r="F4629" s="3">
        <v>107</v>
      </c>
      <c r="G4629" s="2"/>
      <c r="H4629" s="4">
        <v>44984</v>
      </c>
      <c r="I4629" s="2"/>
      <c r="J4629" s="4">
        <v>31730</v>
      </c>
      <c r="K4629" s="3">
        <v>36</v>
      </c>
      <c r="L4629" s="3">
        <v>0</v>
      </c>
      <c r="M4629" s="3">
        <v>6334.45</v>
      </c>
      <c r="N4629" s="3">
        <v>1656.81</v>
      </c>
      <c r="O4629" s="3">
        <v>1656.81</v>
      </c>
      <c r="P4629" s="2"/>
      <c r="Q4629" s="2"/>
      <c r="R4629" s="3">
        <v>15</v>
      </c>
      <c r="S4629" s="3" t="s">
        <v>55</v>
      </c>
      <c r="T4629" s="3">
        <v>0</v>
      </c>
      <c r="U4629" s="3">
        <v>0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0</v>
      </c>
      <c r="AC4629" s="3">
        <v>0</v>
      </c>
      <c r="AD4629" s="3">
        <v>0</v>
      </c>
      <c r="AE4629" s="3">
        <v>0</v>
      </c>
      <c r="AF4629" s="3">
        <v>0</v>
      </c>
      <c r="AG4629" s="3">
        <v>0</v>
      </c>
      <c r="AH4629" s="3">
        <v>0</v>
      </c>
      <c r="AI4629" s="3">
        <v>0</v>
      </c>
      <c r="AJ4629" s="3">
        <v>0</v>
      </c>
      <c r="AK4629" s="3">
        <v>0</v>
      </c>
      <c r="AL4629" s="2"/>
      <c r="AM4629" s="3">
        <v>0</v>
      </c>
      <c r="AN4629" s="3">
        <v>0</v>
      </c>
      <c r="AO4629" s="3">
        <v>0</v>
      </c>
      <c r="AP4629" s="3">
        <v>0</v>
      </c>
      <c r="AQ4629" s="3">
        <v>0</v>
      </c>
      <c r="AR4629" s="3">
        <v>0</v>
      </c>
      <c r="AS4629" s="3">
        <v>0</v>
      </c>
      <c r="AT4629" s="3">
        <v>0</v>
      </c>
      <c r="AU4629" s="3">
        <v>0</v>
      </c>
      <c r="AV4629" s="3">
        <v>0</v>
      </c>
      <c r="AW4629" s="3">
        <v>0</v>
      </c>
      <c r="AX4629" s="3">
        <v>0</v>
      </c>
      <c r="AY4629" s="3">
        <v>0</v>
      </c>
      <c r="AZ4629" s="3">
        <v>0</v>
      </c>
      <c r="BA4629" s="3">
        <v>555.4</v>
      </c>
      <c r="BB4629" s="3">
        <v>297.35000000000002</v>
      </c>
      <c r="BC4629" s="3">
        <v>0</v>
      </c>
      <c r="BD4629" s="2"/>
      <c r="BE4629" s="3" t="s">
        <v>449</v>
      </c>
      <c r="BF4629" s="3" t="s">
        <v>457</v>
      </c>
    </row>
    <row r="4630" spans="1:58" ht="13.15" customHeight="1" x14ac:dyDescent="0.25">
      <c r="A4630" s="5" t="s">
        <v>3743</v>
      </c>
      <c r="B4630" s="25" t="e">
        <f>VLOOKUP(Tabla1[[#This Row],[nombre ]],Tabla2[#All],1,0)</f>
        <v>#N/A</v>
      </c>
      <c r="C4630" s="3" t="s">
        <v>381</v>
      </c>
      <c r="D4630" s="3" t="s">
        <v>382</v>
      </c>
      <c r="E4630" s="26" t="s">
        <v>63</v>
      </c>
      <c r="F4630" s="3">
        <v>117</v>
      </c>
      <c r="G4630" s="2"/>
      <c r="H4630" s="4">
        <v>44936</v>
      </c>
      <c r="I4630" s="2"/>
      <c r="J4630" s="4">
        <v>37754</v>
      </c>
      <c r="K4630" s="3">
        <v>19</v>
      </c>
      <c r="L4630" s="3">
        <v>0</v>
      </c>
      <c r="M4630" s="3">
        <v>4773.91</v>
      </c>
      <c r="N4630" s="3">
        <v>1247.2049999999999</v>
      </c>
      <c r="O4630" s="3">
        <v>1247.2049999999999</v>
      </c>
      <c r="P4630" s="3">
        <v>0</v>
      </c>
      <c r="Q4630" s="2"/>
      <c r="R4630" s="3">
        <v>18</v>
      </c>
      <c r="S4630" s="3" t="s">
        <v>64</v>
      </c>
      <c r="T4630" s="3">
        <v>0</v>
      </c>
      <c r="U4630" s="3">
        <v>90</v>
      </c>
      <c r="V4630" s="3">
        <v>5380.2</v>
      </c>
      <c r="W4630" s="3">
        <v>0</v>
      </c>
      <c r="X4630" s="3">
        <v>0</v>
      </c>
      <c r="Y4630" s="3">
        <v>0</v>
      </c>
      <c r="Z4630" s="3">
        <v>0</v>
      </c>
      <c r="AA4630" s="3">
        <v>0</v>
      </c>
      <c r="AB4630" s="3">
        <v>0</v>
      </c>
      <c r="AC4630" s="3">
        <v>0</v>
      </c>
      <c r="AD4630" s="3">
        <v>0</v>
      </c>
      <c r="AE4630" s="3">
        <v>0</v>
      </c>
      <c r="AF4630" s="3">
        <v>0</v>
      </c>
      <c r="AG4630" s="3">
        <v>0</v>
      </c>
      <c r="AH4630" s="3">
        <v>0</v>
      </c>
      <c r="AI4630" s="3">
        <v>0</v>
      </c>
      <c r="AJ4630" s="3">
        <v>0</v>
      </c>
      <c r="AK4630" s="3">
        <v>0</v>
      </c>
      <c r="AL4630" s="2"/>
      <c r="AM4630" s="3">
        <v>0</v>
      </c>
      <c r="AN4630" s="3">
        <v>0</v>
      </c>
      <c r="AO4630" s="3">
        <v>0</v>
      </c>
      <c r="AP4630" s="3">
        <v>0</v>
      </c>
      <c r="AQ4630" s="3">
        <v>0</v>
      </c>
      <c r="AR4630" s="3">
        <v>0</v>
      </c>
      <c r="AS4630" s="3">
        <v>0</v>
      </c>
      <c r="AT4630" s="3">
        <v>0</v>
      </c>
      <c r="AU4630" s="3">
        <v>0</v>
      </c>
      <c r="AV4630" s="3">
        <v>0</v>
      </c>
      <c r="AW4630" s="3">
        <v>0</v>
      </c>
      <c r="AX4630" s="3">
        <v>0</v>
      </c>
      <c r="AY4630" s="3">
        <v>0</v>
      </c>
      <c r="AZ4630" s="3">
        <v>1331.34</v>
      </c>
      <c r="BA4630" s="3">
        <v>1040.0999999999999</v>
      </c>
      <c r="BB4630" s="3">
        <v>746.81</v>
      </c>
      <c r="BC4630" s="3">
        <v>0</v>
      </c>
      <c r="BD4630" s="2"/>
      <c r="BE4630" s="3" t="s">
        <v>449</v>
      </c>
      <c r="BF4630" s="3" t="s">
        <v>453</v>
      </c>
    </row>
    <row r="4631" spans="1:58" ht="13.15" customHeight="1" x14ac:dyDescent="0.25">
      <c r="A4631" s="5" t="s">
        <v>5409</v>
      </c>
      <c r="B4631" s="25" t="e">
        <f>VLOOKUP(Tabla1[[#This Row],[nombre ]],Tabla2[#All],1,0)</f>
        <v>#N/A</v>
      </c>
      <c r="C4631" s="3" t="s">
        <v>381</v>
      </c>
      <c r="D4631" s="3" t="s">
        <v>382</v>
      </c>
      <c r="E4631" s="26" t="s">
        <v>63</v>
      </c>
      <c r="F4631" s="3">
        <v>117</v>
      </c>
      <c r="G4631" s="2"/>
      <c r="H4631" s="4">
        <v>44427</v>
      </c>
      <c r="I4631" s="2"/>
      <c r="J4631" s="4">
        <v>16737</v>
      </c>
      <c r="K4631" s="3">
        <v>77</v>
      </c>
      <c r="L4631" s="3">
        <v>1</v>
      </c>
      <c r="M4631" s="3">
        <v>4773.91</v>
      </c>
      <c r="N4631" s="3">
        <v>1247.2049999999999</v>
      </c>
      <c r="O4631" s="3">
        <v>1247.2049999999999</v>
      </c>
      <c r="P4631" s="3">
        <v>0</v>
      </c>
      <c r="Q4631" s="2"/>
      <c r="R4631" s="3">
        <v>18</v>
      </c>
      <c r="S4631" s="3" t="s">
        <v>64</v>
      </c>
      <c r="T4631" s="3">
        <v>0</v>
      </c>
      <c r="U4631" s="3">
        <v>0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  <c r="AD4631" s="3">
        <v>0</v>
      </c>
      <c r="AE4631" s="3">
        <v>0</v>
      </c>
      <c r="AF4631" s="3">
        <v>0</v>
      </c>
      <c r="AG4631" s="3">
        <v>0</v>
      </c>
      <c r="AH4631" s="3">
        <v>0</v>
      </c>
      <c r="AI4631" s="3">
        <v>0</v>
      </c>
      <c r="AJ4631" s="3">
        <v>0</v>
      </c>
      <c r="AK4631" s="3">
        <v>0</v>
      </c>
      <c r="AL4631" s="2"/>
      <c r="AM4631" s="3">
        <v>0</v>
      </c>
      <c r="AN4631" s="3">
        <v>0</v>
      </c>
      <c r="AO4631" s="3">
        <v>0</v>
      </c>
      <c r="AP4631" s="3">
        <v>0</v>
      </c>
      <c r="AQ4631" s="3">
        <v>0</v>
      </c>
      <c r="AR4631" s="3">
        <v>0</v>
      </c>
      <c r="AS4631" s="3">
        <v>0</v>
      </c>
      <c r="AT4631" s="3">
        <v>0</v>
      </c>
      <c r="AU4631" s="3">
        <v>0</v>
      </c>
      <c r="AV4631" s="3">
        <v>0</v>
      </c>
      <c r="AW4631" s="3">
        <v>0</v>
      </c>
      <c r="AX4631" s="3">
        <v>0</v>
      </c>
      <c r="AY4631" s="3">
        <v>0</v>
      </c>
      <c r="AZ4631" s="3">
        <v>642.69000000000005</v>
      </c>
      <c r="BA4631" s="3">
        <v>502.08</v>
      </c>
      <c r="BB4631" s="3">
        <v>0</v>
      </c>
      <c r="BC4631" s="3">
        <v>0</v>
      </c>
      <c r="BD4631" s="2"/>
      <c r="BE4631" s="3" t="s">
        <v>449</v>
      </c>
      <c r="BF4631" s="3" t="s">
        <v>453</v>
      </c>
    </row>
    <row r="4632" spans="1:58" ht="13.15" customHeight="1" x14ac:dyDescent="0.25">
      <c r="A4632" s="5" t="s">
        <v>3744</v>
      </c>
      <c r="B4632" s="25" t="e">
        <f>VLOOKUP(Tabla1[[#This Row],[nombre ]],Tabla2[#All],1,0)</f>
        <v>#N/A</v>
      </c>
      <c r="C4632" s="3" t="s">
        <v>381</v>
      </c>
      <c r="D4632" s="3" t="s">
        <v>382</v>
      </c>
      <c r="E4632" s="26" t="s">
        <v>164</v>
      </c>
      <c r="F4632" s="3">
        <v>84</v>
      </c>
      <c r="G4632" s="2"/>
      <c r="H4632" s="4">
        <v>44964</v>
      </c>
      <c r="I4632" s="2"/>
      <c r="J4632" s="4">
        <v>35894</v>
      </c>
      <c r="K4632" s="3">
        <v>24</v>
      </c>
      <c r="L4632" s="3">
        <v>0</v>
      </c>
      <c r="M4632" s="3">
        <v>8512.2099999999991</v>
      </c>
      <c r="N4632" s="3">
        <v>2644.7</v>
      </c>
      <c r="O4632" s="3">
        <v>2644.7</v>
      </c>
      <c r="P4632" s="2"/>
      <c r="Q4632" s="2"/>
      <c r="R4632" s="3">
        <v>18</v>
      </c>
      <c r="S4632" s="3" t="s">
        <v>55</v>
      </c>
      <c r="T4632" s="3">
        <v>0</v>
      </c>
      <c r="U4632" s="3">
        <v>30</v>
      </c>
      <c r="V4632" s="3">
        <v>3405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  <c r="AD4632" s="3">
        <v>0</v>
      </c>
      <c r="AE4632" s="3">
        <v>0</v>
      </c>
      <c r="AF4632" s="3">
        <v>0</v>
      </c>
      <c r="AG4632" s="3">
        <v>0</v>
      </c>
      <c r="AH4632" s="3">
        <v>0</v>
      </c>
      <c r="AI4632" s="3">
        <v>0</v>
      </c>
      <c r="AJ4632" s="3">
        <v>0</v>
      </c>
      <c r="AK4632" s="3">
        <v>0</v>
      </c>
      <c r="AL4632" s="2"/>
      <c r="AM4632" s="3">
        <v>0</v>
      </c>
      <c r="AN4632" s="3">
        <v>0</v>
      </c>
      <c r="AO4632" s="3">
        <v>0</v>
      </c>
      <c r="AP4632" s="3">
        <v>0</v>
      </c>
      <c r="AQ4632" s="3">
        <v>0</v>
      </c>
      <c r="AR4632" s="3">
        <v>0</v>
      </c>
      <c r="AS4632" s="3">
        <v>0</v>
      </c>
      <c r="AT4632" s="3">
        <v>0</v>
      </c>
      <c r="AU4632" s="3">
        <v>0</v>
      </c>
      <c r="AV4632" s="3">
        <v>0</v>
      </c>
      <c r="AW4632" s="3">
        <v>0</v>
      </c>
      <c r="AX4632" s="3">
        <v>0</v>
      </c>
      <c r="AY4632" s="3">
        <v>0</v>
      </c>
      <c r="AZ4632" s="3">
        <v>0</v>
      </c>
      <c r="BA4632" s="3">
        <v>1293.9000000000001</v>
      </c>
      <c r="BB4632" s="3">
        <v>694.01</v>
      </c>
      <c r="BC4632" s="3">
        <v>0</v>
      </c>
      <c r="BD4632" s="2"/>
      <c r="BE4632" s="3" t="s">
        <v>449</v>
      </c>
      <c r="BF4632" s="3" t="s">
        <v>457</v>
      </c>
    </row>
    <row r="4633" spans="1:58" ht="13.15" customHeight="1" x14ac:dyDescent="0.25">
      <c r="A4633" s="5" t="s">
        <v>5410</v>
      </c>
      <c r="B4633" s="25" t="e">
        <f>VLOOKUP(Tabla1[[#This Row],[nombre ]],Tabla2[#All],1,0)</f>
        <v>#N/A</v>
      </c>
      <c r="C4633" s="3" t="s">
        <v>381</v>
      </c>
      <c r="D4633" s="3" t="s">
        <v>386</v>
      </c>
      <c r="E4633" s="26" t="s">
        <v>160</v>
      </c>
      <c r="F4633" s="3">
        <v>113</v>
      </c>
      <c r="G4633" s="2"/>
      <c r="H4633" s="4">
        <v>44480</v>
      </c>
      <c r="I4633" s="2"/>
      <c r="J4633" s="4">
        <v>21718</v>
      </c>
      <c r="K4633" s="3">
        <v>63</v>
      </c>
      <c r="L4633" s="3">
        <v>1</v>
      </c>
      <c r="M4633" s="3">
        <v>5774.51</v>
      </c>
      <c r="N4633" s="3">
        <v>1510.4549999999999</v>
      </c>
      <c r="O4633" s="3">
        <v>1510.4549999999999</v>
      </c>
      <c r="P4633" s="2"/>
      <c r="Q4633" s="2"/>
      <c r="R4633" s="3">
        <v>18</v>
      </c>
      <c r="S4633" s="3" t="s">
        <v>55</v>
      </c>
      <c r="T4633" s="3">
        <v>0</v>
      </c>
      <c r="U4633" s="3">
        <v>0</v>
      </c>
      <c r="V4633" s="3">
        <v>0</v>
      </c>
      <c r="W4633" s="3">
        <v>0</v>
      </c>
      <c r="X4633" s="3">
        <v>0</v>
      </c>
      <c r="Y4633" s="3">
        <v>0</v>
      </c>
      <c r="Z4633" s="3">
        <v>0</v>
      </c>
      <c r="AA4633" s="3">
        <v>0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  <c r="AG4633" s="3">
        <v>0</v>
      </c>
      <c r="AH4633" s="3">
        <v>4120</v>
      </c>
      <c r="AI4633" s="3">
        <v>0</v>
      </c>
      <c r="AJ4633" s="3">
        <v>0</v>
      </c>
      <c r="AK4633" s="3">
        <v>0</v>
      </c>
      <c r="AL4633" s="2"/>
      <c r="AM4633" s="3">
        <v>0</v>
      </c>
      <c r="AN4633" s="3">
        <v>0</v>
      </c>
      <c r="AO4633" s="3">
        <v>0</v>
      </c>
      <c r="AP4633" s="3">
        <v>0</v>
      </c>
      <c r="AQ4633" s="3">
        <v>0</v>
      </c>
      <c r="AR4633" s="3">
        <v>0</v>
      </c>
      <c r="AS4633" s="3">
        <v>0</v>
      </c>
      <c r="AT4633" s="3">
        <v>0</v>
      </c>
      <c r="AU4633" s="3">
        <v>0</v>
      </c>
      <c r="AV4633" s="3">
        <v>0</v>
      </c>
      <c r="AW4633" s="3">
        <v>0</v>
      </c>
      <c r="AX4633" s="3">
        <v>0</v>
      </c>
      <c r="AY4633" s="3">
        <v>0</v>
      </c>
      <c r="AZ4633" s="3">
        <v>0</v>
      </c>
      <c r="BA4633" s="3">
        <v>607.59</v>
      </c>
      <c r="BB4633" s="3">
        <v>65.05</v>
      </c>
      <c r="BC4633" s="3">
        <v>0</v>
      </c>
      <c r="BD4633" s="2"/>
      <c r="BE4633" s="3" t="s">
        <v>449</v>
      </c>
      <c r="BF4633" s="3" t="s">
        <v>457</v>
      </c>
    </row>
    <row r="4634" spans="1:58" ht="13.15" customHeight="1" x14ac:dyDescent="0.25">
      <c r="A4634" s="5" t="s">
        <v>5411</v>
      </c>
      <c r="B4634" s="25" t="e">
        <f>VLOOKUP(Tabla1[[#This Row],[nombre ]],Tabla2[#All],1,0)</f>
        <v>#N/A</v>
      </c>
      <c r="C4634" s="3" t="s">
        <v>381</v>
      </c>
      <c r="D4634" s="3" t="s">
        <v>382</v>
      </c>
      <c r="E4634" s="26" t="s">
        <v>160</v>
      </c>
      <c r="F4634" s="3">
        <v>113</v>
      </c>
      <c r="G4634" s="2"/>
      <c r="H4634" s="4">
        <v>44964</v>
      </c>
      <c r="I4634" s="2"/>
      <c r="J4634" s="4">
        <v>23006</v>
      </c>
      <c r="K4634" s="3">
        <v>60</v>
      </c>
      <c r="L4634" s="3">
        <v>0</v>
      </c>
      <c r="M4634" s="3">
        <v>5774.51</v>
      </c>
      <c r="N4634" s="3">
        <v>1510.4549999999999</v>
      </c>
      <c r="O4634" s="3">
        <v>1510.4549999999999</v>
      </c>
      <c r="P4634" s="2"/>
      <c r="Q4634" s="2"/>
      <c r="R4634" s="3">
        <v>18</v>
      </c>
      <c r="S4634" s="3" t="s">
        <v>55</v>
      </c>
      <c r="T4634" s="3">
        <v>0</v>
      </c>
      <c r="U4634" s="3">
        <v>30</v>
      </c>
      <c r="V4634" s="3">
        <v>2170.1999999999998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0</v>
      </c>
      <c r="AD4634" s="3">
        <v>0</v>
      </c>
      <c r="AE4634" s="3">
        <v>0</v>
      </c>
      <c r="AF4634" s="3">
        <v>0</v>
      </c>
      <c r="AG4634" s="3">
        <v>0</v>
      </c>
      <c r="AH4634" s="3">
        <v>0</v>
      </c>
      <c r="AI4634" s="3">
        <v>0</v>
      </c>
      <c r="AJ4634" s="3">
        <v>0</v>
      </c>
      <c r="AK4634" s="3">
        <v>0</v>
      </c>
      <c r="AL4634" s="2"/>
      <c r="AM4634" s="3">
        <v>0</v>
      </c>
      <c r="AN4634" s="3">
        <v>0</v>
      </c>
      <c r="AO4634" s="3">
        <v>0</v>
      </c>
      <c r="AP4634" s="3">
        <v>0</v>
      </c>
      <c r="AQ4634" s="3">
        <v>0</v>
      </c>
      <c r="AR4634" s="3">
        <v>0</v>
      </c>
      <c r="AS4634" s="3">
        <v>0</v>
      </c>
      <c r="AT4634" s="3">
        <v>0</v>
      </c>
      <c r="AU4634" s="3">
        <v>0</v>
      </c>
      <c r="AV4634" s="3">
        <v>0</v>
      </c>
      <c r="AW4634" s="3">
        <v>0</v>
      </c>
      <c r="AX4634" s="3">
        <v>0</v>
      </c>
      <c r="AY4634" s="3">
        <v>0</v>
      </c>
      <c r="AZ4634" s="3">
        <v>0</v>
      </c>
      <c r="BA4634" s="3">
        <v>824.61</v>
      </c>
      <c r="BB4634" s="3">
        <v>361.73</v>
      </c>
      <c r="BC4634" s="3">
        <v>0</v>
      </c>
      <c r="BD4634" s="2"/>
      <c r="BE4634" s="3" t="s">
        <v>449</v>
      </c>
      <c r="BF4634" s="3" t="s">
        <v>457</v>
      </c>
    </row>
    <row r="4635" spans="1:58" ht="13.15" customHeight="1" x14ac:dyDescent="0.25">
      <c r="A4635" s="5" t="s">
        <v>3745</v>
      </c>
      <c r="B4635" s="25" t="e">
        <f>VLOOKUP(Tabla1[[#This Row],[nombre ]],Tabla2[#All],1,0)</f>
        <v>#N/A</v>
      </c>
      <c r="C4635" s="3" t="s">
        <v>381</v>
      </c>
      <c r="D4635" s="3" t="s">
        <v>383</v>
      </c>
      <c r="E4635" s="26" t="s">
        <v>160</v>
      </c>
      <c r="F4635" s="3">
        <v>113</v>
      </c>
      <c r="G4635" s="2"/>
      <c r="H4635" s="4">
        <v>44964</v>
      </c>
      <c r="I4635" s="2"/>
      <c r="J4635" s="4">
        <v>32053</v>
      </c>
      <c r="K4635" s="3">
        <v>35</v>
      </c>
      <c r="L4635" s="3">
        <v>0</v>
      </c>
      <c r="M4635" s="3">
        <v>5774.51</v>
      </c>
      <c r="N4635" s="3">
        <v>1510.4549999999999</v>
      </c>
      <c r="O4635" s="3">
        <v>1510.4549999999999</v>
      </c>
      <c r="P4635" s="2"/>
      <c r="Q4635" s="2"/>
      <c r="R4635" s="3">
        <v>18</v>
      </c>
      <c r="S4635" s="3" t="s">
        <v>55</v>
      </c>
      <c r="T4635" s="3">
        <v>0</v>
      </c>
      <c r="U4635" s="3">
        <v>18</v>
      </c>
      <c r="V4635" s="3">
        <v>1302.1199999999999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2"/>
      <c r="AM4635" s="3">
        <v>0</v>
      </c>
      <c r="AN4635" s="3">
        <v>0</v>
      </c>
      <c r="AO4635" s="3">
        <v>0</v>
      </c>
      <c r="AP4635" s="3">
        <v>0</v>
      </c>
      <c r="AQ4635" s="3">
        <v>0</v>
      </c>
      <c r="AR4635" s="3">
        <v>0</v>
      </c>
      <c r="AS4635" s="3">
        <v>0</v>
      </c>
      <c r="AT4635" s="3">
        <v>0</v>
      </c>
      <c r="AU4635" s="3">
        <v>0</v>
      </c>
      <c r="AV4635" s="3">
        <v>0</v>
      </c>
      <c r="AW4635" s="3">
        <v>0</v>
      </c>
      <c r="AX4635" s="3">
        <v>0</v>
      </c>
      <c r="AY4635" s="3">
        <v>0</v>
      </c>
      <c r="AZ4635" s="3">
        <v>0</v>
      </c>
      <c r="BA4635" s="3">
        <v>737.79</v>
      </c>
      <c r="BB4635" s="3">
        <v>65.05</v>
      </c>
      <c r="BC4635" s="3">
        <v>0</v>
      </c>
      <c r="BD4635" s="2"/>
      <c r="BE4635" s="3" t="s">
        <v>449</v>
      </c>
      <c r="BF4635" s="3" t="s">
        <v>457</v>
      </c>
    </row>
    <row r="4636" spans="1:58" ht="13.15" customHeight="1" x14ac:dyDescent="0.25">
      <c r="A4636" s="5" t="s">
        <v>5412</v>
      </c>
      <c r="B4636" s="25" t="e">
        <f>VLOOKUP(Tabla1[[#This Row],[nombre ]],Tabla2[#All],1,0)</f>
        <v>#N/A</v>
      </c>
      <c r="C4636" s="3" t="s">
        <v>381</v>
      </c>
      <c r="D4636" s="3" t="s">
        <v>382</v>
      </c>
      <c r="E4636" s="26" t="s">
        <v>175</v>
      </c>
      <c r="F4636" s="3">
        <v>107</v>
      </c>
      <c r="G4636" s="2"/>
      <c r="H4636" s="4">
        <v>44378</v>
      </c>
      <c r="I4636" s="2"/>
      <c r="J4636" s="4">
        <v>23303</v>
      </c>
      <c r="K4636" s="3">
        <v>59</v>
      </c>
      <c r="L4636" s="3">
        <v>1</v>
      </c>
      <c r="M4636" s="3">
        <v>6334.45</v>
      </c>
      <c r="N4636" s="3">
        <v>1656.81</v>
      </c>
      <c r="O4636" s="3">
        <v>1656.81</v>
      </c>
      <c r="P4636" s="3">
        <v>0</v>
      </c>
      <c r="Q4636" s="2"/>
      <c r="R4636" s="3">
        <v>15</v>
      </c>
      <c r="S4636" s="3" t="s">
        <v>60</v>
      </c>
      <c r="T4636" s="3">
        <v>0</v>
      </c>
      <c r="U4636" s="3">
        <v>105</v>
      </c>
      <c r="V4636" s="3">
        <v>8330.7000000000007</v>
      </c>
      <c r="W4636" s="3">
        <v>1646.96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  <c r="AD4636" s="3">
        <v>0</v>
      </c>
      <c r="AE4636" s="3">
        <v>0</v>
      </c>
      <c r="AF4636" s="3">
        <v>0</v>
      </c>
      <c r="AG4636" s="3">
        <v>0</v>
      </c>
      <c r="AH4636" s="3">
        <v>0</v>
      </c>
      <c r="AI4636" s="3">
        <v>0</v>
      </c>
      <c r="AJ4636" s="3">
        <v>0</v>
      </c>
      <c r="AK4636" s="3">
        <v>0</v>
      </c>
      <c r="AL4636" s="2"/>
      <c r="AM4636" s="3">
        <v>0</v>
      </c>
      <c r="AN4636" s="3">
        <v>0</v>
      </c>
      <c r="AO4636" s="3">
        <v>0</v>
      </c>
      <c r="AP4636" s="3">
        <v>0</v>
      </c>
      <c r="AQ4636" s="3">
        <v>0</v>
      </c>
      <c r="AR4636" s="3">
        <v>0</v>
      </c>
      <c r="AS4636" s="3">
        <v>0</v>
      </c>
      <c r="AT4636" s="3">
        <v>0</v>
      </c>
      <c r="AU4636" s="3">
        <v>0</v>
      </c>
      <c r="AV4636" s="3">
        <v>0</v>
      </c>
      <c r="AW4636" s="3">
        <v>0</v>
      </c>
      <c r="AX4636" s="3">
        <v>0</v>
      </c>
      <c r="AY4636" s="3">
        <v>0</v>
      </c>
      <c r="AZ4636" s="3">
        <v>1919.4</v>
      </c>
      <c r="BA4636" s="3">
        <v>1499.52</v>
      </c>
      <c r="BB4636" s="3">
        <v>1577.27</v>
      </c>
      <c r="BC4636" s="3">
        <v>0</v>
      </c>
      <c r="BD4636" s="2"/>
      <c r="BE4636" s="3" t="s">
        <v>449</v>
      </c>
      <c r="BF4636" s="3" t="s">
        <v>452</v>
      </c>
    </row>
    <row r="4637" spans="1:58" ht="13.15" customHeight="1" x14ac:dyDescent="0.25">
      <c r="A4637" s="5" t="s">
        <v>3746</v>
      </c>
      <c r="B4637" s="25" t="str">
        <f>VLOOKUP(Tabla1[[#This Row],[nombre ]],Tabla2[#All],1,0)</f>
        <v>FLORES MUÑOZ NORMA PATRICIA</v>
      </c>
      <c r="C4637" s="3" t="s">
        <v>381</v>
      </c>
      <c r="D4637" s="3" t="s">
        <v>391</v>
      </c>
      <c r="E4637" s="26" t="s">
        <v>78</v>
      </c>
      <c r="F4637" s="3">
        <v>36</v>
      </c>
      <c r="G4637" s="2"/>
      <c r="H4637" s="4">
        <v>42681</v>
      </c>
      <c r="I4637" s="2"/>
      <c r="J4637" s="4">
        <v>31813</v>
      </c>
      <c r="K4637" s="3">
        <v>36</v>
      </c>
      <c r="L4637" s="3">
        <v>6</v>
      </c>
      <c r="M4637" s="3">
        <v>13092.61</v>
      </c>
      <c r="N4637" s="3">
        <v>2411.355</v>
      </c>
      <c r="O4637" s="3">
        <v>2411.355</v>
      </c>
      <c r="P4637" s="3">
        <v>1739.34</v>
      </c>
      <c r="Q4637" s="2"/>
      <c r="R4637" s="3">
        <v>15</v>
      </c>
      <c r="S4637" s="3" t="s">
        <v>52</v>
      </c>
      <c r="T4637" s="3">
        <v>0</v>
      </c>
      <c r="U4637" s="3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  <c r="AD4637" s="3">
        <v>0</v>
      </c>
      <c r="AE4637" s="3">
        <v>0</v>
      </c>
      <c r="AF4637" s="3">
        <v>0</v>
      </c>
      <c r="AG4637" s="3">
        <v>0</v>
      </c>
      <c r="AH4637" s="3">
        <v>0</v>
      </c>
      <c r="AI4637" s="3">
        <v>0</v>
      </c>
      <c r="AJ4637" s="3">
        <v>0</v>
      </c>
      <c r="AK4637" s="3">
        <v>0</v>
      </c>
      <c r="AL4637" s="2"/>
      <c r="AM4637" s="3">
        <v>0</v>
      </c>
      <c r="AN4637" s="3">
        <v>0</v>
      </c>
      <c r="AO4637" s="3">
        <v>0</v>
      </c>
      <c r="AP4637" s="3">
        <v>0</v>
      </c>
      <c r="AQ4637" s="3">
        <v>0</v>
      </c>
      <c r="AR4637" s="3">
        <v>0</v>
      </c>
      <c r="AS4637" s="3">
        <v>0</v>
      </c>
      <c r="AT4637" s="3">
        <v>0</v>
      </c>
      <c r="AU4637" s="3">
        <v>0</v>
      </c>
      <c r="AV4637" s="3">
        <v>0</v>
      </c>
      <c r="AW4637" s="3">
        <v>0</v>
      </c>
      <c r="AX4637" s="3">
        <v>0</v>
      </c>
      <c r="AY4637" s="3">
        <v>0</v>
      </c>
      <c r="AZ4637" s="3">
        <v>1257.9000000000001</v>
      </c>
      <c r="BA4637" s="3">
        <v>982.73</v>
      </c>
      <c r="BB4637" s="3">
        <v>768.79</v>
      </c>
      <c r="BC4637" s="3">
        <v>0</v>
      </c>
      <c r="BD4637" s="2"/>
      <c r="BE4637" s="3" t="s">
        <v>449</v>
      </c>
      <c r="BF4637" s="3" t="s">
        <v>450</v>
      </c>
    </row>
    <row r="4638" spans="1:58" ht="13.15" customHeight="1" x14ac:dyDescent="0.25">
      <c r="A4638" s="5" t="s">
        <v>5413</v>
      </c>
      <c r="B4638" s="25" t="e">
        <f>VLOOKUP(Tabla1[[#This Row],[nombre ]],Tabla2[#All],1,0)</f>
        <v>#N/A</v>
      </c>
      <c r="C4638" s="3" t="s">
        <v>381</v>
      </c>
      <c r="D4638" s="3" t="s">
        <v>383</v>
      </c>
      <c r="E4638" s="26" t="s">
        <v>164</v>
      </c>
      <c r="F4638" s="3">
        <v>84</v>
      </c>
      <c r="G4638" s="2"/>
      <c r="H4638" s="4">
        <v>44964</v>
      </c>
      <c r="I4638" s="2"/>
      <c r="J4638" s="4">
        <v>33650</v>
      </c>
      <c r="K4638" s="3">
        <v>31</v>
      </c>
      <c r="L4638" s="3">
        <v>0</v>
      </c>
      <c r="M4638" s="3">
        <v>8512.2099999999991</v>
      </c>
      <c r="N4638" s="3">
        <v>2644.7</v>
      </c>
      <c r="O4638" s="3">
        <v>2644.7</v>
      </c>
      <c r="P4638" s="2"/>
      <c r="Q4638" s="2"/>
      <c r="R4638" s="3">
        <v>18</v>
      </c>
      <c r="S4638" s="3" t="s">
        <v>55</v>
      </c>
      <c r="T4638" s="3">
        <v>0</v>
      </c>
      <c r="U4638" s="3">
        <v>18</v>
      </c>
      <c r="V4638" s="3">
        <v>2043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0</v>
      </c>
      <c r="AD4638" s="3">
        <v>0</v>
      </c>
      <c r="AE4638" s="3">
        <v>0</v>
      </c>
      <c r="AF4638" s="3">
        <v>0</v>
      </c>
      <c r="AG4638" s="3">
        <v>0</v>
      </c>
      <c r="AH4638" s="3">
        <v>0</v>
      </c>
      <c r="AI4638" s="3">
        <v>0</v>
      </c>
      <c r="AJ4638" s="3">
        <v>0</v>
      </c>
      <c r="AK4638" s="3">
        <v>0</v>
      </c>
      <c r="AL4638" s="2"/>
      <c r="AM4638" s="3">
        <v>0</v>
      </c>
      <c r="AN4638" s="3">
        <v>0</v>
      </c>
      <c r="AO4638" s="3">
        <v>0</v>
      </c>
      <c r="AP4638" s="3">
        <v>0</v>
      </c>
      <c r="AQ4638" s="3">
        <v>0</v>
      </c>
      <c r="AR4638" s="3">
        <v>0</v>
      </c>
      <c r="AS4638" s="3">
        <v>0</v>
      </c>
      <c r="AT4638" s="3">
        <v>0</v>
      </c>
      <c r="AU4638" s="3">
        <v>0</v>
      </c>
      <c r="AV4638" s="3">
        <v>0</v>
      </c>
      <c r="AW4638" s="3">
        <v>0</v>
      </c>
      <c r="AX4638" s="3">
        <v>0</v>
      </c>
      <c r="AY4638" s="3">
        <v>0</v>
      </c>
      <c r="AZ4638" s="3">
        <v>0</v>
      </c>
      <c r="BA4638" s="3">
        <v>1157.7</v>
      </c>
      <c r="BB4638" s="3">
        <v>497.43</v>
      </c>
      <c r="BC4638" s="3">
        <v>0</v>
      </c>
      <c r="BD4638" s="2"/>
      <c r="BE4638" s="3" t="s">
        <v>449</v>
      </c>
      <c r="BF4638" s="3" t="s">
        <v>457</v>
      </c>
    </row>
    <row r="4639" spans="1:58" ht="13.15" customHeight="1" x14ac:dyDescent="0.25">
      <c r="A4639" s="5" t="s">
        <v>5414</v>
      </c>
      <c r="B4639" s="25" t="e">
        <f>VLOOKUP(Tabla1[[#This Row],[nombre ]],Tabla2[#All],1,0)</f>
        <v>#N/A</v>
      </c>
      <c r="C4639" s="3" t="s">
        <v>381</v>
      </c>
      <c r="D4639" s="3" t="s">
        <v>382</v>
      </c>
      <c r="E4639" s="26" t="s">
        <v>160</v>
      </c>
      <c r="F4639" s="3">
        <v>113</v>
      </c>
      <c r="G4639" s="2"/>
      <c r="H4639" s="4">
        <v>39814</v>
      </c>
      <c r="I4639" s="2"/>
      <c r="J4639" s="4">
        <v>15607</v>
      </c>
      <c r="K4639" s="3">
        <v>80</v>
      </c>
      <c r="L4639" s="3">
        <v>14</v>
      </c>
      <c r="M4639" s="3">
        <v>5774.51</v>
      </c>
      <c r="N4639" s="3">
        <v>1510.4549999999999</v>
      </c>
      <c r="O4639" s="3">
        <v>1510.4549999999999</v>
      </c>
      <c r="P4639" s="3">
        <v>1220.54</v>
      </c>
      <c r="Q4639" s="2"/>
      <c r="R4639" s="3">
        <v>18</v>
      </c>
      <c r="S4639" s="3" t="s">
        <v>64</v>
      </c>
      <c r="T4639" s="3">
        <v>0</v>
      </c>
      <c r="U4639" s="3">
        <v>0</v>
      </c>
      <c r="V4639" s="3">
        <v>0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0</v>
      </c>
      <c r="AD4639" s="3">
        <v>0</v>
      </c>
      <c r="AE4639" s="3">
        <v>0</v>
      </c>
      <c r="AF4639" s="3">
        <v>0</v>
      </c>
      <c r="AG4639" s="3">
        <v>0</v>
      </c>
      <c r="AH4639" s="3">
        <v>0</v>
      </c>
      <c r="AI4639" s="3">
        <v>0</v>
      </c>
      <c r="AJ4639" s="3">
        <v>0</v>
      </c>
      <c r="AK4639" s="3">
        <v>0</v>
      </c>
      <c r="AL4639" s="2"/>
      <c r="AM4639" s="3">
        <v>0</v>
      </c>
      <c r="AN4639" s="3">
        <v>0</v>
      </c>
      <c r="AO4639" s="3">
        <v>0</v>
      </c>
      <c r="AP4639" s="3">
        <v>0</v>
      </c>
      <c r="AQ4639" s="3">
        <v>0</v>
      </c>
      <c r="AR4639" s="3">
        <v>0</v>
      </c>
      <c r="AS4639" s="3">
        <v>0</v>
      </c>
      <c r="AT4639" s="3">
        <v>0</v>
      </c>
      <c r="AU4639" s="3">
        <v>0</v>
      </c>
      <c r="AV4639" s="3">
        <v>0</v>
      </c>
      <c r="AW4639" s="3">
        <v>0</v>
      </c>
      <c r="AX4639" s="3">
        <v>0</v>
      </c>
      <c r="AY4639" s="3">
        <v>0</v>
      </c>
      <c r="AZ4639" s="3">
        <v>885.63</v>
      </c>
      <c r="BA4639" s="3">
        <v>691.89</v>
      </c>
      <c r="BB4639" s="3">
        <v>359.02</v>
      </c>
      <c r="BC4639" s="3">
        <v>0</v>
      </c>
      <c r="BD4639" s="2"/>
      <c r="BE4639" s="3" t="s">
        <v>449</v>
      </c>
      <c r="BF4639" s="3" t="s">
        <v>453</v>
      </c>
    </row>
    <row r="4640" spans="1:58" ht="13.15" customHeight="1" x14ac:dyDescent="0.25">
      <c r="A4640" s="5" t="s">
        <v>3747</v>
      </c>
      <c r="B4640" s="25" t="e">
        <f>VLOOKUP(Tabla1[[#This Row],[nombre ]],Tabla2[#All],1,0)</f>
        <v>#N/A</v>
      </c>
      <c r="C4640" s="3" t="s">
        <v>381</v>
      </c>
      <c r="D4640" s="3" t="s">
        <v>382</v>
      </c>
      <c r="E4640" s="26" t="s">
        <v>160</v>
      </c>
      <c r="F4640" s="3">
        <v>113</v>
      </c>
      <c r="G4640" s="2"/>
      <c r="H4640" s="4">
        <v>44985</v>
      </c>
      <c r="I4640" s="2"/>
      <c r="J4640" s="4">
        <v>23211</v>
      </c>
      <c r="K4640" s="3">
        <v>59</v>
      </c>
      <c r="L4640" s="3">
        <v>0</v>
      </c>
      <c r="M4640" s="3">
        <v>5774.51</v>
      </c>
      <c r="N4640" s="3">
        <v>1510.4549999999999</v>
      </c>
      <c r="O4640" s="3">
        <v>1510.4549999999999</v>
      </c>
      <c r="P4640" s="2"/>
      <c r="Q4640" s="2"/>
      <c r="R4640" s="3">
        <v>14</v>
      </c>
      <c r="S4640" s="3" t="s">
        <v>55</v>
      </c>
      <c r="T4640" s="3">
        <v>0</v>
      </c>
      <c r="U4640" s="3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  <c r="AD4640" s="3">
        <v>0</v>
      </c>
      <c r="AE4640" s="3">
        <v>0</v>
      </c>
      <c r="AF4640" s="3">
        <v>0</v>
      </c>
      <c r="AG4640" s="3">
        <v>0</v>
      </c>
      <c r="AH4640" s="3">
        <v>0</v>
      </c>
      <c r="AI4640" s="3">
        <v>0</v>
      </c>
      <c r="AJ4640" s="3">
        <v>0</v>
      </c>
      <c r="AK4640" s="3">
        <v>0</v>
      </c>
      <c r="AL4640" s="2"/>
      <c r="AM4640" s="3">
        <v>0</v>
      </c>
      <c r="AN4640" s="3">
        <v>0</v>
      </c>
      <c r="AO4640" s="3">
        <v>0</v>
      </c>
      <c r="AP4640" s="3">
        <v>0</v>
      </c>
      <c r="AQ4640" s="3">
        <v>0</v>
      </c>
      <c r="AR4640" s="3">
        <v>0</v>
      </c>
      <c r="AS4640" s="3">
        <v>0</v>
      </c>
      <c r="AT4640" s="3">
        <v>0</v>
      </c>
      <c r="AU4640" s="3">
        <v>0</v>
      </c>
      <c r="AV4640" s="3">
        <v>0</v>
      </c>
      <c r="AW4640" s="3">
        <v>0</v>
      </c>
      <c r="AX4640" s="3">
        <v>0</v>
      </c>
      <c r="AY4640" s="3">
        <v>0</v>
      </c>
      <c r="AZ4640" s="3">
        <v>0</v>
      </c>
      <c r="BA4640" s="3">
        <v>472.57</v>
      </c>
      <c r="BB4640" s="3">
        <v>336.14</v>
      </c>
      <c r="BC4640" s="3">
        <v>0</v>
      </c>
      <c r="BD4640" s="2"/>
      <c r="BE4640" s="3" t="s">
        <v>449</v>
      </c>
      <c r="BF4640" s="3" t="s">
        <v>457</v>
      </c>
    </row>
    <row r="4641" spans="1:58" ht="13.15" customHeight="1" x14ac:dyDescent="0.25">
      <c r="A4641" s="5" t="s">
        <v>3748</v>
      </c>
      <c r="B4641" s="25" t="e">
        <f>VLOOKUP(Tabla1[[#This Row],[nombre ]],Tabla2[#All],1,0)</f>
        <v>#N/A</v>
      </c>
      <c r="C4641" s="3" t="s">
        <v>381</v>
      </c>
      <c r="D4641" s="3" t="s">
        <v>386</v>
      </c>
      <c r="E4641" s="26" t="s">
        <v>160</v>
      </c>
      <c r="F4641" s="3">
        <v>113</v>
      </c>
      <c r="G4641" s="2"/>
      <c r="H4641" s="4">
        <v>42854</v>
      </c>
      <c r="I4641" s="2"/>
      <c r="J4641" s="4">
        <v>23865</v>
      </c>
      <c r="K4641" s="3">
        <v>57</v>
      </c>
      <c r="L4641" s="3">
        <v>5</v>
      </c>
      <c r="M4641" s="3">
        <v>5774.51</v>
      </c>
      <c r="N4641" s="3">
        <v>1510.4549999999999</v>
      </c>
      <c r="O4641" s="3">
        <v>1510.4549999999999</v>
      </c>
      <c r="P4641" s="3">
        <v>863.08</v>
      </c>
      <c r="Q4641" s="2"/>
      <c r="R4641" s="3">
        <v>18</v>
      </c>
      <c r="S4641" s="3" t="s">
        <v>64</v>
      </c>
      <c r="T4641" s="3">
        <v>0</v>
      </c>
      <c r="U4641" s="3">
        <v>75</v>
      </c>
      <c r="V4641" s="3">
        <v>5425.5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0</v>
      </c>
      <c r="AD4641" s="3">
        <v>0</v>
      </c>
      <c r="AE4641" s="3">
        <v>0</v>
      </c>
      <c r="AF4641" s="3">
        <v>0</v>
      </c>
      <c r="AG4641" s="3">
        <v>0</v>
      </c>
      <c r="AH4641" s="3">
        <v>0</v>
      </c>
      <c r="AI4641" s="3">
        <v>0</v>
      </c>
      <c r="AJ4641" s="3">
        <v>0</v>
      </c>
      <c r="AK4641" s="3">
        <v>0</v>
      </c>
      <c r="AL4641" s="2"/>
      <c r="AM4641" s="3">
        <v>0</v>
      </c>
      <c r="AN4641" s="3">
        <v>0</v>
      </c>
      <c r="AO4641" s="3">
        <v>0</v>
      </c>
      <c r="AP4641" s="3">
        <v>0</v>
      </c>
      <c r="AQ4641" s="3">
        <v>0</v>
      </c>
      <c r="AR4641" s="3">
        <v>0</v>
      </c>
      <c r="AS4641" s="3">
        <v>0</v>
      </c>
      <c r="AT4641" s="3">
        <v>0</v>
      </c>
      <c r="AU4641" s="3">
        <v>0</v>
      </c>
      <c r="AV4641" s="3">
        <v>0</v>
      </c>
      <c r="AW4641" s="3">
        <v>0</v>
      </c>
      <c r="AX4641" s="3">
        <v>0</v>
      </c>
      <c r="AY4641" s="3">
        <v>0</v>
      </c>
      <c r="AZ4641" s="3">
        <v>1585.51</v>
      </c>
      <c r="BA4641" s="3">
        <v>1238.68</v>
      </c>
      <c r="BB4641" s="3">
        <v>1023.14</v>
      </c>
      <c r="BC4641" s="3">
        <v>0</v>
      </c>
      <c r="BD4641" s="2"/>
      <c r="BE4641" s="3" t="s">
        <v>449</v>
      </c>
      <c r="BF4641" s="3" t="s">
        <v>453</v>
      </c>
    </row>
    <row r="4642" spans="1:58" ht="13.15" customHeight="1" x14ac:dyDescent="0.25">
      <c r="A4642" s="5" t="s">
        <v>5415</v>
      </c>
      <c r="B4642" s="25" t="str">
        <f>VLOOKUP(Tabla1[[#This Row],[nombre ]],Tabla2[#All],1,0)</f>
        <v>FLORES TREVIÑO CONRADO</v>
      </c>
      <c r="C4642" s="3" t="s">
        <v>381</v>
      </c>
      <c r="D4642" s="3" t="s">
        <v>388</v>
      </c>
      <c r="E4642" s="26" t="s">
        <v>78</v>
      </c>
      <c r="F4642" s="3">
        <v>36</v>
      </c>
      <c r="G4642" s="2"/>
      <c r="H4642" s="4">
        <v>42667</v>
      </c>
      <c r="I4642" s="2"/>
      <c r="J4642" s="4">
        <v>22553</v>
      </c>
      <c r="K4642" s="3">
        <v>61</v>
      </c>
      <c r="L4642" s="3">
        <v>6</v>
      </c>
      <c r="M4642" s="3">
        <v>13092.61</v>
      </c>
      <c r="N4642" s="3">
        <v>2411.355</v>
      </c>
      <c r="O4642" s="3">
        <v>2411.355</v>
      </c>
      <c r="P4642" s="3">
        <v>1445.82</v>
      </c>
      <c r="Q4642" s="2"/>
      <c r="R4642" s="3">
        <v>15</v>
      </c>
      <c r="S4642" s="3" t="s">
        <v>52</v>
      </c>
      <c r="T4642" s="3">
        <v>0</v>
      </c>
      <c r="U4642" s="3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  <c r="AD4642" s="3">
        <v>0</v>
      </c>
      <c r="AE4642" s="3">
        <v>0</v>
      </c>
      <c r="AF4642" s="3">
        <v>0</v>
      </c>
      <c r="AG4642" s="3">
        <v>0</v>
      </c>
      <c r="AH4642" s="3">
        <v>0</v>
      </c>
      <c r="AI4642" s="3">
        <v>0</v>
      </c>
      <c r="AJ4642" s="3">
        <v>0</v>
      </c>
      <c r="AK4642" s="3">
        <v>0</v>
      </c>
      <c r="AL4642" s="2"/>
      <c r="AM4642" s="3">
        <v>0</v>
      </c>
      <c r="AN4642" s="3">
        <v>0</v>
      </c>
      <c r="AO4642" s="3">
        <v>0</v>
      </c>
      <c r="AP4642" s="3">
        <v>0</v>
      </c>
      <c r="AQ4642" s="3">
        <v>0</v>
      </c>
      <c r="AR4642" s="3">
        <v>0</v>
      </c>
      <c r="AS4642" s="3">
        <v>0</v>
      </c>
      <c r="AT4642" s="3">
        <v>0</v>
      </c>
      <c r="AU4642" s="3">
        <v>0</v>
      </c>
      <c r="AV4642" s="3">
        <v>0</v>
      </c>
      <c r="AW4642" s="3">
        <v>0</v>
      </c>
      <c r="AX4642" s="3">
        <v>0</v>
      </c>
      <c r="AY4642" s="3">
        <v>0</v>
      </c>
      <c r="AZ4642" s="3">
        <v>1239.1099999999999</v>
      </c>
      <c r="BA4642" s="3">
        <v>968.06</v>
      </c>
      <c r="BB4642" s="3">
        <v>742.49</v>
      </c>
      <c r="BC4642" s="3">
        <v>0</v>
      </c>
      <c r="BD4642" s="2"/>
      <c r="BE4642" s="3" t="s">
        <v>449</v>
      </c>
      <c r="BF4642" s="3" t="s">
        <v>450</v>
      </c>
    </row>
    <row r="4643" spans="1:58" ht="13.15" customHeight="1" x14ac:dyDescent="0.25">
      <c r="A4643" s="5" t="s">
        <v>3749</v>
      </c>
      <c r="B4643" s="25" t="e">
        <f>VLOOKUP(Tabla1[[#This Row],[nombre ]],Tabla2[#All],1,0)</f>
        <v>#N/A</v>
      </c>
      <c r="C4643" s="3" t="s">
        <v>381</v>
      </c>
      <c r="D4643" s="3" t="s">
        <v>382</v>
      </c>
      <c r="E4643" s="26" t="s">
        <v>160</v>
      </c>
      <c r="F4643" s="3">
        <v>113</v>
      </c>
      <c r="G4643" s="2"/>
      <c r="H4643" s="4">
        <v>44977</v>
      </c>
      <c r="I4643" s="2"/>
      <c r="J4643" s="4">
        <v>37098</v>
      </c>
      <c r="K4643" s="3">
        <v>21</v>
      </c>
      <c r="L4643" s="3">
        <v>0</v>
      </c>
      <c r="M4643" s="3">
        <v>5774.51</v>
      </c>
      <c r="N4643" s="3">
        <v>1510.4549999999999</v>
      </c>
      <c r="O4643" s="3">
        <v>1510.4549999999999</v>
      </c>
      <c r="P4643" s="3">
        <v>0</v>
      </c>
      <c r="Q4643" s="2"/>
      <c r="R4643" s="3">
        <v>21</v>
      </c>
      <c r="S4643" s="3" t="s">
        <v>64</v>
      </c>
      <c r="T4643" s="3">
        <v>0</v>
      </c>
      <c r="U4643" s="3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  <c r="AD4643" s="3">
        <v>0</v>
      </c>
      <c r="AE4643" s="3">
        <v>0</v>
      </c>
      <c r="AF4643" s="3">
        <v>0</v>
      </c>
      <c r="AG4643" s="3">
        <v>0</v>
      </c>
      <c r="AH4643" s="3">
        <v>0</v>
      </c>
      <c r="AI4643" s="3">
        <v>0</v>
      </c>
      <c r="AJ4643" s="3">
        <v>0</v>
      </c>
      <c r="AK4643" s="3">
        <v>0</v>
      </c>
      <c r="AL4643" s="2"/>
      <c r="AM4643" s="3">
        <v>0</v>
      </c>
      <c r="AN4643" s="3">
        <v>0</v>
      </c>
      <c r="AO4643" s="3">
        <v>0</v>
      </c>
      <c r="AP4643" s="3">
        <v>0</v>
      </c>
      <c r="AQ4643" s="3">
        <v>0</v>
      </c>
      <c r="AR4643" s="3">
        <v>0</v>
      </c>
      <c r="AS4643" s="3">
        <v>0</v>
      </c>
      <c r="AT4643" s="3">
        <v>0</v>
      </c>
      <c r="AU4643" s="3">
        <v>0</v>
      </c>
      <c r="AV4643" s="3">
        <v>0</v>
      </c>
      <c r="AW4643" s="3">
        <v>0</v>
      </c>
      <c r="AX4643" s="3">
        <v>0</v>
      </c>
      <c r="AY4643" s="3">
        <v>0</v>
      </c>
      <c r="AZ4643" s="3">
        <v>907.31</v>
      </c>
      <c r="BA4643" s="3">
        <v>708.85</v>
      </c>
      <c r="BB4643" s="3">
        <v>262.58</v>
      </c>
      <c r="BC4643" s="3">
        <v>0</v>
      </c>
      <c r="BD4643" s="2"/>
      <c r="BE4643" s="3" t="s">
        <v>449</v>
      </c>
      <c r="BF4643" s="3" t="s">
        <v>453</v>
      </c>
    </row>
    <row r="4644" spans="1:58" ht="13.15" customHeight="1" x14ac:dyDescent="0.25">
      <c r="A4644" s="5" t="s">
        <v>5416</v>
      </c>
      <c r="B4644" s="25" t="e">
        <f>VLOOKUP(Tabla1[[#This Row],[nombre ]],Tabla2[#All],1,0)</f>
        <v>#N/A</v>
      </c>
      <c r="C4644" s="3" t="s">
        <v>381</v>
      </c>
      <c r="D4644" s="3" t="s">
        <v>383</v>
      </c>
      <c r="E4644" s="26" t="s">
        <v>160</v>
      </c>
      <c r="F4644" s="3">
        <v>113</v>
      </c>
      <c r="G4644" s="2"/>
      <c r="H4644" s="4">
        <v>42523</v>
      </c>
      <c r="I4644" s="2"/>
      <c r="J4644" s="4">
        <v>17055</v>
      </c>
      <c r="K4644" s="3">
        <v>76</v>
      </c>
      <c r="L4644" s="3">
        <v>6</v>
      </c>
      <c r="M4644" s="3">
        <v>5774.51</v>
      </c>
      <c r="N4644" s="3">
        <v>1510.4549999999999</v>
      </c>
      <c r="O4644" s="3">
        <v>1510.4549999999999</v>
      </c>
      <c r="P4644" s="3">
        <v>806.65</v>
      </c>
      <c r="Q4644" s="2"/>
      <c r="R4644" s="3">
        <v>18</v>
      </c>
      <c r="S4644" s="3" t="s">
        <v>64</v>
      </c>
      <c r="T4644" s="3">
        <v>0</v>
      </c>
      <c r="U4644" s="3">
        <v>90</v>
      </c>
      <c r="V4644" s="3">
        <v>6510.6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  <c r="AD4644" s="3">
        <v>0</v>
      </c>
      <c r="AE4644" s="3">
        <v>0</v>
      </c>
      <c r="AF4644" s="3">
        <v>0</v>
      </c>
      <c r="AG4644" s="3">
        <v>0</v>
      </c>
      <c r="AH4644" s="3">
        <v>0</v>
      </c>
      <c r="AI4644" s="3">
        <v>0</v>
      </c>
      <c r="AJ4644" s="3">
        <v>0</v>
      </c>
      <c r="AK4644" s="3">
        <v>0</v>
      </c>
      <c r="AL4644" s="2"/>
      <c r="AM4644" s="3">
        <v>0</v>
      </c>
      <c r="AN4644" s="3">
        <v>0</v>
      </c>
      <c r="AO4644" s="3">
        <v>0</v>
      </c>
      <c r="AP4644" s="3">
        <v>0</v>
      </c>
      <c r="AQ4644" s="3">
        <v>0</v>
      </c>
      <c r="AR4644" s="3">
        <v>0</v>
      </c>
      <c r="AS4644" s="3">
        <v>0</v>
      </c>
      <c r="AT4644" s="3">
        <v>0</v>
      </c>
      <c r="AU4644" s="3">
        <v>0</v>
      </c>
      <c r="AV4644" s="3">
        <v>0</v>
      </c>
      <c r="AW4644" s="3">
        <v>0</v>
      </c>
      <c r="AX4644" s="3">
        <v>0</v>
      </c>
      <c r="AY4644" s="3">
        <v>0</v>
      </c>
      <c r="AZ4644" s="3">
        <v>1682.37</v>
      </c>
      <c r="BA4644" s="3">
        <v>1314.36</v>
      </c>
      <c r="BB4644" s="3">
        <v>1172.8</v>
      </c>
      <c r="BC4644" s="3">
        <v>0</v>
      </c>
      <c r="BD4644" s="2"/>
      <c r="BE4644" s="3" t="s">
        <v>449</v>
      </c>
      <c r="BF4644" s="3" t="s">
        <v>453</v>
      </c>
    </row>
    <row r="4645" spans="1:58" ht="13.15" customHeight="1" x14ac:dyDescent="0.25">
      <c r="A4645" s="5" t="s">
        <v>5417</v>
      </c>
      <c r="B4645" s="25" t="e">
        <f>VLOOKUP(Tabla1[[#This Row],[nombre ]],Tabla2[#All],1,0)</f>
        <v>#N/A</v>
      </c>
      <c r="C4645" s="3" t="s">
        <v>381</v>
      </c>
      <c r="D4645" s="3" t="s">
        <v>382</v>
      </c>
      <c r="E4645" s="26" t="s">
        <v>160</v>
      </c>
      <c r="F4645" s="3">
        <v>113</v>
      </c>
      <c r="G4645" s="2"/>
      <c r="H4645" s="4">
        <v>42523</v>
      </c>
      <c r="I4645" s="2"/>
      <c r="J4645" s="4">
        <v>23816</v>
      </c>
      <c r="K4645" s="3">
        <v>57</v>
      </c>
      <c r="L4645" s="3">
        <v>6</v>
      </c>
      <c r="M4645" s="3">
        <v>5774.51</v>
      </c>
      <c r="N4645" s="3">
        <v>1510.4549999999999</v>
      </c>
      <c r="O4645" s="3">
        <v>1510.4549999999999</v>
      </c>
      <c r="P4645" s="3">
        <v>806.65</v>
      </c>
      <c r="Q4645" s="2"/>
      <c r="R4645" s="3">
        <v>18</v>
      </c>
      <c r="S4645" s="3" t="s">
        <v>64</v>
      </c>
      <c r="T4645" s="3">
        <v>0</v>
      </c>
      <c r="U4645" s="3">
        <v>90</v>
      </c>
      <c r="V4645" s="3">
        <v>6510.6</v>
      </c>
      <c r="W4645" s="3">
        <v>0</v>
      </c>
      <c r="X4645" s="3">
        <v>0</v>
      </c>
      <c r="Y4645" s="3">
        <v>0</v>
      </c>
      <c r="Z4645" s="3">
        <v>0</v>
      </c>
      <c r="AA4645" s="3">
        <v>0</v>
      </c>
      <c r="AB4645" s="3">
        <v>0</v>
      </c>
      <c r="AC4645" s="3">
        <v>0</v>
      </c>
      <c r="AD4645" s="3">
        <v>0</v>
      </c>
      <c r="AE4645" s="3">
        <v>0</v>
      </c>
      <c r="AF4645" s="3">
        <v>0</v>
      </c>
      <c r="AG4645" s="3">
        <v>0</v>
      </c>
      <c r="AH4645" s="3">
        <v>0</v>
      </c>
      <c r="AI4645" s="3">
        <v>0</v>
      </c>
      <c r="AJ4645" s="3">
        <v>0</v>
      </c>
      <c r="AK4645" s="3">
        <v>0</v>
      </c>
      <c r="AL4645" s="2"/>
      <c r="AM4645" s="3">
        <v>0</v>
      </c>
      <c r="AN4645" s="3">
        <v>0</v>
      </c>
      <c r="AO4645" s="3">
        <v>0</v>
      </c>
      <c r="AP4645" s="3">
        <v>0</v>
      </c>
      <c r="AQ4645" s="3">
        <v>0</v>
      </c>
      <c r="AR4645" s="3">
        <v>0</v>
      </c>
      <c r="AS4645" s="3">
        <v>0</v>
      </c>
      <c r="AT4645" s="3">
        <v>0</v>
      </c>
      <c r="AU4645" s="3">
        <v>0</v>
      </c>
      <c r="AV4645" s="3">
        <v>0</v>
      </c>
      <c r="AW4645" s="3">
        <v>0</v>
      </c>
      <c r="AX4645" s="3">
        <v>0</v>
      </c>
      <c r="AY4645" s="3">
        <v>0</v>
      </c>
      <c r="AZ4645" s="3">
        <v>1719.41</v>
      </c>
      <c r="BA4645" s="3">
        <v>1343.29</v>
      </c>
      <c r="BB4645" s="3">
        <v>1234.5999999999999</v>
      </c>
      <c r="BC4645" s="3">
        <v>0</v>
      </c>
      <c r="BD4645" s="2"/>
      <c r="BE4645" s="3" t="s">
        <v>449</v>
      </c>
      <c r="BF4645" s="3" t="s">
        <v>453</v>
      </c>
    </row>
    <row r="4646" spans="1:58" ht="13.15" customHeight="1" x14ac:dyDescent="0.25">
      <c r="A4646" s="5" t="s">
        <v>3750</v>
      </c>
      <c r="B4646" s="25" t="e">
        <f>VLOOKUP(Tabla1[[#This Row],[nombre ]],Tabla2[#All],1,0)</f>
        <v>#N/A</v>
      </c>
      <c r="C4646" s="3" t="s">
        <v>381</v>
      </c>
      <c r="D4646" s="3" t="s">
        <v>392</v>
      </c>
      <c r="E4646" s="26" t="s">
        <v>164</v>
      </c>
      <c r="F4646" s="3">
        <v>84</v>
      </c>
      <c r="G4646" s="2"/>
      <c r="H4646" s="4">
        <v>44872</v>
      </c>
      <c r="I4646" s="2"/>
      <c r="J4646" s="4">
        <v>31718</v>
      </c>
      <c r="K4646" s="3">
        <v>36</v>
      </c>
      <c r="L4646" s="3">
        <v>0</v>
      </c>
      <c r="M4646" s="3">
        <v>8512.2099999999991</v>
      </c>
      <c r="N4646" s="3">
        <v>2644.7</v>
      </c>
      <c r="O4646" s="3">
        <v>2644.7</v>
      </c>
      <c r="P4646" s="3">
        <v>0</v>
      </c>
      <c r="Q4646" s="2"/>
      <c r="R4646" s="3">
        <v>18</v>
      </c>
      <c r="S4646" s="3" t="s">
        <v>64</v>
      </c>
      <c r="T4646" s="3">
        <v>0</v>
      </c>
      <c r="U4646" s="3">
        <v>75</v>
      </c>
      <c r="V4646" s="3">
        <v>8512.5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0</v>
      </c>
      <c r="AD4646" s="3">
        <v>0</v>
      </c>
      <c r="AE4646" s="3">
        <v>0</v>
      </c>
      <c r="AF4646" s="3">
        <v>0</v>
      </c>
      <c r="AG4646" s="3">
        <v>0</v>
      </c>
      <c r="AH4646" s="3">
        <v>0</v>
      </c>
      <c r="AI4646" s="3">
        <v>0</v>
      </c>
      <c r="AJ4646" s="3">
        <v>0</v>
      </c>
      <c r="AK4646" s="3">
        <v>0</v>
      </c>
      <c r="AL4646" s="2"/>
      <c r="AM4646" s="3">
        <v>0</v>
      </c>
      <c r="AN4646" s="3">
        <v>0</v>
      </c>
      <c r="AO4646" s="3">
        <v>0</v>
      </c>
      <c r="AP4646" s="3">
        <v>0</v>
      </c>
      <c r="AQ4646" s="3">
        <v>0</v>
      </c>
      <c r="AR4646" s="3">
        <v>0</v>
      </c>
      <c r="AS4646" s="3">
        <v>0</v>
      </c>
      <c r="AT4646" s="3">
        <v>0</v>
      </c>
      <c r="AU4646" s="3">
        <v>0</v>
      </c>
      <c r="AV4646" s="3">
        <v>0</v>
      </c>
      <c r="AW4646" s="3">
        <v>0</v>
      </c>
      <c r="AX4646" s="3">
        <v>0</v>
      </c>
      <c r="AY4646" s="3">
        <v>0</v>
      </c>
      <c r="AZ4646" s="3">
        <v>2309.9699999999998</v>
      </c>
      <c r="BA4646" s="3">
        <v>1804.65</v>
      </c>
      <c r="BB4646" s="3">
        <v>1810.81</v>
      </c>
      <c r="BC4646" s="3">
        <v>0</v>
      </c>
      <c r="BD4646" s="2"/>
      <c r="BE4646" s="3" t="s">
        <v>449</v>
      </c>
      <c r="BF4646" s="3" t="s">
        <v>453</v>
      </c>
    </row>
    <row r="4647" spans="1:58" ht="13.15" customHeight="1" x14ac:dyDescent="0.25">
      <c r="A4647" s="5" t="s">
        <v>3751</v>
      </c>
      <c r="B4647" s="25" t="e">
        <f>VLOOKUP(Tabla1[[#This Row],[nombre ]],Tabla2[#All],1,0)</f>
        <v>#N/A</v>
      </c>
      <c r="C4647" s="3" t="s">
        <v>381</v>
      </c>
      <c r="D4647" s="3" t="s">
        <v>382</v>
      </c>
      <c r="E4647" s="26" t="s">
        <v>160</v>
      </c>
      <c r="F4647" s="3">
        <v>113</v>
      </c>
      <c r="G4647" s="2"/>
      <c r="H4647" s="4">
        <v>42523</v>
      </c>
      <c r="I4647" s="2"/>
      <c r="J4647" s="4">
        <v>30257</v>
      </c>
      <c r="K4647" s="3">
        <v>40</v>
      </c>
      <c r="L4647" s="3">
        <v>6</v>
      </c>
      <c r="M4647" s="3">
        <v>5774.51</v>
      </c>
      <c r="N4647" s="3">
        <v>1510.4549999999999</v>
      </c>
      <c r="O4647" s="3">
        <v>1510.4549999999999</v>
      </c>
      <c r="P4647" s="3">
        <v>806.65</v>
      </c>
      <c r="Q4647" s="2"/>
      <c r="R4647" s="3">
        <v>18</v>
      </c>
      <c r="S4647" s="3" t="s">
        <v>64</v>
      </c>
      <c r="T4647" s="3">
        <v>0</v>
      </c>
      <c r="U4647" s="3">
        <v>0</v>
      </c>
      <c r="V4647" s="3">
        <v>0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  <c r="AD4647" s="3">
        <v>0</v>
      </c>
      <c r="AE4647" s="3">
        <v>0</v>
      </c>
      <c r="AF4647" s="3">
        <v>0</v>
      </c>
      <c r="AG4647" s="3">
        <v>0</v>
      </c>
      <c r="AH4647" s="3">
        <v>0</v>
      </c>
      <c r="AI4647" s="3">
        <v>0</v>
      </c>
      <c r="AJ4647" s="3">
        <v>0</v>
      </c>
      <c r="AK4647" s="3">
        <v>0</v>
      </c>
      <c r="AL4647" s="2"/>
      <c r="AM4647" s="3">
        <v>0</v>
      </c>
      <c r="AN4647" s="3">
        <v>0</v>
      </c>
      <c r="AO4647" s="3">
        <v>0</v>
      </c>
      <c r="AP4647" s="3">
        <v>0</v>
      </c>
      <c r="AQ4647" s="3">
        <v>0</v>
      </c>
      <c r="AR4647" s="3">
        <v>0</v>
      </c>
      <c r="AS4647" s="3">
        <v>0</v>
      </c>
      <c r="AT4647" s="3">
        <v>0</v>
      </c>
      <c r="AU4647" s="3">
        <v>0</v>
      </c>
      <c r="AV4647" s="3">
        <v>0</v>
      </c>
      <c r="AW4647" s="3">
        <v>0</v>
      </c>
      <c r="AX4647" s="3">
        <v>0</v>
      </c>
      <c r="AY4647" s="3">
        <v>0</v>
      </c>
      <c r="AZ4647" s="3">
        <v>849.03</v>
      </c>
      <c r="BA4647" s="3">
        <v>663.3</v>
      </c>
      <c r="BB4647" s="3">
        <v>152.76</v>
      </c>
      <c r="BC4647" s="3">
        <v>0</v>
      </c>
      <c r="BD4647" s="2"/>
      <c r="BE4647" s="3" t="s">
        <v>449</v>
      </c>
      <c r="BF4647" s="3" t="s">
        <v>453</v>
      </c>
    </row>
    <row r="4648" spans="1:58" ht="13.15" customHeight="1" x14ac:dyDescent="0.25">
      <c r="A4648" s="5" t="s">
        <v>3752</v>
      </c>
      <c r="B4648" s="25" t="e">
        <f>VLOOKUP(Tabla1[[#This Row],[nombre ]],Tabla2[#All],1,0)</f>
        <v>#N/A</v>
      </c>
      <c r="C4648" s="3" t="s">
        <v>381</v>
      </c>
      <c r="D4648" s="3" t="s">
        <v>383</v>
      </c>
      <c r="E4648" s="26" t="s">
        <v>160</v>
      </c>
      <c r="F4648" s="3">
        <v>113</v>
      </c>
      <c r="G4648" s="2"/>
      <c r="H4648" s="4">
        <v>42978</v>
      </c>
      <c r="I4648" s="2"/>
      <c r="J4648" s="4">
        <v>28913</v>
      </c>
      <c r="K4648" s="3">
        <v>44</v>
      </c>
      <c r="L4648" s="3">
        <v>5</v>
      </c>
      <c r="M4648" s="3">
        <v>5774.51</v>
      </c>
      <c r="N4648" s="3">
        <v>1510.4549999999999</v>
      </c>
      <c r="O4648" s="3">
        <v>1510.4549999999999</v>
      </c>
      <c r="P4648" s="3">
        <v>863.08</v>
      </c>
      <c r="Q4648" s="2"/>
      <c r="R4648" s="3">
        <v>18</v>
      </c>
      <c r="S4648" s="3" t="s">
        <v>64</v>
      </c>
      <c r="T4648" s="3">
        <v>0</v>
      </c>
      <c r="U4648" s="3">
        <v>0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0</v>
      </c>
      <c r="AD4648" s="3">
        <v>0</v>
      </c>
      <c r="AE4648" s="3">
        <v>0</v>
      </c>
      <c r="AF4648" s="3">
        <v>0</v>
      </c>
      <c r="AG4648" s="3">
        <v>0</v>
      </c>
      <c r="AH4648" s="3">
        <v>0</v>
      </c>
      <c r="AI4648" s="3">
        <v>0</v>
      </c>
      <c r="AJ4648" s="3">
        <v>0</v>
      </c>
      <c r="AK4648" s="3">
        <v>0</v>
      </c>
      <c r="AL4648" s="2"/>
      <c r="AM4648" s="3">
        <v>0</v>
      </c>
      <c r="AN4648" s="3">
        <v>0</v>
      </c>
      <c r="AO4648" s="3">
        <v>0</v>
      </c>
      <c r="AP4648" s="3">
        <v>0</v>
      </c>
      <c r="AQ4648" s="3">
        <v>0</v>
      </c>
      <c r="AR4648" s="3">
        <v>0</v>
      </c>
      <c r="AS4648" s="3">
        <v>0</v>
      </c>
      <c r="AT4648" s="3">
        <v>0</v>
      </c>
      <c r="AU4648" s="3">
        <v>0</v>
      </c>
      <c r="AV4648" s="3">
        <v>0</v>
      </c>
      <c r="AW4648" s="3">
        <v>0</v>
      </c>
      <c r="AX4648" s="3">
        <v>0</v>
      </c>
      <c r="AY4648" s="3">
        <v>0</v>
      </c>
      <c r="AZ4648" s="3">
        <v>854.01</v>
      </c>
      <c r="BA4648" s="3">
        <v>667.2</v>
      </c>
      <c r="BB4648" s="3">
        <v>157.02000000000001</v>
      </c>
      <c r="BC4648" s="3">
        <v>0</v>
      </c>
      <c r="BD4648" s="2"/>
      <c r="BE4648" s="3" t="s">
        <v>449</v>
      </c>
      <c r="BF4648" s="3" t="s">
        <v>453</v>
      </c>
    </row>
    <row r="4649" spans="1:58" ht="13.15" customHeight="1" x14ac:dyDescent="0.25">
      <c r="A4649" s="5" t="s">
        <v>3753</v>
      </c>
      <c r="B4649" s="25" t="e">
        <f>VLOOKUP(Tabla1[[#This Row],[nombre ]],Tabla2[#All],1,0)</f>
        <v>#N/A</v>
      </c>
      <c r="C4649" s="3" t="s">
        <v>381</v>
      </c>
      <c r="D4649" s="3" t="s">
        <v>382</v>
      </c>
      <c r="E4649" s="26" t="s">
        <v>139</v>
      </c>
      <c r="F4649" s="3">
        <v>93</v>
      </c>
      <c r="G4649" s="2"/>
      <c r="H4649" s="4">
        <v>41494</v>
      </c>
      <c r="I4649" s="2"/>
      <c r="J4649" s="4">
        <v>33570</v>
      </c>
      <c r="K4649" s="3">
        <v>31</v>
      </c>
      <c r="L4649" s="3">
        <v>9</v>
      </c>
      <c r="M4649" s="3">
        <v>7669.11</v>
      </c>
      <c r="N4649" s="3">
        <v>2005.9949999999999</v>
      </c>
      <c r="O4649" s="3">
        <v>2005.9949999999999</v>
      </c>
      <c r="P4649" s="3">
        <v>658.45</v>
      </c>
      <c r="Q4649" s="2"/>
      <c r="R4649" s="3">
        <v>15</v>
      </c>
      <c r="S4649" s="3" t="s">
        <v>60</v>
      </c>
      <c r="T4649" s="3">
        <v>0</v>
      </c>
      <c r="U4649" s="3">
        <v>90</v>
      </c>
      <c r="V4649" s="3">
        <v>8645.4</v>
      </c>
      <c r="W4649" s="3">
        <v>1993.97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0</v>
      </c>
      <c r="AD4649" s="3">
        <v>0</v>
      </c>
      <c r="AE4649" s="3">
        <v>0</v>
      </c>
      <c r="AF4649" s="3">
        <v>0</v>
      </c>
      <c r="AG4649" s="3">
        <v>0</v>
      </c>
      <c r="AH4649" s="3">
        <v>0</v>
      </c>
      <c r="AI4649" s="3">
        <v>0</v>
      </c>
      <c r="AJ4649" s="3">
        <v>0</v>
      </c>
      <c r="AK4649" s="3">
        <v>0</v>
      </c>
      <c r="AL4649" s="2"/>
      <c r="AM4649" s="3">
        <v>0</v>
      </c>
      <c r="AN4649" s="3">
        <v>0</v>
      </c>
      <c r="AO4649" s="3">
        <v>0</v>
      </c>
      <c r="AP4649" s="3">
        <v>0</v>
      </c>
      <c r="AQ4649" s="3">
        <v>0</v>
      </c>
      <c r="AR4649" s="3">
        <v>0</v>
      </c>
      <c r="AS4649" s="3">
        <v>0</v>
      </c>
      <c r="AT4649" s="3">
        <v>0</v>
      </c>
      <c r="AU4649" s="3">
        <v>0</v>
      </c>
      <c r="AV4649" s="3">
        <v>0</v>
      </c>
      <c r="AW4649" s="3">
        <v>0</v>
      </c>
      <c r="AX4649" s="3">
        <v>0</v>
      </c>
      <c r="AY4649" s="3">
        <v>0</v>
      </c>
      <c r="AZ4649" s="3">
        <v>2197.65</v>
      </c>
      <c r="BA4649" s="3">
        <v>1716.93</v>
      </c>
      <c r="BB4649" s="3">
        <v>1919.8</v>
      </c>
      <c r="BC4649" s="3">
        <v>0</v>
      </c>
      <c r="BD4649" s="2"/>
      <c r="BE4649" s="3" t="s">
        <v>449</v>
      </c>
      <c r="BF4649" s="3" t="s">
        <v>452</v>
      </c>
    </row>
    <row r="4650" spans="1:58" ht="13.15" customHeight="1" x14ac:dyDescent="0.25">
      <c r="A4650" s="5" t="s">
        <v>3754</v>
      </c>
      <c r="B4650" s="25" t="e">
        <f>VLOOKUP(Tabla1[[#This Row],[nombre ]],Tabla2[#All],1,0)</f>
        <v>#N/A</v>
      </c>
      <c r="C4650" s="3" t="s">
        <v>381</v>
      </c>
      <c r="D4650" s="3" t="s">
        <v>382</v>
      </c>
      <c r="E4650" s="26" t="s">
        <v>160</v>
      </c>
      <c r="F4650" s="3">
        <v>113</v>
      </c>
      <c r="G4650" s="2"/>
      <c r="H4650" s="4">
        <v>42817</v>
      </c>
      <c r="I4650" s="2"/>
      <c r="J4650" s="4">
        <v>27006</v>
      </c>
      <c r="K4650" s="3">
        <v>49</v>
      </c>
      <c r="L4650" s="3">
        <v>5</v>
      </c>
      <c r="M4650" s="3">
        <v>5774.51</v>
      </c>
      <c r="N4650" s="3">
        <v>1510.4549999999999</v>
      </c>
      <c r="O4650" s="3">
        <v>1510.4549999999999</v>
      </c>
      <c r="P4650" s="3">
        <v>863.08</v>
      </c>
      <c r="Q4650" s="2"/>
      <c r="R4650" s="3">
        <v>18</v>
      </c>
      <c r="S4650" s="3" t="s">
        <v>64</v>
      </c>
      <c r="T4650" s="3">
        <v>0</v>
      </c>
      <c r="U4650" s="3">
        <v>0</v>
      </c>
      <c r="V4650" s="3">
        <v>0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0</v>
      </c>
      <c r="AC4650" s="3">
        <v>0</v>
      </c>
      <c r="AD4650" s="3">
        <v>0</v>
      </c>
      <c r="AE4650" s="3">
        <v>0</v>
      </c>
      <c r="AF4650" s="3">
        <v>0</v>
      </c>
      <c r="AG4650" s="3">
        <v>0</v>
      </c>
      <c r="AH4650" s="3">
        <v>0</v>
      </c>
      <c r="AI4650" s="3">
        <v>0</v>
      </c>
      <c r="AJ4650" s="3">
        <v>0</v>
      </c>
      <c r="AK4650" s="3">
        <v>0</v>
      </c>
      <c r="AL4650" s="2"/>
      <c r="AM4650" s="3">
        <v>0</v>
      </c>
      <c r="AN4650" s="3">
        <v>0</v>
      </c>
      <c r="AO4650" s="3">
        <v>0</v>
      </c>
      <c r="AP4650" s="3">
        <v>0</v>
      </c>
      <c r="AQ4650" s="3">
        <v>0</v>
      </c>
      <c r="AR4650" s="3">
        <v>0</v>
      </c>
      <c r="AS4650" s="3">
        <v>0</v>
      </c>
      <c r="AT4650" s="3">
        <v>0</v>
      </c>
      <c r="AU4650" s="3">
        <v>0</v>
      </c>
      <c r="AV4650" s="3">
        <v>0</v>
      </c>
      <c r="AW4650" s="3">
        <v>0</v>
      </c>
      <c r="AX4650" s="3">
        <v>0</v>
      </c>
      <c r="AY4650" s="3">
        <v>0</v>
      </c>
      <c r="AZ4650" s="3">
        <v>854.01</v>
      </c>
      <c r="BA4650" s="3">
        <v>667.2</v>
      </c>
      <c r="BB4650" s="3">
        <v>157.02000000000001</v>
      </c>
      <c r="BC4650" s="3">
        <v>0</v>
      </c>
      <c r="BD4650" s="2"/>
      <c r="BE4650" s="3" t="s">
        <v>449</v>
      </c>
      <c r="BF4650" s="3" t="s">
        <v>453</v>
      </c>
    </row>
    <row r="4651" spans="1:58" ht="13.15" customHeight="1" x14ac:dyDescent="0.25">
      <c r="A4651" s="5" t="s">
        <v>3755</v>
      </c>
      <c r="B4651" s="25" t="e">
        <f>VLOOKUP(Tabla1[[#This Row],[nombre ]],Tabla2[#All],1,0)</f>
        <v>#N/A</v>
      </c>
      <c r="C4651" s="3" t="s">
        <v>381</v>
      </c>
      <c r="D4651" s="3" t="s">
        <v>383</v>
      </c>
      <c r="E4651" s="26" t="s">
        <v>160</v>
      </c>
      <c r="F4651" s="3">
        <v>113</v>
      </c>
      <c r="G4651" s="2"/>
      <c r="H4651" s="4">
        <v>44991</v>
      </c>
      <c r="I4651" s="2"/>
      <c r="J4651" s="4">
        <v>30130</v>
      </c>
      <c r="K4651" s="3">
        <v>40</v>
      </c>
      <c r="L4651" s="3">
        <v>0</v>
      </c>
      <c r="M4651" s="3">
        <v>5774.51</v>
      </c>
      <c r="N4651" s="3">
        <v>1510.4549999999999</v>
      </c>
      <c r="O4651" s="3">
        <v>1510.4549999999999</v>
      </c>
      <c r="P4651" s="2"/>
      <c r="Q4651" s="2"/>
      <c r="R4651" s="3">
        <v>9</v>
      </c>
      <c r="S4651" s="3" t="s">
        <v>55</v>
      </c>
      <c r="T4651" s="3">
        <v>0</v>
      </c>
      <c r="U4651" s="3">
        <v>0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  <c r="AD4651" s="3">
        <v>0</v>
      </c>
      <c r="AE4651" s="3">
        <v>0</v>
      </c>
      <c r="AF4651" s="3">
        <v>0</v>
      </c>
      <c r="AG4651" s="3">
        <v>0</v>
      </c>
      <c r="AH4651" s="3">
        <v>0</v>
      </c>
      <c r="AI4651" s="3">
        <v>0</v>
      </c>
      <c r="AJ4651" s="3">
        <v>0</v>
      </c>
      <c r="AK4651" s="3">
        <v>0</v>
      </c>
      <c r="AL4651" s="2"/>
      <c r="AM4651" s="3">
        <v>0</v>
      </c>
      <c r="AN4651" s="3">
        <v>0</v>
      </c>
      <c r="AO4651" s="3">
        <v>0</v>
      </c>
      <c r="AP4651" s="3">
        <v>0</v>
      </c>
      <c r="AQ4651" s="3">
        <v>0</v>
      </c>
      <c r="AR4651" s="3">
        <v>0</v>
      </c>
      <c r="AS4651" s="3">
        <v>0</v>
      </c>
      <c r="AT4651" s="3">
        <v>0</v>
      </c>
      <c r="AU4651" s="3">
        <v>0</v>
      </c>
      <c r="AV4651" s="3">
        <v>0</v>
      </c>
      <c r="AW4651" s="3">
        <v>0</v>
      </c>
      <c r="AX4651" s="3">
        <v>0</v>
      </c>
      <c r="AY4651" s="3">
        <v>0</v>
      </c>
      <c r="AZ4651" s="3">
        <v>0</v>
      </c>
      <c r="BA4651" s="3">
        <v>303.79000000000002</v>
      </c>
      <c r="BB4651" s="3">
        <v>160.19999999999999</v>
      </c>
      <c r="BC4651" s="3">
        <v>0</v>
      </c>
      <c r="BD4651" s="2"/>
      <c r="BE4651" s="3" t="s">
        <v>449</v>
      </c>
      <c r="BF4651" s="3" t="s">
        <v>457</v>
      </c>
    </row>
    <row r="4652" spans="1:58" ht="13.15" customHeight="1" x14ac:dyDescent="0.25">
      <c r="A4652" s="5" t="s">
        <v>5418</v>
      </c>
      <c r="B4652" s="25" t="e">
        <f>VLOOKUP(Tabla1[[#This Row],[nombre ]],Tabla2[#All],1,0)</f>
        <v>#N/A</v>
      </c>
      <c r="C4652" s="3" t="s">
        <v>381</v>
      </c>
      <c r="D4652" s="3" t="s">
        <v>383</v>
      </c>
      <c r="E4652" s="26" t="s">
        <v>63</v>
      </c>
      <c r="F4652" s="3">
        <v>117</v>
      </c>
      <c r="G4652" s="2"/>
      <c r="H4652" s="4">
        <v>42292</v>
      </c>
      <c r="I4652" s="2"/>
      <c r="J4652" s="4">
        <v>20559</v>
      </c>
      <c r="K4652" s="3">
        <v>66</v>
      </c>
      <c r="L4652" s="3">
        <v>7</v>
      </c>
      <c r="M4652" s="3">
        <v>4773.91</v>
      </c>
      <c r="N4652" s="3">
        <v>1247.2049999999999</v>
      </c>
      <c r="O4652" s="3">
        <v>1247.2049999999999</v>
      </c>
      <c r="P4652" s="3">
        <v>622.98</v>
      </c>
      <c r="Q4652" s="2"/>
      <c r="R4652" s="3">
        <v>18</v>
      </c>
      <c r="S4652" s="3" t="s">
        <v>64</v>
      </c>
      <c r="T4652" s="3">
        <v>0</v>
      </c>
      <c r="U4652" s="3">
        <v>60</v>
      </c>
      <c r="V4652" s="3">
        <v>3586.8</v>
      </c>
      <c r="W4652" s="3">
        <v>0</v>
      </c>
      <c r="X4652" s="3">
        <v>0</v>
      </c>
      <c r="Y4652" s="3">
        <v>0</v>
      </c>
      <c r="Z4652" s="3">
        <v>0</v>
      </c>
      <c r="AA4652" s="3">
        <v>0</v>
      </c>
      <c r="AB4652" s="3">
        <v>0</v>
      </c>
      <c r="AC4652" s="3">
        <v>0</v>
      </c>
      <c r="AD4652" s="3">
        <v>0</v>
      </c>
      <c r="AE4652" s="3">
        <v>0</v>
      </c>
      <c r="AF4652" s="3">
        <v>0</v>
      </c>
      <c r="AG4652" s="3">
        <v>0</v>
      </c>
      <c r="AH4652" s="3">
        <v>0</v>
      </c>
      <c r="AI4652" s="3">
        <v>0</v>
      </c>
      <c r="AJ4652" s="3">
        <v>0</v>
      </c>
      <c r="AK4652" s="3">
        <v>0</v>
      </c>
      <c r="AL4652" s="2"/>
      <c r="AM4652" s="3">
        <v>0</v>
      </c>
      <c r="AN4652" s="3">
        <v>0</v>
      </c>
      <c r="AO4652" s="3">
        <v>0</v>
      </c>
      <c r="AP4652" s="3">
        <v>0</v>
      </c>
      <c r="AQ4652" s="3">
        <v>0</v>
      </c>
      <c r="AR4652" s="3">
        <v>0</v>
      </c>
      <c r="AS4652" s="3">
        <v>0</v>
      </c>
      <c r="AT4652" s="3">
        <v>0</v>
      </c>
      <c r="AU4652" s="3">
        <v>0</v>
      </c>
      <c r="AV4652" s="3">
        <v>0</v>
      </c>
      <c r="AW4652" s="3">
        <v>0</v>
      </c>
      <c r="AX4652" s="3">
        <v>0</v>
      </c>
      <c r="AY4652" s="3">
        <v>0</v>
      </c>
      <c r="AZ4652" s="3">
        <v>1156.8699999999999</v>
      </c>
      <c r="BA4652" s="3">
        <v>903.81</v>
      </c>
      <c r="BB4652" s="3">
        <v>646.55999999999995</v>
      </c>
      <c r="BC4652" s="3">
        <v>0</v>
      </c>
      <c r="BD4652" s="2"/>
      <c r="BE4652" s="3" t="s">
        <v>449</v>
      </c>
      <c r="BF4652" s="3" t="s">
        <v>453</v>
      </c>
    </row>
    <row r="4653" spans="1:58" ht="13.15" customHeight="1" x14ac:dyDescent="0.25">
      <c r="A4653" s="5" t="s">
        <v>3756</v>
      </c>
      <c r="B4653" s="25" t="e">
        <f>VLOOKUP(Tabla1[[#This Row],[nombre ]],Tabla2[#All],1,0)</f>
        <v>#N/A</v>
      </c>
      <c r="C4653" s="3" t="s">
        <v>381</v>
      </c>
      <c r="D4653" s="3" t="s">
        <v>383</v>
      </c>
      <c r="E4653" s="26" t="s">
        <v>139</v>
      </c>
      <c r="F4653" s="3">
        <v>93</v>
      </c>
      <c r="G4653" s="2"/>
      <c r="H4653" s="4">
        <v>44201</v>
      </c>
      <c r="I4653" s="2"/>
      <c r="J4653" s="4">
        <v>34386</v>
      </c>
      <c r="K4653" s="3">
        <v>29</v>
      </c>
      <c r="L4653" s="3">
        <v>2</v>
      </c>
      <c r="M4653" s="3">
        <v>7669.11</v>
      </c>
      <c r="N4653" s="3">
        <v>2005.9949999999999</v>
      </c>
      <c r="O4653" s="3">
        <v>2005.9949999999999</v>
      </c>
      <c r="P4653" s="2"/>
      <c r="Q4653" s="2"/>
      <c r="R4653" s="3">
        <v>18</v>
      </c>
      <c r="S4653" s="3" t="s">
        <v>55</v>
      </c>
      <c r="T4653" s="3">
        <v>0</v>
      </c>
      <c r="U4653" s="3">
        <v>105</v>
      </c>
      <c r="V4653" s="3">
        <v>10086.299999999999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0</v>
      </c>
      <c r="AC4653" s="3">
        <v>0</v>
      </c>
      <c r="AD4653" s="3">
        <v>0</v>
      </c>
      <c r="AE4653" s="3">
        <v>0</v>
      </c>
      <c r="AF4653" s="3">
        <v>0</v>
      </c>
      <c r="AG4653" s="3">
        <v>0</v>
      </c>
      <c r="AH4653" s="3">
        <v>0</v>
      </c>
      <c r="AI4653" s="3">
        <v>0</v>
      </c>
      <c r="AJ4653" s="3">
        <v>0</v>
      </c>
      <c r="AK4653" s="3">
        <v>0</v>
      </c>
      <c r="AL4653" s="2"/>
      <c r="AM4653" s="3">
        <v>0</v>
      </c>
      <c r="AN4653" s="3">
        <v>0</v>
      </c>
      <c r="AO4653" s="3">
        <v>0</v>
      </c>
      <c r="AP4653" s="3">
        <v>0</v>
      </c>
      <c r="AQ4653" s="3">
        <v>0</v>
      </c>
      <c r="AR4653" s="3">
        <v>0</v>
      </c>
      <c r="AS4653" s="3">
        <v>0</v>
      </c>
      <c r="AT4653" s="3">
        <v>0</v>
      </c>
      <c r="AU4653" s="3">
        <v>0</v>
      </c>
      <c r="AV4653" s="3">
        <v>0</v>
      </c>
      <c r="AW4653" s="3">
        <v>0</v>
      </c>
      <c r="AX4653" s="3">
        <v>0</v>
      </c>
      <c r="AY4653" s="3">
        <v>0</v>
      </c>
      <c r="AZ4653" s="3">
        <v>0</v>
      </c>
      <c r="BA4653" s="3">
        <v>1815.54</v>
      </c>
      <c r="BB4653" s="3">
        <v>1768.9</v>
      </c>
      <c r="BC4653" s="3">
        <v>0</v>
      </c>
      <c r="BD4653" s="2"/>
      <c r="BE4653" s="3" t="s">
        <v>449</v>
      </c>
      <c r="BF4653" s="3" t="s">
        <v>457</v>
      </c>
    </row>
    <row r="4654" spans="1:58" ht="13.15" customHeight="1" x14ac:dyDescent="0.25">
      <c r="A4654" s="5" t="s">
        <v>5419</v>
      </c>
      <c r="B4654" s="25" t="e">
        <f>VLOOKUP(Tabla1[[#This Row],[nombre ]],Tabla2[#All],1,0)</f>
        <v>#N/A</v>
      </c>
      <c r="C4654" s="3" t="s">
        <v>381</v>
      </c>
      <c r="D4654" s="3" t="s">
        <v>382</v>
      </c>
      <c r="E4654" s="26" t="s">
        <v>61</v>
      </c>
      <c r="F4654" s="3">
        <v>92</v>
      </c>
      <c r="G4654" s="2"/>
      <c r="H4654" s="4">
        <v>42523</v>
      </c>
      <c r="I4654" s="2"/>
      <c r="J4654" s="4">
        <v>30603</v>
      </c>
      <c r="K4654" s="3">
        <v>39</v>
      </c>
      <c r="L4654" s="3">
        <v>6</v>
      </c>
      <c r="M4654" s="3">
        <v>7680.27</v>
      </c>
      <c r="N4654" s="3">
        <v>2011.5450000000001</v>
      </c>
      <c r="O4654" s="3">
        <v>2011.5450000000001</v>
      </c>
      <c r="P4654" s="3">
        <v>1073.3399999999999</v>
      </c>
      <c r="Q4654" s="2"/>
      <c r="R4654" s="3">
        <v>18</v>
      </c>
      <c r="S4654" s="3" t="s">
        <v>60</v>
      </c>
      <c r="T4654" s="3">
        <v>0</v>
      </c>
      <c r="U4654" s="3">
        <v>90</v>
      </c>
      <c r="V4654" s="3">
        <v>8661.6</v>
      </c>
      <c r="W4654" s="3">
        <v>1996.87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  <c r="AD4654" s="3">
        <v>0</v>
      </c>
      <c r="AE4654" s="3">
        <v>0</v>
      </c>
      <c r="AF4654" s="3">
        <v>0</v>
      </c>
      <c r="AG4654" s="3">
        <v>0</v>
      </c>
      <c r="AH4654" s="3">
        <v>0</v>
      </c>
      <c r="AI4654" s="3">
        <v>0</v>
      </c>
      <c r="AJ4654" s="3">
        <v>0</v>
      </c>
      <c r="AK4654" s="3">
        <v>0</v>
      </c>
      <c r="AL4654" s="2"/>
      <c r="AM4654" s="3">
        <v>0</v>
      </c>
      <c r="AN4654" s="3">
        <v>0</v>
      </c>
      <c r="AO4654" s="3">
        <v>0</v>
      </c>
      <c r="AP4654" s="3">
        <v>0</v>
      </c>
      <c r="AQ4654" s="3">
        <v>0</v>
      </c>
      <c r="AR4654" s="3">
        <v>0</v>
      </c>
      <c r="AS4654" s="3">
        <v>0</v>
      </c>
      <c r="AT4654" s="3">
        <v>0</v>
      </c>
      <c r="AU4654" s="3">
        <v>0</v>
      </c>
      <c r="AV4654" s="3">
        <v>0</v>
      </c>
      <c r="AW4654" s="3">
        <v>0</v>
      </c>
      <c r="AX4654" s="3">
        <v>0</v>
      </c>
      <c r="AY4654" s="3">
        <v>0</v>
      </c>
      <c r="AZ4654" s="3">
        <v>2238.42</v>
      </c>
      <c r="BA4654" s="3">
        <v>1748.76</v>
      </c>
      <c r="BB4654" s="3">
        <v>1901.33</v>
      </c>
      <c r="BC4654" s="3">
        <v>0</v>
      </c>
      <c r="BD4654" s="2"/>
      <c r="BE4654" s="3" t="s">
        <v>449</v>
      </c>
      <c r="BF4654" s="3" t="s">
        <v>455</v>
      </c>
    </row>
    <row r="4655" spans="1:58" ht="13.15" customHeight="1" x14ac:dyDescent="0.25">
      <c r="A4655" s="5" t="s">
        <v>3757</v>
      </c>
      <c r="B4655" s="25" t="e">
        <f>VLOOKUP(Tabla1[[#This Row],[nombre ]],Tabla2[#All],1,0)</f>
        <v>#N/A</v>
      </c>
      <c r="C4655" s="3" t="s">
        <v>381</v>
      </c>
      <c r="D4655" s="3" t="s">
        <v>385</v>
      </c>
      <c r="E4655" s="26" t="s">
        <v>59</v>
      </c>
      <c r="F4655" s="3">
        <v>96</v>
      </c>
      <c r="G4655" s="2"/>
      <c r="H4655" s="4">
        <v>42678</v>
      </c>
      <c r="I4655" s="2"/>
      <c r="J4655" s="4">
        <v>26136</v>
      </c>
      <c r="K4655" s="3">
        <v>51</v>
      </c>
      <c r="L4655" s="3">
        <v>6</v>
      </c>
      <c r="M4655" s="3">
        <v>7392.33</v>
      </c>
      <c r="N4655" s="3">
        <v>1933.61</v>
      </c>
      <c r="O4655" s="3">
        <v>1933.61</v>
      </c>
      <c r="P4655" s="3">
        <v>1032.6099999999999</v>
      </c>
      <c r="Q4655" s="2"/>
      <c r="R4655" s="3">
        <v>18</v>
      </c>
      <c r="S4655" s="3" t="s">
        <v>64</v>
      </c>
      <c r="T4655" s="3">
        <v>0</v>
      </c>
      <c r="U4655" s="3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  <c r="AD4655" s="3">
        <v>0</v>
      </c>
      <c r="AE4655" s="3">
        <v>0</v>
      </c>
      <c r="AF4655" s="3">
        <v>0</v>
      </c>
      <c r="AG4655" s="3">
        <v>0</v>
      </c>
      <c r="AH4655" s="3">
        <v>5665</v>
      </c>
      <c r="AI4655" s="3">
        <v>0</v>
      </c>
      <c r="AJ4655" s="3">
        <v>0</v>
      </c>
      <c r="AK4655" s="3">
        <v>0</v>
      </c>
      <c r="AL4655" s="2"/>
      <c r="AM4655" s="3">
        <v>0</v>
      </c>
      <c r="AN4655" s="3">
        <v>0</v>
      </c>
      <c r="AO4655" s="3">
        <v>0</v>
      </c>
      <c r="AP4655" s="3">
        <v>0</v>
      </c>
      <c r="AQ4655" s="3">
        <v>0</v>
      </c>
      <c r="AR4655" s="3">
        <v>0</v>
      </c>
      <c r="AS4655" s="3">
        <v>0</v>
      </c>
      <c r="AT4655" s="3">
        <v>0</v>
      </c>
      <c r="AU4655" s="3">
        <v>0</v>
      </c>
      <c r="AV4655" s="3">
        <v>0</v>
      </c>
      <c r="AW4655" s="3">
        <v>0</v>
      </c>
      <c r="AX4655" s="3">
        <v>0</v>
      </c>
      <c r="AY4655" s="3">
        <v>0</v>
      </c>
      <c r="AZ4655" s="3">
        <v>1086.9000000000001</v>
      </c>
      <c r="BA4655" s="3">
        <v>849.15</v>
      </c>
      <c r="BB4655" s="3">
        <v>475.59</v>
      </c>
      <c r="BC4655" s="3">
        <v>0</v>
      </c>
      <c r="BD4655" s="2"/>
      <c r="BE4655" s="3" t="s">
        <v>449</v>
      </c>
      <c r="BF4655" s="3" t="s">
        <v>453</v>
      </c>
    </row>
    <row r="4656" spans="1:58" ht="13.15" customHeight="1" x14ac:dyDescent="0.25">
      <c r="A4656" s="5" t="s">
        <v>5420</v>
      </c>
      <c r="B4656" s="25" t="e">
        <f>VLOOKUP(Tabla1[[#This Row],[nombre ]],Tabla2[#All],1,0)</f>
        <v>#N/A</v>
      </c>
      <c r="C4656" s="3" t="s">
        <v>381</v>
      </c>
      <c r="D4656" s="3" t="s">
        <v>382</v>
      </c>
      <c r="E4656" s="26" t="s">
        <v>160</v>
      </c>
      <c r="F4656" s="3">
        <v>113</v>
      </c>
      <c r="G4656" s="2"/>
      <c r="H4656" s="4">
        <v>42523</v>
      </c>
      <c r="I4656" s="2"/>
      <c r="J4656" s="4">
        <v>20779</v>
      </c>
      <c r="K4656" s="3">
        <v>66</v>
      </c>
      <c r="L4656" s="3">
        <v>6</v>
      </c>
      <c r="M4656" s="3">
        <v>5774.51</v>
      </c>
      <c r="N4656" s="3">
        <v>1510.4549999999999</v>
      </c>
      <c r="O4656" s="3">
        <v>1510.4549999999999</v>
      </c>
      <c r="P4656" s="3">
        <v>806.65</v>
      </c>
      <c r="Q4656" s="2"/>
      <c r="R4656" s="3">
        <v>18</v>
      </c>
      <c r="S4656" s="3" t="s">
        <v>64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0</v>
      </c>
      <c r="AD4656" s="3">
        <v>0</v>
      </c>
      <c r="AE4656" s="3">
        <v>0</v>
      </c>
      <c r="AF4656" s="3">
        <v>0</v>
      </c>
      <c r="AG4656" s="3">
        <v>0</v>
      </c>
      <c r="AH4656" s="3">
        <v>0</v>
      </c>
      <c r="AI4656" s="3">
        <v>0</v>
      </c>
      <c r="AJ4656" s="3">
        <v>0</v>
      </c>
      <c r="AK4656" s="3">
        <v>0</v>
      </c>
      <c r="AL4656" s="2"/>
      <c r="AM4656" s="3">
        <v>0</v>
      </c>
      <c r="AN4656" s="3">
        <v>0</v>
      </c>
      <c r="AO4656" s="3">
        <v>0</v>
      </c>
      <c r="AP4656" s="3">
        <v>0</v>
      </c>
      <c r="AQ4656" s="3">
        <v>0</v>
      </c>
      <c r="AR4656" s="3">
        <v>0</v>
      </c>
      <c r="AS4656" s="3">
        <v>0</v>
      </c>
      <c r="AT4656" s="3">
        <v>0</v>
      </c>
      <c r="AU4656" s="3">
        <v>0</v>
      </c>
      <c r="AV4656" s="3">
        <v>0</v>
      </c>
      <c r="AW4656" s="3">
        <v>0</v>
      </c>
      <c r="AX4656" s="3">
        <v>0</v>
      </c>
      <c r="AY4656" s="3">
        <v>0</v>
      </c>
      <c r="AZ4656" s="3">
        <v>849.03</v>
      </c>
      <c r="BA4656" s="3">
        <v>663.3</v>
      </c>
      <c r="BB4656" s="3">
        <v>152.76</v>
      </c>
      <c r="BC4656" s="3">
        <v>0</v>
      </c>
      <c r="BD4656" s="2"/>
      <c r="BE4656" s="3" t="s">
        <v>449</v>
      </c>
      <c r="BF4656" s="3" t="s">
        <v>453</v>
      </c>
    </row>
    <row r="4657" spans="1:58" ht="13.15" customHeight="1" x14ac:dyDescent="0.25">
      <c r="A4657" s="5" t="s">
        <v>5421</v>
      </c>
      <c r="B4657" s="25" t="e">
        <f>VLOOKUP(Tabla1[[#This Row],[nombre ]],Tabla2[#All],1,0)</f>
        <v>#N/A</v>
      </c>
      <c r="C4657" s="3" t="s">
        <v>381</v>
      </c>
      <c r="D4657" s="3" t="s">
        <v>388</v>
      </c>
      <c r="E4657" s="26" t="s">
        <v>164</v>
      </c>
      <c r="F4657" s="3">
        <v>84</v>
      </c>
      <c r="G4657" s="2"/>
      <c r="H4657" s="4">
        <v>44245</v>
      </c>
      <c r="I4657" s="2"/>
      <c r="J4657" s="4">
        <v>18599</v>
      </c>
      <c r="K4657" s="3">
        <v>72</v>
      </c>
      <c r="L4657" s="3">
        <v>2</v>
      </c>
      <c r="M4657" s="3">
        <v>8512.2099999999991</v>
      </c>
      <c r="N4657" s="3">
        <v>2644.7</v>
      </c>
      <c r="O4657" s="3">
        <v>2644.7</v>
      </c>
      <c r="P4657" s="3">
        <v>0</v>
      </c>
      <c r="Q4657" s="2"/>
      <c r="R4657" s="3">
        <v>18</v>
      </c>
      <c r="S4657" s="3" t="s">
        <v>64</v>
      </c>
      <c r="T4657" s="3">
        <v>0</v>
      </c>
      <c r="U4657" s="3">
        <v>105</v>
      </c>
      <c r="V4657" s="3">
        <v>11917.5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0</v>
      </c>
      <c r="AC4657" s="3">
        <v>0</v>
      </c>
      <c r="AD4657" s="3">
        <v>0</v>
      </c>
      <c r="AE4657" s="3">
        <v>0</v>
      </c>
      <c r="AF4657" s="3">
        <v>0</v>
      </c>
      <c r="AG4657" s="3">
        <v>0</v>
      </c>
      <c r="AH4657" s="3">
        <v>0</v>
      </c>
      <c r="AI4657" s="3">
        <v>0</v>
      </c>
      <c r="AJ4657" s="3">
        <v>0</v>
      </c>
      <c r="AK4657" s="3">
        <v>0</v>
      </c>
      <c r="AL4657" s="2"/>
      <c r="AM4657" s="3">
        <v>0</v>
      </c>
      <c r="AN4657" s="3">
        <v>0</v>
      </c>
      <c r="AO4657" s="3">
        <v>0</v>
      </c>
      <c r="AP4657" s="3">
        <v>0</v>
      </c>
      <c r="AQ4657" s="3">
        <v>0</v>
      </c>
      <c r="AR4657" s="3">
        <v>0</v>
      </c>
      <c r="AS4657" s="3">
        <v>0</v>
      </c>
      <c r="AT4657" s="3">
        <v>0</v>
      </c>
      <c r="AU4657" s="3">
        <v>0</v>
      </c>
      <c r="AV4657" s="3">
        <v>0</v>
      </c>
      <c r="AW4657" s="3">
        <v>0</v>
      </c>
      <c r="AX4657" s="3">
        <v>0</v>
      </c>
      <c r="AY4657" s="3">
        <v>0</v>
      </c>
      <c r="AZ4657" s="3">
        <v>2745.81</v>
      </c>
      <c r="BA4657" s="3">
        <v>2145.15</v>
      </c>
      <c r="BB4657" s="3">
        <v>2538.11</v>
      </c>
      <c r="BC4657" s="3">
        <v>0</v>
      </c>
      <c r="BD4657" s="2"/>
      <c r="BE4657" s="3" t="s">
        <v>449</v>
      </c>
      <c r="BF4657" s="3" t="s">
        <v>453</v>
      </c>
    </row>
    <row r="4658" spans="1:58" ht="13.15" customHeight="1" x14ac:dyDescent="0.25">
      <c r="A4658" s="5" t="s">
        <v>3758</v>
      </c>
      <c r="B4658" s="25" t="str">
        <f>VLOOKUP(Tabla1[[#This Row],[nombre ]],Tabla2[#All],1,0)</f>
        <v>GARCIA COARASA SIMENTAL HECTOR FERNANDO</v>
      </c>
      <c r="C4658" s="3" t="s">
        <v>381</v>
      </c>
      <c r="D4658" s="3" t="s">
        <v>389</v>
      </c>
      <c r="E4658" s="26" t="s">
        <v>99</v>
      </c>
      <c r="F4658" s="3">
        <v>7</v>
      </c>
      <c r="G4658" s="2"/>
      <c r="H4658" s="4">
        <v>42684</v>
      </c>
      <c r="I4658" s="2"/>
      <c r="J4658" s="4">
        <v>26252</v>
      </c>
      <c r="K4658" s="3">
        <v>51</v>
      </c>
      <c r="L4658" s="3">
        <v>6</v>
      </c>
      <c r="M4658" s="3">
        <v>20437.63</v>
      </c>
      <c r="N4658" s="3">
        <v>3765.4850000000001</v>
      </c>
      <c r="O4658" s="3">
        <v>3765.4850000000001</v>
      </c>
      <c r="P4658" s="3">
        <v>2822.65</v>
      </c>
      <c r="Q4658" s="2"/>
      <c r="R4658" s="3">
        <v>15</v>
      </c>
      <c r="S4658" s="3" t="s">
        <v>52</v>
      </c>
      <c r="T4658" s="3">
        <v>0</v>
      </c>
      <c r="U4658" s="3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  <c r="AD4658" s="3">
        <v>0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2"/>
      <c r="AM4658" s="3">
        <v>0</v>
      </c>
      <c r="AN4658" s="3">
        <v>0</v>
      </c>
      <c r="AO4658" s="3">
        <v>0</v>
      </c>
      <c r="AP4658" s="3">
        <v>0</v>
      </c>
      <c r="AQ4658" s="3">
        <v>0</v>
      </c>
      <c r="AR4658" s="3">
        <v>0</v>
      </c>
      <c r="AS4658" s="3">
        <v>0</v>
      </c>
      <c r="AT4658" s="3">
        <v>0</v>
      </c>
      <c r="AU4658" s="3">
        <v>0</v>
      </c>
      <c r="AV4658" s="3">
        <v>0</v>
      </c>
      <c r="AW4658" s="3">
        <v>0</v>
      </c>
      <c r="AX4658" s="3">
        <v>0</v>
      </c>
      <c r="AY4658" s="3">
        <v>0</v>
      </c>
      <c r="AZ4658" s="3">
        <v>1970.62</v>
      </c>
      <c r="BA4658" s="3">
        <v>1539.55</v>
      </c>
      <c r="BB4658" s="3">
        <v>1661.12</v>
      </c>
      <c r="BC4658" s="3">
        <v>0</v>
      </c>
      <c r="BD4658" s="2"/>
      <c r="BE4658" s="3" t="s">
        <v>449</v>
      </c>
      <c r="BF4658" s="3" t="s">
        <v>450</v>
      </c>
    </row>
    <row r="4659" spans="1:58" ht="13.15" customHeight="1" x14ac:dyDescent="0.25">
      <c r="A4659" s="5" t="s">
        <v>5422</v>
      </c>
      <c r="B4659" s="25" t="e">
        <f>VLOOKUP(Tabla1[[#This Row],[nombre ]],Tabla2[#All],1,0)</f>
        <v>#N/A</v>
      </c>
      <c r="C4659" s="3" t="s">
        <v>381</v>
      </c>
      <c r="D4659" s="3" t="s">
        <v>382</v>
      </c>
      <c r="E4659" s="26" t="s">
        <v>160</v>
      </c>
      <c r="F4659" s="3">
        <v>113</v>
      </c>
      <c r="G4659" s="2"/>
      <c r="H4659" s="4">
        <v>42523</v>
      </c>
      <c r="I4659" s="2"/>
      <c r="J4659" s="4">
        <v>19955</v>
      </c>
      <c r="K4659" s="3">
        <v>68</v>
      </c>
      <c r="L4659" s="3">
        <v>6</v>
      </c>
      <c r="M4659" s="3">
        <v>5774.51</v>
      </c>
      <c r="N4659" s="3">
        <v>1510.4549999999999</v>
      </c>
      <c r="O4659" s="3">
        <v>1510.4549999999999</v>
      </c>
      <c r="P4659" s="3">
        <v>806.65</v>
      </c>
      <c r="Q4659" s="2"/>
      <c r="R4659" s="3">
        <v>18</v>
      </c>
      <c r="S4659" s="3" t="s">
        <v>64</v>
      </c>
      <c r="T4659" s="3">
        <v>0</v>
      </c>
      <c r="U4659" s="3">
        <v>0</v>
      </c>
      <c r="V4659" s="3">
        <v>0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0</v>
      </c>
      <c r="AD4659" s="3">
        <v>0</v>
      </c>
      <c r="AE4659" s="3">
        <v>0</v>
      </c>
      <c r="AF4659" s="3">
        <v>0</v>
      </c>
      <c r="AG4659" s="3">
        <v>0</v>
      </c>
      <c r="AH4659" s="3">
        <v>0</v>
      </c>
      <c r="AI4659" s="3">
        <v>0</v>
      </c>
      <c r="AJ4659" s="3">
        <v>0</v>
      </c>
      <c r="AK4659" s="3">
        <v>0</v>
      </c>
      <c r="AL4659" s="2"/>
      <c r="AM4659" s="3">
        <v>0</v>
      </c>
      <c r="AN4659" s="3">
        <v>0</v>
      </c>
      <c r="AO4659" s="3">
        <v>0</v>
      </c>
      <c r="AP4659" s="3">
        <v>0</v>
      </c>
      <c r="AQ4659" s="3">
        <v>0</v>
      </c>
      <c r="AR4659" s="3">
        <v>0</v>
      </c>
      <c r="AS4659" s="3">
        <v>0</v>
      </c>
      <c r="AT4659" s="3">
        <v>0</v>
      </c>
      <c r="AU4659" s="3">
        <v>0</v>
      </c>
      <c r="AV4659" s="3">
        <v>0</v>
      </c>
      <c r="AW4659" s="3">
        <v>0</v>
      </c>
      <c r="AX4659" s="3">
        <v>0</v>
      </c>
      <c r="AY4659" s="3">
        <v>0</v>
      </c>
      <c r="AZ4659" s="3">
        <v>849.03</v>
      </c>
      <c r="BA4659" s="3">
        <v>663.3</v>
      </c>
      <c r="BB4659" s="3">
        <v>152.76</v>
      </c>
      <c r="BC4659" s="3">
        <v>0</v>
      </c>
      <c r="BD4659" s="2"/>
      <c r="BE4659" s="3" t="s">
        <v>449</v>
      </c>
      <c r="BF4659" s="3" t="s">
        <v>453</v>
      </c>
    </row>
    <row r="4660" spans="1:58" ht="13.15" customHeight="1" x14ac:dyDescent="0.25">
      <c r="A4660" s="5" t="s">
        <v>5423</v>
      </c>
      <c r="B4660" s="25" t="e">
        <f>VLOOKUP(Tabla1[[#This Row],[nombre ]],Tabla2[#All],1,0)</f>
        <v>#N/A</v>
      </c>
      <c r="C4660" s="3" t="s">
        <v>381</v>
      </c>
      <c r="D4660" s="3" t="s">
        <v>383</v>
      </c>
      <c r="E4660" s="26" t="s">
        <v>170</v>
      </c>
      <c r="F4660" s="3">
        <v>107</v>
      </c>
      <c r="G4660" s="2"/>
      <c r="H4660" s="4">
        <v>40353</v>
      </c>
      <c r="I4660" s="2"/>
      <c r="J4660" s="4">
        <v>21545</v>
      </c>
      <c r="K4660" s="3">
        <v>64</v>
      </c>
      <c r="L4660" s="3">
        <v>12</v>
      </c>
      <c r="M4660" s="3">
        <v>6334.45</v>
      </c>
      <c r="N4660" s="3">
        <v>1656.81</v>
      </c>
      <c r="O4660" s="3">
        <v>1656.81</v>
      </c>
      <c r="P4660" s="3">
        <v>1298.03</v>
      </c>
      <c r="Q4660" s="2"/>
      <c r="R4660" s="3">
        <v>18</v>
      </c>
      <c r="S4660" s="3" t="s">
        <v>60</v>
      </c>
      <c r="T4660" s="3">
        <v>0</v>
      </c>
      <c r="U4660" s="3">
        <v>90</v>
      </c>
      <c r="V4660" s="3">
        <v>7140.6</v>
      </c>
      <c r="W4660" s="3">
        <v>1646.96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  <c r="AD4660" s="3">
        <v>0</v>
      </c>
      <c r="AE4660" s="3">
        <v>0</v>
      </c>
      <c r="AF4660" s="3">
        <v>0</v>
      </c>
      <c r="AG4660" s="3">
        <v>0</v>
      </c>
      <c r="AH4660" s="3">
        <v>0</v>
      </c>
      <c r="AI4660" s="3">
        <v>0</v>
      </c>
      <c r="AJ4660" s="3">
        <v>0</v>
      </c>
      <c r="AK4660" s="3">
        <v>0</v>
      </c>
      <c r="AL4660" s="2"/>
      <c r="AM4660" s="3">
        <v>0</v>
      </c>
      <c r="AN4660" s="3">
        <v>0</v>
      </c>
      <c r="AO4660" s="3">
        <v>0</v>
      </c>
      <c r="AP4660" s="3">
        <v>0</v>
      </c>
      <c r="AQ4660" s="3">
        <v>0</v>
      </c>
      <c r="AR4660" s="3">
        <v>0</v>
      </c>
      <c r="AS4660" s="3">
        <v>0</v>
      </c>
      <c r="AT4660" s="3">
        <v>0</v>
      </c>
      <c r="AU4660" s="3">
        <v>0</v>
      </c>
      <c r="AV4660" s="3">
        <v>0</v>
      </c>
      <c r="AW4660" s="3">
        <v>0</v>
      </c>
      <c r="AX4660" s="3">
        <v>0</v>
      </c>
      <c r="AY4660" s="3">
        <v>0</v>
      </c>
      <c r="AZ4660" s="3">
        <v>1881.87</v>
      </c>
      <c r="BA4660" s="3">
        <v>1470.21</v>
      </c>
      <c r="BB4660" s="3">
        <v>1444.79</v>
      </c>
      <c r="BC4660" s="3">
        <v>0</v>
      </c>
      <c r="BD4660" s="2"/>
      <c r="BE4660" s="3" t="s">
        <v>449</v>
      </c>
      <c r="BF4660" s="3" t="s">
        <v>455</v>
      </c>
    </row>
    <row r="4661" spans="1:58" ht="13.15" customHeight="1" x14ac:dyDescent="0.25">
      <c r="A4661" s="5" t="s">
        <v>3759</v>
      </c>
      <c r="B4661" s="25" t="e">
        <f>VLOOKUP(Tabla1[[#This Row],[nombre ]],Tabla2[#All],1,0)</f>
        <v>#N/A</v>
      </c>
      <c r="C4661" s="3" t="s">
        <v>381</v>
      </c>
      <c r="D4661" s="3" t="s">
        <v>382</v>
      </c>
      <c r="E4661" s="26" t="s">
        <v>160</v>
      </c>
      <c r="F4661" s="3">
        <v>113</v>
      </c>
      <c r="G4661" s="2"/>
      <c r="H4661" s="4">
        <v>42523</v>
      </c>
      <c r="I4661" s="2"/>
      <c r="J4661" s="4">
        <v>31564</v>
      </c>
      <c r="K4661" s="3">
        <v>36</v>
      </c>
      <c r="L4661" s="3">
        <v>6</v>
      </c>
      <c r="M4661" s="3">
        <v>5774.51</v>
      </c>
      <c r="N4661" s="3">
        <v>1510.4549999999999</v>
      </c>
      <c r="O4661" s="3">
        <v>1510.4549999999999</v>
      </c>
      <c r="P4661" s="3">
        <v>806.65</v>
      </c>
      <c r="Q4661" s="2"/>
      <c r="R4661" s="3">
        <v>18</v>
      </c>
      <c r="S4661" s="3" t="s">
        <v>64</v>
      </c>
      <c r="T4661" s="3">
        <v>0</v>
      </c>
      <c r="U4661" s="3">
        <v>65</v>
      </c>
      <c r="V4661" s="3">
        <v>4702.1000000000004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  <c r="AD4661" s="3">
        <v>0</v>
      </c>
      <c r="AE4661" s="3">
        <v>0</v>
      </c>
      <c r="AF4661" s="3">
        <v>0</v>
      </c>
      <c r="AG4661" s="3">
        <v>0</v>
      </c>
      <c r="AH4661" s="3">
        <v>0</v>
      </c>
      <c r="AI4661" s="3">
        <v>0</v>
      </c>
      <c r="AJ4661" s="3">
        <v>0</v>
      </c>
      <c r="AK4661" s="3">
        <v>0</v>
      </c>
      <c r="AL4661" s="2"/>
      <c r="AM4661" s="3">
        <v>0</v>
      </c>
      <c r="AN4661" s="3">
        <v>0</v>
      </c>
      <c r="AO4661" s="3">
        <v>0</v>
      </c>
      <c r="AP4661" s="3">
        <v>0</v>
      </c>
      <c r="AQ4661" s="3">
        <v>0</v>
      </c>
      <c r="AR4661" s="3">
        <v>0</v>
      </c>
      <c r="AS4661" s="3">
        <v>0</v>
      </c>
      <c r="AT4661" s="3">
        <v>0</v>
      </c>
      <c r="AU4661" s="3">
        <v>0</v>
      </c>
      <c r="AV4661" s="3">
        <v>0</v>
      </c>
      <c r="AW4661" s="3">
        <v>0</v>
      </c>
      <c r="AX4661" s="3">
        <v>0</v>
      </c>
      <c r="AY4661" s="3">
        <v>0</v>
      </c>
      <c r="AZ4661" s="3">
        <v>1450.9</v>
      </c>
      <c r="BA4661" s="3">
        <v>1133.51</v>
      </c>
      <c r="BB4661" s="3">
        <v>827.94</v>
      </c>
      <c r="BC4661" s="3">
        <v>0</v>
      </c>
      <c r="BD4661" s="2"/>
      <c r="BE4661" s="3" t="s">
        <v>449</v>
      </c>
      <c r="BF4661" s="3" t="s">
        <v>453</v>
      </c>
    </row>
    <row r="4662" spans="1:58" ht="13.15" customHeight="1" x14ac:dyDescent="0.25">
      <c r="A4662" s="5" t="s">
        <v>3760</v>
      </c>
      <c r="B4662" s="25" t="e">
        <f>VLOOKUP(Tabla1[[#This Row],[nombre ]],Tabla2[#All],1,0)</f>
        <v>#N/A</v>
      </c>
      <c r="C4662" s="3" t="s">
        <v>381</v>
      </c>
      <c r="D4662" s="3" t="s">
        <v>382</v>
      </c>
      <c r="E4662" s="26" t="s">
        <v>160</v>
      </c>
      <c r="F4662" s="3">
        <v>113</v>
      </c>
      <c r="G4662" s="2"/>
      <c r="H4662" s="4">
        <v>42523</v>
      </c>
      <c r="I4662" s="2"/>
      <c r="J4662" s="4">
        <v>28323</v>
      </c>
      <c r="K4662" s="3">
        <v>45</v>
      </c>
      <c r="L4662" s="3">
        <v>6</v>
      </c>
      <c r="M4662" s="3">
        <v>5774.51</v>
      </c>
      <c r="N4662" s="3">
        <v>1510.4549999999999</v>
      </c>
      <c r="O4662" s="3">
        <v>1510.4549999999999</v>
      </c>
      <c r="P4662" s="3">
        <v>806.65</v>
      </c>
      <c r="Q4662" s="2"/>
      <c r="R4662" s="3">
        <v>18</v>
      </c>
      <c r="S4662" s="3" t="s">
        <v>64</v>
      </c>
      <c r="T4662" s="3">
        <v>0</v>
      </c>
      <c r="U4662" s="3">
        <v>0</v>
      </c>
      <c r="V4662" s="3">
        <v>0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0</v>
      </c>
      <c r="AD4662" s="3">
        <v>0</v>
      </c>
      <c r="AE4662" s="3">
        <v>0</v>
      </c>
      <c r="AF4662" s="3">
        <v>0</v>
      </c>
      <c r="AG4662" s="3">
        <v>0</v>
      </c>
      <c r="AH4662" s="3">
        <v>0</v>
      </c>
      <c r="AI4662" s="3">
        <v>0</v>
      </c>
      <c r="AJ4662" s="3">
        <v>0</v>
      </c>
      <c r="AK4662" s="3">
        <v>0</v>
      </c>
      <c r="AL4662" s="2"/>
      <c r="AM4662" s="3">
        <v>0</v>
      </c>
      <c r="AN4662" s="3">
        <v>0</v>
      </c>
      <c r="AO4662" s="3">
        <v>0</v>
      </c>
      <c r="AP4662" s="3">
        <v>0</v>
      </c>
      <c r="AQ4662" s="3">
        <v>0</v>
      </c>
      <c r="AR4662" s="3">
        <v>0</v>
      </c>
      <c r="AS4662" s="3">
        <v>0</v>
      </c>
      <c r="AT4662" s="3">
        <v>0</v>
      </c>
      <c r="AU4662" s="3">
        <v>0</v>
      </c>
      <c r="AV4662" s="3">
        <v>0</v>
      </c>
      <c r="AW4662" s="3">
        <v>0</v>
      </c>
      <c r="AX4662" s="3">
        <v>0</v>
      </c>
      <c r="AY4662" s="3">
        <v>0</v>
      </c>
      <c r="AZ4662" s="3">
        <v>849.03</v>
      </c>
      <c r="BA4662" s="3">
        <v>663.3</v>
      </c>
      <c r="BB4662" s="3">
        <v>152.76</v>
      </c>
      <c r="BC4662" s="3">
        <v>0</v>
      </c>
      <c r="BD4662" s="2"/>
      <c r="BE4662" s="3" t="s">
        <v>449</v>
      </c>
      <c r="BF4662" s="3" t="s">
        <v>453</v>
      </c>
    </row>
    <row r="4663" spans="1:58" ht="13.15" customHeight="1" x14ac:dyDescent="0.25">
      <c r="A4663" s="5" t="s">
        <v>3761</v>
      </c>
      <c r="B4663" s="25" t="e">
        <f>VLOOKUP(Tabla1[[#This Row],[nombre ]],Tabla2[#All],1,0)</f>
        <v>#N/A</v>
      </c>
      <c r="C4663" s="3" t="s">
        <v>381</v>
      </c>
      <c r="D4663" s="3" t="s">
        <v>382</v>
      </c>
      <c r="E4663" s="26" t="s">
        <v>63</v>
      </c>
      <c r="F4663" s="3">
        <v>117</v>
      </c>
      <c r="G4663" s="2"/>
      <c r="H4663" s="4">
        <v>44175</v>
      </c>
      <c r="I4663" s="2"/>
      <c r="J4663" s="4">
        <v>35853</v>
      </c>
      <c r="K4663" s="3">
        <v>25</v>
      </c>
      <c r="L4663" s="3">
        <v>2</v>
      </c>
      <c r="M4663" s="3">
        <v>4773.91</v>
      </c>
      <c r="N4663" s="3">
        <v>1247.2049999999999</v>
      </c>
      <c r="O4663" s="3">
        <v>1247.2049999999999</v>
      </c>
      <c r="P4663" s="3">
        <v>0</v>
      </c>
      <c r="Q4663" s="2"/>
      <c r="R4663" s="3">
        <v>18</v>
      </c>
      <c r="S4663" s="3" t="s">
        <v>64</v>
      </c>
      <c r="T4663" s="3">
        <v>0</v>
      </c>
      <c r="U4663" s="3">
        <v>35</v>
      </c>
      <c r="V4663" s="3">
        <v>2092.3000000000002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0</v>
      </c>
      <c r="AD4663" s="3">
        <v>0</v>
      </c>
      <c r="AE4663" s="3">
        <v>0</v>
      </c>
      <c r="AF4663" s="3">
        <v>0</v>
      </c>
      <c r="AG4663" s="3">
        <v>0</v>
      </c>
      <c r="AH4663" s="3">
        <v>0</v>
      </c>
      <c r="AI4663" s="3">
        <v>0</v>
      </c>
      <c r="AJ4663" s="3">
        <v>0</v>
      </c>
      <c r="AK4663" s="3">
        <v>0</v>
      </c>
      <c r="AL4663" s="2"/>
      <c r="AM4663" s="3">
        <v>0</v>
      </c>
      <c r="AN4663" s="3">
        <v>0</v>
      </c>
      <c r="AO4663" s="3">
        <v>0</v>
      </c>
      <c r="AP4663" s="3">
        <v>0</v>
      </c>
      <c r="AQ4663" s="3">
        <v>0</v>
      </c>
      <c r="AR4663" s="3">
        <v>0</v>
      </c>
      <c r="AS4663" s="3">
        <v>0</v>
      </c>
      <c r="AT4663" s="3">
        <v>0</v>
      </c>
      <c r="AU4663" s="3">
        <v>0</v>
      </c>
      <c r="AV4663" s="3">
        <v>0</v>
      </c>
      <c r="AW4663" s="3">
        <v>0</v>
      </c>
      <c r="AX4663" s="3">
        <v>0</v>
      </c>
      <c r="AY4663" s="3">
        <v>0</v>
      </c>
      <c r="AZ4663" s="3">
        <v>941.1</v>
      </c>
      <c r="BA4663" s="3">
        <v>735.22</v>
      </c>
      <c r="BB4663" s="3">
        <v>443.31</v>
      </c>
      <c r="BC4663" s="3">
        <v>0</v>
      </c>
      <c r="BD4663" s="2"/>
      <c r="BE4663" s="3" t="s">
        <v>449</v>
      </c>
      <c r="BF4663" s="3" t="s">
        <v>453</v>
      </c>
    </row>
    <row r="4664" spans="1:58" ht="13.15" customHeight="1" x14ac:dyDescent="0.25">
      <c r="A4664" s="5" t="s">
        <v>3762</v>
      </c>
      <c r="B4664" s="25" t="e">
        <f>VLOOKUP(Tabla1[[#This Row],[nombre ]],Tabla2[#All],1,0)</f>
        <v>#N/A</v>
      </c>
      <c r="C4664" s="3" t="s">
        <v>381</v>
      </c>
      <c r="D4664" s="3" t="s">
        <v>390</v>
      </c>
      <c r="E4664" s="26" t="s">
        <v>344</v>
      </c>
      <c r="F4664" s="3">
        <v>65</v>
      </c>
      <c r="G4664" s="2"/>
      <c r="H4664" s="4">
        <v>44203</v>
      </c>
      <c r="I4664" s="2"/>
      <c r="J4664" s="4">
        <v>34964</v>
      </c>
      <c r="K4664" s="3">
        <v>27</v>
      </c>
      <c r="L4664" s="3">
        <v>2</v>
      </c>
      <c r="M4664" s="3">
        <v>10716.16</v>
      </c>
      <c r="N4664" s="3">
        <v>2271.7049999999999</v>
      </c>
      <c r="O4664" s="3">
        <v>2271.7049999999999</v>
      </c>
      <c r="P4664" s="2"/>
      <c r="Q4664" s="2"/>
      <c r="R4664" s="3">
        <v>18</v>
      </c>
      <c r="S4664" s="3" t="s">
        <v>55</v>
      </c>
      <c r="T4664" s="3">
        <v>0</v>
      </c>
      <c r="U4664" s="3">
        <v>105</v>
      </c>
      <c r="V4664" s="3">
        <v>13177.5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0</v>
      </c>
      <c r="AD4664" s="3">
        <v>0</v>
      </c>
      <c r="AE4664" s="3">
        <v>0</v>
      </c>
      <c r="AF4664" s="3">
        <v>0</v>
      </c>
      <c r="AG4664" s="3">
        <v>0</v>
      </c>
      <c r="AH4664" s="3">
        <v>0</v>
      </c>
      <c r="AI4664" s="3">
        <v>0</v>
      </c>
      <c r="AJ4664" s="3">
        <v>0</v>
      </c>
      <c r="AK4664" s="3">
        <v>0</v>
      </c>
      <c r="AL4664" s="2"/>
      <c r="AM4664" s="3">
        <v>0</v>
      </c>
      <c r="AN4664" s="3">
        <v>0</v>
      </c>
      <c r="AO4664" s="3">
        <v>0</v>
      </c>
      <c r="AP4664" s="3">
        <v>0</v>
      </c>
      <c r="AQ4664" s="3">
        <v>0</v>
      </c>
      <c r="AR4664" s="3">
        <v>0</v>
      </c>
      <c r="AS4664" s="3">
        <v>0</v>
      </c>
      <c r="AT4664" s="3">
        <v>0</v>
      </c>
      <c r="AU4664" s="3">
        <v>0</v>
      </c>
      <c r="AV4664" s="3">
        <v>0</v>
      </c>
      <c r="AW4664" s="3">
        <v>0</v>
      </c>
      <c r="AX4664" s="3">
        <v>0</v>
      </c>
      <c r="AY4664" s="3">
        <v>0</v>
      </c>
      <c r="AZ4664" s="3">
        <v>0</v>
      </c>
      <c r="BA4664" s="3">
        <v>2371.89</v>
      </c>
      <c r="BB4664" s="3">
        <v>2795.33</v>
      </c>
      <c r="BC4664" s="3">
        <v>0</v>
      </c>
      <c r="BD4664" s="2"/>
      <c r="BE4664" s="3" t="s">
        <v>449</v>
      </c>
      <c r="BF4664" s="3" t="s">
        <v>457</v>
      </c>
    </row>
    <row r="4665" spans="1:58" ht="13.15" customHeight="1" x14ac:dyDescent="0.25">
      <c r="A4665" s="5" t="s">
        <v>3763</v>
      </c>
      <c r="B4665" s="25" t="e">
        <f>VLOOKUP(Tabla1[[#This Row],[nombre ]],Tabla2[#All],1,0)</f>
        <v>#N/A</v>
      </c>
      <c r="C4665" s="3" t="s">
        <v>381</v>
      </c>
      <c r="D4665" s="3" t="s">
        <v>382</v>
      </c>
      <c r="E4665" s="26" t="s">
        <v>160</v>
      </c>
      <c r="F4665" s="3">
        <v>113</v>
      </c>
      <c r="G4665" s="2"/>
      <c r="H4665" s="4">
        <v>42824</v>
      </c>
      <c r="I4665" s="2"/>
      <c r="J4665" s="4">
        <v>35846</v>
      </c>
      <c r="K4665" s="3">
        <v>25</v>
      </c>
      <c r="L4665" s="3">
        <v>5</v>
      </c>
      <c r="M4665" s="3">
        <v>5774.51</v>
      </c>
      <c r="N4665" s="3">
        <v>1510.4549999999999</v>
      </c>
      <c r="O4665" s="3">
        <v>1510.4549999999999</v>
      </c>
      <c r="P4665" s="3">
        <v>863.08</v>
      </c>
      <c r="Q4665" s="2"/>
      <c r="R4665" s="3">
        <v>18</v>
      </c>
      <c r="S4665" s="3" t="s">
        <v>64</v>
      </c>
      <c r="T4665" s="3">
        <v>0</v>
      </c>
      <c r="U4665" s="3">
        <v>72</v>
      </c>
      <c r="V4665" s="3">
        <v>5208.4799999999996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0</v>
      </c>
      <c r="AD4665" s="3">
        <v>0</v>
      </c>
      <c r="AE4665" s="3">
        <v>0</v>
      </c>
      <c r="AF4665" s="3">
        <v>0</v>
      </c>
      <c r="AG4665" s="3">
        <v>0</v>
      </c>
      <c r="AH4665" s="3">
        <v>0</v>
      </c>
      <c r="AI4665" s="3">
        <v>0</v>
      </c>
      <c r="AJ4665" s="3">
        <v>0</v>
      </c>
      <c r="AK4665" s="3">
        <v>0</v>
      </c>
      <c r="AL4665" s="2"/>
      <c r="AM4665" s="3">
        <v>0</v>
      </c>
      <c r="AN4665" s="3">
        <v>0</v>
      </c>
      <c r="AO4665" s="3">
        <v>0</v>
      </c>
      <c r="AP4665" s="3">
        <v>0</v>
      </c>
      <c r="AQ4665" s="3">
        <v>0</v>
      </c>
      <c r="AR4665" s="3">
        <v>0</v>
      </c>
      <c r="AS4665" s="3">
        <v>0</v>
      </c>
      <c r="AT4665" s="3">
        <v>0</v>
      </c>
      <c r="AU4665" s="3">
        <v>0</v>
      </c>
      <c r="AV4665" s="3">
        <v>0</v>
      </c>
      <c r="AW4665" s="3">
        <v>0</v>
      </c>
      <c r="AX4665" s="3">
        <v>0</v>
      </c>
      <c r="AY4665" s="3">
        <v>0</v>
      </c>
      <c r="AZ4665" s="3">
        <v>1520.7</v>
      </c>
      <c r="BA4665" s="3">
        <v>1188.06</v>
      </c>
      <c r="BB4665" s="3">
        <v>920.39</v>
      </c>
      <c r="BC4665" s="3">
        <v>0</v>
      </c>
      <c r="BD4665" s="2"/>
      <c r="BE4665" s="3" t="s">
        <v>449</v>
      </c>
      <c r="BF4665" s="3" t="s">
        <v>453</v>
      </c>
    </row>
    <row r="4666" spans="1:58" ht="13.15" customHeight="1" x14ac:dyDescent="0.25">
      <c r="A4666" s="5" t="s">
        <v>3764</v>
      </c>
      <c r="B4666" s="25" t="e">
        <f>VLOOKUP(Tabla1[[#This Row],[nombre ]],Tabla2[#All],1,0)</f>
        <v>#N/A</v>
      </c>
      <c r="C4666" s="3" t="s">
        <v>381</v>
      </c>
      <c r="D4666" s="3" t="s">
        <v>382</v>
      </c>
      <c r="E4666" s="26" t="s">
        <v>160</v>
      </c>
      <c r="F4666" s="3">
        <v>113</v>
      </c>
      <c r="G4666" s="2"/>
      <c r="H4666" s="4">
        <v>44707</v>
      </c>
      <c r="I4666" s="2"/>
      <c r="J4666" s="4">
        <v>33299</v>
      </c>
      <c r="K4666" s="3">
        <v>32</v>
      </c>
      <c r="L4666" s="3">
        <v>0</v>
      </c>
      <c r="M4666" s="3">
        <v>5774.51</v>
      </c>
      <c r="N4666" s="3">
        <v>1510.4549999999999</v>
      </c>
      <c r="O4666" s="3">
        <v>1510.4549999999999</v>
      </c>
      <c r="P4666" s="3">
        <v>0</v>
      </c>
      <c r="Q4666" s="2"/>
      <c r="R4666" s="3">
        <v>18</v>
      </c>
      <c r="S4666" s="3" t="s">
        <v>60</v>
      </c>
      <c r="T4666" s="3">
        <v>0</v>
      </c>
      <c r="U4666" s="3">
        <v>99</v>
      </c>
      <c r="V4666" s="3">
        <v>7161.66</v>
      </c>
      <c r="W4666" s="3">
        <v>1501.37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0</v>
      </c>
      <c r="AD4666" s="3">
        <v>0</v>
      </c>
      <c r="AE4666" s="3">
        <v>0</v>
      </c>
      <c r="AF4666" s="3">
        <v>0</v>
      </c>
      <c r="AG4666" s="3">
        <v>0</v>
      </c>
      <c r="AH4666" s="3">
        <v>0</v>
      </c>
      <c r="AI4666" s="3">
        <v>0</v>
      </c>
      <c r="AJ4666" s="3">
        <v>0</v>
      </c>
      <c r="AK4666" s="3">
        <v>0</v>
      </c>
      <c r="AL4666" s="2"/>
      <c r="AM4666" s="3">
        <v>0</v>
      </c>
      <c r="AN4666" s="3">
        <v>0</v>
      </c>
      <c r="AO4666" s="3">
        <v>0</v>
      </c>
      <c r="AP4666" s="3">
        <v>0</v>
      </c>
      <c r="AQ4666" s="3">
        <v>0</v>
      </c>
      <c r="AR4666" s="3">
        <v>0</v>
      </c>
      <c r="AS4666" s="3">
        <v>0</v>
      </c>
      <c r="AT4666" s="3">
        <v>0</v>
      </c>
      <c r="AU4666" s="3">
        <v>0</v>
      </c>
      <c r="AV4666" s="3">
        <v>0</v>
      </c>
      <c r="AW4666" s="3">
        <v>0</v>
      </c>
      <c r="AX4666" s="3">
        <v>0</v>
      </c>
      <c r="AY4666" s="3">
        <v>0</v>
      </c>
      <c r="AZ4666" s="3">
        <v>1694.4</v>
      </c>
      <c r="BA4666" s="3">
        <v>1323.75</v>
      </c>
      <c r="BB4666" s="3">
        <v>1201.71</v>
      </c>
      <c r="BC4666" s="3">
        <v>0</v>
      </c>
      <c r="BD4666" s="2"/>
      <c r="BE4666" s="3" t="s">
        <v>449</v>
      </c>
      <c r="BF4666" s="3" t="s">
        <v>455</v>
      </c>
    </row>
    <row r="4667" spans="1:58" ht="13.15" customHeight="1" x14ac:dyDescent="0.25">
      <c r="A4667" s="5" t="s">
        <v>3765</v>
      </c>
      <c r="B4667" s="25" t="e">
        <f>VLOOKUP(Tabla1[[#This Row],[nombre ]],Tabla2[#All],1,0)</f>
        <v>#N/A</v>
      </c>
      <c r="C4667" s="3" t="s">
        <v>381</v>
      </c>
      <c r="D4667" s="3" t="s">
        <v>382</v>
      </c>
      <c r="E4667" s="26" t="s">
        <v>58</v>
      </c>
      <c r="F4667" s="3">
        <v>57</v>
      </c>
      <c r="G4667" s="2"/>
      <c r="H4667" s="4">
        <v>43148</v>
      </c>
      <c r="I4667" s="2"/>
      <c r="J4667" s="4">
        <v>29869</v>
      </c>
      <c r="K4667" s="3">
        <v>41</v>
      </c>
      <c r="L4667" s="3">
        <v>5</v>
      </c>
      <c r="M4667" s="3">
        <v>11717.03</v>
      </c>
      <c r="N4667" s="3">
        <v>2482.0549999999998</v>
      </c>
      <c r="O4667" s="3">
        <v>2482.0549999999998</v>
      </c>
      <c r="P4667" s="3">
        <v>1751.53</v>
      </c>
      <c r="Q4667" s="2"/>
      <c r="R4667" s="3">
        <v>15</v>
      </c>
      <c r="S4667" s="3" t="s">
        <v>52</v>
      </c>
      <c r="T4667" s="3">
        <v>0</v>
      </c>
      <c r="U4667" s="3">
        <v>0</v>
      </c>
      <c r="V4667" s="3">
        <v>0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0</v>
      </c>
      <c r="AD4667" s="3">
        <v>0</v>
      </c>
      <c r="AE4667" s="3">
        <v>0</v>
      </c>
      <c r="AF4667" s="3">
        <v>0</v>
      </c>
      <c r="AG4667" s="3">
        <v>0</v>
      </c>
      <c r="AH4667" s="3">
        <v>0</v>
      </c>
      <c r="AI4667" s="3">
        <v>0</v>
      </c>
      <c r="AJ4667" s="3">
        <v>0</v>
      </c>
      <c r="AK4667" s="3">
        <v>0</v>
      </c>
      <c r="AL4667" s="2"/>
      <c r="AM4667" s="3">
        <v>0</v>
      </c>
      <c r="AN4667" s="3">
        <v>0</v>
      </c>
      <c r="AO4667" s="3">
        <v>0</v>
      </c>
      <c r="AP4667" s="3">
        <v>0</v>
      </c>
      <c r="AQ4667" s="3">
        <v>0</v>
      </c>
      <c r="AR4667" s="3">
        <v>0</v>
      </c>
      <c r="AS4667" s="3">
        <v>0</v>
      </c>
      <c r="AT4667" s="3">
        <v>0</v>
      </c>
      <c r="AU4667" s="3">
        <v>0</v>
      </c>
      <c r="AV4667" s="3">
        <v>0</v>
      </c>
      <c r="AW4667" s="3">
        <v>0</v>
      </c>
      <c r="AX4667" s="3">
        <v>0</v>
      </c>
      <c r="AY4667" s="3">
        <v>0</v>
      </c>
      <c r="AZ4667" s="3">
        <v>1179.69</v>
      </c>
      <c r="BA4667" s="3">
        <v>921.63</v>
      </c>
      <c r="BB4667" s="3">
        <v>646.64</v>
      </c>
      <c r="BC4667" s="3">
        <v>0</v>
      </c>
      <c r="BD4667" s="2"/>
      <c r="BE4667" s="3" t="s">
        <v>449</v>
      </c>
      <c r="BF4667" s="3" t="s">
        <v>450</v>
      </c>
    </row>
    <row r="4668" spans="1:58" ht="13.15" customHeight="1" x14ac:dyDescent="0.25">
      <c r="A4668" s="5" t="s">
        <v>3766</v>
      </c>
      <c r="B4668" s="25" t="e">
        <f>VLOOKUP(Tabla1[[#This Row],[nombre ]],Tabla2[#All],1,0)</f>
        <v>#N/A</v>
      </c>
      <c r="C4668" s="3" t="s">
        <v>381</v>
      </c>
      <c r="D4668" s="3" t="s">
        <v>383</v>
      </c>
      <c r="E4668" s="26" t="s">
        <v>139</v>
      </c>
      <c r="F4668" s="3">
        <v>93</v>
      </c>
      <c r="G4668" s="2"/>
      <c r="H4668" s="4">
        <v>41445</v>
      </c>
      <c r="I4668" s="2"/>
      <c r="J4668" s="4">
        <v>32400</v>
      </c>
      <c r="K4668" s="3">
        <v>34</v>
      </c>
      <c r="L4668" s="3">
        <v>9</v>
      </c>
      <c r="M4668" s="3">
        <v>7669.11</v>
      </c>
      <c r="N4668" s="3">
        <v>2005.9949999999999</v>
      </c>
      <c r="O4668" s="3">
        <v>2005.9949999999999</v>
      </c>
      <c r="P4668" s="3">
        <v>722.32</v>
      </c>
      <c r="Q4668" s="2"/>
      <c r="R4668" s="3">
        <v>18</v>
      </c>
      <c r="S4668" s="3" t="s">
        <v>60</v>
      </c>
      <c r="T4668" s="3">
        <v>0</v>
      </c>
      <c r="U4668" s="3">
        <v>95</v>
      </c>
      <c r="V4668" s="3">
        <v>9125.7000000000007</v>
      </c>
      <c r="W4668" s="3">
        <v>1993.97</v>
      </c>
      <c r="X4668" s="3">
        <v>0</v>
      </c>
      <c r="Y4668" s="3">
        <v>0</v>
      </c>
      <c r="Z4668" s="3">
        <v>0</v>
      </c>
      <c r="AA4668" s="3">
        <v>0</v>
      </c>
      <c r="AB4668" s="3">
        <v>0</v>
      </c>
      <c r="AC4668" s="3">
        <v>0</v>
      </c>
      <c r="AD4668" s="3">
        <v>0</v>
      </c>
      <c r="AE4668" s="3">
        <v>0</v>
      </c>
      <c r="AF4668" s="3">
        <v>0</v>
      </c>
      <c r="AG4668" s="3">
        <v>0</v>
      </c>
      <c r="AH4668" s="3">
        <v>0</v>
      </c>
      <c r="AI4668" s="3">
        <v>0</v>
      </c>
      <c r="AJ4668" s="3">
        <v>0</v>
      </c>
      <c r="AK4668" s="3">
        <v>0</v>
      </c>
      <c r="AL4668" s="2"/>
      <c r="AM4668" s="3">
        <v>0</v>
      </c>
      <c r="AN4668" s="3">
        <v>0</v>
      </c>
      <c r="AO4668" s="3">
        <v>0</v>
      </c>
      <c r="AP4668" s="3">
        <v>0</v>
      </c>
      <c r="AQ4668" s="3">
        <v>0</v>
      </c>
      <c r="AR4668" s="3">
        <v>0</v>
      </c>
      <c r="AS4668" s="3">
        <v>0</v>
      </c>
      <c r="AT4668" s="3">
        <v>0</v>
      </c>
      <c r="AU4668" s="3">
        <v>0</v>
      </c>
      <c r="AV4668" s="3">
        <v>0</v>
      </c>
      <c r="AW4668" s="3">
        <v>0</v>
      </c>
      <c r="AX4668" s="3">
        <v>0</v>
      </c>
      <c r="AY4668" s="3">
        <v>0</v>
      </c>
      <c r="AZ4668" s="3">
        <v>2264.8000000000002</v>
      </c>
      <c r="BA4668" s="3">
        <v>1769.37</v>
      </c>
      <c r="BB4668" s="3">
        <v>1947.3</v>
      </c>
      <c r="BC4668" s="3">
        <v>0</v>
      </c>
      <c r="BD4668" s="2"/>
      <c r="BE4668" s="3" t="s">
        <v>449</v>
      </c>
      <c r="BF4668" s="3" t="s">
        <v>455</v>
      </c>
    </row>
    <row r="4669" spans="1:58" ht="13.15" customHeight="1" x14ac:dyDescent="0.25">
      <c r="A4669" s="5" t="s">
        <v>3767</v>
      </c>
      <c r="B4669" s="25" t="e">
        <f>VLOOKUP(Tabla1[[#This Row],[nombre ]],Tabla2[#All],1,0)</f>
        <v>#N/A</v>
      </c>
      <c r="C4669" s="3" t="s">
        <v>381</v>
      </c>
      <c r="D4669" s="3" t="s">
        <v>383</v>
      </c>
      <c r="E4669" s="26" t="s">
        <v>160</v>
      </c>
      <c r="F4669" s="3">
        <v>113</v>
      </c>
      <c r="G4669" s="2"/>
      <c r="H4669" s="4">
        <v>44742</v>
      </c>
      <c r="I4669" s="2"/>
      <c r="J4669" s="4">
        <v>36934</v>
      </c>
      <c r="K4669" s="3">
        <v>22</v>
      </c>
      <c r="L4669" s="3">
        <v>0</v>
      </c>
      <c r="M4669" s="3">
        <v>5774.51</v>
      </c>
      <c r="N4669" s="3">
        <v>1510.4549999999999</v>
      </c>
      <c r="O4669" s="3">
        <v>1510.4549999999999</v>
      </c>
      <c r="P4669" s="3">
        <v>0</v>
      </c>
      <c r="Q4669" s="2"/>
      <c r="R4669" s="3">
        <v>18</v>
      </c>
      <c r="S4669" s="3" t="s">
        <v>60</v>
      </c>
      <c r="T4669" s="3">
        <v>0</v>
      </c>
      <c r="U4669" s="3">
        <v>90</v>
      </c>
      <c r="V4669" s="3">
        <v>6510.6</v>
      </c>
      <c r="W4669" s="3">
        <v>1501.37</v>
      </c>
      <c r="X4669" s="3">
        <v>0</v>
      </c>
      <c r="Y4669" s="3">
        <v>0</v>
      </c>
      <c r="Z4669" s="3">
        <v>0</v>
      </c>
      <c r="AA4669" s="3">
        <v>0</v>
      </c>
      <c r="AB4669" s="3">
        <v>0</v>
      </c>
      <c r="AC4669" s="3">
        <v>0</v>
      </c>
      <c r="AD4669" s="3">
        <v>0</v>
      </c>
      <c r="AE4669" s="3">
        <v>0</v>
      </c>
      <c r="AF4669" s="3">
        <v>0</v>
      </c>
      <c r="AG4669" s="3">
        <v>0</v>
      </c>
      <c r="AH4669" s="3">
        <v>0</v>
      </c>
      <c r="AI4669" s="3">
        <v>0</v>
      </c>
      <c r="AJ4669" s="3">
        <v>0</v>
      </c>
      <c r="AK4669" s="3">
        <v>0</v>
      </c>
      <c r="AL4669" s="2"/>
      <c r="AM4669" s="3">
        <v>0</v>
      </c>
      <c r="AN4669" s="3">
        <v>0</v>
      </c>
      <c r="AO4669" s="3">
        <v>0</v>
      </c>
      <c r="AP4669" s="3">
        <v>0</v>
      </c>
      <c r="AQ4669" s="3">
        <v>0</v>
      </c>
      <c r="AR4669" s="3">
        <v>0</v>
      </c>
      <c r="AS4669" s="3">
        <v>0</v>
      </c>
      <c r="AT4669" s="3">
        <v>0</v>
      </c>
      <c r="AU4669" s="3">
        <v>0</v>
      </c>
      <c r="AV4669" s="3">
        <v>0</v>
      </c>
      <c r="AW4669" s="3">
        <v>0</v>
      </c>
      <c r="AX4669" s="3">
        <v>0</v>
      </c>
      <c r="AY4669" s="3">
        <v>0</v>
      </c>
      <c r="AZ4669" s="3">
        <v>1611.06</v>
      </c>
      <c r="BA4669" s="3">
        <v>1258.6500000000001</v>
      </c>
      <c r="BB4669" s="3">
        <v>1060.1500000000001</v>
      </c>
      <c r="BC4669" s="3">
        <v>0</v>
      </c>
      <c r="BD4669" s="2"/>
      <c r="BE4669" s="3" t="s">
        <v>449</v>
      </c>
      <c r="BF4669" s="3" t="s">
        <v>455</v>
      </c>
    </row>
    <row r="4670" spans="1:58" ht="13.15" customHeight="1" x14ac:dyDescent="0.25">
      <c r="A4670" s="5" t="s">
        <v>3768</v>
      </c>
      <c r="B4670" s="25" t="e">
        <f>VLOOKUP(Tabla1[[#This Row],[nombre ]],Tabla2[#All],1,0)</f>
        <v>#N/A</v>
      </c>
      <c r="C4670" s="3" t="s">
        <v>381</v>
      </c>
      <c r="D4670" s="3" t="s">
        <v>382</v>
      </c>
      <c r="E4670" s="26" t="s">
        <v>160</v>
      </c>
      <c r="F4670" s="3">
        <v>113</v>
      </c>
      <c r="G4670" s="2"/>
      <c r="H4670" s="4">
        <v>44175</v>
      </c>
      <c r="I4670" s="2"/>
      <c r="J4670" s="4">
        <v>35833</v>
      </c>
      <c r="K4670" s="3">
        <v>25</v>
      </c>
      <c r="L4670" s="3">
        <v>2</v>
      </c>
      <c r="M4670" s="3">
        <v>5774.51</v>
      </c>
      <c r="N4670" s="3">
        <v>1510.4549999999999</v>
      </c>
      <c r="O4670" s="3">
        <v>1510.4549999999999</v>
      </c>
      <c r="P4670" s="3">
        <v>0</v>
      </c>
      <c r="Q4670" s="2"/>
      <c r="R4670" s="3">
        <v>18</v>
      </c>
      <c r="S4670" s="3" t="s">
        <v>64</v>
      </c>
      <c r="T4670" s="3">
        <v>0</v>
      </c>
      <c r="U4670" s="3">
        <v>105</v>
      </c>
      <c r="V4670" s="3">
        <v>7595.7</v>
      </c>
      <c r="W4670" s="3">
        <v>0</v>
      </c>
      <c r="X4670" s="3">
        <v>0</v>
      </c>
      <c r="Y4670" s="3">
        <v>0</v>
      </c>
      <c r="Z4670" s="3">
        <v>0</v>
      </c>
      <c r="AA4670" s="3">
        <v>0</v>
      </c>
      <c r="AB4670" s="3">
        <v>0</v>
      </c>
      <c r="AC4670" s="3">
        <v>0</v>
      </c>
      <c r="AD4670" s="3">
        <v>0</v>
      </c>
      <c r="AE4670" s="3">
        <v>0</v>
      </c>
      <c r="AF4670" s="3">
        <v>0</v>
      </c>
      <c r="AG4670" s="3">
        <v>0</v>
      </c>
      <c r="AH4670" s="3">
        <v>0</v>
      </c>
      <c r="AI4670" s="3">
        <v>0</v>
      </c>
      <c r="AJ4670" s="3">
        <v>0</v>
      </c>
      <c r="AK4670" s="3">
        <v>0</v>
      </c>
      <c r="AL4670" s="2"/>
      <c r="AM4670" s="3">
        <v>0</v>
      </c>
      <c r="AN4670" s="3">
        <v>0</v>
      </c>
      <c r="AO4670" s="3">
        <v>0</v>
      </c>
      <c r="AP4670" s="3">
        <v>0</v>
      </c>
      <c r="AQ4670" s="3">
        <v>0</v>
      </c>
      <c r="AR4670" s="3">
        <v>0</v>
      </c>
      <c r="AS4670" s="3">
        <v>0</v>
      </c>
      <c r="AT4670" s="3">
        <v>0</v>
      </c>
      <c r="AU4670" s="3">
        <v>0</v>
      </c>
      <c r="AV4670" s="3">
        <v>0</v>
      </c>
      <c r="AW4670" s="3">
        <v>0</v>
      </c>
      <c r="AX4670" s="3">
        <v>0</v>
      </c>
      <c r="AY4670" s="3">
        <v>0</v>
      </c>
      <c r="AZ4670" s="3">
        <v>1749.96</v>
      </c>
      <c r="BA4670" s="3">
        <v>1367.16</v>
      </c>
      <c r="BB4670" s="3">
        <v>1281.8599999999999</v>
      </c>
      <c r="BC4670" s="3">
        <v>0</v>
      </c>
      <c r="BD4670" s="2"/>
      <c r="BE4670" s="3" t="s">
        <v>449</v>
      </c>
      <c r="BF4670" s="3" t="s">
        <v>453</v>
      </c>
    </row>
    <row r="4671" spans="1:58" ht="13.15" customHeight="1" x14ac:dyDescent="0.25">
      <c r="A4671" s="5" t="s">
        <v>3769</v>
      </c>
      <c r="B4671" s="25" t="e">
        <f>VLOOKUP(Tabla1[[#This Row],[nombre ]],Tabla2[#All],1,0)</f>
        <v>#N/A</v>
      </c>
      <c r="C4671" s="3" t="s">
        <v>381</v>
      </c>
      <c r="D4671" s="3" t="s">
        <v>382</v>
      </c>
      <c r="E4671" s="26" t="s">
        <v>66</v>
      </c>
      <c r="F4671" s="3">
        <v>113</v>
      </c>
      <c r="G4671" s="2"/>
      <c r="H4671" s="4">
        <v>43907</v>
      </c>
      <c r="I4671" s="2"/>
      <c r="J4671" s="4">
        <v>33556</v>
      </c>
      <c r="K4671" s="3">
        <v>31</v>
      </c>
      <c r="L4671" s="3">
        <v>2</v>
      </c>
      <c r="M4671" s="3">
        <v>5774.51</v>
      </c>
      <c r="N4671" s="3">
        <v>1510.4549999999999</v>
      </c>
      <c r="O4671" s="3">
        <v>1510.4549999999999</v>
      </c>
      <c r="P4671" s="3">
        <v>0</v>
      </c>
      <c r="Q4671" s="2"/>
      <c r="R4671" s="3">
        <v>15</v>
      </c>
      <c r="S4671" s="3" t="s">
        <v>60</v>
      </c>
      <c r="T4671" s="3">
        <v>0</v>
      </c>
      <c r="U4671" s="3">
        <v>105</v>
      </c>
      <c r="V4671" s="3">
        <v>7595.7</v>
      </c>
      <c r="W4671" s="3">
        <v>1501.37</v>
      </c>
      <c r="X4671" s="3">
        <v>0</v>
      </c>
      <c r="Y4671" s="3">
        <v>0</v>
      </c>
      <c r="Z4671" s="3">
        <v>0</v>
      </c>
      <c r="AA4671" s="3">
        <v>0</v>
      </c>
      <c r="AB4671" s="3">
        <v>0</v>
      </c>
      <c r="AC4671" s="3">
        <v>0</v>
      </c>
      <c r="AD4671" s="3">
        <v>0</v>
      </c>
      <c r="AE4671" s="3">
        <v>0</v>
      </c>
      <c r="AF4671" s="3">
        <v>0</v>
      </c>
      <c r="AG4671" s="3">
        <v>0</v>
      </c>
      <c r="AH4671" s="3">
        <v>0</v>
      </c>
      <c r="AI4671" s="3">
        <v>0</v>
      </c>
      <c r="AJ4671" s="3">
        <v>0</v>
      </c>
      <c r="AK4671" s="3">
        <v>0</v>
      </c>
      <c r="AL4671" s="2"/>
      <c r="AM4671" s="3">
        <v>0</v>
      </c>
      <c r="AN4671" s="3">
        <v>0</v>
      </c>
      <c r="AO4671" s="3">
        <v>0</v>
      </c>
      <c r="AP4671" s="3">
        <v>0</v>
      </c>
      <c r="AQ4671" s="3">
        <v>0</v>
      </c>
      <c r="AR4671" s="3">
        <v>0</v>
      </c>
      <c r="AS4671" s="3">
        <v>0</v>
      </c>
      <c r="AT4671" s="3">
        <v>0</v>
      </c>
      <c r="AU4671" s="3">
        <v>0</v>
      </c>
      <c r="AV4671" s="3">
        <v>0</v>
      </c>
      <c r="AW4671" s="3">
        <v>0</v>
      </c>
      <c r="AX4671" s="3">
        <v>0</v>
      </c>
      <c r="AY4671" s="3">
        <v>0</v>
      </c>
      <c r="AZ4671" s="3">
        <v>1749.93</v>
      </c>
      <c r="BA4671" s="3">
        <v>1367.13</v>
      </c>
      <c r="BB4671" s="3">
        <v>1345.51</v>
      </c>
      <c r="BC4671" s="3">
        <v>0</v>
      </c>
      <c r="BD4671" s="2"/>
      <c r="BE4671" s="3" t="s">
        <v>449</v>
      </c>
      <c r="BF4671" s="3" t="s">
        <v>452</v>
      </c>
    </row>
    <row r="4672" spans="1:58" ht="13.15" customHeight="1" x14ac:dyDescent="0.25">
      <c r="A4672" s="5" t="s">
        <v>3770</v>
      </c>
      <c r="B4672" s="25" t="e">
        <f>VLOOKUP(Tabla1[[#This Row],[nombre ]],Tabla2[#All],1,0)</f>
        <v>#N/A</v>
      </c>
      <c r="C4672" s="3" t="s">
        <v>381</v>
      </c>
      <c r="D4672" s="3" t="s">
        <v>387</v>
      </c>
      <c r="E4672" s="26" t="s">
        <v>164</v>
      </c>
      <c r="F4672" s="3">
        <v>84</v>
      </c>
      <c r="G4672" s="2"/>
      <c r="H4672" s="4">
        <v>44028</v>
      </c>
      <c r="I4672" s="2"/>
      <c r="J4672" s="4">
        <v>32114</v>
      </c>
      <c r="K4672" s="3">
        <v>35</v>
      </c>
      <c r="L4672" s="3">
        <v>2</v>
      </c>
      <c r="M4672" s="3">
        <v>8512.2099999999991</v>
      </c>
      <c r="N4672" s="3">
        <v>2644.7</v>
      </c>
      <c r="O4672" s="3">
        <v>2644.7</v>
      </c>
      <c r="P4672" s="3">
        <v>0</v>
      </c>
      <c r="Q4672" s="2"/>
      <c r="R4672" s="3">
        <v>15</v>
      </c>
      <c r="S4672" s="3" t="s">
        <v>52</v>
      </c>
      <c r="T4672" s="3">
        <v>0</v>
      </c>
      <c r="U4672" s="3">
        <v>50</v>
      </c>
      <c r="V4672" s="3">
        <v>5751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0</v>
      </c>
      <c r="AD4672" s="3">
        <v>0</v>
      </c>
      <c r="AE4672" s="3">
        <v>0</v>
      </c>
      <c r="AF4672" s="3">
        <v>0</v>
      </c>
      <c r="AG4672" s="3">
        <v>0</v>
      </c>
      <c r="AH4672" s="3">
        <v>0</v>
      </c>
      <c r="AI4672" s="3">
        <v>0</v>
      </c>
      <c r="AJ4672" s="3">
        <v>0</v>
      </c>
      <c r="AK4672" s="3">
        <v>0</v>
      </c>
      <c r="AL4672" s="2"/>
      <c r="AM4672" s="3">
        <v>0</v>
      </c>
      <c r="AN4672" s="3">
        <v>0</v>
      </c>
      <c r="AO4672" s="3">
        <v>0</v>
      </c>
      <c r="AP4672" s="3">
        <v>0</v>
      </c>
      <c r="AQ4672" s="3">
        <v>0</v>
      </c>
      <c r="AR4672" s="3">
        <v>0</v>
      </c>
      <c r="AS4672" s="3">
        <v>0</v>
      </c>
      <c r="AT4672" s="3">
        <v>0</v>
      </c>
      <c r="AU4672" s="3">
        <v>0</v>
      </c>
      <c r="AV4672" s="3">
        <v>0</v>
      </c>
      <c r="AW4672" s="3">
        <v>0</v>
      </c>
      <c r="AX4672" s="3">
        <v>0</v>
      </c>
      <c r="AY4672" s="3">
        <v>0</v>
      </c>
      <c r="AZ4672" s="3">
        <v>1619.42</v>
      </c>
      <c r="BA4672" s="3">
        <v>1265.17</v>
      </c>
      <c r="BB4672" s="3">
        <v>1093.3399999999999</v>
      </c>
      <c r="BC4672" s="3">
        <v>0</v>
      </c>
      <c r="BD4672" s="2"/>
      <c r="BE4672" s="3" t="s">
        <v>449</v>
      </c>
      <c r="BF4672" s="3" t="s">
        <v>450</v>
      </c>
    </row>
    <row r="4673" spans="1:58" ht="13.15" customHeight="1" x14ac:dyDescent="0.25">
      <c r="A4673" s="5" t="s">
        <v>5424</v>
      </c>
      <c r="B4673" s="25" t="e">
        <f>VLOOKUP(Tabla1[[#This Row],[nombre ]],Tabla2[#All],1,0)</f>
        <v>#N/A</v>
      </c>
      <c r="C4673" s="3" t="s">
        <v>381</v>
      </c>
      <c r="D4673" s="3" t="s">
        <v>383</v>
      </c>
      <c r="E4673" s="26" t="s">
        <v>160</v>
      </c>
      <c r="F4673" s="3">
        <v>113</v>
      </c>
      <c r="G4673" s="2"/>
      <c r="H4673" s="4">
        <v>43675</v>
      </c>
      <c r="I4673" s="2"/>
      <c r="J4673" s="4">
        <v>22587</v>
      </c>
      <c r="K4673" s="3">
        <v>61</v>
      </c>
      <c r="L4673" s="3">
        <v>3</v>
      </c>
      <c r="M4673" s="3">
        <v>5774.51</v>
      </c>
      <c r="N4673" s="3">
        <v>1510.4549999999999</v>
      </c>
      <c r="O4673" s="3">
        <v>1510.4549999999999</v>
      </c>
      <c r="P4673" s="3">
        <v>0</v>
      </c>
      <c r="Q4673" s="2"/>
      <c r="R4673" s="3">
        <v>18</v>
      </c>
      <c r="S4673" s="3" t="s">
        <v>64</v>
      </c>
      <c r="T4673" s="3">
        <v>0</v>
      </c>
      <c r="U4673" s="3">
        <v>105</v>
      </c>
      <c r="V4673" s="3">
        <v>7595.7</v>
      </c>
      <c r="W4673" s="3">
        <v>0</v>
      </c>
      <c r="X4673" s="3">
        <v>0</v>
      </c>
      <c r="Y4673" s="3">
        <v>0</v>
      </c>
      <c r="Z4673" s="3">
        <v>0</v>
      </c>
      <c r="AA4673" s="3">
        <v>0</v>
      </c>
      <c r="AB4673" s="3">
        <v>0</v>
      </c>
      <c r="AC4673" s="3">
        <v>0</v>
      </c>
      <c r="AD4673" s="3">
        <v>0</v>
      </c>
      <c r="AE4673" s="3">
        <v>0</v>
      </c>
      <c r="AF4673" s="3">
        <v>0</v>
      </c>
      <c r="AG4673" s="3">
        <v>0</v>
      </c>
      <c r="AH4673" s="3">
        <v>0</v>
      </c>
      <c r="AI4673" s="3">
        <v>0</v>
      </c>
      <c r="AJ4673" s="3">
        <v>0</v>
      </c>
      <c r="AK4673" s="3">
        <v>0</v>
      </c>
      <c r="AL4673" s="2"/>
      <c r="AM4673" s="3">
        <v>0</v>
      </c>
      <c r="AN4673" s="3">
        <v>0</v>
      </c>
      <c r="AO4673" s="3">
        <v>0</v>
      </c>
      <c r="AP4673" s="3">
        <v>0</v>
      </c>
      <c r="AQ4673" s="3">
        <v>0</v>
      </c>
      <c r="AR4673" s="3">
        <v>0</v>
      </c>
      <c r="AS4673" s="3">
        <v>0</v>
      </c>
      <c r="AT4673" s="3">
        <v>0</v>
      </c>
      <c r="AU4673" s="3">
        <v>0</v>
      </c>
      <c r="AV4673" s="3">
        <v>0</v>
      </c>
      <c r="AW4673" s="3">
        <v>0</v>
      </c>
      <c r="AX4673" s="3">
        <v>0</v>
      </c>
      <c r="AY4673" s="3">
        <v>0</v>
      </c>
      <c r="AZ4673" s="3">
        <v>1749.96</v>
      </c>
      <c r="BA4673" s="3">
        <v>1367.16</v>
      </c>
      <c r="BB4673" s="3">
        <v>1281.8599999999999</v>
      </c>
      <c r="BC4673" s="3">
        <v>0</v>
      </c>
      <c r="BD4673" s="2"/>
      <c r="BE4673" s="3" t="s">
        <v>449</v>
      </c>
      <c r="BF4673" s="3" t="s">
        <v>453</v>
      </c>
    </row>
    <row r="4674" spans="1:58" ht="13.15" customHeight="1" x14ac:dyDescent="0.25">
      <c r="A4674" s="5" t="s">
        <v>5425</v>
      </c>
      <c r="B4674" s="25" t="e">
        <f>VLOOKUP(Tabla1[[#This Row],[nombre ]],Tabla2[#All],1,0)</f>
        <v>#N/A</v>
      </c>
      <c r="C4674" s="3" t="s">
        <v>381</v>
      </c>
      <c r="D4674" s="3" t="s">
        <v>382</v>
      </c>
      <c r="E4674" s="26" t="s">
        <v>160</v>
      </c>
      <c r="F4674" s="3">
        <v>113</v>
      </c>
      <c r="G4674" s="2"/>
      <c r="H4674" s="4">
        <v>44200</v>
      </c>
      <c r="I4674" s="2"/>
      <c r="J4674" s="4">
        <v>30019</v>
      </c>
      <c r="K4674" s="3">
        <v>41</v>
      </c>
      <c r="L4674" s="3">
        <v>2</v>
      </c>
      <c r="M4674" s="3">
        <v>5774.51</v>
      </c>
      <c r="N4674" s="3">
        <v>1510.4549999999999</v>
      </c>
      <c r="O4674" s="3">
        <v>1510.4549999999999</v>
      </c>
      <c r="P4674" s="2"/>
      <c r="Q4674" s="2"/>
      <c r="R4674" s="3">
        <v>18</v>
      </c>
      <c r="S4674" s="3" t="s">
        <v>55</v>
      </c>
      <c r="T4674" s="3">
        <v>0</v>
      </c>
      <c r="U4674" s="3">
        <v>105</v>
      </c>
      <c r="V4674" s="3">
        <v>7595.7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0</v>
      </c>
      <c r="AC4674" s="3">
        <v>0</v>
      </c>
      <c r="AD4674" s="3">
        <v>0</v>
      </c>
      <c r="AE4674" s="3">
        <v>0</v>
      </c>
      <c r="AF4674" s="3">
        <v>0</v>
      </c>
      <c r="AG4674" s="3">
        <v>0</v>
      </c>
      <c r="AH4674" s="3">
        <v>0</v>
      </c>
      <c r="AI4674" s="3">
        <v>0</v>
      </c>
      <c r="AJ4674" s="3">
        <v>0</v>
      </c>
      <c r="AK4674" s="3">
        <v>0</v>
      </c>
      <c r="AL4674" s="2"/>
      <c r="AM4674" s="3">
        <v>0</v>
      </c>
      <c r="AN4674" s="3">
        <v>0</v>
      </c>
      <c r="AO4674" s="3">
        <v>0</v>
      </c>
      <c r="AP4674" s="3">
        <v>0</v>
      </c>
      <c r="AQ4674" s="3">
        <v>0</v>
      </c>
      <c r="AR4674" s="3">
        <v>0</v>
      </c>
      <c r="AS4674" s="3">
        <v>0</v>
      </c>
      <c r="AT4674" s="3">
        <v>0</v>
      </c>
      <c r="AU4674" s="3">
        <v>0</v>
      </c>
      <c r="AV4674" s="3">
        <v>0</v>
      </c>
      <c r="AW4674" s="3">
        <v>0</v>
      </c>
      <c r="AX4674" s="3">
        <v>0</v>
      </c>
      <c r="AY4674" s="3">
        <v>0</v>
      </c>
      <c r="AZ4674" s="3">
        <v>0</v>
      </c>
      <c r="BA4674" s="3">
        <v>1396.09</v>
      </c>
      <c r="BB4674" s="3">
        <v>1143.8900000000001</v>
      </c>
      <c r="BC4674" s="3">
        <v>0</v>
      </c>
      <c r="BD4674" s="2"/>
      <c r="BE4674" s="3" t="s">
        <v>449</v>
      </c>
      <c r="BF4674" s="3" t="s">
        <v>457</v>
      </c>
    </row>
    <row r="4675" spans="1:58" ht="13.15" customHeight="1" x14ac:dyDescent="0.25">
      <c r="A4675" s="5" t="s">
        <v>5426</v>
      </c>
      <c r="B4675" s="25" t="e">
        <f>VLOOKUP(Tabla1[[#This Row],[nombre ]],Tabla2[#All],1,0)</f>
        <v>#N/A</v>
      </c>
      <c r="C4675" s="3" t="s">
        <v>381</v>
      </c>
      <c r="D4675" s="3" t="s">
        <v>382</v>
      </c>
      <c r="E4675" s="26" t="s">
        <v>63</v>
      </c>
      <c r="F4675" s="3">
        <v>117</v>
      </c>
      <c r="G4675" s="2"/>
      <c r="H4675" s="4">
        <v>42901</v>
      </c>
      <c r="I4675" s="2"/>
      <c r="J4675" s="4">
        <v>15014</v>
      </c>
      <c r="K4675" s="3">
        <v>82</v>
      </c>
      <c r="L4675" s="3">
        <v>5</v>
      </c>
      <c r="M4675" s="3">
        <v>4773.91</v>
      </c>
      <c r="N4675" s="3">
        <v>1247.2049999999999</v>
      </c>
      <c r="O4675" s="3">
        <v>1247.2049999999999</v>
      </c>
      <c r="P4675" s="3">
        <v>713.22</v>
      </c>
      <c r="Q4675" s="2"/>
      <c r="R4675" s="3">
        <v>18</v>
      </c>
      <c r="S4675" s="3" t="s">
        <v>64</v>
      </c>
      <c r="T4675" s="3">
        <v>0</v>
      </c>
      <c r="U4675" s="3">
        <v>0</v>
      </c>
      <c r="V4675" s="3">
        <v>0</v>
      </c>
      <c r="W4675" s="3">
        <v>0</v>
      </c>
      <c r="X4675" s="3">
        <v>0</v>
      </c>
      <c r="Y4675" s="3">
        <v>0</v>
      </c>
      <c r="Z4675" s="3">
        <v>0</v>
      </c>
      <c r="AA4675" s="3">
        <v>0</v>
      </c>
      <c r="AB4675" s="3">
        <v>0</v>
      </c>
      <c r="AC4675" s="3">
        <v>0</v>
      </c>
      <c r="AD4675" s="3">
        <v>0</v>
      </c>
      <c r="AE4675" s="3">
        <v>0</v>
      </c>
      <c r="AF4675" s="3">
        <v>0</v>
      </c>
      <c r="AG4675" s="3">
        <v>0</v>
      </c>
      <c r="AH4675" s="3">
        <v>0</v>
      </c>
      <c r="AI4675" s="3">
        <v>0</v>
      </c>
      <c r="AJ4675" s="3">
        <v>0</v>
      </c>
      <c r="AK4675" s="3">
        <v>0</v>
      </c>
      <c r="AL4675" s="2"/>
      <c r="AM4675" s="3">
        <v>0</v>
      </c>
      <c r="AN4675" s="3">
        <v>0</v>
      </c>
      <c r="AO4675" s="3">
        <v>0</v>
      </c>
      <c r="AP4675" s="3">
        <v>0</v>
      </c>
      <c r="AQ4675" s="3">
        <v>0</v>
      </c>
      <c r="AR4675" s="3">
        <v>0</v>
      </c>
      <c r="AS4675" s="3">
        <v>0</v>
      </c>
      <c r="AT4675" s="3">
        <v>0</v>
      </c>
      <c r="AU4675" s="3">
        <v>0</v>
      </c>
      <c r="AV4675" s="3">
        <v>0</v>
      </c>
      <c r="AW4675" s="3">
        <v>0</v>
      </c>
      <c r="AX4675" s="3">
        <v>0</v>
      </c>
      <c r="AY4675" s="3">
        <v>0</v>
      </c>
      <c r="AZ4675" s="3">
        <v>705.75</v>
      </c>
      <c r="BA4675" s="3">
        <v>551.37</v>
      </c>
      <c r="BB4675" s="3">
        <v>41.55</v>
      </c>
      <c r="BC4675" s="3">
        <v>0</v>
      </c>
      <c r="BD4675" s="2"/>
      <c r="BE4675" s="3" t="s">
        <v>449</v>
      </c>
      <c r="BF4675" s="3" t="s">
        <v>453</v>
      </c>
    </row>
    <row r="4676" spans="1:58" ht="13.15" customHeight="1" x14ac:dyDescent="0.25">
      <c r="A4676" s="5" t="s">
        <v>3771</v>
      </c>
      <c r="B4676" s="25" t="e">
        <f>VLOOKUP(Tabla1[[#This Row],[nombre ]],Tabla2[#All],1,0)</f>
        <v>#N/A</v>
      </c>
      <c r="C4676" s="3" t="s">
        <v>381</v>
      </c>
      <c r="D4676" s="3" t="s">
        <v>382</v>
      </c>
      <c r="E4676" s="26" t="s">
        <v>160</v>
      </c>
      <c r="F4676" s="3">
        <v>113</v>
      </c>
      <c r="G4676" s="2"/>
      <c r="H4676" s="4">
        <v>44077</v>
      </c>
      <c r="I4676" s="2"/>
      <c r="J4676" s="4">
        <v>28433</v>
      </c>
      <c r="K4676" s="3">
        <v>45</v>
      </c>
      <c r="L4676" s="3">
        <v>2</v>
      </c>
      <c r="M4676" s="3">
        <v>5774.51</v>
      </c>
      <c r="N4676" s="3">
        <v>1510.4549999999999</v>
      </c>
      <c r="O4676" s="3">
        <v>1510.4549999999999</v>
      </c>
      <c r="P4676" s="3">
        <v>0</v>
      </c>
      <c r="Q4676" s="2"/>
      <c r="R4676" s="3">
        <v>18</v>
      </c>
      <c r="S4676" s="3" t="s">
        <v>64</v>
      </c>
      <c r="T4676" s="3">
        <v>0</v>
      </c>
      <c r="U4676" s="3">
        <v>75</v>
      </c>
      <c r="V4676" s="3">
        <v>5425.5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0</v>
      </c>
      <c r="AC4676" s="3">
        <v>0</v>
      </c>
      <c r="AD4676" s="3">
        <v>0</v>
      </c>
      <c r="AE4676" s="3">
        <v>0</v>
      </c>
      <c r="AF4676" s="3">
        <v>0</v>
      </c>
      <c r="AG4676" s="3">
        <v>0</v>
      </c>
      <c r="AH4676" s="3">
        <v>0</v>
      </c>
      <c r="AI4676" s="3">
        <v>0</v>
      </c>
      <c r="AJ4676" s="3">
        <v>0</v>
      </c>
      <c r="AK4676" s="3">
        <v>0</v>
      </c>
      <c r="AL4676" s="2"/>
      <c r="AM4676" s="3">
        <v>0</v>
      </c>
      <c r="AN4676" s="3">
        <v>0</v>
      </c>
      <c r="AO4676" s="3">
        <v>0</v>
      </c>
      <c r="AP4676" s="3">
        <v>0</v>
      </c>
      <c r="AQ4676" s="3">
        <v>0</v>
      </c>
      <c r="AR4676" s="3">
        <v>0</v>
      </c>
      <c r="AS4676" s="3">
        <v>0</v>
      </c>
      <c r="AT4676" s="3">
        <v>0</v>
      </c>
      <c r="AU4676" s="3">
        <v>0</v>
      </c>
      <c r="AV4676" s="3">
        <v>0</v>
      </c>
      <c r="AW4676" s="3">
        <v>0</v>
      </c>
      <c r="AX4676" s="3">
        <v>0</v>
      </c>
      <c r="AY4676" s="3">
        <v>0</v>
      </c>
      <c r="AZ4676" s="3">
        <v>1472.17</v>
      </c>
      <c r="BA4676" s="3">
        <v>1150.1400000000001</v>
      </c>
      <c r="BB4676" s="3">
        <v>867.76</v>
      </c>
      <c r="BC4676" s="3">
        <v>0</v>
      </c>
      <c r="BD4676" s="2"/>
      <c r="BE4676" s="3" t="s">
        <v>449</v>
      </c>
      <c r="BF4676" s="3" t="s">
        <v>453</v>
      </c>
    </row>
    <row r="4677" spans="1:58" ht="13.15" customHeight="1" x14ac:dyDescent="0.25">
      <c r="A4677" s="5" t="s">
        <v>5427</v>
      </c>
      <c r="B4677" s="25" t="e">
        <f>VLOOKUP(Tabla1[[#This Row],[nombre ]],Tabla2[#All],1,0)</f>
        <v>#N/A</v>
      </c>
      <c r="C4677" s="3" t="s">
        <v>381</v>
      </c>
      <c r="D4677" s="3" t="s">
        <v>383</v>
      </c>
      <c r="E4677" s="26" t="s">
        <v>175</v>
      </c>
      <c r="F4677" s="3">
        <v>107</v>
      </c>
      <c r="G4677" s="2"/>
      <c r="H4677" s="4">
        <v>42523</v>
      </c>
      <c r="I4677" s="2"/>
      <c r="J4677" s="4">
        <v>22581</v>
      </c>
      <c r="K4677" s="3">
        <v>61</v>
      </c>
      <c r="L4677" s="3">
        <v>6</v>
      </c>
      <c r="M4677" s="3">
        <v>6334.45</v>
      </c>
      <c r="N4677" s="3">
        <v>1656.81</v>
      </c>
      <c r="O4677" s="3">
        <v>1656.81</v>
      </c>
      <c r="P4677" s="3">
        <v>884.85</v>
      </c>
      <c r="Q4677" s="2"/>
      <c r="R4677" s="3">
        <v>18</v>
      </c>
      <c r="S4677" s="3" t="s">
        <v>64</v>
      </c>
      <c r="T4677" s="3">
        <v>0</v>
      </c>
      <c r="U4677" s="3">
        <v>0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0</v>
      </c>
      <c r="AC4677" s="3">
        <v>0</v>
      </c>
      <c r="AD4677" s="3">
        <v>0</v>
      </c>
      <c r="AE4677" s="3">
        <v>0</v>
      </c>
      <c r="AF4677" s="3">
        <v>0</v>
      </c>
      <c r="AG4677" s="3">
        <v>0</v>
      </c>
      <c r="AH4677" s="3">
        <v>0</v>
      </c>
      <c r="AI4677" s="3">
        <v>0</v>
      </c>
      <c r="AJ4677" s="3">
        <v>0</v>
      </c>
      <c r="AK4677" s="3">
        <v>0</v>
      </c>
      <c r="AL4677" s="2"/>
      <c r="AM4677" s="3">
        <v>0</v>
      </c>
      <c r="AN4677" s="3">
        <v>0</v>
      </c>
      <c r="AO4677" s="3">
        <v>0</v>
      </c>
      <c r="AP4677" s="3">
        <v>0</v>
      </c>
      <c r="AQ4677" s="3">
        <v>0</v>
      </c>
      <c r="AR4677" s="3">
        <v>0</v>
      </c>
      <c r="AS4677" s="3">
        <v>0</v>
      </c>
      <c r="AT4677" s="3">
        <v>0</v>
      </c>
      <c r="AU4677" s="3">
        <v>0</v>
      </c>
      <c r="AV4677" s="3">
        <v>0</v>
      </c>
      <c r="AW4677" s="3">
        <v>0</v>
      </c>
      <c r="AX4677" s="3">
        <v>0</v>
      </c>
      <c r="AY4677" s="3">
        <v>0</v>
      </c>
      <c r="AZ4677" s="3">
        <v>931.35</v>
      </c>
      <c r="BA4677" s="3">
        <v>727.62</v>
      </c>
      <c r="BB4677" s="3">
        <v>379.02</v>
      </c>
      <c r="BC4677" s="3">
        <v>0</v>
      </c>
      <c r="BD4677" s="2"/>
      <c r="BE4677" s="3" t="s">
        <v>449</v>
      </c>
      <c r="BF4677" s="3" t="s">
        <v>453</v>
      </c>
    </row>
    <row r="4678" spans="1:58" ht="13.15" customHeight="1" x14ac:dyDescent="0.25">
      <c r="A4678" s="5" t="s">
        <v>5428</v>
      </c>
      <c r="B4678" s="25" t="e">
        <f>VLOOKUP(Tabla1[[#This Row],[nombre ]],Tabla2[#All],1,0)</f>
        <v>#N/A</v>
      </c>
      <c r="C4678" s="3" t="s">
        <v>381</v>
      </c>
      <c r="D4678" s="3" t="s">
        <v>383</v>
      </c>
      <c r="E4678" s="26" t="s">
        <v>175</v>
      </c>
      <c r="F4678" s="3">
        <v>107</v>
      </c>
      <c r="G4678" s="2"/>
      <c r="H4678" s="4">
        <v>44991</v>
      </c>
      <c r="I4678" s="2"/>
      <c r="J4678" s="4">
        <v>30980</v>
      </c>
      <c r="K4678" s="3">
        <v>38</v>
      </c>
      <c r="L4678" s="3">
        <v>0</v>
      </c>
      <c r="M4678" s="3">
        <v>6334.45</v>
      </c>
      <c r="N4678" s="3">
        <v>1656.81</v>
      </c>
      <c r="O4678" s="3">
        <v>1656.81</v>
      </c>
      <c r="P4678" s="2"/>
      <c r="Q4678" s="2"/>
      <c r="R4678" s="3">
        <v>9</v>
      </c>
      <c r="S4678" s="3" t="s">
        <v>55</v>
      </c>
      <c r="T4678" s="3">
        <v>0</v>
      </c>
      <c r="U4678" s="3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0</v>
      </c>
      <c r="AD4678" s="3">
        <v>0</v>
      </c>
      <c r="AE4678" s="3">
        <v>0</v>
      </c>
      <c r="AF4678" s="3">
        <v>0</v>
      </c>
      <c r="AG4678" s="3">
        <v>0</v>
      </c>
      <c r="AH4678" s="3">
        <v>0</v>
      </c>
      <c r="AI4678" s="3">
        <v>0</v>
      </c>
      <c r="AJ4678" s="3">
        <v>0</v>
      </c>
      <c r="AK4678" s="3">
        <v>0</v>
      </c>
      <c r="AL4678" s="2"/>
      <c r="AM4678" s="3">
        <v>0</v>
      </c>
      <c r="AN4678" s="3">
        <v>0</v>
      </c>
      <c r="AO4678" s="3">
        <v>0</v>
      </c>
      <c r="AP4678" s="3">
        <v>0</v>
      </c>
      <c r="AQ4678" s="3">
        <v>0</v>
      </c>
      <c r="AR4678" s="3">
        <v>0</v>
      </c>
      <c r="AS4678" s="3">
        <v>0</v>
      </c>
      <c r="AT4678" s="3">
        <v>0</v>
      </c>
      <c r="AU4678" s="3">
        <v>0</v>
      </c>
      <c r="AV4678" s="3">
        <v>0</v>
      </c>
      <c r="AW4678" s="3">
        <v>0</v>
      </c>
      <c r="AX4678" s="3">
        <v>0</v>
      </c>
      <c r="AY4678" s="3">
        <v>0</v>
      </c>
      <c r="AZ4678" s="3">
        <v>0</v>
      </c>
      <c r="BA4678" s="3">
        <v>333.24</v>
      </c>
      <c r="BB4678" s="3">
        <v>182.82</v>
      </c>
      <c r="BC4678" s="3">
        <v>0</v>
      </c>
      <c r="BD4678" s="2"/>
      <c r="BE4678" s="3" t="s">
        <v>449</v>
      </c>
      <c r="BF4678" s="3" t="s">
        <v>457</v>
      </c>
    </row>
    <row r="4679" spans="1:58" ht="13.15" customHeight="1" x14ac:dyDescent="0.25">
      <c r="A4679" s="5" t="s">
        <v>5429</v>
      </c>
      <c r="B4679" s="25" t="e">
        <f>VLOOKUP(Tabla1[[#This Row],[nombre ]],Tabla2[#All],1,0)</f>
        <v>#N/A</v>
      </c>
      <c r="C4679" s="3" t="s">
        <v>381</v>
      </c>
      <c r="D4679" s="3" t="s">
        <v>387</v>
      </c>
      <c r="E4679" s="26" t="s">
        <v>164</v>
      </c>
      <c r="F4679" s="3">
        <v>84</v>
      </c>
      <c r="G4679" s="2"/>
      <c r="H4679" s="4">
        <v>42523</v>
      </c>
      <c r="I4679" s="2"/>
      <c r="J4679" s="4">
        <v>19336</v>
      </c>
      <c r="K4679" s="3">
        <v>70</v>
      </c>
      <c r="L4679" s="3">
        <v>6</v>
      </c>
      <c r="M4679" s="3">
        <v>8512.2099999999991</v>
      </c>
      <c r="N4679" s="3">
        <v>2644.7</v>
      </c>
      <c r="O4679" s="3">
        <v>2644.7</v>
      </c>
      <c r="P4679" s="3">
        <v>1265.76</v>
      </c>
      <c r="Q4679" s="2"/>
      <c r="R4679" s="3">
        <v>18</v>
      </c>
      <c r="S4679" s="3" t="s">
        <v>64</v>
      </c>
      <c r="T4679" s="3">
        <v>0</v>
      </c>
      <c r="U4679" s="3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  <c r="AD4679" s="3">
        <v>0</v>
      </c>
      <c r="AE4679" s="3">
        <v>0</v>
      </c>
      <c r="AF4679" s="3">
        <v>0</v>
      </c>
      <c r="AG4679" s="3">
        <v>0</v>
      </c>
      <c r="AH4679" s="3">
        <v>0</v>
      </c>
      <c r="AI4679" s="3">
        <v>0</v>
      </c>
      <c r="AJ4679" s="3">
        <v>0</v>
      </c>
      <c r="AK4679" s="3">
        <v>0</v>
      </c>
      <c r="AL4679" s="2"/>
      <c r="AM4679" s="3">
        <v>0</v>
      </c>
      <c r="AN4679" s="3">
        <v>0</v>
      </c>
      <c r="AO4679" s="3">
        <v>0</v>
      </c>
      <c r="AP4679" s="3">
        <v>0</v>
      </c>
      <c r="AQ4679" s="3">
        <v>0</v>
      </c>
      <c r="AR4679" s="3">
        <v>0</v>
      </c>
      <c r="AS4679" s="3">
        <v>0</v>
      </c>
      <c r="AT4679" s="3">
        <v>0</v>
      </c>
      <c r="AU4679" s="3">
        <v>0</v>
      </c>
      <c r="AV4679" s="3">
        <v>0</v>
      </c>
      <c r="AW4679" s="3">
        <v>0</v>
      </c>
      <c r="AX4679" s="3">
        <v>0</v>
      </c>
      <c r="AY4679" s="3">
        <v>0</v>
      </c>
      <c r="AZ4679" s="3">
        <v>1332.3</v>
      </c>
      <c r="BA4679" s="3">
        <v>1040.8499999999999</v>
      </c>
      <c r="BB4679" s="3">
        <v>614.22</v>
      </c>
      <c r="BC4679" s="3">
        <v>0</v>
      </c>
      <c r="BD4679" s="2"/>
      <c r="BE4679" s="3" t="s">
        <v>449</v>
      </c>
      <c r="BF4679" s="3" t="s">
        <v>453</v>
      </c>
    </row>
    <row r="4680" spans="1:58" ht="13.15" customHeight="1" x14ac:dyDescent="0.25">
      <c r="A4680" s="5" t="s">
        <v>3772</v>
      </c>
      <c r="B4680" s="25" t="e">
        <f>VLOOKUP(Tabla1[[#This Row],[nombre ]],Tabla2[#All],1,0)</f>
        <v>#N/A</v>
      </c>
      <c r="C4680" s="3" t="s">
        <v>381</v>
      </c>
      <c r="D4680" s="3" t="s">
        <v>382</v>
      </c>
      <c r="E4680" s="26" t="s">
        <v>160</v>
      </c>
      <c r="F4680" s="3">
        <v>113</v>
      </c>
      <c r="G4680" s="2"/>
      <c r="H4680" s="4">
        <v>43174</v>
      </c>
      <c r="I4680" s="2"/>
      <c r="J4680" s="4">
        <v>29617</v>
      </c>
      <c r="K4680" s="3">
        <v>42</v>
      </c>
      <c r="L4680" s="3">
        <v>4</v>
      </c>
      <c r="M4680" s="3">
        <v>5774.51</v>
      </c>
      <c r="N4680" s="3">
        <v>1510.4549999999999</v>
      </c>
      <c r="O4680" s="3">
        <v>1510.4549999999999</v>
      </c>
      <c r="P4680" s="3">
        <v>923.51</v>
      </c>
      <c r="Q4680" s="2"/>
      <c r="R4680" s="3">
        <v>18</v>
      </c>
      <c r="S4680" s="3" t="s">
        <v>64</v>
      </c>
      <c r="T4680" s="3">
        <v>0</v>
      </c>
      <c r="U4680" s="3">
        <v>63</v>
      </c>
      <c r="V4680" s="3">
        <v>4557.42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  <c r="AD4680" s="3">
        <v>0</v>
      </c>
      <c r="AE4680" s="3">
        <v>0</v>
      </c>
      <c r="AF4680" s="3">
        <v>0</v>
      </c>
      <c r="AG4680" s="3">
        <v>0</v>
      </c>
      <c r="AH4680" s="3">
        <v>0</v>
      </c>
      <c r="AI4680" s="3">
        <v>0</v>
      </c>
      <c r="AJ4680" s="3">
        <v>0</v>
      </c>
      <c r="AK4680" s="3">
        <v>0</v>
      </c>
      <c r="AL4680" s="2"/>
      <c r="AM4680" s="3">
        <v>0</v>
      </c>
      <c r="AN4680" s="3">
        <v>0</v>
      </c>
      <c r="AO4680" s="3">
        <v>0</v>
      </c>
      <c r="AP4680" s="3">
        <v>0</v>
      </c>
      <c r="AQ4680" s="3">
        <v>0</v>
      </c>
      <c r="AR4680" s="3">
        <v>0</v>
      </c>
      <c r="AS4680" s="3">
        <v>0</v>
      </c>
      <c r="AT4680" s="3">
        <v>0</v>
      </c>
      <c r="AU4680" s="3">
        <v>0</v>
      </c>
      <c r="AV4680" s="3">
        <v>0</v>
      </c>
      <c r="AW4680" s="3">
        <v>0</v>
      </c>
      <c r="AX4680" s="3">
        <v>0</v>
      </c>
      <c r="AY4680" s="3">
        <v>0</v>
      </c>
      <c r="AZ4680" s="3">
        <v>1364.93</v>
      </c>
      <c r="BA4680" s="3">
        <v>1066.3599999999999</v>
      </c>
      <c r="BB4680" s="3">
        <v>708.59</v>
      </c>
      <c r="BC4680" s="3">
        <v>0</v>
      </c>
      <c r="BD4680" s="2"/>
      <c r="BE4680" s="3" t="s">
        <v>449</v>
      </c>
      <c r="BF4680" s="3" t="s">
        <v>453</v>
      </c>
    </row>
    <row r="4681" spans="1:58" ht="13.15" customHeight="1" x14ac:dyDescent="0.25">
      <c r="A4681" s="5" t="s">
        <v>5430</v>
      </c>
      <c r="B4681" s="25" t="e">
        <f>VLOOKUP(Tabla1[[#This Row],[nombre ]],Tabla2[#All],1,0)</f>
        <v>#N/A</v>
      </c>
      <c r="C4681" s="3" t="s">
        <v>381</v>
      </c>
      <c r="D4681" s="3" t="s">
        <v>382</v>
      </c>
      <c r="E4681" s="26" t="s">
        <v>63</v>
      </c>
      <c r="F4681" s="3">
        <v>117</v>
      </c>
      <c r="G4681" s="2"/>
      <c r="H4681" s="4">
        <v>43483</v>
      </c>
      <c r="I4681" s="2"/>
      <c r="J4681" s="4">
        <v>27732</v>
      </c>
      <c r="K4681" s="3">
        <v>47</v>
      </c>
      <c r="L4681" s="3">
        <v>4</v>
      </c>
      <c r="M4681" s="3">
        <v>4773.91</v>
      </c>
      <c r="N4681" s="3">
        <v>1247.2049999999999</v>
      </c>
      <c r="O4681" s="3">
        <v>1247.2049999999999</v>
      </c>
      <c r="P4681" s="3">
        <v>0</v>
      </c>
      <c r="Q4681" s="2"/>
      <c r="R4681" s="3">
        <v>18</v>
      </c>
      <c r="S4681" s="3" t="s">
        <v>64</v>
      </c>
      <c r="T4681" s="3">
        <v>0</v>
      </c>
      <c r="U4681" s="3">
        <v>64</v>
      </c>
      <c r="V4681" s="3">
        <v>3825.92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  <c r="AD4681" s="3">
        <v>0</v>
      </c>
      <c r="AE4681" s="3">
        <v>0</v>
      </c>
      <c r="AF4681" s="3">
        <v>0</v>
      </c>
      <c r="AG4681" s="3">
        <v>0</v>
      </c>
      <c r="AH4681" s="3">
        <v>0</v>
      </c>
      <c r="AI4681" s="3">
        <v>0</v>
      </c>
      <c r="AJ4681" s="3">
        <v>0</v>
      </c>
      <c r="AK4681" s="3">
        <v>0</v>
      </c>
      <c r="AL4681" s="2"/>
      <c r="AM4681" s="3">
        <v>0</v>
      </c>
      <c r="AN4681" s="3">
        <v>0</v>
      </c>
      <c r="AO4681" s="3">
        <v>0</v>
      </c>
      <c r="AP4681" s="3">
        <v>0</v>
      </c>
      <c r="AQ4681" s="3">
        <v>0</v>
      </c>
      <c r="AR4681" s="3">
        <v>0</v>
      </c>
      <c r="AS4681" s="3">
        <v>0</v>
      </c>
      <c r="AT4681" s="3">
        <v>0</v>
      </c>
      <c r="AU4681" s="3">
        <v>0</v>
      </c>
      <c r="AV4681" s="3">
        <v>0</v>
      </c>
      <c r="AW4681" s="3">
        <v>0</v>
      </c>
      <c r="AX4681" s="3">
        <v>0</v>
      </c>
      <c r="AY4681" s="3">
        <v>0</v>
      </c>
      <c r="AZ4681" s="3">
        <v>1132.3900000000001</v>
      </c>
      <c r="BA4681" s="3">
        <v>884.68</v>
      </c>
      <c r="BB4681" s="3">
        <v>521.71</v>
      </c>
      <c r="BC4681" s="3">
        <v>0</v>
      </c>
      <c r="BD4681" s="2"/>
      <c r="BE4681" s="3" t="s">
        <v>449</v>
      </c>
      <c r="BF4681" s="3" t="s">
        <v>453</v>
      </c>
    </row>
    <row r="4682" spans="1:58" ht="13.15" customHeight="1" x14ac:dyDescent="0.25">
      <c r="A4682" s="5" t="s">
        <v>5431</v>
      </c>
      <c r="B4682" s="25" t="e">
        <f>VLOOKUP(Tabla1[[#This Row],[nombre ]],Tabla2[#All],1,0)</f>
        <v>#N/A</v>
      </c>
      <c r="C4682" s="3" t="s">
        <v>381</v>
      </c>
      <c r="D4682" s="3" t="s">
        <v>383</v>
      </c>
      <c r="E4682" s="26" t="s">
        <v>160</v>
      </c>
      <c r="F4682" s="3">
        <v>113</v>
      </c>
      <c r="G4682" s="2"/>
      <c r="H4682" s="4">
        <v>44964</v>
      </c>
      <c r="I4682" s="2"/>
      <c r="J4682" s="4">
        <v>28356</v>
      </c>
      <c r="K4682" s="3">
        <v>45</v>
      </c>
      <c r="L4682" s="3">
        <v>0</v>
      </c>
      <c r="M4682" s="3">
        <v>5774.51</v>
      </c>
      <c r="N4682" s="3">
        <v>1510.4549999999999</v>
      </c>
      <c r="O4682" s="3">
        <v>1510.4549999999999</v>
      </c>
      <c r="P4682" s="2"/>
      <c r="Q4682" s="2"/>
      <c r="R4682" s="3">
        <v>18</v>
      </c>
      <c r="S4682" s="3" t="s">
        <v>55</v>
      </c>
      <c r="T4682" s="3">
        <v>0</v>
      </c>
      <c r="U4682" s="3">
        <v>18</v>
      </c>
      <c r="V4682" s="3">
        <v>1302.1199999999999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  <c r="AD4682" s="3">
        <v>0</v>
      </c>
      <c r="AE4682" s="3">
        <v>0</v>
      </c>
      <c r="AF4682" s="3">
        <v>0</v>
      </c>
      <c r="AG4682" s="3">
        <v>0</v>
      </c>
      <c r="AH4682" s="3">
        <v>0</v>
      </c>
      <c r="AI4682" s="3">
        <v>0</v>
      </c>
      <c r="AJ4682" s="3">
        <v>0</v>
      </c>
      <c r="AK4682" s="3">
        <v>0</v>
      </c>
      <c r="AL4682" s="2"/>
      <c r="AM4682" s="3">
        <v>0</v>
      </c>
      <c r="AN4682" s="3">
        <v>0</v>
      </c>
      <c r="AO4682" s="3">
        <v>0</v>
      </c>
      <c r="AP4682" s="3">
        <v>0</v>
      </c>
      <c r="AQ4682" s="3">
        <v>0</v>
      </c>
      <c r="AR4682" s="3">
        <v>0</v>
      </c>
      <c r="AS4682" s="3">
        <v>0</v>
      </c>
      <c r="AT4682" s="3">
        <v>0</v>
      </c>
      <c r="AU4682" s="3">
        <v>0</v>
      </c>
      <c r="AV4682" s="3">
        <v>0</v>
      </c>
      <c r="AW4682" s="3">
        <v>0</v>
      </c>
      <c r="AX4682" s="3">
        <v>0</v>
      </c>
      <c r="AY4682" s="3">
        <v>0</v>
      </c>
      <c r="AZ4682" s="3">
        <v>0</v>
      </c>
      <c r="BA4682" s="3">
        <v>737.79</v>
      </c>
      <c r="BB4682" s="3">
        <v>65.05</v>
      </c>
      <c r="BC4682" s="3">
        <v>0</v>
      </c>
      <c r="BD4682" s="2"/>
      <c r="BE4682" s="3" t="s">
        <v>449</v>
      </c>
      <c r="BF4682" s="3" t="s">
        <v>457</v>
      </c>
    </row>
    <row r="4683" spans="1:58" ht="13.15" customHeight="1" x14ac:dyDescent="0.25">
      <c r="A4683" s="5" t="s">
        <v>5432</v>
      </c>
      <c r="B4683" s="25" t="e">
        <f>VLOOKUP(Tabla1[[#This Row],[nombre ]],Tabla2[#All],1,0)</f>
        <v>#N/A</v>
      </c>
      <c r="C4683" s="3" t="s">
        <v>381</v>
      </c>
      <c r="D4683" s="3" t="s">
        <v>382</v>
      </c>
      <c r="E4683" s="26" t="s">
        <v>160</v>
      </c>
      <c r="F4683" s="3">
        <v>113</v>
      </c>
      <c r="G4683" s="2"/>
      <c r="H4683" s="4">
        <v>44706</v>
      </c>
      <c r="I4683" s="2"/>
      <c r="J4683" s="4">
        <v>26005</v>
      </c>
      <c r="K4683" s="3">
        <v>52</v>
      </c>
      <c r="L4683" s="3">
        <v>0</v>
      </c>
      <c r="M4683" s="3">
        <v>5774.51</v>
      </c>
      <c r="N4683" s="3">
        <v>1510.4549999999999</v>
      </c>
      <c r="O4683" s="3">
        <v>1510.4549999999999</v>
      </c>
      <c r="P4683" s="3">
        <v>0</v>
      </c>
      <c r="Q4683" s="2"/>
      <c r="R4683" s="3">
        <v>18</v>
      </c>
      <c r="S4683" s="3" t="s">
        <v>64</v>
      </c>
      <c r="T4683" s="3">
        <v>0</v>
      </c>
      <c r="U4683" s="3">
        <v>105</v>
      </c>
      <c r="V4683" s="3">
        <v>7595.7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  <c r="AD4683" s="3">
        <v>0</v>
      </c>
      <c r="AE4683" s="3">
        <v>0</v>
      </c>
      <c r="AF4683" s="3">
        <v>0</v>
      </c>
      <c r="AG4683" s="3">
        <v>0</v>
      </c>
      <c r="AH4683" s="3">
        <v>0</v>
      </c>
      <c r="AI4683" s="3">
        <v>0</v>
      </c>
      <c r="AJ4683" s="3">
        <v>0</v>
      </c>
      <c r="AK4683" s="3">
        <v>0</v>
      </c>
      <c r="AL4683" s="2"/>
      <c r="AM4683" s="3">
        <v>0</v>
      </c>
      <c r="AN4683" s="3">
        <v>0</v>
      </c>
      <c r="AO4683" s="3">
        <v>0</v>
      </c>
      <c r="AP4683" s="3">
        <v>0</v>
      </c>
      <c r="AQ4683" s="3">
        <v>0</v>
      </c>
      <c r="AR4683" s="3">
        <v>0</v>
      </c>
      <c r="AS4683" s="3">
        <v>0</v>
      </c>
      <c r="AT4683" s="3">
        <v>0</v>
      </c>
      <c r="AU4683" s="3">
        <v>0</v>
      </c>
      <c r="AV4683" s="3">
        <v>0</v>
      </c>
      <c r="AW4683" s="3">
        <v>0</v>
      </c>
      <c r="AX4683" s="3">
        <v>0</v>
      </c>
      <c r="AY4683" s="3">
        <v>0</v>
      </c>
      <c r="AZ4683" s="3">
        <v>1749.96</v>
      </c>
      <c r="BA4683" s="3">
        <v>1367.16</v>
      </c>
      <c r="BB4683" s="3">
        <v>1281.8599999999999</v>
      </c>
      <c r="BC4683" s="3">
        <v>0</v>
      </c>
      <c r="BD4683" s="2"/>
      <c r="BE4683" s="3" t="s">
        <v>449</v>
      </c>
      <c r="BF4683" s="3" t="s">
        <v>453</v>
      </c>
    </row>
    <row r="4684" spans="1:58" ht="13.15" customHeight="1" x14ac:dyDescent="0.25">
      <c r="A4684" s="5" t="s">
        <v>3773</v>
      </c>
      <c r="B4684" s="25" t="e">
        <f>VLOOKUP(Tabla1[[#This Row],[nombre ]],Tabla2[#All],1,0)</f>
        <v>#N/A</v>
      </c>
      <c r="C4684" s="3" t="s">
        <v>381</v>
      </c>
      <c r="D4684" s="3" t="s">
        <v>382</v>
      </c>
      <c r="E4684" s="26" t="s">
        <v>160</v>
      </c>
      <c r="F4684" s="3">
        <v>113</v>
      </c>
      <c r="G4684" s="2"/>
      <c r="H4684" s="4">
        <v>44875</v>
      </c>
      <c r="I4684" s="2"/>
      <c r="J4684" s="4">
        <v>34232</v>
      </c>
      <c r="K4684" s="3">
        <v>29</v>
      </c>
      <c r="L4684" s="3">
        <v>0</v>
      </c>
      <c r="M4684" s="3">
        <v>5774.51</v>
      </c>
      <c r="N4684" s="3">
        <v>1510.4549999999999</v>
      </c>
      <c r="O4684" s="3">
        <v>1510.4549999999999</v>
      </c>
      <c r="P4684" s="3">
        <v>0</v>
      </c>
      <c r="Q4684" s="2"/>
      <c r="R4684" s="3">
        <v>18</v>
      </c>
      <c r="S4684" s="3" t="s">
        <v>64</v>
      </c>
      <c r="T4684" s="3">
        <v>0</v>
      </c>
      <c r="U4684" s="3">
        <v>54</v>
      </c>
      <c r="V4684" s="3">
        <v>3906.36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  <c r="AD4684" s="3">
        <v>0</v>
      </c>
      <c r="AE4684" s="3">
        <v>0</v>
      </c>
      <c r="AF4684" s="3">
        <v>0</v>
      </c>
      <c r="AG4684" s="3">
        <v>0</v>
      </c>
      <c r="AH4684" s="3">
        <v>0</v>
      </c>
      <c r="AI4684" s="3">
        <v>0</v>
      </c>
      <c r="AJ4684" s="3">
        <v>0</v>
      </c>
      <c r="AK4684" s="3">
        <v>0</v>
      </c>
      <c r="AL4684" s="2"/>
      <c r="AM4684" s="3">
        <v>0</v>
      </c>
      <c r="AN4684" s="3">
        <v>0</v>
      </c>
      <c r="AO4684" s="3">
        <v>0</v>
      </c>
      <c r="AP4684" s="3">
        <v>0</v>
      </c>
      <c r="AQ4684" s="3">
        <v>0</v>
      </c>
      <c r="AR4684" s="3">
        <v>0</v>
      </c>
      <c r="AS4684" s="3">
        <v>0</v>
      </c>
      <c r="AT4684" s="3">
        <v>0</v>
      </c>
      <c r="AU4684" s="3">
        <v>0</v>
      </c>
      <c r="AV4684" s="3">
        <v>0</v>
      </c>
      <c r="AW4684" s="3">
        <v>0</v>
      </c>
      <c r="AX4684" s="3">
        <v>0</v>
      </c>
      <c r="AY4684" s="3">
        <v>0</v>
      </c>
      <c r="AZ4684" s="3">
        <v>1277.7</v>
      </c>
      <c r="BA4684" s="3">
        <v>998.22</v>
      </c>
      <c r="BB4684" s="3">
        <v>605.66999999999996</v>
      </c>
      <c r="BC4684" s="3">
        <v>0</v>
      </c>
      <c r="BD4684" s="2"/>
      <c r="BE4684" s="3" t="s">
        <v>449</v>
      </c>
      <c r="BF4684" s="3" t="s">
        <v>453</v>
      </c>
    </row>
    <row r="4685" spans="1:58" ht="13.15" customHeight="1" x14ac:dyDescent="0.25">
      <c r="A4685" s="5" t="s">
        <v>3774</v>
      </c>
      <c r="B4685" s="25" t="e">
        <f>VLOOKUP(Tabla1[[#This Row],[nombre ]],Tabla2[#All],1,0)</f>
        <v>#N/A</v>
      </c>
      <c r="C4685" s="3" t="s">
        <v>381</v>
      </c>
      <c r="D4685" s="3" t="s">
        <v>383</v>
      </c>
      <c r="E4685" s="26" t="s">
        <v>160</v>
      </c>
      <c r="F4685" s="3">
        <v>113</v>
      </c>
      <c r="G4685" s="2"/>
      <c r="H4685" s="4">
        <v>44777</v>
      </c>
      <c r="I4685" s="2"/>
      <c r="J4685" s="4">
        <v>36428</v>
      </c>
      <c r="K4685" s="3">
        <v>23</v>
      </c>
      <c r="L4685" s="3">
        <v>0</v>
      </c>
      <c r="M4685" s="3">
        <v>5774.51</v>
      </c>
      <c r="N4685" s="3">
        <v>1510.4549999999999</v>
      </c>
      <c r="O4685" s="3">
        <v>1510.4549999999999</v>
      </c>
      <c r="P4685" s="3">
        <v>0</v>
      </c>
      <c r="Q4685" s="2"/>
      <c r="R4685" s="3">
        <v>18</v>
      </c>
      <c r="S4685" s="3" t="s">
        <v>64</v>
      </c>
      <c r="T4685" s="3">
        <v>0</v>
      </c>
      <c r="U4685" s="3">
        <v>105</v>
      </c>
      <c r="V4685" s="3">
        <v>7595.7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  <c r="AD4685" s="3">
        <v>0</v>
      </c>
      <c r="AE4685" s="3">
        <v>0</v>
      </c>
      <c r="AF4685" s="3">
        <v>0</v>
      </c>
      <c r="AG4685" s="3">
        <v>0</v>
      </c>
      <c r="AH4685" s="3">
        <v>0</v>
      </c>
      <c r="AI4685" s="3">
        <v>0</v>
      </c>
      <c r="AJ4685" s="3">
        <v>0</v>
      </c>
      <c r="AK4685" s="3">
        <v>0</v>
      </c>
      <c r="AL4685" s="2"/>
      <c r="AM4685" s="3">
        <v>0</v>
      </c>
      <c r="AN4685" s="3">
        <v>0</v>
      </c>
      <c r="AO4685" s="3">
        <v>0</v>
      </c>
      <c r="AP4685" s="3">
        <v>0</v>
      </c>
      <c r="AQ4685" s="3">
        <v>0</v>
      </c>
      <c r="AR4685" s="3">
        <v>0</v>
      </c>
      <c r="AS4685" s="3">
        <v>0</v>
      </c>
      <c r="AT4685" s="3">
        <v>0</v>
      </c>
      <c r="AU4685" s="3">
        <v>0</v>
      </c>
      <c r="AV4685" s="3">
        <v>0</v>
      </c>
      <c r="AW4685" s="3">
        <v>0</v>
      </c>
      <c r="AX4685" s="3">
        <v>0</v>
      </c>
      <c r="AY4685" s="3">
        <v>0</v>
      </c>
      <c r="AZ4685" s="3">
        <v>1749.96</v>
      </c>
      <c r="BA4685" s="3">
        <v>1367.16</v>
      </c>
      <c r="BB4685" s="3">
        <v>1281.8599999999999</v>
      </c>
      <c r="BC4685" s="3">
        <v>0</v>
      </c>
      <c r="BD4685" s="2"/>
      <c r="BE4685" s="3" t="s">
        <v>449</v>
      </c>
      <c r="BF4685" s="3" t="s">
        <v>453</v>
      </c>
    </row>
    <row r="4686" spans="1:58" ht="13.15" customHeight="1" x14ac:dyDescent="0.25">
      <c r="A4686" s="5" t="s">
        <v>3775</v>
      </c>
      <c r="B4686" s="25" t="e">
        <f>VLOOKUP(Tabla1[[#This Row],[nombre ]],Tabla2[#All],1,0)</f>
        <v>#N/A</v>
      </c>
      <c r="C4686" s="3" t="s">
        <v>381</v>
      </c>
      <c r="D4686" s="3" t="s">
        <v>382</v>
      </c>
      <c r="E4686" s="26" t="s">
        <v>160</v>
      </c>
      <c r="F4686" s="3">
        <v>113</v>
      </c>
      <c r="G4686" s="2"/>
      <c r="H4686" s="4">
        <v>39814</v>
      </c>
      <c r="I4686" s="2"/>
      <c r="J4686" s="4">
        <v>31217</v>
      </c>
      <c r="K4686" s="3">
        <v>37</v>
      </c>
      <c r="L4686" s="3">
        <v>14</v>
      </c>
      <c r="M4686" s="3">
        <v>5774.51</v>
      </c>
      <c r="N4686" s="3">
        <v>1510.4549999999999</v>
      </c>
      <c r="O4686" s="3">
        <v>1510.4549999999999</v>
      </c>
      <c r="P4686" s="3">
        <v>1220.54</v>
      </c>
      <c r="Q4686" s="2"/>
      <c r="R4686" s="3">
        <v>18</v>
      </c>
      <c r="S4686" s="3" t="s">
        <v>64</v>
      </c>
      <c r="T4686" s="3">
        <v>0</v>
      </c>
      <c r="U4686" s="3">
        <v>0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0</v>
      </c>
      <c r="AD4686" s="3">
        <v>0</v>
      </c>
      <c r="AE4686" s="3">
        <v>0</v>
      </c>
      <c r="AF4686" s="3">
        <v>0</v>
      </c>
      <c r="AG4686" s="3">
        <v>0</v>
      </c>
      <c r="AH4686" s="3">
        <v>0</v>
      </c>
      <c r="AI4686" s="3">
        <v>0</v>
      </c>
      <c r="AJ4686" s="3">
        <v>0</v>
      </c>
      <c r="AK4686" s="3">
        <v>0</v>
      </c>
      <c r="AL4686" s="2"/>
      <c r="AM4686" s="3">
        <v>0</v>
      </c>
      <c r="AN4686" s="3">
        <v>0</v>
      </c>
      <c r="AO4686" s="3">
        <v>0</v>
      </c>
      <c r="AP4686" s="3">
        <v>0</v>
      </c>
      <c r="AQ4686" s="3">
        <v>0</v>
      </c>
      <c r="AR4686" s="3">
        <v>0</v>
      </c>
      <c r="AS4686" s="3">
        <v>0</v>
      </c>
      <c r="AT4686" s="3">
        <v>0</v>
      </c>
      <c r="AU4686" s="3">
        <v>0</v>
      </c>
      <c r="AV4686" s="3">
        <v>0</v>
      </c>
      <c r="AW4686" s="3">
        <v>0</v>
      </c>
      <c r="AX4686" s="3">
        <v>0</v>
      </c>
      <c r="AY4686" s="3">
        <v>0</v>
      </c>
      <c r="AZ4686" s="3">
        <v>885.63</v>
      </c>
      <c r="BA4686" s="3">
        <v>691.89</v>
      </c>
      <c r="BB4686" s="3">
        <v>359.02</v>
      </c>
      <c r="BC4686" s="3">
        <v>0</v>
      </c>
      <c r="BD4686" s="2"/>
      <c r="BE4686" s="3" t="s">
        <v>449</v>
      </c>
      <c r="BF4686" s="3" t="s">
        <v>453</v>
      </c>
    </row>
    <row r="4687" spans="1:58" ht="13.15" customHeight="1" x14ac:dyDescent="0.25">
      <c r="A4687" s="5" t="s">
        <v>5433</v>
      </c>
      <c r="B4687" s="25" t="e">
        <f>VLOOKUP(Tabla1[[#This Row],[nombre ]],Tabla2[#All],1,0)</f>
        <v>#N/A</v>
      </c>
      <c r="C4687" s="3" t="s">
        <v>381</v>
      </c>
      <c r="D4687" s="3" t="s">
        <v>386</v>
      </c>
      <c r="E4687" s="26" t="s">
        <v>164</v>
      </c>
      <c r="F4687" s="3">
        <v>84</v>
      </c>
      <c r="G4687" s="2"/>
      <c r="H4687" s="4">
        <v>42941</v>
      </c>
      <c r="I4687" s="2"/>
      <c r="J4687" s="4">
        <v>24429</v>
      </c>
      <c r="K4687" s="3">
        <v>56</v>
      </c>
      <c r="L4687" s="3">
        <v>5</v>
      </c>
      <c r="M4687" s="3">
        <v>8512.2099999999991</v>
      </c>
      <c r="N4687" s="3">
        <v>2644.7</v>
      </c>
      <c r="O4687" s="3">
        <v>2644.7</v>
      </c>
      <c r="P4687" s="3">
        <v>0</v>
      </c>
      <c r="Q4687" s="2"/>
      <c r="R4687" s="3">
        <v>15</v>
      </c>
      <c r="S4687" s="3" t="s">
        <v>52</v>
      </c>
      <c r="T4687" s="3">
        <v>0</v>
      </c>
      <c r="U4687" s="3">
        <v>60</v>
      </c>
      <c r="V4687" s="3">
        <v>6901.2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0</v>
      </c>
      <c r="AD4687" s="3">
        <v>0</v>
      </c>
      <c r="AE4687" s="3">
        <v>0</v>
      </c>
      <c r="AF4687" s="3">
        <v>0</v>
      </c>
      <c r="AG4687" s="3">
        <v>0</v>
      </c>
      <c r="AH4687" s="3">
        <v>0</v>
      </c>
      <c r="AI4687" s="3">
        <v>0</v>
      </c>
      <c r="AJ4687" s="3">
        <v>0</v>
      </c>
      <c r="AK4687" s="3">
        <v>0</v>
      </c>
      <c r="AL4687" s="2"/>
      <c r="AM4687" s="3">
        <v>0</v>
      </c>
      <c r="AN4687" s="3">
        <v>0</v>
      </c>
      <c r="AO4687" s="3">
        <v>0</v>
      </c>
      <c r="AP4687" s="3">
        <v>0</v>
      </c>
      <c r="AQ4687" s="3">
        <v>0</v>
      </c>
      <c r="AR4687" s="3">
        <v>0</v>
      </c>
      <c r="AS4687" s="3">
        <v>0</v>
      </c>
      <c r="AT4687" s="3">
        <v>0</v>
      </c>
      <c r="AU4687" s="3">
        <v>0</v>
      </c>
      <c r="AV4687" s="3">
        <v>0</v>
      </c>
      <c r="AW4687" s="3">
        <v>0</v>
      </c>
      <c r="AX4687" s="3">
        <v>0</v>
      </c>
      <c r="AY4687" s="3">
        <v>0</v>
      </c>
      <c r="AZ4687" s="3">
        <v>1766.65</v>
      </c>
      <c r="BA4687" s="3">
        <v>1380.19</v>
      </c>
      <c r="BB4687" s="3">
        <v>1339.02</v>
      </c>
      <c r="BC4687" s="3">
        <v>0</v>
      </c>
      <c r="BD4687" s="2"/>
      <c r="BE4687" s="3" t="s">
        <v>449</v>
      </c>
      <c r="BF4687" s="3" t="s">
        <v>450</v>
      </c>
    </row>
    <row r="4688" spans="1:58" ht="13.15" customHeight="1" x14ac:dyDescent="0.25">
      <c r="A4688" s="5" t="s">
        <v>3776</v>
      </c>
      <c r="B4688" s="25" t="e">
        <f>VLOOKUP(Tabla1[[#This Row],[nombre ]],Tabla2[#All],1,0)</f>
        <v>#N/A</v>
      </c>
      <c r="C4688" s="3" t="s">
        <v>381</v>
      </c>
      <c r="D4688" s="3" t="s">
        <v>383</v>
      </c>
      <c r="E4688" s="26" t="s">
        <v>139</v>
      </c>
      <c r="F4688" s="3">
        <v>93</v>
      </c>
      <c r="G4688" s="2"/>
      <c r="H4688" s="4">
        <v>40116</v>
      </c>
      <c r="I4688" s="2"/>
      <c r="J4688" s="4">
        <v>29138</v>
      </c>
      <c r="K4688" s="3">
        <v>43</v>
      </c>
      <c r="L4688" s="3">
        <v>13</v>
      </c>
      <c r="M4688" s="3">
        <v>7669.11</v>
      </c>
      <c r="N4688" s="3">
        <v>2005.9949999999999</v>
      </c>
      <c r="O4688" s="3">
        <v>2005.9949999999999</v>
      </c>
      <c r="P4688" s="3">
        <v>1620.51</v>
      </c>
      <c r="Q4688" s="2"/>
      <c r="R4688" s="3">
        <v>18</v>
      </c>
      <c r="S4688" s="3" t="s">
        <v>60</v>
      </c>
      <c r="T4688" s="3">
        <v>0</v>
      </c>
      <c r="U4688" s="3">
        <v>90</v>
      </c>
      <c r="V4688" s="3">
        <v>8645.4</v>
      </c>
      <c r="W4688" s="3">
        <v>1993.97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  <c r="AD4688" s="3">
        <v>0</v>
      </c>
      <c r="AE4688" s="3">
        <v>0</v>
      </c>
      <c r="AF4688" s="3">
        <v>0</v>
      </c>
      <c r="AG4688" s="3">
        <v>0</v>
      </c>
      <c r="AH4688" s="3">
        <v>0</v>
      </c>
      <c r="AI4688" s="3">
        <v>0</v>
      </c>
      <c r="AJ4688" s="3">
        <v>0</v>
      </c>
      <c r="AK4688" s="3">
        <v>0</v>
      </c>
      <c r="AL4688" s="2"/>
      <c r="AM4688" s="3">
        <v>0</v>
      </c>
      <c r="AN4688" s="3">
        <v>0</v>
      </c>
      <c r="AO4688" s="3">
        <v>0</v>
      </c>
      <c r="AP4688" s="3">
        <v>0</v>
      </c>
      <c r="AQ4688" s="3">
        <v>0</v>
      </c>
      <c r="AR4688" s="3">
        <v>0</v>
      </c>
      <c r="AS4688" s="3">
        <v>0</v>
      </c>
      <c r="AT4688" s="3">
        <v>0</v>
      </c>
      <c r="AU4688" s="3">
        <v>0</v>
      </c>
      <c r="AV4688" s="3">
        <v>0</v>
      </c>
      <c r="AW4688" s="3">
        <v>0</v>
      </c>
      <c r="AX4688" s="3">
        <v>0</v>
      </c>
      <c r="AY4688" s="3">
        <v>0</v>
      </c>
      <c r="AZ4688" s="3">
        <v>2282.7600000000002</v>
      </c>
      <c r="BA4688" s="3">
        <v>1783.41</v>
      </c>
      <c r="BB4688" s="3">
        <v>1977.25</v>
      </c>
      <c r="BC4688" s="3">
        <v>0</v>
      </c>
      <c r="BD4688" s="2"/>
      <c r="BE4688" s="3" t="s">
        <v>449</v>
      </c>
      <c r="BF4688" s="3" t="s">
        <v>455</v>
      </c>
    </row>
    <row r="4689" spans="1:58" ht="13.15" customHeight="1" x14ac:dyDescent="0.25">
      <c r="A4689" s="5" t="s">
        <v>3777</v>
      </c>
      <c r="B4689" s="25" t="e">
        <f>VLOOKUP(Tabla1[[#This Row],[nombre ]],Tabla2[#All],1,0)</f>
        <v>#N/A</v>
      </c>
      <c r="C4689" s="3" t="s">
        <v>381</v>
      </c>
      <c r="D4689" s="3" t="s">
        <v>388</v>
      </c>
      <c r="E4689" s="26" t="s">
        <v>164</v>
      </c>
      <c r="F4689" s="3">
        <v>84</v>
      </c>
      <c r="G4689" s="2"/>
      <c r="H4689" s="4">
        <v>42481</v>
      </c>
      <c r="I4689" s="2"/>
      <c r="J4689" s="4">
        <v>25755</v>
      </c>
      <c r="K4689" s="3">
        <v>52</v>
      </c>
      <c r="L4689" s="3">
        <v>6</v>
      </c>
      <c r="M4689" s="3">
        <v>8512.2099999999991</v>
      </c>
      <c r="N4689" s="3">
        <v>2644.7</v>
      </c>
      <c r="O4689" s="3">
        <v>2644.7</v>
      </c>
      <c r="P4689" s="3">
        <v>1265.76</v>
      </c>
      <c r="Q4689" s="2"/>
      <c r="R4689" s="3">
        <v>15</v>
      </c>
      <c r="S4689" s="3" t="s">
        <v>52</v>
      </c>
      <c r="T4689" s="3">
        <v>0</v>
      </c>
      <c r="U4689" s="3">
        <v>70</v>
      </c>
      <c r="V4689" s="3">
        <v>8051.4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  <c r="AD4689" s="3">
        <v>0</v>
      </c>
      <c r="AE4689" s="3">
        <v>0</v>
      </c>
      <c r="AF4689" s="3">
        <v>0</v>
      </c>
      <c r="AG4689" s="3">
        <v>0</v>
      </c>
      <c r="AH4689" s="3">
        <v>0</v>
      </c>
      <c r="AI4689" s="3">
        <v>0</v>
      </c>
      <c r="AJ4689" s="3">
        <v>0</v>
      </c>
      <c r="AK4689" s="3">
        <v>0</v>
      </c>
      <c r="AL4689" s="2"/>
      <c r="AM4689" s="3">
        <v>0</v>
      </c>
      <c r="AN4689" s="3">
        <v>0</v>
      </c>
      <c r="AO4689" s="3">
        <v>0</v>
      </c>
      <c r="AP4689" s="3">
        <v>0</v>
      </c>
      <c r="AQ4689" s="3">
        <v>0</v>
      </c>
      <c r="AR4689" s="3">
        <v>0</v>
      </c>
      <c r="AS4689" s="3">
        <v>0</v>
      </c>
      <c r="AT4689" s="3">
        <v>0</v>
      </c>
      <c r="AU4689" s="3">
        <v>0</v>
      </c>
      <c r="AV4689" s="3">
        <v>0</v>
      </c>
      <c r="AW4689" s="3">
        <v>0</v>
      </c>
      <c r="AX4689" s="3">
        <v>0</v>
      </c>
      <c r="AY4689" s="3">
        <v>0</v>
      </c>
      <c r="AZ4689" s="3">
        <v>1994.88</v>
      </c>
      <c r="BA4689" s="3">
        <v>1558.5</v>
      </c>
      <c r="BB4689" s="3">
        <v>1719.89</v>
      </c>
      <c r="BC4689" s="3">
        <v>0</v>
      </c>
      <c r="BD4689" s="2"/>
      <c r="BE4689" s="3" t="s">
        <v>449</v>
      </c>
      <c r="BF4689" s="3" t="s">
        <v>450</v>
      </c>
    </row>
    <row r="4690" spans="1:58" ht="13.15" customHeight="1" x14ac:dyDescent="0.25">
      <c r="A4690" s="5" t="s">
        <v>5434</v>
      </c>
      <c r="B4690" s="25" t="str">
        <f>VLOOKUP(Tabla1[[#This Row],[nombre ]],Tabla2[#All],1,0)</f>
        <v>GUTIERREZ ODRIOZOLA JASYZANIA</v>
      </c>
      <c r="C4690" s="3" t="s">
        <v>381</v>
      </c>
      <c r="D4690" s="3" t="s">
        <v>390</v>
      </c>
      <c r="E4690" s="26" t="s">
        <v>86</v>
      </c>
      <c r="F4690" s="3">
        <v>32</v>
      </c>
      <c r="G4690" s="2"/>
      <c r="H4690" s="4">
        <v>43514</v>
      </c>
      <c r="I4690" s="2"/>
      <c r="J4690" s="4">
        <v>29442</v>
      </c>
      <c r="K4690" s="3">
        <v>42</v>
      </c>
      <c r="L4690" s="3">
        <v>4</v>
      </c>
      <c r="M4690" s="3">
        <v>13053.63</v>
      </c>
      <c r="N4690" s="3">
        <v>2405</v>
      </c>
      <c r="O4690" s="3">
        <v>2405</v>
      </c>
      <c r="P4690" s="3">
        <v>0</v>
      </c>
      <c r="Q4690" s="2"/>
      <c r="R4690" s="3">
        <v>15</v>
      </c>
      <c r="S4690" s="3" t="s">
        <v>52</v>
      </c>
      <c r="T4690" s="3">
        <v>0</v>
      </c>
      <c r="U4690" s="3">
        <v>0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  <c r="AD4690" s="3">
        <v>0</v>
      </c>
      <c r="AE4690" s="3">
        <v>0</v>
      </c>
      <c r="AF4690" s="3">
        <v>0</v>
      </c>
      <c r="AG4690" s="3">
        <v>0</v>
      </c>
      <c r="AH4690" s="3">
        <v>0</v>
      </c>
      <c r="AI4690" s="3">
        <v>0</v>
      </c>
      <c r="AJ4690" s="3">
        <v>0</v>
      </c>
      <c r="AK4690" s="3">
        <v>0</v>
      </c>
      <c r="AL4690" s="2"/>
      <c r="AM4690" s="3">
        <v>0</v>
      </c>
      <c r="AN4690" s="3">
        <v>0</v>
      </c>
      <c r="AO4690" s="3">
        <v>0</v>
      </c>
      <c r="AP4690" s="3">
        <v>0</v>
      </c>
      <c r="AQ4690" s="3">
        <v>0</v>
      </c>
      <c r="AR4690" s="3">
        <v>0</v>
      </c>
      <c r="AS4690" s="3">
        <v>0</v>
      </c>
      <c r="AT4690" s="3">
        <v>0</v>
      </c>
      <c r="AU4690" s="3">
        <v>0</v>
      </c>
      <c r="AV4690" s="3">
        <v>0</v>
      </c>
      <c r="AW4690" s="3">
        <v>0</v>
      </c>
      <c r="AX4690" s="3">
        <v>0</v>
      </c>
      <c r="AY4690" s="3">
        <v>0</v>
      </c>
      <c r="AZ4690" s="3">
        <v>1143.26</v>
      </c>
      <c r="BA4690" s="3">
        <v>893.17</v>
      </c>
      <c r="BB4690" s="3">
        <v>609.45000000000005</v>
      </c>
      <c r="BC4690" s="3">
        <v>0</v>
      </c>
      <c r="BD4690" s="2"/>
      <c r="BE4690" s="3" t="s">
        <v>449</v>
      </c>
      <c r="BF4690" s="3" t="s">
        <v>450</v>
      </c>
    </row>
    <row r="4691" spans="1:58" ht="13.15" customHeight="1" x14ac:dyDescent="0.25">
      <c r="A4691" s="5" t="s">
        <v>3778</v>
      </c>
      <c r="B4691" s="25" t="e">
        <f>VLOOKUP(Tabla1[[#This Row],[nombre ]],Tabla2[#All],1,0)</f>
        <v>#N/A</v>
      </c>
      <c r="C4691" s="3" t="s">
        <v>381</v>
      </c>
      <c r="D4691" s="3" t="s">
        <v>389</v>
      </c>
      <c r="E4691" s="26" t="s">
        <v>160</v>
      </c>
      <c r="F4691" s="3">
        <v>113</v>
      </c>
      <c r="G4691" s="2"/>
      <c r="H4691" s="4">
        <v>42927</v>
      </c>
      <c r="I4691" s="2"/>
      <c r="J4691" s="4">
        <v>30295</v>
      </c>
      <c r="K4691" s="3">
        <v>40</v>
      </c>
      <c r="L4691" s="3">
        <v>5</v>
      </c>
      <c r="M4691" s="3">
        <v>5774.51</v>
      </c>
      <c r="N4691" s="3">
        <v>1510.4549999999999</v>
      </c>
      <c r="O4691" s="3">
        <v>1510.4549999999999</v>
      </c>
      <c r="P4691" s="3">
        <v>863.08</v>
      </c>
      <c r="Q4691" s="2"/>
      <c r="R4691" s="3">
        <v>18</v>
      </c>
      <c r="S4691" s="3" t="s">
        <v>64</v>
      </c>
      <c r="T4691" s="3">
        <v>0</v>
      </c>
      <c r="U4691" s="3">
        <v>105</v>
      </c>
      <c r="V4691" s="3">
        <v>7595.7</v>
      </c>
      <c r="W4691" s="3">
        <v>0</v>
      </c>
      <c r="X4691" s="3">
        <v>0</v>
      </c>
      <c r="Y4691" s="3">
        <v>0</v>
      </c>
      <c r="Z4691" s="3">
        <v>0</v>
      </c>
      <c r="AA4691" s="3">
        <v>0</v>
      </c>
      <c r="AB4691" s="3">
        <v>0</v>
      </c>
      <c r="AC4691" s="3">
        <v>0</v>
      </c>
      <c r="AD4691" s="3">
        <v>0</v>
      </c>
      <c r="AE4691" s="3">
        <v>0</v>
      </c>
      <c r="AF4691" s="3">
        <v>0</v>
      </c>
      <c r="AG4691" s="3">
        <v>0</v>
      </c>
      <c r="AH4691" s="3">
        <v>0</v>
      </c>
      <c r="AI4691" s="3">
        <v>0</v>
      </c>
      <c r="AJ4691" s="3">
        <v>0</v>
      </c>
      <c r="AK4691" s="3">
        <v>0</v>
      </c>
      <c r="AL4691" s="2"/>
      <c r="AM4691" s="3">
        <v>0</v>
      </c>
      <c r="AN4691" s="3">
        <v>0</v>
      </c>
      <c r="AO4691" s="3">
        <v>0</v>
      </c>
      <c r="AP4691" s="3">
        <v>0</v>
      </c>
      <c r="AQ4691" s="3">
        <v>0</v>
      </c>
      <c r="AR4691" s="3">
        <v>0</v>
      </c>
      <c r="AS4691" s="3">
        <v>0</v>
      </c>
      <c r="AT4691" s="3">
        <v>0</v>
      </c>
      <c r="AU4691" s="3">
        <v>0</v>
      </c>
      <c r="AV4691" s="3">
        <v>0</v>
      </c>
      <c r="AW4691" s="3">
        <v>0</v>
      </c>
      <c r="AX4691" s="3">
        <v>0</v>
      </c>
      <c r="AY4691" s="3">
        <v>0</v>
      </c>
      <c r="AZ4691" s="3">
        <v>1826.28</v>
      </c>
      <c r="BA4691" s="3">
        <v>1426.77</v>
      </c>
      <c r="BB4691" s="3">
        <v>1409.21</v>
      </c>
      <c r="BC4691" s="3">
        <v>0</v>
      </c>
      <c r="BD4691" s="2"/>
      <c r="BE4691" s="3" t="s">
        <v>449</v>
      </c>
      <c r="BF4691" s="3" t="s">
        <v>453</v>
      </c>
    </row>
    <row r="4692" spans="1:58" ht="13.15" customHeight="1" x14ac:dyDescent="0.25">
      <c r="A4692" s="5" t="s">
        <v>5435</v>
      </c>
      <c r="B4692" s="25" t="e">
        <f>VLOOKUP(Tabla1[[#This Row],[nombre ]],Tabla2[#All],1,0)</f>
        <v>#N/A</v>
      </c>
      <c r="C4692" s="3" t="s">
        <v>381</v>
      </c>
      <c r="D4692" s="3" t="s">
        <v>382</v>
      </c>
      <c r="E4692" s="26" t="s">
        <v>63</v>
      </c>
      <c r="F4692" s="3">
        <v>117</v>
      </c>
      <c r="G4692" s="2"/>
      <c r="H4692" s="4">
        <v>44858</v>
      </c>
      <c r="I4692" s="2"/>
      <c r="J4692" s="4">
        <v>12924</v>
      </c>
      <c r="K4692" s="3">
        <v>87</v>
      </c>
      <c r="L4692" s="3">
        <v>0</v>
      </c>
      <c r="M4692" s="3">
        <v>4773.91</v>
      </c>
      <c r="N4692" s="3">
        <v>1247.2049999999999</v>
      </c>
      <c r="O4692" s="3">
        <v>1247.2049999999999</v>
      </c>
      <c r="P4692" s="2"/>
      <c r="Q4692" s="2"/>
      <c r="R4692" s="3">
        <v>18</v>
      </c>
      <c r="S4692" s="3" t="s">
        <v>55</v>
      </c>
      <c r="T4692" s="3">
        <v>0</v>
      </c>
      <c r="U4692" s="3">
        <v>0</v>
      </c>
      <c r="V4692" s="3">
        <v>0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0</v>
      </c>
      <c r="AD4692" s="3">
        <v>0</v>
      </c>
      <c r="AE4692" s="3">
        <v>0</v>
      </c>
      <c r="AF4692" s="3">
        <v>0</v>
      </c>
      <c r="AG4692" s="3">
        <v>0</v>
      </c>
      <c r="AH4692" s="3">
        <v>0</v>
      </c>
      <c r="AI4692" s="3">
        <v>0</v>
      </c>
      <c r="AJ4692" s="3">
        <v>0</v>
      </c>
      <c r="AK4692" s="3">
        <v>0</v>
      </c>
      <c r="AL4692" s="2"/>
      <c r="AM4692" s="3">
        <v>0</v>
      </c>
      <c r="AN4692" s="3">
        <v>0</v>
      </c>
      <c r="AO4692" s="3">
        <v>0</v>
      </c>
      <c r="AP4692" s="3">
        <v>0</v>
      </c>
      <c r="AQ4692" s="3">
        <v>0</v>
      </c>
      <c r="AR4692" s="3">
        <v>0</v>
      </c>
      <c r="AS4692" s="3">
        <v>0</v>
      </c>
      <c r="AT4692" s="3">
        <v>0</v>
      </c>
      <c r="AU4692" s="3">
        <v>0</v>
      </c>
      <c r="AV4692" s="3">
        <v>0</v>
      </c>
      <c r="AW4692" s="3">
        <v>0</v>
      </c>
      <c r="AX4692" s="3">
        <v>0</v>
      </c>
      <c r="AY4692" s="3">
        <v>0</v>
      </c>
      <c r="AZ4692" s="3">
        <v>0</v>
      </c>
      <c r="BA4692" s="3">
        <v>502.08</v>
      </c>
      <c r="BB4692" s="3">
        <v>0</v>
      </c>
      <c r="BC4692" s="3">
        <v>0</v>
      </c>
      <c r="BD4692" s="2"/>
      <c r="BE4692" s="3" t="s">
        <v>449</v>
      </c>
      <c r="BF4692" s="3" t="s">
        <v>457</v>
      </c>
    </row>
    <row r="4693" spans="1:58" ht="13.15" customHeight="1" x14ac:dyDescent="0.25">
      <c r="A4693" s="5" t="s">
        <v>5436</v>
      </c>
      <c r="B4693" s="25" t="e">
        <f>VLOOKUP(Tabla1[[#This Row],[nombre ]],Tabla2[#All],1,0)</f>
        <v>#N/A</v>
      </c>
      <c r="C4693" s="3" t="s">
        <v>381</v>
      </c>
      <c r="D4693" s="3" t="s">
        <v>388</v>
      </c>
      <c r="E4693" s="26" t="s">
        <v>164</v>
      </c>
      <c r="F4693" s="3">
        <v>84</v>
      </c>
      <c r="G4693" s="2"/>
      <c r="H4693" s="4">
        <v>41970</v>
      </c>
      <c r="I4693" s="2"/>
      <c r="J4693" s="4">
        <v>18365</v>
      </c>
      <c r="K4693" s="3">
        <v>72</v>
      </c>
      <c r="L4693" s="3">
        <v>8</v>
      </c>
      <c r="M4693" s="3">
        <v>8512.2099999999991</v>
      </c>
      <c r="N4693" s="3">
        <v>2644.7</v>
      </c>
      <c r="O4693" s="3">
        <v>2644.7</v>
      </c>
      <c r="P4693" s="3">
        <v>1105.58</v>
      </c>
      <c r="Q4693" s="2"/>
      <c r="R4693" s="3">
        <v>18</v>
      </c>
      <c r="S4693" s="3" t="s">
        <v>64</v>
      </c>
      <c r="T4693" s="3">
        <v>0</v>
      </c>
      <c r="U4693" s="3">
        <v>0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0</v>
      </c>
      <c r="AD4693" s="3">
        <v>0</v>
      </c>
      <c r="AE4693" s="3">
        <v>0</v>
      </c>
      <c r="AF4693" s="3">
        <v>0</v>
      </c>
      <c r="AG4693" s="3">
        <v>0</v>
      </c>
      <c r="AH4693" s="3">
        <v>6303.6</v>
      </c>
      <c r="AI4693" s="3">
        <v>0</v>
      </c>
      <c r="AJ4693" s="3">
        <v>0</v>
      </c>
      <c r="AK4693" s="3">
        <v>0</v>
      </c>
      <c r="AL4693" s="2"/>
      <c r="AM4693" s="3">
        <v>0</v>
      </c>
      <c r="AN4693" s="3">
        <v>0</v>
      </c>
      <c r="AO4693" s="3">
        <v>0</v>
      </c>
      <c r="AP4693" s="3">
        <v>0</v>
      </c>
      <c r="AQ4693" s="3">
        <v>0</v>
      </c>
      <c r="AR4693" s="3">
        <v>0</v>
      </c>
      <c r="AS4693" s="3">
        <v>0</v>
      </c>
      <c r="AT4693" s="3">
        <v>0</v>
      </c>
      <c r="AU4693" s="3">
        <v>0</v>
      </c>
      <c r="AV4693" s="3">
        <v>0</v>
      </c>
      <c r="AW4693" s="3">
        <v>0</v>
      </c>
      <c r="AX4693" s="3">
        <v>0</v>
      </c>
      <c r="AY4693" s="3">
        <v>0</v>
      </c>
      <c r="AZ4693" s="3">
        <v>1318.14</v>
      </c>
      <c r="BA4693" s="3">
        <v>1029.78</v>
      </c>
      <c r="BB4693" s="3">
        <v>598.41</v>
      </c>
      <c r="BC4693" s="3">
        <v>0</v>
      </c>
      <c r="BD4693" s="2"/>
      <c r="BE4693" s="3" t="s">
        <v>449</v>
      </c>
      <c r="BF4693" s="3" t="s">
        <v>453</v>
      </c>
    </row>
    <row r="4694" spans="1:58" ht="13.15" customHeight="1" x14ac:dyDescent="0.25">
      <c r="A4694" s="5" t="s">
        <v>5437</v>
      </c>
      <c r="B4694" s="25" t="e">
        <f>VLOOKUP(Tabla1[[#This Row],[nombre ]],Tabla2[#All],1,0)</f>
        <v>#N/A</v>
      </c>
      <c r="C4694" s="3" t="s">
        <v>381</v>
      </c>
      <c r="D4694" s="3" t="s">
        <v>386</v>
      </c>
      <c r="E4694" s="26" t="s">
        <v>160</v>
      </c>
      <c r="F4694" s="3">
        <v>113</v>
      </c>
      <c r="G4694" s="2"/>
      <c r="H4694" s="4">
        <v>42945</v>
      </c>
      <c r="I4694" s="2"/>
      <c r="J4694" s="4">
        <v>29952</v>
      </c>
      <c r="K4694" s="3">
        <v>41</v>
      </c>
      <c r="L4694" s="3">
        <v>5</v>
      </c>
      <c r="M4694" s="3">
        <v>5774.51</v>
      </c>
      <c r="N4694" s="3">
        <v>1510.4549999999999</v>
      </c>
      <c r="O4694" s="3">
        <v>1510.4549999999999</v>
      </c>
      <c r="P4694" s="3">
        <v>0</v>
      </c>
      <c r="Q4694" s="2"/>
      <c r="R4694" s="3">
        <v>18</v>
      </c>
      <c r="S4694" s="3" t="s">
        <v>64</v>
      </c>
      <c r="T4694" s="3">
        <v>0</v>
      </c>
      <c r="U4694" s="3">
        <v>105</v>
      </c>
      <c r="V4694" s="3">
        <v>7595.7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0</v>
      </c>
      <c r="AC4694" s="3">
        <v>0</v>
      </c>
      <c r="AD4694" s="3">
        <v>0</v>
      </c>
      <c r="AE4694" s="3">
        <v>0</v>
      </c>
      <c r="AF4694" s="3">
        <v>0</v>
      </c>
      <c r="AG4694" s="3">
        <v>0</v>
      </c>
      <c r="AH4694" s="3">
        <v>0</v>
      </c>
      <c r="AI4694" s="3">
        <v>0</v>
      </c>
      <c r="AJ4694" s="3">
        <v>0</v>
      </c>
      <c r="AK4694" s="3">
        <v>0</v>
      </c>
      <c r="AL4694" s="2"/>
      <c r="AM4694" s="3">
        <v>0</v>
      </c>
      <c r="AN4694" s="3">
        <v>0</v>
      </c>
      <c r="AO4694" s="3">
        <v>0</v>
      </c>
      <c r="AP4694" s="3">
        <v>0</v>
      </c>
      <c r="AQ4694" s="3">
        <v>0</v>
      </c>
      <c r="AR4694" s="3">
        <v>0</v>
      </c>
      <c r="AS4694" s="3">
        <v>0</v>
      </c>
      <c r="AT4694" s="3">
        <v>0</v>
      </c>
      <c r="AU4694" s="3">
        <v>0</v>
      </c>
      <c r="AV4694" s="3">
        <v>0</v>
      </c>
      <c r="AW4694" s="3">
        <v>0</v>
      </c>
      <c r="AX4694" s="3">
        <v>0</v>
      </c>
      <c r="AY4694" s="3">
        <v>0</v>
      </c>
      <c r="AZ4694" s="3">
        <v>1749.96</v>
      </c>
      <c r="BA4694" s="3">
        <v>1367.16</v>
      </c>
      <c r="BB4694" s="3">
        <v>1281.8599999999999</v>
      </c>
      <c r="BC4694" s="3">
        <v>0</v>
      </c>
      <c r="BD4694" s="2"/>
      <c r="BE4694" s="3" t="s">
        <v>449</v>
      </c>
      <c r="BF4694" s="3" t="s">
        <v>453</v>
      </c>
    </row>
    <row r="4695" spans="1:58" ht="13.15" customHeight="1" x14ac:dyDescent="0.25">
      <c r="A4695" s="5" t="s">
        <v>3779</v>
      </c>
      <c r="B4695" s="25" t="e">
        <f>VLOOKUP(Tabla1[[#This Row],[nombre ]],Tabla2[#All],1,0)</f>
        <v>#N/A</v>
      </c>
      <c r="C4695" s="3" t="s">
        <v>381</v>
      </c>
      <c r="D4695" s="3" t="s">
        <v>382</v>
      </c>
      <c r="E4695" s="26" t="s">
        <v>160</v>
      </c>
      <c r="F4695" s="3">
        <v>113</v>
      </c>
      <c r="G4695" s="2"/>
      <c r="H4695" s="4">
        <v>42523</v>
      </c>
      <c r="I4695" s="2"/>
      <c r="J4695" s="4">
        <v>20250</v>
      </c>
      <c r="K4695" s="3">
        <v>67</v>
      </c>
      <c r="L4695" s="3">
        <v>6</v>
      </c>
      <c r="M4695" s="3">
        <v>5774.51</v>
      </c>
      <c r="N4695" s="3">
        <v>1510.4549999999999</v>
      </c>
      <c r="O4695" s="3">
        <v>1510.4549999999999</v>
      </c>
      <c r="P4695" s="3">
        <v>806.65</v>
      </c>
      <c r="Q4695" s="2"/>
      <c r="R4695" s="3">
        <v>18</v>
      </c>
      <c r="S4695" s="3" t="s">
        <v>64</v>
      </c>
      <c r="T4695" s="3">
        <v>0</v>
      </c>
      <c r="U4695" s="3">
        <v>105</v>
      </c>
      <c r="V4695" s="3">
        <v>7595.7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  <c r="AD4695" s="3">
        <v>0</v>
      </c>
      <c r="AE4695" s="3">
        <v>0</v>
      </c>
      <c r="AF4695" s="3">
        <v>0</v>
      </c>
      <c r="AG4695" s="3">
        <v>0</v>
      </c>
      <c r="AH4695" s="3">
        <v>0</v>
      </c>
      <c r="AI4695" s="3">
        <v>0</v>
      </c>
      <c r="AJ4695" s="3">
        <v>0</v>
      </c>
      <c r="AK4695" s="3">
        <v>0</v>
      </c>
      <c r="AL4695" s="2"/>
      <c r="AM4695" s="3">
        <v>0</v>
      </c>
      <c r="AN4695" s="3">
        <v>0</v>
      </c>
      <c r="AO4695" s="3">
        <v>0</v>
      </c>
      <c r="AP4695" s="3">
        <v>0</v>
      </c>
      <c r="AQ4695" s="3">
        <v>0</v>
      </c>
      <c r="AR4695" s="3">
        <v>0</v>
      </c>
      <c r="AS4695" s="3">
        <v>0</v>
      </c>
      <c r="AT4695" s="3">
        <v>0</v>
      </c>
      <c r="AU4695" s="3">
        <v>0</v>
      </c>
      <c r="AV4695" s="3">
        <v>0</v>
      </c>
      <c r="AW4695" s="3">
        <v>0</v>
      </c>
      <c r="AX4695" s="3">
        <v>0</v>
      </c>
      <c r="AY4695" s="3">
        <v>0</v>
      </c>
      <c r="AZ4695" s="3">
        <v>1821.27</v>
      </c>
      <c r="BA4695" s="3">
        <v>1422.87</v>
      </c>
      <c r="BB4695" s="3">
        <v>1400.89</v>
      </c>
      <c r="BC4695" s="3">
        <v>0</v>
      </c>
      <c r="BD4695" s="2"/>
      <c r="BE4695" s="3" t="s">
        <v>449</v>
      </c>
      <c r="BF4695" s="3" t="s">
        <v>453</v>
      </c>
    </row>
    <row r="4696" spans="1:58" ht="13.15" customHeight="1" x14ac:dyDescent="0.25">
      <c r="A4696" s="5" t="s">
        <v>3780</v>
      </c>
      <c r="B4696" s="25" t="e">
        <f>VLOOKUP(Tabla1[[#This Row],[nombre ]],Tabla2[#All],1,0)</f>
        <v>#N/A</v>
      </c>
      <c r="C4696" s="3" t="s">
        <v>381</v>
      </c>
      <c r="D4696" s="3" t="s">
        <v>382</v>
      </c>
      <c r="E4696" s="26" t="s">
        <v>160</v>
      </c>
      <c r="F4696" s="3">
        <v>113</v>
      </c>
      <c r="G4696" s="2"/>
      <c r="H4696" s="4">
        <v>43046</v>
      </c>
      <c r="I4696" s="2"/>
      <c r="J4696" s="4">
        <v>29710</v>
      </c>
      <c r="K4696" s="3">
        <v>41</v>
      </c>
      <c r="L4696" s="3">
        <v>5</v>
      </c>
      <c r="M4696" s="3">
        <v>5774.51</v>
      </c>
      <c r="N4696" s="3">
        <v>1510.4549999999999</v>
      </c>
      <c r="O4696" s="3">
        <v>1510.4549999999999</v>
      </c>
      <c r="P4696" s="2"/>
      <c r="Q4696" s="2"/>
      <c r="R4696" s="3">
        <v>18</v>
      </c>
      <c r="S4696" s="3" t="s">
        <v>55</v>
      </c>
      <c r="T4696" s="3">
        <v>0</v>
      </c>
      <c r="U4696" s="3">
        <v>90</v>
      </c>
      <c r="V4696" s="3">
        <v>6510.6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0</v>
      </c>
      <c r="AD4696" s="3">
        <v>0</v>
      </c>
      <c r="AE4696" s="3">
        <v>0</v>
      </c>
      <c r="AF4696" s="3">
        <v>0</v>
      </c>
      <c r="AG4696" s="3">
        <v>0</v>
      </c>
      <c r="AH4696" s="3">
        <v>0</v>
      </c>
      <c r="AI4696" s="3">
        <v>0</v>
      </c>
      <c r="AJ4696" s="3">
        <v>0</v>
      </c>
      <c r="AK4696" s="3">
        <v>0</v>
      </c>
      <c r="AL4696" s="2"/>
      <c r="AM4696" s="3">
        <v>0</v>
      </c>
      <c r="AN4696" s="3">
        <v>0</v>
      </c>
      <c r="AO4696" s="3">
        <v>0</v>
      </c>
      <c r="AP4696" s="3">
        <v>0</v>
      </c>
      <c r="AQ4696" s="3">
        <v>0</v>
      </c>
      <c r="AR4696" s="3">
        <v>0</v>
      </c>
      <c r="AS4696" s="3">
        <v>0</v>
      </c>
      <c r="AT4696" s="3">
        <v>0</v>
      </c>
      <c r="AU4696" s="3">
        <v>0</v>
      </c>
      <c r="AV4696" s="3">
        <v>0</v>
      </c>
      <c r="AW4696" s="3">
        <v>0</v>
      </c>
      <c r="AX4696" s="3">
        <v>0</v>
      </c>
      <c r="AY4696" s="3">
        <v>0</v>
      </c>
      <c r="AZ4696" s="3">
        <v>0</v>
      </c>
      <c r="BA4696" s="3">
        <v>1287.58</v>
      </c>
      <c r="BB4696" s="3">
        <v>929.74</v>
      </c>
      <c r="BC4696" s="3">
        <v>0</v>
      </c>
      <c r="BD4696" s="2"/>
      <c r="BE4696" s="3" t="s">
        <v>449</v>
      </c>
      <c r="BF4696" s="3" t="s">
        <v>457</v>
      </c>
    </row>
    <row r="4697" spans="1:58" ht="13.15" customHeight="1" x14ac:dyDescent="0.25">
      <c r="A4697" s="5" t="s">
        <v>3781</v>
      </c>
      <c r="B4697" s="25" t="e">
        <f>VLOOKUP(Tabla1[[#This Row],[nombre ]],Tabla2[#All],1,0)</f>
        <v>#N/A</v>
      </c>
      <c r="C4697" s="3" t="s">
        <v>381</v>
      </c>
      <c r="D4697" s="3" t="s">
        <v>383</v>
      </c>
      <c r="E4697" s="26" t="s">
        <v>139</v>
      </c>
      <c r="F4697" s="3">
        <v>93</v>
      </c>
      <c r="G4697" s="2"/>
      <c r="H4697" s="4">
        <v>44200</v>
      </c>
      <c r="I4697" s="2"/>
      <c r="J4697" s="4">
        <v>28524</v>
      </c>
      <c r="K4697" s="3">
        <v>45</v>
      </c>
      <c r="L4697" s="3">
        <v>2</v>
      </c>
      <c r="M4697" s="3">
        <v>7669.11</v>
      </c>
      <c r="N4697" s="3">
        <v>2005.9949999999999</v>
      </c>
      <c r="O4697" s="3">
        <v>2005.9949999999999</v>
      </c>
      <c r="P4697" s="2"/>
      <c r="Q4697" s="2"/>
      <c r="R4697" s="3">
        <v>18</v>
      </c>
      <c r="S4697" s="3" t="s">
        <v>55</v>
      </c>
      <c r="T4697" s="3">
        <v>0</v>
      </c>
      <c r="U4697" s="3">
        <v>100</v>
      </c>
      <c r="V4697" s="3">
        <v>9606</v>
      </c>
      <c r="W4697" s="3">
        <v>0</v>
      </c>
      <c r="X4697" s="3">
        <v>0</v>
      </c>
      <c r="Y4697" s="3">
        <v>0</v>
      </c>
      <c r="Z4697" s="3">
        <v>0</v>
      </c>
      <c r="AA4697" s="3">
        <v>0</v>
      </c>
      <c r="AB4697" s="3">
        <v>0</v>
      </c>
      <c r="AC4697" s="3">
        <v>0</v>
      </c>
      <c r="AD4697" s="3">
        <v>0</v>
      </c>
      <c r="AE4697" s="3">
        <v>0</v>
      </c>
      <c r="AF4697" s="3">
        <v>0</v>
      </c>
      <c r="AG4697" s="3">
        <v>0</v>
      </c>
      <c r="AH4697" s="3">
        <v>0</v>
      </c>
      <c r="AI4697" s="3">
        <v>0</v>
      </c>
      <c r="AJ4697" s="3">
        <v>0</v>
      </c>
      <c r="AK4697" s="3">
        <v>0</v>
      </c>
      <c r="AL4697" s="2"/>
      <c r="AM4697" s="3">
        <v>0</v>
      </c>
      <c r="AN4697" s="3">
        <v>0</v>
      </c>
      <c r="AO4697" s="3">
        <v>0</v>
      </c>
      <c r="AP4697" s="3">
        <v>0</v>
      </c>
      <c r="AQ4697" s="3">
        <v>0</v>
      </c>
      <c r="AR4697" s="3">
        <v>0</v>
      </c>
      <c r="AS4697" s="3">
        <v>0</v>
      </c>
      <c r="AT4697" s="3">
        <v>0</v>
      </c>
      <c r="AU4697" s="3">
        <v>0</v>
      </c>
      <c r="AV4697" s="3">
        <v>0</v>
      </c>
      <c r="AW4697" s="3">
        <v>0</v>
      </c>
      <c r="AX4697" s="3">
        <v>0</v>
      </c>
      <c r="AY4697" s="3">
        <v>0</v>
      </c>
      <c r="AZ4697" s="3">
        <v>0</v>
      </c>
      <c r="BA4697" s="3">
        <v>1805.94</v>
      </c>
      <c r="BB4697" s="3">
        <v>1748.39</v>
      </c>
      <c r="BC4697" s="3">
        <v>0</v>
      </c>
      <c r="BD4697" s="2"/>
      <c r="BE4697" s="3" t="s">
        <v>449</v>
      </c>
      <c r="BF4697" s="3" t="s">
        <v>457</v>
      </c>
    </row>
    <row r="4698" spans="1:58" ht="13.15" customHeight="1" x14ac:dyDescent="0.25">
      <c r="A4698" s="5" t="s">
        <v>5438</v>
      </c>
      <c r="B4698" s="25" t="e">
        <f>VLOOKUP(Tabla1[[#This Row],[nombre ]],Tabla2[#All],1,0)</f>
        <v>#N/A</v>
      </c>
      <c r="C4698" s="3" t="s">
        <v>381</v>
      </c>
      <c r="D4698" s="3" t="s">
        <v>382</v>
      </c>
      <c r="E4698" s="26" t="s">
        <v>145</v>
      </c>
      <c r="F4698" s="3">
        <v>93</v>
      </c>
      <c r="G4698" s="2"/>
      <c r="H4698" s="4">
        <v>36404</v>
      </c>
      <c r="I4698" s="2"/>
      <c r="J4698" s="4">
        <v>15435</v>
      </c>
      <c r="K4698" s="3">
        <v>80</v>
      </c>
      <c r="L4698" s="3">
        <v>23</v>
      </c>
      <c r="M4698" s="3">
        <v>7669.11</v>
      </c>
      <c r="N4698" s="3">
        <v>2005.9949999999999</v>
      </c>
      <c r="O4698" s="3">
        <v>2005.9949999999999</v>
      </c>
      <c r="P4698" s="3">
        <v>1842.88</v>
      </c>
      <c r="Q4698" s="2"/>
      <c r="R4698" s="3">
        <v>18</v>
      </c>
      <c r="S4698" s="3" t="s">
        <v>60</v>
      </c>
      <c r="T4698" s="3">
        <v>0</v>
      </c>
      <c r="U4698" s="3">
        <v>0</v>
      </c>
      <c r="V4698" s="3">
        <v>0</v>
      </c>
      <c r="W4698" s="3">
        <v>1993.97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  <c r="AD4698" s="3">
        <v>0</v>
      </c>
      <c r="AE4698" s="3">
        <v>0</v>
      </c>
      <c r="AF4698" s="3">
        <v>0</v>
      </c>
      <c r="AG4698" s="3">
        <v>0</v>
      </c>
      <c r="AH4698" s="3">
        <v>1314.28</v>
      </c>
      <c r="AI4698" s="3">
        <v>0</v>
      </c>
      <c r="AJ4698" s="3">
        <v>0</v>
      </c>
      <c r="AK4698" s="3">
        <v>0</v>
      </c>
      <c r="AL4698" s="2"/>
      <c r="AM4698" s="3">
        <v>0</v>
      </c>
      <c r="AN4698" s="3">
        <v>0</v>
      </c>
      <c r="AO4698" s="3">
        <v>0</v>
      </c>
      <c r="AP4698" s="3">
        <v>0</v>
      </c>
      <c r="AQ4698" s="3">
        <v>0</v>
      </c>
      <c r="AR4698" s="3">
        <v>0</v>
      </c>
      <c r="AS4698" s="3">
        <v>0</v>
      </c>
      <c r="AT4698" s="3">
        <v>0</v>
      </c>
      <c r="AU4698" s="3">
        <v>0</v>
      </c>
      <c r="AV4698" s="3">
        <v>0</v>
      </c>
      <c r="AW4698" s="3">
        <v>0</v>
      </c>
      <c r="AX4698" s="3">
        <v>0</v>
      </c>
      <c r="AY4698" s="3">
        <v>0</v>
      </c>
      <c r="AZ4698" s="3">
        <v>1195.8</v>
      </c>
      <c r="BA4698" s="3">
        <v>934.23</v>
      </c>
      <c r="BB4698" s="3">
        <v>569.91999999999996</v>
      </c>
      <c r="BC4698" s="3">
        <v>0</v>
      </c>
      <c r="BD4698" s="2"/>
      <c r="BE4698" s="3" t="s">
        <v>449</v>
      </c>
      <c r="BF4698" s="3" t="s">
        <v>455</v>
      </c>
    </row>
    <row r="4699" spans="1:58" ht="13.15" customHeight="1" x14ac:dyDescent="0.25">
      <c r="A4699" s="5" t="s">
        <v>5439</v>
      </c>
      <c r="B4699" s="25" t="e">
        <f>VLOOKUP(Tabla1[[#This Row],[nombre ]],Tabla2[#All],1,0)</f>
        <v>#N/A</v>
      </c>
      <c r="C4699" s="3" t="s">
        <v>381</v>
      </c>
      <c r="D4699" s="3" t="s">
        <v>382</v>
      </c>
      <c r="E4699" s="26" t="s">
        <v>160</v>
      </c>
      <c r="F4699" s="3">
        <v>113</v>
      </c>
      <c r="G4699" s="2"/>
      <c r="H4699" s="4">
        <v>43125</v>
      </c>
      <c r="I4699" s="2"/>
      <c r="J4699" s="4">
        <v>16285</v>
      </c>
      <c r="K4699" s="3">
        <v>78</v>
      </c>
      <c r="L4699" s="3">
        <v>5</v>
      </c>
      <c r="M4699" s="3">
        <v>5774.51</v>
      </c>
      <c r="N4699" s="3">
        <v>1510.4549999999999</v>
      </c>
      <c r="O4699" s="3">
        <v>1510.4549999999999</v>
      </c>
      <c r="P4699" s="3">
        <v>923.51</v>
      </c>
      <c r="Q4699" s="2"/>
      <c r="R4699" s="3">
        <v>18</v>
      </c>
      <c r="S4699" s="3" t="s">
        <v>64</v>
      </c>
      <c r="T4699" s="3">
        <v>0</v>
      </c>
      <c r="U4699" s="3">
        <v>10</v>
      </c>
      <c r="V4699" s="3">
        <v>723.4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0</v>
      </c>
      <c r="AD4699" s="3">
        <v>0</v>
      </c>
      <c r="AE4699" s="3">
        <v>0</v>
      </c>
      <c r="AF4699" s="3">
        <v>0</v>
      </c>
      <c r="AG4699" s="3">
        <v>0</v>
      </c>
      <c r="AH4699" s="3">
        <v>0</v>
      </c>
      <c r="AI4699" s="3">
        <v>0</v>
      </c>
      <c r="AJ4699" s="3">
        <v>0</v>
      </c>
      <c r="AK4699" s="3">
        <v>0</v>
      </c>
      <c r="AL4699" s="2"/>
      <c r="AM4699" s="3">
        <v>0</v>
      </c>
      <c r="AN4699" s="3">
        <v>0</v>
      </c>
      <c r="AO4699" s="3">
        <v>0</v>
      </c>
      <c r="AP4699" s="3">
        <v>0</v>
      </c>
      <c r="AQ4699" s="3">
        <v>0</v>
      </c>
      <c r="AR4699" s="3">
        <v>0</v>
      </c>
      <c r="AS4699" s="3">
        <v>0</v>
      </c>
      <c r="AT4699" s="3">
        <v>0</v>
      </c>
      <c r="AU4699" s="3">
        <v>0</v>
      </c>
      <c r="AV4699" s="3">
        <v>0</v>
      </c>
      <c r="AW4699" s="3">
        <v>0</v>
      </c>
      <c r="AX4699" s="3">
        <v>0</v>
      </c>
      <c r="AY4699" s="3">
        <v>0</v>
      </c>
      <c r="AZ4699" s="3">
        <v>951.95</v>
      </c>
      <c r="BA4699" s="3">
        <v>743.71</v>
      </c>
      <c r="BB4699" s="3">
        <v>379.99</v>
      </c>
      <c r="BC4699" s="3">
        <v>0</v>
      </c>
      <c r="BD4699" s="2"/>
      <c r="BE4699" s="3" t="s">
        <v>449</v>
      </c>
      <c r="BF4699" s="3" t="s">
        <v>453</v>
      </c>
    </row>
    <row r="4700" spans="1:58" ht="13.15" customHeight="1" x14ac:dyDescent="0.25">
      <c r="A4700" s="5" t="s">
        <v>5440</v>
      </c>
      <c r="B4700" s="25" t="e">
        <f>VLOOKUP(Tabla1[[#This Row],[nombre ]],Tabla2[#All],1,0)</f>
        <v>#N/A</v>
      </c>
      <c r="C4700" s="3" t="s">
        <v>381</v>
      </c>
      <c r="D4700" s="3" t="s">
        <v>382</v>
      </c>
      <c r="E4700" s="26" t="s">
        <v>61</v>
      </c>
      <c r="F4700" s="3">
        <v>92</v>
      </c>
      <c r="G4700" s="2"/>
      <c r="H4700" s="4">
        <v>39814</v>
      </c>
      <c r="I4700" s="2"/>
      <c r="J4700" s="4">
        <v>20917</v>
      </c>
      <c r="K4700" s="3">
        <v>65</v>
      </c>
      <c r="L4700" s="3">
        <v>14</v>
      </c>
      <c r="M4700" s="3">
        <v>7680.27</v>
      </c>
      <c r="N4700" s="3">
        <v>2011.5450000000001</v>
      </c>
      <c r="O4700" s="3">
        <v>2011.5450000000001</v>
      </c>
      <c r="P4700" s="3">
        <v>1130.54</v>
      </c>
      <c r="Q4700" s="2"/>
      <c r="R4700" s="3">
        <v>18</v>
      </c>
      <c r="S4700" s="3" t="s">
        <v>60</v>
      </c>
      <c r="T4700" s="3">
        <v>0</v>
      </c>
      <c r="U4700" s="3">
        <v>0</v>
      </c>
      <c r="V4700" s="3">
        <v>0</v>
      </c>
      <c r="W4700" s="3">
        <v>1996.87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0</v>
      </c>
      <c r="AD4700" s="3">
        <v>0</v>
      </c>
      <c r="AE4700" s="3">
        <v>0</v>
      </c>
      <c r="AF4700" s="3">
        <v>0</v>
      </c>
      <c r="AG4700" s="3">
        <v>0</v>
      </c>
      <c r="AH4700" s="3">
        <v>0</v>
      </c>
      <c r="AI4700" s="3">
        <v>0</v>
      </c>
      <c r="AJ4700" s="3">
        <v>0</v>
      </c>
      <c r="AK4700" s="3">
        <v>0</v>
      </c>
      <c r="AL4700" s="2"/>
      <c r="AM4700" s="3">
        <v>0</v>
      </c>
      <c r="AN4700" s="3">
        <v>0</v>
      </c>
      <c r="AO4700" s="3">
        <v>0</v>
      </c>
      <c r="AP4700" s="3">
        <v>0</v>
      </c>
      <c r="AQ4700" s="3">
        <v>0</v>
      </c>
      <c r="AR4700" s="3">
        <v>0</v>
      </c>
      <c r="AS4700" s="3">
        <v>0</v>
      </c>
      <c r="AT4700" s="3">
        <v>0</v>
      </c>
      <c r="AU4700" s="3">
        <v>0</v>
      </c>
      <c r="AV4700" s="3">
        <v>0</v>
      </c>
      <c r="AW4700" s="3">
        <v>0</v>
      </c>
      <c r="AX4700" s="3">
        <v>0</v>
      </c>
      <c r="AY4700" s="3">
        <v>0</v>
      </c>
      <c r="AZ4700" s="3">
        <v>1134.81</v>
      </c>
      <c r="BA4700" s="3">
        <v>886.56</v>
      </c>
      <c r="BB4700" s="3">
        <v>506.26</v>
      </c>
      <c r="BC4700" s="3">
        <v>0</v>
      </c>
      <c r="BD4700" s="2"/>
      <c r="BE4700" s="3" t="s">
        <v>449</v>
      </c>
      <c r="BF4700" s="3" t="s">
        <v>455</v>
      </c>
    </row>
    <row r="4701" spans="1:58" ht="13.15" customHeight="1" x14ac:dyDescent="0.25">
      <c r="A4701" s="5" t="s">
        <v>3782</v>
      </c>
      <c r="B4701" s="25" t="e">
        <f>VLOOKUP(Tabla1[[#This Row],[nombre ]],Tabla2[#All],1,0)</f>
        <v>#N/A</v>
      </c>
      <c r="C4701" s="3" t="s">
        <v>381</v>
      </c>
      <c r="D4701" s="3" t="s">
        <v>382</v>
      </c>
      <c r="E4701" s="26" t="s">
        <v>63</v>
      </c>
      <c r="F4701" s="3">
        <v>117</v>
      </c>
      <c r="G4701" s="2"/>
      <c r="H4701" s="4">
        <v>44175</v>
      </c>
      <c r="I4701" s="2"/>
      <c r="J4701" s="4">
        <v>32596</v>
      </c>
      <c r="K4701" s="3">
        <v>33</v>
      </c>
      <c r="L4701" s="3">
        <v>2</v>
      </c>
      <c r="M4701" s="3">
        <v>4773.91</v>
      </c>
      <c r="N4701" s="3">
        <v>1247.2049999999999</v>
      </c>
      <c r="O4701" s="3">
        <v>1247.2049999999999</v>
      </c>
      <c r="P4701" s="3">
        <v>0</v>
      </c>
      <c r="Q4701" s="2"/>
      <c r="R4701" s="3">
        <v>18</v>
      </c>
      <c r="S4701" s="3" t="s">
        <v>64</v>
      </c>
      <c r="T4701" s="3">
        <v>0</v>
      </c>
      <c r="U4701" s="3">
        <v>95</v>
      </c>
      <c r="V4701" s="3">
        <v>5679.1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  <c r="AD4701" s="3">
        <v>0</v>
      </c>
      <c r="AE4701" s="3">
        <v>0</v>
      </c>
      <c r="AF4701" s="3">
        <v>0</v>
      </c>
      <c r="AG4701" s="3">
        <v>0</v>
      </c>
      <c r="AH4701" s="3">
        <v>0</v>
      </c>
      <c r="AI4701" s="3">
        <v>0</v>
      </c>
      <c r="AJ4701" s="3">
        <v>0</v>
      </c>
      <c r="AK4701" s="3">
        <v>0</v>
      </c>
      <c r="AL4701" s="2"/>
      <c r="AM4701" s="3">
        <v>0</v>
      </c>
      <c r="AN4701" s="3">
        <v>0</v>
      </c>
      <c r="AO4701" s="3">
        <v>0</v>
      </c>
      <c r="AP4701" s="3">
        <v>0</v>
      </c>
      <c r="AQ4701" s="3">
        <v>0</v>
      </c>
      <c r="AR4701" s="3">
        <v>0</v>
      </c>
      <c r="AS4701" s="3">
        <v>0</v>
      </c>
      <c r="AT4701" s="3">
        <v>0</v>
      </c>
      <c r="AU4701" s="3">
        <v>0</v>
      </c>
      <c r="AV4701" s="3">
        <v>0</v>
      </c>
      <c r="AW4701" s="3">
        <v>0</v>
      </c>
      <c r="AX4701" s="3">
        <v>0</v>
      </c>
      <c r="AY4701" s="3">
        <v>0</v>
      </c>
      <c r="AZ4701" s="3">
        <v>1400.2</v>
      </c>
      <c r="BA4701" s="3">
        <v>1093.9000000000001</v>
      </c>
      <c r="BB4701" s="3">
        <v>837.94</v>
      </c>
      <c r="BC4701" s="3">
        <v>0</v>
      </c>
      <c r="BD4701" s="2"/>
      <c r="BE4701" s="3" t="s">
        <v>449</v>
      </c>
      <c r="BF4701" s="3" t="s">
        <v>453</v>
      </c>
    </row>
    <row r="4702" spans="1:58" ht="13.15" customHeight="1" x14ac:dyDescent="0.25">
      <c r="A4702" s="5" t="s">
        <v>3783</v>
      </c>
      <c r="B4702" s="25" t="e">
        <f>VLOOKUP(Tabla1[[#This Row],[nombre ]],Tabla2[#All],1,0)</f>
        <v>#N/A</v>
      </c>
      <c r="C4702" s="3" t="s">
        <v>381</v>
      </c>
      <c r="D4702" s="3" t="s">
        <v>382</v>
      </c>
      <c r="E4702" s="26" t="s">
        <v>160</v>
      </c>
      <c r="F4702" s="3">
        <v>113</v>
      </c>
      <c r="G4702" s="2"/>
      <c r="H4702" s="4">
        <v>43083</v>
      </c>
      <c r="I4702" s="2"/>
      <c r="J4702" s="4">
        <v>31339</v>
      </c>
      <c r="K4702" s="3">
        <v>37</v>
      </c>
      <c r="L4702" s="3">
        <v>5</v>
      </c>
      <c r="M4702" s="3">
        <v>5774.51</v>
      </c>
      <c r="N4702" s="3">
        <v>1510.4549999999999</v>
      </c>
      <c r="O4702" s="3">
        <v>1510.4549999999999</v>
      </c>
      <c r="P4702" s="3">
        <v>0</v>
      </c>
      <c r="Q4702" s="2"/>
      <c r="R4702" s="3">
        <v>18</v>
      </c>
      <c r="S4702" s="3" t="s">
        <v>64</v>
      </c>
      <c r="T4702" s="3">
        <v>0</v>
      </c>
      <c r="U4702" s="3">
        <v>105</v>
      </c>
      <c r="V4702" s="3">
        <v>7595.7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  <c r="AD4702" s="3">
        <v>0</v>
      </c>
      <c r="AE4702" s="3">
        <v>0</v>
      </c>
      <c r="AF4702" s="3">
        <v>0</v>
      </c>
      <c r="AG4702" s="3">
        <v>0</v>
      </c>
      <c r="AH4702" s="3">
        <v>0</v>
      </c>
      <c r="AI4702" s="3">
        <v>0</v>
      </c>
      <c r="AJ4702" s="3">
        <v>0</v>
      </c>
      <c r="AK4702" s="3">
        <v>0</v>
      </c>
      <c r="AL4702" s="2"/>
      <c r="AM4702" s="3">
        <v>0</v>
      </c>
      <c r="AN4702" s="3">
        <v>0</v>
      </c>
      <c r="AO4702" s="3">
        <v>0</v>
      </c>
      <c r="AP4702" s="3">
        <v>0</v>
      </c>
      <c r="AQ4702" s="3">
        <v>0</v>
      </c>
      <c r="AR4702" s="3">
        <v>0</v>
      </c>
      <c r="AS4702" s="3">
        <v>0</v>
      </c>
      <c r="AT4702" s="3">
        <v>0</v>
      </c>
      <c r="AU4702" s="3">
        <v>0</v>
      </c>
      <c r="AV4702" s="3">
        <v>0</v>
      </c>
      <c r="AW4702" s="3">
        <v>0</v>
      </c>
      <c r="AX4702" s="3">
        <v>0</v>
      </c>
      <c r="AY4702" s="3">
        <v>0</v>
      </c>
      <c r="AZ4702" s="3">
        <v>1749.96</v>
      </c>
      <c r="BA4702" s="3">
        <v>1367.16</v>
      </c>
      <c r="BB4702" s="3">
        <v>1281.8599999999999</v>
      </c>
      <c r="BC4702" s="3">
        <v>0</v>
      </c>
      <c r="BD4702" s="2"/>
      <c r="BE4702" s="3" t="s">
        <v>449</v>
      </c>
      <c r="BF4702" s="3" t="s">
        <v>453</v>
      </c>
    </row>
    <row r="4703" spans="1:58" ht="13.15" customHeight="1" x14ac:dyDescent="0.25">
      <c r="A4703" s="5" t="s">
        <v>3784</v>
      </c>
      <c r="B4703" s="25" t="e">
        <f>VLOOKUP(Tabla1[[#This Row],[nombre ]],Tabla2[#All],1,0)</f>
        <v>#N/A</v>
      </c>
      <c r="C4703" s="3" t="s">
        <v>381</v>
      </c>
      <c r="D4703" s="3" t="s">
        <v>382</v>
      </c>
      <c r="E4703" s="26" t="s">
        <v>160</v>
      </c>
      <c r="F4703" s="3">
        <v>113</v>
      </c>
      <c r="G4703" s="2"/>
      <c r="H4703" s="4">
        <v>42782</v>
      </c>
      <c r="I4703" s="2"/>
      <c r="J4703" s="4">
        <v>29992</v>
      </c>
      <c r="K4703" s="3">
        <v>41</v>
      </c>
      <c r="L4703" s="3">
        <v>6</v>
      </c>
      <c r="M4703" s="3">
        <v>5774.51</v>
      </c>
      <c r="N4703" s="3">
        <v>1510.4549999999999</v>
      </c>
      <c r="O4703" s="3">
        <v>1510.4549999999999</v>
      </c>
      <c r="P4703" s="3">
        <v>863.08</v>
      </c>
      <c r="Q4703" s="2"/>
      <c r="R4703" s="3">
        <v>18</v>
      </c>
      <c r="S4703" s="3" t="s">
        <v>64</v>
      </c>
      <c r="T4703" s="3">
        <v>0</v>
      </c>
      <c r="U4703" s="3">
        <v>90</v>
      </c>
      <c r="V4703" s="3">
        <v>6510.6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  <c r="AD4703" s="3">
        <v>0</v>
      </c>
      <c r="AE4703" s="3">
        <v>0</v>
      </c>
      <c r="AF4703" s="3">
        <v>0</v>
      </c>
      <c r="AG4703" s="3">
        <v>0</v>
      </c>
      <c r="AH4703" s="3">
        <v>0</v>
      </c>
      <c r="AI4703" s="3">
        <v>0</v>
      </c>
      <c r="AJ4703" s="3">
        <v>0</v>
      </c>
      <c r="AK4703" s="3">
        <v>0</v>
      </c>
      <c r="AL4703" s="2"/>
      <c r="AM4703" s="3">
        <v>0</v>
      </c>
      <c r="AN4703" s="3">
        <v>0</v>
      </c>
      <c r="AO4703" s="3">
        <v>0</v>
      </c>
      <c r="AP4703" s="3">
        <v>0</v>
      </c>
      <c r="AQ4703" s="3">
        <v>0</v>
      </c>
      <c r="AR4703" s="3">
        <v>0</v>
      </c>
      <c r="AS4703" s="3">
        <v>0</v>
      </c>
      <c r="AT4703" s="3">
        <v>0</v>
      </c>
      <c r="AU4703" s="3">
        <v>0</v>
      </c>
      <c r="AV4703" s="3">
        <v>0</v>
      </c>
      <c r="AW4703" s="3">
        <v>0</v>
      </c>
      <c r="AX4703" s="3">
        <v>0</v>
      </c>
      <c r="AY4703" s="3">
        <v>0</v>
      </c>
      <c r="AZ4703" s="3">
        <v>1687.38</v>
      </c>
      <c r="BA4703" s="3">
        <v>1318.26</v>
      </c>
      <c r="BB4703" s="3">
        <v>1180.67</v>
      </c>
      <c r="BC4703" s="3">
        <v>0</v>
      </c>
      <c r="BD4703" s="2"/>
      <c r="BE4703" s="3" t="s">
        <v>449</v>
      </c>
      <c r="BF4703" s="3" t="s">
        <v>453</v>
      </c>
    </row>
    <row r="4704" spans="1:58" ht="13.15" customHeight="1" x14ac:dyDescent="0.25">
      <c r="A4704" s="5" t="s">
        <v>3785</v>
      </c>
      <c r="B4704" s="25" t="e">
        <f>VLOOKUP(Tabla1[[#This Row],[nombre ]],Tabla2[#All],1,0)</f>
        <v>#N/A</v>
      </c>
      <c r="C4704" s="3" t="s">
        <v>381</v>
      </c>
      <c r="D4704" s="3" t="s">
        <v>383</v>
      </c>
      <c r="E4704" s="26" t="s">
        <v>139</v>
      </c>
      <c r="F4704" s="3">
        <v>93</v>
      </c>
      <c r="G4704" s="2"/>
      <c r="H4704" s="4">
        <v>42523</v>
      </c>
      <c r="I4704" s="2"/>
      <c r="J4704" s="4">
        <v>26422</v>
      </c>
      <c r="K4704" s="3">
        <v>50</v>
      </c>
      <c r="L4704" s="3">
        <v>6</v>
      </c>
      <c r="M4704" s="3">
        <v>7669.11</v>
      </c>
      <c r="N4704" s="3">
        <v>2005.9949999999999</v>
      </c>
      <c r="O4704" s="3">
        <v>2005.9949999999999</v>
      </c>
      <c r="P4704" s="3">
        <v>806.65</v>
      </c>
      <c r="Q4704" s="2"/>
      <c r="R4704" s="3">
        <v>18</v>
      </c>
      <c r="S4704" s="3" t="s">
        <v>60</v>
      </c>
      <c r="T4704" s="3">
        <v>0</v>
      </c>
      <c r="U4704" s="3">
        <v>90</v>
      </c>
      <c r="V4704" s="3">
        <v>8645.4</v>
      </c>
      <c r="W4704" s="3">
        <v>1993.97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  <c r="AD4704" s="3">
        <v>0</v>
      </c>
      <c r="AE4704" s="3">
        <v>0</v>
      </c>
      <c r="AF4704" s="3">
        <v>0</v>
      </c>
      <c r="AG4704" s="3">
        <v>0</v>
      </c>
      <c r="AH4704" s="3">
        <v>0</v>
      </c>
      <c r="AI4704" s="3">
        <v>0</v>
      </c>
      <c r="AJ4704" s="3">
        <v>0</v>
      </c>
      <c r="AK4704" s="3">
        <v>0</v>
      </c>
      <c r="AL4704" s="2"/>
      <c r="AM4704" s="3">
        <v>0</v>
      </c>
      <c r="AN4704" s="3">
        <v>0</v>
      </c>
      <c r="AO4704" s="3">
        <v>0</v>
      </c>
      <c r="AP4704" s="3">
        <v>0</v>
      </c>
      <c r="AQ4704" s="3">
        <v>0</v>
      </c>
      <c r="AR4704" s="3">
        <v>0</v>
      </c>
      <c r="AS4704" s="3">
        <v>0</v>
      </c>
      <c r="AT4704" s="3">
        <v>0</v>
      </c>
      <c r="AU4704" s="3">
        <v>0</v>
      </c>
      <c r="AV4704" s="3">
        <v>0</v>
      </c>
      <c r="AW4704" s="3">
        <v>0</v>
      </c>
      <c r="AX4704" s="3">
        <v>0</v>
      </c>
      <c r="AY4704" s="3">
        <v>0</v>
      </c>
      <c r="AZ4704" s="3">
        <v>2210.79</v>
      </c>
      <c r="BA4704" s="3">
        <v>1727.19</v>
      </c>
      <c r="BB4704" s="3">
        <v>1857.14</v>
      </c>
      <c r="BC4704" s="3">
        <v>0</v>
      </c>
      <c r="BD4704" s="2"/>
      <c r="BE4704" s="3" t="s">
        <v>449</v>
      </c>
      <c r="BF4704" s="3" t="s">
        <v>455</v>
      </c>
    </row>
    <row r="4705" spans="1:58" ht="13.15" customHeight="1" x14ac:dyDescent="0.25">
      <c r="A4705" s="5" t="s">
        <v>3786</v>
      </c>
      <c r="B4705" s="25" t="e">
        <f>VLOOKUP(Tabla1[[#This Row],[nombre ]],Tabla2[#All],1,0)</f>
        <v>#N/A</v>
      </c>
      <c r="C4705" s="3" t="s">
        <v>381</v>
      </c>
      <c r="D4705" s="3" t="s">
        <v>382</v>
      </c>
      <c r="E4705" s="26" t="s">
        <v>160</v>
      </c>
      <c r="F4705" s="3">
        <v>113</v>
      </c>
      <c r="G4705" s="2"/>
      <c r="H4705" s="4">
        <v>42523</v>
      </c>
      <c r="I4705" s="2"/>
      <c r="J4705" s="4">
        <v>28674</v>
      </c>
      <c r="K4705" s="3">
        <v>44</v>
      </c>
      <c r="L4705" s="3">
        <v>6</v>
      </c>
      <c r="M4705" s="3">
        <v>5774.51</v>
      </c>
      <c r="N4705" s="3">
        <v>1510.4549999999999</v>
      </c>
      <c r="O4705" s="3">
        <v>1510.4549999999999</v>
      </c>
      <c r="P4705" s="3">
        <v>806.65</v>
      </c>
      <c r="Q4705" s="2"/>
      <c r="R4705" s="3">
        <v>18</v>
      </c>
      <c r="S4705" s="3" t="s">
        <v>60</v>
      </c>
      <c r="T4705" s="3">
        <v>0</v>
      </c>
      <c r="U4705" s="3">
        <v>65</v>
      </c>
      <c r="V4705" s="3">
        <v>4702.1000000000004</v>
      </c>
      <c r="W4705" s="3">
        <v>1501.37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  <c r="AD4705" s="3">
        <v>0</v>
      </c>
      <c r="AE4705" s="3">
        <v>0</v>
      </c>
      <c r="AF4705" s="3">
        <v>0</v>
      </c>
      <c r="AG4705" s="3">
        <v>0</v>
      </c>
      <c r="AH4705" s="3">
        <v>0</v>
      </c>
      <c r="AI4705" s="3">
        <v>0</v>
      </c>
      <c r="AJ4705" s="3">
        <v>0</v>
      </c>
      <c r="AK4705" s="3">
        <v>0</v>
      </c>
      <c r="AL4705" s="2"/>
      <c r="AM4705" s="3">
        <v>0</v>
      </c>
      <c r="AN4705" s="3">
        <v>0</v>
      </c>
      <c r="AO4705" s="3">
        <v>0</v>
      </c>
      <c r="AP4705" s="3">
        <v>0</v>
      </c>
      <c r="AQ4705" s="3">
        <v>0</v>
      </c>
      <c r="AR4705" s="3">
        <v>0</v>
      </c>
      <c r="AS4705" s="3">
        <v>0</v>
      </c>
      <c r="AT4705" s="3">
        <v>0</v>
      </c>
      <c r="AU4705" s="3">
        <v>0</v>
      </c>
      <c r="AV4705" s="3">
        <v>0</v>
      </c>
      <c r="AW4705" s="3">
        <v>0</v>
      </c>
      <c r="AX4705" s="3">
        <v>0</v>
      </c>
      <c r="AY4705" s="3">
        <v>0</v>
      </c>
      <c r="AZ4705" s="3">
        <v>1450.9</v>
      </c>
      <c r="BA4705" s="3">
        <v>1133.51</v>
      </c>
      <c r="BB4705" s="3">
        <v>827.94</v>
      </c>
      <c r="BC4705" s="3">
        <v>0</v>
      </c>
      <c r="BD4705" s="2"/>
      <c r="BE4705" s="3" t="s">
        <v>449</v>
      </c>
      <c r="BF4705" s="3" t="s">
        <v>455</v>
      </c>
    </row>
    <row r="4706" spans="1:58" ht="13.15" customHeight="1" x14ac:dyDescent="0.25">
      <c r="A4706" s="5" t="s">
        <v>5441</v>
      </c>
      <c r="B4706" s="25" t="e">
        <f>VLOOKUP(Tabla1[[#This Row],[nombre ]],Tabla2[#All],1,0)</f>
        <v>#N/A</v>
      </c>
      <c r="C4706" s="3" t="s">
        <v>381</v>
      </c>
      <c r="D4706" s="3" t="s">
        <v>382</v>
      </c>
      <c r="E4706" s="26" t="s">
        <v>160</v>
      </c>
      <c r="F4706" s="3">
        <v>113</v>
      </c>
      <c r="G4706" s="2"/>
      <c r="H4706" s="4">
        <v>44319</v>
      </c>
      <c r="I4706" s="2"/>
      <c r="J4706" s="4">
        <v>30253</v>
      </c>
      <c r="K4706" s="3">
        <v>40</v>
      </c>
      <c r="L4706" s="3">
        <v>1</v>
      </c>
      <c r="M4706" s="3">
        <v>5774.51</v>
      </c>
      <c r="N4706" s="3">
        <v>1510.4549999999999</v>
      </c>
      <c r="O4706" s="3">
        <v>1510.4549999999999</v>
      </c>
      <c r="P4706" s="2"/>
      <c r="Q4706" s="2"/>
      <c r="R4706" s="3">
        <v>18</v>
      </c>
      <c r="S4706" s="3" t="s">
        <v>55</v>
      </c>
      <c r="T4706" s="3">
        <v>0</v>
      </c>
      <c r="U4706" s="3">
        <v>90</v>
      </c>
      <c r="V4706" s="3">
        <v>6510.6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  <c r="AD4706" s="3">
        <v>0</v>
      </c>
      <c r="AE4706" s="3">
        <v>0</v>
      </c>
      <c r="AF4706" s="3">
        <v>0</v>
      </c>
      <c r="AG4706" s="3">
        <v>0</v>
      </c>
      <c r="AH4706" s="3">
        <v>0</v>
      </c>
      <c r="AI4706" s="3">
        <v>0</v>
      </c>
      <c r="AJ4706" s="3">
        <v>0</v>
      </c>
      <c r="AK4706" s="3">
        <v>0</v>
      </c>
      <c r="AL4706" s="2"/>
      <c r="AM4706" s="3">
        <v>0</v>
      </c>
      <c r="AN4706" s="3">
        <v>0</v>
      </c>
      <c r="AO4706" s="3">
        <v>0</v>
      </c>
      <c r="AP4706" s="3">
        <v>0</v>
      </c>
      <c r="AQ4706" s="3">
        <v>0</v>
      </c>
      <c r="AR4706" s="3">
        <v>0</v>
      </c>
      <c r="AS4706" s="3">
        <v>0</v>
      </c>
      <c r="AT4706" s="3">
        <v>0</v>
      </c>
      <c r="AU4706" s="3">
        <v>0</v>
      </c>
      <c r="AV4706" s="3">
        <v>0</v>
      </c>
      <c r="AW4706" s="3">
        <v>0</v>
      </c>
      <c r="AX4706" s="3">
        <v>0</v>
      </c>
      <c r="AY4706" s="3">
        <v>0</v>
      </c>
      <c r="AZ4706" s="3">
        <v>0</v>
      </c>
      <c r="BA4706" s="3">
        <v>1258.6500000000001</v>
      </c>
      <c r="BB4706" s="3">
        <v>872.5</v>
      </c>
      <c r="BC4706" s="3">
        <v>0</v>
      </c>
      <c r="BD4706" s="2"/>
      <c r="BE4706" s="3" t="s">
        <v>449</v>
      </c>
      <c r="BF4706" s="3" t="s">
        <v>457</v>
      </c>
    </row>
    <row r="4707" spans="1:58" ht="13.15" customHeight="1" x14ac:dyDescent="0.25">
      <c r="A4707" s="5" t="s">
        <v>3787</v>
      </c>
      <c r="B4707" s="25" t="e">
        <f>VLOOKUP(Tabla1[[#This Row],[nombre ]],Tabla2[#All],1,0)</f>
        <v>#N/A</v>
      </c>
      <c r="C4707" s="3" t="s">
        <v>381</v>
      </c>
      <c r="D4707" s="3" t="s">
        <v>388</v>
      </c>
      <c r="E4707" s="26" t="s">
        <v>66</v>
      </c>
      <c r="F4707" s="3">
        <v>113</v>
      </c>
      <c r="G4707" s="2"/>
      <c r="H4707" s="4">
        <v>44791</v>
      </c>
      <c r="I4707" s="2"/>
      <c r="J4707" s="4">
        <v>34406</v>
      </c>
      <c r="K4707" s="3">
        <v>29</v>
      </c>
      <c r="L4707" s="3">
        <v>0</v>
      </c>
      <c r="M4707" s="3">
        <v>5774.51</v>
      </c>
      <c r="N4707" s="3">
        <v>1510.4549999999999</v>
      </c>
      <c r="O4707" s="3">
        <v>1510.4549999999999</v>
      </c>
      <c r="P4707" s="3">
        <v>0</v>
      </c>
      <c r="Q4707" s="2"/>
      <c r="R4707" s="3">
        <v>18</v>
      </c>
      <c r="S4707" s="3" t="s">
        <v>60</v>
      </c>
      <c r="T4707" s="3">
        <v>0</v>
      </c>
      <c r="U4707" s="3">
        <v>105</v>
      </c>
      <c r="V4707" s="3">
        <v>7595.7</v>
      </c>
      <c r="W4707" s="3">
        <v>1501.37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  <c r="AD4707" s="3">
        <v>0</v>
      </c>
      <c r="AE4707" s="3">
        <v>0</v>
      </c>
      <c r="AF4707" s="3">
        <v>0</v>
      </c>
      <c r="AG4707" s="3">
        <v>0</v>
      </c>
      <c r="AH4707" s="3">
        <v>0</v>
      </c>
      <c r="AI4707" s="3">
        <v>0</v>
      </c>
      <c r="AJ4707" s="3">
        <v>0</v>
      </c>
      <c r="AK4707" s="3">
        <v>0</v>
      </c>
      <c r="AL4707" s="2"/>
      <c r="AM4707" s="3">
        <v>0</v>
      </c>
      <c r="AN4707" s="3">
        <v>0</v>
      </c>
      <c r="AO4707" s="3">
        <v>0</v>
      </c>
      <c r="AP4707" s="3">
        <v>0</v>
      </c>
      <c r="AQ4707" s="3">
        <v>0</v>
      </c>
      <c r="AR4707" s="3">
        <v>0</v>
      </c>
      <c r="AS4707" s="3">
        <v>0</v>
      </c>
      <c r="AT4707" s="3">
        <v>0</v>
      </c>
      <c r="AU4707" s="3">
        <v>0</v>
      </c>
      <c r="AV4707" s="3">
        <v>0</v>
      </c>
      <c r="AW4707" s="3">
        <v>0</v>
      </c>
      <c r="AX4707" s="3">
        <v>0</v>
      </c>
      <c r="AY4707" s="3">
        <v>0</v>
      </c>
      <c r="AZ4707" s="3">
        <v>1749.96</v>
      </c>
      <c r="BA4707" s="3">
        <v>1367.16</v>
      </c>
      <c r="BB4707" s="3">
        <v>1281.8599999999999</v>
      </c>
      <c r="BC4707" s="3">
        <v>0</v>
      </c>
      <c r="BD4707" s="2"/>
      <c r="BE4707" s="3" t="s">
        <v>449</v>
      </c>
      <c r="BF4707" s="3" t="s">
        <v>455</v>
      </c>
    </row>
    <row r="4708" spans="1:58" ht="13.15" customHeight="1" x14ac:dyDescent="0.25">
      <c r="A4708" s="5" t="s">
        <v>3788</v>
      </c>
      <c r="B4708" s="25" t="e">
        <f>VLOOKUP(Tabla1[[#This Row],[nombre ]],Tabla2[#All],1,0)</f>
        <v>#N/A</v>
      </c>
      <c r="C4708" s="3" t="s">
        <v>381</v>
      </c>
      <c r="D4708" s="3" t="s">
        <v>386</v>
      </c>
      <c r="E4708" s="26" t="s">
        <v>164</v>
      </c>
      <c r="F4708" s="3">
        <v>84</v>
      </c>
      <c r="G4708" s="2"/>
      <c r="H4708" s="4">
        <v>42665</v>
      </c>
      <c r="I4708" s="2"/>
      <c r="J4708" s="4">
        <v>23799</v>
      </c>
      <c r="K4708" s="3">
        <v>58</v>
      </c>
      <c r="L4708" s="3">
        <v>6</v>
      </c>
      <c r="M4708" s="3">
        <v>8512.2099999999991</v>
      </c>
      <c r="N4708" s="3">
        <v>2644.7</v>
      </c>
      <c r="O4708" s="3">
        <v>2644.7</v>
      </c>
      <c r="P4708" s="3">
        <v>1265.76</v>
      </c>
      <c r="Q4708" s="2"/>
      <c r="R4708" s="3">
        <v>18</v>
      </c>
      <c r="S4708" s="3" t="s">
        <v>64</v>
      </c>
      <c r="T4708" s="3">
        <v>0</v>
      </c>
      <c r="U4708" s="3">
        <v>105</v>
      </c>
      <c r="V4708" s="3">
        <v>11917.5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  <c r="AD4708" s="3">
        <v>0</v>
      </c>
      <c r="AE4708" s="3">
        <v>0</v>
      </c>
      <c r="AF4708" s="3">
        <v>0</v>
      </c>
      <c r="AG4708" s="3">
        <v>0</v>
      </c>
      <c r="AH4708" s="3">
        <v>0</v>
      </c>
      <c r="AI4708" s="3">
        <v>0</v>
      </c>
      <c r="AJ4708" s="3">
        <v>0</v>
      </c>
      <c r="AK4708" s="3">
        <v>0</v>
      </c>
      <c r="AL4708" s="2"/>
      <c r="AM4708" s="3">
        <v>0</v>
      </c>
      <c r="AN4708" s="3">
        <v>0</v>
      </c>
      <c r="AO4708" s="3">
        <v>0</v>
      </c>
      <c r="AP4708" s="3">
        <v>0</v>
      </c>
      <c r="AQ4708" s="3">
        <v>0</v>
      </c>
      <c r="AR4708" s="3">
        <v>0</v>
      </c>
      <c r="AS4708" s="3">
        <v>0</v>
      </c>
      <c r="AT4708" s="3">
        <v>0</v>
      </c>
      <c r="AU4708" s="3">
        <v>0</v>
      </c>
      <c r="AV4708" s="3">
        <v>0</v>
      </c>
      <c r="AW4708" s="3">
        <v>0</v>
      </c>
      <c r="AX4708" s="3">
        <v>0</v>
      </c>
      <c r="AY4708" s="3">
        <v>0</v>
      </c>
      <c r="AZ4708" s="3">
        <v>2857.74</v>
      </c>
      <c r="BA4708" s="3">
        <v>2232.6</v>
      </c>
      <c r="BB4708" s="3">
        <v>2724.88</v>
      </c>
      <c r="BC4708" s="3">
        <v>0</v>
      </c>
      <c r="BD4708" s="2"/>
      <c r="BE4708" s="3" t="s">
        <v>449</v>
      </c>
      <c r="BF4708" s="3" t="s">
        <v>453</v>
      </c>
    </row>
    <row r="4709" spans="1:58" ht="13.15" customHeight="1" x14ac:dyDescent="0.25">
      <c r="A4709" s="5" t="s">
        <v>3789</v>
      </c>
      <c r="B4709" s="25" t="e">
        <f>VLOOKUP(Tabla1[[#This Row],[nombre ]],Tabla2[#All],1,0)</f>
        <v>#N/A</v>
      </c>
      <c r="C4709" s="3" t="s">
        <v>381</v>
      </c>
      <c r="D4709" s="3" t="s">
        <v>382</v>
      </c>
      <c r="E4709" s="26" t="s">
        <v>58</v>
      </c>
      <c r="F4709" s="3">
        <v>57</v>
      </c>
      <c r="G4709" s="2"/>
      <c r="H4709" s="4">
        <v>42781</v>
      </c>
      <c r="I4709" s="2"/>
      <c r="J4709" s="4">
        <v>21347</v>
      </c>
      <c r="K4709" s="3">
        <v>64</v>
      </c>
      <c r="L4709" s="3">
        <v>6</v>
      </c>
      <c r="M4709" s="3">
        <v>11717.03</v>
      </c>
      <c r="N4709" s="3">
        <v>2482.0549999999998</v>
      </c>
      <c r="O4709" s="3">
        <v>2482.0549999999998</v>
      </c>
      <c r="P4709" s="3">
        <v>1668.12</v>
      </c>
      <c r="Q4709" s="2"/>
      <c r="R4709" s="3">
        <v>15</v>
      </c>
      <c r="S4709" s="3" t="s">
        <v>52</v>
      </c>
      <c r="T4709" s="3">
        <v>0</v>
      </c>
      <c r="U4709" s="3">
        <v>0</v>
      </c>
      <c r="V4709" s="3">
        <v>0</v>
      </c>
      <c r="W4709" s="3">
        <v>0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  <c r="AD4709" s="3">
        <v>0</v>
      </c>
      <c r="AE4709" s="3">
        <v>0</v>
      </c>
      <c r="AF4709" s="3">
        <v>0</v>
      </c>
      <c r="AG4709" s="3">
        <v>0</v>
      </c>
      <c r="AH4709" s="3">
        <v>0</v>
      </c>
      <c r="AI4709" s="3">
        <v>0</v>
      </c>
      <c r="AJ4709" s="3">
        <v>0</v>
      </c>
      <c r="AK4709" s="3">
        <v>0</v>
      </c>
      <c r="AL4709" s="2"/>
      <c r="AM4709" s="3">
        <v>0</v>
      </c>
      <c r="AN4709" s="3">
        <v>0</v>
      </c>
      <c r="AO4709" s="3">
        <v>0</v>
      </c>
      <c r="AP4709" s="3">
        <v>0</v>
      </c>
      <c r="AQ4709" s="3">
        <v>0</v>
      </c>
      <c r="AR4709" s="3">
        <v>0</v>
      </c>
      <c r="AS4709" s="3">
        <v>0</v>
      </c>
      <c r="AT4709" s="3">
        <v>0</v>
      </c>
      <c r="AU4709" s="3">
        <v>0</v>
      </c>
      <c r="AV4709" s="3">
        <v>0</v>
      </c>
      <c r="AW4709" s="3">
        <v>0</v>
      </c>
      <c r="AX4709" s="3">
        <v>0</v>
      </c>
      <c r="AY4709" s="3">
        <v>0</v>
      </c>
      <c r="AZ4709" s="3">
        <v>1174.3499999999999</v>
      </c>
      <c r="BA4709" s="3">
        <v>917.46</v>
      </c>
      <c r="BB4709" s="3">
        <v>639.16999999999996</v>
      </c>
      <c r="BC4709" s="3">
        <v>0</v>
      </c>
      <c r="BD4709" s="2"/>
      <c r="BE4709" s="3" t="s">
        <v>449</v>
      </c>
      <c r="BF4709" s="3" t="s">
        <v>450</v>
      </c>
    </row>
    <row r="4710" spans="1:58" ht="13.15" customHeight="1" x14ac:dyDescent="0.25">
      <c r="A4710" s="5" t="s">
        <v>3790</v>
      </c>
      <c r="B4710" s="25" t="e">
        <f>VLOOKUP(Tabla1[[#This Row],[nombre ]],Tabla2[#All],1,0)</f>
        <v>#N/A</v>
      </c>
      <c r="C4710" s="3" t="s">
        <v>381</v>
      </c>
      <c r="D4710" s="3" t="s">
        <v>382</v>
      </c>
      <c r="E4710" s="26" t="s">
        <v>169</v>
      </c>
      <c r="F4710" s="3">
        <v>112</v>
      </c>
      <c r="G4710" s="2"/>
      <c r="H4710" s="4">
        <v>43699</v>
      </c>
      <c r="I4710" s="2"/>
      <c r="J4710" s="4">
        <v>24309</v>
      </c>
      <c r="K4710" s="3">
        <v>56</v>
      </c>
      <c r="L4710" s="3">
        <v>3</v>
      </c>
      <c r="M4710" s="3">
        <v>5947.91</v>
      </c>
      <c r="N4710" s="3">
        <v>1556.595</v>
      </c>
      <c r="O4710" s="3">
        <v>1556.595</v>
      </c>
      <c r="P4710" s="3">
        <v>0</v>
      </c>
      <c r="Q4710" s="2"/>
      <c r="R4710" s="3">
        <v>15</v>
      </c>
      <c r="S4710" s="3" t="s">
        <v>60</v>
      </c>
      <c r="T4710" s="3">
        <v>0</v>
      </c>
      <c r="U4710" s="3">
        <v>111</v>
      </c>
      <c r="V4710" s="3">
        <v>8271.7199999999993</v>
      </c>
      <c r="W4710" s="3">
        <v>1546.46</v>
      </c>
      <c r="X4710" s="3">
        <v>0</v>
      </c>
      <c r="Y4710" s="3">
        <v>0</v>
      </c>
      <c r="Z4710" s="3">
        <v>0</v>
      </c>
      <c r="AA4710" s="3">
        <v>0</v>
      </c>
      <c r="AB4710" s="3">
        <v>0</v>
      </c>
      <c r="AC4710" s="3">
        <v>0</v>
      </c>
      <c r="AD4710" s="3">
        <v>0</v>
      </c>
      <c r="AE4710" s="3">
        <v>0</v>
      </c>
      <c r="AF4710" s="3">
        <v>0</v>
      </c>
      <c r="AG4710" s="3">
        <v>0</v>
      </c>
      <c r="AH4710" s="3">
        <v>0</v>
      </c>
      <c r="AI4710" s="3">
        <v>0</v>
      </c>
      <c r="AJ4710" s="3">
        <v>0</v>
      </c>
      <c r="AK4710" s="3">
        <v>0</v>
      </c>
      <c r="AL4710" s="2"/>
      <c r="AM4710" s="3">
        <v>0</v>
      </c>
      <c r="AN4710" s="3">
        <v>0</v>
      </c>
      <c r="AO4710" s="3">
        <v>0</v>
      </c>
      <c r="AP4710" s="3">
        <v>0</v>
      </c>
      <c r="AQ4710" s="3">
        <v>0</v>
      </c>
      <c r="AR4710" s="3">
        <v>0</v>
      </c>
      <c r="AS4710" s="3">
        <v>0</v>
      </c>
      <c r="AT4710" s="3">
        <v>0</v>
      </c>
      <c r="AU4710" s="3">
        <v>0</v>
      </c>
      <c r="AV4710" s="3">
        <v>0</v>
      </c>
      <c r="AW4710" s="3">
        <v>0</v>
      </c>
      <c r="AX4710" s="3">
        <v>0</v>
      </c>
      <c r="AY4710" s="3">
        <v>0</v>
      </c>
      <c r="AZ4710" s="3">
        <v>1859.96</v>
      </c>
      <c r="BA4710" s="3">
        <v>1453.09</v>
      </c>
      <c r="BB4710" s="3">
        <v>1513.07</v>
      </c>
      <c r="BC4710" s="3">
        <v>0</v>
      </c>
      <c r="BD4710" s="2"/>
      <c r="BE4710" s="3" t="s">
        <v>449</v>
      </c>
      <c r="BF4710" s="3" t="s">
        <v>452</v>
      </c>
    </row>
    <row r="4711" spans="1:58" ht="13.15" customHeight="1" x14ac:dyDescent="0.25">
      <c r="A4711" s="32" t="s">
        <v>3791</v>
      </c>
      <c r="B4711" s="25" t="e">
        <f>VLOOKUP(Tabla1[[#This Row],[nombre ]],Tabla2[#All],1,0)</f>
        <v>#N/A</v>
      </c>
      <c r="C4711" s="3" t="s">
        <v>381</v>
      </c>
      <c r="D4711" s="3" t="s">
        <v>390</v>
      </c>
      <c r="E4711" s="26" t="s">
        <v>74</v>
      </c>
      <c r="F4711" s="3">
        <v>36</v>
      </c>
      <c r="G4711" s="2"/>
      <c r="H4711" s="4">
        <v>44958</v>
      </c>
      <c r="I4711" s="2"/>
      <c r="J4711" s="4">
        <v>16899</v>
      </c>
      <c r="K4711" s="3">
        <v>76</v>
      </c>
      <c r="L4711" s="3">
        <v>0</v>
      </c>
      <c r="M4711" s="3">
        <v>13092.61</v>
      </c>
      <c r="N4711" s="3">
        <v>2411.355</v>
      </c>
      <c r="O4711" s="3">
        <v>2411.355</v>
      </c>
      <c r="P4711" s="2"/>
      <c r="Q4711" s="2"/>
      <c r="R4711" s="3">
        <v>15</v>
      </c>
      <c r="S4711" s="3" t="s">
        <v>55</v>
      </c>
      <c r="T4711" s="3">
        <v>0</v>
      </c>
      <c r="U4711" s="3">
        <v>0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0</v>
      </c>
      <c r="AD4711" s="3">
        <v>0</v>
      </c>
      <c r="AE4711" s="3">
        <v>0</v>
      </c>
      <c r="AF4711" s="3">
        <v>0</v>
      </c>
      <c r="AG4711" s="3">
        <v>0</v>
      </c>
      <c r="AH4711" s="3">
        <v>5277.97</v>
      </c>
      <c r="AI4711" s="3">
        <v>0</v>
      </c>
      <c r="AJ4711" s="3">
        <v>0</v>
      </c>
      <c r="AK4711" s="3">
        <v>0</v>
      </c>
      <c r="AL4711" s="2"/>
      <c r="AM4711" s="3">
        <v>0</v>
      </c>
      <c r="AN4711" s="3">
        <v>0</v>
      </c>
      <c r="AO4711" s="3">
        <v>0</v>
      </c>
      <c r="AP4711" s="3">
        <v>0</v>
      </c>
      <c r="AQ4711" s="3">
        <v>0</v>
      </c>
      <c r="AR4711" s="3">
        <v>0</v>
      </c>
      <c r="AS4711" s="3">
        <v>0</v>
      </c>
      <c r="AT4711" s="3">
        <v>0</v>
      </c>
      <c r="AU4711" s="3">
        <v>0</v>
      </c>
      <c r="AV4711" s="3">
        <v>0</v>
      </c>
      <c r="AW4711" s="3">
        <v>0</v>
      </c>
      <c r="AX4711" s="3">
        <v>0</v>
      </c>
      <c r="AY4711" s="3">
        <v>0</v>
      </c>
      <c r="AZ4711" s="3">
        <v>0</v>
      </c>
      <c r="BA4711" s="3">
        <v>895.77</v>
      </c>
      <c r="BB4711" s="3">
        <v>612.95000000000005</v>
      </c>
      <c r="BC4711" s="3">
        <v>0</v>
      </c>
      <c r="BD4711" s="2"/>
      <c r="BE4711" s="3" t="s">
        <v>449</v>
      </c>
      <c r="BF4711" s="3" t="s">
        <v>451</v>
      </c>
    </row>
    <row r="4712" spans="1:58" ht="13.15" customHeight="1" x14ac:dyDescent="0.25">
      <c r="A4712" s="5" t="s">
        <v>3792</v>
      </c>
      <c r="B4712" s="25" t="e">
        <f>VLOOKUP(Tabla1[[#This Row],[nombre ]],Tabla2[#All],1,0)</f>
        <v>#N/A</v>
      </c>
      <c r="C4712" s="3" t="s">
        <v>381</v>
      </c>
      <c r="D4712" s="3" t="s">
        <v>391</v>
      </c>
      <c r="E4712" s="26" t="s">
        <v>69</v>
      </c>
      <c r="F4712" s="3">
        <v>75</v>
      </c>
      <c r="G4712" s="2"/>
      <c r="H4712" s="4">
        <v>42817</v>
      </c>
      <c r="I4712" s="2"/>
      <c r="J4712" s="4">
        <v>34980</v>
      </c>
      <c r="K4712" s="3">
        <v>27</v>
      </c>
      <c r="L4712" s="3">
        <v>5</v>
      </c>
      <c r="M4712" s="3">
        <v>10553.19</v>
      </c>
      <c r="N4712" s="3">
        <v>2604.1149999999998</v>
      </c>
      <c r="O4712" s="3">
        <v>2604.1149999999998</v>
      </c>
      <c r="P4712" s="3">
        <v>1546.65</v>
      </c>
      <c r="Q4712" s="2"/>
      <c r="R4712" s="3">
        <v>18</v>
      </c>
      <c r="S4712" s="3" t="s">
        <v>64</v>
      </c>
      <c r="T4712" s="3">
        <v>0</v>
      </c>
      <c r="U4712" s="3">
        <v>45</v>
      </c>
      <c r="V4712" s="3">
        <v>5832.9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  <c r="AD4712" s="3">
        <v>0</v>
      </c>
      <c r="AE4712" s="3">
        <v>0</v>
      </c>
      <c r="AF4712" s="3">
        <v>0</v>
      </c>
      <c r="AG4712" s="3">
        <v>0</v>
      </c>
      <c r="AH4712" s="3">
        <v>0</v>
      </c>
      <c r="AI4712" s="3">
        <v>0</v>
      </c>
      <c r="AJ4712" s="3">
        <v>0</v>
      </c>
      <c r="AK4712" s="3">
        <v>0</v>
      </c>
      <c r="AL4712" s="2"/>
      <c r="AM4712" s="3">
        <v>0</v>
      </c>
      <c r="AN4712" s="3">
        <v>0</v>
      </c>
      <c r="AO4712" s="3">
        <v>0</v>
      </c>
      <c r="AP4712" s="3">
        <v>0</v>
      </c>
      <c r="AQ4712" s="3">
        <v>0</v>
      </c>
      <c r="AR4712" s="3">
        <v>0</v>
      </c>
      <c r="AS4712" s="3">
        <v>0</v>
      </c>
      <c r="AT4712" s="3">
        <v>0</v>
      </c>
      <c r="AU4712" s="3">
        <v>0</v>
      </c>
      <c r="AV4712" s="3">
        <v>0</v>
      </c>
      <c r="AW4712" s="3">
        <v>0</v>
      </c>
      <c r="AX4712" s="3">
        <v>0</v>
      </c>
      <c r="AY4712" s="3">
        <v>0</v>
      </c>
      <c r="AZ4712" s="3">
        <v>2277</v>
      </c>
      <c r="BA4712" s="3">
        <v>1778.91</v>
      </c>
      <c r="BB4712" s="3">
        <v>1719.59</v>
      </c>
      <c r="BC4712" s="3">
        <v>0</v>
      </c>
      <c r="BD4712" s="2"/>
      <c r="BE4712" s="3" t="s">
        <v>449</v>
      </c>
      <c r="BF4712" s="3" t="s">
        <v>453</v>
      </c>
    </row>
    <row r="4713" spans="1:58" ht="13.15" customHeight="1" x14ac:dyDescent="0.25">
      <c r="A4713" s="5" t="s">
        <v>5442</v>
      </c>
      <c r="B4713" s="25" t="e">
        <f>VLOOKUP(Tabla1[[#This Row],[nombre ]],Tabla2[#All],1,0)</f>
        <v>#N/A</v>
      </c>
      <c r="C4713" s="3" t="s">
        <v>381</v>
      </c>
      <c r="D4713" s="3" t="s">
        <v>382</v>
      </c>
      <c r="E4713" s="26" t="s">
        <v>160</v>
      </c>
      <c r="F4713" s="3">
        <v>113</v>
      </c>
      <c r="G4713" s="2"/>
      <c r="H4713" s="4">
        <v>42523</v>
      </c>
      <c r="I4713" s="2"/>
      <c r="J4713" s="4">
        <v>29097</v>
      </c>
      <c r="K4713" s="3">
        <v>43</v>
      </c>
      <c r="L4713" s="3">
        <v>6</v>
      </c>
      <c r="M4713" s="3">
        <v>5774.51</v>
      </c>
      <c r="N4713" s="3">
        <v>1510.4549999999999</v>
      </c>
      <c r="O4713" s="3">
        <v>1510.4549999999999</v>
      </c>
      <c r="P4713" s="3">
        <v>806.65</v>
      </c>
      <c r="Q4713" s="2"/>
      <c r="R4713" s="3">
        <v>18</v>
      </c>
      <c r="S4713" s="3" t="s">
        <v>64</v>
      </c>
      <c r="T4713" s="3">
        <v>0</v>
      </c>
      <c r="U4713" s="3">
        <v>105</v>
      </c>
      <c r="V4713" s="3">
        <v>7595.7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  <c r="AD4713" s="3">
        <v>0</v>
      </c>
      <c r="AE4713" s="3">
        <v>0</v>
      </c>
      <c r="AF4713" s="3">
        <v>0</v>
      </c>
      <c r="AG4713" s="3">
        <v>0</v>
      </c>
      <c r="AH4713" s="3">
        <v>0</v>
      </c>
      <c r="AI4713" s="3">
        <v>0</v>
      </c>
      <c r="AJ4713" s="3">
        <v>0</v>
      </c>
      <c r="AK4713" s="3">
        <v>0</v>
      </c>
      <c r="AL4713" s="2"/>
      <c r="AM4713" s="3">
        <v>0</v>
      </c>
      <c r="AN4713" s="3">
        <v>0</v>
      </c>
      <c r="AO4713" s="3">
        <v>0</v>
      </c>
      <c r="AP4713" s="3">
        <v>0</v>
      </c>
      <c r="AQ4713" s="3">
        <v>0</v>
      </c>
      <c r="AR4713" s="3">
        <v>0</v>
      </c>
      <c r="AS4713" s="3">
        <v>0</v>
      </c>
      <c r="AT4713" s="3">
        <v>0</v>
      </c>
      <c r="AU4713" s="3">
        <v>0</v>
      </c>
      <c r="AV4713" s="3">
        <v>0</v>
      </c>
      <c r="AW4713" s="3">
        <v>0</v>
      </c>
      <c r="AX4713" s="3">
        <v>0</v>
      </c>
      <c r="AY4713" s="3">
        <v>0</v>
      </c>
      <c r="AZ4713" s="3">
        <v>1821.27</v>
      </c>
      <c r="BA4713" s="3">
        <v>1422.87</v>
      </c>
      <c r="BB4713" s="3">
        <v>1400.89</v>
      </c>
      <c r="BC4713" s="3">
        <v>0</v>
      </c>
      <c r="BD4713" s="2"/>
      <c r="BE4713" s="3" t="s">
        <v>449</v>
      </c>
      <c r="BF4713" s="3" t="s">
        <v>453</v>
      </c>
    </row>
    <row r="4714" spans="1:58" ht="13.15" customHeight="1" x14ac:dyDescent="0.25">
      <c r="A4714" s="5" t="s">
        <v>3793</v>
      </c>
      <c r="B4714" s="25" t="e">
        <f>VLOOKUP(Tabla1[[#This Row],[nombre ]],Tabla2[#All],1,0)</f>
        <v>#N/A</v>
      </c>
      <c r="C4714" s="3" t="s">
        <v>381</v>
      </c>
      <c r="D4714" s="3" t="s">
        <v>382</v>
      </c>
      <c r="E4714" s="26" t="s">
        <v>160</v>
      </c>
      <c r="F4714" s="3">
        <v>113</v>
      </c>
      <c r="G4714" s="2"/>
      <c r="H4714" s="4">
        <v>44895</v>
      </c>
      <c r="I4714" s="2"/>
      <c r="J4714" s="4">
        <v>35684</v>
      </c>
      <c r="K4714" s="3">
        <v>25</v>
      </c>
      <c r="L4714" s="3">
        <v>0</v>
      </c>
      <c r="M4714" s="3">
        <v>5774.51</v>
      </c>
      <c r="N4714" s="3">
        <v>1510.4549999999999</v>
      </c>
      <c r="O4714" s="3">
        <v>1510.4549999999999</v>
      </c>
      <c r="P4714" s="2"/>
      <c r="Q4714" s="2"/>
      <c r="R4714" s="3">
        <v>18</v>
      </c>
      <c r="S4714" s="3" t="s">
        <v>55</v>
      </c>
      <c r="T4714" s="3">
        <v>0</v>
      </c>
      <c r="U4714" s="3">
        <v>95</v>
      </c>
      <c r="V4714" s="3">
        <v>6872.3</v>
      </c>
      <c r="W4714" s="3">
        <v>0</v>
      </c>
      <c r="X4714" s="3">
        <v>0</v>
      </c>
      <c r="Y4714" s="3">
        <v>0</v>
      </c>
      <c r="Z4714" s="3">
        <v>0</v>
      </c>
      <c r="AA4714" s="3">
        <v>0</v>
      </c>
      <c r="AB4714" s="3">
        <v>0</v>
      </c>
      <c r="AC4714" s="3">
        <v>0</v>
      </c>
      <c r="AD4714" s="3">
        <v>0</v>
      </c>
      <c r="AE4714" s="3">
        <v>0</v>
      </c>
      <c r="AF4714" s="3">
        <v>0</v>
      </c>
      <c r="AG4714" s="3">
        <v>0</v>
      </c>
      <c r="AH4714" s="3">
        <v>0</v>
      </c>
      <c r="AI4714" s="3">
        <v>0</v>
      </c>
      <c r="AJ4714" s="3">
        <v>0</v>
      </c>
      <c r="AK4714" s="3">
        <v>0</v>
      </c>
      <c r="AL4714" s="2"/>
      <c r="AM4714" s="3">
        <v>0</v>
      </c>
      <c r="AN4714" s="3">
        <v>0</v>
      </c>
      <c r="AO4714" s="3">
        <v>0</v>
      </c>
      <c r="AP4714" s="3">
        <v>0</v>
      </c>
      <c r="AQ4714" s="3">
        <v>0</v>
      </c>
      <c r="AR4714" s="3">
        <v>0</v>
      </c>
      <c r="AS4714" s="3">
        <v>0</v>
      </c>
      <c r="AT4714" s="3">
        <v>0</v>
      </c>
      <c r="AU4714" s="3">
        <v>0</v>
      </c>
      <c r="AV4714" s="3">
        <v>0</v>
      </c>
      <c r="AW4714" s="3">
        <v>0</v>
      </c>
      <c r="AX4714" s="3">
        <v>0</v>
      </c>
      <c r="AY4714" s="3">
        <v>0</v>
      </c>
      <c r="AZ4714" s="3">
        <v>0</v>
      </c>
      <c r="BA4714" s="3">
        <v>1294.82</v>
      </c>
      <c r="BB4714" s="3">
        <v>945.2</v>
      </c>
      <c r="BC4714" s="3">
        <v>0</v>
      </c>
      <c r="BD4714" s="2"/>
      <c r="BE4714" s="3" t="s">
        <v>449</v>
      </c>
      <c r="BF4714" s="3" t="s">
        <v>457</v>
      </c>
    </row>
    <row r="4715" spans="1:58" ht="13.15" customHeight="1" x14ac:dyDescent="0.25">
      <c r="A4715" s="5" t="s">
        <v>3794</v>
      </c>
      <c r="B4715" s="25" t="e">
        <f>VLOOKUP(Tabla1[[#This Row],[nombre ]],Tabla2[#All],1,0)</f>
        <v>#N/A</v>
      </c>
      <c r="C4715" s="3" t="s">
        <v>381</v>
      </c>
      <c r="D4715" s="3" t="s">
        <v>383</v>
      </c>
      <c r="E4715" s="26" t="s">
        <v>139</v>
      </c>
      <c r="F4715" s="3">
        <v>93</v>
      </c>
      <c r="G4715" s="2"/>
      <c r="H4715" s="4">
        <v>43664</v>
      </c>
      <c r="I4715" s="2"/>
      <c r="J4715" s="4">
        <v>31803</v>
      </c>
      <c r="K4715" s="3">
        <v>36</v>
      </c>
      <c r="L4715" s="3">
        <v>3</v>
      </c>
      <c r="M4715" s="3">
        <v>7669.11</v>
      </c>
      <c r="N4715" s="3">
        <v>2005.9949999999999</v>
      </c>
      <c r="O4715" s="3">
        <v>2005.9949999999999</v>
      </c>
      <c r="P4715" s="3">
        <v>0</v>
      </c>
      <c r="Q4715" s="2"/>
      <c r="R4715" s="3">
        <v>18</v>
      </c>
      <c r="S4715" s="3" t="s">
        <v>60</v>
      </c>
      <c r="T4715" s="3">
        <v>0</v>
      </c>
      <c r="U4715" s="3">
        <v>90</v>
      </c>
      <c r="V4715" s="3">
        <v>8645.4</v>
      </c>
      <c r="W4715" s="3">
        <v>1993.97</v>
      </c>
      <c r="X4715" s="3">
        <v>0</v>
      </c>
      <c r="Y4715" s="3">
        <v>0</v>
      </c>
      <c r="Z4715" s="3">
        <v>0</v>
      </c>
      <c r="AA4715" s="3">
        <v>0</v>
      </c>
      <c r="AB4715" s="3">
        <v>0</v>
      </c>
      <c r="AC4715" s="3">
        <v>0</v>
      </c>
      <c r="AD4715" s="3">
        <v>0</v>
      </c>
      <c r="AE4715" s="3">
        <v>0</v>
      </c>
      <c r="AF4715" s="3">
        <v>0</v>
      </c>
      <c r="AG4715" s="3">
        <v>0</v>
      </c>
      <c r="AH4715" s="3">
        <v>0</v>
      </c>
      <c r="AI4715" s="3">
        <v>0</v>
      </c>
      <c r="AJ4715" s="3">
        <v>0</v>
      </c>
      <c r="AK4715" s="3">
        <v>0</v>
      </c>
      <c r="AL4715" s="2"/>
      <c r="AM4715" s="3">
        <v>0</v>
      </c>
      <c r="AN4715" s="3">
        <v>0</v>
      </c>
      <c r="AO4715" s="3">
        <v>0</v>
      </c>
      <c r="AP4715" s="3">
        <v>0</v>
      </c>
      <c r="AQ4715" s="3">
        <v>0</v>
      </c>
      <c r="AR4715" s="3">
        <v>0</v>
      </c>
      <c r="AS4715" s="3">
        <v>0</v>
      </c>
      <c r="AT4715" s="3">
        <v>0</v>
      </c>
      <c r="AU4715" s="3">
        <v>0</v>
      </c>
      <c r="AV4715" s="3">
        <v>0</v>
      </c>
      <c r="AW4715" s="3">
        <v>0</v>
      </c>
      <c r="AX4715" s="3">
        <v>0</v>
      </c>
      <c r="AY4715" s="3">
        <v>0</v>
      </c>
      <c r="AZ4715" s="3">
        <v>2139.4499999999998</v>
      </c>
      <c r="BA4715" s="3">
        <v>1671.45</v>
      </c>
      <c r="BB4715" s="3">
        <v>1738.12</v>
      </c>
      <c r="BC4715" s="3">
        <v>0</v>
      </c>
      <c r="BD4715" s="2"/>
      <c r="BE4715" s="3" t="s">
        <v>449</v>
      </c>
      <c r="BF4715" s="3" t="s">
        <v>455</v>
      </c>
    </row>
    <row r="4716" spans="1:58" ht="13.15" customHeight="1" x14ac:dyDescent="0.25">
      <c r="A4716" s="5" t="s">
        <v>3795</v>
      </c>
      <c r="B4716" s="25" t="e">
        <f>VLOOKUP(Tabla1[[#This Row],[nombre ]],Tabla2[#All],1,0)</f>
        <v>#N/A</v>
      </c>
      <c r="C4716" s="3" t="s">
        <v>381</v>
      </c>
      <c r="D4716" s="3" t="s">
        <v>382</v>
      </c>
      <c r="E4716" s="26" t="s">
        <v>160</v>
      </c>
      <c r="F4716" s="3">
        <v>113</v>
      </c>
      <c r="G4716" s="2"/>
      <c r="H4716" s="4">
        <v>42523</v>
      </c>
      <c r="I4716" s="2"/>
      <c r="J4716" s="4">
        <v>19976</v>
      </c>
      <c r="K4716" s="3">
        <v>68</v>
      </c>
      <c r="L4716" s="3">
        <v>6</v>
      </c>
      <c r="M4716" s="3">
        <v>5774.51</v>
      </c>
      <c r="N4716" s="3">
        <v>1510.4549999999999</v>
      </c>
      <c r="O4716" s="3">
        <v>1510.4549999999999</v>
      </c>
      <c r="P4716" s="3">
        <v>806.65</v>
      </c>
      <c r="Q4716" s="2"/>
      <c r="R4716" s="3">
        <v>18</v>
      </c>
      <c r="S4716" s="3" t="s">
        <v>64</v>
      </c>
      <c r="T4716" s="3">
        <v>0</v>
      </c>
      <c r="U4716" s="3">
        <v>0</v>
      </c>
      <c r="V4716" s="3">
        <v>0</v>
      </c>
      <c r="W4716" s="3">
        <v>0</v>
      </c>
      <c r="X4716" s="3">
        <v>0</v>
      </c>
      <c r="Y4716" s="3">
        <v>0</v>
      </c>
      <c r="Z4716" s="3">
        <v>0</v>
      </c>
      <c r="AA4716" s="3">
        <v>0</v>
      </c>
      <c r="AB4716" s="3">
        <v>0</v>
      </c>
      <c r="AC4716" s="3">
        <v>0</v>
      </c>
      <c r="AD4716" s="3">
        <v>0</v>
      </c>
      <c r="AE4716" s="3">
        <v>0</v>
      </c>
      <c r="AF4716" s="3">
        <v>0</v>
      </c>
      <c r="AG4716" s="3">
        <v>0</v>
      </c>
      <c r="AH4716" s="3">
        <v>0</v>
      </c>
      <c r="AI4716" s="3">
        <v>0</v>
      </c>
      <c r="AJ4716" s="3">
        <v>0</v>
      </c>
      <c r="AK4716" s="3">
        <v>0</v>
      </c>
      <c r="AL4716" s="2"/>
      <c r="AM4716" s="3">
        <v>0</v>
      </c>
      <c r="AN4716" s="3">
        <v>0</v>
      </c>
      <c r="AO4716" s="3">
        <v>0</v>
      </c>
      <c r="AP4716" s="3">
        <v>0</v>
      </c>
      <c r="AQ4716" s="3">
        <v>0</v>
      </c>
      <c r="AR4716" s="3">
        <v>0</v>
      </c>
      <c r="AS4716" s="3">
        <v>0</v>
      </c>
      <c r="AT4716" s="3">
        <v>0</v>
      </c>
      <c r="AU4716" s="3">
        <v>0</v>
      </c>
      <c r="AV4716" s="3">
        <v>0</v>
      </c>
      <c r="AW4716" s="3">
        <v>0</v>
      </c>
      <c r="AX4716" s="3">
        <v>0</v>
      </c>
      <c r="AY4716" s="3">
        <v>0</v>
      </c>
      <c r="AZ4716" s="3">
        <v>849.03</v>
      </c>
      <c r="BA4716" s="3">
        <v>663.3</v>
      </c>
      <c r="BB4716" s="3">
        <v>152.76</v>
      </c>
      <c r="BC4716" s="3">
        <v>0</v>
      </c>
      <c r="BD4716" s="2"/>
      <c r="BE4716" s="3" t="s">
        <v>449</v>
      </c>
      <c r="BF4716" s="3" t="s">
        <v>453</v>
      </c>
    </row>
    <row r="4717" spans="1:58" ht="13.15" customHeight="1" x14ac:dyDescent="0.25">
      <c r="A4717" s="5" t="s">
        <v>3796</v>
      </c>
      <c r="B4717" s="25" t="e">
        <f>VLOOKUP(Tabla1[[#This Row],[nombre ]],Tabla2[#All],1,0)</f>
        <v>#N/A</v>
      </c>
      <c r="C4717" s="3" t="s">
        <v>381</v>
      </c>
      <c r="D4717" s="3" t="s">
        <v>383</v>
      </c>
      <c r="E4717" s="26" t="s">
        <v>206</v>
      </c>
      <c r="F4717" s="3">
        <v>113</v>
      </c>
      <c r="G4717" s="2"/>
      <c r="H4717" s="4">
        <v>42523</v>
      </c>
      <c r="I4717" s="2"/>
      <c r="J4717" s="4">
        <v>33080</v>
      </c>
      <c r="K4717" s="3">
        <v>32</v>
      </c>
      <c r="L4717" s="3">
        <v>6</v>
      </c>
      <c r="M4717" s="3">
        <v>5774.51</v>
      </c>
      <c r="N4717" s="3">
        <v>1510.4549999999999</v>
      </c>
      <c r="O4717" s="3">
        <v>1510.4549999999999</v>
      </c>
      <c r="P4717" s="3">
        <v>806.65</v>
      </c>
      <c r="Q4717" s="2"/>
      <c r="R4717" s="3">
        <v>18</v>
      </c>
      <c r="S4717" s="3" t="s">
        <v>60</v>
      </c>
      <c r="T4717" s="3">
        <v>0</v>
      </c>
      <c r="U4717" s="3">
        <v>80</v>
      </c>
      <c r="V4717" s="3">
        <v>5787.2</v>
      </c>
      <c r="W4717" s="3">
        <v>1501.37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0</v>
      </c>
      <c r="AD4717" s="3">
        <v>0</v>
      </c>
      <c r="AE4717" s="3">
        <v>0</v>
      </c>
      <c r="AF4717" s="3">
        <v>0</v>
      </c>
      <c r="AG4717" s="3">
        <v>0</v>
      </c>
      <c r="AH4717" s="3">
        <v>0</v>
      </c>
      <c r="AI4717" s="3">
        <v>0</v>
      </c>
      <c r="AJ4717" s="3">
        <v>0</v>
      </c>
      <c r="AK4717" s="3">
        <v>0</v>
      </c>
      <c r="AL4717" s="2"/>
      <c r="AM4717" s="3">
        <v>0</v>
      </c>
      <c r="AN4717" s="3">
        <v>0</v>
      </c>
      <c r="AO4717" s="3">
        <v>0</v>
      </c>
      <c r="AP4717" s="3">
        <v>0</v>
      </c>
      <c r="AQ4717" s="3">
        <v>0</v>
      </c>
      <c r="AR4717" s="3">
        <v>0</v>
      </c>
      <c r="AS4717" s="3">
        <v>0</v>
      </c>
      <c r="AT4717" s="3">
        <v>0</v>
      </c>
      <c r="AU4717" s="3">
        <v>0</v>
      </c>
      <c r="AV4717" s="3">
        <v>0</v>
      </c>
      <c r="AW4717" s="3">
        <v>0</v>
      </c>
      <c r="AX4717" s="3">
        <v>0</v>
      </c>
      <c r="AY4717" s="3">
        <v>0</v>
      </c>
      <c r="AZ4717" s="3">
        <v>1589.79</v>
      </c>
      <c r="BA4717" s="3">
        <v>1242.02</v>
      </c>
      <c r="BB4717" s="3">
        <v>1030.72</v>
      </c>
      <c r="BC4717" s="3">
        <v>0</v>
      </c>
      <c r="BD4717" s="2"/>
      <c r="BE4717" s="3" t="s">
        <v>449</v>
      </c>
      <c r="BF4717" s="3" t="s">
        <v>455</v>
      </c>
    </row>
    <row r="4718" spans="1:58" ht="13.15" customHeight="1" x14ac:dyDescent="0.25">
      <c r="A4718" s="5" t="s">
        <v>3797</v>
      </c>
      <c r="B4718" s="25" t="e">
        <f>VLOOKUP(Tabla1[[#This Row],[nombre ]],Tabla2[#All],1,0)</f>
        <v>#N/A</v>
      </c>
      <c r="C4718" s="3" t="s">
        <v>381</v>
      </c>
      <c r="D4718" s="3" t="s">
        <v>383</v>
      </c>
      <c r="E4718" s="26" t="s">
        <v>164</v>
      </c>
      <c r="F4718" s="3">
        <v>84</v>
      </c>
      <c r="G4718" s="2"/>
      <c r="H4718" s="4">
        <v>42523</v>
      </c>
      <c r="I4718" s="2"/>
      <c r="J4718" s="4">
        <v>28795</v>
      </c>
      <c r="K4718" s="3">
        <v>44</v>
      </c>
      <c r="L4718" s="3">
        <v>6</v>
      </c>
      <c r="M4718" s="3">
        <v>8512.2099999999991</v>
      </c>
      <c r="N4718" s="3">
        <v>2644.7</v>
      </c>
      <c r="O4718" s="3">
        <v>2644.7</v>
      </c>
      <c r="P4718" s="3">
        <v>1265.76</v>
      </c>
      <c r="Q4718" s="2"/>
      <c r="R4718" s="3">
        <v>18</v>
      </c>
      <c r="S4718" s="3" t="s">
        <v>60</v>
      </c>
      <c r="T4718" s="3">
        <v>0</v>
      </c>
      <c r="U4718" s="3">
        <v>90</v>
      </c>
      <c r="V4718" s="3">
        <v>10215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0</v>
      </c>
      <c r="AD4718" s="3">
        <v>0</v>
      </c>
      <c r="AE4718" s="3">
        <v>0</v>
      </c>
      <c r="AF4718" s="3">
        <v>0</v>
      </c>
      <c r="AG4718" s="3">
        <v>0</v>
      </c>
      <c r="AH4718" s="3">
        <v>0</v>
      </c>
      <c r="AI4718" s="3">
        <v>0</v>
      </c>
      <c r="AJ4718" s="3">
        <v>0</v>
      </c>
      <c r="AK4718" s="3">
        <v>0</v>
      </c>
      <c r="AL4718" s="2"/>
      <c r="AM4718" s="3">
        <v>0</v>
      </c>
      <c r="AN4718" s="3">
        <v>0</v>
      </c>
      <c r="AO4718" s="3">
        <v>0</v>
      </c>
      <c r="AP4718" s="3">
        <v>0</v>
      </c>
      <c r="AQ4718" s="3">
        <v>0</v>
      </c>
      <c r="AR4718" s="3">
        <v>0</v>
      </c>
      <c r="AS4718" s="3">
        <v>0</v>
      </c>
      <c r="AT4718" s="3">
        <v>0</v>
      </c>
      <c r="AU4718" s="3">
        <v>0</v>
      </c>
      <c r="AV4718" s="3">
        <v>0</v>
      </c>
      <c r="AW4718" s="3">
        <v>0</v>
      </c>
      <c r="AX4718" s="3">
        <v>0</v>
      </c>
      <c r="AY4718" s="3">
        <v>0</v>
      </c>
      <c r="AZ4718" s="3">
        <v>2639.82</v>
      </c>
      <c r="BA4718" s="3">
        <v>2062.35</v>
      </c>
      <c r="BB4718" s="3">
        <v>2361.23</v>
      </c>
      <c r="BC4718" s="3">
        <v>0</v>
      </c>
      <c r="BD4718" s="2"/>
      <c r="BE4718" s="3" t="s">
        <v>449</v>
      </c>
      <c r="BF4718" s="3" t="s">
        <v>455</v>
      </c>
    </row>
    <row r="4719" spans="1:58" ht="13.15" customHeight="1" x14ac:dyDescent="0.25">
      <c r="A4719" s="5" t="s">
        <v>5443</v>
      </c>
      <c r="B4719" s="25" t="e">
        <f>VLOOKUP(Tabla1[[#This Row],[nombre ]],Tabla2[#All],1,0)</f>
        <v>#N/A</v>
      </c>
      <c r="C4719" s="3" t="s">
        <v>381</v>
      </c>
      <c r="D4719" s="3" t="s">
        <v>383</v>
      </c>
      <c r="E4719" s="26" t="s">
        <v>160</v>
      </c>
      <c r="F4719" s="3">
        <v>113</v>
      </c>
      <c r="G4719" s="2"/>
      <c r="H4719" s="4">
        <v>43909</v>
      </c>
      <c r="I4719" s="2"/>
      <c r="J4719" s="4">
        <v>25749</v>
      </c>
      <c r="K4719" s="3">
        <v>52</v>
      </c>
      <c r="L4719" s="3">
        <v>2</v>
      </c>
      <c r="M4719" s="3">
        <v>5774.51</v>
      </c>
      <c r="N4719" s="3">
        <v>1510.4549999999999</v>
      </c>
      <c r="O4719" s="3">
        <v>1510.4549999999999</v>
      </c>
      <c r="P4719" s="3">
        <v>0</v>
      </c>
      <c r="Q4719" s="2"/>
      <c r="R4719" s="3">
        <v>18</v>
      </c>
      <c r="S4719" s="3" t="s">
        <v>64</v>
      </c>
      <c r="T4719" s="3">
        <v>0</v>
      </c>
      <c r="U4719" s="3">
        <v>60</v>
      </c>
      <c r="V4719" s="3">
        <v>4340.3999999999996</v>
      </c>
      <c r="W4719" s="3">
        <v>0</v>
      </c>
      <c r="X4719" s="3">
        <v>0</v>
      </c>
      <c r="Y4719" s="3">
        <v>0</v>
      </c>
      <c r="Z4719" s="3">
        <v>0</v>
      </c>
      <c r="AA4719" s="3">
        <v>0</v>
      </c>
      <c r="AB4719" s="3">
        <v>0</v>
      </c>
      <c r="AC4719" s="3">
        <v>0</v>
      </c>
      <c r="AD4719" s="3">
        <v>0</v>
      </c>
      <c r="AE4719" s="3">
        <v>0</v>
      </c>
      <c r="AF4719" s="3">
        <v>0</v>
      </c>
      <c r="AG4719" s="3">
        <v>0</v>
      </c>
      <c r="AH4719" s="3">
        <v>0</v>
      </c>
      <c r="AI4719" s="3">
        <v>0</v>
      </c>
      <c r="AJ4719" s="3">
        <v>0</v>
      </c>
      <c r="AK4719" s="3">
        <v>0</v>
      </c>
      <c r="AL4719" s="2"/>
      <c r="AM4719" s="3">
        <v>0</v>
      </c>
      <c r="AN4719" s="3">
        <v>0</v>
      </c>
      <c r="AO4719" s="3">
        <v>0</v>
      </c>
      <c r="AP4719" s="3">
        <v>0</v>
      </c>
      <c r="AQ4719" s="3">
        <v>0</v>
      </c>
      <c r="AR4719" s="3">
        <v>0</v>
      </c>
      <c r="AS4719" s="3">
        <v>0</v>
      </c>
      <c r="AT4719" s="3">
        <v>0</v>
      </c>
      <c r="AU4719" s="3">
        <v>0</v>
      </c>
      <c r="AV4719" s="3">
        <v>0</v>
      </c>
      <c r="AW4719" s="3">
        <v>0</v>
      </c>
      <c r="AX4719" s="3">
        <v>0</v>
      </c>
      <c r="AY4719" s="3">
        <v>0</v>
      </c>
      <c r="AZ4719" s="3">
        <v>1333.26</v>
      </c>
      <c r="BA4719" s="3">
        <v>1041.6300000000001</v>
      </c>
      <c r="BB4719" s="3">
        <v>667.71</v>
      </c>
      <c r="BC4719" s="3">
        <v>0</v>
      </c>
      <c r="BD4719" s="2"/>
      <c r="BE4719" s="3" t="s">
        <v>449</v>
      </c>
      <c r="BF4719" s="3" t="s">
        <v>453</v>
      </c>
    </row>
    <row r="4720" spans="1:58" ht="13.15" customHeight="1" x14ac:dyDescent="0.25">
      <c r="A4720" s="5" t="s">
        <v>5444</v>
      </c>
      <c r="B4720" s="25" t="e">
        <f>VLOOKUP(Tabla1[[#This Row],[nombre ]],Tabla2[#All],1,0)</f>
        <v>#N/A</v>
      </c>
      <c r="C4720" s="3" t="s">
        <v>381</v>
      </c>
      <c r="D4720" s="3" t="s">
        <v>383</v>
      </c>
      <c r="E4720" s="26" t="s">
        <v>160</v>
      </c>
      <c r="F4720" s="3">
        <v>113</v>
      </c>
      <c r="G4720" s="2"/>
      <c r="H4720" s="4">
        <v>42523</v>
      </c>
      <c r="I4720" s="2"/>
      <c r="J4720" s="4">
        <v>31006</v>
      </c>
      <c r="K4720" s="3">
        <v>38</v>
      </c>
      <c r="L4720" s="3">
        <v>6</v>
      </c>
      <c r="M4720" s="3">
        <v>5774.51</v>
      </c>
      <c r="N4720" s="3">
        <v>1510.4549999999999</v>
      </c>
      <c r="O4720" s="3">
        <v>1510.4549999999999</v>
      </c>
      <c r="P4720" s="3">
        <v>806.65</v>
      </c>
      <c r="Q4720" s="2"/>
      <c r="R4720" s="3">
        <v>18</v>
      </c>
      <c r="S4720" s="3" t="s">
        <v>64</v>
      </c>
      <c r="T4720" s="3">
        <v>0</v>
      </c>
      <c r="U4720" s="3">
        <v>70</v>
      </c>
      <c r="V4720" s="3">
        <v>5063.8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0</v>
      </c>
      <c r="AD4720" s="3">
        <v>0</v>
      </c>
      <c r="AE4720" s="3">
        <v>0</v>
      </c>
      <c r="AF4720" s="3">
        <v>0</v>
      </c>
      <c r="AG4720" s="3">
        <v>0</v>
      </c>
      <c r="AH4720" s="3">
        <v>0</v>
      </c>
      <c r="AI4720" s="3">
        <v>0</v>
      </c>
      <c r="AJ4720" s="3">
        <v>0</v>
      </c>
      <c r="AK4720" s="3">
        <v>0</v>
      </c>
      <c r="AL4720" s="2"/>
      <c r="AM4720" s="3">
        <v>0</v>
      </c>
      <c r="AN4720" s="3">
        <v>0</v>
      </c>
      <c r="AO4720" s="3">
        <v>0</v>
      </c>
      <c r="AP4720" s="3">
        <v>0</v>
      </c>
      <c r="AQ4720" s="3">
        <v>0</v>
      </c>
      <c r="AR4720" s="3">
        <v>0</v>
      </c>
      <c r="AS4720" s="3">
        <v>0</v>
      </c>
      <c r="AT4720" s="3">
        <v>0</v>
      </c>
      <c r="AU4720" s="3">
        <v>0</v>
      </c>
      <c r="AV4720" s="3">
        <v>0</v>
      </c>
      <c r="AW4720" s="3">
        <v>0</v>
      </c>
      <c r="AX4720" s="3">
        <v>0</v>
      </c>
      <c r="AY4720" s="3">
        <v>0</v>
      </c>
      <c r="AZ4720" s="3">
        <v>1497.19</v>
      </c>
      <c r="BA4720" s="3">
        <v>1169.68</v>
      </c>
      <c r="BB4720" s="3">
        <v>1071.45</v>
      </c>
      <c r="BC4720" s="3">
        <v>0</v>
      </c>
      <c r="BD4720" s="2"/>
      <c r="BE4720" s="3" t="s">
        <v>449</v>
      </c>
      <c r="BF4720" s="3" t="s">
        <v>453</v>
      </c>
    </row>
    <row r="4721" spans="1:58" ht="13.15" customHeight="1" x14ac:dyDescent="0.25">
      <c r="A4721" s="5" t="s">
        <v>3798</v>
      </c>
      <c r="B4721" s="25" t="e">
        <f>VLOOKUP(Tabla1[[#This Row],[nombre ]],Tabla2[#All],1,0)</f>
        <v>#N/A</v>
      </c>
      <c r="C4721" s="3" t="s">
        <v>381</v>
      </c>
      <c r="D4721" s="3" t="s">
        <v>382</v>
      </c>
      <c r="E4721" s="26" t="s">
        <v>160</v>
      </c>
      <c r="F4721" s="3">
        <v>113</v>
      </c>
      <c r="G4721" s="2"/>
      <c r="H4721" s="4">
        <v>44102</v>
      </c>
      <c r="I4721" s="2"/>
      <c r="J4721" s="4">
        <v>37044</v>
      </c>
      <c r="K4721" s="3">
        <v>21</v>
      </c>
      <c r="L4721" s="3">
        <v>2</v>
      </c>
      <c r="M4721" s="3">
        <v>5774.51</v>
      </c>
      <c r="N4721" s="3">
        <v>1510.4549999999999</v>
      </c>
      <c r="O4721" s="3">
        <v>1510.4549999999999</v>
      </c>
      <c r="P4721" s="2"/>
      <c r="Q4721" s="2"/>
      <c r="R4721" s="3">
        <v>18</v>
      </c>
      <c r="S4721" s="3" t="s">
        <v>55</v>
      </c>
      <c r="T4721" s="3">
        <v>0</v>
      </c>
      <c r="U4721" s="3">
        <v>70</v>
      </c>
      <c r="V4721" s="3">
        <v>5063.8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  <c r="AD4721" s="3">
        <v>0</v>
      </c>
      <c r="AE4721" s="3">
        <v>0</v>
      </c>
      <c r="AF4721" s="3">
        <v>0</v>
      </c>
      <c r="AG4721" s="3">
        <v>0</v>
      </c>
      <c r="AH4721" s="3">
        <v>0</v>
      </c>
      <c r="AI4721" s="3">
        <v>0</v>
      </c>
      <c r="AJ4721" s="3">
        <v>0</v>
      </c>
      <c r="AK4721" s="3">
        <v>0</v>
      </c>
      <c r="AL4721" s="2"/>
      <c r="AM4721" s="3">
        <v>0</v>
      </c>
      <c r="AN4721" s="3">
        <v>0</v>
      </c>
      <c r="AO4721" s="3">
        <v>0</v>
      </c>
      <c r="AP4721" s="3">
        <v>0</v>
      </c>
      <c r="AQ4721" s="3">
        <v>0</v>
      </c>
      <c r="AR4721" s="3">
        <v>0</v>
      </c>
      <c r="AS4721" s="3">
        <v>0</v>
      </c>
      <c r="AT4721" s="3">
        <v>0</v>
      </c>
      <c r="AU4721" s="3">
        <v>0</v>
      </c>
      <c r="AV4721" s="3">
        <v>0</v>
      </c>
      <c r="AW4721" s="3">
        <v>0</v>
      </c>
      <c r="AX4721" s="3">
        <v>0</v>
      </c>
      <c r="AY4721" s="3">
        <v>0</v>
      </c>
      <c r="AZ4721" s="3">
        <v>0</v>
      </c>
      <c r="BA4721" s="3">
        <v>1113.97</v>
      </c>
      <c r="BB4721" s="3">
        <v>626.88</v>
      </c>
      <c r="BC4721" s="3">
        <v>0</v>
      </c>
      <c r="BD4721" s="2"/>
      <c r="BE4721" s="3" t="s">
        <v>449</v>
      </c>
      <c r="BF4721" s="3" t="s">
        <v>457</v>
      </c>
    </row>
    <row r="4722" spans="1:58" ht="13.15" customHeight="1" x14ac:dyDescent="0.25">
      <c r="A4722" s="5" t="s">
        <v>3799</v>
      </c>
      <c r="B4722" s="25" t="e">
        <f>VLOOKUP(Tabla1[[#This Row],[nombre ]],Tabla2[#All],1,0)</f>
        <v>#N/A</v>
      </c>
      <c r="C4722" s="3" t="s">
        <v>381</v>
      </c>
      <c r="D4722" s="3" t="s">
        <v>382</v>
      </c>
      <c r="E4722" s="26" t="s">
        <v>160</v>
      </c>
      <c r="F4722" s="3">
        <v>113</v>
      </c>
      <c r="G4722" s="2"/>
      <c r="H4722" s="4">
        <v>44319</v>
      </c>
      <c r="I4722" s="2"/>
      <c r="J4722" s="4">
        <v>37504</v>
      </c>
      <c r="K4722" s="3">
        <v>20</v>
      </c>
      <c r="L4722" s="3">
        <v>1</v>
      </c>
      <c r="M4722" s="3">
        <v>5774.51</v>
      </c>
      <c r="N4722" s="3">
        <v>1510.4549999999999</v>
      </c>
      <c r="O4722" s="3">
        <v>1510.4549999999999</v>
      </c>
      <c r="P4722" s="2"/>
      <c r="Q4722" s="2"/>
      <c r="R4722" s="3">
        <v>18</v>
      </c>
      <c r="S4722" s="3" t="s">
        <v>55</v>
      </c>
      <c r="T4722" s="3">
        <v>0</v>
      </c>
      <c r="U4722" s="3">
        <v>90</v>
      </c>
      <c r="V4722" s="3">
        <v>6510.6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0</v>
      </c>
      <c r="AD4722" s="3">
        <v>0</v>
      </c>
      <c r="AE4722" s="3">
        <v>0</v>
      </c>
      <c r="AF4722" s="3">
        <v>0</v>
      </c>
      <c r="AG4722" s="3">
        <v>0</v>
      </c>
      <c r="AH4722" s="3">
        <v>0</v>
      </c>
      <c r="AI4722" s="3">
        <v>0</v>
      </c>
      <c r="AJ4722" s="3">
        <v>0</v>
      </c>
      <c r="AK4722" s="3">
        <v>0</v>
      </c>
      <c r="AL4722" s="2"/>
      <c r="AM4722" s="3">
        <v>0</v>
      </c>
      <c r="AN4722" s="3">
        <v>0</v>
      </c>
      <c r="AO4722" s="3">
        <v>0</v>
      </c>
      <c r="AP4722" s="3">
        <v>0</v>
      </c>
      <c r="AQ4722" s="3">
        <v>0</v>
      </c>
      <c r="AR4722" s="3">
        <v>0</v>
      </c>
      <c r="AS4722" s="3">
        <v>0</v>
      </c>
      <c r="AT4722" s="3">
        <v>0</v>
      </c>
      <c r="AU4722" s="3">
        <v>0</v>
      </c>
      <c r="AV4722" s="3">
        <v>0</v>
      </c>
      <c r="AW4722" s="3">
        <v>0</v>
      </c>
      <c r="AX4722" s="3">
        <v>0</v>
      </c>
      <c r="AY4722" s="3">
        <v>0</v>
      </c>
      <c r="AZ4722" s="3">
        <v>0</v>
      </c>
      <c r="BA4722" s="3">
        <v>1287.58</v>
      </c>
      <c r="BB4722" s="3">
        <v>929.74</v>
      </c>
      <c r="BC4722" s="3">
        <v>0</v>
      </c>
      <c r="BD4722" s="2"/>
      <c r="BE4722" s="3" t="s">
        <v>449</v>
      </c>
      <c r="BF4722" s="3" t="s">
        <v>457</v>
      </c>
    </row>
    <row r="4723" spans="1:58" ht="13.15" customHeight="1" x14ac:dyDescent="0.25">
      <c r="A4723" s="5" t="s">
        <v>3800</v>
      </c>
      <c r="B4723" s="25" t="e">
        <f>VLOOKUP(Tabla1[[#This Row],[nombre ]],Tabla2[#All],1,0)</f>
        <v>#N/A</v>
      </c>
      <c r="C4723" s="3" t="s">
        <v>381</v>
      </c>
      <c r="D4723" s="3" t="s">
        <v>385</v>
      </c>
      <c r="E4723" s="26" t="s">
        <v>164</v>
      </c>
      <c r="F4723" s="3">
        <v>84</v>
      </c>
      <c r="G4723" s="2"/>
      <c r="H4723" s="4">
        <v>43675</v>
      </c>
      <c r="I4723" s="2"/>
      <c r="J4723" s="4">
        <v>29313</v>
      </c>
      <c r="K4723" s="3">
        <v>42</v>
      </c>
      <c r="L4723" s="3">
        <v>3</v>
      </c>
      <c r="M4723" s="3">
        <v>8512.2099999999991</v>
      </c>
      <c r="N4723" s="3">
        <v>2644.7</v>
      </c>
      <c r="O4723" s="3">
        <v>2644.7</v>
      </c>
      <c r="P4723" s="3">
        <v>0</v>
      </c>
      <c r="Q4723" s="2"/>
      <c r="R4723" s="3">
        <v>15</v>
      </c>
      <c r="S4723" s="3" t="s">
        <v>52</v>
      </c>
      <c r="T4723" s="3">
        <v>0</v>
      </c>
      <c r="U4723" s="3">
        <v>35</v>
      </c>
      <c r="V4723" s="3">
        <v>4025.7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0</v>
      </c>
      <c r="AD4723" s="3">
        <v>0</v>
      </c>
      <c r="AE4723" s="3">
        <v>0</v>
      </c>
      <c r="AF4723" s="3">
        <v>0</v>
      </c>
      <c r="AG4723" s="3">
        <v>0</v>
      </c>
      <c r="AH4723" s="3">
        <v>0</v>
      </c>
      <c r="AI4723" s="3">
        <v>0</v>
      </c>
      <c r="AJ4723" s="3">
        <v>0</v>
      </c>
      <c r="AK4723" s="3">
        <v>0</v>
      </c>
      <c r="AL4723" s="2"/>
      <c r="AM4723" s="3">
        <v>0</v>
      </c>
      <c r="AN4723" s="3">
        <v>0</v>
      </c>
      <c r="AO4723" s="3">
        <v>0</v>
      </c>
      <c r="AP4723" s="3">
        <v>0</v>
      </c>
      <c r="AQ4723" s="3">
        <v>0</v>
      </c>
      <c r="AR4723" s="3">
        <v>0</v>
      </c>
      <c r="AS4723" s="3">
        <v>0</v>
      </c>
      <c r="AT4723" s="3">
        <v>0</v>
      </c>
      <c r="AU4723" s="3">
        <v>0</v>
      </c>
      <c r="AV4723" s="3">
        <v>0</v>
      </c>
      <c r="AW4723" s="3">
        <v>0</v>
      </c>
      <c r="AX4723" s="3">
        <v>0</v>
      </c>
      <c r="AY4723" s="3">
        <v>0</v>
      </c>
      <c r="AZ4723" s="3">
        <v>1398.58</v>
      </c>
      <c r="BA4723" s="3">
        <v>1092.6400000000001</v>
      </c>
      <c r="BB4723" s="3">
        <v>738.44</v>
      </c>
      <c r="BC4723" s="3">
        <v>0</v>
      </c>
      <c r="BD4723" s="2"/>
      <c r="BE4723" s="3" t="s">
        <v>449</v>
      </c>
      <c r="BF4723" s="3" t="s">
        <v>450</v>
      </c>
    </row>
    <row r="4724" spans="1:58" ht="13.15" customHeight="1" x14ac:dyDescent="0.25">
      <c r="A4724" s="5" t="s">
        <v>5445</v>
      </c>
      <c r="B4724" s="25" t="e">
        <f>VLOOKUP(Tabla1[[#This Row],[nombre ]],Tabla2[#All],1,0)</f>
        <v>#N/A</v>
      </c>
      <c r="C4724" s="3" t="s">
        <v>381</v>
      </c>
      <c r="D4724" s="3" t="s">
        <v>382</v>
      </c>
      <c r="E4724" s="26" t="s">
        <v>164</v>
      </c>
      <c r="F4724" s="3">
        <v>84</v>
      </c>
      <c r="G4724" s="2"/>
      <c r="H4724" s="4">
        <v>43417</v>
      </c>
      <c r="I4724" s="2"/>
      <c r="J4724" s="4">
        <v>28397</v>
      </c>
      <c r="K4724" s="3">
        <v>45</v>
      </c>
      <c r="L4724" s="3">
        <v>4</v>
      </c>
      <c r="M4724" s="3">
        <v>8512.2099999999991</v>
      </c>
      <c r="N4724" s="3">
        <v>2644.7</v>
      </c>
      <c r="O4724" s="3">
        <v>2644.7</v>
      </c>
      <c r="P4724" s="3">
        <v>0</v>
      </c>
      <c r="Q4724" s="2"/>
      <c r="R4724" s="3">
        <v>15</v>
      </c>
      <c r="S4724" s="3" t="s">
        <v>52</v>
      </c>
      <c r="T4724" s="3">
        <v>0</v>
      </c>
      <c r="U4724" s="3">
        <v>70</v>
      </c>
      <c r="V4724" s="3">
        <v>8051.4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0</v>
      </c>
      <c r="AD4724" s="3">
        <v>0</v>
      </c>
      <c r="AE4724" s="3">
        <v>0</v>
      </c>
      <c r="AF4724" s="3">
        <v>0</v>
      </c>
      <c r="AG4724" s="3">
        <v>0</v>
      </c>
      <c r="AH4724" s="3">
        <v>0</v>
      </c>
      <c r="AI4724" s="3">
        <v>0</v>
      </c>
      <c r="AJ4724" s="3">
        <v>0</v>
      </c>
      <c r="AK4724" s="3">
        <v>0</v>
      </c>
      <c r="AL4724" s="2"/>
      <c r="AM4724" s="3">
        <v>0</v>
      </c>
      <c r="AN4724" s="3">
        <v>0</v>
      </c>
      <c r="AO4724" s="3">
        <v>0</v>
      </c>
      <c r="AP4724" s="3">
        <v>0</v>
      </c>
      <c r="AQ4724" s="3">
        <v>0</v>
      </c>
      <c r="AR4724" s="3">
        <v>0</v>
      </c>
      <c r="AS4724" s="3">
        <v>0</v>
      </c>
      <c r="AT4724" s="3">
        <v>0</v>
      </c>
      <c r="AU4724" s="3">
        <v>0</v>
      </c>
      <c r="AV4724" s="3">
        <v>0</v>
      </c>
      <c r="AW4724" s="3">
        <v>0</v>
      </c>
      <c r="AX4724" s="3">
        <v>0</v>
      </c>
      <c r="AY4724" s="3">
        <v>0</v>
      </c>
      <c r="AZ4724" s="3">
        <v>1913.87</v>
      </c>
      <c r="BA4724" s="3">
        <v>1495.21</v>
      </c>
      <c r="BB4724" s="3">
        <v>1584.71</v>
      </c>
      <c r="BC4724" s="3">
        <v>0</v>
      </c>
      <c r="BD4724" s="2"/>
      <c r="BE4724" s="3" t="s">
        <v>449</v>
      </c>
      <c r="BF4724" s="3" t="s">
        <v>450</v>
      </c>
    </row>
    <row r="4725" spans="1:58" ht="13.15" customHeight="1" x14ac:dyDescent="0.25">
      <c r="A4725" s="5" t="s">
        <v>3801</v>
      </c>
      <c r="B4725" s="25" t="e">
        <f>VLOOKUP(Tabla1[[#This Row],[nombre ]],Tabla2[#All],1,0)</f>
        <v>#N/A</v>
      </c>
      <c r="C4725" s="3" t="s">
        <v>381</v>
      </c>
      <c r="D4725" s="3" t="s">
        <v>382</v>
      </c>
      <c r="E4725" s="26" t="s">
        <v>65</v>
      </c>
      <c r="F4725" s="3">
        <v>107</v>
      </c>
      <c r="G4725" s="2"/>
      <c r="H4725" s="4">
        <v>44706</v>
      </c>
      <c r="I4725" s="2"/>
      <c r="J4725" s="4">
        <v>29107</v>
      </c>
      <c r="K4725" s="3">
        <v>43</v>
      </c>
      <c r="L4725" s="3">
        <v>0</v>
      </c>
      <c r="M4725" s="3">
        <v>6334.45</v>
      </c>
      <c r="N4725" s="3">
        <v>1656.81</v>
      </c>
      <c r="O4725" s="3">
        <v>1656.81</v>
      </c>
      <c r="P4725" s="3">
        <v>0</v>
      </c>
      <c r="Q4725" s="2"/>
      <c r="R4725" s="3">
        <v>15</v>
      </c>
      <c r="S4725" s="3" t="s">
        <v>64</v>
      </c>
      <c r="T4725" s="3">
        <v>0</v>
      </c>
      <c r="U4725" s="3">
        <v>0</v>
      </c>
      <c r="V4725" s="3">
        <v>0</v>
      </c>
      <c r="W4725" s="3">
        <v>0</v>
      </c>
      <c r="X4725" s="3">
        <v>0</v>
      </c>
      <c r="Y4725" s="3">
        <v>0</v>
      </c>
      <c r="Z4725" s="3">
        <v>0</v>
      </c>
      <c r="AA4725" s="3">
        <v>0</v>
      </c>
      <c r="AB4725" s="3">
        <v>0</v>
      </c>
      <c r="AC4725" s="3">
        <v>0</v>
      </c>
      <c r="AD4725" s="3">
        <v>0</v>
      </c>
      <c r="AE4725" s="3">
        <v>0</v>
      </c>
      <c r="AF4725" s="3">
        <v>0</v>
      </c>
      <c r="AG4725" s="3">
        <v>0</v>
      </c>
      <c r="AH4725" s="3">
        <v>6180</v>
      </c>
      <c r="AI4725" s="3">
        <v>0</v>
      </c>
      <c r="AJ4725" s="3">
        <v>0</v>
      </c>
      <c r="AK4725" s="3">
        <v>0</v>
      </c>
      <c r="AL4725" s="2"/>
      <c r="AM4725" s="3">
        <v>0</v>
      </c>
      <c r="AN4725" s="3">
        <v>0</v>
      </c>
      <c r="AO4725" s="3">
        <v>0</v>
      </c>
      <c r="AP4725" s="3">
        <v>0</v>
      </c>
      <c r="AQ4725" s="3">
        <v>0</v>
      </c>
      <c r="AR4725" s="3">
        <v>0</v>
      </c>
      <c r="AS4725" s="3">
        <v>0</v>
      </c>
      <c r="AT4725" s="3">
        <v>0</v>
      </c>
      <c r="AU4725" s="3">
        <v>0</v>
      </c>
      <c r="AV4725" s="3">
        <v>0</v>
      </c>
      <c r="AW4725" s="3">
        <v>0</v>
      </c>
      <c r="AX4725" s="3">
        <v>0</v>
      </c>
      <c r="AY4725" s="3">
        <v>0</v>
      </c>
      <c r="AZ4725" s="3">
        <v>853.08</v>
      </c>
      <c r="BA4725" s="3">
        <v>666.45</v>
      </c>
      <c r="BB4725" s="3">
        <v>197.77</v>
      </c>
      <c r="BC4725" s="3">
        <v>0</v>
      </c>
      <c r="BD4725" s="2"/>
      <c r="BE4725" s="3" t="s">
        <v>449</v>
      </c>
      <c r="BF4725" s="3" t="s">
        <v>456</v>
      </c>
    </row>
    <row r="4726" spans="1:58" ht="13.15" customHeight="1" x14ac:dyDescent="0.25">
      <c r="A4726" s="5" t="s">
        <v>3802</v>
      </c>
      <c r="B4726" s="25" t="e">
        <f>VLOOKUP(Tabla1[[#This Row],[nombre ]],Tabla2[#All],1,0)</f>
        <v>#N/A</v>
      </c>
      <c r="C4726" s="3" t="s">
        <v>381</v>
      </c>
      <c r="D4726" s="3" t="s">
        <v>382</v>
      </c>
      <c r="E4726" s="26" t="s">
        <v>160</v>
      </c>
      <c r="F4726" s="3">
        <v>113</v>
      </c>
      <c r="G4726" s="2"/>
      <c r="H4726" s="4">
        <v>44872</v>
      </c>
      <c r="I4726" s="2"/>
      <c r="J4726" s="4">
        <v>31542</v>
      </c>
      <c r="K4726" s="3">
        <v>36</v>
      </c>
      <c r="L4726" s="3">
        <v>0</v>
      </c>
      <c r="M4726" s="3">
        <v>5774.51</v>
      </c>
      <c r="N4726" s="3">
        <v>1510.4549999999999</v>
      </c>
      <c r="O4726" s="3">
        <v>1510.4549999999999</v>
      </c>
      <c r="P4726" s="2"/>
      <c r="Q4726" s="2"/>
      <c r="R4726" s="3">
        <v>18</v>
      </c>
      <c r="S4726" s="3" t="s">
        <v>55</v>
      </c>
      <c r="T4726" s="3">
        <v>0</v>
      </c>
      <c r="U4726" s="3">
        <v>90</v>
      </c>
      <c r="V4726" s="3">
        <v>6510.6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0</v>
      </c>
      <c r="AD4726" s="3">
        <v>0</v>
      </c>
      <c r="AE4726" s="3">
        <v>0</v>
      </c>
      <c r="AF4726" s="3">
        <v>0</v>
      </c>
      <c r="AG4726" s="3">
        <v>0</v>
      </c>
      <c r="AH4726" s="3">
        <v>0</v>
      </c>
      <c r="AI4726" s="3">
        <v>0</v>
      </c>
      <c r="AJ4726" s="3">
        <v>0</v>
      </c>
      <c r="AK4726" s="3">
        <v>0</v>
      </c>
      <c r="AL4726" s="2"/>
      <c r="AM4726" s="3">
        <v>0</v>
      </c>
      <c r="AN4726" s="3">
        <v>0</v>
      </c>
      <c r="AO4726" s="3">
        <v>0</v>
      </c>
      <c r="AP4726" s="3">
        <v>0</v>
      </c>
      <c r="AQ4726" s="3">
        <v>0</v>
      </c>
      <c r="AR4726" s="3">
        <v>0</v>
      </c>
      <c r="AS4726" s="3">
        <v>0</v>
      </c>
      <c r="AT4726" s="3">
        <v>0</v>
      </c>
      <c r="AU4726" s="3">
        <v>0</v>
      </c>
      <c r="AV4726" s="3">
        <v>0</v>
      </c>
      <c r="AW4726" s="3">
        <v>0</v>
      </c>
      <c r="AX4726" s="3">
        <v>0</v>
      </c>
      <c r="AY4726" s="3">
        <v>0</v>
      </c>
      <c r="AZ4726" s="3">
        <v>0</v>
      </c>
      <c r="BA4726" s="3">
        <v>1258.6500000000001</v>
      </c>
      <c r="BB4726" s="3">
        <v>872.5</v>
      </c>
      <c r="BC4726" s="3">
        <v>0</v>
      </c>
      <c r="BD4726" s="2"/>
      <c r="BE4726" s="3" t="s">
        <v>449</v>
      </c>
      <c r="BF4726" s="3" t="s">
        <v>457</v>
      </c>
    </row>
    <row r="4727" spans="1:58" ht="13.15" customHeight="1" x14ac:dyDescent="0.25">
      <c r="A4727" s="5" t="s">
        <v>5446</v>
      </c>
      <c r="B4727" s="25" t="e">
        <f>VLOOKUP(Tabla1[[#This Row],[nombre ]],Tabla2[#All],1,0)</f>
        <v>#N/A</v>
      </c>
      <c r="C4727" s="3" t="s">
        <v>381</v>
      </c>
      <c r="D4727" s="3" t="s">
        <v>382</v>
      </c>
      <c r="E4727" s="26" t="s">
        <v>160</v>
      </c>
      <c r="F4727" s="3">
        <v>113</v>
      </c>
      <c r="G4727" s="2"/>
      <c r="H4727" s="4">
        <v>41515</v>
      </c>
      <c r="I4727" s="2"/>
      <c r="J4727" s="4">
        <v>22398</v>
      </c>
      <c r="K4727" s="3">
        <v>61</v>
      </c>
      <c r="L4727" s="3">
        <v>9</v>
      </c>
      <c r="M4727" s="3">
        <v>5774.51</v>
      </c>
      <c r="N4727" s="3">
        <v>1510.4549999999999</v>
      </c>
      <c r="O4727" s="3">
        <v>1510.4549999999999</v>
      </c>
      <c r="P4727" s="3">
        <v>658.45</v>
      </c>
      <c r="Q4727" s="2"/>
      <c r="R4727" s="3">
        <v>18</v>
      </c>
      <c r="S4727" s="3" t="s">
        <v>64</v>
      </c>
      <c r="T4727" s="3">
        <v>0</v>
      </c>
      <c r="U4727" s="3">
        <v>0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0</v>
      </c>
      <c r="AD4727" s="3">
        <v>0</v>
      </c>
      <c r="AE4727" s="3">
        <v>0</v>
      </c>
      <c r="AF4727" s="3">
        <v>0</v>
      </c>
      <c r="AG4727" s="3">
        <v>0</v>
      </c>
      <c r="AH4727" s="3">
        <v>0</v>
      </c>
      <c r="AI4727" s="3">
        <v>0</v>
      </c>
      <c r="AJ4727" s="3">
        <v>0</v>
      </c>
      <c r="AK4727" s="3">
        <v>0</v>
      </c>
      <c r="AL4727" s="2"/>
      <c r="AM4727" s="3">
        <v>0</v>
      </c>
      <c r="AN4727" s="3">
        <v>0</v>
      </c>
      <c r="AO4727" s="3">
        <v>0</v>
      </c>
      <c r="AP4727" s="3">
        <v>0</v>
      </c>
      <c r="AQ4727" s="3">
        <v>0</v>
      </c>
      <c r="AR4727" s="3">
        <v>0</v>
      </c>
      <c r="AS4727" s="3">
        <v>0</v>
      </c>
      <c r="AT4727" s="3">
        <v>0</v>
      </c>
      <c r="AU4727" s="3">
        <v>0</v>
      </c>
      <c r="AV4727" s="3">
        <v>0</v>
      </c>
      <c r="AW4727" s="3">
        <v>0</v>
      </c>
      <c r="AX4727" s="3">
        <v>0</v>
      </c>
      <c r="AY4727" s="3">
        <v>0</v>
      </c>
      <c r="AZ4727" s="3">
        <v>835.92</v>
      </c>
      <c r="BA4727" s="3">
        <v>653.07000000000005</v>
      </c>
      <c r="BB4727" s="3">
        <v>141.63</v>
      </c>
      <c r="BC4727" s="3">
        <v>0</v>
      </c>
      <c r="BD4727" s="2"/>
      <c r="BE4727" s="3" t="s">
        <v>449</v>
      </c>
      <c r="BF4727" s="3" t="s">
        <v>453</v>
      </c>
    </row>
    <row r="4728" spans="1:58" ht="13.15" customHeight="1" x14ac:dyDescent="0.25">
      <c r="A4728" s="5" t="s">
        <v>3803</v>
      </c>
      <c r="B4728" s="25" t="e">
        <f>VLOOKUP(Tabla1[[#This Row],[nombre ]],Tabla2[#All],1,0)</f>
        <v>#N/A</v>
      </c>
      <c r="C4728" s="3" t="s">
        <v>381</v>
      </c>
      <c r="D4728" s="3" t="s">
        <v>382</v>
      </c>
      <c r="E4728" s="26" t="s">
        <v>206</v>
      </c>
      <c r="F4728" s="3">
        <v>113</v>
      </c>
      <c r="G4728" s="2"/>
      <c r="H4728" s="4">
        <v>43675</v>
      </c>
      <c r="I4728" s="2"/>
      <c r="J4728" s="4">
        <v>26916</v>
      </c>
      <c r="K4728" s="3">
        <v>49</v>
      </c>
      <c r="L4728" s="3">
        <v>3</v>
      </c>
      <c r="M4728" s="3">
        <v>5774.51</v>
      </c>
      <c r="N4728" s="3">
        <v>1510.4549999999999</v>
      </c>
      <c r="O4728" s="3">
        <v>1510.4549999999999</v>
      </c>
      <c r="P4728" s="3">
        <v>0</v>
      </c>
      <c r="Q4728" s="2"/>
      <c r="R4728" s="3">
        <v>18</v>
      </c>
      <c r="S4728" s="3" t="s">
        <v>60</v>
      </c>
      <c r="T4728" s="3">
        <v>0</v>
      </c>
      <c r="U4728" s="3">
        <v>105</v>
      </c>
      <c r="V4728" s="3">
        <v>7595.7</v>
      </c>
      <c r="W4728" s="3">
        <v>1501.37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0</v>
      </c>
      <c r="AD4728" s="3">
        <v>0</v>
      </c>
      <c r="AE4728" s="3">
        <v>0</v>
      </c>
      <c r="AF4728" s="3">
        <v>0</v>
      </c>
      <c r="AG4728" s="3">
        <v>0</v>
      </c>
      <c r="AH4728" s="3">
        <v>0</v>
      </c>
      <c r="AI4728" s="3">
        <v>0</v>
      </c>
      <c r="AJ4728" s="3">
        <v>0</v>
      </c>
      <c r="AK4728" s="3">
        <v>0</v>
      </c>
      <c r="AL4728" s="2"/>
      <c r="AM4728" s="3">
        <v>0</v>
      </c>
      <c r="AN4728" s="3">
        <v>0</v>
      </c>
      <c r="AO4728" s="3">
        <v>0</v>
      </c>
      <c r="AP4728" s="3">
        <v>0</v>
      </c>
      <c r="AQ4728" s="3">
        <v>0</v>
      </c>
      <c r="AR4728" s="3">
        <v>0</v>
      </c>
      <c r="AS4728" s="3">
        <v>0</v>
      </c>
      <c r="AT4728" s="3">
        <v>0</v>
      </c>
      <c r="AU4728" s="3">
        <v>0</v>
      </c>
      <c r="AV4728" s="3">
        <v>0</v>
      </c>
      <c r="AW4728" s="3">
        <v>0</v>
      </c>
      <c r="AX4728" s="3">
        <v>0</v>
      </c>
      <c r="AY4728" s="3">
        <v>0</v>
      </c>
      <c r="AZ4728" s="3">
        <v>1749.96</v>
      </c>
      <c r="BA4728" s="3">
        <v>1367.16</v>
      </c>
      <c r="BB4728" s="3">
        <v>1281.8599999999999</v>
      </c>
      <c r="BC4728" s="3">
        <v>0</v>
      </c>
      <c r="BD4728" s="2"/>
      <c r="BE4728" s="3" t="s">
        <v>449</v>
      </c>
      <c r="BF4728" s="3" t="s">
        <v>455</v>
      </c>
    </row>
    <row r="4729" spans="1:58" ht="13.15" customHeight="1" x14ac:dyDescent="0.25">
      <c r="A4729" s="5" t="s">
        <v>3804</v>
      </c>
      <c r="B4729" s="25" t="e">
        <f>VLOOKUP(Tabla1[[#This Row],[nombre ]],Tabla2[#All],1,0)</f>
        <v>#N/A</v>
      </c>
      <c r="C4729" s="3" t="s">
        <v>381</v>
      </c>
      <c r="D4729" s="3" t="s">
        <v>383</v>
      </c>
      <c r="E4729" s="26" t="s">
        <v>164</v>
      </c>
      <c r="F4729" s="3">
        <v>84</v>
      </c>
      <c r="G4729" s="2"/>
      <c r="H4729" s="4">
        <v>43525</v>
      </c>
      <c r="I4729" s="2"/>
      <c r="J4729" s="4">
        <v>33468</v>
      </c>
      <c r="K4729" s="3">
        <v>31</v>
      </c>
      <c r="L4729" s="3">
        <v>4</v>
      </c>
      <c r="M4729" s="3">
        <v>8512.2099999999991</v>
      </c>
      <c r="N4729" s="3">
        <v>2644.7</v>
      </c>
      <c r="O4729" s="3">
        <v>2644.7</v>
      </c>
      <c r="P4729" s="3">
        <v>0</v>
      </c>
      <c r="Q4729" s="2"/>
      <c r="R4729" s="3">
        <v>18</v>
      </c>
      <c r="S4729" s="3" t="s">
        <v>64</v>
      </c>
      <c r="T4729" s="3">
        <v>0</v>
      </c>
      <c r="U4729" s="3">
        <v>0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  <c r="AD4729" s="3">
        <v>0</v>
      </c>
      <c r="AE4729" s="3">
        <v>0</v>
      </c>
      <c r="AF4729" s="3">
        <v>0</v>
      </c>
      <c r="AG4729" s="3">
        <v>0</v>
      </c>
      <c r="AH4729" s="3">
        <v>8240</v>
      </c>
      <c r="AI4729" s="3">
        <v>0</v>
      </c>
      <c r="AJ4729" s="3">
        <v>0</v>
      </c>
      <c r="AK4729" s="3">
        <v>0</v>
      </c>
      <c r="AL4729" s="2"/>
      <c r="AM4729" s="3">
        <v>0</v>
      </c>
      <c r="AN4729" s="3">
        <v>0</v>
      </c>
      <c r="AO4729" s="3">
        <v>0</v>
      </c>
      <c r="AP4729" s="3">
        <v>0</v>
      </c>
      <c r="AQ4729" s="3">
        <v>0</v>
      </c>
      <c r="AR4729" s="3">
        <v>0</v>
      </c>
      <c r="AS4729" s="3">
        <v>0</v>
      </c>
      <c r="AT4729" s="3">
        <v>0</v>
      </c>
      <c r="AU4729" s="3">
        <v>0</v>
      </c>
      <c r="AV4729" s="3">
        <v>0</v>
      </c>
      <c r="AW4729" s="3">
        <v>0</v>
      </c>
      <c r="AX4729" s="3">
        <v>0</v>
      </c>
      <c r="AY4729" s="3">
        <v>0</v>
      </c>
      <c r="AZ4729" s="3">
        <v>1220.3699999999999</v>
      </c>
      <c r="BA4729" s="3">
        <v>953.4</v>
      </c>
      <c r="BB4729" s="3">
        <v>497.43</v>
      </c>
      <c r="BC4729" s="3">
        <v>0</v>
      </c>
      <c r="BD4729" s="2"/>
      <c r="BE4729" s="3" t="s">
        <v>449</v>
      </c>
      <c r="BF4729" s="3" t="s">
        <v>453</v>
      </c>
    </row>
    <row r="4730" spans="1:58" ht="13.15" customHeight="1" x14ac:dyDescent="0.25">
      <c r="A4730" s="5" t="s">
        <v>3805</v>
      </c>
      <c r="B4730" s="25" t="e">
        <f>VLOOKUP(Tabla1[[#This Row],[nombre ]],Tabla2[#All],1,0)</f>
        <v>#N/A</v>
      </c>
      <c r="C4730" s="3" t="s">
        <v>381</v>
      </c>
      <c r="D4730" s="3" t="s">
        <v>386</v>
      </c>
      <c r="E4730" s="26" t="s">
        <v>63</v>
      </c>
      <c r="F4730" s="3">
        <v>117</v>
      </c>
      <c r="G4730" s="2"/>
      <c r="H4730" s="4">
        <v>42292</v>
      </c>
      <c r="I4730" s="2"/>
      <c r="J4730" s="4">
        <v>23874</v>
      </c>
      <c r="K4730" s="3">
        <v>57</v>
      </c>
      <c r="L4730" s="3">
        <v>7</v>
      </c>
      <c r="M4730" s="3">
        <v>4773.91</v>
      </c>
      <c r="N4730" s="3">
        <v>1247.2049999999999</v>
      </c>
      <c r="O4730" s="3">
        <v>1247.2049999999999</v>
      </c>
      <c r="P4730" s="3">
        <v>622.98</v>
      </c>
      <c r="Q4730" s="2"/>
      <c r="R4730" s="3">
        <v>18</v>
      </c>
      <c r="S4730" s="3" t="s">
        <v>64</v>
      </c>
      <c r="T4730" s="3">
        <v>0</v>
      </c>
      <c r="U4730" s="3">
        <v>0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0</v>
      </c>
      <c r="AD4730" s="3">
        <v>0</v>
      </c>
      <c r="AE4730" s="3">
        <v>0</v>
      </c>
      <c r="AF4730" s="3">
        <v>0</v>
      </c>
      <c r="AG4730" s="3">
        <v>0</v>
      </c>
      <c r="AH4730" s="3">
        <v>0</v>
      </c>
      <c r="AI4730" s="3">
        <v>0</v>
      </c>
      <c r="AJ4730" s="3">
        <v>0</v>
      </c>
      <c r="AK4730" s="3">
        <v>0</v>
      </c>
      <c r="AL4730" s="2"/>
      <c r="AM4730" s="3">
        <v>0</v>
      </c>
      <c r="AN4730" s="3">
        <v>0</v>
      </c>
      <c r="AO4730" s="3">
        <v>0</v>
      </c>
      <c r="AP4730" s="3">
        <v>0</v>
      </c>
      <c r="AQ4730" s="3">
        <v>0</v>
      </c>
      <c r="AR4730" s="3">
        <v>0</v>
      </c>
      <c r="AS4730" s="3">
        <v>0</v>
      </c>
      <c r="AT4730" s="3">
        <v>0</v>
      </c>
      <c r="AU4730" s="3">
        <v>0</v>
      </c>
      <c r="AV4730" s="3">
        <v>0</v>
      </c>
      <c r="AW4730" s="3">
        <v>0</v>
      </c>
      <c r="AX4730" s="3">
        <v>0</v>
      </c>
      <c r="AY4730" s="3">
        <v>0</v>
      </c>
      <c r="AZ4730" s="3">
        <v>697.77</v>
      </c>
      <c r="BA4730" s="3">
        <v>545.13</v>
      </c>
      <c r="BB4730" s="3">
        <v>35.700000000000003</v>
      </c>
      <c r="BC4730" s="3">
        <v>0</v>
      </c>
      <c r="BD4730" s="2"/>
      <c r="BE4730" s="3" t="s">
        <v>449</v>
      </c>
      <c r="BF4730" s="3" t="s">
        <v>453</v>
      </c>
    </row>
    <row r="4731" spans="1:58" ht="13.15" customHeight="1" x14ac:dyDescent="0.25">
      <c r="A4731" s="5" t="s">
        <v>3806</v>
      </c>
      <c r="B4731" s="25" t="e">
        <f>VLOOKUP(Tabla1[[#This Row],[nombre ]],Tabla2[#All],1,0)</f>
        <v>#N/A</v>
      </c>
      <c r="C4731" s="3" t="s">
        <v>381</v>
      </c>
      <c r="D4731" s="3" t="s">
        <v>382</v>
      </c>
      <c r="E4731" s="26" t="s">
        <v>160</v>
      </c>
      <c r="F4731" s="3">
        <v>113</v>
      </c>
      <c r="G4731" s="2"/>
      <c r="H4731" s="4">
        <v>43045</v>
      </c>
      <c r="I4731" s="2"/>
      <c r="J4731" s="4">
        <v>25812</v>
      </c>
      <c r="K4731" s="3">
        <v>52</v>
      </c>
      <c r="L4731" s="3">
        <v>5</v>
      </c>
      <c r="M4731" s="3">
        <v>5774.51</v>
      </c>
      <c r="N4731" s="3">
        <v>1510.4549999999999</v>
      </c>
      <c r="O4731" s="3">
        <v>1510.4549999999999</v>
      </c>
      <c r="P4731" s="2"/>
      <c r="Q4731" s="2"/>
      <c r="R4731" s="3">
        <v>18</v>
      </c>
      <c r="S4731" s="3" t="s">
        <v>55</v>
      </c>
      <c r="T4731" s="3">
        <v>0</v>
      </c>
      <c r="U4731" s="3">
        <v>75</v>
      </c>
      <c r="V4731" s="3">
        <v>5425.5</v>
      </c>
      <c r="W4731" s="3">
        <v>0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  <c r="AD4731" s="3">
        <v>0</v>
      </c>
      <c r="AE4731" s="3">
        <v>0</v>
      </c>
      <c r="AF4731" s="3">
        <v>0</v>
      </c>
      <c r="AG4731" s="3">
        <v>0</v>
      </c>
      <c r="AH4731" s="3">
        <v>0</v>
      </c>
      <c r="AI4731" s="3">
        <v>0</v>
      </c>
      <c r="AJ4731" s="3">
        <v>0</v>
      </c>
      <c r="AK4731" s="3">
        <v>0</v>
      </c>
      <c r="AL4731" s="2"/>
      <c r="AM4731" s="3">
        <v>0</v>
      </c>
      <c r="AN4731" s="3">
        <v>0</v>
      </c>
      <c r="AO4731" s="3">
        <v>0</v>
      </c>
      <c r="AP4731" s="3">
        <v>0</v>
      </c>
      <c r="AQ4731" s="3">
        <v>0</v>
      </c>
      <c r="AR4731" s="3">
        <v>0</v>
      </c>
      <c r="AS4731" s="3">
        <v>0</v>
      </c>
      <c r="AT4731" s="3">
        <v>0</v>
      </c>
      <c r="AU4731" s="3">
        <v>0</v>
      </c>
      <c r="AV4731" s="3">
        <v>0</v>
      </c>
      <c r="AW4731" s="3">
        <v>0</v>
      </c>
      <c r="AX4731" s="3">
        <v>0</v>
      </c>
      <c r="AY4731" s="3">
        <v>0</v>
      </c>
      <c r="AZ4731" s="3">
        <v>0</v>
      </c>
      <c r="BA4731" s="3">
        <v>1150.1400000000001</v>
      </c>
      <c r="BB4731" s="3">
        <v>684.99</v>
      </c>
      <c r="BC4731" s="3">
        <v>0</v>
      </c>
      <c r="BD4731" s="2"/>
      <c r="BE4731" s="3" t="s">
        <v>449</v>
      </c>
      <c r="BF4731" s="3" t="s">
        <v>457</v>
      </c>
    </row>
    <row r="4732" spans="1:58" ht="13.15" customHeight="1" x14ac:dyDescent="0.25">
      <c r="A4732" s="5" t="s">
        <v>3807</v>
      </c>
      <c r="B4732" s="25" t="e">
        <f>VLOOKUP(Tabla1[[#This Row],[nombre ]],Tabla2[#All],1,0)</f>
        <v>#N/A</v>
      </c>
      <c r="C4732" s="3" t="s">
        <v>381</v>
      </c>
      <c r="D4732" s="3" t="s">
        <v>385</v>
      </c>
      <c r="E4732" s="26" t="s">
        <v>160</v>
      </c>
      <c r="F4732" s="3">
        <v>113</v>
      </c>
      <c r="G4732" s="2"/>
      <c r="H4732" s="4">
        <v>44516</v>
      </c>
      <c r="I4732" s="2"/>
      <c r="J4732" s="4">
        <v>27092</v>
      </c>
      <c r="K4732" s="3">
        <v>49</v>
      </c>
      <c r="L4732" s="3">
        <v>1</v>
      </c>
      <c r="M4732" s="3">
        <v>5774.51</v>
      </c>
      <c r="N4732" s="3">
        <v>1510.4549999999999</v>
      </c>
      <c r="O4732" s="3">
        <v>1510.4549999999999</v>
      </c>
      <c r="P4732" s="3">
        <v>0</v>
      </c>
      <c r="Q4732" s="2"/>
      <c r="R4732" s="3">
        <v>18</v>
      </c>
      <c r="S4732" s="3" t="s">
        <v>64</v>
      </c>
      <c r="T4732" s="3">
        <v>0</v>
      </c>
      <c r="U4732" s="3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  <c r="AD4732" s="3">
        <v>0</v>
      </c>
      <c r="AE4732" s="3">
        <v>0</v>
      </c>
      <c r="AF4732" s="3">
        <v>0</v>
      </c>
      <c r="AG4732" s="3">
        <v>0</v>
      </c>
      <c r="AH4732" s="3">
        <v>6180</v>
      </c>
      <c r="AI4732" s="3">
        <v>0</v>
      </c>
      <c r="AJ4732" s="3">
        <v>0</v>
      </c>
      <c r="AK4732" s="3">
        <v>0</v>
      </c>
      <c r="AL4732" s="2"/>
      <c r="AM4732" s="3">
        <v>0</v>
      </c>
      <c r="AN4732" s="3">
        <v>0</v>
      </c>
      <c r="AO4732" s="3">
        <v>0</v>
      </c>
      <c r="AP4732" s="3">
        <v>0</v>
      </c>
      <c r="AQ4732" s="3">
        <v>0</v>
      </c>
      <c r="AR4732" s="3">
        <v>0</v>
      </c>
      <c r="AS4732" s="3">
        <v>0</v>
      </c>
      <c r="AT4732" s="3">
        <v>0</v>
      </c>
      <c r="AU4732" s="3">
        <v>0</v>
      </c>
      <c r="AV4732" s="3">
        <v>0</v>
      </c>
      <c r="AW4732" s="3">
        <v>0</v>
      </c>
      <c r="AX4732" s="3">
        <v>0</v>
      </c>
      <c r="AY4732" s="3">
        <v>0</v>
      </c>
      <c r="AZ4732" s="3">
        <v>777.69</v>
      </c>
      <c r="BA4732" s="3">
        <v>607.59</v>
      </c>
      <c r="BB4732" s="3">
        <v>65.05</v>
      </c>
      <c r="BC4732" s="3">
        <v>0</v>
      </c>
      <c r="BD4732" s="2"/>
      <c r="BE4732" s="3" t="s">
        <v>449</v>
      </c>
      <c r="BF4732" s="3" t="s">
        <v>453</v>
      </c>
    </row>
    <row r="4733" spans="1:58" ht="13.15" customHeight="1" x14ac:dyDescent="0.25">
      <c r="A4733" s="5" t="s">
        <v>3808</v>
      </c>
      <c r="B4733" s="25" t="e">
        <f>VLOOKUP(Tabla1[[#This Row],[nombre ]],Tabla2[#All],1,0)</f>
        <v>#N/A</v>
      </c>
      <c r="C4733" s="3" t="s">
        <v>381</v>
      </c>
      <c r="D4733" s="3" t="s">
        <v>382</v>
      </c>
      <c r="E4733" s="26" t="s">
        <v>160</v>
      </c>
      <c r="F4733" s="3">
        <v>113</v>
      </c>
      <c r="G4733" s="2"/>
      <c r="H4733" s="4">
        <v>44964</v>
      </c>
      <c r="I4733" s="2"/>
      <c r="J4733" s="4">
        <v>26904</v>
      </c>
      <c r="K4733" s="3">
        <v>49</v>
      </c>
      <c r="L4733" s="3">
        <v>0</v>
      </c>
      <c r="M4733" s="3">
        <v>5774.51</v>
      </c>
      <c r="N4733" s="3">
        <v>1510.4549999999999</v>
      </c>
      <c r="O4733" s="3">
        <v>1510.4549999999999</v>
      </c>
      <c r="P4733" s="2"/>
      <c r="Q4733" s="2"/>
      <c r="R4733" s="3">
        <v>18</v>
      </c>
      <c r="S4733" s="3" t="s">
        <v>55</v>
      </c>
      <c r="T4733" s="3">
        <v>0</v>
      </c>
      <c r="U4733" s="3">
        <v>30</v>
      </c>
      <c r="V4733" s="3">
        <v>2170.1999999999998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  <c r="AD4733" s="3">
        <v>0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2"/>
      <c r="AM4733" s="3">
        <v>0</v>
      </c>
      <c r="AN4733" s="3">
        <v>0</v>
      </c>
      <c r="AO4733" s="3">
        <v>0</v>
      </c>
      <c r="AP4733" s="3">
        <v>0</v>
      </c>
      <c r="AQ4733" s="3">
        <v>0</v>
      </c>
      <c r="AR4733" s="3">
        <v>0</v>
      </c>
      <c r="AS4733" s="3">
        <v>0</v>
      </c>
      <c r="AT4733" s="3">
        <v>0</v>
      </c>
      <c r="AU4733" s="3">
        <v>0</v>
      </c>
      <c r="AV4733" s="3">
        <v>0</v>
      </c>
      <c r="AW4733" s="3">
        <v>0</v>
      </c>
      <c r="AX4733" s="3">
        <v>0</v>
      </c>
      <c r="AY4733" s="3">
        <v>0</v>
      </c>
      <c r="AZ4733" s="3">
        <v>0</v>
      </c>
      <c r="BA4733" s="3">
        <v>824.61</v>
      </c>
      <c r="BB4733" s="3">
        <v>361.73</v>
      </c>
      <c r="BC4733" s="3">
        <v>0</v>
      </c>
      <c r="BD4733" s="2"/>
      <c r="BE4733" s="3" t="s">
        <v>449</v>
      </c>
      <c r="BF4733" s="3" t="s">
        <v>457</v>
      </c>
    </row>
    <row r="4734" spans="1:58" ht="13.15" customHeight="1" x14ac:dyDescent="0.25">
      <c r="A4734" s="5" t="s">
        <v>3809</v>
      </c>
      <c r="B4734" s="25" t="e">
        <f>VLOOKUP(Tabla1[[#This Row],[nombre ]],Tabla2[#All],1,0)</f>
        <v>#N/A</v>
      </c>
      <c r="C4734" s="3" t="s">
        <v>381</v>
      </c>
      <c r="D4734" s="3" t="s">
        <v>386</v>
      </c>
      <c r="E4734" s="26" t="s">
        <v>63</v>
      </c>
      <c r="F4734" s="3">
        <v>117</v>
      </c>
      <c r="G4734" s="2"/>
      <c r="H4734" s="4">
        <v>42836</v>
      </c>
      <c r="I4734" s="2"/>
      <c r="J4734" s="4">
        <v>20218</v>
      </c>
      <c r="K4734" s="3">
        <v>67</v>
      </c>
      <c r="L4734" s="3">
        <v>5</v>
      </c>
      <c r="M4734" s="3">
        <v>4773.91</v>
      </c>
      <c r="N4734" s="3">
        <v>1247.2049999999999</v>
      </c>
      <c r="O4734" s="3">
        <v>1247.2049999999999</v>
      </c>
      <c r="P4734" s="3">
        <v>713.22</v>
      </c>
      <c r="Q4734" s="2"/>
      <c r="R4734" s="3">
        <v>18</v>
      </c>
      <c r="S4734" s="3" t="s">
        <v>64</v>
      </c>
      <c r="T4734" s="3">
        <v>0</v>
      </c>
      <c r="U4734" s="3">
        <v>0</v>
      </c>
      <c r="V4734" s="3">
        <v>0</v>
      </c>
      <c r="W4734" s="3">
        <v>0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  <c r="AD4734" s="3">
        <v>0</v>
      </c>
      <c r="AE4734" s="3">
        <v>0</v>
      </c>
      <c r="AF4734" s="3">
        <v>0</v>
      </c>
      <c r="AG4734" s="3">
        <v>0</v>
      </c>
      <c r="AH4734" s="3">
        <v>0</v>
      </c>
      <c r="AI4734" s="3">
        <v>0</v>
      </c>
      <c r="AJ4734" s="3">
        <v>0</v>
      </c>
      <c r="AK4734" s="3">
        <v>0</v>
      </c>
      <c r="AL4734" s="2"/>
      <c r="AM4734" s="3">
        <v>0</v>
      </c>
      <c r="AN4734" s="3">
        <v>0</v>
      </c>
      <c r="AO4734" s="3">
        <v>0</v>
      </c>
      <c r="AP4734" s="3">
        <v>0</v>
      </c>
      <c r="AQ4734" s="3">
        <v>0</v>
      </c>
      <c r="AR4734" s="3">
        <v>0</v>
      </c>
      <c r="AS4734" s="3">
        <v>0</v>
      </c>
      <c r="AT4734" s="3">
        <v>0</v>
      </c>
      <c r="AU4734" s="3">
        <v>0</v>
      </c>
      <c r="AV4734" s="3">
        <v>0</v>
      </c>
      <c r="AW4734" s="3">
        <v>0</v>
      </c>
      <c r="AX4734" s="3">
        <v>0</v>
      </c>
      <c r="AY4734" s="3">
        <v>0</v>
      </c>
      <c r="AZ4734" s="3">
        <v>705.75</v>
      </c>
      <c r="BA4734" s="3">
        <v>551.37</v>
      </c>
      <c r="BB4734" s="3">
        <v>41.55</v>
      </c>
      <c r="BC4734" s="3">
        <v>0</v>
      </c>
      <c r="BD4734" s="2"/>
      <c r="BE4734" s="3" t="s">
        <v>449</v>
      </c>
      <c r="BF4734" s="3" t="s">
        <v>453</v>
      </c>
    </row>
    <row r="4735" spans="1:58" ht="13.15" customHeight="1" x14ac:dyDescent="0.25">
      <c r="A4735" s="5" t="s">
        <v>3810</v>
      </c>
      <c r="B4735" s="25" t="e">
        <f>VLOOKUP(Tabla1[[#This Row],[nombre ]],Tabla2[#All],1,0)</f>
        <v>#N/A</v>
      </c>
      <c r="C4735" s="3" t="s">
        <v>381</v>
      </c>
      <c r="D4735" s="3" t="s">
        <v>388</v>
      </c>
      <c r="E4735" s="26" t="s">
        <v>170</v>
      </c>
      <c r="F4735" s="3">
        <v>107</v>
      </c>
      <c r="G4735" s="2"/>
      <c r="H4735" s="4">
        <v>43756</v>
      </c>
      <c r="I4735" s="2"/>
      <c r="J4735" s="4">
        <v>36582</v>
      </c>
      <c r="K4735" s="3">
        <v>23</v>
      </c>
      <c r="L4735" s="3">
        <v>3</v>
      </c>
      <c r="M4735" s="3">
        <v>6334.45</v>
      </c>
      <c r="N4735" s="3">
        <v>1656.81</v>
      </c>
      <c r="O4735" s="3">
        <v>1656.81</v>
      </c>
      <c r="P4735" s="3">
        <v>0</v>
      </c>
      <c r="Q4735" s="2"/>
      <c r="R4735" s="3">
        <v>18</v>
      </c>
      <c r="S4735" s="3" t="s">
        <v>60</v>
      </c>
      <c r="T4735" s="3">
        <v>0</v>
      </c>
      <c r="U4735" s="3">
        <v>105</v>
      </c>
      <c r="V4735" s="3">
        <v>8330.7000000000007</v>
      </c>
      <c r="W4735" s="3">
        <v>1646.96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  <c r="AD4735" s="3">
        <v>0</v>
      </c>
      <c r="AE4735" s="3">
        <v>0</v>
      </c>
      <c r="AF4735" s="3">
        <v>0</v>
      </c>
      <c r="AG4735" s="3">
        <v>0</v>
      </c>
      <c r="AH4735" s="3">
        <v>0</v>
      </c>
      <c r="AI4735" s="3">
        <v>0</v>
      </c>
      <c r="AJ4735" s="3">
        <v>0</v>
      </c>
      <c r="AK4735" s="3">
        <v>0</v>
      </c>
      <c r="AL4735" s="2"/>
      <c r="AM4735" s="3">
        <v>0</v>
      </c>
      <c r="AN4735" s="3">
        <v>0</v>
      </c>
      <c r="AO4735" s="3">
        <v>0</v>
      </c>
      <c r="AP4735" s="3">
        <v>0</v>
      </c>
      <c r="AQ4735" s="3">
        <v>0</v>
      </c>
      <c r="AR4735" s="3">
        <v>0</v>
      </c>
      <c r="AS4735" s="3">
        <v>0</v>
      </c>
      <c r="AT4735" s="3">
        <v>0</v>
      </c>
      <c r="AU4735" s="3">
        <v>0</v>
      </c>
      <c r="AV4735" s="3">
        <v>0</v>
      </c>
      <c r="AW4735" s="3">
        <v>0</v>
      </c>
      <c r="AX4735" s="3">
        <v>0</v>
      </c>
      <c r="AY4735" s="3">
        <v>0</v>
      </c>
      <c r="AZ4735" s="3">
        <v>1919.43</v>
      </c>
      <c r="BA4735" s="3">
        <v>1499.55</v>
      </c>
      <c r="BB4735" s="3">
        <v>1507.48</v>
      </c>
      <c r="BC4735" s="3">
        <v>0</v>
      </c>
      <c r="BD4735" s="2"/>
      <c r="BE4735" s="3" t="s">
        <v>449</v>
      </c>
      <c r="BF4735" s="3" t="s">
        <v>455</v>
      </c>
    </row>
    <row r="4736" spans="1:58" ht="13.15" customHeight="1" x14ac:dyDescent="0.25">
      <c r="A4736" s="5" t="s">
        <v>3811</v>
      </c>
      <c r="B4736" s="25" t="e">
        <f>VLOOKUP(Tabla1[[#This Row],[nombre ]],Tabla2[#All],1,0)</f>
        <v>#N/A</v>
      </c>
      <c r="C4736" s="3" t="s">
        <v>381</v>
      </c>
      <c r="D4736" s="3" t="s">
        <v>382</v>
      </c>
      <c r="E4736" s="26" t="s">
        <v>63</v>
      </c>
      <c r="F4736" s="3">
        <v>117</v>
      </c>
      <c r="G4736" s="2"/>
      <c r="H4736" s="4">
        <v>43675</v>
      </c>
      <c r="I4736" s="2"/>
      <c r="J4736" s="4">
        <v>25765</v>
      </c>
      <c r="K4736" s="3">
        <v>52</v>
      </c>
      <c r="L4736" s="3">
        <v>3</v>
      </c>
      <c r="M4736" s="3">
        <v>4773.91</v>
      </c>
      <c r="N4736" s="3">
        <v>1247.2049999999999</v>
      </c>
      <c r="O4736" s="3">
        <v>1247.2049999999999</v>
      </c>
      <c r="P4736" s="3">
        <v>0</v>
      </c>
      <c r="Q4736" s="2"/>
      <c r="R4736" s="3">
        <v>18</v>
      </c>
      <c r="S4736" s="3" t="s">
        <v>64</v>
      </c>
      <c r="T4736" s="3">
        <v>0</v>
      </c>
      <c r="U4736" s="3">
        <v>82</v>
      </c>
      <c r="V4736" s="3">
        <v>4901.96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  <c r="AD4736" s="3">
        <v>0</v>
      </c>
      <c r="AE4736" s="3">
        <v>0</v>
      </c>
      <c r="AF4736" s="3">
        <v>0</v>
      </c>
      <c r="AG4736" s="3">
        <v>0</v>
      </c>
      <c r="AH4736" s="3">
        <v>0</v>
      </c>
      <c r="AI4736" s="3">
        <v>0</v>
      </c>
      <c r="AJ4736" s="3">
        <v>0</v>
      </c>
      <c r="AK4736" s="3">
        <v>0</v>
      </c>
      <c r="AL4736" s="2"/>
      <c r="AM4736" s="3">
        <v>0</v>
      </c>
      <c r="AN4736" s="3">
        <v>0</v>
      </c>
      <c r="AO4736" s="3">
        <v>0</v>
      </c>
      <c r="AP4736" s="3">
        <v>0</v>
      </c>
      <c r="AQ4736" s="3">
        <v>0</v>
      </c>
      <c r="AR4736" s="3">
        <v>0</v>
      </c>
      <c r="AS4736" s="3">
        <v>0</v>
      </c>
      <c r="AT4736" s="3">
        <v>0</v>
      </c>
      <c r="AU4736" s="3">
        <v>0</v>
      </c>
      <c r="AV4736" s="3">
        <v>0</v>
      </c>
      <c r="AW4736" s="3">
        <v>0</v>
      </c>
      <c r="AX4736" s="3">
        <v>0</v>
      </c>
      <c r="AY4736" s="3">
        <v>0</v>
      </c>
      <c r="AZ4736" s="3">
        <v>1270.1300000000001</v>
      </c>
      <c r="BA4736" s="3">
        <v>992.28</v>
      </c>
      <c r="BB4736" s="3">
        <v>703.87</v>
      </c>
      <c r="BC4736" s="3">
        <v>0</v>
      </c>
      <c r="BD4736" s="2"/>
      <c r="BE4736" s="3" t="s">
        <v>449</v>
      </c>
      <c r="BF4736" s="3" t="s">
        <v>453</v>
      </c>
    </row>
    <row r="4737" spans="1:58" ht="13.15" customHeight="1" x14ac:dyDescent="0.25">
      <c r="A4737" s="5" t="s">
        <v>3812</v>
      </c>
      <c r="B4737" s="25" t="e">
        <f>VLOOKUP(Tabla1[[#This Row],[nombre ]],Tabla2[#All],1,0)</f>
        <v>#N/A</v>
      </c>
      <c r="C4737" s="3" t="s">
        <v>381</v>
      </c>
      <c r="D4737" s="3" t="s">
        <v>383</v>
      </c>
      <c r="E4737" s="26" t="s">
        <v>160</v>
      </c>
      <c r="F4737" s="3">
        <v>113</v>
      </c>
      <c r="G4737" s="2"/>
      <c r="H4737" s="4">
        <v>44991</v>
      </c>
      <c r="I4737" s="2"/>
      <c r="J4737" s="4">
        <v>36173</v>
      </c>
      <c r="K4737" s="3">
        <v>24</v>
      </c>
      <c r="L4737" s="3">
        <v>0</v>
      </c>
      <c r="M4737" s="3">
        <v>5774.51</v>
      </c>
      <c r="N4737" s="3">
        <v>1510.4549999999999</v>
      </c>
      <c r="O4737" s="3">
        <v>1510.4549999999999</v>
      </c>
      <c r="P4737" s="2"/>
      <c r="Q4737" s="2"/>
      <c r="R4737" s="3">
        <v>9</v>
      </c>
      <c r="S4737" s="3" t="s">
        <v>55</v>
      </c>
      <c r="T4737" s="3">
        <v>0</v>
      </c>
      <c r="U4737" s="3">
        <v>0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0</v>
      </c>
      <c r="AB4737" s="3">
        <v>0</v>
      </c>
      <c r="AC4737" s="3">
        <v>0</v>
      </c>
      <c r="AD4737" s="3">
        <v>0</v>
      </c>
      <c r="AE4737" s="3">
        <v>0</v>
      </c>
      <c r="AF4737" s="3">
        <v>0</v>
      </c>
      <c r="AG4737" s="3">
        <v>0</v>
      </c>
      <c r="AH4737" s="3">
        <v>0</v>
      </c>
      <c r="AI4737" s="3">
        <v>0</v>
      </c>
      <c r="AJ4737" s="3">
        <v>0</v>
      </c>
      <c r="AK4737" s="3">
        <v>0</v>
      </c>
      <c r="AL4737" s="2"/>
      <c r="AM4737" s="3">
        <v>0</v>
      </c>
      <c r="AN4737" s="3">
        <v>0</v>
      </c>
      <c r="AO4737" s="3">
        <v>0</v>
      </c>
      <c r="AP4737" s="3">
        <v>0</v>
      </c>
      <c r="AQ4737" s="3">
        <v>0</v>
      </c>
      <c r="AR4737" s="3">
        <v>0</v>
      </c>
      <c r="AS4737" s="3">
        <v>0</v>
      </c>
      <c r="AT4737" s="3">
        <v>0</v>
      </c>
      <c r="AU4737" s="3">
        <v>0</v>
      </c>
      <c r="AV4737" s="3">
        <v>0</v>
      </c>
      <c r="AW4737" s="3">
        <v>0</v>
      </c>
      <c r="AX4737" s="3">
        <v>0</v>
      </c>
      <c r="AY4737" s="3">
        <v>0</v>
      </c>
      <c r="AZ4737" s="3">
        <v>0</v>
      </c>
      <c r="BA4737" s="3">
        <v>303.79000000000002</v>
      </c>
      <c r="BB4737" s="3">
        <v>160.19999999999999</v>
      </c>
      <c r="BC4737" s="3">
        <v>0</v>
      </c>
      <c r="BD4737" s="2"/>
      <c r="BE4737" s="3" t="s">
        <v>449</v>
      </c>
      <c r="BF4737" s="3" t="s">
        <v>457</v>
      </c>
    </row>
    <row r="4738" spans="1:58" ht="13.15" customHeight="1" x14ac:dyDescent="0.25">
      <c r="A4738" s="5" t="s">
        <v>3813</v>
      </c>
      <c r="B4738" s="25" t="e">
        <f>VLOOKUP(Tabla1[[#This Row],[nombre ]],Tabla2[#All],1,0)</f>
        <v>#N/A</v>
      </c>
      <c r="C4738" s="3" t="s">
        <v>381</v>
      </c>
      <c r="D4738" s="3" t="s">
        <v>384</v>
      </c>
      <c r="E4738" s="26" t="s">
        <v>59</v>
      </c>
      <c r="F4738" s="3">
        <v>96</v>
      </c>
      <c r="G4738" s="2"/>
      <c r="H4738" s="4">
        <v>42674</v>
      </c>
      <c r="I4738" s="2"/>
      <c r="J4738" s="4">
        <v>28714</v>
      </c>
      <c r="K4738" s="3">
        <v>44</v>
      </c>
      <c r="L4738" s="3">
        <v>6</v>
      </c>
      <c r="M4738" s="3">
        <v>7392.33</v>
      </c>
      <c r="N4738" s="3">
        <v>1933.61</v>
      </c>
      <c r="O4738" s="3">
        <v>1933.61</v>
      </c>
      <c r="P4738" s="3">
        <v>1032.6199999999999</v>
      </c>
      <c r="Q4738" s="2"/>
      <c r="R4738" s="3">
        <v>15</v>
      </c>
      <c r="S4738" s="3" t="s">
        <v>64</v>
      </c>
      <c r="T4738" s="3">
        <v>0</v>
      </c>
      <c r="U4738" s="3">
        <v>0</v>
      </c>
      <c r="V4738" s="3">
        <v>0</v>
      </c>
      <c r="W4738" s="3">
        <v>0</v>
      </c>
      <c r="X4738" s="3">
        <v>0</v>
      </c>
      <c r="Y4738" s="3">
        <v>0</v>
      </c>
      <c r="Z4738" s="3">
        <v>0</v>
      </c>
      <c r="AA4738" s="3">
        <v>0</v>
      </c>
      <c r="AB4738" s="3">
        <v>0</v>
      </c>
      <c r="AC4738" s="3">
        <v>0</v>
      </c>
      <c r="AD4738" s="3">
        <v>0</v>
      </c>
      <c r="AE4738" s="3">
        <v>0</v>
      </c>
      <c r="AF4738" s="3">
        <v>0</v>
      </c>
      <c r="AG4738" s="3">
        <v>0</v>
      </c>
      <c r="AH4738" s="3">
        <v>2727.44</v>
      </c>
      <c r="AI4738" s="3">
        <v>0</v>
      </c>
      <c r="AJ4738" s="3">
        <v>0</v>
      </c>
      <c r="AK4738" s="3">
        <v>0</v>
      </c>
      <c r="AL4738" s="2"/>
      <c r="AM4738" s="3">
        <v>0</v>
      </c>
      <c r="AN4738" s="3">
        <v>0</v>
      </c>
      <c r="AO4738" s="3">
        <v>0</v>
      </c>
      <c r="AP4738" s="3">
        <v>0</v>
      </c>
      <c r="AQ4738" s="3">
        <v>0</v>
      </c>
      <c r="AR4738" s="3">
        <v>0</v>
      </c>
      <c r="AS4738" s="3">
        <v>0</v>
      </c>
      <c r="AT4738" s="3">
        <v>0</v>
      </c>
      <c r="AU4738" s="3">
        <v>0</v>
      </c>
      <c r="AV4738" s="3">
        <v>0</v>
      </c>
      <c r="AW4738" s="3">
        <v>0</v>
      </c>
      <c r="AX4738" s="3">
        <v>0</v>
      </c>
      <c r="AY4738" s="3">
        <v>0</v>
      </c>
      <c r="AZ4738" s="3">
        <v>1086.8699999999999</v>
      </c>
      <c r="BA4738" s="3">
        <v>849.12</v>
      </c>
      <c r="BB4738" s="3">
        <v>517.08000000000004</v>
      </c>
      <c r="BC4738" s="3">
        <v>0</v>
      </c>
      <c r="BD4738" s="2"/>
      <c r="BE4738" s="3" t="s">
        <v>449</v>
      </c>
      <c r="BF4738" s="3" t="s">
        <v>456</v>
      </c>
    </row>
    <row r="4739" spans="1:58" ht="13.15" customHeight="1" x14ac:dyDescent="0.25">
      <c r="A4739" s="5" t="s">
        <v>3814</v>
      </c>
      <c r="B4739" s="25" t="e">
        <f>VLOOKUP(Tabla1[[#This Row],[nombre ]],Tabla2[#All],1,0)</f>
        <v>#N/A</v>
      </c>
      <c r="C4739" s="3" t="s">
        <v>381</v>
      </c>
      <c r="D4739" s="3" t="s">
        <v>382</v>
      </c>
      <c r="E4739" s="26" t="s">
        <v>63</v>
      </c>
      <c r="F4739" s="3">
        <v>117</v>
      </c>
      <c r="G4739" s="2"/>
      <c r="H4739" s="4">
        <v>43399</v>
      </c>
      <c r="I4739" s="2"/>
      <c r="J4739" s="4">
        <v>36564</v>
      </c>
      <c r="K4739" s="3">
        <v>23</v>
      </c>
      <c r="L4739" s="3">
        <v>4</v>
      </c>
      <c r="M4739" s="3">
        <v>4773.91</v>
      </c>
      <c r="N4739" s="3">
        <v>1247.2049999999999</v>
      </c>
      <c r="O4739" s="3">
        <v>1247.2049999999999</v>
      </c>
      <c r="P4739" s="3">
        <v>0</v>
      </c>
      <c r="Q4739" s="2"/>
      <c r="R4739" s="3">
        <v>18</v>
      </c>
      <c r="S4739" s="3" t="s">
        <v>64</v>
      </c>
      <c r="T4739" s="3">
        <v>0</v>
      </c>
      <c r="U4739" s="3">
        <v>90</v>
      </c>
      <c r="V4739" s="3">
        <v>5380.2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0</v>
      </c>
      <c r="AD4739" s="3">
        <v>0</v>
      </c>
      <c r="AE4739" s="3">
        <v>0</v>
      </c>
      <c r="AF4739" s="3">
        <v>0</v>
      </c>
      <c r="AG4739" s="3">
        <v>0</v>
      </c>
      <c r="AH4739" s="3">
        <v>0</v>
      </c>
      <c r="AI4739" s="3">
        <v>0</v>
      </c>
      <c r="AJ4739" s="3">
        <v>0</v>
      </c>
      <c r="AK4739" s="3">
        <v>0</v>
      </c>
      <c r="AL4739" s="2"/>
      <c r="AM4739" s="3">
        <v>0</v>
      </c>
      <c r="AN4739" s="3">
        <v>0</v>
      </c>
      <c r="AO4739" s="3">
        <v>0</v>
      </c>
      <c r="AP4739" s="3">
        <v>0</v>
      </c>
      <c r="AQ4739" s="3">
        <v>0</v>
      </c>
      <c r="AR4739" s="3">
        <v>0</v>
      </c>
      <c r="AS4739" s="3">
        <v>0</v>
      </c>
      <c r="AT4739" s="3">
        <v>0</v>
      </c>
      <c r="AU4739" s="3">
        <v>0</v>
      </c>
      <c r="AV4739" s="3">
        <v>0</v>
      </c>
      <c r="AW4739" s="3">
        <v>0</v>
      </c>
      <c r="AX4739" s="3">
        <v>0</v>
      </c>
      <c r="AY4739" s="3">
        <v>0</v>
      </c>
      <c r="AZ4739" s="3">
        <v>1331.34</v>
      </c>
      <c r="BA4739" s="3">
        <v>1040.0999999999999</v>
      </c>
      <c r="BB4739" s="3">
        <v>746.81</v>
      </c>
      <c r="BC4739" s="3">
        <v>0</v>
      </c>
      <c r="BD4739" s="2"/>
      <c r="BE4739" s="3" t="s">
        <v>449</v>
      </c>
      <c r="BF4739" s="3" t="s">
        <v>453</v>
      </c>
    </row>
    <row r="4740" spans="1:58" ht="13.15" customHeight="1" x14ac:dyDescent="0.25">
      <c r="A4740" s="5" t="s">
        <v>3815</v>
      </c>
      <c r="B4740" s="25" t="e">
        <f>VLOOKUP(Tabla1[[#This Row],[nombre ]],Tabla2[#All],1,0)</f>
        <v>#N/A</v>
      </c>
      <c r="C4740" s="3" t="s">
        <v>381</v>
      </c>
      <c r="D4740" s="3" t="s">
        <v>389</v>
      </c>
      <c r="E4740" s="26" t="s">
        <v>164</v>
      </c>
      <c r="F4740" s="3">
        <v>84</v>
      </c>
      <c r="G4740" s="2"/>
      <c r="H4740" s="4">
        <v>42665</v>
      </c>
      <c r="I4740" s="2"/>
      <c r="J4740" s="4">
        <v>34159</v>
      </c>
      <c r="K4740" s="3">
        <v>29</v>
      </c>
      <c r="L4740" s="3">
        <v>6</v>
      </c>
      <c r="M4740" s="3">
        <v>8512.2099999999991</v>
      </c>
      <c r="N4740" s="3">
        <v>2644.7</v>
      </c>
      <c r="O4740" s="3">
        <v>2644.7</v>
      </c>
      <c r="P4740" s="3">
        <v>1265.76</v>
      </c>
      <c r="Q4740" s="2"/>
      <c r="R4740" s="3">
        <v>15</v>
      </c>
      <c r="S4740" s="3" t="s">
        <v>52</v>
      </c>
      <c r="T4740" s="3">
        <v>0</v>
      </c>
      <c r="U4740" s="3">
        <v>0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0</v>
      </c>
      <c r="AC4740" s="3">
        <v>0</v>
      </c>
      <c r="AD4740" s="3">
        <v>0</v>
      </c>
      <c r="AE4740" s="3">
        <v>0</v>
      </c>
      <c r="AF4740" s="3">
        <v>0</v>
      </c>
      <c r="AG4740" s="3">
        <v>0</v>
      </c>
      <c r="AH4740" s="3">
        <v>0</v>
      </c>
      <c r="AI4740" s="3">
        <v>0</v>
      </c>
      <c r="AJ4740" s="3">
        <v>0</v>
      </c>
      <c r="AK4740" s="3">
        <v>0</v>
      </c>
      <c r="AL4740" s="2"/>
      <c r="AM4740" s="3">
        <v>0</v>
      </c>
      <c r="AN4740" s="3">
        <v>0</v>
      </c>
      <c r="AO4740" s="3">
        <v>0</v>
      </c>
      <c r="AP4740" s="3">
        <v>0</v>
      </c>
      <c r="AQ4740" s="3">
        <v>0</v>
      </c>
      <c r="AR4740" s="3">
        <v>0</v>
      </c>
      <c r="AS4740" s="3">
        <v>0</v>
      </c>
      <c r="AT4740" s="3">
        <v>0</v>
      </c>
      <c r="AU4740" s="3">
        <v>0</v>
      </c>
      <c r="AV4740" s="3">
        <v>0</v>
      </c>
      <c r="AW4740" s="3">
        <v>0</v>
      </c>
      <c r="AX4740" s="3">
        <v>0</v>
      </c>
      <c r="AY4740" s="3">
        <v>0</v>
      </c>
      <c r="AZ4740" s="3">
        <v>964.3</v>
      </c>
      <c r="BA4740" s="3">
        <v>753.36</v>
      </c>
      <c r="BB4740" s="3">
        <v>375.44</v>
      </c>
      <c r="BC4740" s="3">
        <v>0</v>
      </c>
      <c r="BD4740" s="2"/>
      <c r="BE4740" s="3" t="s">
        <v>449</v>
      </c>
      <c r="BF4740" s="3" t="s">
        <v>450</v>
      </c>
    </row>
    <row r="4741" spans="1:58" ht="13.15" customHeight="1" x14ac:dyDescent="0.25">
      <c r="A4741" s="5" t="s">
        <v>3816</v>
      </c>
      <c r="B4741" s="25" t="e">
        <f>VLOOKUP(Tabla1[[#This Row],[nombre ]],Tabla2[#All],1,0)</f>
        <v>#N/A</v>
      </c>
      <c r="C4741" s="3" t="s">
        <v>381</v>
      </c>
      <c r="D4741" s="3" t="s">
        <v>383</v>
      </c>
      <c r="E4741" s="26" t="s">
        <v>160</v>
      </c>
      <c r="F4741" s="3">
        <v>113</v>
      </c>
      <c r="G4741" s="2"/>
      <c r="H4741" s="4">
        <v>44158</v>
      </c>
      <c r="I4741" s="2"/>
      <c r="J4741" s="4">
        <v>36949</v>
      </c>
      <c r="K4741" s="3">
        <v>22</v>
      </c>
      <c r="L4741" s="3">
        <v>2</v>
      </c>
      <c r="M4741" s="3">
        <v>5774.51</v>
      </c>
      <c r="N4741" s="3">
        <v>1510.4549999999999</v>
      </c>
      <c r="O4741" s="3">
        <v>1510.4549999999999</v>
      </c>
      <c r="P4741" s="3">
        <v>0</v>
      </c>
      <c r="Q4741" s="2"/>
      <c r="R4741" s="3">
        <v>18</v>
      </c>
      <c r="S4741" s="3" t="s">
        <v>60</v>
      </c>
      <c r="T4741" s="3">
        <v>0</v>
      </c>
      <c r="U4741" s="3">
        <v>85</v>
      </c>
      <c r="V4741" s="3">
        <v>6148.9</v>
      </c>
      <c r="W4741" s="3">
        <v>1501.37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  <c r="AD4741" s="3">
        <v>0</v>
      </c>
      <c r="AE4741" s="3">
        <v>0</v>
      </c>
      <c r="AF4741" s="3">
        <v>0</v>
      </c>
      <c r="AG4741" s="3">
        <v>0</v>
      </c>
      <c r="AH4741" s="3">
        <v>0</v>
      </c>
      <c r="AI4741" s="3">
        <v>0</v>
      </c>
      <c r="AJ4741" s="3">
        <v>0</v>
      </c>
      <c r="AK4741" s="3">
        <v>0</v>
      </c>
      <c r="AL4741" s="2"/>
      <c r="AM4741" s="3">
        <v>0</v>
      </c>
      <c r="AN4741" s="3">
        <v>0</v>
      </c>
      <c r="AO4741" s="3">
        <v>0</v>
      </c>
      <c r="AP4741" s="3">
        <v>0</v>
      </c>
      <c r="AQ4741" s="3">
        <v>0</v>
      </c>
      <c r="AR4741" s="3">
        <v>0</v>
      </c>
      <c r="AS4741" s="3">
        <v>0</v>
      </c>
      <c r="AT4741" s="3">
        <v>0</v>
      </c>
      <c r="AU4741" s="3">
        <v>0</v>
      </c>
      <c r="AV4741" s="3">
        <v>0</v>
      </c>
      <c r="AW4741" s="3">
        <v>0</v>
      </c>
      <c r="AX4741" s="3">
        <v>0</v>
      </c>
      <c r="AY4741" s="3">
        <v>0</v>
      </c>
      <c r="AZ4741" s="3">
        <v>1564.76</v>
      </c>
      <c r="BA4741" s="3">
        <v>1222.48</v>
      </c>
      <c r="BB4741" s="3">
        <v>996.65</v>
      </c>
      <c r="BC4741" s="3">
        <v>0</v>
      </c>
      <c r="BD4741" s="2"/>
      <c r="BE4741" s="3" t="s">
        <v>449</v>
      </c>
      <c r="BF4741" s="3" t="s">
        <v>455</v>
      </c>
    </row>
    <row r="4742" spans="1:58" ht="13.15" customHeight="1" x14ac:dyDescent="0.25">
      <c r="A4742" s="5" t="s">
        <v>3817</v>
      </c>
      <c r="B4742" s="25" t="e">
        <f>VLOOKUP(Tabla1[[#This Row],[nombre ]],Tabla2[#All],1,0)</f>
        <v>#N/A</v>
      </c>
      <c r="C4742" s="3" t="s">
        <v>381</v>
      </c>
      <c r="D4742" s="3" t="s">
        <v>382</v>
      </c>
      <c r="E4742" s="26" t="s">
        <v>206</v>
      </c>
      <c r="F4742" s="3">
        <v>113</v>
      </c>
      <c r="G4742" s="2"/>
      <c r="H4742" s="4">
        <v>42859</v>
      </c>
      <c r="I4742" s="2"/>
      <c r="J4742" s="4">
        <v>23331</v>
      </c>
      <c r="K4742" s="3">
        <v>59</v>
      </c>
      <c r="L4742" s="3">
        <v>5</v>
      </c>
      <c r="M4742" s="3">
        <v>5774.51</v>
      </c>
      <c r="N4742" s="3">
        <v>1510.4549999999999</v>
      </c>
      <c r="O4742" s="3">
        <v>1510.4549999999999</v>
      </c>
      <c r="P4742" s="3">
        <v>863.08</v>
      </c>
      <c r="Q4742" s="2"/>
      <c r="R4742" s="3">
        <v>18</v>
      </c>
      <c r="S4742" s="3" t="s">
        <v>60</v>
      </c>
      <c r="T4742" s="3">
        <v>0</v>
      </c>
      <c r="U4742" s="3">
        <v>105</v>
      </c>
      <c r="V4742" s="3">
        <v>7595.7</v>
      </c>
      <c r="W4742" s="3">
        <v>1501.37</v>
      </c>
      <c r="X4742" s="3">
        <v>0</v>
      </c>
      <c r="Y4742" s="3">
        <v>0</v>
      </c>
      <c r="Z4742" s="3">
        <v>0</v>
      </c>
      <c r="AA4742" s="3">
        <v>0</v>
      </c>
      <c r="AB4742" s="3">
        <v>0</v>
      </c>
      <c r="AC4742" s="3">
        <v>0</v>
      </c>
      <c r="AD4742" s="3">
        <v>0</v>
      </c>
      <c r="AE4742" s="3">
        <v>0</v>
      </c>
      <c r="AF4742" s="3">
        <v>0</v>
      </c>
      <c r="AG4742" s="3">
        <v>0</v>
      </c>
      <c r="AH4742" s="3">
        <v>0</v>
      </c>
      <c r="AI4742" s="3">
        <v>0</v>
      </c>
      <c r="AJ4742" s="3">
        <v>0</v>
      </c>
      <c r="AK4742" s="3">
        <v>0</v>
      </c>
      <c r="AL4742" s="2"/>
      <c r="AM4742" s="3">
        <v>0</v>
      </c>
      <c r="AN4742" s="3">
        <v>0</v>
      </c>
      <c r="AO4742" s="3">
        <v>0</v>
      </c>
      <c r="AP4742" s="3">
        <v>0</v>
      </c>
      <c r="AQ4742" s="3">
        <v>0</v>
      </c>
      <c r="AR4742" s="3">
        <v>0</v>
      </c>
      <c r="AS4742" s="3">
        <v>0</v>
      </c>
      <c r="AT4742" s="3">
        <v>0</v>
      </c>
      <c r="AU4742" s="3">
        <v>0</v>
      </c>
      <c r="AV4742" s="3">
        <v>0</v>
      </c>
      <c r="AW4742" s="3">
        <v>0</v>
      </c>
      <c r="AX4742" s="3">
        <v>0</v>
      </c>
      <c r="AY4742" s="3">
        <v>0</v>
      </c>
      <c r="AZ4742" s="3">
        <v>1826.28</v>
      </c>
      <c r="BA4742" s="3">
        <v>1426.77</v>
      </c>
      <c r="BB4742" s="3">
        <v>1409.21</v>
      </c>
      <c r="BC4742" s="3">
        <v>0</v>
      </c>
      <c r="BD4742" s="2"/>
      <c r="BE4742" s="3" t="s">
        <v>449</v>
      </c>
      <c r="BF4742" s="3" t="s">
        <v>455</v>
      </c>
    </row>
    <row r="4743" spans="1:58" ht="13.15" customHeight="1" x14ac:dyDescent="0.25">
      <c r="A4743" s="5" t="s">
        <v>3818</v>
      </c>
      <c r="B4743" s="25" t="e">
        <f>VLOOKUP(Tabla1[[#This Row],[nombre ]],Tabla2[#All],1,0)</f>
        <v>#N/A</v>
      </c>
      <c r="C4743" s="3" t="s">
        <v>381</v>
      </c>
      <c r="D4743" s="3" t="s">
        <v>382</v>
      </c>
      <c r="E4743" s="26" t="s">
        <v>160</v>
      </c>
      <c r="F4743" s="3">
        <v>113</v>
      </c>
      <c r="G4743" s="2"/>
      <c r="H4743" s="4">
        <v>42859</v>
      </c>
      <c r="I4743" s="2"/>
      <c r="J4743" s="4">
        <v>24460</v>
      </c>
      <c r="K4743" s="3">
        <v>56</v>
      </c>
      <c r="L4743" s="3">
        <v>5</v>
      </c>
      <c r="M4743" s="3">
        <v>5774.51</v>
      </c>
      <c r="N4743" s="3">
        <v>1510.4549999999999</v>
      </c>
      <c r="O4743" s="3">
        <v>1510.4549999999999</v>
      </c>
      <c r="P4743" s="3">
        <v>863.08</v>
      </c>
      <c r="Q4743" s="2"/>
      <c r="R4743" s="3">
        <v>18</v>
      </c>
      <c r="S4743" s="3" t="s">
        <v>64</v>
      </c>
      <c r="T4743" s="3">
        <v>0</v>
      </c>
      <c r="U4743" s="3">
        <v>0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0</v>
      </c>
      <c r="AC4743" s="3">
        <v>0</v>
      </c>
      <c r="AD4743" s="3">
        <v>0</v>
      </c>
      <c r="AE4743" s="3">
        <v>0</v>
      </c>
      <c r="AF4743" s="3">
        <v>0</v>
      </c>
      <c r="AG4743" s="3">
        <v>0</v>
      </c>
      <c r="AH4743" s="3">
        <v>0</v>
      </c>
      <c r="AI4743" s="3">
        <v>0</v>
      </c>
      <c r="AJ4743" s="3">
        <v>0</v>
      </c>
      <c r="AK4743" s="3">
        <v>0</v>
      </c>
      <c r="AL4743" s="2"/>
      <c r="AM4743" s="3">
        <v>0</v>
      </c>
      <c r="AN4743" s="3">
        <v>0</v>
      </c>
      <c r="AO4743" s="3">
        <v>0</v>
      </c>
      <c r="AP4743" s="3">
        <v>0</v>
      </c>
      <c r="AQ4743" s="3">
        <v>0</v>
      </c>
      <c r="AR4743" s="3">
        <v>0</v>
      </c>
      <c r="AS4743" s="3">
        <v>0</v>
      </c>
      <c r="AT4743" s="3">
        <v>0</v>
      </c>
      <c r="AU4743" s="3">
        <v>0</v>
      </c>
      <c r="AV4743" s="3">
        <v>0</v>
      </c>
      <c r="AW4743" s="3">
        <v>0</v>
      </c>
      <c r="AX4743" s="3">
        <v>0</v>
      </c>
      <c r="AY4743" s="3">
        <v>0</v>
      </c>
      <c r="AZ4743" s="3">
        <v>854.01</v>
      </c>
      <c r="BA4743" s="3">
        <v>667.2</v>
      </c>
      <c r="BB4743" s="3">
        <v>157.02000000000001</v>
      </c>
      <c r="BC4743" s="3">
        <v>0</v>
      </c>
      <c r="BD4743" s="2"/>
      <c r="BE4743" s="3" t="s">
        <v>449</v>
      </c>
      <c r="BF4743" s="3" t="s">
        <v>453</v>
      </c>
    </row>
    <row r="4744" spans="1:58" ht="13.15" customHeight="1" x14ac:dyDescent="0.25">
      <c r="A4744" s="5" t="s">
        <v>3819</v>
      </c>
      <c r="B4744" s="25" t="e">
        <f>VLOOKUP(Tabla1[[#This Row],[nombre ]],Tabla2[#All],1,0)</f>
        <v>#N/A</v>
      </c>
      <c r="C4744" s="3" t="s">
        <v>381</v>
      </c>
      <c r="D4744" s="3" t="s">
        <v>383</v>
      </c>
      <c r="E4744" s="26" t="s">
        <v>139</v>
      </c>
      <c r="F4744" s="3">
        <v>93</v>
      </c>
      <c r="G4744" s="2"/>
      <c r="H4744" s="4">
        <v>40620</v>
      </c>
      <c r="I4744" s="2"/>
      <c r="J4744" s="4">
        <v>29837</v>
      </c>
      <c r="K4744" s="3">
        <v>41</v>
      </c>
      <c r="L4744" s="3">
        <v>11</v>
      </c>
      <c r="M4744" s="3">
        <v>7669.11</v>
      </c>
      <c r="N4744" s="3">
        <v>2005.9949999999999</v>
      </c>
      <c r="O4744" s="3">
        <v>2005.9949999999999</v>
      </c>
      <c r="P4744" s="3">
        <v>1615.42</v>
      </c>
      <c r="Q4744" s="2"/>
      <c r="R4744" s="3">
        <v>15</v>
      </c>
      <c r="S4744" s="3" t="s">
        <v>60</v>
      </c>
      <c r="T4744" s="3">
        <v>0</v>
      </c>
      <c r="U4744" s="3">
        <v>95</v>
      </c>
      <c r="V4744" s="3">
        <v>9125.7000000000007</v>
      </c>
      <c r="W4744" s="3">
        <v>1993.97</v>
      </c>
      <c r="X4744" s="3">
        <v>0</v>
      </c>
      <c r="Y4744" s="3">
        <v>0</v>
      </c>
      <c r="Z4744" s="3">
        <v>0</v>
      </c>
      <c r="AA4744" s="3">
        <v>0</v>
      </c>
      <c r="AB4744" s="3">
        <v>0</v>
      </c>
      <c r="AC4744" s="3">
        <v>0</v>
      </c>
      <c r="AD4744" s="3">
        <v>0</v>
      </c>
      <c r="AE4744" s="3">
        <v>0</v>
      </c>
      <c r="AF4744" s="3">
        <v>0</v>
      </c>
      <c r="AG4744" s="3">
        <v>0</v>
      </c>
      <c r="AH4744" s="3">
        <v>0</v>
      </c>
      <c r="AI4744" s="3">
        <v>0</v>
      </c>
      <c r="AJ4744" s="3">
        <v>0</v>
      </c>
      <c r="AK4744" s="3">
        <v>0</v>
      </c>
      <c r="AL4744" s="2"/>
      <c r="AM4744" s="3">
        <v>0</v>
      </c>
      <c r="AN4744" s="3">
        <v>0</v>
      </c>
      <c r="AO4744" s="3">
        <v>0</v>
      </c>
      <c r="AP4744" s="3">
        <v>0</v>
      </c>
      <c r="AQ4744" s="3">
        <v>0</v>
      </c>
      <c r="AR4744" s="3">
        <v>0</v>
      </c>
      <c r="AS4744" s="3">
        <v>0</v>
      </c>
      <c r="AT4744" s="3">
        <v>0</v>
      </c>
      <c r="AU4744" s="3">
        <v>0</v>
      </c>
      <c r="AV4744" s="3">
        <v>0</v>
      </c>
      <c r="AW4744" s="3">
        <v>0</v>
      </c>
      <c r="AX4744" s="3">
        <v>0</v>
      </c>
      <c r="AY4744" s="3">
        <v>0</v>
      </c>
      <c r="AZ4744" s="3">
        <v>2343.7600000000002</v>
      </c>
      <c r="BA4744" s="3">
        <v>1831.05</v>
      </c>
      <c r="BB4744" s="3">
        <v>2163.59</v>
      </c>
      <c r="BC4744" s="3">
        <v>0</v>
      </c>
      <c r="BD4744" s="2"/>
      <c r="BE4744" s="3" t="s">
        <v>449</v>
      </c>
      <c r="BF4744" s="3" t="s">
        <v>452</v>
      </c>
    </row>
    <row r="4745" spans="1:58" ht="13.15" customHeight="1" x14ac:dyDescent="0.25">
      <c r="A4745" s="5" t="s">
        <v>5447</v>
      </c>
      <c r="B4745" s="25" t="e">
        <f>VLOOKUP(Tabla1[[#This Row],[nombre ]],Tabla2[#All],1,0)</f>
        <v>#N/A</v>
      </c>
      <c r="C4745" s="3" t="s">
        <v>381</v>
      </c>
      <c r="D4745" s="3" t="s">
        <v>382</v>
      </c>
      <c r="E4745" s="26" t="s">
        <v>160</v>
      </c>
      <c r="F4745" s="3">
        <v>113</v>
      </c>
      <c r="G4745" s="2"/>
      <c r="H4745" s="4">
        <v>39814</v>
      </c>
      <c r="I4745" s="2"/>
      <c r="J4745" s="4">
        <v>13570</v>
      </c>
      <c r="K4745" s="3">
        <v>86</v>
      </c>
      <c r="L4745" s="3">
        <v>14</v>
      </c>
      <c r="M4745" s="3">
        <v>5774.51</v>
      </c>
      <c r="N4745" s="3">
        <v>1510.4549999999999</v>
      </c>
      <c r="O4745" s="3">
        <v>1510.4549999999999</v>
      </c>
      <c r="P4745" s="3">
        <v>1130.54</v>
      </c>
      <c r="Q4745" s="2"/>
      <c r="R4745" s="3">
        <v>18</v>
      </c>
      <c r="S4745" s="3" t="s">
        <v>64</v>
      </c>
      <c r="T4745" s="3">
        <v>0</v>
      </c>
      <c r="U4745" s="3">
        <v>0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  <c r="AD4745" s="3">
        <v>0</v>
      </c>
      <c r="AE4745" s="3">
        <v>0</v>
      </c>
      <c r="AF4745" s="3">
        <v>0</v>
      </c>
      <c r="AG4745" s="3">
        <v>0</v>
      </c>
      <c r="AH4745" s="3">
        <v>0</v>
      </c>
      <c r="AI4745" s="3">
        <v>0</v>
      </c>
      <c r="AJ4745" s="3">
        <v>0</v>
      </c>
      <c r="AK4745" s="3">
        <v>0</v>
      </c>
      <c r="AL4745" s="2"/>
      <c r="AM4745" s="3">
        <v>0</v>
      </c>
      <c r="AN4745" s="3">
        <v>0</v>
      </c>
      <c r="AO4745" s="3">
        <v>0</v>
      </c>
      <c r="AP4745" s="3">
        <v>0</v>
      </c>
      <c r="AQ4745" s="3">
        <v>0</v>
      </c>
      <c r="AR4745" s="3">
        <v>0</v>
      </c>
      <c r="AS4745" s="3">
        <v>0</v>
      </c>
      <c r="AT4745" s="3">
        <v>0</v>
      </c>
      <c r="AU4745" s="3">
        <v>0</v>
      </c>
      <c r="AV4745" s="3">
        <v>0</v>
      </c>
      <c r="AW4745" s="3">
        <v>0</v>
      </c>
      <c r="AX4745" s="3">
        <v>0</v>
      </c>
      <c r="AY4745" s="3">
        <v>0</v>
      </c>
      <c r="AZ4745" s="3">
        <v>877.65</v>
      </c>
      <c r="BA4745" s="3">
        <v>685.68</v>
      </c>
      <c r="BB4745" s="3">
        <v>201.94</v>
      </c>
      <c r="BC4745" s="3">
        <v>0</v>
      </c>
      <c r="BD4745" s="2"/>
      <c r="BE4745" s="3" t="s">
        <v>449</v>
      </c>
      <c r="BF4745" s="3" t="s">
        <v>453</v>
      </c>
    </row>
    <row r="4746" spans="1:58" ht="13.15" customHeight="1" x14ac:dyDescent="0.25">
      <c r="A4746" s="5" t="s">
        <v>5448</v>
      </c>
      <c r="B4746" s="25" t="e">
        <f>VLOOKUP(Tabla1[[#This Row],[nombre ]],Tabla2[#All],1,0)</f>
        <v>#N/A</v>
      </c>
      <c r="C4746" s="3" t="s">
        <v>381</v>
      </c>
      <c r="D4746" s="3" t="s">
        <v>383</v>
      </c>
      <c r="E4746" s="26" t="s">
        <v>160</v>
      </c>
      <c r="F4746" s="3">
        <v>113</v>
      </c>
      <c r="G4746" s="2"/>
      <c r="H4746" s="4">
        <v>42278</v>
      </c>
      <c r="I4746" s="2"/>
      <c r="J4746" s="4">
        <v>33497</v>
      </c>
      <c r="K4746" s="3">
        <v>31</v>
      </c>
      <c r="L4746" s="3">
        <v>7</v>
      </c>
      <c r="M4746" s="3">
        <v>5774.51</v>
      </c>
      <c r="N4746" s="3">
        <v>1510.4549999999999</v>
      </c>
      <c r="O4746" s="3">
        <v>1510.4549999999999</v>
      </c>
      <c r="P4746" s="3">
        <v>753.89</v>
      </c>
      <c r="Q4746" s="2"/>
      <c r="R4746" s="3">
        <v>18</v>
      </c>
      <c r="S4746" s="3" t="s">
        <v>64</v>
      </c>
      <c r="T4746" s="3">
        <v>0</v>
      </c>
      <c r="U4746" s="3">
        <v>60</v>
      </c>
      <c r="V4746" s="3">
        <v>4340.3999999999996</v>
      </c>
      <c r="W4746" s="3">
        <v>0</v>
      </c>
      <c r="X4746" s="3">
        <v>0</v>
      </c>
      <c r="Y4746" s="3">
        <v>0</v>
      </c>
      <c r="Z4746" s="3">
        <v>0</v>
      </c>
      <c r="AA4746" s="3">
        <v>0</v>
      </c>
      <c r="AB4746" s="3">
        <v>0</v>
      </c>
      <c r="AC4746" s="3">
        <v>0</v>
      </c>
      <c r="AD4746" s="3">
        <v>0</v>
      </c>
      <c r="AE4746" s="3">
        <v>0</v>
      </c>
      <c r="AF4746" s="3">
        <v>0</v>
      </c>
      <c r="AG4746" s="3">
        <v>0</v>
      </c>
      <c r="AH4746" s="3">
        <v>0</v>
      </c>
      <c r="AI4746" s="3">
        <v>0</v>
      </c>
      <c r="AJ4746" s="3">
        <v>0</v>
      </c>
      <c r="AK4746" s="3">
        <v>0</v>
      </c>
      <c r="AL4746" s="2"/>
      <c r="AM4746" s="3">
        <v>0</v>
      </c>
      <c r="AN4746" s="3">
        <v>0</v>
      </c>
      <c r="AO4746" s="3">
        <v>0</v>
      </c>
      <c r="AP4746" s="3">
        <v>0</v>
      </c>
      <c r="AQ4746" s="3">
        <v>0</v>
      </c>
      <c r="AR4746" s="3">
        <v>0</v>
      </c>
      <c r="AS4746" s="3">
        <v>0</v>
      </c>
      <c r="AT4746" s="3">
        <v>0</v>
      </c>
      <c r="AU4746" s="3">
        <v>0</v>
      </c>
      <c r="AV4746" s="3">
        <v>0</v>
      </c>
      <c r="AW4746" s="3">
        <v>0</v>
      </c>
      <c r="AX4746" s="3">
        <v>0</v>
      </c>
      <c r="AY4746" s="3">
        <v>0</v>
      </c>
      <c r="AZ4746" s="3">
        <v>1399.94</v>
      </c>
      <c r="BA4746" s="3">
        <v>1093.68</v>
      </c>
      <c r="BB4746" s="3">
        <v>790.05</v>
      </c>
      <c r="BC4746" s="3">
        <v>0</v>
      </c>
      <c r="BD4746" s="2"/>
      <c r="BE4746" s="3" t="s">
        <v>449</v>
      </c>
      <c r="BF4746" s="3" t="s">
        <v>453</v>
      </c>
    </row>
    <row r="4747" spans="1:58" ht="13.15" customHeight="1" x14ac:dyDescent="0.25">
      <c r="A4747" s="5" t="s">
        <v>5449</v>
      </c>
      <c r="B4747" s="25" t="e">
        <f>VLOOKUP(Tabla1[[#This Row],[nombre ]],Tabla2[#All],1,0)</f>
        <v>#N/A</v>
      </c>
      <c r="C4747" s="3" t="s">
        <v>381</v>
      </c>
      <c r="D4747" s="3" t="s">
        <v>388</v>
      </c>
      <c r="E4747" s="26" t="s">
        <v>58</v>
      </c>
      <c r="F4747" s="3">
        <v>57</v>
      </c>
      <c r="G4747" s="2"/>
      <c r="H4747" s="4">
        <v>42674</v>
      </c>
      <c r="I4747" s="2"/>
      <c r="J4747" s="4">
        <v>25576</v>
      </c>
      <c r="K4747" s="3">
        <v>53</v>
      </c>
      <c r="L4747" s="3">
        <v>6</v>
      </c>
      <c r="M4747" s="3">
        <v>11717.03</v>
      </c>
      <c r="N4747" s="3">
        <v>2482.0549999999998</v>
      </c>
      <c r="O4747" s="3">
        <v>2482.0549999999998</v>
      </c>
      <c r="P4747" s="3">
        <v>1573.68</v>
      </c>
      <c r="Q4747" s="2"/>
      <c r="R4747" s="3">
        <v>15</v>
      </c>
      <c r="S4747" s="3" t="s">
        <v>52</v>
      </c>
      <c r="T4747" s="3">
        <v>0</v>
      </c>
      <c r="U4747" s="3">
        <v>0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  <c r="AD4747" s="3">
        <v>0</v>
      </c>
      <c r="AE4747" s="3">
        <v>0</v>
      </c>
      <c r="AF4747" s="3">
        <v>0</v>
      </c>
      <c r="AG4747" s="3">
        <v>0</v>
      </c>
      <c r="AH4747" s="3">
        <v>0</v>
      </c>
      <c r="AI4747" s="3">
        <v>0</v>
      </c>
      <c r="AJ4747" s="3">
        <v>0</v>
      </c>
      <c r="AK4747" s="3">
        <v>0</v>
      </c>
      <c r="AL4747" s="2"/>
      <c r="AM4747" s="3">
        <v>0</v>
      </c>
      <c r="AN4747" s="3">
        <v>0</v>
      </c>
      <c r="AO4747" s="3">
        <v>0</v>
      </c>
      <c r="AP4747" s="3">
        <v>0</v>
      </c>
      <c r="AQ4747" s="3">
        <v>0</v>
      </c>
      <c r="AR4747" s="3">
        <v>0</v>
      </c>
      <c r="AS4747" s="3">
        <v>0</v>
      </c>
      <c r="AT4747" s="3">
        <v>0</v>
      </c>
      <c r="AU4747" s="3">
        <v>0</v>
      </c>
      <c r="AV4747" s="3">
        <v>0</v>
      </c>
      <c r="AW4747" s="3">
        <v>0</v>
      </c>
      <c r="AX4747" s="3">
        <v>0</v>
      </c>
      <c r="AY4747" s="3">
        <v>0</v>
      </c>
      <c r="AZ4747" s="3">
        <v>1168.31</v>
      </c>
      <c r="BA4747" s="3">
        <v>912.74</v>
      </c>
      <c r="BB4747" s="3">
        <v>630.70000000000005</v>
      </c>
      <c r="BC4747" s="3">
        <v>0</v>
      </c>
      <c r="BD4747" s="2"/>
      <c r="BE4747" s="3" t="s">
        <v>449</v>
      </c>
      <c r="BF4747" s="3" t="s">
        <v>450</v>
      </c>
    </row>
    <row r="4748" spans="1:58" ht="13.15" customHeight="1" x14ac:dyDescent="0.25">
      <c r="A4748" s="5" t="s">
        <v>5450</v>
      </c>
      <c r="B4748" s="25" t="e">
        <f>VLOOKUP(Tabla1[[#This Row],[nombre ]],Tabla2[#All],1,0)</f>
        <v>#N/A</v>
      </c>
      <c r="C4748" s="3" t="s">
        <v>381</v>
      </c>
      <c r="D4748" s="3" t="s">
        <v>387</v>
      </c>
      <c r="E4748" s="26" t="s">
        <v>58</v>
      </c>
      <c r="F4748" s="3">
        <v>57</v>
      </c>
      <c r="G4748" s="2"/>
      <c r="H4748" s="4">
        <v>43118</v>
      </c>
      <c r="I4748" s="2"/>
      <c r="J4748" s="4">
        <v>28231</v>
      </c>
      <c r="K4748" s="3">
        <v>45</v>
      </c>
      <c r="L4748" s="3">
        <v>5</v>
      </c>
      <c r="M4748" s="3">
        <v>11717.03</v>
      </c>
      <c r="N4748" s="3">
        <v>2482.0549999999998</v>
      </c>
      <c r="O4748" s="3">
        <v>2482.0549999999998</v>
      </c>
      <c r="P4748" s="3">
        <v>1751.53</v>
      </c>
      <c r="Q4748" s="2"/>
      <c r="R4748" s="3">
        <v>15</v>
      </c>
      <c r="S4748" s="3" t="s">
        <v>52</v>
      </c>
      <c r="T4748" s="3">
        <v>0</v>
      </c>
      <c r="U4748" s="3">
        <v>0</v>
      </c>
      <c r="V4748" s="3">
        <v>0</v>
      </c>
      <c r="W4748" s="3">
        <v>0</v>
      </c>
      <c r="X4748" s="3">
        <v>0</v>
      </c>
      <c r="Y4748" s="3">
        <v>0</v>
      </c>
      <c r="Z4748" s="3">
        <v>0</v>
      </c>
      <c r="AA4748" s="3">
        <v>0</v>
      </c>
      <c r="AB4748" s="3">
        <v>0</v>
      </c>
      <c r="AC4748" s="3">
        <v>0</v>
      </c>
      <c r="AD4748" s="3">
        <v>0</v>
      </c>
      <c r="AE4748" s="3">
        <v>0</v>
      </c>
      <c r="AF4748" s="3">
        <v>0</v>
      </c>
      <c r="AG4748" s="3">
        <v>0</v>
      </c>
      <c r="AH4748" s="3">
        <v>0</v>
      </c>
      <c r="AI4748" s="3">
        <v>0</v>
      </c>
      <c r="AJ4748" s="3">
        <v>0</v>
      </c>
      <c r="AK4748" s="3">
        <v>0</v>
      </c>
      <c r="AL4748" s="2"/>
      <c r="AM4748" s="3">
        <v>0</v>
      </c>
      <c r="AN4748" s="3">
        <v>0</v>
      </c>
      <c r="AO4748" s="3">
        <v>0</v>
      </c>
      <c r="AP4748" s="3">
        <v>0</v>
      </c>
      <c r="AQ4748" s="3">
        <v>0</v>
      </c>
      <c r="AR4748" s="3">
        <v>0</v>
      </c>
      <c r="AS4748" s="3">
        <v>0</v>
      </c>
      <c r="AT4748" s="3">
        <v>0</v>
      </c>
      <c r="AU4748" s="3">
        <v>0</v>
      </c>
      <c r="AV4748" s="3">
        <v>0</v>
      </c>
      <c r="AW4748" s="3">
        <v>0</v>
      </c>
      <c r="AX4748" s="3">
        <v>0</v>
      </c>
      <c r="AY4748" s="3">
        <v>0</v>
      </c>
      <c r="AZ4748" s="3">
        <v>1179.69</v>
      </c>
      <c r="BA4748" s="3">
        <v>921.63</v>
      </c>
      <c r="BB4748" s="3">
        <v>646.64</v>
      </c>
      <c r="BC4748" s="3">
        <v>0</v>
      </c>
      <c r="BD4748" s="2"/>
      <c r="BE4748" s="3" t="s">
        <v>449</v>
      </c>
      <c r="BF4748" s="3" t="s">
        <v>450</v>
      </c>
    </row>
    <row r="4749" spans="1:58" ht="13.15" customHeight="1" x14ac:dyDescent="0.25">
      <c r="A4749" s="5" t="s">
        <v>3820</v>
      </c>
      <c r="B4749" s="25" t="e">
        <f>VLOOKUP(Tabla1[[#This Row],[nombre ]],Tabla2[#All],1,0)</f>
        <v>#N/A</v>
      </c>
      <c r="C4749" s="3" t="s">
        <v>381</v>
      </c>
      <c r="D4749" s="3" t="s">
        <v>382</v>
      </c>
      <c r="E4749" s="26" t="s">
        <v>160</v>
      </c>
      <c r="F4749" s="3">
        <v>113</v>
      </c>
      <c r="G4749" s="2"/>
      <c r="H4749" s="4">
        <v>43069</v>
      </c>
      <c r="I4749" s="2"/>
      <c r="J4749" s="4">
        <v>30512</v>
      </c>
      <c r="K4749" s="3">
        <v>39</v>
      </c>
      <c r="L4749" s="3">
        <v>5</v>
      </c>
      <c r="M4749" s="3">
        <v>5774.51</v>
      </c>
      <c r="N4749" s="3">
        <v>1510.4549999999999</v>
      </c>
      <c r="O4749" s="3">
        <v>1510.4549999999999</v>
      </c>
      <c r="P4749" s="3">
        <v>0</v>
      </c>
      <c r="Q4749" s="2"/>
      <c r="R4749" s="3">
        <v>18</v>
      </c>
      <c r="S4749" s="3" t="s">
        <v>64</v>
      </c>
      <c r="T4749" s="3">
        <v>0</v>
      </c>
      <c r="U4749" s="3">
        <v>90</v>
      </c>
      <c r="V4749" s="3">
        <v>6510.6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  <c r="AD4749" s="3">
        <v>0</v>
      </c>
      <c r="AE4749" s="3">
        <v>0</v>
      </c>
      <c r="AF4749" s="3">
        <v>0</v>
      </c>
      <c r="AG4749" s="3">
        <v>0</v>
      </c>
      <c r="AH4749" s="3">
        <v>0</v>
      </c>
      <c r="AI4749" s="3">
        <v>0</v>
      </c>
      <c r="AJ4749" s="3">
        <v>0</v>
      </c>
      <c r="AK4749" s="3">
        <v>0</v>
      </c>
      <c r="AL4749" s="2"/>
      <c r="AM4749" s="3">
        <v>0</v>
      </c>
      <c r="AN4749" s="3">
        <v>0</v>
      </c>
      <c r="AO4749" s="3">
        <v>0</v>
      </c>
      <c r="AP4749" s="3">
        <v>0</v>
      </c>
      <c r="AQ4749" s="3">
        <v>0</v>
      </c>
      <c r="AR4749" s="3">
        <v>0</v>
      </c>
      <c r="AS4749" s="3">
        <v>0</v>
      </c>
      <c r="AT4749" s="3">
        <v>0</v>
      </c>
      <c r="AU4749" s="3">
        <v>0</v>
      </c>
      <c r="AV4749" s="3">
        <v>0</v>
      </c>
      <c r="AW4749" s="3">
        <v>0</v>
      </c>
      <c r="AX4749" s="3">
        <v>0</v>
      </c>
      <c r="AY4749" s="3">
        <v>0</v>
      </c>
      <c r="AZ4749" s="3">
        <v>1611.06</v>
      </c>
      <c r="BA4749" s="3">
        <v>1258.6500000000001</v>
      </c>
      <c r="BB4749" s="3">
        <v>1060.1500000000001</v>
      </c>
      <c r="BC4749" s="3">
        <v>0</v>
      </c>
      <c r="BD4749" s="2"/>
      <c r="BE4749" s="3" t="s">
        <v>449</v>
      </c>
      <c r="BF4749" s="3" t="s">
        <v>453</v>
      </c>
    </row>
    <row r="4750" spans="1:58" ht="13.15" customHeight="1" x14ac:dyDescent="0.25">
      <c r="A4750" s="5" t="s">
        <v>5451</v>
      </c>
      <c r="B4750" s="25" t="e">
        <f>VLOOKUP(Tabla1[[#This Row],[nombre ]],Tabla2[#All],1,0)</f>
        <v>#N/A</v>
      </c>
      <c r="C4750" s="3" t="s">
        <v>381</v>
      </c>
      <c r="D4750" s="3" t="s">
        <v>382</v>
      </c>
      <c r="E4750" s="26" t="s">
        <v>164</v>
      </c>
      <c r="F4750" s="3">
        <v>84</v>
      </c>
      <c r="G4750" s="2"/>
      <c r="H4750" s="4">
        <v>42775</v>
      </c>
      <c r="I4750" s="2"/>
      <c r="J4750" s="4">
        <v>18834</v>
      </c>
      <c r="K4750" s="3">
        <v>71</v>
      </c>
      <c r="L4750" s="3">
        <v>6</v>
      </c>
      <c r="M4750" s="3">
        <v>8512.2099999999991</v>
      </c>
      <c r="N4750" s="3">
        <v>2644.7</v>
      </c>
      <c r="O4750" s="3">
        <v>2644.7</v>
      </c>
      <c r="P4750" s="3">
        <v>1354.37</v>
      </c>
      <c r="Q4750" s="2"/>
      <c r="R4750" s="3">
        <v>18</v>
      </c>
      <c r="S4750" s="3" t="s">
        <v>64</v>
      </c>
      <c r="T4750" s="3">
        <v>0</v>
      </c>
      <c r="U4750" s="3">
        <v>105</v>
      </c>
      <c r="V4750" s="3">
        <v>11917.5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  <c r="AD4750" s="3">
        <v>0</v>
      </c>
      <c r="AE4750" s="3">
        <v>0</v>
      </c>
      <c r="AF4750" s="3">
        <v>0</v>
      </c>
      <c r="AG4750" s="3">
        <v>0</v>
      </c>
      <c r="AH4750" s="3">
        <v>0</v>
      </c>
      <c r="AI4750" s="3">
        <v>0</v>
      </c>
      <c r="AJ4750" s="3">
        <v>0</v>
      </c>
      <c r="AK4750" s="3">
        <v>0</v>
      </c>
      <c r="AL4750" s="2"/>
      <c r="AM4750" s="3">
        <v>0</v>
      </c>
      <c r="AN4750" s="3">
        <v>0</v>
      </c>
      <c r="AO4750" s="3">
        <v>0</v>
      </c>
      <c r="AP4750" s="3">
        <v>0</v>
      </c>
      <c r="AQ4750" s="3">
        <v>0</v>
      </c>
      <c r="AR4750" s="3">
        <v>0</v>
      </c>
      <c r="AS4750" s="3">
        <v>0</v>
      </c>
      <c r="AT4750" s="3">
        <v>0</v>
      </c>
      <c r="AU4750" s="3">
        <v>0</v>
      </c>
      <c r="AV4750" s="3">
        <v>0</v>
      </c>
      <c r="AW4750" s="3">
        <v>0</v>
      </c>
      <c r="AX4750" s="3">
        <v>0</v>
      </c>
      <c r="AY4750" s="3">
        <v>0</v>
      </c>
      <c r="AZ4750" s="3">
        <v>2865.57</v>
      </c>
      <c r="BA4750" s="3">
        <v>2238.7199999999998</v>
      </c>
      <c r="BB4750" s="3">
        <v>2737.96</v>
      </c>
      <c r="BC4750" s="3">
        <v>0</v>
      </c>
      <c r="BD4750" s="2"/>
      <c r="BE4750" s="3" t="s">
        <v>449</v>
      </c>
      <c r="BF4750" s="3" t="s">
        <v>453</v>
      </c>
    </row>
    <row r="4751" spans="1:58" ht="13.15" customHeight="1" x14ac:dyDescent="0.25">
      <c r="A4751" s="5" t="s">
        <v>3821</v>
      </c>
      <c r="B4751" s="25" t="e">
        <f>VLOOKUP(Tabla1[[#This Row],[nombre ]],Tabla2[#All],1,0)</f>
        <v>#N/A</v>
      </c>
      <c r="C4751" s="3" t="s">
        <v>381</v>
      </c>
      <c r="D4751" s="3" t="s">
        <v>382</v>
      </c>
      <c r="E4751" s="26" t="s">
        <v>160</v>
      </c>
      <c r="F4751" s="3">
        <v>113</v>
      </c>
      <c r="G4751" s="2"/>
      <c r="H4751" s="4">
        <v>43403</v>
      </c>
      <c r="I4751" s="2"/>
      <c r="J4751" s="4">
        <v>24317</v>
      </c>
      <c r="K4751" s="3">
        <v>56</v>
      </c>
      <c r="L4751" s="3">
        <v>4</v>
      </c>
      <c r="M4751" s="3">
        <v>5774.51</v>
      </c>
      <c r="N4751" s="3">
        <v>1510.4549999999999</v>
      </c>
      <c r="O4751" s="3">
        <v>1510.4549999999999</v>
      </c>
      <c r="P4751" s="3">
        <v>0</v>
      </c>
      <c r="Q4751" s="2"/>
      <c r="R4751" s="3">
        <v>18</v>
      </c>
      <c r="S4751" s="3" t="s">
        <v>64</v>
      </c>
      <c r="T4751" s="3">
        <v>0</v>
      </c>
      <c r="U4751" s="3">
        <v>100</v>
      </c>
      <c r="V4751" s="3">
        <v>7234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  <c r="AD4751" s="3">
        <v>0</v>
      </c>
      <c r="AE4751" s="3">
        <v>0</v>
      </c>
      <c r="AF4751" s="3">
        <v>0</v>
      </c>
      <c r="AG4751" s="3">
        <v>0</v>
      </c>
      <c r="AH4751" s="3">
        <v>0</v>
      </c>
      <c r="AI4751" s="3">
        <v>0</v>
      </c>
      <c r="AJ4751" s="3">
        <v>0</v>
      </c>
      <c r="AK4751" s="3">
        <v>0</v>
      </c>
      <c r="AL4751" s="2"/>
      <c r="AM4751" s="3">
        <v>0</v>
      </c>
      <c r="AN4751" s="3">
        <v>0</v>
      </c>
      <c r="AO4751" s="3">
        <v>0</v>
      </c>
      <c r="AP4751" s="3">
        <v>0</v>
      </c>
      <c r="AQ4751" s="3">
        <v>0</v>
      </c>
      <c r="AR4751" s="3">
        <v>0</v>
      </c>
      <c r="AS4751" s="3">
        <v>0</v>
      </c>
      <c r="AT4751" s="3">
        <v>0</v>
      </c>
      <c r="AU4751" s="3">
        <v>0</v>
      </c>
      <c r="AV4751" s="3">
        <v>0</v>
      </c>
      <c r="AW4751" s="3">
        <v>0</v>
      </c>
      <c r="AX4751" s="3">
        <v>0</v>
      </c>
      <c r="AY4751" s="3">
        <v>0</v>
      </c>
      <c r="AZ4751" s="3">
        <v>1703.66</v>
      </c>
      <c r="BA4751" s="3">
        <v>1330.99</v>
      </c>
      <c r="BB4751" s="3">
        <v>1204.5999999999999</v>
      </c>
      <c r="BC4751" s="3">
        <v>0</v>
      </c>
      <c r="BD4751" s="2"/>
      <c r="BE4751" s="3" t="s">
        <v>449</v>
      </c>
      <c r="BF4751" s="3" t="s">
        <v>453</v>
      </c>
    </row>
    <row r="4752" spans="1:58" ht="13.15" customHeight="1" x14ac:dyDescent="0.25">
      <c r="A4752" s="5" t="s">
        <v>3822</v>
      </c>
      <c r="B4752" s="25" t="e">
        <f>VLOOKUP(Tabla1[[#This Row],[nombre ]],Tabla2[#All],1,0)</f>
        <v>#N/A</v>
      </c>
      <c r="C4752" s="3" t="s">
        <v>381</v>
      </c>
      <c r="D4752" s="3" t="s">
        <v>382</v>
      </c>
      <c r="E4752" s="26" t="s">
        <v>160</v>
      </c>
      <c r="F4752" s="3">
        <v>113</v>
      </c>
      <c r="G4752" s="2"/>
      <c r="H4752" s="4">
        <v>44964</v>
      </c>
      <c r="I4752" s="2"/>
      <c r="J4752" s="4">
        <v>36164</v>
      </c>
      <c r="K4752" s="3">
        <v>24</v>
      </c>
      <c r="L4752" s="3">
        <v>0</v>
      </c>
      <c r="M4752" s="3">
        <v>5774.51</v>
      </c>
      <c r="N4752" s="3">
        <v>1510.4549999999999</v>
      </c>
      <c r="O4752" s="3">
        <v>1510.4549999999999</v>
      </c>
      <c r="P4752" s="2"/>
      <c r="Q4752" s="2"/>
      <c r="R4752" s="3">
        <v>18</v>
      </c>
      <c r="S4752" s="3" t="s">
        <v>55</v>
      </c>
      <c r="T4752" s="3">
        <v>0</v>
      </c>
      <c r="U4752" s="3">
        <v>0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  <c r="AD4752" s="3">
        <v>0</v>
      </c>
      <c r="AE4752" s="3">
        <v>0</v>
      </c>
      <c r="AF4752" s="3">
        <v>0</v>
      </c>
      <c r="AG4752" s="3">
        <v>0</v>
      </c>
      <c r="AH4752" s="3">
        <v>0</v>
      </c>
      <c r="AI4752" s="3">
        <v>0</v>
      </c>
      <c r="AJ4752" s="3">
        <v>0</v>
      </c>
      <c r="AK4752" s="3">
        <v>0</v>
      </c>
      <c r="AL4752" s="2"/>
      <c r="AM4752" s="3">
        <v>0</v>
      </c>
      <c r="AN4752" s="3">
        <v>0</v>
      </c>
      <c r="AO4752" s="3">
        <v>0</v>
      </c>
      <c r="AP4752" s="3">
        <v>0</v>
      </c>
      <c r="AQ4752" s="3">
        <v>0</v>
      </c>
      <c r="AR4752" s="3">
        <v>0</v>
      </c>
      <c r="AS4752" s="3">
        <v>0</v>
      </c>
      <c r="AT4752" s="3">
        <v>0</v>
      </c>
      <c r="AU4752" s="3">
        <v>0</v>
      </c>
      <c r="AV4752" s="3">
        <v>0</v>
      </c>
      <c r="AW4752" s="3">
        <v>0</v>
      </c>
      <c r="AX4752" s="3">
        <v>0</v>
      </c>
      <c r="AY4752" s="3">
        <v>0</v>
      </c>
      <c r="AZ4752" s="3">
        <v>0</v>
      </c>
      <c r="BA4752" s="3">
        <v>607.59</v>
      </c>
      <c r="BB4752" s="3">
        <v>65.05</v>
      </c>
      <c r="BC4752" s="3">
        <v>0</v>
      </c>
      <c r="BD4752" s="2"/>
      <c r="BE4752" s="3" t="s">
        <v>449</v>
      </c>
      <c r="BF4752" s="3" t="s">
        <v>457</v>
      </c>
    </row>
    <row r="4753" spans="1:58" ht="13.15" customHeight="1" x14ac:dyDescent="0.25">
      <c r="A4753" s="5" t="s">
        <v>3823</v>
      </c>
      <c r="B4753" s="25" t="e">
        <f>VLOOKUP(Tabla1[[#This Row],[nombre ]],Tabla2[#All],1,0)</f>
        <v>#N/A</v>
      </c>
      <c r="C4753" s="3" t="s">
        <v>381</v>
      </c>
      <c r="D4753" s="3" t="s">
        <v>387</v>
      </c>
      <c r="E4753" s="26" t="s">
        <v>51</v>
      </c>
      <c r="F4753" s="3">
        <v>67</v>
      </c>
      <c r="G4753" s="2"/>
      <c r="H4753" s="4">
        <v>42810</v>
      </c>
      <c r="I4753" s="2"/>
      <c r="J4753" s="4">
        <v>29358</v>
      </c>
      <c r="K4753" s="3">
        <v>42</v>
      </c>
      <c r="L4753" s="3">
        <v>5</v>
      </c>
      <c r="M4753" s="3">
        <v>11393.12</v>
      </c>
      <c r="N4753" s="3">
        <v>2414.0250000000001</v>
      </c>
      <c r="O4753" s="3">
        <v>2414.0250000000001</v>
      </c>
      <c r="P4753" s="3">
        <v>1591.82</v>
      </c>
      <c r="Q4753" s="2"/>
      <c r="R4753" s="3">
        <v>15</v>
      </c>
      <c r="S4753" s="3" t="s">
        <v>52</v>
      </c>
      <c r="T4753" s="3">
        <v>0</v>
      </c>
      <c r="U4753" s="3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  <c r="AD4753" s="3">
        <v>0</v>
      </c>
      <c r="AE4753" s="3">
        <v>0</v>
      </c>
      <c r="AF4753" s="3">
        <v>0</v>
      </c>
      <c r="AG4753" s="3">
        <v>0</v>
      </c>
      <c r="AH4753" s="3">
        <v>0</v>
      </c>
      <c r="AI4753" s="3">
        <v>0</v>
      </c>
      <c r="AJ4753" s="3">
        <v>0</v>
      </c>
      <c r="AK4753" s="3">
        <v>0</v>
      </c>
      <c r="AL4753" s="2"/>
      <c r="AM4753" s="3">
        <v>0</v>
      </c>
      <c r="AN4753" s="3">
        <v>0</v>
      </c>
      <c r="AO4753" s="3">
        <v>0</v>
      </c>
      <c r="AP4753" s="3">
        <v>0</v>
      </c>
      <c r="AQ4753" s="3">
        <v>0</v>
      </c>
      <c r="AR4753" s="3">
        <v>0</v>
      </c>
      <c r="AS4753" s="3">
        <v>0</v>
      </c>
      <c r="AT4753" s="3">
        <v>0</v>
      </c>
      <c r="AU4753" s="3">
        <v>0</v>
      </c>
      <c r="AV4753" s="3">
        <v>0</v>
      </c>
      <c r="AW4753" s="3">
        <v>0</v>
      </c>
      <c r="AX4753" s="3">
        <v>0</v>
      </c>
      <c r="AY4753" s="3">
        <v>0</v>
      </c>
      <c r="AZ4753" s="3">
        <v>1140.03</v>
      </c>
      <c r="BA4753" s="3">
        <v>890.65</v>
      </c>
      <c r="BB4753" s="3">
        <v>603.29999999999995</v>
      </c>
      <c r="BC4753" s="3">
        <v>0</v>
      </c>
      <c r="BD4753" s="2"/>
      <c r="BE4753" s="3" t="s">
        <v>449</v>
      </c>
      <c r="BF4753" s="3" t="s">
        <v>450</v>
      </c>
    </row>
    <row r="4754" spans="1:58" ht="13.15" customHeight="1" x14ac:dyDescent="0.25">
      <c r="A4754" s="5" t="s">
        <v>3824</v>
      </c>
      <c r="B4754" s="25" t="e">
        <f>VLOOKUP(Tabla1[[#This Row],[nombre ]],Tabla2[#All],1,0)</f>
        <v>#N/A</v>
      </c>
      <c r="C4754" s="3" t="s">
        <v>381</v>
      </c>
      <c r="D4754" s="3" t="s">
        <v>388</v>
      </c>
      <c r="E4754" s="26" t="s">
        <v>69</v>
      </c>
      <c r="F4754" s="3">
        <v>75</v>
      </c>
      <c r="G4754" s="2"/>
      <c r="H4754" s="4">
        <v>42859</v>
      </c>
      <c r="I4754" s="2"/>
      <c r="J4754" s="4">
        <v>34993</v>
      </c>
      <c r="K4754" s="3">
        <v>27</v>
      </c>
      <c r="L4754" s="3">
        <v>5</v>
      </c>
      <c r="M4754" s="3">
        <v>10553.19</v>
      </c>
      <c r="N4754" s="3">
        <v>2604.1149999999998</v>
      </c>
      <c r="O4754" s="3">
        <v>2604.1149999999998</v>
      </c>
      <c r="P4754" s="3">
        <v>1546.68</v>
      </c>
      <c r="Q4754" s="2"/>
      <c r="R4754" s="3">
        <v>15</v>
      </c>
      <c r="S4754" s="3" t="s">
        <v>52</v>
      </c>
      <c r="T4754" s="3">
        <v>0</v>
      </c>
      <c r="U4754" s="3">
        <v>70</v>
      </c>
      <c r="V4754" s="3">
        <v>9193.7999999999993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  <c r="AD4754" s="3">
        <v>0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2"/>
      <c r="AM4754" s="3">
        <v>0</v>
      </c>
      <c r="AN4754" s="3">
        <v>0</v>
      </c>
      <c r="AO4754" s="3">
        <v>0</v>
      </c>
      <c r="AP4754" s="3">
        <v>0</v>
      </c>
      <c r="AQ4754" s="3">
        <v>0</v>
      </c>
      <c r="AR4754" s="3">
        <v>0</v>
      </c>
      <c r="AS4754" s="3">
        <v>0</v>
      </c>
      <c r="AT4754" s="3">
        <v>0</v>
      </c>
      <c r="AU4754" s="3">
        <v>0</v>
      </c>
      <c r="AV4754" s="3">
        <v>0</v>
      </c>
      <c r="AW4754" s="3">
        <v>0</v>
      </c>
      <c r="AX4754" s="3">
        <v>0</v>
      </c>
      <c r="AY4754" s="3">
        <v>0</v>
      </c>
      <c r="AZ4754" s="3">
        <v>2284.52</v>
      </c>
      <c r="BA4754" s="3">
        <v>1784.78</v>
      </c>
      <c r="BB4754" s="3">
        <v>2211.4</v>
      </c>
      <c r="BC4754" s="3">
        <v>0</v>
      </c>
      <c r="BD4754" s="2"/>
      <c r="BE4754" s="3" t="s">
        <v>449</v>
      </c>
      <c r="BF4754" s="3" t="s">
        <v>450</v>
      </c>
    </row>
    <row r="4755" spans="1:58" ht="13.15" customHeight="1" x14ac:dyDescent="0.25">
      <c r="A4755" s="5" t="s">
        <v>5452</v>
      </c>
      <c r="B4755" s="25" t="e">
        <f>VLOOKUP(Tabla1[[#This Row],[nombre ]],Tabla2[#All],1,0)</f>
        <v>#N/A</v>
      </c>
      <c r="C4755" s="3" t="s">
        <v>381</v>
      </c>
      <c r="D4755" s="3" t="s">
        <v>387</v>
      </c>
      <c r="E4755" s="26" t="s">
        <v>164</v>
      </c>
      <c r="F4755" s="3">
        <v>84</v>
      </c>
      <c r="G4755" s="2"/>
      <c r="H4755" s="4">
        <v>42796</v>
      </c>
      <c r="I4755" s="2"/>
      <c r="J4755" s="4">
        <v>31279</v>
      </c>
      <c r="K4755" s="3">
        <v>37</v>
      </c>
      <c r="L4755" s="3">
        <v>6</v>
      </c>
      <c r="M4755" s="3">
        <v>8512.2099999999991</v>
      </c>
      <c r="N4755" s="3">
        <v>2644.7</v>
      </c>
      <c r="O4755" s="3">
        <v>2644.7</v>
      </c>
      <c r="P4755" s="3">
        <v>1354.37</v>
      </c>
      <c r="Q4755" s="2"/>
      <c r="R4755" s="3">
        <v>18</v>
      </c>
      <c r="S4755" s="3" t="s">
        <v>64</v>
      </c>
      <c r="T4755" s="3">
        <v>0</v>
      </c>
      <c r="U4755" s="3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  <c r="AD4755" s="3">
        <v>0</v>
      </c>
      <c r="AE4755" s="3">
        <v>0</v>
      </c>
      <c r="AF4755" s="3">
        <v>0</v>
      </c>
      <c r="AG4755" s="3">
        <v>0</v>
      </c>
      <c r="AH4755" s="3">
        <v>6180</v>
      </c>
      <c r="AI4755" s="3">
        <v>0</v>
      </c>
      <c r="AJ4755" s="3">
        <v>0</v>
      </c>
      <c r="AK4755" s="3">
        <v>0</v>
      </c>
      <c r="AL4755" s="2"/>
      <c r="AM4755" s="3">
        <v>0</v>
      </c>
      <c r="AN4755" s="3">
        <v>0</v>
      </c>
      <c r="AO4755" s="3">
        <v>0</v>
      </c>
      <c r="AP4755" s="3">
        <v>0</v>
      </c>
      <c r="AQ4755" s="3">
        <v>0</v>
      </c>
      <c r="AR4755" s="3">
        <v>0</v>
      </c>
      <c r="AS4755" s="3">
        <v>0</v>
      </c>
      <c r="AT4755" s="3">
        <v>0</v>
      </c>
      <c r="AU4755" s="3">
        <v>0</v>
      </c>
      <c r="AV4755" s="3">
        <v>0</v>
      </c>
      <c r="AW4755" s="3">
        <v>0</v>
      </c>
      <c r="AX4755" s="3">
        <v>0</v>
      </c>
      <c r="AY4755" s="3">
        <v>0</v>
      </c>
      <c r="AZ4755" s="3">
        <v>1398.24</v>
      </c>
      <c r="BA4755" s="3">
        <v>1092.3699999999999</v>
      </c>
      <c r="BB4755" s="3">
        <v>701.88</v>
      </c>
      <c r="BC4755" s="3">
        <v>0</v>
      </c>
      <c r="BD4755" s="2"/>
      <c r="BE4755" s="3" t="s">
        <v>449</v>
      </c>
      <c r="BF4755" s="3" t="s">
        <v>453</v>
      </c>
    </row>
    <row r="4756" spans="1:58" ht="13.15" customHeight="1" x14ac:dyDescent="0.25">
      <c r="A4756" s="5" t="s">
        <v>5453</v>
      </c>
      <c r="B4756" s="25" t="e">
        <f>VLOOKUP(Tabla1[[#This Row],[nombre ]],Tabla2[#All],1,0)</f>
        <v>#N/A</v>
      </c>
      <c r="C4756" s="3" t="s">
        <v>381</v>
      </c>
      <c r="D4756" s="3" t="s">
        <v>382</v>
      </c>
      <c r="E4756" s="26" t="s">
        <v>63</v>
      </c>
      <c r="F4756" s="3">
        <v>117</v>
      </c>
      <c r="G4756" s="2"/>
      <c r="H4756" s="4">
        <v>43395</v>
      </c>
      <c r="I4756" s="2"/>
      <c r="J4756" s="4">
        <v>19452</v>
      </c>
      <c r="K4756" s="3">
        <v>69</v>
      </c>
      <c r="L4756" s="3">
        <v>4</v>
      </c>
      <c r="M4756" s="3">
        <v>4773.91</v>
      </c>
      <c r="N4756" s="3">
        <v>1247.2049999999999</v>
      </c>
      <c r="O4756" s="3">
        <v>1247.2049999999999</v>
      </c>
      <c r="P4756" s="3">
        <v>0</v>
      </c>
      <c r="Q4756" s="2"/>
      <c r="R4756" s="3">
        <v>18</v>
      </c>
      <c r="S4756" s="3" t="s">
        <v>64</v>
      </c>
      <c r="T4756" s="3">
        <v>0</v>
      </c>
      <c r="U4756" s="3">
        <v>60</v>
      </c>
      <c r="V4756" s="3">
        <v>3586.8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  <c r="AD4756" s="3">
        <v>0</v>
      </c>
      <c r="AE4756" s="3">
        <v>0</v>
      </c>
      <c r="AF4756" s="3">
        <v>0</v>
      </c>
      <c r="AG4756" s="3">
        <v>0</v>
      </c>
      <c r="AH4756" s="3">
        <v>0</v>
      </c>
      <c r="AI4756" s="3">
        <v>0</v>
      </c>
      <c r="AJ4756" s="3">
        <v>0</v>
      </c>
      <c r="AK4756" s="3">
        <v>0</v>
      </c>
      <c r="AL4756" s="2"/>
      <c r="AM4756" s="3">
        <v>0</v>
      </c>
      <c r="AN4756" s="3">
        <v>0</v>
      </c>
      <c r="AO4756" s="3">
        <v>0</v>
      </c>
      <c r="AP4756" s="3">
        <v>0</v>
      </c>
      <c r="AQ4756" s="3">
        <v>0</v>
      </c>
      <c r="AR4756" s="3">
        <v>0</v>
      </c>
      <c r="AS4756" s="3">
        <v>0</v>
      </c>
      <c r="AT4756" s="3">
        <v>0</v>
      </c>
      <c r="AU4756" s="3">
        <v>0</v>
      </c>
      <c r="AV4756" s="3">
        <v>0</v>
      </c>
      <c r="AW4756" s="3">
        <v>0</v>
      </c>
      <c r="AX4756" s="3">
        <v>0</v>
      </c>
      <c r="AY4756" s="3">
        <v>0</v>
      </c>
      <c r="AZ4756" s="3">
        <v>1101.78</v>
      </c>
      <c r="BA4756" s="3">
        <v>860.76</v>
      </c>
      <c r="BB4756" s="3">
        <v>488.88</v>
      </c>
      <c r="BC4756" s="3">
        <v>0</v>
      </c>
      <c r="BD4756" s="2"/>
      <c r="BE4756" s="3" t="s">
        <v>449</v>
      </c>
      <c r="BF4756" s="3" t="s">
        <v>453</v>
      </c>
    </row>
    <row r="4757" spans="1:58" ht="13.15" customHeight="1" x14ac:dyDescent="0.25">
      <c r="A4757" s="5" t="s">
        <v>5454</v>
      </c>
      <c r="B4757" s="25" t="e">
        <f>VLOOKUP(Tabla1[[#This Row],[nombre ]],Tabla2[#All],1,0)</f>
        <v>#N/A</v>
      </c>
      <c r="C4757" s="3" t="s">
        <v>381</v>
      </c>
      <c r="D4757" s="3" t="s">
        <v>383</v>
      </c>
      <c r="E4757" s="26" t="s">
        <v>160</v>
      </c>
      <c r="F4757" s="3">
        <v>113</v>
      </c>
      <c r="G4757" s="2"/>
      <c r="H4757" s="4">
        <v>42523</v>
      </c>
      <c r="I4757" s="2"/>
      <c r="J4757" s="4">
        <v>25973</v>
      </c>
      <c r="K4757" s="3">
        <v>52</v>
      </c>
      <c r="L4757" s="3">
        <v>6</v>
      </c>
      <c r="M4757" s="3">
        <v>5774.51</v>
      </c>
      <c r="N4757" s="3">
        <v>1510.4549999999999</v>
      </c>
      <c r="O4757" s="3">
        <v>1510.4549999999999</v>
      </c>
      <c r="P4757" s="3">
        <v>806.65</v>
      </c>
      <c r="Q4757" s="2"/>
      <c r="R4757" s="3">
        <v>18</v>
      </c>
      <c r="S4757" s="3" t="s">
        <v>64</v>
      </c>
      <c r="T4757" s="3">
        <v>0</v>
      </c>
      <c r="U4757" s="3">
        <v>0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  <c r="AD4757" s="3">
        <v>0</v>
      </c>
      <c r="AE4757" s="3">
        <v>0</v>
      </c>
      <c r="AF4757" s="3">
        <v>0</v>
      </c>
      <c r="AG4757" s="3">
        <v>0</v>
      </c>
      <c r="AH4757" s="3">
        <v>0</v>
      </c>
      <c r="AI4757" s="3">
        <v>0</v>
      </c>
      <c r="AJ4757" s="3">
        <v>0</v>
      </c>
      <c r="AK4757" s="3">
        <v>0</v>
      </c>
      <c r="AL4757" s="2"/>
      <c r="AM4757" s="3">
        <v>0</v>
      </c>
      <c r="AN4757" s="3">
        <v>0</v>
      </c>
      <c r="AO4757" s="3">
        <v>0</v>
      </c>
      <c r="AP4757" s="3">
        <v>0</v>
      </c>
      <c r="AQ4757" s="3">
        <v>0</v>
      </c>
      <c r="AR4757" s="3">
        <v>0</v>
      </c>
      <c r="AS4757" s="3">
        <v>0</v>
      </c>
      <c r="AT4757" s="3">
        <v>0</v>
      </c>
      <c r="AU4757" s="3">
        <v>0</v>
      </c>
      <c r="AV4757" s="3">
        <v>0</v>
      </c>
      <c r="AW4757" s="3">
        <v>0</v>
      </c>
      <c r="AX4757" s="3">
        <v>0</v>
      </c>
      <c r="AY4757" s="3">
        <v>0</v>
      </c>
      <c r="AZ4757" s="3">
        <v>849.03</v>
      </c>
      <c r="BA4757" s="3">
        <v>663.3</v>
      </c>
      <c r="BB4757" s="3">
        <v>152.76</v>
      </c>
      <c r="BC4757" s="3">
        <v>0</v>
      </c>
      <c r="BD4757" s="2"/>
      <c r="BE4757" s="3" t="s">
        <v>449</v>
      </c>
      <c r="BF4757" s="3" t="s">
        <v>453</v>
      </c>
    </row>
    <row r="4758" spans="1:58" ht="13.15" customHeight="1" x14ac:dyDescent="0.25">
      <c r="A4758" s="5" t="s">
        <v>5455</v>
      </c>
      <c r="B4758" s="25" t="e">
        <f>VLOOKUP(Tabla1[[#This Row],[nombre ]],Tabla2[#All],1,0)</f>
        <v>#N/A</v>
      </c>
      <c r="C4758" s="3" t="s">
        <v>381</v>
      </c>
      <c r="D4758" s="3" t="s">
        <v>383</v>
      </c>
      <c r="E4758" s="26" t="s">
        <v>56</v>
      </c>
      <c r="F4758" s="3">
        <v>84</v>
      </c>
      <c r="G4758" s="2"/>
      <c r="H4758" s="4">
        <v>36955</v>
      </c>
      <c r="I4758" s="2"/>
      <c r="J4758" s="4">
        <v>24746</v>
      </c>
      <c r="K4758" s="3">
        <v>55</v>
      </c>
      <c r="L4758" s="3">
        <v>22</v>
      </c>
      <c r="M4758" s="3">
        <v>8512.2099999999991</v>
      </c>
      <c r="N4758" s="3">
        <v>2644.7</v>
      </c>
      <c r="O4758" s="3">
        <v>2644.7</v>
      </c>
      <c r="P4758" s="3">
        <v>2328.9699999999998</v>
      </c>
      <c r="Q4758" s="2"/>
      <c r="R4758" s="3">
        <v>15</v>
      </c>
      <c r="S4758" s="3" t="s">
        <v>60</v>
      </c>
      <c r="T4758" s="3">
        <v>4278.51</v>
      </c>
      <c r="U4758" s="3">
        <v>90</v>
      </c>
      <c r="V4758" s="3">
        <v>10215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0</v>
      </c>
      <c r="AD4758" s="3">
        <v>0</v>
      </c>
      <c r="AE4758" s="3">
        <v>0</v>
      </c>
      <c r="AF4758" s="3">
        <v>0</v>
      </c>
      <c r="AG4758" s="3">
        <v>0</v>
      </c>
      <c r="AH4758" s="3">
        <v>0</v>
      </c>
      <c r="AI4758" s="3">
        <v>0</v>
      </c>
      <c r="AJ4758" s="3">
        <v>0</v>
      </c>
      <c r="AK4758" s="3">
        <v>0</v>
      </c>
      <c r="AL4758" s="2"/>
      <c r="AM4758" s="3">
        <v>0</v>
      </c>
      <c r="AN4758" s="3">
        <v>0</v>
      </c>
      <c r="AO4758" s="3">
        <v>0</v>
      </c>
      <c r="AP4758" s="3">
        <v>0</v>
      </c>
      <c r="AQ4758" s="3">
        <v>0</v>
      </c>
      <c r="AR4758" s="3">
        <v>0</v>
      </c>
      <c r="AS4758" s="3">
        <v>0</v>
      </c>
      <c r="AT4758" s="3">
        <v>0</v>
      </c>
      <c r="AU4758" s="3">
        <v>0</v>
      </c>
      <c r="AV4758" s="3">
        <v>0</v>
      </c>
      <c r="AW4758" s="3">
        <v>0</v>
      </c>
      <c r="AX4758" s="3">
        <v>0</v>
      </c>
      <c r="AY4758" s="3">
        <v>0</v>
      </c>
      <c r="AZ4758" s="3">
        <v>2733.78</v>
      </c>
      <c r="BA4758" s="3">
        <v>2135.7600000000002</v>
      </c>
      <c r="BB4758" s="3">
        <v>2631.47</v>
      </c>
      <c r="BC4758" s="3">
        <v>0</v>
      </c>
      <c r="BD4758" s="2"/>
      <c r="BE4758" s="3" t="s">
        <v>449</v>
      </c>
      <c r="BF4758" s="3" t="s">
        <v>452</v>
      </c>
    </row>
    <row r="4759" spans="1:58" ht="13.15" customHeight="1" x14ac:dyDescent="0.25">
      <c r="A4759" s="5" t="s">
        <v>3825</v>
      </c>
      <c r="B4759" s="25" t="e">
        <f>VLOOKUP(Tabla1[[#This Row],[nombre ]],Tabla2[#All],1,0)</f>
        <v>#N/A</v>
      </c>
      <c r="C4759" s="3" t="s">
        <v>381</v>
      </c>
      <c r="D4759" s="3" t="s">
        <v>382</v>
      </c>
      <c r="E4759" s="26" t="s">
        <v>164</v>
      </c>
      <c r="F4759" s="3">
        <v>84</v>
      </c>
      <c r="G4759" s="2"/>
      <c r="H4759" s="4">
        <v>44964</v>
      </c>
      <c r="I4759" s="2"/>
      <c r="J4759" s="4">
        <v>30254</v>
      </c>
      <c r="K4759" s="3">
        <v>40</v>
      </c>
      <c r="L4759" s="3">
        <v>0</v>
      </c>
      <c r="M4759" s="3">
        <v>8512.2099999999991</v>
      </c>
      <c r="N4759" s="3">
        <v>2644.7</v>
      </c>
      <c r="O4759" s="3">
        <v>2644.7</v>
      </c>
      <c r="P4759" s="2"/>
      <c r="Q4759" s="2"/>
      <c r="R4759" s="3">
        <v>18</v>
      </c>
      <c r="S4759" s="3" t="s">
        <v>55</v>
      </c>
      <c r="T4759" s="3">
        <v>0</v>
      </c>
      <c r="U4759" s="3">
        <v>30</v>
      </c>
      <c r="V4759" s="3">
        <v>3405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  <c r="AD4759" s="3">
        <v>0</v>
      </c>
      <c r="AE4759" s="3">
        <v>0</v>
      </c>
      <c r="AF4759" s="3">
        <v>0</v>
      </c>
      <c r="AG4759" s="3">
        <v>0</v>
      </c>
      <c r="AH4759" s="3">
        <v>0</v>
      </c>
      <c r="AI4759" s="3">
        <v>0</v>
      </c>
      <c r="AJ4759" s="3">
        <v>0</v>
      </c>
      <c r="AK4759" s="3">
        <v>0</v>
      </c>
      <c r="AL4759" s="2"/>
      <c r="AM4759" s="3">
        <v>0</v>
      </c>
      <c r="AN4759" s="3">
        <v>0</v>
      </c>
      <c r="AO4759" s="3">
        <v>0</v>
      </c>
      <c r="AP4759" s="3">
        <v>0</v>
      </c>
      <c r="AQ4759" s="3">
        <v>0</v>
      </c>
      <c r="AR4759" s="3">
        <v>0</v>
      </c>
      <c r="AS4759" s="3">
        <v>0</v>
      </c>
      <c r="AT4759" s="3">
        <v>0</v>
      </c>
      <c r="AU4759" s="3">
        <v>0</v>
      </c>
      <c r="AV4759" s="3">
        <v>0</v>
      </c>
      <c r="AW4759" s="3">
        <v>0</v>
      </c>
      <c r="AX4759" s="3">
        <v>0</v>
      </c>
      <c r="AY4759" s="3">
        <v>0</v>
      </c>
      <c r="AZ4759" s="3">
        <v>0</v>
      </c>
      <c r="BA4759" s="3">
        <v>1293.9000000000001</v>
      </c>
      <c r="BB4759" s="3">
        <v>694.01</v>
      </c>
      <c r="BC4759" s="3">
        <v>0</v>
      </c>
      <c r="BD4759" s="2"/>
      <c r="BE4759" s="3" t="s">
        <v>449</v>
      </c>
      <c r="BF4759" s="3" t="s">
        <v>457</v>
      </c>
    </row>
    <row r="4760" spans="1:58" ht="13.15" customHeight="1" x14ac:dyDescent="0.25">
      <c r="A4760" s="5" t="s">
        <v>3826</v>
      </c>
      <c r="B4760" s="25" t="e">
        <f>VLOOKUP(Tabla1[[#This Row],[nombre ]],Tabla2[#All],1,0)</f>
        <v>#N/A</v>
      </c>
      <c r="C4760" s="3" t="s">
        <v>381</v>
      </c>
      <c r="D4760" s="3" t="s">
        <v>388</v>
      </c>
      <c r="E4760" s="26" t="s">
        <v>56</v>
      </c>
      <c r="F4760" s="3">
        <v>84</v>
      </c>
      <c r="G4760" s="2"/>
      <c r="H4760" s="4">
        <v>41508</v>
      </c>
      <c r="I4760" s="2"/>
      <c r="J4760" s="4">
        <v>32128</v>
      </c>
      <c r="K4760" s="3">
        <v>35</v>
      </c>
      <c r="L4760" s="3">
        <v>9</v>
      </c>
      <c r="M4760" s="3">
        <v>8512.2099999999991</v>
      </c>
      <c r="N4760" s="3">
        <v>2644.7</v>
      </c>
      <c r="O4760" s="3">
        <v>2644.7</v>
      </c>
      <c r="P4760" s="3">
        <v>1033.22</v>
      </c>
      <c r="Q4760" s="2"/>
      <c r="R4760" s="3">
        <v>18</v>
      </c>
      <c r="S4760" s="3" t="s">
        <v>60</v>
      </c>
      <c r="T4760" s="3">
        <v>0</v>
      </c>
      <c r="U4760" s="3">
        <v>75</v>
      </c>
      <c r="V4760" s="3">
        <v>8512.5</v>
      </c>
      <c r="W4760" s="3">
        <v>2213.17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0</v>
      </c>
      <c r="AD4760" s="3">
        <v>0</v>
      </c>
      <c r="AE4760" s="3">
        <v>0</v>
      </c>
      <c r="AF4760" s="3">
        <v>0</v>
      </c>
      <c r="AG4760" s="3">
        <v>0</v>
      </c>
      <c r="AH4760" s="3">
        <v>0</v>
      </c>
      <c r="AI4760" s="3">
        <v>0</v>
      </c>
      <c r="AJ4760" s="3">
        <v>0</v>
      </c>
      <c r="AK4760" s="3">
        <v>0</v>
      </c>
      <c r="AL4760" s="2"/>
      <c r="AM4760" s="3">
        <v>0</v>
      </c>
      <c r="AN4760" s="3">
        <v>0</v>
      </c>
      <c r="AO4760" s="3">
        <v>0</v>
      </c>
      <c r="AP4760" s="3">
        <v>0</v>
      </c>
      <c r="AQ4760" s="3">
        <v>0</v>
      </c>
      <c r="AR4760" s="3">
        <v>0</v>
      </c>
      <c r="AS4760" s="3">
        <v>0</v>
      </c>
      <c r="AT4760" s="3">
        <v>0</v>
      </c>
      <c r="AU4760" s="3">
        <v>0</v>
      </c>
      <c r="AV4760" s="3">
        <v>0</v>
      </c>
      <c r="AW4760" s="3">
        <v>0</v>
      </c>
      <c r="AX4760" s="3">
        <v>0</v>
      </c>
      <c r="AY4760" s="3">
        <v>0</v>
      </c>
      <c r="AZ4760" s="3">
        <v>2401.3200000000002</v>
      </c>
      <c r="BA4760" s="3">
        <v>1876.05</v>
      </c>
      <c r="BB4760" s="3">
        <v>2138.8200000000002</v>
      </c>
      <c r="BC4760" s="3">
        <v>0</v>
      </c>
      <c r="BD4760" s="2"/>
      <c r="BE4760" s="3" t="s">
        <v>449</v>
      </c>
      <c r="BF4760" s="3" t="s">
        <v>455</v>
      </c>
    </row>
    <row r="4761" spans="1:58" ht="13.15" customHeight="1" x14ac:dyDescent="0.25">
      <c r="A4761" s="5" t="s">
        <v>5456</v>
      </c>
      <c r="B4761" s="25" t="e">
        <f>VLOOKUP(Tabla1[[#This Row],[nombre ]],Tabla2[#All],1,0)</f>
        <v>#N/A</v>
      </c>
      <c r="C4761" s="3" t="s">
        <v>381</v>
      </c>
      <c r="D4761" s="3" t="s">
        <v>382</v>
      </c>
      <c r="E4761" s="26" t="s">
        <v>160</v>
      </c>
      <c r="F4761" s="3">
        <v>113</v>
      </c>
      <c r="G4761" s="2"/>
      <c r="H4761" s="4">
        <v>39814</v>
      </c>
      <c r="I4761" s="2"/>
      <c r="J4761" s="4">
        <v>16827</v>
      </c>
      <c r="K4761" s="3">
        <v>77</v>
      </c>
      <c r="L4761" s="3">
        <v>14</v>
      </c>
      <c r="M4761" s="3">
        <v>5774.51</v>
      </c>
      <c r="N4761" s="3">
        <v>1510.4549999999999</v>
      </c>
      <c r="O4761" s="3">
        <v>1510.4549999999999</v>
      </c>
      <c r="P4761" s="3">
        <v>1130.54</v>
      </c>
      <c r="Q4761" s="2"/>
      <c r="R4761" s="3">
        <v>18</v>
      </c>
      <c r="S4761" s="3" t="s">
        <v>64</v>
      </c>
      <c r="T4761" s="3">
        <v>0</v>
      </c>
      <c r="U4761" s="3">
        <v>0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  <c r="AD4761" s="3">
        <v>0</v>
      </c>
      <c r="AE4761" s="3">
        <v>0</v>
      </c>
      <c r="AF4761" s="3">
        <v>0</v>
      </c>
      <c r="AG4761" s="3">
        <v>0</v>
      </c>
      <c r="AH4761" s="3">
        <v>0</v>
      </c>
      <c r="AI4761" s="3">
        <v>0</v>
      </c>
      <c r="AJ4761" s="3">
        <v>0</v>
      </c>
      <c r="AK4761" s="3">
        <v>0</v>
      </c>
      <c r="AL4761" s="2"/>
      <c r="AM4761" s="3">
        <v>0</v>
      </c>
      <c r="AN4761" s="3">
        <v>0</v>
      </c>
      <c r="AO4761" s="3">
        <v>0</v>
      </c>
      <c r="AP4761" s="3">
        <v>0</v>
      </c>
      <c r="AQ4761" s="3">
        <v>0</v>
      </c>
      <c r="AR4761" s="3">
        <v>0</v>
      </c>
      <c r="AS4761" s="3">
        <v>0</v>
      </c>
      <c r="AT4761" s="3">
        <v>0</v>
      </c>
      <c r="AU4761" s="3">
        <v>0</v>
      </c>
      <c r="AV4761" s="3">
        <v>0</v>
      </c>
      <c r="AW4761" s="3">
        <v>0</v>
      </c>
      <c r="AX4761" s="3">
        <v>0</v>
      </c>
      <c r="AY4761" s="3">
        <v>0</v>
      </c>
      <c r="AZ4761" s="3">
        <v>877.65</v>
      </c>
      <c r="BA4761" s="3">
        <v>685.68</v>
      </c>
      <c r="BB4761" s="3">
        <v>201.94</v>
      </c>
      <c r="BC4761" s="3">
        <v>0</v>
      </c>
      <c r="BD4761" s="2"/>
      <c r="BE4761" s="3" t="s">
        <v>449</v>
      </c>
      <c r="BF4761" s="3" t="s">
        <v>453</v>
      </c>
    </row>
    <row r="4762" spans="1:58" ht="13.15" customHeight="1" x14ac:dyDescent="0.25">
      <c r="A4762" s="5" t="s">
        <v>3827</v>
      </c>
      <c r="B4762" s="25" t="e">
        <f>VLOOKUP(Tabla1[[#This Row],[nombre ]],Tabla2[#All],1,0)</f>
        <v>#N/A</v>
      </c>
      <c r="C4762" s="3" t="s">
        <v>381</v>
      </c>
      <c r="D4762" s="3" t="s">
        <v>393</v>
      </c>
      <c r="E4762" s="26" t="s">
        <v>84</v>
      </c>
      <c r="F4762" s="3">
        <v>20</v>
      </c>
      <c r="G4762" s="2"/>
      <c r="H4762" s="4">
        <v>44680</v>
      </c>
      <c r="I4762" s="2"/>
      <c r="J4762" s="4">
        <v>28500</v>
      </c>
      <c r="K4762" s="3">
        <v>45</v>
      </c>
      <c r="L4762" s="3">
        <v>0</v>
      </c>
      <c r="M4762" s="3">
        <v>15144.87</v>
      </c>
      <c r="N4762" s="3">
        <v>2789.4949999999999</v>
      </c>
      <c r="O4762" s="3">
        <v>2789.4949999999999</v>
      </c>
      <c r="P4762" s="2"/>
      <c r="Q4762" s="2"/>
      <c r="R4762" s="3">
        <v>15</v>
      </c>
      <c r="S4762" s="3" t="s">
        <v>55</v>
      </c>
      <c r="T4762" s="3">
        <v>0</v>
      </c>
      <c r="U4762" s="3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  <c r="AD4762" s="3">
        <v>0</v>
      </c>
      <c r="AE4762" s="3">
        <v>0</v>
      </c>
      <c r="AF4762" s="3">
        <v>0</v>
      </c>
      <c r="AG4762" s="3">
        <v>0</v>
      </c>
      <c r="AH4762" s="3">
        <v>24720</v>
      </c>
      <c r="AI4762" s="3">
        <v>0</v>
      </c>
      <c r="AJ4762" s="3">
        <v>0</v>
      </c>
      <c r="AK4762" s="3">
        <v>0</v>
      </c>
      <c r="AL4762" s="2"/>
      <c r="AM4762" s="3">
        <v>0</v>
      </c>
      <c r="AN4762" s="3">
        <v>0</v>
      </c>
      <c r="AO4762" s="3">
        <v>0</v>
      </c>
      <c r="AP4762" s="3">
        <v>0</v>
      </c>
      <c r="AQ4762" s="3">
        <v>0</v>
      </c>
      <c r="AR4762" s="3">
        <v>0</v>
      </c>
      <c r="AS4762" s="3">
        <v>0</v>
      </c>
      <c r="AT4762" s="3">
        <v>0</v>
      </c>
      <c r="AU4762" s="3">
        <v>0</v>
      </c>
      <c r="AV4762" s="3">
        <v>0</v>
      </c>
      <c r="AW4762" s="3">
        <v>0</v>
      </c>
      <c r="AX4762" s="3">
        <v>0</v>
      </c>
      <c r="AY4762" s="3">
        <v>0</v>
      </c>
      <c r="AZ4762" s="3">
        <v>0</v>
      </c>
      <c r="BA4762" s="3">
        <v>1036.2</v>
      </c>
      <c r="BB4762" s="3">
        <v>796.83</v>
      </c>
      <c r="BC4762" s="3">
        <v>0</v>
      </c>
      <c r="BD4762" s="2"/>
      <c r="BE4762" s="3" t="s">
        <v>449</v>
      </c>
      <c r="BF4762" s="3" t="s">
        <v>451</v>
      </c>
    </row>
    <row r="4763" spans="1:58" ht="13.15" customHeight="1" x14ac:dyDescent="0.25">
      <c r="A4763" s="5" t="s">
        <v>3828</v>
      </c>
      <c r="B4763" s="25" t="e">
        <f>VLOOKUP(Tabla1[[#This Row],[nombre ]],Tabla2[#All],1,0)</f>
        <v>#N/A</v>
      </c>
      <c r="C4763" s="3" t="s">
        <v>381</v>
      </c>
      <c r="D4763" s="3" t="s">
        <v>382</v>
      </c>
      <c r="E4763" s="26" t="s">
        <v>160</v>
      </c>
      <c r="F4763" s="3">
        <v>113</v>
      </c>
      <c r="G4763" s="2"/>
      <c r="H4763" s="4">
        <v>43241</v>
      </c>
      <c r="I4763" s="2"/>
      <c r="J4763" s="4">
        <v>35599</v>
      </c>
      <c r="K4763" s="3">
        <v>25</v>
      </c>
      <c r="L4763" s="3">
        <v>4</v>
      </c>
      <c r="M4763" s="3">
        <v>5774.51</v>
      </c>
      <c r="N4763" s="3">
        <v>1510.4549999999999</v>
      </c>
      <c r="O4763" s="3">
        <v>1510.4549999999999</v>
      </c>
      <c r="P4763" s="3">
        <v>0</v>
      </c>
      <c r="Q4763" s="2"/>
      <c r="R4763" s="3">
        <v>18</v>
      </c>
      <c r="S4763" s="3" t="s">
        <v>60</v>
      </c>
      <c r="T4763" s="3">
        <v>0</v>
      </c>
      <c r="U4763" s="3">
        <v>75</v>
      </c>
      <c r="V4763" s="3">
        <v>5425.5</v>
      </c>
      <c r="W4763" s="3">
        <v>1501.37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0</v>
      </c>
      <c r="AD4763" s="3">
        <v>0</v>
      </c>
      <c r="AE4763" s="3">
        <v>0</v>
      </c>
      <c r="AF4763" s="3">
        <v>0</v>
      </c>
      <c r="AG4763" s="3">
        <v>0</v>
      </c>
      <c r="AH4763" s="3">
        <v>0</v>
      </c>
      <c r="AI4763" s="3">
        <v>0</v>
      </c>
      <c r="AJ4763" s="3">
        <v>0</v>
      </c>
      <c r="AK4763" s="3">
        <v>0</v>
      </c>
      <c r="AL4763" s="2"/>
      <c r="AM4763" s="3">
        <v>0</v>
      </c>
      <c r="AN4763" s="3">
        <v>0</v>
      </c>
      <c r="AO4763" s="3">
        <v>0</v>
      </c>
      <c r="AP4763" s="3">
        <v>0</v>
      </c>
      <c r="AQ4763" s="3">
        <v>0</v>
      </c>
      <c r="AR4763" s="3">
        <v>0</v>
      </c>
      <c r="AS4763" s="3">
        <v>0</v>
      </c>
      <c r="AT4763" s="3">
        <v>0</v>
      </c>
      <c r="AU4763" s="3">
        <v>0</v>
      </c>
      <c r="AV4763" s="3">
        <v>0</v>
      </c>
      <c r="AW4763" s="3">
        <v>0</v>
      </c>
      <c r="AX4763" s="3">
        <v>0</v>
      </c>
      <c r="AY4763" s="3">
        <v>0</v>
      </c>
      <c r="AZ4763" s="3">
        <v>1472.16</v>
      </c>
      <c r="BA4763" s="3">
        <v>1150.1400000000001</v>
      </c>
      <c r="BB4763" s="3">
        <v>853.75</v>
      </c>
      <c r="BC4763" s="3">
        <v>0</v>
      </c>
      <c r="BD4763" s="2"/>
      <c r="BE4763" s="3" t="s">
        <v>449</v>
      </c>
      <c r="BF4763" s="3" t="s">
        <v>455</v>
      </c>
    </row>
    <row r="4764" spans="1:58" ht="13.15" customHeight="1" x14ac:dyDescent="0.25">
      <c r="A4764" s="5" t="s">
        <v>5457</v>
      </c>
      <c r="B4764" s="25" t="e">
        <f>VLOOKUP(Tabla1[[#This Row],[nombre ]],Tabla2[#All],1,0)</f>
        <v>#N/A</v>
      </c>
      <c r="C4764" s="3" t="s">
        <v>381</v>
      </c>
      <c r="D4764" s="3" t="s">
        <v>383</v>
      </c>
      <c r="E4764" s="26" t="s">
        <v>160</v>
      </c>
      <c r="F4764" s="3">
        <v>113</v>
      </c>
      <c r="G4764" s="2"/>
      <c r="H4764" s="4">
        <v>44453</v>
      </c>
      <c r="I4764" s="2"/>
      <c r="J4764" s="4">
        <v>24344</v>
      </c>
      <c r="K4764" s="3">
        <v>56</v>
      </c>
      <c r="L4764" s="3">
        <v>1</v>
      </c>
      <c r="M4764" s="3">
        <v>5774.51</v>
      </c>
      <c r="N4764" s="3">
        <v>1510.4549999999999</v>
      </c>
      <c r="O4764" s="3">
        <v>1510.4549999999999</v>
      </c>
      <c r="P4764" s="3">
        <v>0</v>
      </c>
      <c r="Q4764" s="2"/>
      <c r="R4764" s="3">
        <v>18</v>
      </c>
      <c r="S4764" s="3" t="s">
        <v>64</v>
      </c>
      <c r="T4764" s="3">
        <v>0</v>
      </c>
      <c r="U4764" s="3">
        <v>105</v>
      </c>
      <c r="V4764" s="3">
        <v>7595.7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0</v>
      </c>
      <c r="AC4764" s="3">
        <v>0</v>
      </c>
      <c r="AD4764" s="3">
        <v>0</v>
      </c>
      <c r="AE4764" s="3">
        <v>0</v>
      </c>
      <c r="AF4764" s="3">
        <v>0</v>
      </c>
      <c r="AG4764" s="3">
        <v>0</v>
      </c>
      <c r="AH4764" s="3">
        <v>0</v>
      </c>
      <c r="AI4764" s="3">
        <v>0</v>
      </c>
      <c r="AJ4764" s="3">
        <v>0</v>
      </c>
      <c r="AK4764" s="3">
        <v>0</v>
      </c>
      <c r="AL4764" s="2"/>
      <c r="AM4764" s="3">
        <v>0</v>
      </c>
      <c r="AN4764" s="3">
        <v>0</v>
      </c>
      <c r="AO4764" s="3">
        <v>0</v>
      </c>
      <c r="AP4764" s="3">
        <v>0</v>
      </c>
      <c r="AQ4764" s="3">
        <v>0</v>
      </c>
      <c r="AR4764" s="3">
        <v>0</v>
      </c>
      <c r="AS4764" s="3">
        <v>0</v>
      </c>
      <c r="AT4764" s="3">
        <v>0</v>
      </c>
      <c r="AU4764" s="3">
        <v>0</v>
      </c>
      <c r="AV4764" s="3">
        <v>0</v>
      </c>
      <c r="AW4764" s="3">
        <v>0</v>
      </c>
      <c r="AX4764" s="3">
        <v>0</v>
      </c>
      <c r="AY4764" s="3">
        <v>0</v>
      </c>
      <c r="AZ4764" s="3">
        <v>1786.99</v>
      </c>
      <c r="BA4764" s="3">
        <v>1396.09</v>
      </c>
      <c r="BB4764" s="3">
        <v>1343.66</v>
      </c>
      <c r="BC4764" s="3">
        <v>0</v>
      </c>
      <c r="BD4764" s="2"/>
      <c r="BE4764" s="3" t="s">
        <v>449</v>
      </c>
      <c r="BF4764" s="3" t="s">
        <v>453</v>
      </c>
    </row>
    <row r="4765" spans="1:58" ht="13.15" customHeight="1" x14ac:dyDescent="0.25">
      <c r="A4765" s="5" t="s">
        <v>3829</v>
      </c>
      <c r="B4765" s="25" t="e">
        <f>VLOOKUP(Tabla1[[#This Row],[nombre ]],Tabla2[#All],1,0)</f>
        <v>#N/A</v>
      </c>
      <c r="C4765" s="3" t="s">
        <v>381</v>
      </c>
      <c r="D4765" s="3" t="s">
        <v>382</v>
      </c>
      <c r="E4765" s="26" t="s">
        <v>160</v>
      </c>
      <c r="F4765" s="3">
        <v>113</v>
      </c>
      <c r="G4765" s="2"/>
      <c r="H4765" s="4">
        <v>43880</v>
      </c>
      <c r="I4765" s="2"/>
      <c r="J4765" s="4">
        <v>21335</v>
      </c>
      <c r="K4765" s="3">
        <v>64</v>
      </c>
      <c r="L4765" s="3">
        <v>3</v>
      </c>
      <c r="M4765" s="3">
        <v>5774.51</v>
      </c>
      <c r="N4765" s="3">
        <v>1510.4549999999999</v>
      </c>
      <c r="O4765" s="3">
        <v>1510.4549999999999</v>
      </c>
      <c r="P4765" s="2"/>
      <c r="Q4765" s="2"/>
      <c r="R4765" s="3">
        <v>18</v>
      </c>
      <c r="S4765" s="3" t="s">
        <v>55</v>
      </c>
      <c r="T4765" s="3">
        <v>0</v>
      </c>
      <c r="U4765" s="3">
        <v>90</v>
      </c>
      <c r="V4765" s="3">
        <v>6510.6</v>
      </c>
      <c r="W4765" s="3">
        <v>0</v>
      </c>
      <c r="X4765" s="3">
        <v>0</v>
      </c>
      <c r="Y4765" s="3">
        <v>0</v>
      </c>
      <c r="Z4765" s="3">
        <v>0</v>
      </c>
      <c r="AA4765" s="3">
        <v>0</v>
      </c>
      <c r="AB4765" s="3">
        <v>0</v>
      </c>
      <c r="AC4765" s="3">
        <v>0</v>
      </c>
      <c r="AD4765" s="3">
        <v>0</v>
      </c>
      <c r="AE4765" s="3">
        <v>0</v>
      </c>
      <c r="AF4765" s="3">
        <v>0</v>
      </c>
      <c r="AG4765" s="3">
        <v>0</v>
      </c>
      <c r="AH4765" s="3">
        <v>0</v>
      </c>
      <c r="AI4765" s="3">
        <v>0</v>
      </c>
      <c r="AJ4765" s="3">
        <v>0</v>
      </c>
      <c r="AK4765" s="3">
        <v>0</v>
      </c>
      <c r="AL4765" s="2"/>
      <c r="AM4765" s="3">
        <v>0</v>
      </c>
      <c r="AN4765" s="3">
        <v>0</v>
      </c>
      <c r="AO4765" s="3">
        <v>0</v>
      </c>
      <c r="AP4765" s="3">
        <v>0</v>
      </c>
      <c r="AQ4765" s="3">
        <v>0</v>
      </c>
      <c r="AR4765" s="3">
        <v>0</v>
      </c>
      <c r="AS4765" s="3">
        <v>0</v>
      </c>
      <c r="AT4765" s="3">
        <v>0</v>
      </c>
      <c r="AU4765" s="3">
        <v>0</v>
      </c>
      <c r="AV4765" s="3">
        <v>0</v>
      </c>
      <c r="AW4765" s="3">
        <v>0</v>
      </c>
      <c r="AX4765" s="3">
        <v>0</v>
      </c>
      <c r="AY4765" s="3">
        <v>0</v>
      </c>
      <c r="AZ4765" s="3">
        <v>0</v>
      </c>
      <c r="BA4765" s="3">
        <v>1258.6500000000001</v>
      </c>
      <c r="BB4765" s="3">
        <v>872.5</v>
      </c>
      <c r="BC4765" s="3">
        <v>0</v>
      </c>
      <c r="BD4765" s="2"/>
      <c r="BE4765" s="3" t="s">
        <v>449</v>
      </c>
      <c r="BF4765" s="3" t="s">
        <v>457</v>
      </c>
    </row>
    <row r="4766" spans="1:58" ht="13.15" customHeight="1" x14ac:dyDescent="0.25">
      <c r="A4766" s="5" t="s">
        <v>3830</v>
      </c>
      <c r="B4766" s="25" t="e">
        <f>VLOOKUP(Tabla1[[#This Row],[nombre ]],Tabla2[#All],1,0)</f>
        <v>#N/A</v>
      </c>
      <c r="C4766" s="3" t="s">
        <v>381</v>
      </c>
      <c r="D4766" s="3" t="s">
        <v>382</v>
      </c>
      <c r="E4766" s="26" t="s">
        <v>160</v>
      </c>
      <c r="F4766" s="3">
        <v>113</v>
      </c>
      <c r="G4766" s="2"/>
      <c r="H4766" s="4">
        <v>42842</v>
      </c>
      <c r="I4766" s="2"/>
      <c r="J4766" s="4">
        <v>24207</v>
      </c>
      <c r="K4766" s="3">
        <v>56</v>
      </c>
      <c r="L4766" s="3">
        <v>5</v>
      </c>
      <c r="M4766" s="3">
        <v>5774.51</v>
      </c>
      <c r="N4766" s="3">
        <v>1510.4549999999999</v>
      </c>
      <c r="O4766" s="3">
        <v>1510.4549999999999</v>
      </c>
      <c r="P4766" s="3">
        <v>863.08</v>
      </c>
      <c r="Q4766" s="2"/>
      <c r="R4766" s="3">
        <v>18</v>
      </c>
      <c r="S4766" s="3" t="s">
        <v>64</v>
      </c>
      <c r="T4766" s="3">
        <v>0</v>
      </c>
      <c r="U4766" s="3">
        <v>0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0</v>
      </c>
      <c r="AD4766" s="3">
        <v>0</v>
      </c>
      <c r="AE4766" s="3">
        <v>0</v>
      </c>
      <c r="AF4766" s="3">
        <v>0</v>
      </c>
      <c r="AG4766" s="3">
        <v>0</v>
      </c>
      <c r="AH4766" s="3">
        <v>6180</v>
      </c>
      <c r="AI4766" s="3">
        <v>0</v>
      </c>
      <c r="AJ4766" s="3">
        <v>0</v>
      </c>
      <c r="AK4766" s="3">
        <v>0</v>
      </c>
      <c r="AL4766" s="2"/>
      <c r="AM4766" s="3">
        <v>0</v>
      </c>
      <c r="AN4766" s="3">
        <v>0</v>
      </c>
      <c r="AO4766" s="3">
        <v>0</v>
      </c>
      <c r="AP4766" s="3">
        <v>0</v>
      </c>
      <c r="AQ4766" s="3">
        <v>0</v>
      </c>
      <c r="AR4766" s="3">
        <v>0</v>
      </c>
      <c r="AS4766" s="3">
        <v>0</v>
      </c>
      <c r="AT4766" s="3">
        <v>0</v>
      </c>
      <c r="AU4766" s="3">
        <v>0</v>
      </c>
      <c r="AV4766" s="3">
        <v>0</v>
      </c>
      <c r="AW4766" s="3">
        <v>0</v>
      </c>
      <c r="AX4766" s="3">
        <v>0</v>
      </c>
      <c r="AY4766" s="3">
        <v>0</v>
      </c>
      <c r="AZ4766" s="3">
        <v>891.05</v>
      </c>
      <c r="BA4766" s="3">
        <v>696.13</v>
      </c>
      <c r="BB4766" s="3">
        <v>363.64</v>
      </c>
      <c r="BC4766" s="3">
        <v>0</v>
      </c>
      <c r="BD4766" s="2"/>
      <c r="BE4766" s="3" t="s">
        <v>449</v>
      </c>
      <c r="BF4766" s="3" t="s">
        <v>453</v>
      </c>
    </row>
    <row r="4767" spans="1:58" ht="13.15" customHeight="1" x14ac:dyDescent="0.25">
      <c r="A4767" s="5" t="s">
        <v>3831</v>
      </c>
      <c r="B4767" s="25" t="e">
        <f>VLOOKUP(Tabla1[[#This Row],[nombre ]],Tabla2[#All],1,0)</f>
        <v>#N/A</v>
      </c>
      <c r="C4767" s="3" t="s">
        <v>381</v>
      </c>
      <c r="D4767" s="3" t="s">
        <v>383</v>
      </c>
      <c r="E4767" s="26" t="s">
        <v>160</v>
      </c>
      <c r="F4767" s="3">
        <v>113</v>
      </c>
      <c r="G4767" s="2"/>
      <c r="H4767" s="4">
        <v>44991</v>
      </c>
      <c r="I4767" s="2"/>
      <c r="J4767" s="4">
        <v>37399</v>
      </c>
      <c r="K4767" s="3">
        <v>20</v>
      </c>
      <c r="L4767" s="3">
        <v>0</v>
      </c>
      <c r="M4767" s="3">
        <v>5774.51</v>
      </c>
      <c r="N4767" s="3">
        <v>1510.4549999999999</v>
      </c>
      <c r="O4767" s="3">
        <v>1510.4549999999999</v>
      </c>
      <c r="P4767" s="2"/>
      <c r="Q4767" s="2"/>
      <c r="R4767" s="3">
        <v>9</v>
      </c>
      <c r="S4767" s="3" t="s">
        <v>55</v>
      </c>
      <c r="T4767" s="3">
        <v>0</v>
      </c>
      <c r="U4767" s="3">
        <v>0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  <c r="AD4767" s="3">
        <v>0</v>
      </c>
      <c r="AE4767" s="3">
        <v>0</v>
      </c>
      <c r="AF4767" s="3">
        <v>0</v>
      </c>
      <c r="AG4767" s="3">
        <v>0</v>
      </c>
      <c r="AH4767" s="3">
        <v>0</v>
      </c>
      <c r="AI4767" s="3">
        <v>0</v>
      </c>
      <c r="AJ4767" s="3">
        <v>0</v>
      </c>
      <c r="AK4767" s="3">
        <v>0</v>
      </c>
      <c r="AL4767" s="2"/>
      <c r="AM4767" s="3">
        <v>0</v>
      </c>
      <c r="AN4767" s="3">
        <v>0</v>
      </c>
      <c r="AO4767" s="3">
        <v>0</v>
      </c>
      <c r="AP4767" s="3">
        <v>0</v>
      </c>
      <c r="AQ4767" s="3">
        <v>0</v>
      </c>
      <c r="AR4767" s="3">
        <v>0</v>
      </c>
      <c r="AS4767" s="3">
        <v>0</v>
      </c>
      <c r="AT4767" s="3">
        <v>0</v>
      </c>
      <c r="AU4767" s="3">
        <v>0</v>
      </c>
      <c r="AV4767" s="3">
        <v>0</v>
      </c>
      <c r="AW4767" s="3">
        <v>0</v>
      </c>
      <c r="AX4767" s="3">
        <v>0</v>
      </c>
      <c r="AY4767" s="3">
        <v>0</v>
      </c>
      <c r="AZ4767" s="3">
        <v>0</v>
      </c>
      <c r="BA4767" s="3">
        <v>303.79000000000002</v>
      </c>
      <c r="BB4767" s="3">
        <v>160.19999999999999</v>
      </c>
      <c r="BC4767" s="3">
        <v>0</v>
      </c>
      <c r="BD4767" s="2"/>
      <c r="BE4767" s="3" t="s">
        <v>449</v>
      </c>
      <c r="BF4767" s="3" t="s">
        <v>457</v>
      </c>
    </row>
    <row r="4768" spans="1:58" ht="13.15" customHeight="1" x14ac:dyDescent="0.25">
      <c r="A4768" s="5" t="s">
        <v>3832</v>
      </c>
      <c r="B4768" s="25" t="e">
        <f>VLOOKUP(Tabla1[[#This Row],[nombre ]],Tabla2[#All],1,0)</f>
        <v>#N/A</v>
      </c>
      <c r="C4768" s="3" t="s">
        <v>381</v>
      </c>
      <c r="D4768" s="3" t="s">
        <v>382</v>
      </c>
      <c r="E4768" s="26" t="s">
        <v>160</v>
      </c>
      <c r="F4768" s="3">
        <v>113</v>
      </c>
      <c r="G4768" s="2"/>
      <c r="H4768" s="4">
        <v>44453</v>
      </c>
      <c r="I4768" s="2"/>
      <c r="J4768" s="4">
        <v>23453</v>
      </c>
      <c r="K4768" s="3">
        <v>58</v>
      </c>
      <c r="L4768" s="3">
        <v>1</v>
      </c>
      <c r="M4768" s="3">
        <v>5774.51</v>
      </c>
      <c r="N4768" s="3">
        <v>1510.4549999999999</v>
      </c>
      <c r="O4768" s="3">
        <v>1510.4549999999999</v>
      </c>
      <c r="P4768" s="2"/>
      <c r="Q4768" s="2"/>
      <c r="R4768" s="3">
        <v>18</v>
      </c>
      <c r="S4768" s="3" t="s">
        <v>55</v>
      </c>
      <c r="T4768" s="3">
        <v>0</v>
      </c>
      <c r="U4768" s="3">
        <v>75</v>
      </c>
      <c r="V4768" s="3">
        <v>5425.5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  <c r="AD4768" s="3">
        <v>0</v>
      </c>
      <c r="AE4768" s="3">
        <v>0</v>
      </c>
      <c r="AF4768" s="3">
        <v>0</v>
      </c>
      <c r="AG4768" s="3">
        <v>0</v>
      </c>
      <c r="AH4768" s="3">
        <v>0</v>
      </c>
      <c r="AI4768" s="3">
        <v>0</v>
      </c>
      <c r="AJ4768" s="3">
        <v>0</v>
      </c>
      <c r="AK4768" s="3">
        <v>0</v>
      </c>
      <c r="AL4768" s="2"/>
      <c r="AM4768" s="3">
        <v>0</v>
      </c>
      <c r="AN4768" s="3">
        <v>0</v>
      </c>
      <c r="AO4768" s="3">
        <v>0</v>
      </c>
      <c r="AP4768" s="3">
        <v>0</v>
      </c>
      <c r="AQ4768" s="3">
        <v>0</v>
      </c>
      <c r="AR4768" s="3">
        <v>0</v>
      </c>
      <c r="AS4768" s="3">
        <v>0</v>
      </c>
      <c r="AT4768" s="3">
        <v>0</v>
      </c>
      <c r="AU4768" s="3">
        <v>0</v>
      </c>
      <c r="AV4768" s="3">
        <v>0</v>
      </c>
      <c r="AW4768" s="3">
        <v>0</v>
      </c>
      <c r="AX4768" s="3">
        <v>0</v>
      </c>
      <c r="AY4768" s="3">
        <v>0</v>
      </c>
      <c r="AZ4768" s="3">
        <v>0</v>
      </c>
      <c r="BA4768" s="3">
        <v>1150.1400000000001</v>
      </c>
      <c r="BB4768" s="3">
        <v>684.99</v>
      </c>
      <c r="BC4768" s="3">
        <v>0</v>
      </c>
      <c r="BD4768" s="2"/>
      <c r="BE4768" s="3" t="s">
        <v>449</v>
      </c>
      <c r="BF4768" s="3" t="s">
        <v>457</v>
      </c>
    </row>
    <row r="4769" spans="1:58" ht="13.15" customHeight="1" x14ac:dyDescent="0.25">
      <c r="A4769" s="5" t="s">
        <v>3833</v>
      </c>
      <c r="B4769" s="25" t="e">
        <f>VLOOKUP(Tabla1[[#This Row],[nombre ]],Tabla2[#All],1,0)</f>
        <v>#N/A</v>
      </c>
      <c r="C4769" s="3" t="s">
        <v>381</v>
      </c>
      <c r="D4769" s="3" t="s">
        <v>383</v>
      </c>
      <c r="E4769" s="26" t="s">
        <v>56</v>
      </c>
      <c r="F4769" s="3">
        <v>84</v>
      </c>
      <c r="G4769" s="2"/>
      <c r="H4769" s="4">
        <v>39076</v>
      </c>
      <c r="I4769" s="2"/>
      <c r="J4769" s="4">
        <v>25129</v>
      </c>
      <c r="K4769" s="3">
        <v>54</v>
      </c>
      <c r="L4769" s="3">
        <v>16</v>
      </c>
      <c r="M4769" s="3">
        <v>8512.2099999999991</v>
      </c>
      <c r="N4769" s="3">
        <v>2644.7</v>
      </c>
      <c r="O4769" s="3">
        <v>2644.7</v>
      </c>
      <c r="P4769" s="3">
        <v>2256.83</v>
      </c>
      <c r="Q4769" s="2"/>
      <c r="R4769" s="3">
        <v>18</v>
      </c>
      <c r="S4769" s="3" t="s">
        <v>60</v>
      </c>
      <c r="T4769" s="3">
        <v>0</v>
      </c>
      <c r="U4769" s="3">
        <v>90</v>
      </c>
      <c r="V4769" s="3">
        <v>10215</v>
      </c>
      <c r="W4769" s="3">
        <v>2213.17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  <c r="AD4769" s="3">
        <v>0</v>
      </c>
      <c r="AE4769" s="3">
        <v>0</v>
      </c>
      <c r="AF4769" s="3">
        <v>0</v>
      </c>
      <c r="AG4769" s="3">
        <v>0</v>
      </c>
      <c r="AH4769" s="3">
        <v>0</v>
      </c>
      <c r="AI4769" s="3">
        <v>0</v>
      </c>
      <c r="AJ4769" s="3">
        <v>0</v>
      </c>
      <c r="AK4769" s="3">
        <v>0</v>
      </c>
      <c r="AL4769" s="2"/>
      <c r="AM4769" s="3">
        <v>0</v>
      </c>
      <c r="AN4769" s="3">
        <v>0</v>
      </c>
      <c r="AO4769" s="3">
        <v>0</v>
      </c>
      <c r="AP4769" s="3">
        <v>0</v>
      </c>
      <c r="AQ4769" s="3">
        <v>0</v>
      </c>
      <c r="AR4769" s="3">
        <v>0</v>
      </c>
      <c r="AS4769" s="3">
        <v>0</v>
      </c>
      <c r="AT4769" s="3">
        <v>0</v>
      </c>
      <c r="AU4769" s="3">
        <v>0</v>
      </c>
      <c r="AV4769" s="3">
        <v>0</v>
      </c>
      <c r="AW4769" s="3">
        <v>0</v>
      </c>
      <c r="AX4769" s="3">
        <v>0</v>
      </c>
      <c r="AY4769" s="3">
        <v>0</v>
      </c>
      <c r="AZ4769" s="3">
        <v>2727.45</v>
      </c>
      <c r="BA4769" s="3">
        <v>2130.81</v>
      </c>
      <c r="BB4769" s="3">
        <v>2507.4699999999998</v>
      </c>
      <c r="BC4769" s="3">
        <v>0</v>
      </c>
      <c r="BD4769" s="2"/>
      <c r="BE4769" s="3" t="s">
        <v>449</v>
      </c>
      <c r="BF4769" s="3" t="s">
        <v>455</v>
      </c>
    </row>
    <row r="4770" spans="1:58" ht="13.15" customHeight="1" x14ac:dyDescent="0.25">
      <c r="A4770" s="5" t="s">
        <v>5458</v>
      </c>
      <c r="B4770" s="25" t="e">
        <f>VLOOKUP(Tabla1[[#This Row],[nombre ]],Tabla2[#All],1,0)</f>
        <v>#N/A</v>
      </c>
      <c r="C4770" s="3" t="s">
        <v>381</v>
      </c>
      <c r="D4770" s="3" t="s">
        <v>384</v>
      </c>
      <c r="E4770" s="26" t="s">
        <v>160</v>
      </c>
      <c r="F4770" s="3">
        <v>113</v>
      </c>
      <c r="G4770" s="2"/>
      <c r="H4770" s="4">
        <v>42685</v>
      </c>
      <c r="I4770" s="2"/>
      <c r="J4770" s="4">
        <v>25634</v>
      </c>
      <c r="K4770" s="3">
        <v>53</v>
      </c>
      <c r="L4770" s="3">
        <v>6</v>
      </c>
      <c r="M4770" s="3">
        <v>5774.51</v>
      </c>
      <c r="N4770" s="3">
        <v>1510.4549999999999</v>
      </c>
      <c r="O4770" s="3">
        <v>1510.4549999999999</v>
      </c>
      <c r="P4770" s="3">
        <v>806.65</v>
      </c>
      <c r="Q4770" s="2"/>
      <c r="R4770" s="3">
        <v>18</v>
      </c>
      <c r="S4770" s="3" t="s">
        <v>64</v>
      </c>
      <c r="T4770" s="3">
        <v>0</v>
      </c>
      <c r="U4770" s="3">
        <v>0</v>
      </c>
      <c r="V4770" s="3">
        <v>0</v>
      </c>
      <c r="W4770" s="3">
        <v>0</v>
      </c>
      <c r="X4770" s="3">
        <v>0</v>
      </c>
      <c r="Y4770" s="3">
        <v>0</v>
      </c>
      <c r="Z4770" s="3">
        <v>0</v>
      </c>
      <c r="AA4770" s="3">
        <v>0</v>
      </c>
      <c r="AB4770" s="3">
        <v>0</v>
      </c>
      <c r="AC4770" s="3">
        <v>0</v>
      </c>
      <c r="AD4770" s="3">
        <v>0</v>
      </c>
      <c r="AE4770" s="3">
        <v>0</v>
      </c>
      <c r="AF4770" s="3">
        <v>0</v>
      </c>
      <c r="AG4770" s="3">
        <v>0</v>
      </c>
      <c r="AH4770" s="3">
        <v>4706.07</v>
      </c>
      <c r="AI4770" s="3">
        <v>0</v>
      </c>
      <c r="AJ4770" s="3">
        <v>0</v>
      </c>
      <c r="AK4770" s="3">
        <v>0</v>
      </c>
      <c r="AL4770" s="2"/>
      <c r="AM4770" s="3">
        <v>0</v>
      </c>
      <c r="AN4770" s="3">
        <v>0</v>
      </c>
      <c r="AO4770" s="3">
        <v>0</v>
      </c>
      <c r="AP4770" s="3">
        <v>0</v>
      </c>
      <c r="AQ4770" s="3">
        <v>0</v>
      </c>
      <c r="AR4770" s="3">
        <v>0</v>
      </c>
      <c r="AS4770" s="3">
        <v>0</v>
      </c>
      <c r="AT4770" s="3">
        <v>0</v>
      </c>
      <c r="AU4770" s="3">
        <v>0</v>
      </c>
      <c r="AV4770" s="3">
        <v>0</v>
      </c>
      <c r="AW4770" s="3">
        <v>0</v>
      </c>
      <c r="AX4770" s="3">
        <v>0</v>
      </c>
      <c r="AY4770" s="3">
        <v>0</v>
      </c>
      <c r="AZ4770" s="3">
        <v>849.03</v>
      </c>
      <c r="BA4770" s="3">
        <v>663.3</v>
      </c>
      <c r="BB4770" s="3">
        <v>152.76</v>
      </c>
      <c r="BC4770" s="3">
        <v>0</v>
      </c>
      <c r="BD4770" s="2"/>
      <c r="BE4770" s="3" t="s">
        <v>449</v>
      </c>
      <c r="BF4770" s="3" t="s">
        <v>453</v>
      </c>
    </row>
    <row r="4771" spans="1:58" ht="13.15" customHeight="1" x14ac:dyDescent="0.25">
      <c r="A4771" s="5" t="s">
        <v>3834</v>
      </c>
      <c r="B4771" s="25" t="e">
        <f>VLOOKUP(Tabla1[[#This Row],[nombre ]],Tabla2[#All],1,0)</f>
        <v>#N/A</v>
      </c>
      <c r="C4771" s="3" t="s">
        <v>381</v>
      </c>
      <c r="D4771" s="3" t="s">
        <v>382</v>
      </c>
      <c r="E4771" s="26" t="s">
        <v>160</v>
      </c>
      <c r="F4771" s="3">
        <v>113</v>
      </c>
      <c r="G4771" s="2"/>
      <c r="H4771" s="4">
        <v>42870</v>
      </c>
      <c r="I4771" s="2"/>
      <c r="J4771" s="4">
        <v>16954</v>
      </c>
      <c r="K4771" s="3">
        <v>76</v>
      </c>
      <c r="L4771" s="3">
        <v>5</v>
      </c>
      <c r="M4771" s="3">
        <v>5774.51</v>
      </c>
      <c r="N4771" s="3">
        <v>1510.4549999999999</v>
      </c>
      <c r="O4771" s="3">
        <v>1510.4549999999999</v>
      </c>
      <c r="P4771" s="3">
        <v>863.08</v>
      </c>
      <c r="Q4771" s="2"/>
      <c r="R4771" s="3">
        <v>18</v>
      </c>
      <c r="S4771" s="3" t="s">
        <v>64</v>
      </c>
      <c r="T4771" s="3">
        <v>0</v>
      </c>
      <c r="U4771" s="3">
        <v>0</v>
      </c>
      <c r="V4771" s="3">
        <v>0</v>
      </c>
      <c r="W4771" s="3">
        <v>0</v>
      </c>
      <c r="X4771" s="3">
        <v>0</v>
      </c>
      <c r="Y4771" s="3">
        <v>0</v>
      </c>
      <c r="Z4771" s="3">
        <v>0</v>
      </c>
      <c r="AA4771" s="3">
        <v>0</v>
      </c>
      <c r="AB4771" s="3">
        <v>0</v>
      </c>
      <c r="AC4771" s="3">
        <v>0</v>
      </c>
      <c r="AD4771" s="3">
        <v>0</v>
      </c>
      <c r="AE4771" s="3">
        <v>0</v>
      </c>
      <c r="AF4771" s="3">
        <v>0</v>
      </c>
      <c r="AG4771" s="3">
        <v>0</v>
      </c>
      <c r="AH4771" s="3">
        <v>0</v>
      </c>
      <c r="AI4771" s="3">
        <v>0</v>
      </c>
      <c r="AJ4771" s="3">
        <v>0</v>
      </c>
      <c r="AK4771" s="3">
        <v>0</v>
      </c>
      <c r="AL4771" s="2"/>
      <c r="AM4771" s="3">
        <v>0</v>
      </c>
      <c r="AN4771" s="3">
        <v>0</v>
      </c>
      <c r="AO4771" s="3">
        <v>0</v>
      </c>
      <c r="AP4771" s="3">
        <v>0</v>
      </c>
      <c r="AQ4771" s="3">
        <v>0</v>
      </c>
      <c r="AR4771" s="3">
        <v>0</v>
      </c>
      <c r="AS4771" s="3">
        <v>0</v>
      </c>
      <c r="AT4771" s="3">
        <v>0</v>
      </c>
      <c r="AU4771" s="3">
        <v>0</v>
      </c>
      <c r="AV4771" s="3">
        <v>0</v>
      </c>
      <c r="AW4771" s="3">
        <v>0</v>
      </c>
      <c r="AX4771" s="3">
        <v>0</v>
      </c>
      <c r="AY4771" s="3">
        <v>0</v>
      </c>
      <c r="AZ4771" s="3">
        <v>854.01</v>
      </c>
      <c r="BA4771" s="3">
        <v>667.2</v>
      </c>
      <c r="BB4771" s="3">
        <v>157.02000000000001</v>
      </c>
      <c r="BC4771" s="3">
        <v>0</v>
      </c>
      <c r="BD4771" s="2"/>
      <c r="BE4771" s="3" t="s">
        <v>449</v>
      </c>
      <c r="BF4771" s="3" t="s">
        <v>453</v>
      </c>
    </row>
    <row r="4772" spans="1:58" ht="13.15" customHeight="1" x14ac:dyDescent="0.25">
      <c r="A4772" s="5" t="s">
        <v>3835</v>
      </c>
      <c r="B4772" s="25" t="e">
        <f>VLOOKUP(Tabla1[[#This Row],[nombre ]],Tabla2[#All],1,0)</f>
        <v>#N/A</v>
      </c>
      <c r="C4772" s="3" t="s">
        <v>381</v>
      </c>
      <c r="D4772" s="3" t="s">
        <v>382</v>
      </c>
      <c r="E4772" s="26" t="s">
        <v>160</v>
      </c>
      <c r="F4772" s="3">
        <v>113</v>
      </c>
      <c r="G4772" s="2"/>
      <c r="H4772" s="4">
        <v>42523</v>
      </c>
      <c r="I4772" s="2"/>
      <c r="J4772" s="4">
        <v>31830</v>
      </c>
      <c r="K4772" s="3">
        <v>36</v>
      </c>
      <c r="L4772" s="3">
        <v>6</v>
      </c>
      <c r="M4772" s="3">
        <v>5774.51</v>
      </c>
      <c r="N4772" s="3">
        <v>1510.4549999999999</v>
      </c>
      <c r="O4772" s="3">
        <v>1510.4549999999999</v>
      </c>
      <c r="P4772" s="3">
        <v>806.65</v>
      </c>
      <c r="Q4772" s="2"/>
      <c r="R4772" s="3">
        <v>18</v>
      </c>
      <c r="S4772" s="3" t="s">
        <v>64</v>
      </c>
      <c r="T4772" s="3">
        <v>0</v>
      </c>
      <c r="U4772" s="3">
        <v>90</v>
      </c>
      <c r="V4772" s="3">
        <v>6510.6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0</v>
      </c>
      <c r="AD4772" s="3">
        <v>0</v>
      </c>
      <c r="AE4772" s="3">
        <v>0</v>
      </c>
      <c r="AF4772" s="3">
        <v>0</v>
      </c>
      <c r="AG4772" s="3">
        <v>0</v>
      </c>
      <c r="AH4772" s="3">
        <v>2575</v>
      </c>
      <c r="AI4772" s="3">
        <v>0</v>
      </c>
      <c r="AJ4772" s="3">
        <v>0</v>
      </c>
      <c r="AK4772" s="3">
        <v>0</v>
      </c>
      <c r="AL4772" s="2"/>
      <c r="AM4772" s="3">
        <v>0</v>
      </c>
      <c r="AN4772" s="3">
        <v>0</v>
      </c>
      <c r="AO4772" s="3">
        <v>0</v>
      </c>
      <c r="AP4772" s="3">
        <v>0</v>
      </c>
      <c r="AQ4772" s="3">
        <v>0</v>
      </c>
      <c r="AR4772" s="3">
        <v>0</v>
      </c>
      <c r="AS4772" s="3">
        <v>0</v>
      </c>
      <c r="AT4772" s="3">
        <v>0</v>
      </c>
      <c r="AU4772" s="3">
        <v>0</v>
      </c>
      <c r="AV4772" s="3">
        <v>0</v>
      </c>
      <c r="AW4772" s="3">
        <v>0</v>
      </c>
      <c r="AX4772" s="3">
        <v>0</v>
      </c>
      <c r="AY4772" s="3">
        <v>0</v>
      </c>
      <c r="AZ4772" s="3">
        <v>1682.37</v>
      </c>
      <c r="BA4772" s="3">
        <v>1314.36</v>
      </c>
      <c r="BB4772" s="3">
        <v>1172.8</v>
      </c>
      <c r="BC4772" s="3">
        <v>0</v>
      </c>
      <c r="BD4772" s="2"/>
      <c r="BE4772" s="3" t="s">
        <v>449</v>
      </c>
      <c r="BF4772" s="3" t="s">
        <v>453</v>
      </c>
    </row>
    <row r="4773" spans="1:58" ht="13.15" customHeight="1" x14ac:dyDescent="0.25">
      <c r="A4773" s="5" t="s">
        <v>5459</v>
      </c>
      <c r="B4773" s="25" t="e">
        <f>VLOOKUP(Tabla1[[#This Row],[nombre ]],Tabla2[#All],1,0)</f>
        <v>#N/A</v>
      </c>
      <c r="C4773" s="3" t="s">
        <v>381</v>
      </c>
      <c r="D4773" s="3" t="s">
        <v>382</v>
      </c>
      <c r="E4773" s="26" t="s">
        <v>63</v>
      </c>
      <c r="F4773" s="3">
        <v>117</v>
      </c>
      <c r="G4773" s="2"/>
      <c r="H4773" s="4">
        <v>42523</v>
      </c>
      <c r="I4773" s="2"/>
      <c r="J4773" s="4">
        <v>18102</v>
      </c>
      <c r="K4773" s="3">
        <v>73</v>
      </c>
      <c r="L4773" s="3">
        <v>6</v>
      </c>
      <c r="M4773" s="3">
        <v>4773.91</v>
      </c>
      <c r="N4773" s="3">
        <v>1247.2049999999999</v>
      </c>
      <c r="O4773" s="3">
        <v>1247.2049999999999</v>
      </c>
      <c r="P4773" s="3">
        <v>666.59</v>
      </c>
      <c r="Q4773" s="2"/>
      <c r="R4773" s="3">
        <v>18</v>
      </c>
      <c r="S4773" s="3" t="s">
        <v>64</v>
      </c>
      <c r="T4773" s="3">
        <v>0</v>
      </c>
      <c r="U4773" s="3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  <c r="AD4773" s="3">
        <v>0</v>
      </c>
      <c r="AE4773" s="3">
        <v>0</v>
      </c>
      <c r="AF4773" s="3">
        <v>0</v>
      </c>
      <c r="AG4773" s="3">
        <v>0</v>
      </c>
      <c r="AH4773" s="3">
        <v>0</v>
      </c>
      <c r="AI4773" s="3">
        <v>0</v>
      </c>
      <c r="AJ4773" s="3">
        <v>0</v>
      </c>
      <c r="AK4773" s="3">
        <v>0</v>
      </c>
      <c r="AL4773" s="2"/>
      <c r="AM4773" s="3">
        <v>0</v>
      </c>
      <c r="AN4773" s="3">
        <v>0</v>
      </c>
      <c r="AO4773" s="3">
        <v>0</v>
      </c>
      <c r="AP4773" s="3">
        <v>0</v>
      </c>
      <c r="AQ4773" s="3">
        <v>0</v>
      </c>
      <c r="AR4773" s="3">
        <v>0</v>
      </c>
      <c r="AS4773" s="3">
        <v>0</v>
      </c>
      <c r="AT4773" s="3">
        <v>0</v>
      </c>
      <c r="AU4773" s="3">
        <v>0</v>
      </c>
      <c r="AV4773" s="3">
        <v>0</v>
      </c>
      <c r="AW4773" s="3">
        <v>0</v>
      </c>
      <c r="AX4773" s="3">
        <v>0</v>
      </c>
      <c r="AY4773" s="3">
        <v>0</v>
      </c>
      <c r="AZ4773" s="3">
        <v>701.61</v>
      </c>
      <c r="BA4773" s="3">
        <v>548.13</v>
      </c>
      <c r="BB4773" s="3">
        <v>38.520000000000003</v>
      </c>
      <c r="BC4773" s="3">
        <v>0</v>
      </c>
      <c r="BD4773" s="2"/>
      <c r="BE4773" s="3" t="s">
        <v>449</v>
      </c>
      <c r="BF4773" s="3" t="s">
        <v>453</v>
      </c>
    </row>
    <row r="4774" spans="1:58" ht="13.15" customHeight="1" x14ac:dyDescent="0.25">
      <c r="A4774" s="5" t="s">
        <v>3836</v>
      </c>
      <c r="B4774" s="25" t="e">
        <f>VLOOKUP(Tabla1[[#This Row],[nombre ]],Tabla2[#All],1,0)</f>
        <v>#N/A</v>
      </c>
      <c r="C4774" s="3" t="s">
        <v>381</v>
      </c>
      <c r="D4774" s="3" t="s">
        <v>382</v>
      </c>
      <c r="E4774" s="26" t="s">
        <v>206</v>
      </c>
      <c r="F4774" s="3">
        <v>113</v>
      </c>
      <c r="G4774" s="2"/>
      <c r="H4774" s="4">
        <v>44249</v>
      </c>
      <c r="I4774" s="2"/>
      <c r="J4774" s="4">
        <v>36404</v>
      </c>
      <c r="K4774" s="3">
        <v>23</v>
      </c>
      <c r="L4774" s="3">
        <v>2</v>
      </c>
      <c r="M4774" s="3">
        <v>5774.51</v>
      </c>
      <c r="N4774" s="3">
        <v>1510.4549999999999</v>
      </c>
      <c r="O4774" s="3">
        <v>1510.4549999999999</v>
      </c>
      <c r="P4774" s="3">
        <v>0</v>
      </c>
      <c r="Q4774" s="2"/>
      <c r="R4774" s="3">
        <v>18</v>
      </c>
      <c r="S4774" s="3" t="s">
        <v>60</v>
      </c>
      <c r="T4774" s="3">
        <v>2726.55</v>
      </c>
      <c r="U4774" s="3">
        <v>41</v>
      </c>
      <c r="V4774" s="3">
        <v>2965.94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  <c r="AD4774" s="3">
        <v>0</v>
      </c>
      <c r="AE4774" s="3">
        <v>0</v>
      </c>
      <c r="AF4774" s="3">
        <v>0</v>
      </c>
      <c r="AG4774" s="3">
        <v>0</v>
      </c>
      <c r="AH4774" s="3">
        <v>0</v>
      </c>
      <c r="AI4774" s="3">
        <v>0</v>
      </c>
      <c r="AJ4774" s="3">
        <v>0</v>
      </c>
      <c r="AK4774" s="3">
        <v>0</v>
      </c>
      <c r="AL4774" s="2"/>
      <c r="AM4774" s="3">
        <v>0</v>
      </c>
      <c r="AN4774" s="3">
        <v>0</v>
      </c>
      <c r="AO4774" s="3">
        <v>0</v>
      </c>
      <c r="AP4774" s="3">
        <v>0</v>
      </c>
      <c r="AQ4774" s="3">
        <v>0</v>
      </c>
      <c r="AR4774" s="3">
        <v>0</v>
      </c>
      <c r="AS4774" s="3">
        <v>0</v>
      </c>
      <c r="AT4774" s="3">
        <v>0</v>
      </c>
      <c r="AU4774" s="3">
        <v>0</v>
      </c>
      <c r="AV4774" s="3">
        <v>0</v>
      </c>
      <c r="AW4774" s="3">
        <v>0</v>
      </c>
      <c r="AX4774" s="3">
        <v>0</v>
      </c>
      <c r="AY4774" s="3">
        <v>0</v>
      </c>
      <c r="AZ4774" s="3">
        <v>1157.3399999999999</v>
      </c>
      <c r="BA4774" s="3">
        <v>904.18</v>
      </c>
      <c r="BB4774" s="3">
        <v>569.04</v>
      </c>
      <c r="BC4774" s="3">
        <v>0</v>
      </c>
      <c r="BD4774" s="2"/>
      <c r="BE4774" s="3" t="s">
        <v>449</v>
      </c>
      <c r="BF4774" s="3" t="s">
        <v>455</v>
      </c>
    </row>
    <row r="4775" spans="1:58" ht="13.15" customHeight="1" x14ac:dyDescent="0.25">
      <c r="A4775" s="5" t="s">
        <v>3837</v>
      </c>
      <c r="B4775" s="25" t="e">
        <f>VLOOKUP(Tabla1[[#This Row],[nombre ]],Tabla2[#All],1,0)</f>
        <v>#N/A</v>
      </c>
      <c r="C4775" s="3" t="s">
        <v>381</v>
      </c>
      <c r="D4775" s="3" t="s">
        <v>382</v>
      </c>
      <c r="E4775" s="26" t="s">
        <v>160</v>
      </c>
      <c r="F4775" s="3">
        <v>113</v>
      </c>
      <c r="G4775" s="2"/>
      <c r="H4775" s="4">
        <v>44671</v>
      </c>
      <c r="I4775" s="2"/>
      <c r="J4775" s="4">
        <v>36556</v>
      </c>
      <c r="K4775" s="3">
        <v>23</v>
      </c>
      <c r="L4775" s="3">
        <v>0</v>
      </c>
      <c r="M4775" s="3">
        <v>5774.51</v>
      </c>
      <c r="N4775" s="3">
        <v>1510.4549999999999</v>
      </c>
      <c r="O4775" s="3">
        <v>1510.4549999999999</v>
      </c>
      <c r="P4775" s="3">
        <v>0</v>
      </c>
      <c r="Q4775" s="2"/>
      <c r="R4775" s="3">
        <v>18</v>
      </c>
      <c r="S4775" s="3" t="s">
        <v>64</v>
      </c>
      <c r="T4775" s="3">
        <v>0</v>
      </c>
      <c r="U4775" s="3">
        <v>105</v>
      </c>
      <c r="V4775" s="3">
        <v>7595.7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  <c r="AD4775" s="3">
        <v>0</v>
      </c>
      <c r="AE4775" s="3">
        <v>0</v>
      </c>
      <c r="AF4775" s="3">
        <v>0</v>
      </c>
      <c r="AG4775" s="3">
        <v>0</v>
      </c>
      <c r="AH4775" s="3">
        <v>0</v>
      </c>
      <c r="AI4775" s="3">
        <v>0</v>
      </c>
      <c r="AJ4775" s="3">
        <v>0</v>
      </c>
      <c r="AK4775" s="3">
        <v>0</v>
      </c>
      <c r="AL4775" s="2"/>
      <c r="AM4775" s="3">
        <v>0</v>
      </c>
      <c r="AN4775" s="3">
        <v>0</v>
      </c>
      <c r="AO4775" s="3">
        <v>0</v>
      </c>
      <c r="AP4775" s="3">
        <v>0</v>
      </c>
      <c r="AQ4775" s="3">
        <v>0</v>
      </c>
      <c r="AR4775" s="3">
        <v>0</v>
      </c>
      <c r="AS4775" s="3">
        <v>0</v>
      </c>
      <c r="AT4775" s="3">
        <v>0</v>
      </c>
      <c r="AU4775" s="3">
        <v>0</v>
      </c>
      <c r="AV4775" s="3">
        <v>0</v>
      </c>
      <c r="AW4775" s="3">
        <v>0</v>
      </c>
      <c r="AX4775" s="3">
        <v>0</v>
      </c>
      <c r="AY4775" s="3">
        <v>0</v>
      </c>
      <c r="AZ4775" s="3">
        <v>1786.99</v>
      </c>
      <c r="BA4775" s="3">
        <v>1396.09</v>
      </c>
      <c r="BB4775" s="3">
        <v>1343.66</v>
      </c>
      <c r="BC4775" s="3">
        <v>0</v>
      </c>
      <c r="BD4775" s="2"/>
      <c r="BE4775" s="3" t="s">
        <v>449</v>
      </c>
      <c r="BF4775" s="3" t="s">
        <v>453</v>
      </c>
    </row>
    <row r="4776" spans="1:58" ht="13.15" customHeight="1" x14ac:dyDescent="0.25">
      <c r="A4776" s="5" t="s">
        <v>3838</v>
      </c>
      <c r="B4776" s="25" t="e">
        <f>VLOOKUP(Tabla1[[#This Row],[nombre ]],Tabla2[#All],1,0)</f>
        <v>#N/A</v>
      </c>
      <c r="C4776" s="3" t="s">
        <v>381</v>
      </c>
      <c r="D4776" s="3" t="s">
        <v>382</v>
      </c>
      <c r="E4776" s="26" t="s">
        <v>160</v>
      </c>
      <c r="F4776" s="3">
        <v>113</v>
      </c>
      <c r="G4776" s="2"/>
      <c r="H4776" s="4">
        <v>42523</v>
      </c>
      <c r="I4776" s="2"/>
      <c r="J4776" s="4">
        <v>30549</v>
      </c>
      <c r="K4776" s="3">
        <v>39</v>
      </c>
      <c r="L4776" s="3">
        <v>6</v>
      </c>
      <c r="M4776" s="3">
        <v>5774.51</v>
      </c>
      <c r="N4776" s="3">
        <v>1510.4549999999999</v>
      </c>
      <c r="O4776" s="3">
        <v>1510.4549999999999</v>
      </c>
      <c r="P4776" s="3">
        <v>806.65</v>
      </c>
      <c r="Q4776" s="2"/>
      <c r="R4776" s="3">
        <v>18</v>
      </c>
      <c r="S4776" s="3" t="s">
        <v>64</v>
      </c>
      <c r="T4776" s="3">
        <v>0</v>
      </c>
      <c r="U4776" s="3">
        <v>0</v>
      </c>
      <c r="V4776" s="3">
        <v>0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0</v>
      </c>
      <c r="AD4776" s="3">
        <v>0</v>
      </c>
      <c r="AE4776" s="3">
        <v>0</v>
      </c>
      <c r="AF4776" s="3">
        <v>0</v>
      </c>
      <c r="AG4776" s="3">
        <v>0</v>
      </c>
      <c r="AH4776" s="3">
        <v>0</v>
      </c>
      <c r="AI4776" s="3">
        <v>0</v>
      </c>
      <c r="AJ4776" s="3">
        <v>0</v>
      </c>
      <c r="AK4776" s="3">
        <v>0</v>
      </c>
      <c r="AL4776" s="2"/>
      <c r="AM4776" s="3">
        <v>0</v>
      </c>
      <c r="AN4776" s="3">
        <v>0</v>
      </c>
      <c r="AO4776" s="3">
        <v>0</v>
      </c>
      <c r="AP4776" s="3">
        <v>0</v>
      </c>
      <c r="AQ4776" s="3">
        <v>0</v>
      </c>
      <c r="AR4776" s="3">
        <v>0</v>
      </c>
      <c r="AS4776" s="3">
        <v>0</v>
      </c>
      <c r="AT4776" s="3">
        <v>0</v>
      </c>
      <c r="AU4776" s="3">
        <v>0</v>
      </c>
      <c r="AV4776" s="3">
        <v>0</v>
      </c>
      <c r="AW4776" s="3">
        <v>0</v>
      </c>
      <c r="AX4776" s="3">
        <v>0</v>
      </c>
      <c r="AY4776" s="3">
        <v>0</v>
      </c>
      <c r="AZ4776" s="3">
        <v>849.03</v>
      </c>
      <c r="BA4776" s="3">
        <v>663.3</v>
      </c>
      <c r="BB4776" s="3">
        <v>152.76</v>
      </c>
      <c r="BC4776" s="3">
        <v>0</v>
      </c>
      <c r="BD4776" s="2"/>
      <c r="BE4776" s="3" t="s">
        <v>449</v>
      </c>
      <c r="BF4776" s="3" t="s">
        <v>453</v>
      </c>
    </row>
    <row r="4777" spans="1:58" ht="13.15" customHeight="1" x14ac:dyDescent="0.25">
      <c r="A4777" s="5" t="s">
        <v>3839</v>
      </c>
      <c r="B4777" s="25" t="e">
        <f>VLOOKUP(Tabla1[[#This Row],[nombre ]],Tabla2[#All],1,0)</f>
        <v>#N/A</v>
      </c>
      <c r="C4777" s="3" t="s">
        <v>381</v>
      </c>
      <c r="D4777" s="3" t="s">
        <v>382</v>
      </c>
      <c r="E4777" s="26" t="s">
        <v>164</v>
      </c>
      <c r="F4777" s="3">
        <v>84</v>
      </c>
      <c r="G4777" s="2"/>
      <c r="H4777" s="4">
        <v>42523</v>
      </c>
      <c r="I4777" s="2"/>
      <c r="J4777" s="4">
        <v>28126</v>
      </c>
      <c r="K4777" s="3">
        <v>46</v>
      </c>
      <c r="L4777" s="3">
        <v>6</v>
      </c>
      <c r="M4777" s="3">
        <v>8512.2099999999991</v>
      </c>
      <c r="N4777" s="3">
        <v>2644.7</v>
      </c>
      <c r="O4777" s="3">
        <v>2644.7</v>
      </c>
      <c r="P4777" s="3">
        <v>1265.76</v>
      </c>
      <c r="Q4777" s="2"/>
      <c r="R4777" s="3">
        <v>18</v>
      </c>
      <c r="S4777" s="3" t="s">
        <v>60</v>
      </c>
      <c r="T4777" s="3">
        <v>0</v>
      </c>
      <c r="U4777" s="3">
        <v>0</v>
      </c>
      <c r="V4777" s="3">
        <v>0</v>
      </c>
      <c r="W4777" s="3">
        <v>2213.17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  <c r="AD4777" s="3">
        <v>0</v>
      </c>
      <c r="AE4777" s="3">
        <v>0</v>
      </c>
      <c r="AF4777" s="3">
        <v>0</v>
      </c>
      <c r="AG4777" s="3">
        <v>0</v>
      </c>
      <c r="AH4777" s="3">
        <v>3121.93</v>
      </c>
      <c r="AI4777" s="3">
        <v>0</v>
      </c>
      <c r="AJ4777" s="3">
        <v>0</v>
      </c>
      <c r="AK4777" s="3">
        <v>0</v>
      </c>
      <c r="AL4777" s="2"/>
      <c r="AM4777" s="3">
        <v>0</v>
      </c>
      <c r="AN4777" s="3">
        <v>0</v>
      </c>
      <c r="AO4777" s="3">
        <v>0</v>
      </c>
      <c r="AP4777" s="3">
        <v>0</v>
      </c>
      <c r="AQ4777" s="3">
        <v>0</v>
      </c>
      <c r="AR4777" s="3">
        <v>0</v>
      </c>
      <c r="AS4777" s="3">
        <v>0</v>
      </c>
      <c r="AT4777" s="3">
        <v>0</v>
      </c>
      <c r="AU4777" s="3">
        <v>0</v>
      </c>
      <c r="AV4777" s="3">
        <v>0</v>
      </c>
      <c r="AW4777" s="3">
        <v>0</v>
      </c>
      <c r="AX4777" s="3">
        <v>0</v>
      </c>
      <c r="AY4777" s="3">
        <v>0</v>
      </c>
      <c r="AZ4777" s="3">
        <v>1332.3</v>
      </c>
      <c r="BA4777" s="3">
        <v>1040.8499999999999</v>
      </c>
      <c r="BB4777" s="3">
        <v>614.22</v>
      </c>
      <c r="BC4777" s="3">
        <v>0</v>
      </c>
      <c r="BD4777" s="2"/>
      <c r="BE4777" s="3" t="s">
        <v>449</v>
      </c>
      <c r="BF4777" s="3" t="s">
        <v>455</v>
      </c>
    </row>
    <row r="4778" spans="1:58" ht="13.15" customHeight="1" x14ac:dyDescent="0.25">
      <c r="A4778" s="5" t="s">
        <v>3840</v>
      </c>
      <c r="B4778" s="25" t="e">
        <f>VLOOKUP(Tabla1[[#This Row],[nombre ]],Tabla2[#All],1,0)</f>
        <v>#N/A</v>
      </c>
      <c r="C4778" s="3" t="s">
        <v>381</v>
      </c>
      <c r="D4778" s="3" t="s">
        <v>386</v>
      </c>
      <c r="E4778" s="26" t="s">
        <v>160</v>
      </c>
      <c r="F4778" s="3">
        <v>113</v>
      </c>
      <c r="G4778" s="2"/>
      <c r="H4778" s="4">
        <v>41186</v>
      </c>
      <c r="I4778" s="2"/>
      <c r="J4778" s="4">
        <v>33147</v>
      </c>
      <c r="K4778" s="3">
        <v>32</v>
      </c>
      <c r="L4778" s="3">
        <v>10</v>
      </c>
      <c r="M4778" s="3">
        <v>5774.51</v>
      </c>
      <c r="N4778" s="3">
        <v>1510.4549999999999</v>
      </c>
      <c r="O4778" s="3">
        <v>1510.4549999999999</v>
      </c>
      <c r="P4778" s="3">
        <v>1484.28</v>
      </c>
      <c r="Q4778" s="2"/>
      <c r="R4778" s="3">
        <v>18</v>
      </c>
      <c r="S4778" s="3" t="s">
        <v>60</v>
      </c>
      <c r="T4778" s="3">
        <v>0</v>
      </c>
      <c r="U4778" s="3">
        <v>42</v>
      </c>
      <c r="V4778" s="3">
        <v>3038.28</v>
      </c>
      <c r="W4778" s="3">
        <v>1501.37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  <c r="AD4778" s="3">
        <v>0</v>
      </c>
      <c r="AE4778" s="3">
        <v>0</v>
      </c>
      <c r="AF4778" s="3">
        <v>0</v>
      </c>
      <c r="AG4778" s="3">
        <v>0</v>
      </c>
      <c r="AH4778" s="3">
        <v>0</v>
      </c>
      <c r="AI4778" s="3">
        <v>0</v>
      </c>
      <c r="AJ4778" s="3">
        <v>0</v>
      </c>
      <c r="AK4778" s="3">
        <v>0</v>
      </c>
      <c r="AL4778" s="2"/>
      <c r="AM4778" s="3">
        <v>0</v>
      </c>
      <c r="AN4778" s="3">
        <v>0</v>
      </c>
      <c r="AO4778" s="3">
        <v>0</v>
      </c>
      <c r="AP4778" s="3">
        <v>0</v>
      </c>
      <c r="AQ4778" s="3">
        <v>0</v>
      </c>
      <c r="AR4778" s="3">
        <v>0</v>
      </c>
      <c r="AS4778" s="3">
        <v>0</v>
      </c>
      <c r="AT4778" s="3">
        <v>0</v>
      </c>
      <c r="AU4778" s="3">
        <v>0</v>
      </c>
      <c r="AV4778" s="3">
        <v>0</v>
      </c>
      <c r="AW4778" s="3">
        <v>0</v>
      </c>
      <c r="AX4778" s="3">
        <v>0</v>
      </c>
      <c r="AY4778" s="3">
        <v>0</v>
      </c>
      <c r="AZ4778" s="3">
        <v>1297.8499999999999</v>
      </c>
      <c r="BA4778" s="3">
        <v>1013.93</v>
      </c>
      <c r="BB4778" s="3">
        <v>649.08000000000004</v>
      </c>
      <c r="BC4778" s="3">
        <v>0</v>
      </c>
      <c r="BD4778" s="2"/>
      <c r="BE4778" s="3" t="s">
        <v>449</v>
      </c>
      <c r="BF4778" s="3" t="s">
        <v>455</v>
      </c>
    </row>
    <row r="4779" spans="1:58" ht="13.15" customHeight="1" x14ac:dyDescent="0.25">
      <c r="A4779" s="5" t="s">
        <v>3841</v>
      </c>
      <c r="B4779" s="25" t="e">
        <f>VLOOKUP(Tabla1[[#This Row],[nombre ]],Tabla2[#All],1,0)</f>
        <v>#N/A</v>
      </c>
      <c r="C4779" s="3" t="s">
        <v>381</v>
      </c>
      <c r="D4779" s="3" t="s">
        <v>382</v>
      </c>
      <c r="E4779" s="26" t="s">
        <v>394</v>
      </c>
      <c r="F4779" s="3">
        <v>107</v>
      </c>
      <c r="G4779" s="2"/>
      <c r="H4779" s="4">
        <v>40024</v>
      </c>
      <c r="I4779" s="2"/>
      <c r="J4779" s="4">
        <v>30323</v>
      </c>
      <c r="K4779" s="3">
        <v>40</v>
      </c>
      <c r="L4779" s="3">
        <v>13</v>
      </c>
      <c r="M4779" s="3">
        <v>6334.45</v>
      </c>
      <c r="N4779" s="3">
        <v>1656.81</v>
      </c>
      <c r="O4779" s="3">
        <v>1656.81</v>
      </c>
      <c r="P4779" s="3">
        <v>1288.71</v>
      </c>
      <c r="Q4779" s="2"/>
      <c r="R4779" s="3">
        <v>15</v>
      </c>
      <c r="S4779" s="3" t="s">
        <v>60</v>
      </c>
      <c r="T4779" s="3">
        <v>0</v>
      </c>
      <c r="U4779" s="3">
        <v>93</v>
      </c>
      <c r="V4779" s="3">
        <v>7378.62</v>
      </c>
      <c r="W4779" s="3">
        <v>1646.96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  <c r="AD4779" s="3">
        <v>0</v>
      </c>
      <c r="AE4779" s="3">
        <v>0</v>
      </c>
      <c r="AF4779" s="3">
        <v>0</v>
      </c>
      <c r="AG4779" s="3">
        <v>0</v>
      </c>
      <c r="AH4779" s="3">
        <v>0</v>
      </c>
      <c r="AI4779" s="3">
        <v>0</v>
      </c>
      <c r="AJ4779" s="3">
        <v>0</v>
      </c>
      <c r="AK4779" s="3">
        <v>0</v>
      </c>
      <c r="AL4779" s="2"/>
      <c r="AM4779" s="3">
        <v>0</v>
      </c>
      <c r="AN4779" s="3">
        <v>0</v>
      </c>
      <c r="AO4779" s="3">
        <v>0</v>
      </c>
      <c r="AP4779" s="3">
        <v>0</v>
      </c>
      <c r="AQ4779" s="3">
        <v>0</v>
      </c>
      <c r="AR4779" s="3">
        <v>0</v>
      </c>
      <c r="AS4779" s="3">
        <v>0</v>
      </c>
      <c r="AT4779" s="3">
        <v>0</v>
      </c>
      <c r="AU4779" s="3">
        <v>0</v>
      </c>
      <c r="AV4779" s="3">
        <v>0</v>
      </c>
      <c r="AW4779" s="3">
        <v>0</v>
      </c>
      <c r="AX4779" s="3">
        <v>0</v>
      </c>
      <c r="AY4779" s="3">
        <v>0</v>
      </c>
      <c r="AZ4779" s="3">
        <v>1911.48</v>
      </c>
      <c r="BA4779" s="3">
        <v>1493.35</v>
      </c>
      <c r="BB4779" s="3">
        <v>1564.06</v>
      </c>
      <c r="BC4779" s="3">
        <v>0</v>
      </c>
      <c r="BD4779" s="2"/>
      <c r="BE4779" s="3" t="s">
        <v>449</v>
      </c>
      <c r="BF4779" s="3" t="s">
        <v>452</v>
      </c>
    </row>
    <row r="4780" spans="1:58" ht="13.15" customHeight="1" x14ac:dyDescent="0.25">
      <c r="A4780" s="5" t="s">
        <v>5460</v>
      </c>
      <c r="B4780" s="25" t="e">
        <f>VLOOKUP(Tabla1[[#This Row],[nombre ]],Tabla2[#All],1,0)</f>
        <v>#N/A</v>
      </c>
      <c r="C4780" s="3" t="s">
        <v>381</v>
      </c>
      <c r="D4780" s="3" t="s">
        <v>382</v>
      </c>
      <c r="E4780" s="26" t="s">
        <v>51</v>
      </c>
      <c r="F4780" s="3">
        <v>67</v>
      </c>
      <c r="G4780" s="2"/>
      <c r="H4780" s="4">
        <v>42787</v>
      </c>
      <c r="I4780" s="2"/>
      <c r="J4780" s="4">
        <v>20353</v>
      </c>
      <c r="K4780" s="3">
        <v>67</v>
      </c>
      <c r="L4780" s="3">
        <v>6</v>
      </c>
      <c r="M4780" s="3">
        <v>11393.12</v>
      </c>
      <c r="N4780" s="3">
        <v>2414.0250000000001</v>
      </c>
      <c r="O4780" s="3">
        <v>2414.0250000000001</v>
      </c>
      <c r="P4780" s="3">
        <v>1591.82</v>
      </c>
      <c r="Q4780" s="2"/>
      <c r="R4780" s="3">
        <v>15</v>
      </c>
      <c r="S4780" s="3" t="s">
        <v>52</v>
      </c>
      <c r="T4780" s="3">
        <v>0</v>
      </c>
      <c r="U4780" s="3">
        <v>0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  <c r="AD4780" s="3">
        <v>0</v>
      </c>
      <c r="AE4780" s="3">
        <v>0</v>
      </c>
      <c r="AF4780" s="3">
        <v>0</v>
      </c>
      <c r="AG4780" s="3">
        <v>0</v>
      </c>
      <c r="AH4780" s="3">
        <v>0</v>
      </c>
      <c r="AI4780" s="3">
        <v>0</v>
      </c>
      <c r="AJ4780" s="3">
        <v>0</v>
      </c>
      <c r="AK4780" s="3">
        <v>0</v>
      </c>
      <c r="AL4780" s="2"/>
      <c r="AM4780" s="3">
        <v>0</v>
      </c>
      <c r="AN4780" s="3">
        <v>0</v>
      </c>
      <c r="AO4780" s="3">
        <v>0</v>
      </c>
      <c r="AP4780" s="3">
        <v>0</v>
      </c>
      <c r="AQ4780" s="3">
        <v>0</v>
      </c>
      <c r="AR4780" s="3">
        <v>0</v>
      </c>
      <c r="AS4780" s="3">
        <v>0</v>
      </c>
      <c r="AT4780" s="3">
        <v>0</v>
      </c>
      <c r="AU4780" s="3">
        <v>0</v>
      </c>
      <c r="AV4780" s="3">
        <v>0</v>
      </c>
      <c r="AW4780" s="3">
        <v>0</v>
      </c>
      <c r="AX4780" s="3">
        <v>0</v>
      </c>
      <c r="AY4780" s="3">
        <v>0</v>
      </c>
      <c r="AZ4780" s="3">
        <v>1140.03</v>
      </c>
      <c r="BA4780" s="3">
        <v>890.65</v>
      </c>
      <c r="BB4780" s="3">
        <v>603.29999999999995</v>
      </c>
      <c r="BC4780" s="3">
        <v>0</v>
      </c>
      <c r="BD4780" s="2"/>
      <c r="BE4780" s="3" t="s">
        <v>449</v>
      </c>
      <c r="BF4780" s="3" t="s">
        <v>450</v>
      </c>
    </row>
    <row r="4781" spans="1:58" ht="13.15" customHeight="1" x14ac:dyDescent="0.25">
      <c r="A4781" s="5" t="s">
        <v>5461</v>
      </c>
      <c r="B4781" s="25" t="e">
        <f>VLOOKUP(Tabla1[[#This Row],[nombre ]],Tabla2[#All],1,0)</f>
        <v>#N/A</v>
      </c>
      <c r="C4781" s="3" t="s">
        <v>381</v>
      </c>
      <c r="D4781" s="3" t="s">
        <v>390</v>
      </c>
      <c r="E4781" s="26" t="s">
        <v>56</v>
      </c>
      <c r="F4781" s="3">
        <v>84</v>
      </c>
      <c r="G4781" s="2"/>
      <c r="H4781" s="4">
        <v>42674</v>
      </c>
      <c r="I4781" s="2"/>
      <c r="J4781" s="4">
        <v>22907</v>
      </c>
      <c r="K4781" s="3">
        <v>60</v>
      </c>
      <c r="L4781" s="3">
        <v>6</v>
      </c>
      <c r="M4781" s="3">
        <v>8512.2099999999991</v>
      </c>
      <c r="N4781" s="3">
        <v>2644.7</v>
      </c>
      <c r="O4781" s="3">
        <v>2644.7</v>
      </c>
      <c r="P4781" s="3">
        <v>1265.76</v>
      </c>
      <c r="Q4781" s="2"/>
      <c r="R4781" s="3">
        <v>15</v>
      </c>
      <c r="S4781" s="3" t="s">
        <v>52</v>
      </c>
      <c r="T4781" s="3">
        <v>0</v>
      </c>
      <c r="U4781" s="3">
        <v>0</v>
      </c>
      <c r="V4781" s="3">
        <v>0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  <c r="AD4781" s="3">
        <v>0</v>
      </c>
      <c r="AE4781" s="3">
        <v>0</v>
      </c>
      <c r="AF4781" s="3">
        <v>0</v>
      </c>
      <c r="AG4781" s="3">
        <v>0</v>
      </c>
      <c r="AH4781" s="3">
        <v>0</v>
      </c>
      <c r="AI4781" s="3">
        <v>0</v>
      </c>
      <c r="AJ4781" s="3">
        <v>0</v>
      </c>
      <c r="AK4781" s="3">
        <v>0</v>
      </c>
      <c r="AL4781" s="2"/>
      <c r="AM4781" s="3">
        <v>0</v>
      </c>
      <c r="AN4781" s="3">
        <v>0</v>
      </c>
      <c r="AO4781" s="3">
        <v>0</v>
      </c>
      <c r="AP4781" s="3">
        <v>0</v>
      </c>
      <c r="AQ4781" s="3">
        <v>0</v>
      </c>
      <c r="AR4781" s="3">
        <v>0</v>
      </c>
      <c r="AS4781" s="3">
        <v>0</v>
      </c>
      <c r="AT4781" s="3">
        <v>0</v>
      </c>
      <c r="AU4781" s="3">
        <v>0</v>
      </c>
      <c r="AV4781" s="3">
        <v>0</v>
      </c>
      <c r="AW4781" s="3">
        <v>0</v>
      </c>
      <c r="AX4781" s="3">
        <v>0</v>
      </c>
      <c r="AY4781" s="3">
        <v>0</v>
      </c>
      <c r="AZ4781" s="3">
        <v>964.3</v>
      </c>
      <c r="BA4781" s="3">
        <v>753.36</v>
      </c>
      <c r="BB4781" s="3">
        <v>375.44</v>
      </c>
      <c r="BC4781" s="3">
        <v>0</v>
      </c>
      <c r="BD4781" s="2"/>
      <c r="BE4781" s="3" t="s">
        <v>449</v>
      </c>
      <c r="BF4781" s="3" t="s">
        <v>450</v>
      </c>
    </row>
    <row r="4782" spans="1:58" ht="13.15" customHeight="1" x14ac:dyDescent="0.25">
      <c r="A4782" s="5" t="s">
        <v>5462</v>
      </c>
      <c r="B4782" s="25" t="e">
        <f>VLOOKUP(Tabla1[[#This Row],[nombre ]],Tabla2[#All],1,0)</f>
        <v>#N/A</v>
      </c>
      <c r="C4782" s="3" t="s">
        <v>381</v>
      </c>
      <c r="D4782" s="3" t="s">
        <v>383</v>
      </c>
      <c r="E4782" s="26" t="s">
        <v>56</v>
      </c>
      <c r="F4782" s="3">
        <v>84</v>
      </c>
      <c r="G4782" s="2"/>
      <c r="H4782" s="4">
        <v>39566</v>
      </c>
      <c r="I4782" s="2"/>
      <c r="J4782" s="4">
        <v>29207</v>
      </c>
      <c r="K4782" s="3">
        <v>43</v>
      </c>
      <c r="L4782" s="3">
        <v>14</v>
      </c>
      <c r="M4782" s="3">
        <v>8512.2099999999991</v>
      </c>
      <c r="N4782" s="3">
        <v>2644.7</v>
      </c>
      <c r="O4782" s="3">
        <v>2644.7</v>
      </c>
      <c r="P4782" s="3">
        <v>1340.21</v>
      </c>
      <c r="Q4782" s="2"/>
      <c r="R4782" s="3">
        <v>18</v>
      </c>
      <c r="S4782" s="3" t="s">
        <v>60</v>
      </c>
      <c r="T4782" s="3">
        <v>0</v>
      </c>
      <c r="U4782" s="3">
        <v>90</v>
      </c>
      <c r="V4782" s="3">
        <v>10215</v>
      </c>
      <c r="W4782" s="3">
        <v>2213.17</v>
      </c>
      <c r="X4782" s="3">
        <v>0</v>
      </c>
      <c r="Y4782" s="3">
        <v>0</v>
      </c>
      <c r="Z4782" s="3">
        <v>0</v>
      </c>
      <c r="AA4782" s="3">
        <v>0</v>
      </c>
      <c r="AB4782" s="3">
        <v>0</v>
      </c>
      <c r="AC4782" s="3">
        <v>0</v>
      </c>
      <c r="AD4782" s="3">
        <v>0</v>
      </c>
      <c r="AE4782" s="3">
        <v>0</v>
      </c>
      <c r="AF4782" s="3">
        <v>0</v>
      </c>
      <c r="AG4782" s="3">
        <v>0</v>
      </c>
      <c r="AH4782" s="3">
        <v>0</v>
      </c>
      <c r="AI4782" s="3">
        <v>0</v>
      </c>
      <c r="AJ4782" s="3">
        <v>0</v>
      </c>
      <c r="AK4782" s="3">
        <v>0</v>
      </c>
      <c r="AL4782" s="2"/>
      <c r="AM4782" s="3">
        <v>0</v>
      </c>
      <c r="AN4782" s="3">
        <v>0</v>
      </c>
      <c r="AO4782" s="3">
        <v>0</v>
      </c>
      <c r="AP4782" s="3">
        <v>0</v>
      </c>
      <c r="AQ4782" s="3">
        <v>0</v>
      </c>
      <c r="AR4782" s="3">
        <v>0</v>
      </c>
      <c r="AS4782" s="3">
        <v>0</v>
      </c>
      <c r="AT4782" s="3">
        <v>0</v>
      </c>
      <c r="AU4782" s="3">
        <v>0</v>
      </c>
      <c r="AV4782" s="3">
        <v>0</v>
      </c>
      <c r="AW4782" s="3">
        <v>0</v>
      </c>
      <c r="AX4782" s="3">
        <v>0</v>
      </c>
      <c r="AY4782" s="3">
        <v>0</v>
      </c>
      <c r="AZ4782" s="3">
        <v>2646.39</v>
      </c>
      <c r="BA4782" s="3">
        <v>2067.48</v>
      </c>
      <c r="BB4782" s="3">
        <v>2372.21</v>
      </c>
      <c r="BC4782" s="3">
        <v>0</v>
      </c>
      <c r="BD4782" s="2"/>
      <c r="BE4782" s="3" t="s">
        <v>449</v>
      </c>
      <c r="BF4782" s="3" t="s">
        <v>455</v>
      </c>
    </row>
    <row r="4783" spans="1:58" ht="13.15" customHeight="1" x14ac:dyDescent="0.25">
      <c r="A4783" s="5" t="s">
        <v>3842</v>
      </c>
      <c r="B4783" s="25" t="e">
        <f>VLOOKUP(Tabla1[[#This Row],[nombre ]],Tabla2[#All],1,0)</f>
        <v>#N/A</v>
      </c>
      <c r="C4783" s="3" t="s">
        <v>381</v>
      </c>
      <c r="D4783" s="3" t="s">
        <v>389</v>
      </c>
      <c r="E4783" s="26" t="s">
        <v>205</v>
      </c>
      <c r="F4783" s="3">
        <v>107</v>
      </c>
      <c r="G4783" s="2"/>
      <c r="H4783" s="4">
        <v>41529</v>
      </c>
      <c r="I4783" s="2"/>
      <c r="J4783" s="4">
        <v>28763</v>
      </c>
      <c r="K4783" s="3">
        <v>44</v>
      </c>
      <c r="L4783" s="3">
        <v>9</v>
      </c>
      <c r="M4783" s="3">
        <v>6334.45</v>
      </c>
      <c r="N4783" s="3">
        <v>1656.81</v>
      </c>
      <c r="O4783" s="3">
        <v>1656.81</v>
      </c>
      <c r="P4783" s="3">
        <v>722.32</v>
      </c>
      <c r="Q4783" s="2"/>
      <c r="R4783" s="3">
        <v>18</v>
      </c>
      <c r="S4783" s="3" t="s">
        <v>60</v>
      </c>
      <c r="T4783" s="3">
        <v>0</v>
      </c>
      <c r="U4783" s="3">
        <v>0</v>
      </c>
      <c r="V4783" s="3">
        <v>0</v>
      </c>
      <c r="W4783" s="3">
        <v>1646.96</v>
      </c>
      <c r="X4783" s="3">
        <v>0</v>
      </c>
      <c r="Y4783" s="3">
        <v>0</v>
      </c>
      <c r="Z4783" s="3">
        <v>0</v>
      </c>
      <c r="AA4783" s="3">
        <v>0</v>
      </c>
      <c r="AB4783" s="3">
        <v>0</v>
      </c>
      <c r="AC4783" s="3">
        <v>0</v>
      </c>
      <c r="AD4783" s="3">
        <v>0</v>
      </c>
      <c r="AE4783" s="3">
        <v>0</v>
      </c>
      <c r="AF4783" s="3">
        <v>0</v>
      </c>
      <c r="AG4783" s="3">
        <v>0</v>
      </c>
      <c r="AH4783" s="3">
        <v>0</v>
      </c>
      <c r="AI4783" s="3">
        <v>0</v>
      </c>
      <c r="AJ4783" s="3">
        <v>0</v>
      </c>
      <c r="AK4783" s="3">
        <v>0</v>
      </c>
      <c r="AL4783" s="2"/>
      <c r="AM4783" s="3">
        <v>0</v>
      </c>
      <c r="AN4783" s="3">
        <v>0</v>
      </c>
      <c r="AO4783" s="3">
        <v>0</v>
      </c>
      <c r="AP4783" s="3">
        <v>0</v>
      </c>
      <c r="AQ4783" s="3">
        <v>0</v>
      </c>
      <c r="AR4783" s="3">
        <v>0</v>
      </c>
      <c r="AS4783" s="3">
        <v>0</v>
      </c>
      <c r="AT4783" s="3">
        <v>0</v>
      </c>
      <c r="AU4783" s="3">
        <v>0</v>
      </c>
      <c r="AV4783" s="3">
        <v>0</v>
      </c>
      <c r="AW4783" s="3">
        <v>0</v>
      </c>
      <c r="AX4783" s="3">
        <v>0</v>
      </c>
      <c r="AY4783" s="3">
        <v>0</v>
      </c>
      <c r="AZ4783" s="3">
        <v>916.98</v>
      </c>
      <c r="BA4783" s="3">
        <v>716.37</v>
      </c>
      <c r="BB4783" s="3">
        <v>366.81</v>
      </c>
      <c r="BC4783" s="3">
        <v>0</v>
      </c>
      <c r="BD4783" s="2"/>
      <c r="BE4783" s="3" t="s">
        <v>449</v>
      </c>
      <c r="BF4783" s="3" t="s">
        <v>455</v>
      </c>
    </row>
    <row r="4784" spans="1:58" ht="13.15" customHeight="1" x14ac:dyDescent="0.25">
      <c r="A4784" s="5" t="s">
        <v>5463</v>
      </c>
      <c r="B4784" s="25" t="str">
        <f>VLOOKUP(Tabla1[[#This Row],[nombre ]],Tabla2[#All],1,0)</f>
        <v>MELENDEZ HERNANDEZ ELISEO</v>
      </c>
      <c r="C4784" s="3" t="s">
        <v>381</v>
      </c>
      <c r="D4784" s="3" t="s">
        <v>395</v>
      </c>
      <c r="E4784" s="26" t="s">
        <v>74</v>
      </c>
      <c r="F4784" s="3">
        <v>36</v>
      </c>
      <c r="G4784" s="2"/>
      <c r="H4784" s="4">
        <v>43297</v>
      </c>
      <c r="I4784" s="2"/>
      <c r="J4784" s="4">
        <v>29979</v>
      </c>
      <c r="K4784" s="3">
        <v>41</v>
      </c>
      <c r="L4784" s="3">
        <v>4</v>
      </c>
      <c r="M4784" s="3">
        <v>13092.61</v>
      </c>
      <c r="N4784" s="3">
        <v>2411.355</v>
      </c>
      <c r="O4784" s="3">
        <v>2411.355</v>
      </c>
      <c r="P4784" s="3">
        <v>0</v>
      </c>
      <c r="Q4784" s="2"/>
      <c r="R4784" s="3">
        <v>15</v>
      </c>
      <c r="S4784" s="3" t="s">
        <v>52</v>
      </c>
      <c r="T4784" s="3">
        <v>0</v>
      </c>
      <c r="U4784" s="3">
        <v>0</v>
      </c>
      <c r="V4784" s="3">
        <v>0</v>
      </c>
      <c r="W4784" s="3">
        <v>0</v>
      </c>
      <c r="X4784" s="3">
        <v>0</v>
      </c>
      <c r="Y4784" s="3">
        <v>0</v>
      </c>
      <c r="Z4784" s="3">
        <v>0</v>
      </c>
      <c r="AA4784" s="3">
        <v>0</v>
      </c>
      <c r="AB4784" s="3">
        <v>0</v>
      </c>
      <c r="AC4784" s="3">
        <v>0</v>
      </c>
      <c r="AD4784" s="3">
        <v>0</v>
      </c>
      <c r="AE4784" s="3">
        <v>0</v>
      </c>
      <c r="AF4784" s="3">
        <v>0</v>
      </c>
      <c r="AG4784" s="3">
        <v>0</v>
      </c>
      <c r="AH4784" s="3">
        <v>0</v>
      </c>
      <c r="AI4784" s="3">
        <v>0</v>
      </c>
      <c r="AJ4784" s="3">
        <v>0</v>
      </c>
      <c r="AK4784" s="3">
        <v>0</v>
      </c>
      <c r="AL4784" s="2"/>
      <c r="AM4784" s="3">
        <v>0</v>
      </c>
      <c r="AN4784" s="3">
        <v>0</v>
      </c>
      <c r="AO4784" s="3">
        <v>0</v>
      </c>
      <c r="AP4784" s="3">
        <v>0</v>
      </c>
      <c r="AQ4784" s="3">
        <v>0</v>
      </c>
      <c r="AR4784" s="3">
        <v>0</v>
      </c>
      <c r="AS4784" s="3">
        <v>0</v>
      </c>
      <c r="AT4784" s="3">
        <v>0</v>
      </c>
      <c r="AU4784" s="3">
        <v>0</v>
      </c>
      <c r="AV4784" s="3">
        <v>0</v>
      </c>
      <c r="AW4784" s="3">
        <v>0</v>
      </c>
      <c r="AX4784" s="3">
        <v>0</v>
      </c>
      <c r="AY4784" s="3">
        <v>0</v>
      </c>
      <c r="AZ4784" s="3">
        <v>1146.58</v>
      </c>
      <c r="BA4784" s="3">
        <v>895.77</v>
      </c>
      <c r="BB4784" s="3">
        <v>612.95000000000005</v>
      </c>
      <c r="BC4784" s="3">
        <v>0</v>
      </c>
      <c r="BD4784" s="2"/>
      <c r="BE4784" s="3" t="s">
        <v>449</v>
      </c>
      <c r="BF4784" s="3" t="s">
        <v>450</v>
      </c>
    </row>
    <row r="4785" spans="1:58" ht="13.15" customHeight="1" x14ac:dyDescent="0.25">
      <c r="A4785" s="5" t="s">
        <v>5464</v>
      </c>
      <c r="B4785" s="25" t="e">
        <f>VLOOKUP(Tabla1[[#This Row],[nombre ]],Tabla2[#All],1,0)</f>
        <v>#N/A</v>
      </c>
      <c r="C4785" s="3" t="s">
        <v>381</v>
      </c>
      <c r="D4785" s="3" t="s">
        <v>386</v>
      </c>
      <c r="E4785" s="26" t="s">
        <v>63</v>
      </c>
      <c r="F4785" s="3">
        <v>117</v>
      </c>
      <c r="G4785" s="2"/>
      <c r="H4785" s="4">
        <v>43398</v>
      </c>
      <c r="I4785" s="2"/>
      <c r="J4785" s="4">
        <v>19721</v>
      </c>
      <c r="K4785" s="3">
        <v>69</v>
      </c>
      <c r="L4785" s="3">
        <v>4</v>
      </c>
      <c r="M4785" s="3">
        <v>4773.91</v>
      </c>
      <c r="N4785" s="3">
        <v>1247.2049999999999</v>
      </c>
      <c r="O4785" s="3">
        <v>1247.2049999999999</v>
      </c>
      <c r="P4785" s="3">
        <v>0</v>
      </c>
      <c r="Q4785" s="2"/>
      <c r="R4785" s="3">
        <v>18</v>
      </c>
      <c r="S4785" s="3" t="s">
        <v>64</v>
      </c>
      <c r="T4785" s="3">
        <v>0</v>
      </c>
      <c r="U4785" s="3">
        <v>90</v>
      </c>
      <c r="V4785" s="3">
        <v>5380.2</v>
      </c>
      <c r="W4785" s="3">
        <v>0</v>
      </c>
      <c r="X4785" s="3">
        <v>0</v>
      </c>
      <c r="Y4785" s="3">
        <v>0</v>
      </c>
      <c r="Z4785" s="3">
        <v>0</v>
      </c>
      <c r="AA4785" s="3">
        <v>0</v>
      </c>
      <c r="AB4785" s="3">
        <v>0</v>
      </c>
      <c r="AC4785" s="3">
        <v>0</v>
      </c>
      <c r="AD4785" s="3">
        <v>0</v>
      </c>
      <c r="AE4785" s="3">
        <v>0</v>
      </c>
      <c r="AF4785" s="3">
        <v>0</v>
      </c>
      <c r="AG4785" s="3">
        <v>0</v>
      </c>
      <c r="AH4785" s="3">
        <v>0</v>
      </c>
      <c r="AI4785" s="3">
        <v>0</v>
      </c>
      <c r="AJ4785" s="3">
        <v>0</v>
      </c>
      <c r="AK4785" s="3">
        <v>0</v>
      </c>
      <c r="AL4785" s="2"/>
      <c r="AM4785" s="3">
        <v>0</v>
      </c>
      <c r="AN4785" s="3">
        <v>0</v>
      </c>
      <c r="AO4785" s="3">
        <v>0</v>
      </c>
      <c r="AP4785" s="3">
        <v>0</v>
      </c>
      <c r="AQ4785" s="3">
        <v>0</v>
      </c>
      <c r="AR4785" s="3">
        <v>0</v>
      </c>
      <c r="AS4785" s="3">
        <v>0</v>
      </c>
      <c r="AT4785" s="3">
        <v>0</v>
      </c>
      <c r="AU4785" s="3">
        <v>0</v>
      </c>
      <c r="AV4785" s="3">
        <v>0</v>
      </c>
      <c r="AW4785" s="3">
        <v>0</v>
      </c>
      <c r="AX4785" s="3">
        <v>0</v>
      </c>
      <c r="AY4785" s="3">
        <v>0</v>
      </c>
      <c r="AZ4785" s="3">
        <v>1361.94</v>
      </c>
      <c r="BA4785" s="3">
        <v>1064.01</v>
      </c>
      <c r="BB4785" s="3">
        <v>789.66</v>
      </c>
      <c r="BC4785" s="3">
        <v>0</v>
      </c>
      <c r="BD4785" s="2"/>
      <c r="BE4785" s="3" t="s">
        <v>449</v>
      </c>
      <c r="BF4785" s="3" t="s">
        <v>453</v>
      </c>
    </row>
    <row r="4786" spans="1:58" ht="13.15" customHeight="1" x14ac:dyDescent="0.25">
      <c r="A4786" s="5" t="s">
        <v>5465</v>
      </c>
      <c r="B4786" s="25" t="e">
        <f>VLOOKUP(Tabla1[[#This Row],[nombre ]],Tabla2[#All],1,0)</f>
        <v>#N/A</v>
      </c>
      <c r="C4786" s="3" t="s">
        <v>381</v>
      </c>
      <c r="D4786" s="3" t="s">
        <v>382</v>
      </c>
      <c r="E4786" s="26" t="s">
        <v>63</v>
      </c>
      <c r="F4786" s="3">
        <v>117</v>
      </c>
      <c r="G4786" s="2"/>
      <c r="H4786" s="4">
        <v>43413</v>
      </c>
      <c r="I4786" s="2"/>
      <c r="J4786" s="4">
        <v>24207</v>
      </c>
      <c r="K4786" s="3">
        <v>56</v>
      </c>
      <c r="L4786" s="3">
        <v>4</v>
      </c>
      <c r="M4786" s="3">
        <v>4773.91</v>
      </c>
      <c r="N4786" s="3">
        <v>1247.2049999999999</v>
      </c>
      <c r="O4786" s="3">
        <v>1247.2049999999999</v>
      </c>
      <c r="P4786" s="3">
        <v>0</v>
      </c>
      <c r="Q4786" s="2"/>
      <c r="R4786" s="3">
        <v>18</v>
      </c>
      <c r="S4786" s="3" t="s">
        <v>64</v>
      </c>
      <c r="T4786" s="3">
        <v>0</v>
      </c>
      <c r="U4786" s="3">
        <v>90</v>
      </c>
      <c r="V4786" s="3">
        <v>5380.2</v>
      </c>
      <c r="W4786" s="3">
        <v>0</v>
      </c>
      <c r="X4786" s="3">
        <v>0</v>
      </c>
      <c r="Y4786" s="3">
        <v>0</v>
      </c>
      <c r="Z4786" s="3">
        <v>0</v>
      </c>
      <c r="AA4786" s="3">
        <v>0</v>
      </c>
      <c r="AB4786" s="3">
        <v>0</v>
      </c>
      <c r="AC4786" s="3">
        <v>0</v>
      </c>
      <c r="AD4786" s="3">
        <v>0</v>
      </c>
      <c r="AE4786" s="3">
        <v>0</v>
      </c>
      <c r="AF4786" s="3">
        <v>0</v>
      </c>
      <c r="AG4786" s="3">
        <v>0</v>
      </c>
      <c r="AH4786" s="3">
        <v>0</v>
      </c>
      <c r="AI4786" s="3">
        <v>0</v>
      </c>
      <c r="AJ4786" s="3">
        <v>0</v>
      </c>
      <c r="AK4786" s="3">
        <v>0</v>
      </c>
      <c r="AL4786" s="2"/>
      <c r="AM4786" s="3">
        <v>0</v>
      </c>
      <c r="AN4786" s="3">
        <v>0</v>
      </c>
      <c r="AO4786" s="3">
        <v>0</v>
      </c>
      <c r="AP4786" s="3">
        <v>0</v>
      </c>
      <c r="AQ4786" s="3">
        <v>0</v>
      </c>
      <c r="AR4786" s="3">
        <v>0</v>
      </c>
      <c r="AS4786" s="3">
        <v>0</v>
      </c>
      <c r="AT4786" s="3">
        <v>0</v>
      </c>
      <c r="AU4786" s="3">
        <v>0</v>
      </c>
      <c r="AV4786" s="3">
        <v>0</v>
      </c>
      <c r="AW4786" s="3">
        <v>0</v>
      </c>
      <c r="AX4786" s="3">
        <v>0</v>
      </c>
      <c r="AY4786" s="3">
        <v>0</v>
      </c>
      <c r="AZ4786" s="3">
        <v>1331.34</v>
      </c>
      <c r="BA4786" s="3">
        <v>1040.0999999999999</v>
      </c>
      <c r="BB4786" s="3">
        <v>746.81</v>
      </c>
      <c r="BC4786" s="3">
        <v>0</v>
      </c>
      <c r="BD4786" s="2"/>
      <c r="BE4786" s="3" t="s">
        <v>449</v>
      </c>
      <c r="BF4786" s="3" t="s">
        <v>453</v>
      </c>
    </row>
    <row r="4787" spans="1:58" ht="13.15" customHeight="1" x14ac:dyDescent="0.25">
      <c r="A4787" s="5" t="s">
        <v>3843</v>
      </c>
      <c r="B4787" s="25" t="e">
        <f>VLOOKUP(Tabla1[[#This Row],[nombre ]],Tabla2[#All],1,0)</f>
        <v>#N/A</v>
      </c>
      <c r="C4787" s="3" t="s">
        <v>381</v>
      </c>
      <c r="D4787" s="3" t="s">
        <v>382</v>
      </c>
      <c r="E4787" s="26" t="s">
        <v>160</v>
      </c>
      <c r="F4787" s="3">
        <v>113</v>
      </c>
      <c r="G4787" s="2"/>
      <c r="H4787" s="4">
        <v>44348</v>
      </c>
      <c r="I4787" s="2"/>
      <c r="J4787" s="4">
        <v>37260</v>
      </c>
      <c r="K4787" s="3">
        <v>21</v>
      </c>
      <c r="L4787" s="3">
        <v>1</v>
      </c>
      <c r="M4787" s="3">
        <v>5774.51</v>
      </c>
      <c r="N4787" s="3">
        <v>1510.4549999999999</v>
      </c>
      <c r="O4787" s="3">
        <v>1510.4549999999999</v>
      </c>
      <c r="P4787" s="2"/>
      <c r="Q4787" s="2"/>
      <c r="R4787" s="3">
        <v>18</v>
      </c>
      <c r="S4787" s="3" t="s">
        <v>55</v>
      </c>
      <c r="T4787" s="3">
        <v>0</v>
      </c>
      <c r="U4787" s="3">
        <v>25</v>
      </c>
      <c r="V4787" s="3">
        <v>1808.5</v>
      </c>
      <c r="W4787" s="3">
        <v>0</v>
      </c>
      <c r="X4787" s="3">
        <v>0</v>
      </c>
      <c r="Y4787" s="3">
        <v>0</v>
      </c>
      <c r="Z4787" s="3">
        <v>0</v>
      </c>
      <c r="AA4787" s="3">
        <v>0</v>
      </c>
      <c r="AB4787" s="3">
        <v>0</v>
      </c>
      <c r="AC4787" s="3">
        <v>0</v>
      </c>
      <c r="AD4787" s="3">
        <v>0</v>
      </c>
      <c r="AE4787" s="3">
        <v>0</v>
      </c>
      <c r="AF4787" s="3">
        <v>0</v>
      </c>
      <c r="AG4787" s="3">
        <v>0</v>
      </c>
      <c r="AH4787" s="3">
        <v>0</v>
      </c>
      <c r="AI4787" s="3">
        <v>0</v>
      </c>
      <c r="AJ4787" s="3">
        <v>0</v>
      </c>
      <c r="AK4787" s="3">
        <v>0</v>
      </c>
      <c r="AL4787" s="2"/>
      <c r="AM4787" s="3">
        <v>0</v>
      </c>
      <c r="AN4787" s="3">
        <v>0</v>
      </c>
      <c r="AO4787" s="3">
        <v>0</v>
      </c>
      <c r="AP4787" s="3">
        <v>0</v>
      </c>
      <c r="AQ4787" s="3">
        <v>0</v>
      </c>
      <c r="AR4787" s="3">
        <v>0</v>
      </c>
      <c r="AS4787" s="3">
        <v>0</v>
      </c>
      <c r="AT4787" s="3">
        <v>0</v>
      </c>
      <c r="AU4787" s="3">
        <v>0</v>
      </c>
      <c r="AV4787" s="3">
        <v>0</v>
      </c>
      <c r="AW4787" s="3">
        <v>0</v>
      </c>
      <c r="AX4787" s="3">
        <v>0</v>
      </c>
      <c r="AY4787" s="3">
        <v>0</v>
      </c>
      <c r="AZ4787" s="3">
        <v>0</v>
      </c>
      <c r="BA4787" s="3">
        <v>817.37</v>
      </c>
      <c r="BB4787" s="3">
        <v>465.68</v>
      </c>
      <c r="BC4787" s="3">
        <v>0</v>
      </c>
      <c r="BD4787" s="2"/>
      <c r="BE4787" s="3" t="s">
        <v>449</v>
      </c>
      <c r="BF4787" s="3" t="s">
        <v>457</v>
      </c>
    </row>
    <row r="4788" spans="1:58" ht="13.15" customHeight="1" x14ac:dyDescent="0.25">
      <c r="A4788" s="5" t="s">
        <v>3844</v>
      </c>
      <c r="B4788" s="25" t="e">
        <f>VLOOKUP(Tabla1[[#This Row],[nombre ]],Tabla2[#All],1,0)</f>
        <v>#N/A</v>
      </c>
      <c r="C4788" s="3" t="s">
        <v>381</v>
      </c>
      <c r="D4788" s="3" t="s">
        <v>388</v>
      </c>
      <c r="E4788" s="26" t="s">
        <v>164</v>
      </c>
      <c r="F4788" s="3">
        <v>84</v>
      </c>
      <c r="G4788" s="2"/>
      <c r="H4788" s="4">
        <v>42523</v>
      </c>
      <c r="I4788" s="2"/>
      <c r="J4788" s="4">
        <v>22702</v>
      </c>
      <c r="K4788" s="3">
        <v>61</v>
      </c>
      <c r="L4788" s="3">
        <v>6</v>
      </c>
      <c r="M4788" s="3">
        <v>8512.2099999999991</v>
      </c>
      <c r="N4788" s="3">
        <v>2644.7</v>
      </c>
      <c r="O4788" s="3">
        <v>2644.7</v>
      </c>
      <c r="P4788" s="3">
        <v>1265.76</v>
      </c>
      <c r="Q4788" s="2"/>
      <c r="R4788" s="3">
        <v>18</v>
      </c>
      <c r="S4788" s="3" t="s">
        <v>64</v>
      </c>
      <c r="T4788" s="3">
        <v>0</v>
      </c>
      <c r="U4788" s="3">
        <v>105</v>
      </c>
      <c r="V4788" s="3">
        <v>11917.5</v>
      </c>
      <c r="W4788" s="3">
        <v>0</v>
      </c>
      <c r="X4788" s="3">
        <v>0</v>
      </c>
      <c r="Y4788" s="3">
        <v>0</v>
      </c>
      <c r="Z4788" s="3">
        <v>0</v>
      </c>
      <c r="AA4788" s="3">
        <v>0</v>
      </c>
      <c r="AB4788" s="3">
        <v>0</v>
      </c>
      <c r="AC4788" s="3">
        <v>0</v>
      </c>
      <c r="AD4788" s="3">
        <v>0</v>
      </c>
      <c r="AE4788" s="3">
        <v>0</v>
      </c>
      <c r="AF4788" s="3">
        <v>0</v>
      </c>
      <c r="AG4788" s="3">
        <v>0</v>
      </c>
      <c r="AH4788" s="3">
        <v>0</v>
      </c>
      <c r="AI4788" s="3">
        <v>0</v>
      </c>
      <c r="AJ4788" s="3">
        <v>0</v>
      </c>
      <c r="AK4788" s="3">
        <v>0</v>
      </c>
      <c r="AL4788" s="2"/>
      <c r="AM4788" s="3">
        <v>0</v>
      </c>
      <c r="AN4788" s="3">
        <v>0</v>
      </c>
      <c r="AO4788" s="3">
        <v>0</v>
      </c>
      <c r="AP4788" s="3">
        <v>0</v>
      </c>
      <c r="AQ4788" s="3">
        <v>0</v>
      </c>
      <c r="AR4788" s="3">
        <v>0</v>
      </c>
      <c r="AS4788" s="3">
        <v>0</v>
      </c>
      <c r="AT4788" s="3">
        <v>0</v>
      </c>
      <c r="AU4788" s="3">
        <v>0</v>
      </c>
      <c r="AV4788" s="3">
        <v>0</v>
      </c>
      <c r="AW4788" s="3">
        <v>0</v>
      </c>
      <c r="AX4788" s="3">
        <v>0</v>
      </c>
      <c r="AY4788" s="3">
        <v>0</v>
      </c>
      <c r="AZ4788" s="3">
        <v>2857.74</v>
      </c>
      <c r="BA4788" s="3">
        <v>2232.6</v>
      </c>
      <c r="BB4788" s="3">
        <v>2724.88</v>
      </c>
      <c r="BC4788" s="3">
        <v>0</v>
      </c>
      <c r="BD4788" s="2"/>
      <c r="BE4788" s="3" t="s">
        <v>449</v>
      </c>
      <c r="BF4788" s="3" t="s">
        <v>453</v>
      </c>
    </row>
    <row r="4789" spans="1:58" ht="13.15" customHeight="1" x14ac:dyDescent="0.25">
      <c r="A4789" s="5" t="s">
        <v>3845</v>
      </c>
      <c r="B4789" s="25" t="e">
        <f>VLOOKUP(Tabla1[[#This Row],[nombre ]],Tabla2[#All],1,0)</f>
        <v>#N/A</v>
      </c>
      <c r="C4789" s="3" t="s">
        <v>381</v>
      </c>
      <c r="D4789" s="3" t="s">
        <v>382</v>
      </c>
      <c r="E4789" s="26" t="s">
        <v>63</v>
      </c>
      <c r="F4789" s="3">
        <v>117</v>
      </c>
      <c r="G4789" s="2"/>
      <c r="H4789" s="4">
        <v>44671</v>
      </c>
      <c r="I4789" s="2"/>
      <c r="J4789" s="4">
        <v>31013</v>
      </c>
      <c r="K4789" s="3">
        <v>38</v>
      </c>
      <c r="L4789" s="3">
        <v>0</v>
      </c>
      <c r="M4789" s="3">
        <v>4773.91</v>
      </c>
      <c r="N4789" s="3">
        <v>1247.2049999999999</v>
      </c>
      <c r="O4789" s="3">
        <v>1247.2049999999999</v>
      </c>
      <c r="P4789" s="3">
        <v>0</v>
      </c>
      <c r="Q4789" s="2"/>
      <c r="R4789" s="3">
        <v>18</v>
      </c>
      <c r="S4789" s="3" t="s">
        <v>64</v>
      </c>
      <c r="T4789" s="3">
        <v>0</v>
      </c>
      <c r="U4789" s="3">
        <v>0</v>
      </c>
      <c r="V4789" s="3">
        <v>0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0</v>
      </c>
      <c r="AD4789" s="3">
        <v>0</v>
      </c>
      <c r="AE4789" s="3">
        <v>0</v>
      </c>
      <c r="AF4789" s="3">
        <v>0</v>
      </c>
      <c r="AG4789" s="3">
        <v>0</v>
      </c>
      <c r="AH4789" s="3">
        <v>0</v>
      </c>
      <c r="AI4789" s="3">
        <v>0</v>
      </c>
      <c r="AJ4789" s="3">
        <v>0</v>
      </c>
      <c r="AK4789" s="3">
        <v>0</v>
      </c>
      <c r="AL4789" s="2"/>
      <c r="AM4789" s="3">
        <v>0</v>
      </c>
      <c r="AN4789" s="3">
        <v>0</v>
      </c>
      <c r="AO4789" s="3">
        <v>0</v>
      </c>
      <c r="AP4789" s="3">
        <v>0</v>
      </c>
      <c r="AQ4789" s="3">
        <v>0</v>
      </c>
      <c r="AR4789" s="3">
        <v>0</v>
      </c>
      <c r="AS4789" s="3">
        <v>0</v>
      </c>
      <c r="AT4789" s="3">
        <v>0</v>
      </c>
      <c r="AU4789" s="3">
        <v>0</v>
      </c>
      <c r="AV4789" s="3">
        <v>0</v>
      </c>
      <c r="AW4789" s="3">
        <v>0</v>
      </c>
      <c r="AX4789" s="3">
        <v>0</v>
      </c>
      <c r="AY4789" s="3">
        <v>0</v>
      </c>
      <c r="AZ4789" s="3">
        <v>642.69000000000005</v>
      </c>
      <c r="BA4789" s="3">
        <v>502.08</v>
      </c>
      <c r="BB4789" s="3">
        <v>0</v>
      </c>
      <c r="BC4789" s="3">
        <v>0</v>
      </c>
      <c r="BD4789" s="2"/>
      <c r="BE4789" s="3" t="s">
        <v>449</v>
      </c>
      <c r="BF4789" s="3" t="s">
        <v>453</v>
      </c>
    </row>
    <row r="4790" spans="1:58" ht="13.15" customHeight="1" x14ac:dyDescent="0.25">
      <c r="A4790" s="5" t="s">
        <v>3846</v>
      </c>
      <c r="B4790" s="25" t="e">
        <f>VLOOKUP(Tabla1[[#This Row],[nombre ]],Tabla2[#All],1,0)</f>
        <v>#N/A</v>
      </c>
      <c r="C4790" s="3" t="s">
        <v>381</v>
      </c>
      <c r="D4790" s="3" t="s">
        <v>387</v>
      </c>
      <c r="E4790" s="26" t="s">
        <v>164</v>
      </c>
      <c r="F4790" s="3">
        <v>84</v>
      </c>
      <c r="G4790" s="2"/>
      <c r="H4790" s="4">
        <v>42745</v>
      </c>
      <c r="I4790" s="2"/>
      <c r="J4790" s="4">
        <v>32263</v>
      </c>
      <c r="K4790" s="3">
        <v>34</v>
      </c>
      <c r="L4790" s="3">
        <v>6</v>
      </c>
      <c r="M4790" s="3">
        <v>8512.2099999999991</v>
      </c>
      <c r="N4790" s="3">
        <v>2644.7</v>
      </c>
      <c r="O4790" s="3">
        <v>2644.7</v>
      </c>
      <c r="P4790" s="3">
        <v>863.08</v>
      </c>
      <c r="Q4790" s="2"/>
      <c r="R4790" s="3">
        <v>18</v>
      </c>
      <c r="S4790" s="3" t="s">
        <v>64</v>
      </c>
      <c r="T4790" s="3">
        <v>0</v>
      </c>
      <c r="U4790" s="3">
        <v>75</v>
      </c>
      <c r="V4790" s="3">
        <v>8512.5</v>
      </c>
      <c r="W4790" s="3">
        <v>0</v>
      </c>
      <c r="X4790" s="3">
        <v>0</v>
      </c>
      <c r="Y4790" s="3">
        <v>0</v>
      </c>
      <c r="Z4790" s="3">
        <v>0</v>
      </c>
      <c r="AA4790" s="3">
        <v>0</v>
      </c>
      <c r="AB4790" s="3">
        <v>0</v>
      </c>
      <c r="AC4790" s="3">
        <v>0</v>
      </c>
      <c r="AD4790" s="3">
        <v>0</v>
      </c>
      <c r="AE4790" s="3">
        <v>0</v>
      </c>
      <c r="AF4790" s="3">
        <v>0</v>
      </c>
      <c r="AG4790" s="3">
        <v>0</v>
      </c>
      <c r="AH4790" s="3">
        <v>0</v>
      </c>
      <c r="AI4790" s="3">
        <v>0</v>
      </c>
      <c r="AJ4790" s="3">
        <v>0</v>
      </c>
      <c r="AK4790" s="3">
        <v>0</v>
      </c>
      <c r="AL4790" s="2"/>
      <c r="AM4790" s="3">
        <v>0</v>
      </c>
      <c r="AN4790" s="3">
        <v>0</v>
      </c>
      <c r="AO4790" s="3">
        <v>0</v>
      </c>
      <c r="AP4790" s="3">
        <v>0</v>
      </c>
      <c r="AQ4790" s="3">
        <v>0</v>
      </c>
      <c r="AR4790" s="3">
        <v>0</v>
      </c>
      <c r="AS4790" s="3">
        <v>0</v>
      </c>
      <c r="AT4790" s="3">
        <v>0</v>
      </c>
      <c r="AU4790" s="3">
        <v>0</v>
      </c>
      <c r="AV4790" s="3">
        <v>0</v>
      </c>
      <c r="AW4790" s="3">
        <v>0</v>
      </c>
      <c r="AX4790" s="3">
        <v>0</v>
      </c>
      <c r="AY4790" s="3">
        <v>0</v>
      </c>
      <c r="AZ4790" s="3">
        <v>2386.29</v>
      </c>
      <c r="BA4790" s="3">
        <v>1864.29</v>
      </c>
      <c r="BB4790" s="3">
        <v>1938.16</v>
      </c>
      <c r="BC4790" s="3">
        <v>0</v>
      </c>
      <c r="BD4790" s="2"/>
      <c r="BE4790" s="3" t="s">
        <v>449</v>
      </c>
      <c r="BF4790" s="3" t="s">
        <v>453</v>
      </c>
    </row>
    <row r="4791" spans="1:58" ht="13.15" customHeight="1" x14ac:dyDescent="0.25">
      <c r="A4791" s="5" t="s">
        <v>3847</v>
      </c>
      <c r="B4791" s="25" t="e">
        <f>VLOOKUP(Tabla1[[#This Row],[nombre ]],Tabla2[#All],1,0)</f>
        <v>#N/A</v>
      </c>
      <c r="C4791" s="3" t="s">
        <v>381</v>
      </c>
      <c r="D4791" s="3" t="s">
        <v>382</v>
      </c>
      <c r="E4791" s="26" t="s">
        <v>63</v>
      </c>
      <c r="F4791" s="3">
        <v>117</v>
      </c>
      <c r="G4791" s="2"/>
      <c r="H4791" s="4">
        <v>43395</v>
      </c>
      <c r="I4791" s="2"/>
      <c r="J4791" s="4">
        <v>28183</v>
      </c>
      <c r="K4791" s="3">
        <v>46</v>
      </c>
      <c r="L4791" s="3">
        <v>4</v>
      </c>
      <c r="M4791" s="3">
        <v>4773.91</v>
      </c>
      <c r="N4791" s="3">
        <v>1247.2049999999999</v>
      </c>
      <c r="O4791" s="3">
        <v>1247.2049999999999</v>
      </c>
      <c r="P4791" s="3">
        <v>0</v>
      </c>
      <c r="Q4791" s="2"/>
      <c r="R4791" s="3">
        <v>18</v>
      </c>
      <c r="S4791" s="3" t="s">
        <v>64</v>
      </c>
      <c r="T4791" s="3">
        <v>0</v>
      </c>
      <c r="U4791" s="3">
        <v>80</v>
      </c>
      <c r="V4791" s="3">
        <v>4782.3999999999996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0</v>
      </c>
      <c r="AD4791" s="3">
        <v>0</v>
      </c>
      <c r="AE4791" s="3">
        <v>0</v>
      </c>
      <c r="AF4791" s="3">
        <v>0</v>
      </c>
      <c r="AG4791" s="3">
        <v>0</v>
      </c>
      <c r="AH4791" s="3">
        <v>0</v>
      </c>
      <c r="AI4791" s="3">
        <v>0</v>
      </c>
      <c r="AJ4791" s="3">
        <v>0</v>
      </c>
      <c r="AK4791" s="3">
        <v>0</v>
      </c>
      <c r="AL4791" s="2"/>
      <c r="AM4791" s="3">
        <v>0</v>
      </c>
      <c r="AN4791" s="3">
        <v>0</v>
      </c>
      <c r="AO4791" s="3">
        <v>0</v>
      </c>
      <c r="AP4791" s="3">
        <v>0</v>
      </c>
      <c r="AQ4791" s="3">
        <v>0</v>
      </c>
      <c r="AR4791" s="3">
        <v>0</v>
      </c>
      <c r="AS4791" s="3">
        <v>0</v>
      </c>
      <c r="AT4791" s="3">
        <v>0</v>
      </c>
      <c r="AU4791" s="3">
        <v>0</v>
      </c>
      <c r="AV4791" s="3">
        <v>0</v>
      </c>
      <c r="AW4791" s="3">
        <v>0</v>
      </c>
      <c r="AX4791" s="3">
        <v>0</v>
      </c>
      <c r="AY4791" s="3">
        <v>0</v>
      </c>
      <c r="AZ4791" s="3">
        <v>1254.82</v>
      </c>
      <c r="BA4791" s="3">
        <v>980.32</v>
      </c>
      <c r="BB4791" s="3">
        <v>646.11</v>
      </c>
      <c r="BC4791" s="3">
        <v>0</v>
      </c>
      <c r="BD4791" s="2"/>
      <c r="BE4791" s="3" t="s">
        <v>449</v>
      </c>
      <c r="BF4791" s="3" t="s">
        <v>453</v>
      </c>
    </row>
    <row r="4792" spans="1:58" ht="13.15" customHeight="1" x14ac:dyDescent="0.25">
      <c r="A4792" s="5" t="s">
        <v>5466</v>
      </c>
      <c r="B4792" s="25" t="e">
        <f>VLOOKUP(Tabla1[[#This Row],[nombre ]],Tabla2[#All],1,0)</f>
        <v>#N/A</v>
      </c>
      <c r="C4792" s="3" t="s">
        <v>381</v>
      </c>
      <c r="D4792" s="3" t="s">
        <v>385</v>
      </c>
      <c r="E4792" s="26" t="s">
        <v>165</v>
      </c>
      <c r="F4792" s="3">
        <v>94</v>
      </c>
      <c r="G4792" s="2"/>
      <c r="H4792" s="4">
        <v>39909</v>
      </c>
      <c r="I4792" s="2"/>
      <c r="J4792" s="4">
        <v>22664</v>
      </c>
      <c r="K4792" s="3">
        <v>61</v>
      </c>
      <c r="L4792" s="3">
        <v>13</v>
      </c>
      <c r="M4792" s="3">
        <v>7622.99</v>
      </c>
      <c r="N4792" s="3">
        <v>1994.05</v>
      </c>
      <c r="O4792" s="3">
        <v>1994.05</v>
      </c>
      <c r="P4792" s="3">
        <v>1611.08</v>
      </c>
      <c r="Q4792" s="2"/>
      <c r="R4792" s="3">
        <v>15</v>
      </c>
      <c r="S4792" s="3" t="s">
        <v>60</v>
      </c>
      <c r="T4792" s="3">
        <v>3599.52</v>
      </c>
      <c r="U4792" s="3">
        <v>0</v>
      </c>
      <c r="V4792" s="3">
        <v>0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0</v>
      </c>
      <c r="AC4792" s="3">
        <v>0</v>
      </c>
      <c r="AD4792" s="3">
        <v>0</v>
      </c>
      <c r="AE4792" s="3">
        <v>0</v>
      </c>
      <c r="AF4792" s="3">
        <v>0</v>
      </c>
      <c r="AG4792" s="3">
        <v>0</v>
      </c>
      <c r="AH4792" s="3">
        <v>0</v>
      </c>
      <c r="AI4792" s="3">
        <v>0</v>
      </c>
      <c r="AJ4792" s="3">
        <v>0</v>
      </c>
      <c r="AK4792" s="3">
        <v>0</v>
      </c>
      <c r="AL4792" s="2"/>
      <c r="AM4792" s="3">
        <v>0</v>
      </c>
      <c r="AN4792" s="3">
        <v>0</v>
      </c>
      <c r="AO4792" s="3">
        <v>0</v>
      </c>
      <c r="AP4792" s="3">
        <v>0</v>
      </c>
      <c r="AQ4792" s="3">
        <v>0</v>
      </c>
      <c r="AR4792" s="3">
        <v>0</v>
      </c>
      <c r="AS4792" s="3">
        <v>0</v>
      </c>
      <c r="AT4792" s="3">
        <v>0</v>
      </c>
      <c r="AU4792" s="3">
        <v>0</v>
      </c>
      <c r="AV4792" s="3">
        <v>0</v>
      </c>
      <c r="AW4792" s="3">
        <v>0</v>
      </c>
      <c r="AX4792" s="3">
        <v>0</v>
      </c>
      <c r="AY4792" s="3">
        <v>0</v>
      </c>
      <c r="AZ4792" s="3">
        <v>1169.1300000000001</v>
      </c>
      <c r="BA4792" s="3">
        <v>913.38</v>
      </c>
      <c r="BB4792" s="3">
        <v>598.38</v>
      </c>
      <c r="BC4792" s="3">
        <v>0</v>
      </c>
      <c r="BD4792" s="2"/>
      <c r="BE4792" s="3" t="s">
        <v>449</v>
      </c>
      <c r="BF4792" s="3" t="s">
        <v>452</v>
      </c>
    </row>
    <row r="4793" spans="1:58" ht="13.15" customHeight="1" x14ac:dyDescent="0.25">
      <c r="A4793" s="5" t="s">
        <v>3848</v>
      </c>
      <c r="B4793" s="25" t="e">
        <f>VLOOKUP(Tabla1[[#This Row],[nombre ]],Tabla2[#All],1,0)</f>
        <v>#N/A</v>
      </c>
      <c r="C4793" s="3" t="s">
        <v>381</v>
      </c>
      <c r="D4793" s="3" t="s">
        <v>382</v>
      </c>
      <c r="E4793" s="26" t="s">
        <v>63</v>
      </c>
      <c r="F4793" s="3">
        <v>117</v>
      </c>
      <c r="G4793" s="2"/>
      <c r="H4793" s="4">
        <v>43168</v>
      </c>
      <c r="I4793" s="2"/>
      <c r="J4793" s="4">
        <v>17290</v>
      </c>
      <c r="K4793" s="3">
        <v>75</v>
      </c>
      <c r="L4793" s="3">
        <v>5</v>
      </c>
      <c r="M4793" s="3">
        <v>4773.91</v>
      </c>
      <c r="N4793" s="3">
        <v>1247.2049999999999</v>
      </c>
      <c r="O4793" s="3">
        <v>1247.2049999999999</v>
      </c>
      <c r="P4793" s="3">
        <v>763.18</v>
      </c>
      <c r="Q4793" s="2"/>
      <c r="R4793" s="3">
        <v>18</v>
      </c>
      <c r="S4793" s="3" t="s">
        <v>64</v>
      </c>
      <c r="T4793" s="3">
        <v>0</v>
      </c>
      <c r="U4793" s="3">
        <v>0</v>
      </c>
      <c r="V4793" s="3">
        <v>0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0</v>
      </c>
      <c r="AD4793" s="3">
        <v>0</v>
      </c>
      <c r="AE4793" s="3">
        <v>0</v>
      </c>
      <c r="AF4793" s="3">
        <v>0</v>
      </c>
      <c r="AG4793" s="3">
        <v>0</v>
      </c>
      <c r="AH4793" s="3">
        <v>0</v>
      </c>
      <c r="AI4793" s="3">
        <v>0</v>
      </c>
      <c r="AJ4793" s="3">
        <v>0</v>
      </c>
      <c r="AK4793" s="3">
        <v>0</v>
      </c>
      <c r="AL4793" s="2"/>
      <c r="AM4793" s="3">
        <v>0</v>
      </c>
      <c r="AN4793" s="3">
        <v>0</v>
      </c>
      <c r="AO4793" s="3">
        <v>0</v>
      </c>
      <c r="AP4793" s="3">
        <v>0</v>
      </c>
      <c r="AQ4793" s="3">
        <v>0</v>
      </c>
      <c r="AR4793" s="3">
        <v>0</v>
      </c>
      <c r="AS4793" s="3">
        <v>0</v>
      </c>
      <c r="AT4793" s="3">
        <v>0</v>
      </c>
      <c r="AU4793" s="3">
        <v>0</v>
      </c>
      <c r="AV4793" s="3">
        <v>0</v>
      </c>
      <c r="AW4793" s="3">
        <v>0</v>
      </c>
      <c r="AX4793" s="3">
        <v>0</v>
      </c>
      <c r="AY4793" s="3">
        <v>0</v>
      </c>
      <c r="AZ4793" s="3">
        <v>665.18</v>
      </c>
      <c r="BA4793" s="3">
        <v>519.66</v>
      </c>
      <c r="BB4793" s="3">
        <v>25.23</v>
      </c>
      <c r="BC4793" s="3">
        <v>0</v>
      </c>
      <c r="BD4793" s="2"/>
      <c r="BE4793" s="3" t="s">
        <v>449</v>
      </c>
      <c r="BF4793" s="3" t="s">
        <v>453</v>
      </c>
    </row>
    <row r="4794" spans="1:58" ht="13.15" customHeight="1" x14ac:dyDescent="0.25">
      <c r="A4794" s="5" t="s">
        <v>3849</v>
      </c>
      <c r="B4794" s="25" t="e">
        <f>VLOOKUP(Tabla1[[#This Row],[nombre ]],Tabla2[#All],1,0)</f>
        <v>#N/A</v>
      </c>
      <c r="C4794" s="3" t="s">
        <v>381</v>
      </c>
      <c r="D4794" s="3" t="s">
        <v>382</v>
      </c>
      <c r="E4794" s="26" t="s">
        <v>164</v>
      </c>
      <c r="F4794" s="3">
        <v>84</v>
      </c>
      <c r="G4794" s="2"/>
      <c r="H4794" s="4">
        <v>42965</v>
      </c>
      <c r="I4794" s="2"/>
      <c r="J4794" s="4">
        <v>30946</v>
      </c>
      <c r="K4794" s="3">
        <v>38</v>
      </c>
      <c r="L4794" s="3">
        <v>5</v>
      </c>
      <c r="M4794" s="3">
        <v>8512.2099999999991</v>
      </c>
      <c r="N4794" s="3">
        <v>2644.7</v>
      </c>
      <c r="O4794" s="3">
        <v>2644.7</v>
      </c>
      <c r="P4794" s="3">
        <v>1354.37</v>
      </c>
      <c r="Q4794" s="2"/>
      <c r="R4794" s="3">
        <v>18</v>
      </c>
      <c r="S4794" s="3" t="s">
        <v>64</v>
      </c>
      <c r="T4794" s="3">
        <v>0</v>
      </c>
      <c r="U4794" s="3">
        <v>0</v>
      </c>
      <c r="V4794" s="3">
        <v>0</v>
      </c>
      <c r="W4794" s="3">
        <v>0</v>
      </c>
      <c r="X4794" s="3">
        <v>0</v>
      </c>
      <c r="Y4794" s="3">
        <v>0</v>
      </c>
      <c r="Z4794" s="3">
        <v>0</v>
      </c>
      <c r="AA4794" s="3">
        <v>0</v>
      </c>
      <c r="AB4794" s="3">
        <v>0</v>
      </c>
      <c r="AC4794" s="3">
        <v>0</v>
      </c>
      <c r="AD4794" s="3">
        <v>0</v>
      </c>
      <c r="AE4794" s="3">
        <v>0</v>
      </c>
      <c r="AF4794" s="3">
        <v>0</v>
      </c>
      <c r="AG4794" s="3">
        <v>0</v>
      </c>
      <c r="AH4794" s="3">
        <v>4797.8900000000003</v>
      </c>
      <c r="AI4794" s="3">
        <v>0</v>
      </c>
      <c r="AJ4794" s="3">
        <v>0</v>
      </c>
      <c r="AK4794" s="3">
        <v>0</v>
      </c>
      <c r="AL4794" s="2"/>
      <c r="AM4794" s="3">
        <v>0</v>
      </c>
      <c r="AN4794" s="3">
        <v>0</v>
      </c>
      <c r="AO4794" s="3">
        <v>0</v>
      </c>
      <c r="AP4794" s="3">
        <v>0</v>
      </c>
      <c r="AQ4794" s="3">
        <v>0</v>
      </c>
      <c r="AR4794" s="3">
        <v>0</v>
      </c>
      <c r="AS4794" s="3">
        <v>0</v>
      </c>
      <c r="AT4794" s="3">
        <v>0</v>
      </c>
      <c r="AU4794" s="3">
        <v>0</v>
      </c>
      <c r="AV4794" s="3">
        <v>0</v>
      </c>
      <c r="AW4794" s="3">
        <v>0</v>
      </c>
      <c r="AX4794" s="3">
        <v>0</v>
      </c>
      <c r="AY4794" s="3">
        <v>0</v>
      </c>
      <c r="AZ4794" s="3">
        <v>1340.13</v>
      </c>
      <c r="BA4794" s="3">
        <v>1046.97</v>
      </c>
      <c r="BB4794" s="3">
        <v>622.98</v>
      </c>
      <c r="BC4794" s="3">
        <v>0</v>
      </c>
      <c r="BD4794" s="2"/>
      <c r="BE4794" s="3" t="s">
        <v>449</v>
      </c>
      <c r="BF4794" s="3" t="s">
        <v>453</v>
      </c>
    </row>
    <row r="4795" spans="1:58" ht="13.15" customHeight="1" x14ac:dyDescent="0.25">
      <c r="A4795" s="5" t="s">
        <v>5467</v>
      </c>
      <c r="B4795" s="25" t="e">
        <f>VLOOKUP(Tabla1[[#This Row],[nombre ]],Tabla2[#All],1,0)</f>
        <v>#N/A</v>
      </c>
      <c r="C4795" s="3" t="s">
        <v>381</v>
      </c>
      <c r="D4795" s="3" t="s">
        <v>383</v>
      </c>
      <c r="E4795" s="26" t="s">
        <v>160</v>
      </c>
      <c r="F4795" s="3">
        <v>113</v>
      </c>
      <c r="G4795" s="2"/>
      <c r="H4795" s="4">
        <v>44480</v>
      </c>
      <c r="I4795" s="2"/>
      <c r="J4795" s="4">
        <v>27994</v>
      </c>
      <c r="K4795" s="3">
        <v>46</v>
      </c>
      <c r="L4795" s="3">
        <v>1</v>
      </c>
      <c r="M4795" s="3">
        <v>5774.51</v>
      </c>
      <c r="N4795" s="3">
        <v>1510.4549999999999</v>
      </c>
      <c r="O4795" s="3">
        <v>1510.4549999999999</v>
      </c>
      <c r="P4795" s="3">
        <v>0</v>
      </c>
      <c r="Q4795" s="2"/>
      <c r="R4795" s="3">
        <v>18</v>
      </c>
      <c r="S4795" s="3" t="s">
        <v>64</v>
      </c>
      <c r="T4795" s="3">
        <v>0</v>
      </c>
      <c r="U4795" s="3">
        <v>0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0</v>
      </c>
      <c r="AC4795" s="3">
        <v>0</v>
      </c>
      <c r="AD4795" s="3">
        <v>0</v>
      </c>
      <c r="AE4795" s="3">
        <v>0</v>
      </c>
      <c r="AF4795" s="3">
        <v>0</v>
      </c>
      <c r="AG4795" s="3">
        <v>0</v>
      </c>
      <c r="AH4795" s="3">
        <v>2678</v>
      </c>
      <c r="AI4795" s="3">
        <v>0</v>
      </c>
      <c r="AJ4795" s="3">
        <v>0</v>
      </c>
      <c r="AK4795" s="3">
        <v>0</v>
      </c>
      <c r="AL4795" s="2"/>
      <c r="AM4795" s="3">
        <v>0</v>
      </c>
      <c r="AN4795" s="3">
        <v>0</v>
      </c>
      <c r="AO4795" s="3">
        <v>0</v>
      </c>
      <c r="AP4795" s="3">
        <v>0</v>
      </c>
      <c r="AQ4795" s="3">
        <v>0</v>
      </c>
      <c r="AR4795" s="3">
        <v>0</v>
      </c>
      <c r="AS4795" s="3">
        <v>0</v>
      </c>
      <c r="AT4795" s="3">
        <v>0</v>
      </c>
      <c r="AU4795" s="3">
        <v>0</v>
      </c>
      <c r="AV4795" s="3">
        <v>0</v>
      </c>
      <c r="AW4795" s="3">
        <v>0</v>
      </c>
      <c r="AX4795" s="3">
        <v>0</v>
      </c>
      <c r="AY4795" s="3">
        <v>0</v>
      </c>
      <c r="AZ4795" s="3">
        <v>777.69</v>
      </c>
      <c r="BA4795" s="3">
        <v>607.59</v>
      </c>
      <c r="BB4795" s="3">
        <v>65.05</v>
      </c>
      <c r="BC4795" s="3">
        <v>0</v>
      </c>
      <c r="BD4795" s="2"/>
      <c r="BE4795" s="3" t="s">
        <v>449</v>
      </c>
      <c r="BF4795" s="3" t="s">
        <v>453</v>
      </c>
    </row>
    <row r="4796" spans="1:58" ht="13.15" customHeight="1" x14ac:dyDescent="0.25">
      <c r="A4796" s="5" t="s">
        <v>5468</v>
      </c>
      <c r="B4796" s="25" t="e">
        <f>VLOOKUP(Tabla1[[#This Row],[nombre ]],Tabla2[#All],1,0)</f>
        <v>#N/A</v>
      </c>
      <c r="C4796" s="3" t="s">
        <v>381</v>
      </c>
      <c r="D4796" s="3" t="s">
        <v>383</v>
      </c>
      <c r="E4796" s="26" t="s">
        <v>160</v>
      </c>
      <c r="F4796" s="3">
        <v>113</v>
      </c>
      <c r="G4796" s="2"/>
      <c r="H4796" s="4">
        <v>43124</v>
      </c>
      <c r="I4796" s="2"/>
      <c r="J4796" s="4">
        <v>26588</v>
      </c>
      <c r="K4796" s="3">
        <v>50</v>
      </c>
      <c r="L4796" s="3">
        <v>5</v>
      </c>
      <c r="M4796" s="3">
        <v>5774.51</v>
      </c>
      <c r="N4796" s="3">
        <v>1510.4549999999999</v>
      </c>
      <c r="O4796" s="3">
        <v>1510.4549999999999</v>
      </c>
      <c r="P4796" s="3">
        <v>923.51</v>
      </c>
      <c r="Q4796" s="2"/>
      <c r="R4796" s="3">
        <v>18</v>
      </c>
      <c r="S4796" s="3" t="s">
        <v>64</v>
      </c>
      <c r="T4796" s="3">
        <v>0</v>
      </c>
      <c r="U4796" s="3">
        <v>0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  <c r="AD4796" s="3">
        <v>0</v>
      </c>
      <c r="AE4796" s="3">
        <v>0</v>
      </c>
      <c r="AF4796" s="3">
        <v>0</v>
      </c>
      <c r="AG4796" s="3">
        <v>0</v>
      </c>
      <c r="AH4796" s="3">
        <v>0</v>
      </c>
      <c r="AI4796" s="3">
        <v>0</v>
      </c>
      <c r="AJ4796" s="3">
        <v>0</v>
      </c>
      <c r="AK4796" s="3">
        <v>0</v>
      </c>
      <c r="AL4796" s="2"/>
      <c r="AM4796" s="3">
        <v>0</v>
      </c>
      <c r="AN4796" s="3">
        <v>0</v>
      </c>
      <c r="AO4796" s="3">
        <v>0</v>
      </c>
      <c r="AP4796" s="3">
        <v>0</v>
      </c>
      <c r="AQ4796" s="3">
        <v>0</v>
      </c>
      <c r="AR4796" s="3">
        <v>0</v>
      </c>
      <c r="AS4796" s="3">
        <v>0</v>
      </c>
      <c r="AT4796" s="3">
        <v>0</v>
      </c>
      <c r="AU4796" s="3">
        <v>0</v>
      </c>
      <c r="AV4796" s="3">
        <v>0</v>
      </c>
      <c r="AW4796" s="3">
        <v>0</v>
      </c>
      <c r="AX4796" s="3">
        <v>0</v>
      </c>
      <c r="AY4796" s="3">
        <v>0</v>
      </c>
      <c r="AZ4796" s="3">
        <v>859.35</v>
      </c>
      <c r="BA4796" s="3">
        <v>671.37</v>
      </c>
      <c r="BB4796" s="3">
        <v>186.38</v>
      </c>
      <c r="BC4796" s="3">
        <v>0</v>
      </c>
      <c r="BD4796" s="2"/>
      <c r="BE4796" s="3" t="s">
        <v>449</v>
      </c>
      <c r="BF4796" s="3" t="s">
        <v>453</v>
      </c>
    </row>
    <row r="4797" spans="1:58" ht="13.15" customHeight="1" x14ac:dyDescent="0.25">
      <c r="A4797" s="5" t="s">
        <v>5469</v>
      </c>
      <c r="B4797" s="25" t="e">
        <f>VLOOKUP(Tabla1[[#This Row],[nombre ]],Tabla2[#All],1,0)</f>
        <v>#N/A</v>
      </c>
      <c r="C4797" s="3" t="s">
        <v>381</v>
      </c>
      <c r="D4797" s="3" t="s">
        <v>388</v>
      </c>
      <c r="E4797" s="26" t="s">
        <v>164</v>
      </c>
      <c r="F4797" s="3">
        <v>84</v>
      </c>
      <c r="G4797" s="2"/>
      <c r="H4797" s="4">
        <v>44903</v>
      </c>
      <c r="I4797" s="2"/>
      <c r="J4797" s="4">
        <v>26005</v>
      </c>
      <c r="K4797" s="3">
        <v>52</v>
      </c>
      <c r="L4797" s="3">
        <v>0</v>
      </c>
      <c r="M4797" s="3">
        <v>8512.2099999999991</v>
      </c>
      <c r="N4797" s="3">
        <v>2644.7</v>
      </c>
      <c r="O4797" s="3">
        <v>2644.7</v>
      </c>
      <c r="P4797" s="3">
        <v>0</v>
      </c>
      <c r="Q4797" s="2"/>
      <c r="R4797" s="3">
        <v>15</v>
      </c>
      <c r="S4797" s="3" t="s">
        <v>52</v>
      </c>
      <c r="T4797" s="3">
        <v>0</v>
      </c>
      <c r="U4797" s="3">
        <v>60</v>
      </c>
      <c r="V4797" s="3">
        <v>6901.2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0</v>
      </c>
      <c r="AD4797" s="3">
        <v>0</v>
      </c>
      <c r="AE4797" s="3">
        <v>0</v>
      </c>
      <c r="AF4797" s="3">
        <v>0</v>
      </c>
      <c r="AG4797" s="3">
        <v>0</v>
      </c>
      <c r="AH4797" s="3">
        <v>0</v>
      </c>
      <c r="AI4797" s="3">
        <v>0</v>
      </c>
      <c r="AJ4797" s="3">
        <v>0</v>
      </c>
      <c r="AK4797" s="3">
        <v>0</v>
      </c>
      <c r="AL4797" s="2"/>
      <c r="AM4797" s="3">
        <v>0</v>
      </c>
      <c r="AN4797" s="3">
        <v>0</v>
      </c>
      <c r="AO4797" s="3">
        <v>0</v>
      </c>
      <c r="AP4797" s="3">
        <v>0</v>
      </c>
      <c r="AQ4797" s="3">
        <v>0</v>
      </c>
      <c r="AR4797" s="3">
        <v>0</v>
      </c>
      <c r="AS4797" s="3">
        <v>0</v>
      </c>
      <c r="AT4797" s="3">
        <v>0</v>
      </c>
      <c r="AU4797" s="3">
        <v>0</v>
      </c>
      <c r="AV4797" s="3">
        <v>0</v>
      </c>
      <c r="AW4797" s="3">
        <v>0</v>
      </c>
      <c r="AX4797" s="3">
        <v>0</v>
      </c>
      <c r="AY4797" s="3">
        <v>0</v>
      </c>
      <c r="AZ4797" s="3">
        <v>1766.65</v>
      </c>
      <c r="BA4797" s="3">
        <v>1380.19</v>
      </c>
      <c r="BB4797" s="3">
        <v>1339.02</v>
      </c>
      <c r="BC4797" s="3">
        <v>0</v>
      </c>
      <c r="BD4797" s="2"/>
      <c r="BE4797" s="3" t="s">
        <v>449</v>
      </c>
      <c r="BF4797" s="3" t="s">
        <v>450</v>
      </c>
    </row>
    <row r="4798" spans="1:58" ht="13.15" customHeight="1" x14ac:dyDescent="0.25">
      <c r="A4798" s="5" t="s">
        <v>5470</v>
      </c>
      <c r="B4798" s="25" t="e">
        <f>VLOOKUP(Tabla1[[#This Row],[nombre ]],Tabla2[#All],1,0)</f>
        <v>#N/A</v>
      </c>
      <c r="C4798" s="3" t="s">
        <v>381</v>
      </c>
      <c r="D4798" s="3" t="s">
        <v>382</v>
      </c>
      <c r="E4798" s="26" t="s">
        <v>160</v>
      </c>
      <c r="F4798" s="3">
        <v>113</v>
      </c>
      <c r="G4798" s="2"/>
      <c r="H4798" s="4">
        <v>43045</v>
      </c>
      <c r="I4798" s="2"/>
      <c r="J4798" s="4">
        <v>22844</v>
      </c>
      <c r="K4798" s="3">
        <v>60</v>
      </c>
      <c r="L4798" s="3">
        <v>5</v>
      </c>
      <c r="M4798" s="3">
        <v>5774.51</v>
      </c>
      <c r="N4798" s="3">
        <v>1510.4549999999999</v>
      </c>
      <c r="O4798" s="3">
        <v>1510.4549999999999</v>
      </c>
      <c r="P4798" s="3">
        <v>0</v>
      </c>
      <c r="Q4798" s="2"/>
      <c r="R4798" s="3">
        <v>18</v>
      </c>
      <c r="S4798" s="3" t="s">
        <v>64</v>
      </c>
      <c r="T4798" s="3">
        <v>0</v>
      </c>
      <c r="U4798" s="3">
        <v>30</v>
      </c>
      <c r="V4798" s="3">
        <v>2170.1999999999998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  <c r="AD4798" s="3">
        <v>0</v>
      </c>
      <c r="AE4798" s="3">
        <v>0</v>
      </c>
      <c r="AF4798" s="3">
        <v>0</v>
      </c>
      <c r="AG4798" s="3">
        <v>0</v>
      </c>
      <c r="AH4798" s="3">
        <v>0</v>
      </c>
      <c r="AI4798" s="3">
        <v>0</v>
      </c>
      <c r="AJ4798" s="3">
        <v>0</v>
      </c>
      <c r="AK4798" s="3">
        <v>0</v>
      </c>
      <c r="AL4798" s="2"/>
      <c r="AM4798" s="3">
        <v>0</v>
      </c>
      <c r="AN4798" s="3">
        <v>0</v>
      </c>
      <c r="AO4798" s="3">
        <v>0</v>
      </c>
      <c r="AP4798" s="3">
        <v>0</v>
      </c>
      <c r="AQ4798" s="3">
        <v>0</v>
      </c>
      <c r="AR4798" s="3">
        <v>0</v>
      </c>
      <c r="AS4798" s="3">
        <v>0</v>
      </c>
      <c r="AT4798" s="3">
        <v>0</v>
      </c>
      <c r="AU4798" s="3">
        <v>0</v>
      </c>
      <c r="AV4798" s="3">
        <v>0</v>
      </c>
      <c r="AW4798" s="3">
        <v>0</v>
      </c>
      <c r="AX4798" s="3">
        <v>0</v>
      </c>
      <c r="AY4798" s="3">
        <v>0</v>
      </c>
      <c r="AZ4798" s="3">
        <v>1055.49</v>
      </c>
      <c r="BA4798" s="3">
        <v>824.61</v>
      </c>
      <c r="BB4798" s="3">
        <v>397.15</v>
      </c>
      <c r="BC4798" s="3">
        <v>0</v>
      </c>
      <c r="BD4798" s="2"/>
      <c r="BE4798" s="3" t="s">
        <v>449</v>
      </c>
      <c r="BF4798" s="3" t="s">
        <v>453</v>
      </c>
    </row>
    <row r="4799" spans="1:58" ht="13.15" customHeight="1" x14ac:dyDescent="0.25">
      <c r="A4799" s="5" t="s">
        <v>5471</v>
      </c>
      <c r="B4799" s="25" t="e">
        <f>VLOOKUP(Tabla1[[#This Row],[nombre ]],Tabla2[#All],1,0)</f>
        <v>#N/A</v>
      </c>
      <c r="C4799" s="3" t="s">
        <v>381</v>
      </c>
      <c r="D4799" s="3" t="s">
        <v>383</v>
      </c>
      <c r="E4799" s="26" t="s">
        <v>160</v>
      </c>
      <c r="F4799" s="3">
        <v>113</v>
      </c>
      <c r="G4799" s="2"/>
      <c r="H4799" s="4">
        <v>42523</v>
      </c>
      <c r="I4799" s="2"/>
      <c r="J4799" s="4">
        <v>24385</v>
      </c>
      <c r="K4799" s="3">
        <v>56</v>
      </c>
      <c r="L4799" s="3">
        <v>6</v>
      </c>
      <c r="M4799" s="3">
        <v>5774.51</v>
      </c>
      <c r="N4799" s="3">
        <v>1510.4549999999999</v>
      </c>
      <c r="O4799" s="3">
        <v>1510.4549999999999</v>
      </c>
      <c r="P4799" s="3">
        <v>806.65</v>
      </c>
      <c r="Q4799" s="2"/>
      <c r="R4799" s="3">
        <v>18</v>
      </c>
      <c r="S4799" s="3" t="s">
        <v>64</v>
      </c>
      <c r="T4799" s="3">
        <v>0</v>
      </c>
      <c r="U4799" s="3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  <c r="AD4799" s="3">
        <v>0</v>
      </c>
      <c r="AE4799" s="3">
        <v>0</v>
      </c>
      <c r="AF4799" s="3">
        <v>0</v>
      </c>
      <c r="AG4799" s="3">
        <v>0</v>
      </c>
      <c r="AH4799" s="3">
        <v>0</v>
      </c>
      <c r="AI4799" s="3">
        <v>0</v>
      </c>
      <c r="AJ4799" s="3">
        <v>0</v>
      </c>
      <c r="AK4799" s="3">
        <v>0</v>
      </c>
      <c r="AL4799" s="2"/>
      <c r="AM4799" s="3">
        <v>0</v>
      </c>
      <c r="AN4799" s="3">
        <v>0</v>
      </c>
      <c r="AO4799" s="3">
        <v>0</v>
      </c>
      <c r="AP4799" s="3">
        <v>0</v>
      </c>
      <c r="AQ4799" s="3">
        <v>0</v>
      </c>
      <c r="AR4799" s="3">
        <v>0</v>
      </c>
      <c r="AS4799" s="3">
        <v>0</v>
      </c>
      <c r="AT4799" s="3">
        <v>0</v>
      </c>
      <c r="AU4799" s="3">
        <v>0</v>
      </c>
      <c r="AV4799" s="3">
        <v>0</v>
      </c>
      <c r="AW4799" s="3">
        <v>0</v>
      </c>
      <c r="AX4799" s="3">
        <v>0</v>
      </c>
      <c r="AY4799" s="3">
        <v>0</v>
      </c>
      <c r="AZ4799" s="3">
        <v>849.03</v>
      </c>
      <c r="BA4799" s="3">
        <v>663.3</v>
      </c>
      <c r="BB4799" s="3">
        <v>152.76</v>
      </c>
      <c r="BC4799" s="3">
        <v>0</v>
      </c>
      <c r="BD4799" s="2"/>
      <c r="BE4799" s="3" t="s">
        <v>449</v>
      </c>
      <c r="BF4799" s="3" t="s">
        <v>453</v>
      </c>
    </row>
    <row r="4800" spans="1:58" ht="13.15" customHeight="1" x14ac:dyDescent="0.25">
      <c r="A4800" s="5" t="s">
        <v>5472</v>
      </c>
      <c r="B4800" s="25" t="e">
        <f>VLOOKUP(Tabla1[[#This Row],[nombre ]],Tabla2[#All],1,0)</f>
        <v>#N/A</v>
      </c>
      <c r="C4800" s="3" t="s">
        <v>381</v>
      </c>
      <c r="D4800" s="3" t="s">
        <v>382</v>
      </c>
      <c r="E4800" s="26" t="s">
        <v>160</v>
      </c>
      <c r="F4800" s="3">
        <v>113</v>
      </c>
      <c r="G4800" s="2"/>
      <c r="H4800" s="4">
        <v>44978</v>
      </c>
      <c r="I4800" s="2"/>
      <c r="J4800" s="4">
        <v>27317</v>
      </c>
      <c r="K4800" s="3">
        <v>48</v>
      </c>
      <c r="L4800" s="3">
        <v>0</v>
      </c>
      <c r="M4800" s="3">
        <v>5774.51</v>
      </c>
      <c r="N4800" s="3">
        <v>1510.4549999999999</v>
      </c>
      <c r="O4800" s="3">
        <v>1510.4549999999999</v>
      </c>
      <c r="P4800" s="2"/>
      <c r="Q4800" s="2"/>
      <c r="R4800" s="3">
        <v>20</v>
      </c>
      <c r="S4800" s="3" t="s">
        <v>55</v>
      </c>
      <c r="T4800" s="3">
        <v>0</v>
      </c>
      <c r="U4800" s="3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  <c r="AD4800" s="3">
        <v>0</v>
      </c>
      <c r="AE4800" s="3">
        <v>0</v>
      </c>
      <c r="AF4800" s="3">
        <v>0</v>
      </c>
      <c r="AG4800" s="3">
        <v>0</v>
      </c>
      <c r="AH4800" s="3">
        <v>0</v>
      </c>
      <c r="AI4800" s="3">
        <v>0</v>
      </c>
      <c r="AJ4800" s="3">
        <v>0</v>
      </c>
      <c r="AK4800" s="3">
        <v>0</v>
      </c>
      <c r="AL4800" s="2"/>
      <c r="AM4800" s="3">
        <v>0</v>
      </c>
      <c r="AN4800" s="3">
        <v>0</v>
      </c>
      <c r="AO4800" s="3">
        <v>0</v>
      </c>
      <c r="AP4800" s="3">
        <v>0</v>
      </c>
      <c r="AQ4800" s="3">
        <v>0</v>
      </c>
      <c r="AR4800" s="3">
        <v>0</v>
      </c>
      <c r="AS4800" s="3">
        <v>0</v>
      </c>
      <c r="AT4800" s="3">
        <v>0</v>
      </c>
      <c r="AU4800" s="3">
        <v>0</v>
      </c>
      <c r="AV4800" s="3">
        <v>0</v>
      </c>
      <c r="AW4800" s="3">
        <v>0</v>
      </c>
      <c r="AX4800" s="3">
        <v>0</v>
      </c>
      <c r="AY4800" s="3">
        <v>0</v>
      </c>
      <c r="AZ4800" s="3">
        <v>0</v>
      </c>
      <c r="BA4800" s="3">
        <v>675.1</v>
      </c>
      <c r="BB4800" s="3">
        <v>153.07</v>
      </c>
      <c r="BC4800" s="3">
        <v>0</v>
      </c>
      <c r="BD4800" s="2"/>
      <c r="BE4800" s="3" t="s">
        <v>449</v>
      </c>
      <c r="BF4800" s="3" t="s">
        <v>457</v>
      </c>
    </row>
    <row r="4801" spans="1:58" ht="13.15" customHeight="1" x14ac:dyDescent="0.25">
      <c r="A4801" s="5" t="s">
        <v>5473</v>
      </c>
      <c r="B4801" s="25" t="e">
        <f>VLOOKUP(Tabla1[[#This Row],[nombre ]],Tabla2[#All],1,0)</f>
        <v>#N/A</v>
      </c>
      <c r="C4801" s="3" t="s">
        <v>381</v>
      </c>
      <c r="D4801" s="3" t="s">
        <v>382</v>
      </c>
      <c r="E4801" s="26" t="s">
        <v>160</v>
      </c>
      <c r="F4801" s="3">
        <v>113</v>
      </c>
      <c r="G4801" s="2"/>
      <c r="H4801" s="4">
        <v>44984</v>
      </c>
      <c r="I4801" s="2"/>
      <c r="J4801" s="4">
        <v>36606</v>
      </c>
      <c r="K4801" s="3">
        <v>22</v>
      </c>
      <c r="L4801" s="3">
        <v>0</v>
      </c>
      <c r="M4801" s="3">
        <v>5774.51</v>
      </c>
      <c r="N4801" s="3">
        <v>1510.4549999999999</v>
      </c>
      <c r="O4801" s="3">
        <v>1510.4549999999999</v>
      </c>
      <c r="P4801" s="2"/>
      <c r="Q4801" s="2"/>
      <c r="R4801" s="3">
        <v>15</v>
      </c>
      <c r="S4801" s="3" t="s">
        <v>55</v>
      </c>
      <c r="T4801" s="3">
        <v>0</v>
      </c>
      <c r="U4801" s="3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  <c r="AD4801" s="3">
        <v>0</v>
      </c>
      <c r="AE4801" s="3">
        <v>0</v>
      </c>
      <c r="AF4801" s="3">
        <v>0</v>
      </c>
      <c r="AG4801" s="3">
        <v>0</v>
      </c>
      <c r="AH4801" s="3">
        <v>0</v>
      </c>
      <c r="AI4801" s="3">
        <v>0</v>
      </c>
      <c r="AJ4801" s="3">
        <v>0</v>
      </c>
      <c r="AK4801" s="3">
        <v>0</v>
      </c>
      <c r="AL4801" s="2"/>
      <c r="AM4801" s="3">
        <v>0</v>
      </c>
      <c r="AN4801" s="3">
        <v>0</v>
      </c>
      <c r="AO4801" s="3">
        <v>0</v>
      </c>
      <c r="AP4801" s="3">
        <v>0</v>
      </c>
      <c r="AQ4801" s="3">
        <v>0</v>
      </c>
      <c r="AR4801" s="3">
        <v>0</v>
      </c>
      <c r="AS4801" s="3">
        <v>0</v>
      </c>
      <c r="AT4801" s="3">
        <v>0</v>
      </c>
      <c r="AU4801" s="3">
        <v>0</v>
      </c>
      <c r="AV4801" s="3">
        <v>0</v>
      </c>
      <c r="AW4801" s="3">
        <v>0</v>
      </c>
      <c r="AX4801" s="3">
        <v>0</v>
      </c>
      <c r="AY4801" s="3">
        <v>0</v>
      </c>
      <c r="AZ4801" s="3">
        <v>0</v>
      </c>
      <c r="BA4801" s="3">
        <v>506.32</v>
      </c>
      <c r="BB4801" s="3">
        <v>253.92</v>
      </c>
      <c r="BC4801" s="3">
        <v>0</v>
      </c>
      <c r="BD4801" s="2"/>
      <c r="BE4801" s="3" t="s">
        <v>449</v>
      </c>
      <c r="BF4801" s="3" t="s">
        <v>457</v>
      </c>
    </row>
    <row r="4802" spans="1:58" ht="13.15" customHeight="1" x14ac:dyDescent="0.25">
      <c r="A4802" s="5" t="s">
        <v>3850</v>
      </c>
      <c r="B4802" s="25" t="e">
        <f>VLOOKUP(Tabla1[[#This Row],[nombre ]],Tabla2[#All],1,0)</f>
        <v>#N/A</v>
      </c>
      <c r="C4802" s="3" t="s">
        <v>381</v>
      </c>
      <c r="D4802" s="3" t="s">
        <v>384</v>
      </c>
      <c r="E4802" s="26" t="s">
        <v>59</v>
      </c>
      <c r="F4802" s="3">
        <v>96</v>
      </c>
      <c r="G4802" s="2"/>
      <c r="H4802" s="4">
        <v>44872</v>
      </c>
      <c r="I4802" s="2"/>
      <c r="J4802" s="4">
        <v>21531</v>
      </c>
      <c r="K4802" s="3">
        <v>64</v>
      </c>
      <c r="L4802" s="3">
        <v>0</v>
      </c>
      <c r="M4802" s="3">
        <v>7392.33</v>
      </c>
      <c r="N4802" s="3">
        <v>1933.61</v>
      </c>
      <c r="O4802" s="3">
        <v>1933.61</v>
      </c>
      <c r="P4802" s="3">
        <v>0</v>
      </c>
      <c r="Q4802" s="2"/>
      <c r="R4802" s="3">
        <v>18</v>
      </c>
      <c r="S4802" s="3" t="s">
        <v>64</v>
      </c>
      <c r="T4802" s="3">
        <v>0</v>
      </c>
      <c r="U4802" s="3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  <c r="AD4802" s="3">
        <v>0</v>
      </c>
      <c r="AE4802" s="3">
        <v>0</v>
      </c>
      <c r="AF4802" s="3">
        <v>0</v>
      </c>
      <c r="AG4802" s="3">
        <v>0</v>
      </c>
      <c r="AH4802" s="3">
        <v>5665</v>
      </c>
      <c r="AI4802" s="3">
        <v>0</v>
      </c>
      <c r="AJ4802" s="3">
        <v>0</v>
      </c>
      <c r="AK4802" s="3">
        <v>0</v>
      </c>
      <c r="AL4802" s="2"/>
      <c r="AM4802" s="3">
        <v>0</v>
      </c>
      <c r="AN4802" s="3">
        <v>0</v>
      </c>
      <c r="AO4802" s="3">
        <v>0</v>
      </c>
      <c r="AP4802" s="3">
        <v>0</v>
      </c>
      <c r="AQ4802" s="3">
        <v>0</v>
      </c>
      <c r="AR4802" s="3">
        <v>0</v>
      </c>
      <c r="AS4802" s="3">
        <v>0</v>
      </c>
      <c r="AT4802" s="3">
        <v>0</v>
      </c>
      <c r="AU4802" s="3">
        <v>0</v>
      </c>
      <c r="AV4802" s="3">
        <v>0</v>
      </c>
      <c r="AW4802" s="3">
        <v>0</v>
      </c>
      <c r="AX4802" s="3">
        <v>0</v>
      </c>
      <c r="AY4802" s="3">
        <v>0</v>
      </c>
      <c r="AZ4802" s="3">
        <v>995.58</v>
      </c>
      <c r="BA4802" s="3">
        <v>777.81</v>
      </c>
      <c r="BB4802" s="3">
        <v>397.98</v>
      </c>
      <c r="BC4802" s="3">
        <v>0</v>
      </c>
      <c r="BD4802" s="2"/>
      <c r="BE4802" s="3" t="s">
        <v>449</v>
      </c>
      <c r="BF4802" s="3" t="s">
        <v>453</v>
      </c>
    </row>
    <row r="4803" spans="1:58" ht="13.15" customHeight="1" x14ac:dyDescent="0.25">
      <c r="A4803" s="5" t="s">
        <v>3851</v>
      </c>
      <c r="B4803" s="25" t="e">
        <f>VLOOKUP(Tabla1[[#This Row],[nombre ]],Tabla2[#All],1,0)</f>
        <v>#N/A</v>
      </c>
      <c r="C4803" s="3" t="s">
        <v>381</v>
      </c>
      <c r="D4803" s="3" t="s">
        <v>382</v>
      </c>
      <c r="E4803" s="26" t="s">
        <v>160</v>
      </c>
      <c r="F4803" s="3">
        <v>113</v>
      </c>
      <c r="G4803" s="2"/>
      <c r="H4803" s="4">
        <v>42523</v>
      </c>
      <c r="I4803" s="2"/>
      <c r="J4803" s="4">
        <v>33010</v>
      </c>
      <c r="K4803" s="3">
        <v>32</v>
      </c>
      <c r="L4803" s="3">
        <v>6</v>
      </c>
      <c r="M4803" s="3">
        <v>5774.51</v>
      </c>
      <c r="N4803" s="3">
        <v>1510.4549999999999</v>
      </c>
      <c r="O4803" s="3">
        <v>1510.4549999999999</v>
      </c>
      <c r="P4803" s="3">
        <v>806.65</v>
      </c>
      <c r="Q4803" s="2"/>
      <c r="R4803" s="3">
        <v>18</v>
      </c>
      <c r="S4803" s="3" t="s">
        <v>60</v>
      </c>
      <c r="T4803" s="3">
        <v>0</v>
      </c>
      <c r="U4803" s="3">
        <v>56</v>
      </c>
      <c r="V4803" s="3">
        <v>4051.04</v>
      </c>
      <c r="W4803" s="3">
        <v>1501.37</v>
      </c>
      <c r="X4803" s="3">
        <v>0</v>
      </c>
      <c r="Y4803" s="3">
        <v>0</v>
      </c>
      <c r="Z4803" s="3">
        <v>0</v>
      </c>
      <c r="AA4803" s="3">
        <v>0</v>
      </c>
      <c r="AB4803" s="3">
        <v>0</v>
      </c>
      <c r="AC4803" s="3">
        <v>0</v>
      </c>
      <c r="AD4803" s="3">
        <v>0</v>
      </c>
      <c r="AE4803" s="3">
        <v>0</v>
      </c>
      <c r="AF4803" s="3">
        <v>0</v>
      </c>
      <c r="AG4803" s="3">
        <v>0</v>
      </c>
      <c r="AH4803" s="3">
        <v>0</v>
      </c>
      <c r="AI4803" s="3">
        <v>0</v>
      </c>
      <c r="AJ4803" s="3">
        <v>0</v>
      </c>
      <c r="AK4803" s="3">
        <v>0</v>
      </c>
      <c r="AL4803" s="2"/>
      <c r="AM4803" s="3">
        <v>0</v>
      </c>
      <c r="AN4803" s="3">
        <v>0</v>
      </c>
      <c r="AO4803" s="3">
        <v>0</v>
      </c>
      <c r="AP4803" s="3">
        <v>0</v>
      </c>
      <c r="AQ4803" s="3">
        <v>0</v>
      </c>
      <c r="AR4803" s="3">
        <v>0</v>
      </c>
      <c r="AS4803" s="3">
        <v>0</v>
      </c>
      <c r="AT4803" s="3">
        <v>0</v>
      </c>
      <c r="AU4803" s="3">
        <v>0</v>
      </c>
      <c r="AV4803" s="3">
        <v>0</v>
      </c>
      <c r="AW4803" s="3">
        <v>0</v>
      </c>
      <c r="AX4803" s="3">
        <v>0</v>
      </c>
      <c r="AY4803" s="3">
        <v>0</v>
      </c>
      <c r="AZ4803" s="3">
        <v>1367.56</v>
      </c>
      <c r="BA4803" s="3">
        <v>1068.4000000000001</v>
      </c>
      <c r="BB4803" s="3">
        <v>713.46</v>
      </c>
      <c r="BC4803" s="3">
        <v>0</v>
      </c>
      <c r="BD4803" s="2"/>
      <c r="BE4803" s="3" t="s">
        <v>449</v>
      </c>
      <c r="BF4803" s="3" t="s">
        <v>455</v>
      </c>
    </row>
    <row r="4804" spans="1:58" ht="13.15" customHeight="1" x14ac:dyDescent="0.25">
      <c r="A4804" s="5" t="s">
        <v>5474</v>
      </c>
      <c r="B4804" s="25" t="e">
        <f>VLOOKUP(Tabla1[[#This Row],[nombre ]],Tabla2[#All],1,0)</f>
        <v>#N/A</v>
      </c>
      <c r="C4804" s="3" t="s">
        <v>381</v>
      </c>
      <c r="D4804" s="3" t="s">
        <v>382</v>
      </c>
      <c r="E4804" s="26" t="s">
        <v>69</v>
      </c>
      <c r="F4804" s="3">
        <v>75</v>
      </c>
      <c r="G4804" s="2"/>
      <c r="H4804" s="4">
        <v>34232</v>
      </c>
      <c r="I4804" s="2"/>
      <c r="J4804" s="4">
        <v>28014</v>
      </c>
      <c r="K4804" s="3">
        <v>46</v>
      </c>
      <c r="L4804" s="3">
        <v>29</v>
      </c>
      <c r="M4804" s="3">
        <v>10553.19</v>
      </c>
      <c r="N4804" s="3">
        <v>2604.1149999999998</v>
      </c>
      <c r="O4804" s="3">
        <v>2604.1149999999998</v>
      </c>
      <c r="P4804" s="3">
        <v>2426.84</v>
      </c>
      <c r="Q4804" s="2"/>
      <c r="R4804" s="3">
        <v>18</v>
      </c>
      <c r="S4804" s="3" t="s">
        <v>60</v>
      </c>
      <c r="T4804" s="3">
        <v>4278.5</v>
      </c>
      <c r="U4804" s="3">
        <v>105</v>
      </c>
      <c r="V4804" s="3">
        <v>12481.7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  <c r="AD4804" s="3">
        <v>0</v>
      </c>
      <c r="AE4804" s="3">
        <v>0</v>
      </c>
      <c r="AF4804" s="3">
        <v>0</v>
      </c>
      <c r="AG4804" s="3">
        <v>0</v>
      </c>
      <c r="AH4804" s="3">
        <v>0</v>
      </c>
      <c r="AI4804" s="3">
        <v>0</v>
      </c>
      <c r="AJ4804" s="3">
        <v>0</v>
      </c>
      <c r="AK4804" s="3">
        <v>0</v>
      </c>
      <c r="AL4804" s="2"/>
      <c r="AM4804" s="3">
        <v>0</v>
      </c>
      <c r="AN4804" s="3">
        <v>0</v>
      </c>
      <c r="AO4804" s="3">
        <v>0</v>
      </c>
      <c r="AP4804" s="3">
        <v>0</v>
      </c>
      <c r="AQ4804" s="3">
        <v>0</v>
      </c>
      <c r="AR4804" s="3">
        <v>0</v>
      </c>
      <c r="AS4804" s="3">
        <v>0</v>
      </c>
      <c r="AT4804" s="3">
        <v>0</v>
      </c>
      <c r="AU4804" s="3">
        <v>0</v>
      </c>
      <c r="AV4804" s="3">
        <v>0</v>
      </c>
      <c r="AW4804" s="3">
        <v>0</v>
      </c>
      <c r="AX4804" s="3">
        <v>0</v>
      </c>
      <c r="AY4804" s="3">
        <v>0</v>
      </c>
      <c r="AZ4804" s="3">
        <v>3197.65</v>
      </c>
      <c r="BA4804" s="3">
        <v>2498.17</v>
      </c>
      <c r="BB4804" s="3">
        <v>3296.46</v>
      </c>
      <c r="BC4804" s="3">
        <v>0</v>
      </c>
      <c r="BD4804" s="2"/>
      <c r="BE4804" s="3" t="s">
        <v>449</v>
      </c>
      <c r="BF4804" s="3" t="s">
        <v>455</v>
      </c>
    </row>
    <row r="4805" spans="1:58" ht="13.15" customHeight="1" x14ac:dyDescent="0.25">
      <c r="A4805" s="5" t="s">
        <v>5475</v>
      </c>
      <c r="B4805" s="25" t="e">
        <f>VLOOKUP(Tabla1[[#This Row],[nombre ]],Tabla2[#All],1,0)</f>
        <v>#N/A</v>
      </c>
      <c r="C4805" s="3" t="s">
        <v>381</v>
      </c>
      <c r="D4805" s="3" t="s">
        <v>382</v>
      </c>
      <c r="E4805" s="26" t="s">
        <v>160</v>
      </c>
      <c r="F4805" s="3">
        <v>113</v>
      </c>
      <c r="G4805" s="2"/>
      <c r="H4805" s="4">
        <v>43801</v>
      </c>
      <c r="I4805" s="2"/>
      <c r="J4805" s="4">
        <v>32879</v>
      </c>
      <c r="K4805" s="3">
        <v>33</v>
      </c>
      <c r="L4805" s="3">
        <v>3</v>
      </c>
      <c r="M4805" s="3">
        <v>5774.51</v>
      </c>
      <c r="N4805" s="3">
        <v>1510.4549999999999</v>
      </c>
      <c r="O4805" s="3">
        <v>1510.4549999999999</v>
      </c>
      <c r="P4805" s="3">
        <v>0</v>
      </c>
      <c r="Q4805" s="2"/>
      <c r="R4805" s="3">
        <v>18</v>
      </c>
      <c r="S4805" s="3" t="s">
        <v>64</v>
      </c>
      <c r="T4805" s="3">
        <v>0</v>
      </c>
      <c r="U4805" s="3">
        <v>105</v>
      </c>
      <c r="V4805" s="3">
        <v>7595.7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  <c r="AD4805" s="3">
        <v>0</v>
      </c>
      <c r="AE4805" s="3">
        <v>0</v>
      </c>
      <c r="AF4805" s="3">
        <v>0</v>
      </c>
      <c r="AG4805" s="3">
        <v>0</v>
      </c>
      <c r="AH4805" s="3">
        <v>0</v>
      </c>
      <c r="AI4805" s="3">
        <v>0</v>
      </c>
      <c r="AJ4805" s="3">
        <v>0</v>
      </c>
      <c r="AK4805" s="3">
        <v>0</v>
      </c>
      <c r="AL4805" s="2"/>
      <c r="AM4805" s="3">
        <v>0</v>
      </c>
      <c r="AN4805" s="3">
        <v>0</v>
      </c>
      <c r="AO4805" s="3">
        <v>0</v>
      </c>
      <c r="AP4805" s="3">
        <v>0</v>
      </c>
      <c r="AQ4805" s="3">
        <v>0</v>
      </c>
      <c r="AR4805" s="3">
        <v>0</v>
      </c>
      <c r="AS4805" s="3">
        <v>0</v>
      </c>
      <c r="AT4805" s="3">
        <v>0</v>
      </c>
      <c r="AU4805" s="3">
        <v>0</v>
      </c>
      <c r="AV4805" s="3">
        <v>0</v>
      </c>
      <c r="AW4805" s="3">
        <v>0</v>
      </c>
      <c r="AX4805" s="3">
        <v>0</v>
      </c>
      <c r="AY4805" s="3">
        <v>0</v>
      </c>
      <c r="AZ4805" s="3">
        <v>1749.96</v>
      </c>
      <c r="BA4805" s="3">
        <v>1367.16</v>
      </c>
      <c r="BB4805" s="3">
        <v>1281.8599999999999</v>
      </c>
      <c r="BC4805" s="3">
        <v>0</v>
      </c>
      <c r="BD4805" s="2"/>
      <c r="BE4805" s="3" t="s">
        <v>449</v>
      </c>
      <c r="BF4805" s="3" t="s">
        <v>453</v>
      </c>
    </row>
    <row r="4806" spans="1:58" ht="13.15" customHeight="1" x14ac:dyDescent="0.25">
      <c r="A4806" s="5" t="s">
        <v>5476</v>
      </c>
      <c r="B4806" s="25" t="e">
        <f>VLOOKUP(Tabla1[[#This Row],[nombre ]],Tabla2[#All],1,0)</f>
        <v>#N/A</v>
      </c>
      <c r="C4806" s="3" t="s">
        <v>381</v>
      </c>
      <c r="D4806" s="3" t="s">
        <v>386</v>
      </c>
      <c r="E4806" s="26" t="s">
        <v>160</v>
      </c>
      <c r="F4806" s="3">
        <v>113</v>
      </c>
      <c r="G4806" s="2"/>
      <c r="H4806" s="4">
        <v>42523</v>
      </c>
      <c r="I4806" s="2"/>
      <c r="J4806" s="4">
        <v>20176</v>
      </c>
      <c r="K4806" s="3">
        <v>67</v>
      </c>
      <c r="L4806" s="3">
        <v>6</v>
      </c>
      <c r="M4806" s="3">
        <v>5774.51</v>
      </c>
      <c r="N4806" s="3">
        <v>1510.4549999999999</v>
      </c>
      <c r="O4806" s="3">
        <v>1510.4549999999999</v>
      </c>
      <c r="P4806" s="3">
        <v>806.65</v>
      </c>
      <c r="Q4806" s="2"/>
      <c r="R4806" s="3">
        <v>18</v>
      </c>
      <c r="S4806" s="3" t="s">
        <v>64</v>
      </c>
      <c r="T4806" s="3">
        <v>0</v>
      </c>
      <c r="U4806" s="3">
        <v>30</v>
      </c>
      <c r="V4806" s="3">
        <v>2170.1999999999998</v>
      </c>
      <c r="W4806" s="3">
        <v>0</v>
      </c>
      <c r="X4806" s="3">
        <v>0</v>
      </c>
      <c r="Y4806" s="3">
        <v>0</v>
      </c>
      <c r="Z4806" s="3">
        <v>0</v>
      </c>
      <c r="AA4806" s="3">
        <v>0</v>
      </c>
      <c r="AB4806" s="3">
        <v>0</v>
      </c>
      <c r="AC4806" s="3">
        <v>0</v>
      </c>
      <c r="AD4806" s="3">
        <v>0</v>
      </c>
      <c r="AE4806" s="3">
        <v>0</v>
      </c>
      <c r="AF4806" s="3">
        <v>0</v>
      </c>
      <c r="AG4806" s="3">
        <v>0</v>
      </c>
      <c r="AH4806" s="3">
        <v>0</v>
      </c>
      <c r="AI4806" s="3">
        <v>0</v>
      </c>
      <c r="AJ4806" s="3">
        <v>0</v>
      </c>
      <c r="AK4806" s="3">
        <v>0</v>
      </c>
      <c r="AL4806" s="2"/>
      <c r="AM4806" s="3">
        <v>0</v>
      </c>
      <c r="AN4806" s="3">
        <v>0</v>
      </c>
      <c r="AO4806" s="3">
        <v>0</v>
      </c>
      <c r="AP4806" s="3">
        <v>0</v>
      </c>
      <c r="AQ4806" s="3">
        <v>0</v>
      </c>
      <c r="AR4806" s="3">
        <v>0</v>
      </c>
      <c r="AS4806" s="3">
        <v>0</v>
      </c>
      <c r="AT4806" s="3">
        <v>0</v>
      </c>
      <c r="AU4806" s="3">
        <v>0</v>
      </c>
      <c r="AV4806" s="3">
        <v>0</v>
      </c>
      <c r="AW4806" s="3">
        <v>0</v>
      </c>
      <c r="AX4806" s="3">
        <v>0</v>
      </c>
      <c r="AY4806" s="3">
        <v>0</v>
      </c>
      <c r="AZ4806" s="3">
        <v>1126.8</v>
      </c>
      <c r="BA4806" s="3">
        <v>880.32</v>
      </c>
      <c r="BB4806" s="3">
        <v>457.78</v>
      </c>
      <c r="BC4806" s="3">
        <v>0</v>
      </c>
      <c r="BD4806" s="2"/>
      <c r="BE4806" s="3" t="s">
        <v>449</v>
      </c>
      <c r="BF4806" s="3" t="s">
        <v>453</v>
      </c>
    </row>
    <row r="4807" spans="1:58" ht="13.15" customHeight="1" x14ac:dyDescent="0.25">
      <c r="A4807" s="5" t="s">
        <v>3852</v>
      </c>
      <c r="B4807" s="25" t="e">
        <f>VLOOKUP(Tabla1[[#This Row],[nombre ]],Tabla2[#All],1,0)</f>
        <v>#N/A</v>
      </c>
      <c r="C4807" s="3" t="s">
        <v>381</v>
      </c>
      <c r="D4807" s="3" t="s">
        <v>382</v>
      </c>
      <c r="E4807" s="26" t="s">
        <v>160</v>
      </c>
      <c r="F4807" s="3">
        <v>113</v>
      </c>
      <c r="G4807" s="2"/>
      <c r="H4807" s="4">
        <v>42951</v>
      </c>
      <c r="I4807" s="2"/>
      <c r="J4807" s="4">
        <v>31845</v>
      </c>
      <c r="K4807" s="3">
        <v>36</v>
      </c>
      <c r="L4807" s="3">
        <v>5</v>
      </c>
      <c r="M4807" s="3">
        <v>5774.51</v>
      </c>
      <c r="N4807" s="3">
        <v>1510.4549999999999</v>
      </c>
      <c r="O4807" s="3">
        <v>1510.4549999999999</v>
      </c>
      <c r="P4807" s="2"/>
      <c r="Q4807" s="2"/>
      <c r="R4807" s="3">
        <v>18</v>
      </c>
      <c r="S4807" s="3" t="s">
        <v>55</v>
      </c>
      <c r="T4807" s="3">
        <v>0</v>
      </c>
      <c r="U4807" s="3">
        <v>48</v>
      </c>
      <c r="V4807" s="3">
        <v>3472.32</v>
      </c>
      <c r="W4807" s="3">
        <v>0</v>
      </c>
      <c r="X4807" s="3">
        <v>0</v>
      </c>
      <c r="Y4807" s="3">
        <v>0</v>
      </c>
      <c r="Z4807" s="3">
        <v>0</v>
      </c>
      <c r="AA4807" s="3">
        <v>0</v>
      </c>
      <c r="AB4807" s="3">
        <v>0</v>
      </c>
      <c r="AC4807" s="3">
        <v>0</v>
      </c>
      <c r="AD4807" s="3">
        <v>0</v>
      </c>
      <c r="AE4807" s="3">
        <v>0</v>
      </c>
      <c r="AF4807" s="3">
        <v>0</v>
      </c>
      <c r="AG4807" s="3">
        <v>0</v>
      </c>
      <c r="AH4807" s="3">
        <v>0</v>
      </c>
      <c r="AI4807" s="3">
        <v>0</v>
      </c>
      <c r="AJ4807" s="3">
        <v>0</v>
      </c>
      <c r="AK4807" s="3">
        <v>0</v>
      </c>
      <c r="AL4807" s="2"/>
      <c r="AM4807" s="3">
        <v>0</v>
      </c>
      <c r="AN4807" s="3">
        <v>0</v>
      </c>
      <c r="AO4807" s="3">
        <v>0</v>
      </c>
      <c r="AP4807" s="3">
        <v>0</v>
      </c>
      <c r="AQ4807" s="3">
        <v>0</v>
      </c>
      <c r="AR4807" s="3">
        <v>0</v>
      </c>
      <c r="AS4807" s="3">
        <v>0</v>
      </c>
      <c r="AT4807" s="3">
        <v>0</v>
      </c>
      <c r="AU4807" s="3">
        <v>0</v>
      </c>
      <c r="AV4807" s="3">
        <v>0</v>
      </c>
      <c r="AW4807" s="3">
        <v>0</v>
      </c>
      <c r="AX4807" s="3">
        <v>0</v>
      </c>
      <c r="AY4807" s="3">
        <v>0</v>
      </c>
      <c r="AZ4807" s="3">
        <v>0</v>
      </c>
      <c r="BA4807" s="3">
        <v>954.81</v>
      </c>
      <c r="BB4807" s="3">
        <v>432.57</v>
      </c>
      <c r="BC4807" s="3">
        <v>0</v>
      </c>
      <c r="BD4807" s="2"/>
      <c r="BE4807" s="3" t="s">
        <v>449</v>
      </c>
      <c r="BF4807" s="3" t="s">
        <v>457</v>
      </c>
    </row>
    <row r="4808" spans="1:58" ht="13.15" customHeight="1" x14ac:dyDescent="0.25">
      <c r="A4808" s="5" t="s">
        <v>3853</v>
      </c>
      <c r="B4808" s="25" t="e">
        <f>VLOOKUP(Tabla1[[#This Row],[nombre ]],Tabla2[#All],1,0)</f>
        <v>#N/A</v>
      </c>
      <c r="C4808" s="3" t="s">
        <v>381</v>
      </c>
      <c r="D4808" s="3" t="s">
        <v>382</v>
      </c>
      <c r="E4808" s="26" t="s">
        <v>396</v>
      </c>
      <c r="F4808" s="3">
        <v>110</v>
      </c>
      <c r="G4808" s="2"/>
      <c r="H4808" s="4">
        <v>44763</v>
      </c>
      <c r="I4808" s="2"/>
      <c r="J4808" s="4">
        <v>30084</v>
      </c>
      <c r="K4808" s="3">
        <v>40</v>
      </c>
      <c r="L4808" s="3">
        <v>0</v>
      </c>
      <c r="M4808" s="3">
        <v>6003.6</v>
      </c>
      <c r="N4808" s="3">
        <v>1570.105</v>
      </c>
      <c r="O4808" s="3">
        <v>1570.105</v>
      </c>
      <c r="P4808" s="3">
        <v>0</v>
      </c>
      <c r="Q4808" s="2"/>
      <c r="R4808" s="3">
        <v>15</v>
      </c>
      <c r="S4808" s="3" t="s">
        <v>60</v>
      </c>
      <c r="T4808" s="3">
        <v>0</v>
      </c>
      <c r="U4808" s="3">
        <v>90</v>
      </c>
      <c r="V4808" s="3">
        <v>6768</v>
      </c>
      <c r="W4808" s="3">
        <v>1560.94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0</v>
      </c>
      <c r="AD4808" s="3">
        <v>0</v>
      </c>
      <c r="AE4808" s="3">
        <v>0</v>
      </c>
      <c r="AF4808" s="3">
        <v>0</v>
      </c>
      <c r="AG4808" s="3">
        <v>0</v>
      </c>
      <c r="AH4808" s="3">
        <v>0</v>
      </c>
      <c r="AI4808" s="3">
        <v>0</v>
      </c>
      <c r="AJ4808" s="3">
        <v>0</v>
      </c>
      <c r="AK4808" s="3">
        <v>0</v>
      </c>
      <c r="AL4808" s="2"/>
      <c r="AM4808" s="3">
        <v>0</v>
      </c>
      <c r="AN4808" s="3">
        <v>0</v>
      </c>
      <c r="AO4808" s="3">
        <v>0</v>
      </c>
      <c r="AP4808" s="3">
        <v>0</v>
      </c>
      <c r="AQ4808" s="3">
        <v>0</v>
      </c>
      <c r="AR4808" s="3">
        <v>0</v>
      </c>
      <c r="AS4808" s="3">
        <v>0</v>
      </c>
      <c r="AT4808" s="3">
        <v>0</v>
      </c>
      <c r="AU4808" s="3">
        <v>0</v>
      </c>
      <c r="AV4808" s="3">
        <v>0</v>
      </c>
      <c r="AW4808" s="3">
        <v>0</v>
      </c>
      <c r="AX4808" s="3">
        <v>0</v>
      </c>
      <c r="AY4808" s="3">
        <v>0</v>
      </c>
      <c r="AZ4808" s="3">
        <v>1674.81</v>
      </c>
      <c r="BA4808" s="3">
        <v>1308.45</v>
      </c>
      <c r="BB4808" s="3">
        <v>1201.3800000000001</v>
      </c>
      <c r="BC4808" s="3">
        <v>0</v>
      </c>
      <c r="BD4808" s="2"/>
      <c r="BE4808" s="3" t="s">
        <v>449</v>
      </c>
      <c r="BF4808" s="3" t="s">
        <v>452</v>
      </c>
    </row>
    <row r="4809" spans="1:58" ht="13.15" customHeight="1" x14ac:dyDescent="0.25">
      <c r="A4809" s="5" t="s">
        <v>5477</v>
      </c>
      <c r="B4809" s="25" t="e">
        <f>VLOOKUP(Tabla1[[#This Row],[nombre ]],Tabla2[#All],1,0)</f>
        <v>#N/A</v>
      </c>
      <c r="C4809" s="3" t="s">
        <v>381</v>
      </c>
      <c r="D4809" s="3" t="s">
        <v>382</v>
      </c>
      <c r="E4809" s="26" t="s">
        <v>160</v>
      </c>
      <c r="F4809" s="3">
        <v>113</v>
      </c>
      <c r="G4809" s="2"/>
      <c r="H4809" s="4">
        <v>42523</v>
      </c>
      <c r="I4809" s="2"/>
      <c r="J4809" s="4">
        <v>22328</v>
      </c>
      <c r="K4809" s="3">
        <v>62</v>
      </c>
      <c r="L4809" s="3">
        <v>6</v>
      </c>
      <c r="M4809" s="3">
        <v>5774.51</v>
      </c>
      <c r="N4809" s="3">
        <v>1510.4549999999999</v>
      </c>
      <c r="O4809" s="3">
        <v>1510.4549999999999</v>
      </c>
      <c r="P4809" s="3">
        <v>806.65</v>
      </c>
      <c r="Q4809" s="2"/>
      <c r="R4809" s="3">
        <v>18</v>
      </c>
      <c r="S4809" s="3" t="s">
        <v>64</v>
      </c>
      <c r="T4809" s="3">
        <v>0</v>
      </c>
      <c r="U4809" s="3">
        <v>20</v>
      </c>
      <c r="V4809" s="3">
        <v>1446.8</v>
      </c>
      <c r="W4809" s="3">
        <v>0</v>
      </c>
      <c r="X4809" s="3">
        <v>0</v>
      </c>
      <c r="Y4809" s="3">
        <v>0</v>
      </c>
      <c r="Z4809" s="3">
        <v>0</v>
      </c>
      <c r="AA4809" s="3">
        <v>0</v>
      </c>
      <c r="AB4809" s="3">
        <v>0</v>
      </c>
      <c r="AC4809" s="3">
        <v>0</v>
      </c>
      <c r="AD4809" s="3">
        <v>0</v>
      </c>
      <c r="AE4809" s="3">
        <v>0</v>
      </c>
      <c r="AF4809" s="3">
        <v>0</v>
      </c>
      <c r="AG4809" s="3">
        <v>0</v>
      </c>
      <c r="AH4809" s="3">
        <v>0</v>
      </c>
      <c r="AI4809" s="3">
        <v>0</v>
      </c>
      <c r="AJ4809" s="3">
        <v>0</v>
      </c>
      <c r="AK4809" s="3">
        <v>0</v>
      </c>
      <c r="AL4809" s="2"/>
      <c r="AM4809" s="3">
        <v>0</v>
      </c>
      <c r="AN4809" s="3">
        <v>0</v>
      </c>
      <c r="AO4809" s="3">
        <v>0</v>
      </c>
      <c r="AP4809" s="3">
        <v>0</v>
      </c>
      <c r="AQ4809" s="3">
        <v>0</v>
      </c>
      <c r="AR4809" s="3">
        <v>0</v>
      </c>
      <c r="AS4809" s="3">
        <v>0</v>
      </c>
      <c r="AT4809" s="3">
        <v>0</v>
      </c>
      <c r="AU4809" s="3">
        <v>0</v>
      </c>
      <c r="AV4809" s="3">
        <v>0</v>
      </c>
      <c r="AW4809" s="3">
        <v>0</v>
      </c>
      <c r="AX4809" s="3">
        <v>0</v>
      </c>
      <c r="AY4809" s="3">
        <v>0</v>
      </c>
      <c r="AZ4809" s="3">
        <v>1034.21</v>
      </c>
      <c r="BA4809" s="3">
        <v>807.98</v>
      </c>
      <c r="BB4809" s="3">
        <v>414.49</v>
      </c>
      <c r="BC4809" s="3">
        <v>0</v>
      </c>
      <c r="BD4809" s="2"/>
      <c r="BE4809" s="3" t="s">
        <v>449</v>
      </c>
      <c r="BF4809" s="3" t="s">
        <v>453</v>
      </c>
    </row>
    <row r="4810" spans="1:58" ht="13.15" customHeight="1" x14ac:dyDescent="0.25">
      <c r="A4810" s="5" t="s">
        <v>5478</v>
      </c>
      <c r="B4810" s="25" t="e">
        <f>VLOOKUP(Tabla1[[#This Row],[nombre ]],Tabla2[#All],1,0)</f>
        <v>#N/A</v>
      </c>
      <c r="C4810" s="3" t="s">
        <v>381</v>
      </c>
      <c r="D4810" s="3" t="s">
        <v>386</v>
      </c>
      <c r="E4810" s="26" t="s">
        <v>164</v>
      </c>
      <c r="F4810" s="3">
        <v>84</v>
      </c>
      <c r="G4810" s="2"/>
      <c r="H4810" s="4">
        <v>42668</v>
      </c>
      <c r="I4810" s="2"/>
      <c r="J4810" s="4">
        <v>31136</v>
      </c>
      <c r="K4810" s="3">
        <v>37</v>
      </c>
      <c r="L4810" s="3">
        <v>6</v>
      </c>
      <c r="M4810" s="3">
        <v>8512.2099999999991</v>
      </c>
      <c r="N4810" s="3">
        <v>2644.7</v>
      </c>
      <c r="O4810" s="3">
        <v>2644.7</v>
      </c>
      <c r="P4810" s="3">
        <v>1265.76</v>
      </c>
      <c r="Q4810" s="2"/>
      <c r="R4810" s="3">
        <v>15</v>
      </c>
      <c r="S4810" s="3" t="s">
        <v>52</v>
      </c>
      <c r="T4810" s="3">
        <v>0</v>
      </c>
      <c r="U4810" s="3">
        <v>60</v>
      </c>
      <c r="V4810" s="3">
        <v>6901.2</v>
      </c>
      <c r="W4810" s="3">
        <v>0</v>
      </c>
      <c r="X4810" s="3">
        <v>0</v>
      </c>
      <c r="Y4810" s="3">
        <v>0</v>
      </c>
      <c r="Z4810" s="3">
        <v>0</v>
      </c>
      <c r="AA4810" s="3">
        <v>0</v>
      </c>
      <c r="AB4810" s="3">
        <v>0</v>
      </c>
      <c r="AC4810" s="3">
        <v>0</v>
      </c>
      <c r="AD4810" s="3">
        <v>0</v>
      </c>
      <c r="AE4810" s="3">
        <v>0</v>
      </c>
      <c r="AF4810" s="3">
        <v>0</v>
      </c>
      <c r="AG4810" s="3">
        <v>0</v>
      </c>
      <c r="AH4810" s="3">
        <v>0</v>
      </c>
      <c r="AI4810" s="3">
        <v>0</v>
      </c>
      <c r="AJ4810" s="3">
        <v>0</v>
      </c>
      <c r="AK4810" s="3">
        <v>0</v>
      </c>
      <c r="AL4810" s="2"/>
      <c r="AM4810" s="3">
        <v>0</v>
      </c>
      <c r="AN4810" s="3">
        <v>0</v>
      </c>
      <c r="AO4810" s="3">
        <v>0</v>
      </c>
      <c r="AP4810" s="3">
        <v>0</v>
      </c>
      <c r="AQ4810" s="3">
        <v>0</v>
      </c>
      <c r="AR4810" s="3">
        <v>0</v>
      </c>
      <c r="AS4810" s="3">
        <v>0</v>
      </c>
      <c r="AT4810" s="3">
        <v>0</v>
      </c>
      <c r="AU4810" s="3">
        <v>0</v>
      </c>
      <c r="AV4810" s="3">
        <v>0</v>
      </c>
      <c r="AW4810" s="3">
        <v>0</v>
      </c>
      <c r="AX4810" s="3">
        <v>0</v>
      </c>
      <c r="AY4810" s="3">
        <v>0</v>
      </c>
      <c r="AZ4810" s="3">
        <v>1847.65</v>
      </c>
      <c r="BA4810" s="3">
        <v>1443.48</v>
      </c>
      <c r="BB4810" s="3">
        <v>1474.21</v>
      </c>
      <c r="BC4810" s="3">
        <v>0</v>
      </c>
      <c r="BD4810" s="2"/>
      <c r="BE4810" s="3" t="s">
        <v>449</v>
      </c>
      <c r="BF4810" s="3" t="s">
        <v>450</v>
      </c>
    </row>
    <row r="4811" spans="1:58" ht="13.15" customHeight="1" x14ac:dyDescent="0.25">
      <c r="A4811" s="5" t="s">
        <v>3854</v>
      </c>
      <c r="B4811" s="25" t="e">
        <f>VLOOKUP(Tabla1[[#This Row],[nombre ]],Tabla2[#All],1,0)</f>
        <v>#N/A</v>
      </c>
      <c r="C4811" s="3" t="s">
        <v>381</v>
      </c>
      <c r="D4811" s="3" t="s">
        <v>383</v>
      </c>
      <c r="E4811" s="26" t="s">
        <v>164</v>
      </c>
      <c r="F4811" s="3">
        <v>84</v>
      </c>
      <c r="G4811" s="2"/>
      <c r="H4811" s="4">
        <v>44440</v>
      </c>
      <c r="I4811" s="2"/>
      <c r="J4811" s="4">
        <v>31775</v>
      </c>
      <c r="K4811" s="3">
        <v>36</v>
      </c>
      <c r="L4811" s="3">
        <v>1</v>
      </c>
      <c r="M4811" s="3">
        <v>8512.2099999999991</v>
      </c>
      <c r="N4811" s="3">
        <v>2644.7</v>
      </c>
      <c r="O4811" s="3">
        <v>2644.7</v>
      </c>
      <c r="P4811" s="2"/>
      <c r="Q4811" s="2"/>
      <c r="R4811" s="3">
        <v>18</v>
      </c>
      <c r="S4811" s="3" t="s">
        <v>64</v>
      </c>
      <c r="T4811" s="3">
        <v>0</v>
      </c>
      <c r="U4811" s="3">
        <v>105</v>
      </c>
      <c r="V4811" s="3">
        <v>11917.5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0</v>
      </c>
      <c r="AC4811" s="3">
        <v>0</v>
      </c>
      <c r="AD4811" s="3">
        <v>0</v>
      </c>
      <c r="AE4811" s="3">
        <v>0</v>
      </c>
      <c r="AF4811" s="3">
        <v>0</v>
      </c>
      <c r="AG4811" s="3">
        <v>0</v>
      </c>
      <c r="AH4811" s="3">
        <v>0</v>
      </c>
      <c r="AI4811" s="3">
        <v>0</v>
      </c>
      <c r="AJ4811" s="3">
        <v>0</v>
      </c>
      <c r="AK4811" s="3">
        <v>0</v>
      </c>
      <c r="AL4811" s="2"/>
      <c r="AM4811" s="3">
        <v>0</v>
      </c>
      <c r="AN4811" s="3">
        <v>0</v>
      </c>
      <c r="AO4811" s="3">
        <v>0</v>
      </c>
      <c r="AP4811" s="3">
        <v>0</v>
      </c>
      <c r="AQ4811" s="3">
        <v>0</v>
      </c>
      <c r="AR4811" s="3">
        <v>0</v>
      </c>
      <c r="AS4811" s="3">
        <v>0</v>
      </c>
      <c r="AT4811" s="3">
        <v>0</v>
      </c>
      <c r="AU4811" s="3">
        <v>0</v>
      </c>
      <c r="AV4811" s="3">
        <v>0</v>
      </c>
      <c r="AW4811" s="3">
        <v>0</v>
      </c>
      <c r="AX4811" s="3">
        <v>0</v>
      </c>
      <c r="AY4811" s="3">
        <v>0</v>
      </c>
      <c r="AZ4811" s="3">
        <v>2745.81</v>
      </c>
      <c r="BA4811" s="3">
        <v>2145.15</v>
      </c>
      <c r="BB4811" s="3">
        <v>2538.11</v>
      </c>
      <c r="BC4811" s="3">
        <v>0</v>
      </c>
      <c r="BD4811" s="2"/>
      <c r="BE4811" s="3" t="s">
        <v>449</v>
      </c>
      <c r="BF4811" s="3" t="s">
        <v>453</v>
      </c>
    </row>
    <row r="4812" spans="1:58" ht="13.15" customHeight="1" x14ac:dyDescent="0.25">
      <c r="A4812" s="5" t="s">
        <v>5479</v>
      </c>
      <c r="B4812" s="25" t="e">
        <f>VLOOKUP(Tabla1[[#This Row],[nombre ]],Tabla2[#All],1,0)</f>
        <v>#N/A</v>
      </c>
      <c r="C4812" s="3" t="s">
        <v>381</v>
      </c>
      <c r="D4812" s="3" t="s">
        <v>383</v>
      </c>
      <c r="E4812" s="26" t="s">
        <v>63</v>
      </c>
      <c r="F4812" s="3">
        <v>117</v>
      </c>
      <c r="G4812" s="2"/>
      <c r="H4812" s="4">
        <v>43395</v>
      </c>
      <c r="I4812" s="2"/>
      <c r="J4812" s="4">
        <v>23386</v>
      </c>
      <c r="K4812" s="3">
        <v>59</v>
      </c>
      <c r="L4812" s="3">
        <v>4</v>
      </c>
      <c r="M4812" s="3">
        <v>4773.91</v>
      </c>
      <c r="N4812" s="3">
        <v>1247.2049999999999</v>
      </c>
      <c r="O4812" s="3">
        <v>1247.2049999999999</v>
      </c>
      <c r="P4812" s="3">
        <v>0</v>
      </c>
      <c r="Q4812" s="2"/>
      <c r="R4812" s="3">
        <v>18</v>
      </c>
      <c r="S4812" s="3" t="s">
        <v>64</v>
      </c>
      <c r="T4812" s="3">
        <v>0</v>
      </c>
      <c r="U4812" s="3">
        <v>90</v>
      </c>
      <c r="V4812" s="3">
        <v>5380.2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0</v>
      </c>
      <c r="AD4812" s="3">
        <v>0</v>
      </c>
      <c r="AE4812" s="3">
        <v>0</v>
      </c>
      <c r="AF4812" s="3">
        <v>0</v>
      </c>
      <c r="AG4812" s="3">
        <v>0</v>
      </c>
      <c r="AH4812" s="3">
        <v>0</v>
      </c>
      <c r="AI4812" s="3">
        <v>0</v>
      </c>
      <c r="AJ4812" s="3">
        <v>0</v>
      </c>
      <c r="AK4812" s="3">
        <v>0</v>
      </c>
      <c r="AL4812" s="2"/>
      <c r="AM4812" s="3">
        <v>0</v>
      </c>
      <c r="AN4812" s="3">
        <v>0</v>
      </c>
      <c r="AO4812" s="3">
        <v>0</v>
      </c>
      <c r="AP4812" s="3">
        <v>0</v>
      </c>
      <c r="AQ4812" s="3">
        <v>0</v>
      </c>
      <c r="AR4812" s="3">
        <v>0</v>
      </c>
      <c r="AS4812" s="3">
        <v>0</v>
      </c>
      <c r="AT4812" s="3">
        <v>0</v>
      </c>
      <c r="AU4812" s="3">
        <v>0</v>
      </c>
      <c r="AV4812" s="3">
        <v>0</v>
      </c>
      <c r="AW4812" s="3">
        <v>0</v>
      </c>
      <c r="AX4812" s="3">
        <v>0</v>
      </c>
      <c r="AY4812" s="3">
        <v>0</v>
      </c>
      <c r="AZ4812" s="3">
        <v>1361.94</v>
      </c>
      <c r="BA4812" s="3">
        <v>1064.01</v>
      </c>
      <c r="BB4812" s="3">
        <v>789.66</v>
      </c>
      <c r="BC4812" s="3">
        <v>0</v>
      </c>
      <c r="BD4812" s="2"/>
      <c r="BE4812" s="3" t="s">
        <v>449</v>
      </c>
      <c r="BF4812" s="3" t="s">
        <v>453</v>
      </c>
    </row>
    <row r="4813" spans="1:58" ht="13.15" customHeight="1" x14ac:dyDescent="0.25">
      <c r="A4813" s="5" t="s">
        <v>5480</v>
      </c>
      <c r="B4813" s="25" t="e">
        <f>VLOOKUP(Tabla1[[#This Row],[nombre ]],Tabla2[#All],1,0)</f>
        <v>#N/A</v>
      </c>
      <c r="C4813" s="3" t="s">
        <v>381</v>
      </c>
      <c r="D4813" s="3" t="s">
        <v>383</v>
      </c>
      <c r="E4813" s="26" t="s">
        <v>164</v>
      </c>
      <c r="F4813" s="3">
        <v>84</v>
      </c>
      <c r="G4813" s="2"/>
      <c r="H4813" s="4">
        <v>42523</v>
      </c>
      <c r="I4813" s="2"/>
      <c r="J4813" s="4">
        <v>24399</v>
      </c>
      <c r="K4813" s="3">
        <v>56</v>
      </c>
      <c r="L4813" s="3">
        <v>6</v>
      </c>
      <c r="M4813" s="3">
        <v>8512.2099999999991</v>
      </c>
      <c r="N4813" s="3">
        <v>2644.7</v>
      </c>
      <c r="O4813" s="3">
        <v>2644.7</v>
      </c>
      <c r="P4813" s="3">
        <v>1265.76</v>
      </c>
      <c r="Q4813" s="2"/>
      <c r="R4813" s="3">
        <v>18</v>
      </c>
      <c r="S4813" s="3" t="s">
        <v>60</v>
      </c>
      <c r="T4813" s="3">
        <v>0</v>
      </c>
      <c r="U4813" s="3">
        <v>105</v>
      </c>
      <c r="V4813" s="3">
        <v>11917.5</v>
      </c>
      <c r="W4813" s="3">
        <v>2213.17</v>
      </c>
      <c r="X4813" s="3">
        <v>0</v>
      </c>
      <c r="Y4813" s="3">
        <v>0</v>
      </c>
      <c r="Z4813" s="3">
        <v>0</v>
      </c>
      <c r="AA4813" s="3">
        <v>0</v>
      </c>
      <c r="AB4813" s="3">
        <v>0</v>
      </c>
      <c r="AC4813" s="3">
        <v>0</v>
      </c>
      <c r="AD4813" s="3">
        <v>0</v>
      </c>
      <c r="AE4813" s="3">
        <v>0</v>
      </c>
      <c r="AF4813" s="3">
        <v>0</v>
      </c>
      <c r="AG4813" s="3">
        <v>0</v>
      </c>
      <c r="AH4813" s="3">
        <v>0</v>
      </c>
      <c r="AI4813" s="3">
        <v>0</v>
      </c>
      <c r="AJ4813" s="3">
        <v>0</v>
      </c>
      <c r="AK4813" s="3">
        <v>0</v>
      </c>
      <c r="AL4813" s="2"/>
      <c r="AM4813" s="3">
        <v>0</v>
      </c>
      <c r="AN4813" s="3">
        <v>0</v>
      </c>
      <c r="AO4813" s="3">
        <v>0</v>
      </c>
      <c r="AP4813" s="3">
        <v>0</v>
      </c>
      <c r="AQ4813" s="3">
        <v>0</v>
      </c>
      <c r="AR4813" s="3">
        <v>0</v>
      </c>
      <c r="AS4813" s="3">
        <v>0</v>
      </c>
      <c r="AT4813" s="3">
        <v>0</v>
      </c>
      <c r="AU4813" s="3">
        <v>0</v>
      </c>
      <c r="AV4813" s="3">
        <v>0</v>
      </c>
      <c r="AW4813" s="3">
        <v>0</v>
      </c>
      <c r="AX4813" s="3">
        <v>0</v>
      </c>
      <c r="AY4813" s="3">
        <v>0</v>
      </c>
      <c r="AZ4813" s="3">
        <v>2857.74</v>
      </c>
      <c r="BA4813" s="3">
        <v>2232.6</v>
      </c>
      <c r="BB4813" s="3">
        <v>2724.88</v>
      </c>
      <c r="BC4813" s="3">
        <v>0</v>
      </c>
      <c r="BD4813" s="2"/>
      <c r="BE4813" s="3" t="s">
        <v>449</v>
      </c>
      <c r="BF4813" s="3" t="s">
        <v>455</v>
      </c>
    </row>
    <row r="4814" spans="1:58" ht="13.15" customHeight="1" x14ac:dyDescent="0.25">
      <c r="A4814" s="5" t="s">
        <v>5481</v>
      </c>
      <c r="B4814" s="25" t="e">
        <f>VLOOKUP(Tabla1[[#This Row],[nombre ]],Tabla2[#All],1,0)</f>
        <v>#N/A</v>
      </c>
      <c r="C4814" s="3" t="s">
        <v>381</v>
      </c>
      <c r="D4814" s="3" t="s">
        <v>391</v>
      </c>
      <c r="E4814" s="26" t="s">
        <v>58</v>
      </c>
      <c r="F4814" s="3">
        <v>57</v>
      </c>
      <c r="G4814" s="2"/>
      <c r="H4814" s="4">
        <v>44763</v>
      </c>
      <c r="I4814" s="2"/>
      <c r="J4814" s="4">
        <v>26475</v>
      </c>
      <c r="K4814" s="3">
        <v>50</v>
      </c>
      <c r="L4814" s="3">
        <v>0</v>
      </c>
      <c r="M4814" s="3">
        <v>11717.03</v>
      </c>
      <c r="N4814" s="3">
        <v>2482.0549999999998</v>
      </c>
      <c r="O4814" s="3">
        <v>2482.0549999999998</v>
      </c>
      <c r="P4814" s="3">
        <v>0</v>
      </c>
      <c r="Q4814" s="2"/>
      <c r="R4814" s="3">
        <v>15</v>
      </c>
      <c r="S4814" s="3" t="s">
        <v>52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  <c r="AD4814" s="3">
        <v>0</v>
      </c>
      <c r="AE4814" s="3">
        <v>0</v>
      </c>
      <c r="AF4814" s="3">
        <v>0</v>
      </c>
      <c r="AG4814" s="3">
        <v>0</v>
      </c>
      <c r="AH4814" s="3">
        <v>0</v>
      </c>
      <c r="AI4814" s="3">
        <v>0</v>
      </c>
      <c r="AJ4814" s="3">
        <v>0</v>
      </c>
      <c r="AK4814" s="3">
        <v>0</v>
      </c>
      <c r="AL4814" s="2"/>
      <c r="AM4814" s="3">
        <v>0</v>
      </c>
      <c r="AN4814" s="3">
        <v>0</v>
      </c>
      <c r="AO4814" s="3">
        <v>0</v>
      </c>
      <c r="AP4814" s="3">
        <v>0</v>
      </c>
      <c r="AQ4814" s="3">
        <v>0</v>
      </c>
      <c r="AR4814" s="3">
        <v>0</v>
      </c>
      <c r="AS4814" s="3">
        <v>0</v>
      </c>
      <c r="AT4814" s="3">
        <v>0</v>
      </c>
      <c r="AU4814" s="3">
        <v>0</v>
      </c>
      <c r="AV4814" s="3">
        <v>0</v>
      </c>
      <c r="AW4814" s="3">
        <v>0</v>
      </c>
      <c r="AX4814" s="3">
        <v>0</v>
      </c>
      <c r="AY4814" s="3">
        <v>0</v>
      </c>
      <c r="AZ4814" s="3">
        <v>1067.5899999999999</v>
      </c>
      <c r="BA4814" s="3">
        <v>834.06</v>
      </c>
      <c r="BB4814" s="3">
        <v>499.85</v>
      </c>
      <c r="BC4814" s="3">
        <v>0</v>
      </c>
      <c r="BD4814" s="2"/>
      <c r="BE4814" s="3" t="s">
        <v>449</v>
      </c>
      <c r="BF4814" s="3" t="s">
        <v>450</v>
      </c>
    </row>
    <row r="4815" spans="1:58" ht="13.15" customHeight="1" x14ac:dyDescent="0.25">
      <c r="A4815" s="5" t="s">
        <v>5482</v>
      </c>
      <c r="B4815" s="25" t="e">
        <f>VLOOKUP(Tabla1[[#This Row],[nombre ]],Tabla2[#All],1,0)</f>
        <v>#N/A</v>
      </c>
      <c r="C4815" s="3" t="s">
        <v>381</v>
      </c>
      <c r="D4815" s="3" t="s">
        <v>382</v>
      </c>
      <c r="E4815" s="26" t="s">
        <v>63</v>
      </c>
      <c r="F4815" s="3">
        <v>117</v>
      </c>
      <c r="G4815" s="2"/>
      <c r="H4815" s="4">
        <v>42523</v>
      </c>
      <c r="I4815" s="2"/>
      <c r="J4815" s="4">
        <v>13522</v>
      </c>
      <c r="K4815" s="3">
        <v>86</v>
      </c>
      <c r="L4815" s="3">
        <v>6</v>
      </c>
      <c r="M4815" s="3">
        <v>4773.91</v>
      </c>
      <c r="N4815" s="3">
        <v>1247.2049999999999</v>
      </c>
      <c r="O4815" s="3">
        <v>1247.2049999999999</v>
      </c>
      <c r="P4815" s="3">
        <v>666.59</v>
      </c>
      <c r="Q4815" s="2"/>
      <c r="R4815" s="3">
        <v>18</v>
      </c>
      <c r="S4815" s="3" t="s">
        <v>64</v>
      </c>
      <c r="T4815" s="3">
        <v>0</v>
      </c>
      <c r="U4815" s="3">
        <v>0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0</v>
      </c>
      <c r="AC4815" s="3">
        <v>0</v>
      </c>
      <c r="AD4815" s="3">
        <v>0</v>
      </c>
      <c r="AE4815" s="3">
        <v>0</v>
      </c>
      <c r="AF4815" s="3">
        <v>0</v>
      </c>
      <c r="AG4815" s="3">
        <v>0</v>
      </c>
      <c r="AH4815" s="3">
        <v>0</v>
      </c>
      <c r="AI4815" s="3">
        <v>0</v>
      </c>
      <c r="AJ4815" s="3">
        <v>0</v>
      </c>
      <c r="AK4815" s="3">
        <v>0</v>
      </c>
      <c r="AL4815" s="2"/>
      <c r="AM4815" s="3">
        <v>0</v>
      </c>
      <c r="AN4815" s="3">
        <v>0</v>
      </c>
      <c r="AO4815" s="3">
        <v>0</v>
      </c>
      <c r="AP4815" s="3">
        <v>0</v>
      </c>
      <c r="AQ4815" s="3">
        <v>0</v>
      </c>
      <c r="AR4815" s="3">
        <v>0</v>
      </c>
      <c r="AS4815" s="3">
        <v>0</v>
      </c>
      <c r="AT4815" s="3">
        <v>0</v>
      </c>
      <c r="AU4815" s="3">
        <v>0</v>
      </c>
      <c r="AV4815" s="3">
        <v>0</v>
      </c>
      <c r="AW4815" s="3">
        <v>0</v>
      </c>
      <c r="AX4815" s="3">
        <v>0</v>
      </c>
      <c r="AY4815" s="3">
        <v>0</v>
      </c>
      <c r="AZ4815" s="3">
        <v>701.61</v>
      </c>
      <c r="BA4815" s="3">
        <v>548.13</v>
      </c>
      <c r="BB4815" s="3">
        <v>38.520000000000003</v>
      </c>
      <c r="BC4815" s="3">
        <v>0</v>
      </c>
      <c r="BD4815" s="2"/>
      <c r="BE4815" s="3" t="s">
        <v>449</v>
      </c>
      <c r="BF4815" s="3" t="s">
        <v>453</v>
      </c>
    </row>
    <row r="4816" spans="1:58" ht="13.15" customHeight="1" x14ac:dyDescent="0.25">
      <c r="A4816" s="5" t="s">
        <v>3855</v>
      </c>
      <c r="B4816" s="25" t="e">
        <f>VLOOKUP(Tabla1[[#This Row],[nombre ]],Tabla2[#All],1,0)</f>
        <v>#N/A</v>
      </c>
      <c r="C4816" s="3" t="s">
        <v>381</v>
      </c>
      <c r="D4816" s="3" t="s">
        <v>389</v>
      </c>
      <c r="E4816" s="26" t="s">
        <v>160</v>
      </c>
      <c r="F4816" s="3">
        <v>113</v>
      </c>
      <c r="G4816" s="2"/>
      <c r="H4816" s="4">
        <v>42698</v>
      </c>
      <c r="I4816" s="2"/>
      <c r="J4816" s="4">
        <v>27840</v>
      </c>
      <c r="K4816" s="3">
        <v>46</v>
      </c>
      <c r="L4816" s="3">
        <v>6</v>
      </c>
      <c r="M4816" s="3">
        <v>5774.51</v>
      </c>
      <c r="N4816" s="3">
        <v>1510.4549999999999</v>
      </c>
      <c r="O4816" s="3">
        <v>1510.4549999999999</v>
      </c>
      <c r="P4816" s="3">
        <v>806.65</v>
      </c>
      <c r="Q4816" s="2"/>
      <c r="R4816" s="3">
        <v>18</v>
      </c>
      <c r="S4816" s="3" t="s">
        <v>64</v>
      </c>
      <c r="T4816" s="3">
        <v>0</v>
      </c>
      <c r="U4816" s="3">
        <v>105</v>
      </c>
      <c r="V4816" s="3">
        <v>7595.7</v>
      </c>
      <c r="W4816" s="3">
        <v>0</v>
      </c>
      <c r="X4816" s="3">
        <v>0</v>
      </c>
      <c r="Y4816" s="3">
        <v>0</v>
      </c>
      <c r="Z4816" s="3">
        <v>0</v>
      </c>
      <c r="AA4816" s="3">
        <v>0</v>
      </c>
      <c r="AB4816" s="3">
        <v>0</v>
      </c>
      <c r="AC4816" s="3">
        <v>0</v>
      </c>
      <c r="AD4816" s="3">
        <v>0</v>
      </c>
      <c r="AE4816" s="3">
        <v>0</v>
      </c>
      <c r="AF4816" s="3">
        <v>0</v>
      </c>
      <c r="AG4816" s="3">
        <v>0</v>
      </c>
      <c r="AH4816" s="3">
        <v>0</v>
      </c>
      <c r="AI4816" s="3">
        <v>0</v>
      </c>
      <c r="AJ4816" s="3">
        <v>0</v>
      </c>
      <c r="AK4816" s="3">
        <v>0</v>
      </c>
      <c r="AL4816" s="2"/>
      <c r="AM4816" s="3">
        <v>0</v>
      </c>
      <c r="AN4816" s="3">
        <v>0</v>
      </c>
      <c r="AO4816" s="3">
        <v>0</v>
      </c>
      <c r="AP4816" s="3">
        <v>0</v>
      </c>
      <c r="AQ4816" s="3">
        <v>0</v>
      </c>
      <c r="AR4816" s="3">
        <v>0</v>
      </c>
      <c r="AS4816" s="3">
        <v>0</v>
      </c>
      <c r="AT4816" s="3">
        <v>0</v>
      </c>
      <c r="AU4816" s="3">
        <v>0</v>
      </c>
      <c r="AV4816" s="3">
        <v>0</v>
      </c>
      <c r="AW4816" s="3">
        <v>0</v>
      </c>
      <c r="AX4816" s="3">
        <v>0</v>
      </c>
      <c r="AY4816" s="3">
        <v>0</v>
      </c>
      <c r="AZ4816" s="3">
        <v>1858.3</v>
      </c>
      <c r="BA4816" s="3">
        <v>1451.8</v>
      </c>
      <c r="BB4816" s="3">
        <v>1462.69</v>
      </c>
      <c r="BC4816" s="3">
        <v>0</v>
      </c>
      <c r="BD4816" s="2"/>
      <c r="BE4816" s="3" t="s">
        <v>449</v>
      </c>
      <c r="BF4816" s="3" t="s">
        <v>453</v>
      </c>
    </row>
    <row r="4817" spans="1:58" ht="13.15" customHeight="1" x14ac:dyDescent="0.25">
      <c r="A4817" s="5" t="s">
        <v>3856</v>
      </c>
      <c r="B4817" s="25" t="e">
        <f>VLOOKUP(Tabla1[[#This Row],[nombre ]],Tabla2[#All],1,0)</f>
        <v>#N/A</v>
      </c>
      <c r="C4817" s="3" t="s">
        <v>381</v>
      </c>
      <c r="D4817" s="3" t="s">
        <v>386</v>
      </c>
      <c r="E4817" s="26" t="s">
        <v>63</v>
      </c>
      <c r="F4817" s="3">
        <v>117</v>
      </c>
      <c r="G4817" s="2"/>
      <c r="H4817" s="4">
        <v>42523</v>
      </c>
      <c r="I4817" s="2"/>
      <c r="J4817" s="4">
        <v>22391</v>
      </c>
      <c r="K4817" s="3">
        <v>61</v>
      </c>
      <c r="L4817" s="3">
        <v>6</v>
      </c>
      <c r="M4817" s="3">
        <v>4773.91</v>
      </c>
      <c r="N4817" s="3">
        <v>1247.2049999999999</v>
      </c>
      <c r="O4817" s="3">
        <v>1247.2049999999999</v>
      </c>
      <c r="P4817" s="3">
        <v>666.59</v>
      </c>
      <c r="Q4817" s="2"/>
      <c r="R4817" s="3">
        <v>18</v>
      </c>
      <c r="S4817" s="3" t="s">
        <v>64</v>
      </c>
      <c r="T4817" s="3">
        <v>0</v>
      </c>
      <c r="U4817" s="3">
        <v>90</v>
      </c>
      <c r="V4817" s="3">
        <v>5380.2</v>
      </c>
      <c r="W4817" s="3">
        <v>0</v>
      </c>
      <c r="X4817" s="3">
        <v>0</v>
      </c>
      <c r="Y4817" s="3">
        <v>0</v>
      </c>
      <c r="Z4817" s="3">
        <v>0</v>
      </c>
      <c r="AA4817" s="3">
        <v>0</v>
      </c>
      <c r="AB4817" s="3">
        <v>0</v>
      </c>
      <c r="AC4817" s="3">
        <v>0</v>
      </c>
      <c r="AD4817" s="3">
        <v>0</v>
      </c>
      <c r="AE4817" s="3">
        <v>0</v>
      </c>
      <c r="AF4817" s="3">
        <v>0</v>
      </c>
      <c r="AG4817" s="3">
        <v>0</v>
      </c>
      <c r="AH4817" s="3">
        <v>0</v>
      </c>
      <c r="AI4817" s="3">
        <v>0</v>
      </c>
      <c r="AJ4817" s="3">
        <v>0</v>
      </c>
      <c r="AK4817" s="3">
        <v>0</v>
      </c>
      <c r="AL4817" s="2"/>
      <c r="AM4817" s="3">
        <v>0</v>
      </c>
      <c r="AN4817" s="3">
        <v>0</v>
      </c>
      <c r="AO4817" s="3">
        <v>0</v>
      </c>
      <c r="AP4817" s="3">
        <v>0</v>
      </c>
      <c r="AQ4817" s="3">
        <v>0</v>
      </c>
      <c r="AR4817" s="3">
        <v>0</v>
      </c>
      <c r="AS4817" s="3">
        <v>0</v>
      </c>
      <c r="AT4817" s="3">
        <v>0</v>
      </c>
      <c r="AU4817" s="3">
        <v>0</v>
      </c>
      <c r="AV4817" s="3">
        <v>0</v>
      </c>
      <c r="AW4817" s="3">
        <v>0</v>
      </c>
      <c r="AX4817" s="3">
        <v>0</v>
      </c>
      <c r="AY4817" s="3">
        <v>0</v>
      </c>
      <c r="AZ4817" s="3">
        <v>1420.89</v>
      </c>
      <c r="BA4817" s="3">
        <v>1110.06</v>
      </c>
      <c r="BB4817" s="3">
        <v>897.08</v>
      </c>
      <c r="BC4817" s="3">
        <v>0</v>
      </c>
      <c r="BD4817" s="2"/>
      <c r="BE4817" s="3" t="s">
        <v>449</v>
      </c>
      <c r="BF4817" s="3" t="s">
        <v>453</v>
      </c>
    </row>
    <row r="4818" spans="1:58" ht="13.15" customHeight="1" x14ac:dyDescent="0.25">
      <c r="A4818" s="5" t="s">
        <v>3857</v>
      </c>
      <c r="B4818" s="25" t="e">
        <f>VLOOKUP(Tabla1[[#This Row],[nombre ]],Tabla2[#All],1,0)</f>
        <v>#N/A</v>
      </c>
      <c r="C4818" s="3" t="s">
        <v>381</v>
      </c>
      <c r="D4818" s="3" t="s">
        <v>388</v>
      </c>
      <c r="E4818" s="26" t="s">
        <v>51</v>
      </c>
      <c r="F4818" s="3">
        <v>67</v>
      </c>
      <c r="G4818" s="2"/>
      <c r="H4818" s="4">
        <v>41557</v>
      </c>
      <c r="I4818" s="2"/>
      <c r="J4818" s="4">
        <v>31038</v>
      </c>
      <c r="K4818" s="3">
        <v>38</v>
      </c>
      <c r="L4818" s="3">
        <v>9</v>
      </c>
      <c r="M4818" s="3">
        <v>11393.12</v>
      </c>
      <c r="N4818" s="3">
        <v>2414.0250000000001</v>
      </c>
      <c r="O4818" s="3">
        <v>2414.0250000000001</v>
      </c>
      <c r="P4818" s="3">
        <v>1033.22</v>
      </c>
      <c r="Q4818" s="2"/>
      <c r="R4818" s="3">
        <v>15</v>
      </c>
      <c r="S4818" s="3" t="s">
        <v>60</v>
      </c>
      <c r="T4818" s="3">
        <v>0</v>
      </c>
      <c r="U4818" s="3">
        <v>0</v>
      </c>
      <c r="V4818" s="3">
        <v>0</v>
      </c>
      <c r="W4818" s="3">
        <v>2962.21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  <c r="AD4818" s="3">
        <v>0</v>
      </c>
      <c r="AE4818" s="3">
        <v>0</v>
      </c>
      <c r="AF4818" s="3">
        <v>0</v>
      </c>
      <c r="AG4818" s="3">
        <v>0</v>
      </c>
      <c r="AH4818" s="3">
        <v>9785</v>
      </c>
      <c r="AI4818" s="3">
        <v>0</v>
      </c>
      <c r="AJ4818" s="3">
        <v>0</v>
      </c>
      <c r="AK4818" s="3">
        <v>0</v>
      </c>
      <c r="AL4818" s="2"/>
      <c r="AM4818" s="3">
        <v>0</v>
      </c>
      <c r="AN4818" s="3">
        <v>0</v>
      </c>
      <c r="AO4818" s="3">
        <v>0</v>
      </c>
      <c r="AP4818" s="3">
        <v>0</v>
      </c>
      <c r="AQ4818" s="3">
        <v>0</v>
      </c>
      <c r="AR4818" s="3">
        <v>0</v>
      </c>
      <c r="AS4818" s="3">
        <v>0</v>
      </c>
      <c r="AT4818" s="3">
        <v>0</v>
      </c>
      <c r="AU4818" s="3">
        <v>0</v>
      </c>
      <c r="AV4818" s="3">
        <v>0</v>
      </c>
      <c r="AW4818" s="3">
        <v>0</v>
      </c>
      <c r="AX4818" s="3">
        <v>0</v>
      </c>
      <c r="AY4818" s="3">
        <v>0</v>
      </c>
      <c r="AZ4818" s="3">
        <v>1525.62</v>
      </c>
      <c r="BA4818" s="3">
        <v>1191.9000000000001</v>
      </c>
      <c r="BB4818" s="3">
        <v>1002.66</v>
      </c>
      <c r="BC4818" s="3">
        <v>0</v>
      </c>
      <c r="BD4818" s="2"/>
      <c r="BE4818" s="3" t="s">
        <v>449</v>
      </c>
      <c r="BF4818" s="3" t="s">
        <v>452</v>
      </c>
    </row>
    <row r="4819" spans="1:58" ht="13.15" customHeight="1" x14ac:dyDescent="0.25">
      <c r="A4819" s="5" t="s">
        <v>5483</v>
      </c>
      <c r="B4819" s="25" t="e">
        <f>VLOOKUP(Tabla1[[#This Row],[nombre ]],Tabla2[#All],1,0)</f>
        <v>#N/A</v>
      </c>
      <c r="C4819" s="3" t="s">
        <v>381</v>
      </c>
      <c r="D4819" s="3" t="s">
        <v>383</v>
      </c>
      <c r="E4819" s="26" t="s">
        <v>160</v>
      </c>
      <c r="F4819" s="3">
        <v>113</v>
      </c>
      <c r="G4819" s="2"/>
      <c r="H4819" s="4">
        <v>44427</v>
      </c>
      <c r="I4819" s="2"/>
      <c r="J4819" s="4">
        <v>35487</v>
      </c>
      <c r="K4819" s="3">
        <v>26</v>
      </c>
      <c r="L4819" s="3">
        <v>1</v>
      </c>
      <c r="M4819" s="3">
        <v>5774.51</v>
      </c>
      <c r="N4819" s="3">
        <v>1510.4549999999999</v>
      </c>
      <c r="O4819" s="3">
        <v>1510.4549999999999</v>
      </c>
      <c r="P4819" s="3">
        <v>0</v>
      </c>
      <c r="Q4819" s="2"/>
      <c r="R4819" s="3">
        <v>18</v>
      </c>
      <c r="S4819" s="3" t="s">
        <v>64</v>
      </c>
      <c r="T4819" s="3">
        <v>0</v>
      </c>
      <c r="U4819" s="3">
        <v>105</v>
      </c>
      <c r="V4819" s="3">
        <v>7595.7</v>
      </c>
      <c r="W4819" s="3">
        <v>0</v>
      </c>
      <c r="X4819" s="3">
        <v>0</v>
      </c>
      <c r="Y4819" s="3">
        <v>0</v>
      </c>
      <c r="Z4819" s="3">
        <v>0</v>
      </c>
      <c r="AA4819" s="3">
        <v>0</v>
      </c>
      <c r="AB4819" s="3">
        <v>0</v>
      </c>
      <c r="AC4819" s="3">
        <v>0</v>
      </c>
      <c r="AD4819" s="3">
        <v>0</v>
      </c>
      <c r="AE4819" s="3">
        <v>0</v>
      </c>
      <c r="AF4819" s="3">
        <v>0</v>
      </c>
      <c r="AG4819" s="3">
        <v>0</v>
      </c>
      <c r="AH4819" s="3">
        <v>0</v>
      </c>
      <c r="AI4819" s="3">
        <v>0</v>
      </c>
      <c r="AJ4819" s="3">
        <v>0</v>
      </c>
      <c r="AK4819" s="3">
        <v>0</v>
      </c>
      <c r="AL4819" s="2"/>
      <c r="AM4819" s="3">
        <v>0</v>
      </c>
      <c r="AN4819" s="3">
        <v>0</v>
      </c>
      <c r="AO4819" s="3">
        <v>0</v>
      </c>
      <c r="AP4819" s="3">
        <v>0</v>
      </c>
      <c r="AQ4819" s="3">
        <v>0</v>
      </c>
      <c r="AR4819" s="3">
        <v>0</v>
      </c>
      <c r="AS4819" s="3">
        <v>0</v>
      </c>
      <c r="AT4819" s="3">
        <v>0</v>
      </c>
      <c r="AU4819" s="3">
        <v>0</v>
      </c>
      <c r="AV4819" s="3">
        <v>0</v>
      </c>
      <c r="AW4819" s="3">
        <v>0</v>
      </c>
      <c r="AX4819" s="3">
        <v>0</v>
      </c>
      <c r="AY4819" s="3">
        <v>0</v>
      </c>
      <c r="AZ4819" s="3">
        <v>1749.96</v>
      </c>
      <c r="BA4819" s="3">
        <v>1367.16</v>
      </c>
      <c r="BB4819" s="3">
        <v>1281.8599999999999</v>
      </c>
      <c r="BC4819" s="3">
        <v>0</v>
      </c>
      <c r="BD4819" s="2"/>
      <c r="BE4819" s="3" t="s">
        <v>449</v>
      </c>
      <c r="BF4819" s="3" t="s">
        <v>453</v>
      </c>
    </row>
    <row r="4820" spans="1:58" ht="13.15" customHeight="1" x14ac:dyDescent="0.25">
      <c r="A4820" s="5" t="s">
        <v>3858</v>
      </c>
      <c r="B4820" s="25" t="e">
        <f>VLOOKUP(Tabla1[[#This Row],[nombre ]],Tabla2[#All],1,0)</f>
        <v>#N/A</v>
      </c>
      <c r="C4820" s="3" t="s">
        <v>381</v>
      </c>
      <c r="D4820" s="3" t="s">
        <v>382</v>
      </c>
      <c r="E4820" s="26" t="s">
        <v>139</v>
      </c>
      <c r="F4820" s="3">
        <v>93</v>
      </c>
      <c r="G4820" s="2"/>
      <c r="H4820" s="4">
        <v>41445</v>
      </c>
      <c r="I4820" s="2"/>
      <c r="J4820" s="4">
        <v>33592</v>
      </c>
      <c r="K4820" s="3">
        <v>31</v>
      </c>
      <c r="L4820" s="3">
        <v>9</v>
      </c>
      <c r="M4820" s="3">
        <v>7669.11</v>
      </c>
      <c r="N4820" s="3">
        <v>2005.9949999999999</v>
      </c>
      <c r="O4820" s="3">
        <v>2005.9949999999999</v>
      </c>
      <c r="P4820" s="3">
        <v>658.45</v>
      </c>
      <c r="Q4820" s="2"/>
      <c r="R4820" s="3">
        <v>18</v>
      </c>
      <c r="S4820" s="3" t="s">
        <v>60</v>
      </c>
      <c r="T4820" s="3">
        <v>0</v>
      </c>
      <c r="U4820" s="3">
        <v>105</v>
      </c>
      <c r="V4820" s="3">
        <v>10086.299999999999</v>
      </c>
      <c r="W4820" s="3">
        <v>1993.97</v>
      </c>
      <c r="X4820" s="3">
        <v>0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  <c r="AD4820" s="3">
        <v>0</v>
      </c>
      <c r="AE4820" s="3">
        <v>0</v>
      </c>
      <c r="AF4820" s="3">
        <v>0</v>
      </c>
      <c r="AG4820" s="3">
        <v>0</v>
      </c>
      <c r="AH4820" s="3">
        <v>0</v>
      </c>
      <c r="AI4820" s="3">
        <v>0</v>
      </c>
      <c r="AJ4820" s="3">
        <v>0</v>
      </c>
      <c r="AK4820" s="3">
        <v>0</v>
      </c>
      <c r="AL4820" s="2"/>
      <c r="AM4820" s="3">
        <v>0</v>
      </c>
      <c r="AN4820" s="3">
        <v>0</v>
      </c>
      <c r="AO4820" s="3">
        <v>0</v>
      </c>
      <c r="AP4820" s="3">
        <v>0</v>
      </c>
      <c r="AQ4820" s="3">
        <v>0</v>
      </c>
      <c r="AR4820" s="3">
        <v>0</v>
      </c>
      <c r="AS4820" s="3">
        <v>0</v>
      </c>
      <c r="AT4820" s="3">
        <v>0</v>
      </c>
      <c r="AU4820" s="3">
        <v>0</v>
      </c>
      <c r="AV4820" s="3">
        <v>0</v>
      </c>
      <c r="AW4820" s="3">
        <v>0</v>
      </c>
      <c r="AX4820" s="3">
        <v>0</v>
      </c>
      <c r="AY4820" s="3">
        <v>0</v>
      </c>
      <c r="AZ4820" s="3">
        <v>2382.12</v>
      </c>
      <c r="BA4820" s="3">
        <v>1861.02</v>
      </c>
      <c r="BB4820" s="3">
        <v>2143.06</v>
      </c>
      <c r="BC4820" s="3">
        <v>0</v>
      </c>
      <c r="BD4820" s="2"/>
      <c r="BE4820" s="3" t="s">
        <v>449</v>
      </c>
      <c r="BF4820" s="3" t="s">
        <v>455</v>
      </c>
    </row>
    <row r="4821" spans="1:58" ht="13.15" customHeight="1" x14ac:dyDescent="0.25">
      <c r="A4821" s="5" t="s">
        <v>3859</v>
      </c>
      <c r="B4821" s="25" t="e">
        <f>VLOOKUP(Tabla1[[#This Row],[nombre ]],Tabla2[#All],1,0)</f>
        <v>#N/A</v>
      </c>
      <c r="C4821" s="3" t="s">
        <v>381</v>
      </c>
      <c r="D4821" s="3" t="s">
        <v>395</v>
      </c>
      <c r="E4821" s="26" t="s">
        <v>58</v>
      </c>
      <c r="F4821" s="3">
        <v>57</v>
      </c>
      <c r="G4821" s="2"/>
      <c r="H4821" s="4">
        <v>44494</v>
      </c>
      <c r="I4821" s="2"/>
      <c r="J4821" s="4">
        <v>32754</v>
      </c>
      <c r="K4821" s="3">
        <v>33</v>
      </c>
      <c r="L4821" s="3">
        <v>1</v>
      </c>
      <c r="M4821" s="3">
        <v>11717.03</v>
      </c>
      <c r="N4821" s="3">
        <v>2482.0549999999998</v>
      </c>
      <c r="O4821" s="3">
        <v>2482.0549999999998</v>
      </c>
      <c r="P4821" s="3">
        <v>0</v>
      </c>
      <c r="Q4821" s="2"/>
      <c r="R4821" s="3">
        <v>15</v>
      </c>
      <c r="S4821" s="3" t="s">
        <v>52</v>
      </c>
      <c r="T4821" s="3">
        <v>0</v>
      </c>
      <c r="U4821" s="3">
        <v>35</v>
      </c>
      <c r="V4821" s="3">
        <v>4865.7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0</v>
      </c>
      <c r="AD4821" s="3">
        <v>0</v>
      </c>
      <c r="AE4821" s="3">
        <v>0</v>
      </c>
      <c r="AF4821" s="3">
        <v>0</v>
      </c>
      <c r="AG4821" s="3">
        <v>0</v>
      </c>
      <c r="AH4821" s="3">
        <v>0</v>
      </c>
      <c r="AI4821" s="3">
        <v>0</v>
      </c>
      <c r="AJ4821" s="3">
        <v>0</v>
      </c>
      <c r="AK4821" s="3">
        <v>0</v>
      </c>
      <c r="AL4821" s="2"/>
      <c r="AM4821" s="3">
        <v>0</v>
      </c>
      <c r="AN4821" s="3">
        <v>0</v>
      </c>
      <c r="AO4821" s="3">
        <v>0</v>
      </c>
      <c r="AP4821" s="3">
        <v>0</v>
      </c>
      <c r="AQ4821" s="3">
        <v>0</v>
      </c>
      <c r="AR4821" s="3">
        <v>0</v>
      </c>
      <c r="AS4821" s="3">
        <v>0</v>
      </c>
      <c r="AT4821" s="3">
        <v>0</v>
      </c>
      <c r="AU4821" s="3">
        <v>0</v>
      </c>
      <c r="AV4821" s="3">
        <v>0</v>
      </c>
      <c r="AW4821" s="3">
        <v>0</v>
      </c>
      <c r="AX4821" s="3">
        <v>0</v>
      </c>
      <c r="AY4821" s="3">
        <v>0</v>
      </c>
      <c r="AZ4821" s="3">
        <v>1690.4</v>
      </c>
      <c r="BA4821" s="3">
        <v>1320.63</v>
      </c>
      <c r="BB4821" s="3">
        <v>1246.05</v>
      </c>
      <c r="BC4821" s="3">
        <v>0</v>
      </c>
      <c r="BD4821" s="2"/>
      <c r="BE4821" s="3" t="s">
        <v>449</v>
      </c>
      <c r="BF4821" s="3" t="s">
        <v>450</v>
      </c>
    </row>
    <row r="4822" spans="1:58" ht="13.15" customHeight="1" x14ac:dyDescent="0.25">
      <c r="A4822" s="5" t="s">
        <v>3860</v>
      </c>
      <c r="B4822" s="25" t="e">
        <f>VLOOKUP(Tabla1[[#This Row],[nombre ]],Tabla2[#All],1,0)</f>
        <v>#N/A</v>
      </c>
      <c r="C4822" s="3" t="s">
        <v>381</v>
      </c>
      <c r="D4822" s="3" t="s">
        <v>382</v>
      </c>
      <c r="E4822" s="26" t="s">
        <v>160</v>
      </c>
      <c r="F4822" s="3">
        <v>113</v>
      </c>
      <c r="G4822" s="2"/>
      <c r="H4822" s="4">
        <v>42523</v>
      </c>
      <c r="I4822" s="2"/>
      <c r="J4822" s="4">
        <v>16481</v>
      </c>
      <c r="K4822" s="3">
        <v>78</v>
      </c>
      <c r="L4822" s="3">
        <v>6</v>
      </c>
      <c r="M4822" s="3">
        <v>5774.51</v>
      </c>
      <c r="N4822" s="3">
        <v>1510.4549999999999</v>
      </c>
      <c r="O4822" s="3">
        <v>1510.4549999999999</v>
      </c>
      <c r="P4822" s="3">
        <v>806.65</v>
      </c>
      <c r="Q4822" s="2"/>
      <c r="R4822" s="3">
        <v>18</v>
      </c>
      <c r="S4822" s="3" t="s">
        <v>64</v>
      </c>
      <c r="T4822" s="3">
        <v>0</v>
      </c>
      <c r="U4822" s="3">
        <v>0</v>
      </c>
      <c r="V4822" s="3">
        <v>0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0</v>
      </c>
      <c r="AD4822" s="3">
        <v>0</v>
      </c>
      <c r="AE4822" s="3">
        <v>0</v>
      </c>
      <c r="AF4822" s="3">
        <v>0</v>
      </c>
      <c r="AG4822" s="3">
        <v>0</v>
      </c>
      <c r="AH4822" s="3">
        <v>0</v>
      </c>
      <c r="AI4822" s="3">
        <v>0</v>
      </c>
      <c r="AJ4822" s="3">
        <v>0</v>
      </c>
      <c r="AK4822" s="3">
        <v>0</v>
      </c>
      <c r="AL4822" s="2"/>
      <c r="AM4822" s="3">
        <v>0</v>
      </c>
      <c r="AN4822" s="3">
        <v>0</v>
      </c>
      <c r="AO4822" s="3">
        <v>0</v>
      </c>
      <c r="AP4822" s="3">
        <v>0</v>
      </c>
      <c r="AQ4822" s="3">
        <v>0</v>
      </c>
      <c r="AR4822" s="3">
        <v>0</v>
      </c>
      <c r="AS4822" s="3">
        <v>0</v>
      </c>
      <c r="AT4822" s="3">
        <v>0</v>
      </c>
      <c r="AU4822" s="3">
        <v>0</v>
      </c>
      <c r="AV4822" s="3">
        <v>0</v>
      </c>
      <c r="AW4822" s="3">
        <v>0</v>
      </c>
      <c r="AX4822" s="3">
        <v>0</v>
      </c>
      <c r="AY4822" s="3">
        <v>0</v>
      </c>
      <c r="AZ4822" s="3">
        <v>849.03</v>
      </c>
      <c r="BA4822" s="3">
        <v>663.3</v>
      </c>
      <c r="BB4822" s="3">
        <v>152.76</v>
      </c>
      <c r="BC4822" s="3">
        <v>0</v>
      </c>
      <c r="BD4822" s="2"/>
      <c r="BE4822" s="3" t="s">
        <v>449</v>
      </c>
      <c r="BF4822" s="3" t="s">
        <v>453</v>
      </c>
    </row>
    <row r="4823" spans="1:58" ht="13.15" customHeight="1" x14ac:dyDescent="0.25">
      <c r="A4823" s="5" t="s">
        <v>3861</v>
      </c>
      <c r="B4823" s="25" t="e">
        <f>VLOOKUP(Tabla1[[#This Row],[nombre ]],Tabla2[#All],1,0)</f>
        <v>#N/A</v>
      </c>
      <c r="C4823" s="3" t="s">
        <v>381</v>
      </c>
      <c r="D4823" s="3" t="s">
        <v>383</v>
      </c>
      <c r="E4823" s="26" t="s">
        <v>160</v>
      </c>
      <c r="F4823" s="3">
        <v>113</v>
      </c>
      <c r="G4823" s="2"/>
      <c r="H4823" s="4">
        <v>44964</v>
      </c>
      <c r="I4823" s="2"/>
      <c r="J4823" s="4">
        <v>28385</v>
      </c>
      <c r="K4823" s="3">
        <v>45</v>
      </c>
      <c r="L4823" s="3">
        <v>0</v>
      </c>
      <c r="M4823" s="3">
        <v>5774.51</v>
      </c>
      <c r="N4823" s="3">
        <v>1510.4549999999999</v>
      </c>
      <c r="O4823" s="3">
        <v>1510.4549999999999</v>
      </c>
      <c r="P4823" s="2"/>
      <c r="Q4823" s="2"/>
      <c r="R4823" s="3">
        <v>18</v>
      </c>
      <c r="S4823" s="3" t="s">
        <v>55</v>
      </c>
      <c r="T4823" s="3">
        <v>0</v>
      </c>
      <c r="U4823" s="3">
        <v>10</v>
      </c>
      <c r="V4823" s="3">
        <v>723.4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  <c r="AD4823" s="3">
        <v>0</v>
      </c>
      <c r="AE4823" s="3">
        <v>0</v>
      </c>
      <c r="AF4823" s="3">
        <v>0</v>
      </c>
      <c r="AG4823" s="3">
        <v>0</v>
      </c>
      <c r="AH4823" s="3">
        <v>0</v>
      </c>
      <c r="AI4823" s="3">
        <v>0</v>
      </c>
      <c r="AJ4823" s="3">
        <v>0</v>
      </c>
      <c r="AK4823" s="3">
        <v>0</v>
      </c>
      <c r="AL4823" s="2"/>
      <c r="AM4823" s="3">
        <v>0</v>
      </c>
      <c r="AN4823" s="3">
        <v>0</v>
      </c>
      <c r="AO4823" s="3">
        <v>0</v>
      </c>
      <c r="AP4823" s="3">
        <v>0</v>
      </c>
      <c r="AQ4823" s="3">
        <v>0</v>
      </c>
      <c r="AR4823" s="3">
        <v>0</v>
      </c>
      <c r="AS4823" s="3">
        <v>0</v>
      </c>
      <c r="AT4823" s="3">
        <v>0</v>
      </c>
      <c r="AU4823" s="3">
        <v>0</v>
      </c>
      <c r="AV4823" s="3">
        <v>0</v>
      </c>
      <c r="AW4823" s="3">
        <v>0</v>
      </c>
      <c r="AX4823" s="3">
        <v>0</v>
      </c>
      <c r="AY4823" s="3">
        <v>0</v>
      </c>
      <c r="AZ4823" s="3">
        <v>0</v>
      </c>
      <c r="BA4823" s="3">
        <v>679.93</v>
      </c>
      <c r="BB4823" s="3">
        <v>65.05</v>
      </c>
      <c r="BC4823" s="3">
        <v>0</v>
      </c>
      <c r="BD4823" s="2"/>
      <c r="BE4823" s="3" t="s">
        <v>449</v>
      </c>
      <c r="BF4823" s="3" t="s">
        <v>457</v>
      </c>
    </row>
    <row r="4824" spans="1:58" ht="13.15" customHeight="1" x14ac:dyDescent="0.25">
      <c r="A4824" s="5" t="s">
        <v>3862</v>
      </c>
      <c r="B4824" s="25" t="e">
        <f>VLOOKUP(Tabla1[[#This Row],[nombre ]],Tabla2[#All],1,0)</f>
        <v>#N/A</v>
      </c>
      <c r="C4824" s="3" t="s">
        <v>381</v>
      </c>
      <c r="D4824" s="3" t="s">
        <v>382</v>
      </c>
      <c r="E4824" s="26" t="s">
        <v>164</v>
      </c>
      <c r="F4824" s="3">
        <v>84</v>
      </c>
      <c r="G4824" s="2"/>
      <c r="H4824" s="4">
        <v>44207</v>
      </c>
      <c r="I4824" s="2"/>
      <c r="J4824" s="4">
        <v>28891</v>
      </c>
      <c r="K4824" s="3">
        <v>44</v>
      </c>
      <c r="L4824" s="3">
        <v>2</v>
      </c>
      <c r="M4824" s="3">
        <v>8512.2099999999991</v>
      </c>
      <c r="N4824" s="3">
        <v>2644.7</v>
      </c>
      <c r="O4824" s="3">
        <v>2644.7</v>
      </c>
      <c r="P4824" s="2"/>
      <c r="Q4824" s="2"/>
      <c r="R4824" s="3">
        <v>18</v>
      </c>
      <c r="S4824" s="3" t="s">
        <v>55</v>
      </c>
      <c r="T4824" s="3">
        <v>0</v>
      </c>
      <c r="U4824" s="3">
        <v>102</v>
      </c>
      <c r="V4824" s="3">
        <v>11577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  <c r="AG4824" s="3">
        <v>0</v>
      </c>
      <c r="AH4824" s="3">
        <v>0</v>
      </c>
      <c r="AI4824" s="3">
        <v>0</v>
      </c>
      <c r="AJ4824" s="3">
        <v>0</v>
      </c>
      <c r="AK4824" s="3">
        <v>0</v>
      </c>
      <c r="AL4824" s="2"/>
      <c r="AM4824" s="3">
        <v>0</v>
      </c>
      <c r="AN4824" s="3">
        <v>0</v>
      </c>
      <c r="AO4824" s="3">
        <v>0</v>
      </c>
      <c r="AP4824" s="3">
        <v>0</v>
      </c>
      <c r="AQ4824" s="3">
        <v>0</v>
      </c>
      <c r="AR4824" s="3">
        <v>0</v>
      </c>
      <c r="AS4824" s="3">
        <v>0</v>
      </c>
      <c r="AT4824" s="3">
        <v>0</v>
      </c>
      <c r="AU4824" s="3">
        <v>0</v>
      </c>
      <c r="AV4824" s="3">
        <v>0</v>
      </c>
      <c r="AW4824" s="3">
        <v>0</v>
      </c>
      <c r="AX4824" s="3">
        <v>0</v>
      </c>
      <c r="AY4824" s="3">
        <v>0</v>
      </c>
      <c r="AZ4824" s="3">
        <v>0</v>
      </c>
      <c r="BA4824" s="3">
        <v>2111.1</v>
      </c>
      <c r="BB4824" s="3">
        <v>2150.7600000000002</v>
      </c>
      <c r="BC4824" s="3">
        <v>0</v>
      </c>
      <c r="BD4824" s="2"/>
      <c r="BE4824" s="3" t="s">
        <v>449</v>
      </c>
      <c r="BF4824" s="3" t="s">
        <v>457</v>
      </c>
    </row>
    <row r="4825" spans="1:58" ht="13.15" customHeight="1" x14ac:dyDescent="0.25">
      <c r="A4825" s="5" t="s">
        <v>3863</v>
      </c>
      <c r="B4825" s="25" t="e">
        <f>VLOOKUP(Tabla1[[#This Row],[nombre ]],Tabla2[#All],1,0)</f>
        <v>#N/A</v>
      </c>
      <c r="C4825" s="3" t="s">
        <v>381</v>
      </c>
      <c r="D4825" s="3" t="s">
        <v>383</v>
      </c>
      <c r="E4825" s="26" t="s">
        <v>63</v>
      </c>
      <c r="F4825" s="3">
        <v>117</v>
      </c>
      <c r="G4825" s="2"/>
      <c r="H4825" s="4">
        <v>44872</v>
      </c>
      <c r="I4825" s="2"/>
      <c r="J4825" s="4">
        <v>24376</v>
      </c>
      <c r="K4825" s="3">
        <v>56</v>
      </c>
      <c r="L4825" s="3">
        <v>0</v>
      </c>
      <c r="M4825" s="3">
        <v>4773.91</v>
      </c>
      <c r="N4825" s="3">
        <v>1247.2049999999999</v>
      </c>
      <c r="O4825" s="3">
        <v>1247.2049999999999</v>
      </c>
      <c r="P4825" s="3">
        <v>0</v>
      </c>
      <c r="Q4825" s="2"/>
      <c r="R4825" s="3">
        <v>18</v>
      </c>
      <c r="S4825" s="3" t="s">
        <v>64</v>
      </c>
      <c r="T4825" s="3">
        <v>0</v>
      </c>
      <c r="U4825" s="3">
        <v>80</v>
      </c>
      <c r="V4825" s="3">
        <v>4782.3999999999996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  <c r="AD4825" s="3">
        <v>0</v>
      </c>
      <c r="AE4825" s="3">
        <v>0</v>
      </c>
      <c r="AF4825" s="3">
        <v>0</v>
      </c>
      <c r="AG4825" s="3">
        <v>0</v>
      </c>
      <c r="AH4825" s="3">
        <v>0</v>
      </c>
      <c r="AI4825" s="3">
        <v>0</v>
      </c>
      <c r="AJ4825" s="3">
        <v>0</v>
      </c>
      <c r="AK4825" s="3">
        <v>0</v>
      </c>
      <c r="AL4825" s="2"/>
      <c r="AM4825" s="3">
        <v>0</v>
      </c>
      <c r="AN4825" s="3">
        <v>0</v>
      </c>
      <c r="AO4825" s="3">
        <v>0</v>
      </c>
      <c r="AP4825" s="3">
        <v>0</v>
      </c>
      <c r="AQ4825" s="3">
        <v>0</v>
      </c>
      <c r="AR4825" s="3">
        <v>0</v>
      </c>
      <c r="AS4825" s="3">
        <v>0</v>
      </c>
      <c r="AT4825" s="3">
        <v>0</v>
      </c>
      <c r="AU4825" s="3">
        <v>0</v>
      </c>
      <c r="AV4825" s="3">
        <v>0</v>
      </c>
      <c r="AW4825" s="3">
        <v>0</v>
      </c>
      <c r="AX4825" s="3">
        <v>0</v>
      </c>
      <c r="AY4825" s="3">
        <v>0</v>
      </c>
      <c r="AZ4825" s="3">
        <v>1254.82</v>
      </c>
      <c r="BA4825" s="3">
        <v>980.32</v>
      </c>
      <c r="BB4825" s="3">
        <v>646.11</v>
      </c>
      <c r="BC4825" s="3">
        <v>0</v>
      </c>
      <c r="BD4825" s="2"/>
      <c r="BE4825" s="3" t="s">
        <v>449</v>
      </c>
      <c r="BF4825" s="3" t="s">
        <v>453</v>
      </c>
    </row>
    <row r="4826" spans="1:58" ht="13.15" customHeight="1" x14ac:dyDescent="0.25">
      <c r="A4826" s="5" t="s">
        <v>3864</v>
      </c>
      <c r="B4826" s="25" t="e">
        <f>VLOOKUP(Tabla1[[#This Row],[nombre ]],Tabla2[#All],1,0)</f>
        <v>#N/A</v>
      </c>
      <c r="C4826" s="3" t="s">
        <v>381</v>
      </c>
      <c r="D4826" s="3" t="s">
        <v>384</v>
      </c>
      <c r="E4826" s="26" t="s">
        <v>59</v>
      </c>
      <c r="F4826" s="3">
        <v>96</v>
      </c>
      <c r="G4826" s="2"/>
      <c r="H4826" s="4">
        <v>44543</v>
      </c>
      <c r="I4826" s="2"/>
      <c r="J4826" s="4">
        <v>26397</v>
      </c>
      <c r="K4826" s="3">
        <v>50</v>
      </c>
      <c r="L4826" s="3">
        <v>1</v>
      </c>
      <c r="M4826" s="3">
        <v>7392.33</v>
      </c>
      <c r="N4826" s="3">
        <v>1933.61</v>
      </c>
      <c r="O4826" s="3">
        <v>1933.61</v>
      </c>
      <c r="P4826" s="3">
        <v>0</v>
      </c>
      <c r="Q4826" s="2"/>
      <c r="R4826" s="3">
        <v>15</v>
      </c>
      <c r="S4826" s="3" t="s">
        <v>60</v>
      </c>
      <c r="T4826" s="3">
        <v>0</v>
      </c>
      <c r="U4826" s="3">
        <v>45</v>
      </c>
      <c r="V4826" s="3">
        <v>4167</v>
      </c>
      <c r="W4826" s="3">
        <v>1922.01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  <c r="AD4826" s="3">
        <v>0</v>
      </c>
      <c r="AE4826" s="3">
        <v>0</v>
      </c>
      <c r="AF4826" s="3">
        <v>0</v>
      </c>
      <c r="AG4826" s="3">
        <v>0</v>
      </c>
      <c r="AH4826" s="3">
        <v>0</v>
      </c>
      <c r="AI4826" s="3">
        <v>0</v>
      </c>
      <c r="AJ4826" s="3">
        <v>0</v>
      </c>
      <c r="AK4826" s="3">
        <v>0</v>
      </c>
      <c r="AL4826" s="2"/>
      <c r="AM4826" s="3">
        <v>0</v>
      </c>
      <c r="AN4826" s="3">
        <v>0</v>
      </c>
      <c r="AO4826" s="3">
        <v>0</v>
      </c>
      <c r="AP4826" s="3">
        <v>0</v>
      </c>
      <c r="AQ4826" s="3">
        <v>0</v>
      </c>
      <c r="AR4826" s="3">
        <v>0</v>
      </c>
      <c r="AS4826" s="3">
        <v>0</v>
      </c>
      <c r="AT4826" s="3">
        <v>0</v>
      </c>
      <c r="AU4826" s="3">
        <v>0</v>
      </c>
      <c r="AV4826" s="3">
        <v>0</v>
      </c>
      <c r="AW4826" s="3">
        <v>0</v>
      </c>
      <c r="AX4826" s="3">
        <v>0</v>
      </c>
      <c r="AY4826" s="3">
        <v>0</v>
      </c>
      <c r="AZ4826" s="3">
        <v>1528.95</v>
      </c>
      <c r="BA4826" s="3">
        <v>1194.48</v>
      </c>
      <c r="BB4826" s="3">
        <v>862.49</v>
      </c>
      <c r="BC4826" s="3">
        <v>0</v>
      </c>
      <c r="BD4826" s="2"/>
      <c r="BE4826" s="3" t="s">
        <v>449</v>
      </c>
      <c r="BF4826" s="3" t="s">
        <v>452</v>
      </c>
    </row>
    <row r="4827" spans="1:58" ht="13.15" customHeight="1" x14ac:dyDescent="0.25">
      <c r="A4827" s="5" t="s">
        <v>5484</v>
      </c>
      <c r="B4827" s="25" t="e">
        <f>VLOOKUP(Tabla1[[#This Row],[nombre ]],Tabla2[#All],1,0)</f>
        <v>#N/A</v>
      </c>
      <c r="C4827" s="3" t="s">
        <v>381</v>
      </c>
      <c r="D4827" s="3" t="s">
        <v>382</v>
      </c>
      <c r="E4827" s="26" t="s">
        <v>160</v>
      </c>
      <c r="F4827" s="3">
        <v>113</v>
      </c>
      <c r="G4827" s="2"/>
      <c r="H4827" s="4">
        <v>42523</v>
      </c>
      <c r="I4827" s="2"/>
      <c r="J4827" s="4">
        <v>32637</v>
      </c>
      <c r="K4827" s="3">
        <v>33</v>
      </c>
      <c r="L4827" s="3">
        <v>6</v>
      </c>
      <c r="M4827" s="3">
        <v>5774.51</v>
      </c>
      <c r="N4827" s="3">
        <v>1510.4549999999999</v>
      </c>
      <c r="O4827" s="3">
        <v>1510.4549999999999</v>
      </c>
      <c r="P4827" s="3">
        <v>806.65</v>
      </c>
      <c r="Q4827" s="2"/>
      <c r="R4827" s="3">
        <v>18</v>
      </c>
      <c r="S4827" s="3" t="s">
        <v>64</v>
      </c>
      <c r="T4827" s="3">
        <v>0</v>
      </c>
      <c r="U4827" s="3">
        <v>0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  <c r="AD4827" s="3">
        <v>0</v>
      </c>
      <c r="AE4827" s="3">
        <v>0</v>
      </c>
      <c r="AF4827" s="3">
        <v>0</v>
      </c>
      <c r="AG4827" s="3">
        <v>0</v>
      </c>
      <c r="AH4827" s="3">
        <v>0</v>
      </c>
      <c r="AI4827" s="3">
        <v>0</v>
      </c>
      <c r="AJ4827" s="3">
        <v>0</v>
      </c>
      <c r="AK4827" s="3">
        <v>0</v>
      </c>
      <c r="AL4827" s="2"/>
      <c r="AM4827" s="3">
        <v>0</v>
      </c>
      <c r="AN4827" s="3">
        <v>0</v>
      </c>
      <c r="AO4827" s="3">
        <v>0</v>
      </c>
      <c r="AP4827" s="3">
        <v>0</v>
      </c>
      <c r="AQ4827" s="3">
        <v>0</v>
      </c>
      <c r="AR4827" s="3">
        <v>0</v>
      </c>
      <c r="AS4827" s="3">
        <v>0</v>
      </c>
      <c r="AT4827" s="3">
        <v>0</v>
      </c>
      <c r="AU4827" s="3">
        <v>0</v>
      </c>
      <c r="AV4827" s="3">
        <v>0</v>
      </c>
      <c r="AW4827" s="3">
        <v>0</v>
      </c>
      <c r="AX4827" s="3">
        <v>0</v>
      </c>
      <c r="AY4827" s="3">
        <v>0</v>
      </c>
      <c r="AZ4827" s="3">
        <v>849.03</v>
      </c>
      <c r="BA4827" s="3">
        <v>663.3</v>
      </c>
      <c r="BB4827" s="3">
        <v>152.76</v>
      </c>
      <c r="BC4827" s="3">
        <v>0</v>
      </c>
      <c r="BD4827" s="2"/>
      <c r="BE4827" s="3" t="s">
        <v>449</v>
      </c>
      <c r="BF4827" s="3" t="s">
        <v>453</v>
      </c>
    </row>
    <row r="4828" spans="1:58" ht="13.15" customHeight="1" x14ac:dyDescent="0.25">
      <c r="A4828" s="5" t="s">
        <v>3865</v>
      </c>
      <c r="B4828" s="25" t="e">
        <f>VLOOKUP(Tabla1[[#This Row],[nombre ]],Tabla2[#All],1,0)</f>
        <v>#N/A</v>
      </c>
      <c r="C4828" s="3" t="s">
        <v>381</v>
      </c>
      <c r="D4828" s="3" t="s">
        <v>382</v>
      </c>
      <c r="E4828" s="26" t="s">
        <v>160</v>
      </c>
      <c r="F4828" s="3">
        <v>113</v>
      </c>
      <c r="G4828" s="2"/>
      <c r="H4828" s="4">
        <v>42523</v>
      </c>
      <c r="I4828" s="2"/>
      <c r="J4828" s="4">
        <v>29985</v>
      </c>
      <c r="K4828" s="3">
        <v>41</v>
      </c>
      <c r="L4828" s="3">
        <v>6</v>
      </c>
      <c r="M4828" s="3">
        <v>5774.51</v>
      </c>
      <c r="N4828" s="3">
        <v>1510.4549999999999</v>
      </c>
      <c r="O4828" s="3">
        <v>1510.4549999999999</v>
      </c>
      <c r="P4828" s="3">
        <v>806.65</v>
      </c>
      <c r="Q4828" s="2"/>
      <c r="R4828" s="3">
        <v>18</v>
      </c>
      <c r="S4828" s="3" t="s">
        <v>64</v>
      </c>
      <c r="T4828" s="3">
        <v>0</v>
      </c>
      <c r="U4828" s="3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  <c r="AD4828" s="3">
        <v>0</v>
      </c>
      <c r="AE4828" s="3">
        <v>0</v>
      </c>
      <c r="AF4828" s="3">
        <v>0</v>
      </c>
      <c r="AG4828" s="3">
        <v>0</v>
      </c>
      <c r="AH4828" s="3">
        <v>0</v>
      </c>
      <c r="AI4828" s="3">
        <v>0</v>
      </c>
      <c r="AJ4828" s="3">
        <v>0</v>
      </c>
      <c r="AK4828" s="3">
        <v>0</v>
      </c>
      <c r="AL4828" s="2"/>
      <c r="AM4828" s="3">
        <v>0</v>
      </c>
      <c r="AN4828" s="3">
        <v>0</v>
      </c>
      <c r="AO4828" s="3">
        <v>0</v>
      </c>
      <c r="AP4828" s="3">
        <v>0</v>
      </c>
      <c r="AQ4828" s="3">
        <v>0</v>
      </c>
      <c r="AR4828" s="3">
        <v>0</v>
      </c>
      <c r="AS4828" s="3">
        <v>0</v>
      </c>
      <c r="AT4828" s="3">
        <v>0</v>
      </c>
      <c r="AU4828" s="3">
        <v>0</v>
      </c>
      <c r="AV4828" s="3">
        <v>0</v>
      </c>
      <c r="AW4828" s="3">
        <v>0</v>
      </c>
      <c r="AX4828" s="3">
        <v>0</v>
      </c>
      <c r="AY4828" s="3">
        <v>0</v>
      </c>
      <c r="AZ4828" s="3">
        <v>849.03</v>
      </c>
      <c r="BA4828" s="3">
        <v>663.3</v>
      </c>
      <c r="BB4828" s="3">
        <v>152.76</v>
      </c>
      <c r="BC4828" s="3">
        <v>0</v>
      </c>
      <c r="BD4828" s="2"/>
      <c r="BE4828" s="3" t="s">
        <v>449</v>
      </c>
      <c r="BF4828" s="3" t="s">
        <v>453</v>
      </c>
    </row>
    <row r="4829" spans="1:58" ht="13.15" customHeight="1" x14ac:dyDescent="0.25">
      <c r="A4829" s="5" t="s">
        <v>3866</v>
      </c>
      <c r="B4829" s="25" t="e">
        <f>VLOOKUP(Tabla1[[#This Row],[nombre ]],Tabla2[#All],1,0)</f>
        <v>#N/A</v>
      </c>
      <c r="C4829" s="3" t="s">
        <v>381</v>
      </c>
      <c r="D4829" s="3" t="s">
        <v>382</v>
      </c>
      <c r="E4829" s="26" t="s">
        <v>160</v>
      </c>
      <c r="F4829" s="3">
        <v>113</v>
      </c>
      <c r="G4829" s="2"/>
      <c r="H4829" s="4">
        <v>44321</v>
      </c>
      <c r="I4829" s="2"/>
      <c r="J4829" s="4">
        <v>27377</v>
      </c>
      <c r="K4829" s="3">
        <v>48</v>
      </c>
      <c r="L4829" s="3">
        <v>1</v>
      </c>
      <c r="M4829" s="3">
        <v>5774.51</v>
      </c>
      <c r="N4829" s="3">
        <v>1510.4549999999999</v>
      </c>
      <c r="O4829" s="3">
        <v>1510.4549999999999</v>
      </c>
      <c r="P4829" s="2"/>
      <c r="Q4829" s="2"/>
      <c r="R4829" s="3">
        <v>18</v>
      </c>
      <c r="S4829" s="3" t="s">
        <v>55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  <c r="AD4829" s="3">
        <v>0</v>
      </c>
      <c r="AE4829" s="3">
        <v>0</v>
      </c>
      <c r="AF4829" s="3">
        <v>0</v>
      </c>
      <c r="AG4829" s="3">
        <v>0</v>
      </c>
      <c r="AH4829" s="3">
        <v>0</v>
      </c>
      <c r="AI4829" s="3">
        <v>0</v>
      </c>
      <c r="AJ4829" s="3">
        <v>0</v>
      </c>
      <c r="AK4829" s="3">
        <v>0</v>
      </c>
      <c r="AL4829" s="2"/>
      <c r="AM4829" s="3">
        <v>0</v>
      </c>
      <c r="AN4829" s="3">
        <v>0</v>
      </c>
      <c r="AO4829" s="3">
        <v>0</v>
      </c>
      <c r="AP4829" s="3">
        <v>0</v>
      </c>
      <c r="AQ4829" s="3">
        <v>0</v>
      </c>
      <c r="AR4829" s="3">
        <v>0</v>
      </c>
      <c r="AS4829" s="3">
        <v>0</v>
      </c>
      <c r="AT4829" s="3">
        <v>0</v>
      </c>
      <c r="AU4829" s="3">
        <v>0</v>
      </c>
      <c r="AV4829" s="3">
        <v>0</v>
      </c>
      <c r="AW4829" s="3">
        <v>0</v>
      </c>
      <c r="AX4829" s="3">
        <v>0</v>
      </c>
      <c r="AY4829" s="3">
        <v>0</v>
      </c>
      <c r="AZ4829" s="3">
        <v>0</v>
      </c>
      <c r="BA4829" s="3">
        <v>607.59</v>
      </c>
      <c r="BB4829" s="3">
        <v>65.05</v>
      </c>
      <c r="BC4829" s="3">
        <v>0</v>
      </c>
      <c r="BD4829" s="2"/>
      <c r="BE4829" s="3" t="s">
        <v>449</v>
      </c>
      <c r="BF4829" s="3" t="s">
        <v>457</v>
      </c>
    </row>
    <row r="4830" spans="1:58" ht="13.15" customHeight="1" x14ac:dyDescent="0.25">
      <c r="A4830" s="5" t="s">
        <v>5485</v>
      </c>
      <c r="B4830" s="25" t="e">
        <f>VLOOKUP(Tabla1[[#This Row],[nombre ]],Tabla2[#All],1,0)</f>
        <v>#N/A</v>
      </c>
      <c r="C4830" s="3" t="s">
        <v>381</v>
      </c>
      <c r="D4830" s="3" t="s">
        <v>382</v>
      </c>
      <c r="E4830" s="26" t="s">
        <v>160</v>
      </c>
      <c r="F4830" s="3">
        <v>113</v>
      </c>
      <c r="G4830" s="2"/>
      <c r="H4830" s="4">
        <v>44221</v>
      </c>
      <c r="I4830" s="2"/>
      <c r="J4830" s="4">
        <v>36934</v>
      </c>
      <c r="K4830" s="3">
        <v>22</v>
      </c>
      <c r="L4830" s="3">
        <v>2</v>
      </c>
      <c r="M4830" s="3">
        <v>5774.51</v>
      </c>
      <c r="N4830" s="3">
        <v>1510.4549999999999</v>
      </c>
      <c r="O4830" s="3">
        <v>1510.4549999999999</v>
      </c>
      <c r="P4830" s="3">
        <v>0</v>
      </c>
      <c r="Q4830" s="2"/>
      <c r="R4830" s="3">
        <v>18</v>
      </c>
      <c r="S4830" s="3" t="s">
        <v>60</v>
      </c>
      <c r="T4830" s="3">
        <v>0</v>
      </c>
      <c r="U4830" s="3">
        <v>98</v>
      </c>
      <c r="V4830" s="3">
        <v>7089.32</v>
      </c>
      <c r="W4830" s="3">
        <v>1501.37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0</v>
      </c>
      <c r="AD4830" s="3">
        <v>0</v>
      </c>
      <c r="AE4830" s="3">
        <v>0</v>
      </c>
      <c r="AF4830" s="3">
        <v>0</v>
      </c>
      <c r="AG4830" s="3">
        <v>0</v>
      </c>
      <c r="AH4830" s="3">
        <v>0</v>
      </c>
      <c r="AI4830" s="3">
        <v>0</v>
      </c>
      <c r="AJ4830" s="3">
        <v>0</v>
      </c>
      <c r="AK4830" s="3">
        <v>0</v>
      </c>
      <c r="AL4830" s="2"/>
      <c r="AM4830" s="3">
        <v>0</v>
      </c>
      <c r="AN4830" s="3">
        <v>0</v>
      </c>
      <c r="AO4830" s="3">
        <v>0</v>
      </c>
      <c r="AP4830" s="3">
        <v>0</v>
      </c>
      <c r="AQ4830" s="3">
        <v>0</v>
      </c>
      <c r="AR4830" s="3">
        <v>0</v>
      </c>
      <c r="AS4830" s="3">
        <v>0</v>
      </c>
      <c r="AT4830" s="3">
        <v>0</v>
      </c>
      <c r="AU4830" s="3">
        <v>0</v>
      </c>
      <c r="AV4830" s="3">
        <v>0</v>
      </c>
      <c r="AW4830" s="3">
        <v>0</v>
      </c>
      <c r="AX4830" s="3">
        <v>0</v>
      </c>
      <c r="AY4830" s="3">
        <v>0</v>
      </c>
      <c r="AZ4830" s="3">
        <v>1685.14</v>
      </c>
      <c r="BA4830" s="3">
        <v>1316.51</v>
      </c>
      <c r="BB4830" s="3">
        <v>1173.82</v>
      </c>
      <c r="BC4830" s="3">
        <v>0</v>
      </c>
      <c r="BD4830" s="2"/>
      <c r="BE4830" s="3" t="s">
        <v>449</v>
      </c>
      <c r="BF4830" s="3" t="s">
        <v>455</v>
      </c>
    </row>
    <row r="4831" spans="1:58" ht="13.15" customHeight="1" x14ac:dyDescent="0.25">
      <c r="A4831" s="5" t="s">
        <v>3867</v>
      </c>
      <c r="B4831" s="25" t="e">
        <f>VLOOKUP(Tabla1[[#This Row],[nombre ]],Tabla2[#All],1,0)</f>
        <v>#N/A</v>
      </c>
      <c r="C4831" s="3" t="s">
        <v>381</v>
      </c>
      <c r="D4831" s="3" t="s">
        <v>382</v>
      </c>
      <c r="E4831" s="26" t="s">
        <v>63</v>
      </c>
      <c r="F4831" s="3">
        <v>117</v>
      </c>
      <c r="G4831" s="2"/>
      <c r="H4831" s="4">
        <v>43395</v>
      </c>
      <c r="I4831" s="2"/>
      <c r="J4831" s="4">
        <v>23517</v>
      </c>
      <c r="K4831" s="3">
        <v>58</v>
      </c>
      <c r="L4831" s="3">
        <v>4</v>
      </c>
      <c r="M4831" s="3">
        <v>4773.91</v>
      </c>
      <c r="N4831" s="3">
        <v>1247.2049999999999</v>
      </c>
      <c r="O4831" s="3">
        <v>1247.2049999999999</v>
      </c>
      <c r="P4831" s="3">
        <v>0</v>
      </c>
      <c r="Q4831" s="2"/>
      <c r="R4831" s="3">
        <v>18</v>
      </c>
      <c r="S4831" s="3" t="s">
        <v>64</v>
      </c>
      <c r="T4831" s="3">
        <v>0</v>
      </c>
      <c r="U4831" s="3">
        <v>105</v>
      </c>
      <c r="V4831" s="3">
        <v>6276.9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  <c r="AD4831" s="3">
        <v>0</v>
      </c>
      <c r="AE4831" s="3">
        <v>0</v>
      </c>
      <c r="AF4831" s="3">
        <v>0</v>
      </c>
      <c r="AG4831" s="3">
        <v>0</v>
      </c>
      <c r="AH4831" s="3">
        <v>0</v>
      </c>
      <c r="AI4831" s="3">
        <v>0</v>
      </c>
      <c r="AJ4831" s="3">
        <v>0</v>
      </c>
      <c r="AK4831" s="3">
        <v>0</v>
      </c>
      <c r="AL4831" s="2"/>
      <c r="AM4831" s="3">
        <v>0</v>
      </c>
      <c r="AN4831" s="3">
        <v>0</v>
      </c>
      <c r="AO4831" s="3">
        <v>0</v>
      </c>
      <c r="AP4831" s="3">
        <v>0</v>
      </c>
      <c r="AQ4831" s="3">
        <v>0</v>
      </c>
      <c r="AR4831" s="3">
        <v>0</v>
      </c>
      <c r="AS4831" s="3">
        <v>0</v>
      </c>
      <c r="AT4831" s="3">
        <v>0</v>
      </c>
      <c r="AU4831" s="3">
        <v>0</v>
      </c>
      <c r="AV4831" s="3">
        <v>0</v>
      </c>
      <c r="AW4831" s="3">
        <v>0</v>
      </c>
      <c r="AX4831" s="3">
        <v>0</v>
      </c>
      <c r="AY4831" s="3">
        <v>0</v>
      </c>
      <c r="AZ4831" s="3">
        <v>1446.12</v>
      </c>
      <c r="BA4831" s="3">
        <v>1129.77</v>
      </c>
      <c r="BB4831" s="3">
        <v>902.21</v>
      </c>
      <c r="BC4831" s="3">
        <v>0</v>
      </c>
      <c r="BD4831" s="2"/>
      <c r="BE4831" s="3" t="s">
        <v>449</v>
      </c>
      <c r="BF4831" s="3" t="s">
        <v>453</v>
      </c>
    </row>
    <row r="4832" spans="1:58" ht="13.15" customHeight="1" x14ac:dyDescent="0.25">
      <c r="A4832" s="5" t="s">
        <v>3868</v>
      </c>
      <c r="B4832" s="25" t="e">
        <f>VLOOKUP(Tabla1[[#This Row],[nombre ]],Tabla2[#All],1,0)</f>
        <v>#N/A</v>
      </c>
      <c r="C4832" s="3" t="s">
        <v>381</v>
      </c>
      <c r="D4832" s="3" t="s">
        <v>382</v>
      </c>
      <c r="E4832" s="26" t="s">
        <v>160</v>
      </c>
      <c r="F4832" s="3">
        <v>113</v>
      </c>
      <c r="G4832" s="2"/>
      <c r="H4832" s="4">
        <v>44201</v>
      </c>
      <c r="I4832" s="2"/>
      <c r="J4832" s="4">
        <v>29173</v>
      </c>
      <c r="K4832" s="3">
        <v>43</v>
      </c>
      <c r="L4832" s="3">
        <v>2</v>
      </c>
      <c r="M4832" s="3">
        <v>5774.51</v>
      </c>
      <c r="N4832" s="3">
        <v>1510.4549999999999</v>
      </c>
      <c r="O4832" s="3">
        <v>1510.4549999999999</v>
      </c>
      <c r="P4832" s="2"/>
      <c r="Q4832" s="2"/>
      <c r="R4832" s="3">
        <v>18</v>
      </c>
      <c r="S4832" s="3" t="s">
        <v>55</v>
      </c>
      <c r="T4832" s="3">
        <v>0</v>
      </c>
      <c r="U4832" s="3">
        <v>105</v>
      </c>
      <c r="V4832" s="3">
        <v>7595.7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0</v>
      </c>
      <c r="AD4832" s="3">
        <v>0</v>
      </c>
      <c r="AE4832" s="3">
        <v>0</v>
      </c>
      <c r="AF4832" s="3">
        <v>0</v>
      </c>
      <c r="AG4832" s="3">
        <v>0</v>
      </c>
      <c r="AH4832" s="3">
        <v>0</v>
      </c>
      <c r="AI4832" s="3">
        <v>0</v>
      </c>
      <c r="AJ4832" s="3">
        <v>0</v>
      </c>
      <c r="AK4832" s="3">
        <v>0</v>
      </c>
      <c r="AL4832" s="2"/>
      <c r="AM4832" s="3">
        <v>0</v>
      </c>
      <c r="AN4832" s="3">
        <v>0</v>
      </c>
      <c r="AO4832" s="3">
        <v>0</v>
      </c>
      <c r="AP4832" s="3">
        <v>0</v>
      </c>
      <c r="AQ4832" s="3">
        <v>0</v>
      </c>
      <c r="AR4832" s="3">
        <v>0</v>
      </c>
      <c r="AS4832" s="3">
        <v>0</v>
      </c>
      <c r="AT4832" s="3">
        <v>0</v>
      </c>
      <c r="AU4832" s="3">
        <v>0</v>
      </c>
      <c r="AV4832" s="3">
        <v>0</v>
      </c>
      <c r="AW4832" s="3">
        <v>0</v>
      </c>
      <c r="AX4832" s="3">
        <v>0</v>
      </c>
      <c r="AY4832" s="3">
        <v>0</v>
      </c>
      <c r="AZ4832" s="3">
        <v>0</v>
      </c>
      <c r="BA4832" s="3">
        <v>1367.16</v>
      </c>
      <c r="BB4832" s="3">
        <v>1082.0899999999999</v>
      </c>
      <c r="BC4832" s="3">
        <v>0</v>
      </c>
      <c r="BD4832" s="2"/>
      <c r="BE4832" s="3" t="s">
        <v>449</v>
      </c>
      <c r="BF4832" s="3" t="s">
        <v>457</v>
      </c>
    </row>
    <row r="4833" spans="1:58" ht="13.15" customHeight="1" x14ac:dyDescent="0.25">
      <c r="A4833" s="5" t="s">
        <v>3869</v>
      </c>
      <c r="B4833" s="25" t="e">
        <f>VLOOKUP(Tabla1[[#This Row],[nombre ]],Tabla2[#All],1,0)</f>
        <v>#N/A</v>
      </c>
      <c r="C4833" s="3" t="s">
        <v>381</v>
      </c>
      <c r="D4833" s="3" t="s">
        <v>383</v>
      </c>
      <c r="E4833" s="26" t="s">
        <v>175</v>
      </c>
      <c r="F4833" s="3">
        <v>107</v>
      </c>
      <c r="G4833" s="2"/>
      <c r="H4833" s="4">
        <v>44991</v>
      </c>
      <c r="I4833" s="2"/>
      <c r="J4833" s="4">
        <v>33062</v>
      </c>
      <c r="K4833" s="3">
        <v>32</v>
      </c>
      <c r="L4833" s="3">
        <v>0</v>
      </c>
      <c r="M4833" s="3">
        <v>6334.45</v>
      </c>
      <c r="N4833" s="3">
        <v>1656.81</v>
      </c>
      <c r="O4833" s="3">
        <v>1656.81</v>
      </c>
      <c r="P4833" s="2"/>
      <c r="Q4833" s="2"/>
      <c r="R4833" s="3">
        <v>9</v>
      </c>
      <c r="S4833" s="3" t="s">
        <v>55</v>
      </c>
      <c r="T4833" s="3">
        <v>0</v>
      </c>
      <c r="U4833" s="3">
        <v>0</v>
      </c>
      <c r="V4833" s="3">
        <v>0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0</v>
      </c>
      <c r="AD4833" s="3">
        <v>0</v>
      </c>
      <c r="AE4833" s="3">
        <v>0</v>
      </c>
      <c r="AF4833" s="3">
        <v>0</v>
      </c>
      <c r="AG4833" s="3">
        <v>0</v>
      </c>
      <c r="AH4833" s="3">
        <v>0</v>
      </c>
      <c r="AI4833" s="3">
        <v>0</v>
      </c>
      <c r="AJ4833" s="3">
        <v>0</v>
      </c>
      <c r="AK4833" s="3">
        <v>0</v>
      </c>
      <c r="AL4833" s="2"/>
      <c r="AM4833" s="3">
        <v>0</v>
      </c>
      <c r="AN4833" s="3">
        <v>0</v>
      </c>
      <c r="AO4833" s="3">
        <v>0</v>
      </c>
      <c r="AP4833" s="3">
        <v>0</v>
      </c>
      <c r="AQ4833" s="3">
        <v>0</v>
      </c>
      <c r="AR4833" s="3">
        <v>0</v>
      </c>
      <c r="AS4833" s="3">
        <v>0</v>
      </c>
      <c r="AT4833" s="3">
        <v>0</v>
      </c>
      <c r="AU4833" s="3">
        <v>0</v>
      </c>
      <c r="AV4833" s="3">
        <v>0</v>
      </c>
      <c r="AW4833" s="3">
        <v>0</v>
      </c>
      <c r="AX4833" s="3">
        <v>0</v>
      </c>
      <c r="AY4833" s="3">
        <v>0</v>
      </c>
      <c r="AZ4833" s="3">
        <v>0</v>
      </c>
      <c r="BA4833" s="3">
        <v>333.24</v>
      </c>
      <c r="BB4833" s="3">
        <v>182.82</v>
      </c>
      <c r="BC4833" s="3">
        <v>0</v>
      </c>
      <c r="BD4833" s="2"/>
      <c r="BE4833" s="3" t="s">
        <v>449</v>
      </c>
      <c r="BF4833" s="3" t="s">
        <v>457</v>
      </c>
    </row>
    <row r="4834" spans="1:58" ht="13.15" customHeight="1" x14ac:dyDescent="0.25">
      <c r="A4834" s="5" t="s">
        <v>3870</v>
      </c>
      <c r="B4834" s="25" t="e">
        <f>VLOOKUP(Tabla1[[#This Row],[nombre ]],Tabla2[#All],1,0)</f>
        <v>#N/A</v>
      </c>
      <c r="C4834" s="3" t="s">
        <v>381</v>
      </c>
      <c r="D4834" s="3" t="s">
        <v>382</v>
      </c>
      <c r="E4834" s="26" t="s">
        <v>63</v>
      </c>
      <c r="F4834" s="3">
        <v>117</v>
      </c>
      <c r="G4834" s="2"/>
      <c r="H4834" s="4">
        <v>43803</v>
      </c>
      <c r="I4834" s="2"/>
      <c r="J4834" s="4">
        <v>32625</v>
      </c>
      <c r="K4834" s="3">
        <v>33</v>
      </c>
      <c r="L4834" s="3">
        <v>3</v>
      </c>
      <c r="M4834" s="3">
        <v>4773.91</v>
      </c>
      <c r="N4834" s="3">
        <v>1247.2049999999999</v>
      </c>
      <c r="O4834" s="3">
        <v>1247.2049999999999</v>
      </c>
      <c r="P4834" s="3">
        <v>0</v>
      </c>
      <c r="Q4834" s="2"/>
      <c r="R4834" s="3">
        <v>18</v>
      </c>
      <c r="S4834" s="3" t="s">
        <v>64</v>
      </c>
      <c r="T4834" s="3">
        <v>0</v>
      </c>
      <c r="U4834" s="3">
        <v>105</v>
      </c>
      <c r="V4834" s="3">
        <v>6276.9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0</v>
      </c>
      <c r="AD4834" s="3">
        <v>0</v>
      </c>
      <c r="AE4834" s="3">
        <v>0</v>
      </c>
      <c r="AF4834" s="3">
        <v>0</v>
      </c>
      <c r="AG4834" s="3">
        <v>0</v>
      </c>
      <c r="AH4834" s="3">
        <v>0</v>
      </c>
      <c r="AI4834" s="3">
        <v>0</v>
      </c>
      <c r="AJ4834" s="3">
        <v>0</v>
      </c>
      <c r="AK4834" s="3">
        <v>0</v>
      </c>
      <c r="AL4834" s="2"/>
      <c r="AM4834" s="3">
        <v>0</v>
      </c>
      <c r="AN4834" s="3">
        <v>0</v>
      </c>
      <c r="AO4834" s="3">
        <v>0</v>
      </c>
      <c r="AP4834" s="3">
        <v>0</v>
      </c>
      <c r="AQ4834" s="3">
        <v>0</v>
      </c>
      <c r="AR4834" s="3">
        <v>0</v>
      </c>
      <c r="AS4834" s="3">
        <v>0</v>
      </c>
      <c r="AT4834" s="3">
        <v>0</v>
      </c>
      <c r="AU4834" s="3">
        <v>0</v>
      </c>
      <c r="AV4834" s="3">
        <v>0</v>
      </c>
      <c r="AW4834" s="3">
        <v>0</v>
      </c>
      <c r="AX4834" s="3">
        <v>0</v>
      </c>
      <c r="AY4834" s="3">
        <v>0</v>
      </c>
      <c r="AZ4834" s="3">
        <v>1446.12</v>
      </c>
      <c r="BA4834" s="3">
        <v>1129.77</v>
      </c>
      <c r="BB4834" s="3">
        <v>902.21</v>
      </c>
      <c r="BC4834" s="3">
        <v>0</v>
      </c>
      <c r="BD4834" s="2"/>
      <c r="BE4834" s="3" t="s">
        <v>449</v>
      </c>
      <c r="BF4834" s="3" t="s">
        <v>453</v>
      </c>
    </row>
    <row r="4835" spans="1:58" ht="13.15" customHeight="1" x14ac:dyDescent="0.25">
      <c r="A4835" s="5" t="s">
        <v>5486</v>
      </c>
      <c r="B4835" s="25" t="e">
        <f>VLOOKUP(Tabla1[[#This Row],[nombre ]],Tabla2[#All],1,0)</f>
        <v>#N/A</v>
      </c>
      <c r="C4835" s="3" t="s">
        <v>381</v>
      </c>
      <c r="D4835" s="3" t="s">
        <v>382</v>
      </c>
      <c r="E4835" s="26" t="s">
        <v>160</v>
      </c>
      <c r="F4835" s="3">
        <v>113</v>
      </c>
      <c r="G4835" s="2"/>
      <c r="H4835" s="4">
        <v>43780</v>
      </c>
      <c r="I4835" s="2"/>
      <c r="J4835" s="4">
        <v>20432</v>
      </c>
      <c r="K4835" s="3">
        <v>67</v>
      </c>
      <c r="L4835" s="3">
        <v>3</v>
      </c>
      <c r="M4835" s="3">
        <v>5774.51</v>
      </c>
      <c r="N4835" s="3">
        <v>1510.4549999999999</v>
      </c>
      <c r="O4835" s="3">
        <v>1510.4549999999999</v>
      </c>
      <c r="P4835" s="2"/>
      <c r="Q4835" s="2"/>
      <c r="R4835" s="3">
        <v>18</v>
      </c>
      <c r="S4835" s="3" t="s">
        <v>55</v>
      </c>
      <c r="T4835" s="3">
        <v>0</v>
      </c>
      <c r="U4835" s="3">
        <v>90</v>
      </c>
      <c r="V4835" s="3">
        <v>6510.6</v>
      </c>
      <c r="W4835" s="3">
        <v>0</v>
      </c>
      <c r="X4835" s="3">
        <v>0</v>
      </c>
      <c r="Y4835" s="3">
        <v>0</v>
      </c>
      <c r="Z4835" s="3">
        <v>0</v>
      </c>
      <c r="AA4835" s="3">
        <v>0</v>
      </c>
      <c r="AB4835" s="3">
        <v>0</v>
      </c>
      <c r="AC4835" s="3">
        <v>0</v>
      </c>
      <c r="AD4835" s="3">
        <v>0</v>
      </c>
      <c r="AE4835" s="3">
        <v>0</v>
      </c>
      <c r="AF4835" s="3">
        <v>0</v>
      </c>
      <c r="AG4835" s="3">
        <v>0</v>
      </c>
      <c r="AH4835" s="3">
        <v>0</v>
      </c>
      <c r="AI4835" s="3">
        <v>0</v>
      </c>
      <c r="AJ4835" s="3">
        <v>0</v>
      </c>
      <c r="AK4835" s="3">
        <v>0</v>
      </c>
      <c r="AL4835" s="2"/>
      <c r="AM4835" s="3">
        <v>0</v>
      </c>
      <c r="AN4835" s="3">
        <v>0</v>
      </c>
      <c r="AO4835" s="3">
        <v>0</v>
      </c>
      <c r="AP4835" s="3">
        <v>0</v>
      </c>
      <c r="AQ4835" s="3">
        <v>0</v>
      </c>
      <c r="AR4835" s="3">
        <v>0</v>
      </c>
      <c r="AS4835" s="3">
        <v>0</v>
      </c>
      <c r="AT4835" s="3">
        <v>0</v>
      </c>
      <c r="AU4835" s="3">
        <v>0</v>
      </c>
      <c r="AV4835" s="3">
        <v>0</v>
      </c>
      <c r="AW4835" s="3">
        <v>0</v>
      </c>
      <c r="AX4835" s="3">
        <v>0</v>
      </c>
      <c r="AY4835" s="3">
        <v>0</v>
      </c>
      <c r="AZ4835" s="3">
        <v>0</v>
      </c>
      <c r="BA4835" s="3">
        <v>1287.58</v>
      </c>
      <c r="BB4835" s="3">
        <v>929.74</v>
      </c>
      <c r="BC4835" s="3">
        <v>0</v>
      </c>
      <c r="BD4835" s="2"/>
      <c r="BE4835" s="3" t="s">
        <v>449</v>
      </c>
      <c r="BF4835" s="3" t="s">
        <v>457</v>
      </c>
    </row>
    <row r="4836" spans="1:58" ht="13.15" customHeight="1" x14ac:dyDescent="0.25">
      <c r="A4836" s="5" t="s">
        <v>3871</v>
      </c>
      <c r="B4836" s="25" t="e">
        <f>VLOOKUP(Tabla1[[#This Row],[nombre ]],Tabla2[#All],1,0)</f>
        <v>#N/A</v>
      </c>
      <c r="C4836" s="3" t="s">
        <v>381</v>
      </c>
      <c r="D4836" s="3" t="s">
        <v>387</v>
      </c>
      <c r="E4836" s="26" t="s">
        <v>51</v>
      </c>
      <c r="F4836" s="3">
        <v>67</v>
      </c>
      <c r="G4836" s="2"/>
      <c r="H4836" s="4">
        <v>42810</v>
      </c>
      <c r="I4836" s="2"/>
      <c r="J4836" s="4">
        <v>20736</v>
      </c>
      <c r="K4836" s="3">
        <v>66</v>
      </c>
      <c r="L4836" s="3">
        <v>5</v>
      </c>
      <c r="M4836" s="3">
        <v>11393.12</v>
      </c>
      <c r="N4836" s="3">
        <v>2414.0250000000001</v>
      </c>
      <c r="O4836" s="3">
        <v>2414.0250000000001</v>
      </c>
      <c r="P4836" s="3">
        <v>1591.82</v>
      </c>
      <c r="Q4836" s="2"/>
      <c r="R4836" s="3">
        <v>15</v>
      </c>
      <c r="S4836" s="3" t="s">
        <v>52</v>
      </c>
      <c r="T4836" s="3">
        <v>0</v>
      </c>
      <c r="U4836" s="3">
        <v>0</v>
      </c>
      <c r="V4836" s="3">
        <v>0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0</v>
      </c>
      <c r="AD4836" s="3">
        <v>0</v>
      </c>
      <c r="AE4836" s="3">
        <v>0</v>
      </c>
      <c r="AF4836" s="3">
        <v>0</v>
      </c>
      <c r="AG4836" s="3">
        <v>0</v>
      </c>
      <c r="AH4836" s="3">
        <v>0</v>
      </c>
      <c r="AI4836" s="3">
        <v>0</v>
      </c>
      <c r="AJ4836" s="3">
        <v>0</v>
      </c>
      <c r="AK4836" s="3">
        <v>0</v>
      </c>
      <c r="AL4836" s="2"/>
      <c r="AM4836" s="3">
        <v>0</v>
      </c>
      <c r="AN4836" s="3">
        <v>0</v>
      </c>
      <c r="AO4836" s="3">
        <v>0</v>
      </c>
      <c r="AP4836" s="3">
        <v>0</v>
      </c>
      <c r="AQ4836" s="3">
        <v>0</v>
      </c>
      <c r="AR4836" s="3">
        <v>0</v>
      </c>
      <c r="AS4836" s="3">
        <v>0</v>
      </c>
      <c r="AT4836" s="3">
        <v>0</v>
      </c>
      <c r="AU4836" s="3">
        <v>0</v>
      </c>
      <c r="AV4836" s="3">
        <v>0</v>
      </c>
      <c r="AW4836" s="3">
        <v>0</v>
      </c>
      <c r="AX4836" s="3">
        <v>0</v>
      </c>
      <c r="AY4836" s="3">
        <v>0</v>
      </c>
      <c r="AZ4836" s="3">
        <v>1140.03</v>
      </c>
      <c r="BA4836" s="3">
        <v>890.65</v>
      </c>
      <c r="BB4836" s="3">
        <v>603.29999999999995</v>
      </c>
      <c r="BC4836" s="3">
        <v>0</v>
      </c>
      <c r="BD4836" s="2"/>
      <c r="BE4836" s="3" t="s">
        <v>449</v>
      </c>
      <c r="BF4836" s="3" t="s">
        <v>450</v>
      </c>
    </row>
    <row r="4837" spans="1:58" ht="13.15" customHeight="1" x14ac:dyDescent="0.25">
      <c r="A4837" s="5" t="s">
        <v>5487</v>
      </c>
      <c r="B4837" s="25" t="e">
        <f>VLOOKUP(Tabla1[[#This Row],[nombre ]],Tabla2[#All],1,0)</f>
        <v>#N/A</v>
      </c>
      <c r="C4837" s="3" t="s">
        <v>381</v>
      </c>
      <c r="D4837" s="3" t="s">
        <v>382</v>
      </c>
      <c r="E4837" s="26" t="s">
        <v>63</v>
      </c>
      <c r="F4837" s="3">
        <v>117</v>
      </c>
      <c r="G4837" s="2"/>
      <c r="H4837" s="4">
        <v>42523</v>
      </c>
      <c r="I4837" s="2"/>
      <c r="J4837" s="4">
        <v>20283</v>
      </c>
      <c r="K4837" s="3">
        <v>67</v>
      </c>
      <c r="L4837" s="3">
        <v>6</v>
      </c>
      <c r="M4837" s="3">
        <v>4773.91</v>
      </c>
      <c r="N4837" s="3">
        <v>1247.2049999999999</v>
      </c>
      <c r="O4837" s="3">
        <v>1247.2049999999999</v>
      </c>
      <c r="P4837" s="3">
        <v>666.59</v>
      </c>
      <c r="Q4837" s="2"/>
      <c r="R4837" s="3">
        <v>18</v>
      </c>
      <c r="S4837" s="3" t="s">
        <v>64</v>
      </c>
      <c r="T4837" s="3">
        <v>0</v>
      </c>
      <c r="U4837" s="3">
        <v>0</v>
      </c>
      <c r="V4837" s="3">
        <v>0</v>
      </c>
      <c r="W4837" s="3">
        <v>0</v>
      </c>
      <c r="X4837" s="3">
        <v>0</v>
      </c>
      <c r="Y4837" s="3">
        <v>0</v>
      </c>
      <c r="Z4837" s="3">
        <v>0</v>
      </c>
      <c r="AA4837" s="3">
        <v>0</v>
      </c>
      <c r="AB4837" s="3">
        <v>0</v>
      </c>
      <c r="AC4837" s="3">
        <v>0</v>
      </c>
      <c r="AD4837" s="3">
        <v>0</v>
      </c>
      <c r="AE4837" s="3">
        <v>0</v>
      </c>
      <c r="AF4837" s="3">
        <v>0</v>
      </c>
      <c r="AG4837" s="3">
        <v>0</v>
      </c>
      <c r="AH4837" s="3">
        <v>0</v>
      </c>
      <c r="AI4837" s="3">
        <v>0</v>
      </c>
      <c r="AJ4837" s="3">
        <v>0</v>
      </c>
      <c r="AK4837" s="3">
        <v>0</v>
      </c>
      <c r="AL4837" s="2"/>
      <c r="AM4837" s="3">
        <v>0</v>
      </c>
      <c r="AN4837" s="3">
        <v>0</v>
      </c>
      <c r="AO4837" s="3">
        <v>0</v>
      </c>
      <c r="AP4837" s="3">
        <v>0</v>
      </c>
      <c r="AQ4837" s="3">
        <v>0</v>
      </c>
      <c r="AR4837" s="3">
        <v>0</v>
      </c>
      <c r="AS4837" s="3">
        <v>0</v>
      </c>
      <c r="AT4837" s="3">
        <v>0</v>
      </c>
      <c r="AU4837" s="3">
        <v>0</v>
      </c>
      <c r="AV4837" s="3">
        <v>0</v>
      </c>
      <c r="AW4837" s="3">
        <v>0</v>
      </c>
      <c r="AX4837" s="3">
        <v>0</v>
      </c>
      <c r="AY4837" s="3">
        <v>0</v>
      </c>
      <c r="AZ4837" s="3">
        <v>701.61</v>
      </c>
      <c r="BA4837" s="3">
        <v>548.13</v>
      </c>
      <c r="BB4837" s="3">
        <v>38.520000000000003</v>
      </c>
      <c r="BC4837" s="3">
        <v>0</v>
      </c>
      <c r="BD4837" s="2"/>
      <c r="BE4837" s="3" t="s">
        <v>449</v>
      </c>
      <c r="BF4837" s="3" t="s">
        <v>453</v>
      </c>
    </row>
    <row r="4838" spans="1:58" ht="13.15" customHeight="1" x14ac:dyDescent="0.25">
      <c r="A4838" s="5" t="s">
        <v>5488</v>
      </c>
      <c r="B4838" s="25" t="e">
        <f>VLOOKUP(Tabla1[[#This Row],[nombre ]],Tabla2[#All],1,0)</f>
        <v>#N/A</v>
      </c>
      <c r="C4838" s="3" t="s">
        <v>381</v>
      </c>
      <c r="D4838" s="3" t="s">
        <v>382</v>
      </c>
      <c r="E4838" s="26" t="s">
        <v>63</v>
      </c>
      <c r="F4838" s="3">
        <v>117</v>
      </c>
      <c r="G4838" s="2"/>
      <c r="H4838" s="4">
        <v>43395</v>
      </c>
      <c r="I4838" s="2"/>
      <c r="J4838" s="4">
        <v>27336</v>
      </c>
      <c r="K4838" s="3">
        <v>48</v>
      </c>
      <c r="L4838" s="3">
        <v>4</v>
      </c>
      <c r="M4838" s="3">
        <v>4773.91</v>
      </c>
      <c r="N4838" s="3">
        <v>1247.2049999999999</v>
      </c>
      <c r="O4838" s="3">
        <v>1247.2049999999999</v>
      </c>
      <c r="P4838" s="3">
        <v>0</v>
      </c>
      <c r="Q4838" s="2"/>
      <c r="R4838" s="3">
        <v>18</v>
      </c>
      <c r="S4838" s="3" t="s">
        <v>64</v>
      </c>
      <c r="T4838" s="3">
        <v>0</v>
      </c>
      <c r="U4838" s="3">
        <v>105</v>
      </c>
      <c r="V4838" s="3">
        <v>6276.9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0</v>
      </c>
      <c r="AD4838" s="3">
        <v>0</v>
      </c>
      <c r="AE4838" s="3">
        <v>0</v>
      </c>
      <c r="AF4838" s="3">
        <v>0</v>
      </c>
      <c r="AG4838" s="3">
        <v>0</v>
      </c>
      <c r="AH4838" s="3">
        <v>0</v>
      </c>
      <c r="AI4838" s="3">
        <v>0</v>
      </c>
      <c r="AJ4838" s="3">
        <v>0</v>
      </c>
      <c r="AK4838" s="3">
        <v>0</v>
      </c>
      <c r="AL4838" s="2"/>
      <c r="AM4838" s="3">
        <v>0</v>
      </c>
      <c r="AN4838" s="3">
        <v>0</v>
      </c>
      <c r="AO4838" s="3">
        <v>0</v>
      </c>
      <c r="AP4838" s="3">
        <v>0</v>
      </c>
      <c r="AQ4838" s="3">
        <v>0</v>
      </c>
      <c r="AR4838" s="3">
        <v>0</v>
      </c>
      <c r="AS4838" s="3">
        <v>0</v>
      </c>
      <c r="AT4838" s="3">
        <v>0</v>
      </c>
      <c r="AU4838" s="3">
        <v>0</v>
      </c>
      <c r="AV4838" s="3">
        <v>0</v>
      </c>
      <c r="AW4838" s="3">
        <v>0</v>
      </c>
      <c r="AX4838" s="3">
        <v>0</v>
      </c>
      <c r="AY4838" s="3">
        <v>0</v>
      </c>
      <c r="AZ4838" s="3">
        <v>1476.72</v>
      </c>
      <c r="BA4838" s="3">
        <v>1153.68</v>
      </c>
      <c r="BB4838" s="3">
        <v>950.67</v>
      </c>
      <c r="BC4838" s="3">
        <v>0</v>
      </c>
      <c r="BD4838" s="2"/>
      <c r="BE4838" s="3" t="s">
        <v>449</v>
      </c>
      <c r="BF4838" s="3" t="s">
        <v>453</v>
      </c>
    </row>
    <row r="4839" spans="1:58" ht="13.15" customHeight="1" x14ac:dyDescent="0.25">
      <c r="A4839" s="5" t="s">
        <v>3872</v>
      </c>
      <c r="B4839" s="25" t="e">
        <f>VLOOKUP(Tabla1[[#This Row],[nombre ]],Tabla2[#All],1,0)</f>
        <v>#N/A</v>
      </c>
      <c r="C4839" s="3" t="s">
        <v>381</v>
      </c>
      <c r="D4839" s="3" t="s">
        <v>383</v>
      </c>
      <c r="E4839" s="26" t="s">
        <v>160</v>
      </c>
      <c r="F4839" s="3">
        <v>113</v>
      </c>
      <c r="G4839" s="2"/>
      <c r="H4839" s="4">
        <v>42523</v>
      </c>
      <c r="I4839" s="2"/>
      <c r="J4839" s="4">
        <v>16708</v>
      </c>
      <c r="K4839" s="3">
        <v>77</v>
      </c>
      <c r="L4839" s="3">
        <v>6</v>
      </c>
      <c r="M4839" s="3">
        <v>5774.51</v>
      </c>
      <c r="N4839" s="3">
        <v>1510.4549999999999</v>
      </c>
      <c r="O4839" s="3">
        <v>1510.4549999999999</v>
      </c>
      <c r="P4839" s="3">
        <v>806.65</v>
      </c>
      <c r="Q4839" s="2"/>
      <c r="R4839" s="3">
        <v>18</v>
      </c>
      <c r="S4839" s="3" t="s">
        <v>64</v>
      </c>
      <c r="T4839" s="3">
        <v>0</v>
      </c>
      <c r="U4839" s="3">
        <v>0</v>
      </c>
      <c r="V4839" s="3">
        <v>0</v>
      </c>
      <c r="W4839" s="3">
        <v>0</v>
      </c>
      <c r="X4839" s="3">
        <v>0</v>
      </c>
      <c r="Y4839" s="3">
        <v>0</v>
      </c>
      <c r="Z4839" s="3">
        <v>0</v>
      </c>
      <c r="AA4839" s="3">
        <v>0</v>
      </c>
      <c r="AB4839" s="3">
        <v>0</v>
      </c>
      <c r="AC4839" s="3">
        <v>0</v>
      </c>
      <c r="AD4839" s="3">
        <v>0</v>
      </c>
      <c r="AE4839" s="3">
        <v>0</v>
      </c>
      <c r="AF4839" s="3">
        <v>0</v>
      </c>
      <c r="AG4839" s="3">
        <v>0</v>
      </c>
      <c r="AH4839" s="3">
        <v>0</v>
      </c>
      <c r="AI4839" s="3">
        <v>0</v>
      </c>
      <c r="AJ4839" s="3">
        <v>0</v>
      </c>
      <c r="AK4839" s="3">
        <v>0</v>
      </c>
      <c r="AL4839" s="2"/>
      <c r="AM4839" s="3">
        <v>0</v>
      </c>
      <c r="AN4839" s="3">
        <v>0</v>
      </c>
      <c r="AO4839" s="3">
        <v>0</v>
      </c>
      <c r="AP4839" s="3">
        <v>0</v>
      </c>
      <c r="AQ4839" s="3">
        <v>0</v>
      </c>
      <c r="AR4839" s="3">
        <v>0</v>
      </c>
      <c r="AS4839" s="3">
        <v>0</v>
      </c>
      <c r="AT4839" s="3">
        <v>0</v>
      </c>
      <c r="AU4839" s="3">
        <v>0</v>
      </c>
      <c r="AV4839" s="3">
        <v>0</v>
      </c>
      <c r="AW4839" s="3">
        <v>0</v>
      </c>
      <c r="AX4839" s="3">
        <v>0</v>
      </c>
      <c r="AY4839" s="3">
        <v>0</v>
      </c>
      <c r="AZ4839" s="3">
        <v>849.03</v>
      </c>
      <c r="BA4839" s="3">
        <v>663.3</v>
      </c>
      <c r="BB4839" s="3">
        <v>152.76</v>
      </c>
      <c r="BC4839" s="3">
        <v>0</v>
      </c>
      <c r="BD4839" s="2"/>
      <c r="BE4839" s="3" t="s">
        <v>449</v>
      </c>
      <c r="BF4839" s="3" t="s">
        <v>453</v>
      </c>
    </row>
    <row r="4840" spans="1:58" ht="13.15" customHeight="1" x14ac:dyDescent="0.25">
      <c r="A4840" s="5" t="s">
        <v>3873</v>
      </c>
      <c r="B4840" s="25" t="e">
        <f>VLOOKUP(Tabla1[[#This Row],[nombre ]],Tabla2[#All],1,0)</f>
        <v>#N/A</v>
      </c>
      <c r="C4840" s="3" t="s">
        <v>381</v>
      </c>
      <c r="D4840" s="3" t="s">
        <v>383</v>
      </c>
      <c r="E4840" s="26" t="s">
        <v>63</v>
      </c>
      <c r="F4840" s="3">
        <v>117</v>
      </c>
      <c r="G4840" s="2"/>
      <c r="H4840" s="4">
        <v>44967</v>
      </c>
      <c r="I4840" s="2"/>
      <c r="J4840" s="4">
        <v>35381</v>
      </c>
      <c r="K4840" s="3">
        <v>26</v>
      </c>
      <c r="L4840" s="3">
        <v>0</v>
      </c>
      <c r="M4840" s="3">
        <v>4773.91</v>
      </c>
      <c r="N4840" s="3">
        <v>1247.2049999999999</v>
      </c>
      <c r="O4840" s="3">
        <v>1247.2049999999999</v>
      </c>
      <c r="P4840" s="3">
        <v>0</v>
      </c>
      <c r="Q4840" s="2"/>
      <c r="R4840" s="3">
        <v>18</v>
      </c>
      <c r="S4840" s="3" t="s">
        <v>64</v>
      </c>
      <c r="T4840" s="3">
        <v>0</v>
      </c>
      <c r="U4840" s="3">
        <v>15</v>
      </c>
      <c r="V4840" s="3">
        <v>896.7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  <c r="AD4840" s="3">
        <v>0</v>
      </c>
      <c r="AE4840" s="3">
        <v>0</v>
      </c>
      <c r="AF4840" s="3">
        <v>0</v>
      </c>
      <c r="AG4840" s="3">
        <v>0</v>
      </c>
      <c r="AH4840" s="3">
        <v>0</v>
      </c>
      <c r="AI4840" s="3">
        <v>0</v>
      </c>
      <c r="AJ4840" s="3">
        <v>0</v>
      </c>
      <c r="AK4840" s="3">
        <v>0</v>
      </c>
      <c r="AL4840" s="2"/>
      <c r="AM4840" s="3">
        <v>0</v>
      </c>
      <c r="AN4840" s="3">
        <v>0</v>
      </c>
      <c r="AO4840" s="3">
        <v>0</v>
      </c>
      <c r="AP4840" s="3">
        <v>0</v>
      </c>
      <c r="AQ4840" s="3">
        <v>0</v>
      </c>
      <c r="AR4840" s="3">
        <v>0</v>
      </c>
      <c r="AS4840" s="3">
        <v>0</v>
      </c>
      <c r="AT4840" s="3">
        <v>0</v>
      </c>
      <c r="AU4840" s="3">
        <v>0</v>
      </c>
      <c r="AV4840" s="3">
        <v>0</v>
      </c>
      <c r="AW4840" s="3">
        <v>0</v>
      </c>
      <c r="AX4840" s="3">
        <v>0</v>
      </c>
      <c r="AY4840" s="3">
        <v>0</v>
      </c>
      <c r="AZ4840" s="3">
        <v>757.46</v>
      </c>
      <c r="BA4840" s="3">
        <v>591.75</v>
      </c>
      <c r="BB4840" s="3">
        <v>69.88</v>
      </c>
      <c r="BC4840" s="3">
        <v>0</v>
      </c>
      <c r="BD4840" s="2"/>
      <c r="BE4840" s="3" t="s">
        <v>449</v>
      </c>
      <c r="BF4840" s="3" t="s">
        <v>453</v>
      </c>
    </row>
    <row r="4841" spans="1:58" ht="13.15" customHeight="1" x14ac:dyDescent="0.25">
      <c r="A4841" s="5" t="s">
        <v>3874</v>
      </c>
      <c r="B4841" s="25" t="e">
        <f>VLOOKUP(Tabla1[[#This Row],[nombre ]],Tabla2[#All],1,0)</f>
        <v>#N/A</v>
      </c>
      <c r="C4841" s="3" t="s">
        <v>381</v>
      </c>
      <c r="D4841" s="3" t="s">
        <v>382</v>
      </c>
      <c r="E4841" s="26" t="s">
        <v>160</v>
      </c>
      <c r="F4841" s="3">
        <v>113</v>
      </c>
      <c r="G4841" s="2"/>
      <c r="H4841" s="4">
        <v>44217</v>
      </c>
      <c r="I4841" s="2"/>
      <c r="J4841" s="4">
        <v>26418</v>
      </c>
      <c r="K4841" s="3">
        <v>50</v>
      </c>
      <c r="L4841" s="3">
        <v>2</v>
      </c>
      <c r="M4841" s="3">
        <v>5774.51</v>
      </c>
      <c r="N4841" s="3">
        <v>1510.4549999999999</v>
      </c>
      <c r="O4841" s="3">
        <v>1510.4549999999999</v>
      </c>
      <c r="P4841" s="2"/>
      <c r="Q4841" s="2"/>
      <c r="R4841" s="3">
        <v>18</v>
      </c>
      <c r="S4841" s="3" t="s">
        <v>55</v>
      </c>
      <c r="T4841" s="3">
        <v>0</v>
      </c>
      <c r="U4841" s="3">
        <v>90</v>
      </c>
      <c r="V4841" s="3">
        <v>6510.6</v>
      </c>
      <c r="W4841" s="3">
        <v>0</v>
      </c>
      <c r="X4841" s="3">
        <v>0</v>
      </c>
      <c r="Y4841" s="3">
        <v>0</v>
      </c>
      <c r="Z4841" s="3">
        <v>0</v>
      </c>
      <c r="AA4841" s="3">
        <v>0</v>
      </c>
      <c r="AB4841" s="3">
        <v>0</v>
      </c>
      <c r="AC4841" s="3">
        <v>0</v>
      </c>
      <c r="AD4841" s="3">
        <v>0</v>
      </c>
      <c r="AE4841" s="3">
        <v>0</v>
      </c>
      <c r="AF4841" s="3">
        <v>0</v>
      </c>
      <c r="AG4841" s="3">
        <v>0</v>
      </c>
      <c r="AH4841" s="3">
        <v>0</v>
      </c>
      <c r="AI4841" s="3">
        <v>0</v>
      </c>
      <c r="AJ4841" s="3">
        <v>0</v>
      </c>
      <c r="AK4841" s="3">
        <v>0</v>
      </c>
      <c r="AL4841" s="2"/>
      <c r="AM4841" s="3">
        <v>0</v>
      </c>
      <c r="AN4841" s="3">
        <v>0</v>
      </c>
      <c r="AO4841" s="3">
        <v>0</v>
      </c>
      <c r="AP4841" s="3">
        <v>0</v>
      </c>
      <c r="AQ4841" s="3">
        <v>0</v>
      </c>
      <c r="AR4841" s="3">
        <v>0</v>
      </c>
      <c r="AS4841" s="3">
        <v>0</v>
      </c>
      <c r="AT4841" s="3">
        <v>0</v>
      </c>
      <c r="AU4841" s="3">
        <v>0</v>
      </c>
      <c r="AV4841" s="3">
        <v>0</v>
      </c>
      <c r="AW4841" s="3">
        <v>0</v>
      </c>
      <c r="AX4841" s="3">
        <v>0</v>
      </c>
      <c r="AY4841" s="3">
        <v>0</v>
      </c>
      <c r="AZ4841" s="3">
        <v>0</v>
      </c>
      <c r="BA4841" s="3">
        <v>1258.6500000000001</v>
      </c>
      <c r="BB4841" s="3">
        <v>872.5</v>
      </c>
      <c r="BC4841" s="3">
        <v>0</v>
      </c>
      <c r="BD4841" s="2"/>
      <c r="BE4841" s="3" t="s">
        <v>449</v>
      </c>
      <c r="BF4841" s="3" t="s">
        <v>457</v>
      </c>
    </row>
    <row r="4842" spans="1:58" ht="13.15" customHeight="1" x14ac:dyDescent="0.25">
      <c r="A4842" s="5" t="s">
        <v>5489</v>
      </c>
      <c r="B4842" s="25" t="e">
        <f>VLOOKUP(Tabla1[[#This Row],[nombre ]],Tabla2[#All],1,0)</f>
        <v>#N/A</v>
      </c>
      <c r="C4842" s="3" t="s">
        <v>381</v>
      </c>
      <c r="D4842" s="3" t="s">
        <v>382</v>
      </c>
      <c r="E4842" s="26" t="s">
        <v>69</v>
      </c>
      <c r="F4842" s="3">
        <v>75</v>
      </c>
      <c r="G4842" s="2"/>
      <c r="H4842" s="4">
        <v>36326</v>
      </c>
      <c r="I4842" s="2"/>
      <c r="J4842" s="4">
        <v>26280</v>
      </c>
      <c r="K4842" s="3">
        <v>51</v>
      </c>
      <c r="L4842" s="3">
        <v>23</v>
      </c>
      <c r="M4842" s="3">
        <v>10553.19</v>
      </c>
      <c r="N4842" s="3">
        <v>2604.1149999999998</v>
      </c>
      <c r="O4842" s="3">
        <v>2604.1149999999998</v>
      </c>
      <c r="P4842" s="3">
        <v>2370.6</v>
      </c>
      <c r="Q4842" s="2"/>
      <c r="R4842" s="3">
        <v>18</v>
      </c>
      <c r="S4842" s="3" t="s">
        <v>60</v>
      </c>
      <c r="T4842" s="3">
        <v>0</v>
      </c>
      <c r="U4842" s="3">
        <v>110</v>
      </c>
      <c r="V4842" s="3">
        <v>14258.2</v>
      </c>
      <c r="W4842" s="3">
        <v>2743.83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0</v>
      </c>
      <c r="AD4842" s="3">
        <v>0</v>
      </c>
      <c r="AE4842" s="3">
        <v>0</v>
      </c>
      <c r="AF4842" s="3">
        <v>0</v>
      </c>
      <c r="AG4842" s="3">
        <v>0</v>
      </c>
      <c r="AH4842" s="3">
        <v>0</v>
      </c>
      <c r="AI4842" s="3">
        <v>0</v>
      </c>
      <c r="AJ4842" s="3">
        <v>0</v>
      </c>
      <c r="AK4842" s="3">
        <v>0</v>
      </c>
      <c r="AL4842" s="2"/>
      <c r="AM4842" s="3">
        <v>0</v>
      </c>
      <c r="AN4842" s="3">
        <v>0</v>
      </c>
      <c r="AO4842" s="3">
        <v>0</v>
      </c>
      <c r="AP4842" s="3">
        <v>0</v>
      </c>
      <c r="AQ4842" s="3">
        <v>0</v>
      </c>
      <c r="AR4842" s="3">
        <v>0</v>
      </c>
      <c r="AS4842" s="3">
        <v>0</v>
      </c>
      <c r="AT4842" s="3">
        <v>0</v>
      </c>
      <c r="AU4842" s="3">
        <v>0</v>
      </c>
      <c r="AV4842" s="3">
        <v>0</v>
      </c>
      <c r="AW4842" s="3">
        <v>0</v>
      </c>
      <c r="AX4842" s="3">
        <v>0</v>
      </c>
      <c r="AY4842" s="3">
        <v>0</v>
      </c>
      <c r="AZ4842" s="3">
        <v>3428.31</v>
      </c>
      <c r="BA4842" s="3">
        <v>2678.35</v>
      </c>
      <c r="BB4842" s="3">
        <v>3693</v>
      </c>
      <c r="BC4842" s="3">
        <v>0</v>
      </c>
      <c r="BD4842" s="2"/>
      <c r="BE4842" s="3" t="s">
        <v>449</v>
      </c>
      <c r="BF4842" s="3" t="s">
        <v>455</v>
      </c>
    </row>
    <row r="4843" spans="1:58" ht="13.15" customHeight="1" x14ac:dyDescent="0.25">
      <c r="A4843" s="5" t="s">
        <v>3875</v>
      </c>
      <c r="B4843" s="25" t="e">
        <f>VLOOKUP(Tabla1[[#This Row],[nombre ]],Tabla2[#All],1,0)</f>
        <v>#N/A</v>
      </c>
      <c r="C4843" s="3" t="s">
        <v>381</v>
      </c>
      <c r="D4843" s="3" t="s">
        <v>386</v>
      </c>
      <c r="E4843" s="26" t="s">
        <v>160</v>
      </c>
      <c r="F4843" s="3">
        <v>113</v>
      </c>
      <c r="G4843" s="2"/>
      <c r="H4843" s="4">
        <v>42523</v>
      </c>
      <c r="I4843" s="2"/>
      <c r="J4843" s="4">
        <v>32690</v>
      </c>
      <c r="K4843" s="3">
        <v>33</v>
      </c>
      <c r="L4843" s="3">
        <v>6</v>
      </c>
      <c r="M4843" s="3">
        <v>5774.51</v>
      </c>
      <c r="N4843" s="3">
        <v>1510.4549999999999</v>
      </c>
      <c r="O4843" s="3">
        <v>1510.4549999999999</v>
      </c>
      <c r="P4843" s="3">
        <v>806.65</v>
      </c>
      <c r="Q4843" s="2"/>
      <c r="R4843" s="3">
        <v>18</v>
      </c>
      <c r="S4843" s="3" t="s">
        <v>60</v>
      </c>
      <c r="T4843" s="3">
        <v>0</v>
      </c>
      <c r="U4843" s="3">
        <v>102</v>
      </c>
      <c r="V4843" s="3">
        <v>7378.68</v>
      </c>
      <c r="W4843" s="3">
        <v>1501.37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  <c r="AD4843" s="3">
        <v>0</v>
      </c>
      <c r="AE4843" s="3">
        <v>0</v>
      </c>
      <c r="AF4843" s="3">
        <v>0</v>
      </c>
      <c r="AG4843" s="3">
        <v>0</v>
      </c>
      <c r="AH4843" s="3">
        <v>0</v>
      </c>
      <c r="AI4843" s="3">
        <v>0</v>
      </c>
      <c r="AJ4843" s="3">
        <v>0</v>
      </c>
      <c r="AK4843" s="3">
        <v>0</v>
      </c>
      <c r="AL4843" s="2"/>
      <c r="AM4843" s="3">
        <v>0</v>
      </c>
      <c r="AN4843" s="3">
        <v>0</v>
      </c>
      <c r="AO4843" s="3">
        <v>0</v>
      </c>
      <c r="AP4843" s="3">
        <v>0</v>
      </c>
      <c r="AQ4843" s="3">
        <v>0</v>
      </c>
      <c r="AR4843" s="3">
        <v>0</v>
      </c>
      <c r="AS4843" s="3">
        <v>0</v>
      </c>
      <c r="AT4843" s="3">
        <v>0</v>
      </c>
      <c r="AU4843" s="3">
        <v>0</v>
      </c>
      <c r="AV4843" s="3">
        <v>0</v>
      </c>
      <c r="AW4843" s="3">
        <v>0</v>
      </c>
      <c r="AX4843" s="3">
        <v>0</v>
      </c>
      <c r="AY4843" s="3">
        <v>0</v>
      </c>
      <c r="AZ4843" s="3">
        <v>1793.49</v>
      </c>
      <c r="BA4843" s="3">
        <v>1401.16</v>
      </c>
      <c r="BB4843" s="3">
        <v>1354.52</v>
      </c>
      <c r="BC4843" s="3">
        <v>0</v>
      </c>
      <c r="BD4843" s="2"/>
      <c r="BE4843" s="3" t="s">
        <v>449</v>
      </c>
      <c r="BF4843" s="3" t="s">
        <v>455</v>
      </c>
    </row>
    <row r="4844" spans="1:58" ht="13.15" customHeight="1" x14ac:dyDescent="0.25">
      <c r="A4844" s="5" t="s">
        <v>3876</v>
      </c>
      <c r="B4844" s="25" t="e">
        <f>VLOOKUP(Tabla1[[#This Row],[nombre ]],Tabla2[#All],1,0)</f>
        <v>#N/A</v>
      </c>
      <c r="C4844" s="3" t="s">
        <v>381</v>
      </c>
      <c r="D4844" s="3" t="s">
        <v>387</v>
      </c>
      <c r="E4844" s="26" t="s">
        <v>51</v>
      </c>
      <c r="F4844" s="3">
        <v>67</v>
      </c>
      <c r="G4844" s="2"/>
      <c r="H4844" s="4">
        <v>43754</v>
      </c>
      <c r="I4844" s="2"/>
      <c r="J4844" s="4">
        <v>31421</v>
      </c>
      <c r="K4844" s="3">
        <v>37</v>
      </c>
      <c r="L4844" s="3">
        <v>3</v>
      </c>
      <c r="M4844" s="3">
        <v>11393.12</v>
      </c>
      <c r="N4844" s="3">
        <v>2414.0250000000001</v>
      </c>
      <c r="O4844" s="3">
        <v>2414.0250000000001</v>
      </c>
      <c r="P4844" s="3">
        <v>0</v>
      </c>
      <c r="Q4844" s="2"/>
      <c r="R4844" s="3">
        <v>15</v>
      </c>
      <c r="S4844" s="3" t="s">
        <v>52</v>
      </c>
      <c r="T4844" s="3">
        <v>0</v>
      </c>
      <c r="U4844" s="3">
        <v>40</v>
      </c>
      <c r="V4844" s="3">
        <v>5407.2</v>
      </c>
      <c r="W4844" s="3">
        <v>0</v>
      </c>
      <c r="X4844" s="3">
        <v>0</v>
      </c>
      <c r="Y4844" s="3">
        <v>0</v>
      </c>
      <c r="Z4844" s="3">
        <v>0</v>
      </c>
      <c r="AA4844" s="3">
        <v>0</v>
      </c>
      <c r="AB4844" s="3">
        <v>0</v>
      </c>
      <c r="AC4844" s="3">
        <v>0</v>
      </c>
      <c r="AD4844" s="3">
        <v>0</v>
      </c>
      <c r="AE4844" s="3">
        <v>0</v>
      </c>
      <c r="AF4844" s="3">
        <v>0</v>
      </c>
      <c r="AG4844" s="3">
        <v>0</v>
      </c>
      <c r="AH4844" s="3">
        <v>0</v>
      </c>
      <c r="AI4844" s="3">
        <v>0</v>
      </c>
      <c r="AJ4844" s="3">
        <v>0</v>
      </c>
      <c r="AK4844" s="3">
        <v>0</v>
      </c>
      <c r="AL4844" s="2"/>
      <c r="AM4844" s="3">
        <v>0</v>
      </c>
      <c r="AN4844" s="3">
        <v>0</v>
      </c>
      <c r="AO4844" s="3">
        <v>0</v>
      </c>
      <c r="AP4844" s="3">
        <v>0</v>
      </c>
      <c r="AQ4844" s="3">
        <v>0</v>
      </c>
      <c r="AR4844" s="3">
        <v>0</v>
      </c>
      <c r="AS4844" s="3">
        <v>0</v>
      </c>
      <c r="AT4844" s="3">
        <v>0</v>
      </c>
      <c r="AU4844" s="3">
        <v>0</v>
      </c>
      <c r="AV4844" s="3">
        <v>0</v>
      </c>
      <c r="AW4844" s="3">
        <v>0</v>
      </c>
      <c r="AX4844" s="3">
        <v>0</v>
      </c>
      <c r="AY4844" s="3">
        <v>0</v>
      </c>
      <c r="AZ4844" s="3">
        <v>1730.28</v>
      </c>
      <c r="BA4844" s="3">
        <v>1351.78</v>
      </c>
      <c r="BB4844" s="3">
        <v>1327.11</v>
      </c>
      <c r="BC4844" s="3">
        <v>0</v>
      </c>
      <c r="BD4844" s="2"/>
      <c r="BE4844" s="3" t="s">
        <v>449</v>
      </c>
      <c r="BF4844" s="3" t="s">
        <v>450</v>
      </c>
    </row>
    <row r="4845" spans="1:58" ht="13.15" customHeight="1" x14ac:dyDescent="0.25">
      <c r="A4845" s="5" t="s">
        <v>5490</v>
      </c>
      <c r="B4845" s="25" t="e">
        <f>VLOOKUP(Tabla1[[#This Row],[nombre ]],Tabla2[#All],1,0)</f>
        <v>#N/A</v>
      </c>
      <c r="C4845" s="3" t="s">
        <v>381</v>
      </c>
      <c r="D4845" s="3" t="s">
        <v>383</v>
      </c>
      <c r="E4845" s="26" t="s">
        <v>175</v>
      </c>
      <c r="F4845" s="3">
        <v>107</v>
      </c>
      <c r="G4845" s="2"/>
      <c r="H4845" s="4">
        <v>39814</v>
      </c>
      <c r="I4845" s="2"/>
      <c r="J4845" s="4">
        <v>20679</v>
      </c>
      <c r="K4845" s="3">
        <v>66</v>
      </c>
      <c r="L4845" s="3">
        <v>14</v>
      </c>
      <c r="M4845" s="3">
        <v>6334.45</v>
      </c>
      <c r="N4845" s="3">
        <v>1656.81</v>
      </c>
      <c r="O4845" s="3">
        <v>1656.81</v>
      </c>
      <c r="P4845" s="3">
        <v>1338.85</v>
      </c>
      <c r="Q4845" s="2"/>
      <c r="R4845" s="3">
        <v>18</v>
      </c>
      <c r="S4845" s="3" t="s">
        <v>64</v>
      </c>
      <c r="T4845" s="3">
        <v>0</v>
      </c>
      <c r="U4845" s="3">
        <v>0</v>
      </c>
      <c r="V4845" s="3">
        <v>0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0</v>
      </c>
      <c r="AD4845" s="3">
        <v>0</v>
      </c>
      <c r="AE4845" s="3">
        <v>0</v>
      </c>
      <c r="AF4845" s="3">
        <v>0</v>
      </c>
      <c r="AG4845" s="3">
        <v>0</v>
      </c>
      <c r="AH4845" s="3">
        <v>0</v>
      </c>
      <c r="AI4845" s="3">
        <v>0</v>
      </c>
      <c r="AJ4845" s="3">
        <v>0</v>
      </c>
      <c r="AK4845" s="3">
        <v>0</v>
      </c>
      <c r="AL4845" s="2"/>
      <c r="AM4845" s="3">
        <v>0</v>
      </c>
      <c r="AN4845" s="3">
        <v>0</v>
      </c>
      <c r="AO4845" s="3">
        <v>0</v>
      </c>
      <c r="AP4845" s="3">
        <v>0</v>
      </c>
      <c r="AQ4845" s="3">
        <v>0</v>
      </c>
      <c r="AR4845" s="3">
        <v>0</v>
      </c>
      <c r="AS4845" s="3">
        <v>0</v>
      </c>
      <c r="AT4845" s="3">
        <v>0</v>
      </c>
      <c r="AU4845" s="3">
        <v>0</v>
      </c>
      <c r="AV4845" s="3">
        <v>0</v>
      </c>
      <c r="AW4845" s="3">
        <v>0</v>
      </c>
      <c r="AX4845" s="3">
        <v>0</v>
      </c>
      <c r="AY4845" s="3">
        <v>0</v>
      </c>
      <c r="AZ4845" s="3">
        <v>971.49</v>
      </c>
      <c r="BA4845" s="3">
        <v>758.97</v>
      </c>
      <c r="BB4845" s="3">
        <v>413.14</v>
      </c>
      <c r="BC4845" s="3">
        <v>0</v>
      </c>
      <c r="BD4845" s="2"/>
      <c r="BE4845" s="3" t="s">
        <v>449</v>
      </c>
      <c r="BF4845" s="3" t="s">
        <v>453</v>
      </c>
    </row>
    <row r="4846" spans="1:58" ht="13.15" customHeight="1" x14ac:dyDescent="0.25">
      <c r="A4846" s="5" t="s">
        <v>3877</v>
      </c>
      <c r="B4846" s="25" t="e">
        <f>VLOOKUP(Tabla1[[#This Row],[nombre ]],Tabla2[#All],1,0)</f>
        <v>#N/A</v>
      </c>
      <c r="C4846" s="3" t="s">
        <v>381</v>
      </c>
      <c r="D4846" s="3" t="s">
        <v>382</v>
      </c>
      <c r="E4846" s="26" t="s">
        <v>63</v>
      </c>
      <c r="F4846" s="3">
        <v>117</v>
      </c>
      <c r="G4846" s="2"/>
      <c r="H4846" s="4">
        <v>44908</v>
      </c>
      <c r="I4846" s="2"/>
      <c r="J4846" s="4">
        <v>23072</v>
      </c>
      <c r="K4846" s="3">
        <v>60</v>
      </c>
      <c r="L4846" s="3">
        <v>0</v>
      </c>
      <c r="M4846" s="3">
        <v>4773.91</v>
      </c>
      <c r="N4846" s="3">
        <v>1247.2049999999999</v>
      </c>
      <c r="O4846" s="3">
        <v>1247.2049999999999</v>
      </c>
      <c r="P4846" s="3">
        <v>0</v>
      </c>
      <c r="Q4846" s="2"/>
      <c r="R4846" s="3">
        <v>18</v>
      </c>
      <c r="S4846" s="3" t="s">
        <v>64</v>
      </c>
      <c r="T4846" s="3">
        <v>0</v>
      </c>
      <c r="U4846" s="3">
        <v>90</v>
      </c>
      <c r="V4846" s="3">
        <v>5380.2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  <c r="AD4846" s="3">
        <v>0</v>
      </c>
      <c r="AE4846" s="3">
        <v>0</v>
      </c>
      <c r="AF4846" s="3">
        <v>0</v>
      </c>
      <c r="AG4846" s="3">
        <v>0</v>
      </c>
      <c r="AH4846" s="3">
        <v>0</v>
      </c>
      <c r="AI4846" s="3">
        <v>0</v>
      </c>
      <c r="AJ4846" s="3">
        <v>0</v>
      </c>
      <c r="AK4846" s="3">
        <v>0</v>
      </c>
      <c r="AL4846" s="2"/>
      <c r="AM4846" s="3">
        <v>0</v>
      </c>
      <c r="AN4846" s="3">
        <v>0</v>
      </c>
      <c r="AO4846" s="3">
        <v>0</v>
      </c>
      <c r="AP4846" s="3">
        <v>0</v>
      </c>
      <c r="AQ4846" s="3">
        <v>0</v>
      </c>
      <c r="AR4846" s="3">
        <v>0</v>
      </c>
      <c r="AS4846" s="3">
        <v>0</v>
      </c>
      <c r="AT4846" s="3">
        <v>0</v>
      </c>
      <c r="AU4846" s="3">
        <v>0</v>
      </c>
      <c r="AV4846" s="3">
        <v>0</v>
      </c>
      <c r="AW4846" s="3">
        <v>0</v>
      </c>
      <c r="AX4846" s="3">
        <v>0</v>
      </c>
      <c r="AY4846" s="3">
        <v>0</v>
      </c>
      <c r="AZ4846" s="3">
        <v>1331.34</v>
      </c>
      <c r="BA4846" s="3">
        <v>1040.0999999999999</v>
      </c>
      <c r="BB4846" s="3">
        <v>746.81</v>
      </c>
      <c r="BC4846" s="3">
        <v>0</v>
      </c>
      <c r="BD4846" s="2"/>
      <c r="BE4846" s="3" t="s">
        <v>449</v>
      </c>
      <c r="BF4846" s="3" t="s">
        <v>453</v>
      </c>
    </row>
    <row r="4847" spans="1:58" ht="13.15" customHeight="1" x14ac:dyDescent="0.25">
      <c r="A4847" s="5" t="s">
        <v>5491</v>
      </c>
      <c r="B4847" s="25" t="e">
        <f>VLOOKUP(Tabla1[[#This Row],[nombre ]],Tabla2[#All],1,0)</f>
        <v>#N/A</v>
      </c>
      <c r="C4847" s="3" t="s">
        <v>381</v>
      </c>
      <c r="D4847" s="3" t="s">
        <v>382</v>
      </c>
      <c r="E4847" s="26" t="s">
        <v>160</v>
      </c>
      <c r="F4847" s="3">
        <v>113</v>
      </c>
      <c r="G4847" s="2"/>
      <c r="H4847" s="4">
        <v>44964</v>
      </c>
      <c r="I4847" s="2"/>
      <c r="J4847" s="4">
        <v>35655</v>
      </c>
      <c r="K4847" s="3">
        <v>25</v>
      </c>
      <c r="L4847" s="3">
        <v>0</v>
      </c>
      <c r="M4847" s="3">
        <v>5774.51</v>
      </c>
      <c r="N4847" s="3">
        <v>1510.4549999999999</v>
      </c>
      <c r="O4847" s="3">
        <v>1510.4549999999999</v>
      </c>
      <c r="P4847" s="2"/>
      <c r="Q4847" s="2"/>
      <c r="R4847" s="3">
        <v>18</v>
      </c>
      <c r="S4847" s="3" t="s">
        <v>55</v>
      </c>
      <c r="T4847" s="3">
        <v>0</v>
      </c>
      <c r="U4847" s="3">
        <v>30</v>
      </c>
      <c r="V4847" s="3">
        <v>2170.1999999999998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0</v>
      </c>
      <c r="AD4847" s="3">
        <v>0</v>
      </c>
      <c r="AE4847" s="3">
        <v>0</v>
      </c>
      <c r="AF4847" s="3">
        <v>0</v>
      </c>
      <c r="AG4847" s="3">
        <v>0</v>
      </c>
      <c r="AH4847" s="3">
        <v>0</v>
      </c>
      <c r="AI4847" s="3">
        <v>0</v>
      </c>
      <c r="AJ4847" s="3">
        <v>0</v>
      </c>
      <c r="AK4847" s="3">
        <v>0</v>
      </c>
      <c r="AL4847" s="2"/>
      <c r="AM4847" s="3">
        <v>0</v>
      </c>
      <c r="AN4847" s="3">
        <v>0</v>
      </c>
      <c r="AO4847" s="3">
        <v>0</v>
      </c>
      <c r="AP4847" s="3">
        <v>0</v>
      </c>
      <c r="AQ4847" s="3">
        <v>0</v>
      </c>
      <c r="AR4847" s="3">
        <v>0</v>
      </c>
      <c r="AS4847" s="3">
        <v>0</v>
      </c>
      <c r="AT4847" s="3">
        <v>0</v>
      </c>
      <c r="AU4847" s="3">
        <v>0</v>
      </c>
      <c r="AV4847" s="3">
        <v>0</v>
      </c>
      <c r="AW4847" s="3">
        <v>0</v>
      </c>
      <c r="AX4847" s="3">
        <v>0</v>
      </c>
      <c r="AY4847" s="3">
        <v>0</v>
      </c>
      <c r="AZ4847" s="3">
        <v>0</v>
      </c>
      <c r="BA4847" s="3">
        <v>824.61</v>
      </c>
      <c r="BB4847" s="3">
        <v>361.73</v>
      </c>
      <c r="BC4847" s="3">
        <v>0</v>
      </c>
      <c r="BD4847" s="2"/>
      <c r="BE4847" s="3" t="s">
        <v>449</v>
      </c>
      <c r="BF4847" s="3" t="s">
        <v>457</v>
      </c>
    </row>
    <row r="4848" spans="1:58" ht="13.15" customHeight="1" x14ac:dyDescent="0.25">
      <c r="A4848" s="5" t="s">
        <v>3878</v>
      </c>
      <c r="B4848" s="25" t="e">
        <f>VLOOKUP(Tabla1[[#This Row],[nombre ]],Tabla2[#All],1,0)</f>
        <v>#N/A</v>
      </c>
      <c r="C4848" s="3" t="s">
        <v>381</v>
      </c>
      <c r="D4848" s="3" t="s">
        <v>383</v>
      </c>
      <c r="E4848" s="26" t="s">
        <v>160</v>
      </c>
      <c r="F4848" s="3">
        <v>113</v>
      </c>
      <c r="G4848" s="2"/>
      <c r="H4848" s="4">
        <v>44776</v>
      </c>
      <c r="I4848" s="2"/>
      <c r="J4848" s="4">
        <v>34082</v>
      </c>
      <c r="K4848" s="3">
        <v>29</v>
      </c>
      <c r="L4848" s="3">
        <v>0</v>
      </c>
      <c r="M4848" s="3">
        <v>5774.51</v>
      </c>
      <c r="N4848" s="3">
        <v>1510.4549999999999</v>
      </c>
      <c r="O4848" s="3">
        <v>1510.4549999999999</v>
      </c>
      <c r="P4848" s="3">
        <v>0</v>
      </c>
      <c r="Q4848" s="2"/>
      <c r="R4848" s="3">
        <v>18</v>
      </c>
      <c r="S4848" s="3" t="s">
        <v>60</v>
      </c>
      <c r="T4848" s="3">
        <v>0</v>
      </c>
      <c r="U4848" s="3">
        <v>90</v>
      </c>
      <c r="V4848" s="3">
        <v>6510.6</v>
      </c>
      <c r="W4848" s="3">
        <v>1501.37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  <c r="AD4848" s="3">
        <v>0</v>
      </c>
      <c r="AE4848" s="3">
        <v>0</v>
      </c>
      <c r="AF4848" s="3">
        <v>0</v>
      </c>
      <c r="AG4848" s="3">
        <v>0</v>
      </c>
      <c r="AH4848" s="3">
        <v>0</v>
      </c>
      <c r="AI4848" s="3">
        <v>0</v>
      </c>
      <c r="AJ4848" s="3">
        <v>0</v>
      </c>
      <c r="AK4848" s="3">
        <v>0</v>
      </c>
      <c r="AL4848" s="2"/>
      <c r="AM4848" s="3">
        <v>0</v>
      </c>
      <c r="AN4848" s="3">
        <v>0</v>
      </c>
      <c r="AO4848" s="3">
        <v>0</v>
      </c>
      <c r="AP4848" s="3">
        <v>0</v>
      </c>
      <c r="AQ4848" s="3">
        <v>0</v>
      </c>
      <c r="AR4848" s="3">
        <v>0</v>
      </c>
      <c r="AS4848" s="3">
        <v>0</v>
      </c>
      <c r="AT4848" s="3">
        <v>0</v>
      </c>
      <c r="AU4848" s="3">
        <v>0</v>
      </c>
      <c r="AV4848" s="3">
        <v>0</v>
      </c>
      <c r="AW4848" s="3">
        <v>0</v>
      </c>
      <c r="AX4848" s="3">
        <v>0</v>
      </c>
      <c r="AY4848" s="3">
        <v>0</v>
      </c>
      <c r="AZ4848" s="3">
        <v>1611.06</v>
      </c>
      <c r="BA4848" s="3">
        <v>1258.6500000000001</v>
      </c>
      <c r="BB4848" s="3">
        <v>1060.1500000000001</v>
      </c>
      <c r="BC4848" s="3">
        <v>0</v>
      </c>
      <c r="BD4848" s="2"/>
      <c r="BE4848" s="3" t="s">
        <v>449</v>
      </c>
      <c r="BF4848" s="3" t="s">
        <v>455</v>
      </c>
    </row>
    <row r="4849" spans="1:58" ht="13.15" customHeight="1" x14ac:dyDescent="0.25">
      <c r="A4849" s="5" t="s">
        <v>3879</v>
      </c>
      <c r="B4849" s="25" t="e">
        <f>VLOOKUP(Tabla1[[#This Row],[nombre ]],Tabla2[#All],1,0)</f>
        <v>#N/A</v>
      </c>
      <c r="C4849" s="3" t="s">
        <v>381</v>
      </c>
      <c r="D4849" s="3" t="s">
        <v>387</v>
      </c>
      <c r="E4849" s="26" t="s">
        <v>51</v>
      </c>
      <c r="F4849" s="3">
        <v>67</v>
      </c>
      <c r="G4849" s="2"/>
      <c r="H4849" s="4">
        <v>44819</v>
      </c>
      <c r="I4849" s="2"/>
      <c r="J4849" s="4">
        <v>34438</v>
      </c>
      <c r="K4849" s="3">
        <v>28</v>
      </c>
      <c r="L4849" s="3">
        <v>0</v>
      </c>
      <c r="M4849" s="3">
        <v>11393.12</v>
      </c>
      <c r="N4849" s="3">
        <v>2414.0250000000001</v>
      </c>
      <c r="O4849" s="3">
        <v>2414.0250000000001</v>
      </c>
      <c r="P4849" s="3">
        <v>0</v>
      </c>
      <c r="Q4849" s="2"/>
      <c r="R4849" s="3">
        <v>15</v>
      </c>
      <c r="S4849" s="3" t="s">
        <v>52</v>
      </c>
      <c r="T4849" s="3">
        <v>0</v>
      </c>
      <c r="U4849" s="3">
        <v>60</v>
      </c>
      <c r="V4849" s="3">
        <v>8110.8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  <c r="AD4849" s="3">
        <v>0</v>
      </c>
      <c r="AE4849" s="3">
        <v>0</v>
      </c>
      <c r="AF4849" s="3">
        <v>0</v>
      </c>
      <c r="AG4849" s="3">
        <v>0</v>
      </c>
      <c r="AH4849" s="3">
        <v>0</v>
      </c>
      <c r="AI4849" s="3">
        <v>0</v>
      </c>
      <c r="AJ4849" s="3">
        <v>0</v>
      </c>
      <c r="AK4849" s="3">
        <v>0</v>
      </c>
      <c r="AL4849" s="2"/>
      <c r="AM4849" s="3">
        <v>0</v>
      </c>
      <c r="AN4849" s="3">
        <v>0</v>
      </c>
      <c r="AO4849" s="3">
        <v>0</v>
      </c>
      <c r="AP4849" s="3">
        <v>0</v>
      </c>
      <c r="AQ4849" s="3">
        <v>0</v>
      </c>
      <c r="AR4849" s="3">
        <v>0</v>
      </c>
      <c r="AS4849" s="3">
        <v>0</v>
      </c>
      <c r="AT4849" s="3">
        <v>0</v>
      </c>
      <c r="AU4849" s="3">
        <v>0</v>
      </c>
      <c r="AV4849" s="3">
        <v>0</v>
      </c>
      <c r="AW4849" s="3">
        <v>0</v>
      </c>
      <c r="AX4849" s="3">
        <v>0</v>
      </c>
      <c r="AY4849" s="3">
        <v>0</v>
      </c>
      <c r="AZ4849" s="3">
        <v>2076.34</v>
      </c>
      <c r="BA4849" s="3">
        <v>1622.14</v>
      </c>
      <c r="BB4849" s="3">
        <v>1904.6</v>
      </c>
      <c r="BC4849" s="3">
        <v>0</v>
      </c>
      <c r="BD4849" s="2"/>
      <c r="BE4849" s="3" t="s">
        <v>449</v>
      </c>
      <c r="BF4849" s="3" t="s">
        <v>450</v>
      </c>
    </row>
    <row r="4850" spans="1:58" ht="13.15" customHeight="1" x14ac:dyDescent="0.25">
      <c r="A4850" s="5" t="s">
        <v>5492</v>
      </c>
      <c r="B4850" s="25" t="e">
        <f>VLOOKUP(Tabla1[[#This Row],[nombre ]],Tabla2[#All],1,0)</f>
        <v>#N/A</v>
      </c>
      <c r="C4850" s="3" t="s">
        <v>381</v>
      </c>
      <c r="D4850" s="3" t="s">
        <v>389</v>
      </c>
      <c r="E4850" s="26" t="s">
        <v>84</v>
      </c>
      <c r="F4850" s="3">
        <v>20</v>
      </c>
      <c r="G4850" s="2"/>
      <c r="H4850" s="4">
        <v>44475</v>
      </c>
      <c r="I4850" s="2"/>
      <c r="J4850" s="4">
        <v>27083</v>
      </c>
      <c r="K4850" s="3">
        <v>49</v>
      </c>
      <c r="L4850" s="3">
        <v>1</v>
      </c>
      <c r="M4850" s="3">
        <v>15144.87</v>
      </c>
      <c r="N4850" s="3">
        <v>2789.4949999999999</v>
      </c>
      <c r="O4850" s="3">
        <v>2789.4949999999999</v>
      </c>
      <c r="P4850" s="3">
        <v>0</v>
      </c>
      <c r="Q4850" s="2"/>
      <c r="R4850" s="3">
        <v>15</v>
      </c>
      <c r="S4850" s="3" t="s">
        <v>52</v>
      </c>
      <c r="T4850" s="3">
        <v>0</v>
      </c>
      <c r="U4850" s="3">
        <v>0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  <c r="AD4850" s="3">
        <v>0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2"/>
      <c r="AM4850" s="3">
        <v>0</v>
      </c>
      <c r="AN4850" s="3">
        <v>0</v>
      </c>
      <c r="AO4850" s="3">
        <v>0</v>
      </c>
      <c r="AP4850" s="3">
        <v>0</v>
      </c>
      <c r="AQ4850" s="3">
        <v>0</v>
      </c>
      <c r="AR4850" s="3">
        <v>0</v>
      </c>
      <c r="AS4850" s="3">
        <v>0</v>
      </c>
      <c r="AT4850" s="3">
        <v>0</v>
      </c>
      <c r="AU4850" s="3">
        <v>0</v>
      </c>
      <c r="AV4850" s="3">
        <v>0</v>
      </c>
      <c r="AW4850" s="3">
        <v>0</v>
      </c>
      <c r="AX4850" s="3">
        <v>0</v>
      </c>
      <c r="AY4850" s="3">
        <v>0</v>
      </c>
      <c r="AZ4850" s="3">
        <v>1326.33</v>
      </c>
      <c r="BA4850" s="3">
        <v>1036.2</v>
      </c>
      <c r="BB4850" s="3">
        <v>796.83</v>
      </c>
      <c r="BC4850" s="3">
        <v>0</v>
      </c>
      <c r="BD4850" s="2"/>
      <c r="BE4850" s="3" t="s">
        <v>449</v>
      </c>
      <c r="BF4850" s="3" t="s">
        <v>450</v>
      </c>
    </row>
    <row r="4851" spans="1:58" ht="13.15" customHeight="1" x14ac:dyDescent="0.25">
      <c r="A4851" s="5" t="s">
        <v>5493</v>
      </c>
      <c r="B4851" s="25" t="e">
        <f>VLOOKUP(Tabla1[[#This Row],[nombre ]],Tabla2[#All],1,0)</f>
        <v>#N/A</v>
      </c>
      <c r="C4851" s="3" t="s">
        <v>381</v>
      </c>
      <c r="D4851" s="3" t="s">
        <v>382</v>
      </c>
      <c r="E4851" s="26" t="s">
        <v>139</v>
      </c>
      <c r="F4851" s="3">
        <v>93</v>
      </c>
      <c r="G4851" s="2"/>
      <c r="H4851" s="4">
        <v>39911</v>
      </c>
      <c r="I4851" s="2"/>
      <c r="J4851" s="4">
        <v>25385</v>
      </c>
      <c r="K4851" s="3">
        <v>53</v>
      </c>
      <c r="L4851" s="3">
        <v>13</v>
      </c>
      <c r="M4851" s="3">
        <v>7669.11</v>
      </c>
      <c r="N4851" s="3">
        <v>2005.9949999999999</v>
      </c>
      <c r="O4851" s="3">
        <v>2005.9949999999999</v>
      </c>
      <c r="P4851" s="3">
        <v>1620.7</v>
      </c>
      <c r="Q4851" s="2"/>
      <c r="R4851" s="3">
        <v>18</v>
      </c>
      <c r="S4851" s="3" t="s">
        <v>60</v>
      </c>
      <c r="T4851" s="3">
        <v>0</v>
      </c>
      <c r="U4851" s="3">
        <v>105</v>
      </c>
      <c r="V4851" s="3">
        <v>10086.299999999999</v>
      </c>
      <c r="W4851" s="3">
        <v>1993.97</v>
      </c>
      <c r="X4851" s="3">
        <v>0</v>
      </c>
      <c r="Y4851" s="3">
        <v>0</v>
      </c>
      <c r="Z4851" s="3">
        <v>0</v>
      </c>
      <c r="AA4851" s="3">
        <v>0</v>
      </c>
      <c r="AB4851" s="3">
        <v>0</v>
      </c>
      <c r="AC4851" s="3">
        <v>0</v>
      </c>
      <c r="AD4851" s="3">
        <v>0</v>
      </c>
      <c r="AE4851" s="3">
        <v>0</v>
      </c>
      <c r="AF4851" s="3">
        <v>0</v>
      </c>
      <c r="AG4851" s="3">
        <v>0</v>
      </c>
      <c r="AH4851" s="3">
        <v>0</v>
      </c>
      <c r="AI4851" s="3">
        <v>0</v>
      </c>
      <c r="AJ4851" s="3">
        <v>0</v>
      </c>
      <c r="AK4851" s="3">
        <v>0</v>
      </c>
      <c r="AL4851" s="2"/>
      <c r="AM4851" s="3">
        <v>0</v>
      </c>
      <c r="AN4851" s="3">
        <v>0</v>
      </c>
      <c r="AO4851" s="3">
        <v>0</v>
      </c>
      <c r="AP4851" s="3">
        <v>0</v>
      </c>
      <c r="AQ4851" s="3">
        <v>0</v>
      </c>
      <c r="AR4851" s="3">
        <v>0</v>
      </c>
      <c r="AS4851" s="3">
        <v>0</v>
      </c>
      <c r="AT4851" s="3">
        <v>0</v>
      </c>
      <c r="AU4851" s="3">
        <v>0</v>
      </c>
      <c r="AV4851" s="3">
        <v>0</v>
      </c>
      <c r="AW4851" s="3">
        <v>0</v>
      </c>
      <c r="AX4851" s="3">
        <v>0</v>
      </c>
      <c r="AY4851" s="3">
        <v>0</v>
      </c>
      <c r="AZ4851" s="3">
        <v>2467.1999999999998</v>
      </c>
      <c r="BA4851" s="3">
        <v>1927.5</v>
      </c>
      <c r="BB4851" s="3">
        <v>2285.0500000000002</v>
      </c>
      <c r="BC4851" s="3">
        <v>0</v>
      </c>
      <c r="BD4851" s="2"/>
      <c r="BE4851" s="3" t="s">
        <v>449</v>
      </c>
      <c r="BF4851" s="3" t="s">
        <v>455</v>
      </c>
    </row>
    <row r="4852" spans="1:58" ht="13.15" customHeight="1" x14ac:dyDescent="0.25">
      <c r="A4852" s="5" t="s">
        <v>5494</v>
      </c>
      <c r="B4852" s="25" t="e">
        <f>VLOOKUP(Tabla1[[#This Row],[nombre ]],Tabla2[#All],1,0)</f>
        <v>#N/A</v>
      </c>
      <c r="C4852" s="3" t="s">
        <v>381</v>
      </c>
      <c r="D4852" s="3" t="s">
        <v>383</v>
      </c>
      <c r="E4852" s="26" t="s">
        <v>160</v>
      </c>
      <c r="F4852" s="3">
        <v>113</v>
      </c>
      <c r="G4852" s="2"/>
      <c r="H4852" s="4">
        <v>42523</v>
      </c>
      <c r="I4852" s="2"/>
      <c r="J4852" s="4">
        <v>24678</v>
      </c>
      <c r="K4852" s="3">
        <v>55</v>
      </c>
      <c r="L4852" s="3">
        <v>6</v>
      </c>
      <c r="M4852" s="3">
        <v>5774.51</v>
      </c>
      <c r="N4852" s="3">
        <v>1510.4549999999999</v>
      </c>
      <c r="O4852" s="3">
        <v>1510.4549999999999</v>
      </c>
      <c r="P4852" s="3">
        <v>806.65</v>
      </c>
      <c r="Q4852" s="2"/>
      <c r="R4852" s="3">
        <v>18</v>
      </c>
      <c r="S4852" s="3" t="s">
        <v>60</v>
      </c>
      <c r="T4852" s="3">
        <v>0</v>
      </c>
      <c r="U4852" s="3">
        <v>110</v>
      </c>
      <c r="V4852" s="3">
        <v>7957.4</v>
      </c>
      <c r="W4852" s="3">
        <v>1501.37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0</v>
      </c>
      <c r="AD4852" s="3">
        <v>0</v>
      </c>
      <c r="AE4852" s="3">
        <v>0</v>
      </c>
      <c r="AF4852" s="3">
        <v>0</v>
      </c>
      <c r="AG4852" s="3">
        <v>0</v>
      </c>
      <c r="AH4852" s="3">
        <v>0</v>
      </c>
      <c r="AI4852" s="3">
        <v>0</v>
      </c>
      <c r="AJ4852" s="3">
        <v>0</v>
      </c>
      <c r="AK4852" s="3">
        <v>0</v>
      </c>
      <c r="AL4852" s="2"/>
      <c r="AM4852" s="3">
        <v>0</v>
      </c>
      <c r="AN4852" s="3">
        <v>0</v>
      </c>
      <c r="AO4852" s="3">
        <v>0</v>
      </c>
      <c r="AP4852" s="3">
        <v>0</v>
      </c>
      <c r="AQ4852" s="3">
        <v>0</v>
      </c>
      <c r="AR4852" s="3">
        <v>0</v>
      </c>
      <c r="AS4852" s="3">
        <v>0</v>
      </c>
      <c r="AT4852" s="3">
        <v>0</v>
      </c>
      <c r="AU4852" s="3">
        <v>0</v>
      </c>
      <c r="AV4852" s="3">
        <v>0</v>
      </c>
      <c r="AW4852" s="3">
        <v>0</v>
      </c>
      <c r="AX4852" s="3">
        <v>0</v>
      </c>
      <c r="AY4852" s="3">
        <v>0</v>
      </c>
      <c r="AZ4852" s="3">
        <v>1867.57</v>
      </c>
      <c r="BA4852" s="3">
        <v>1459.04</v>
      </c>
      <c r="BB4852" s="3">
        <v>1478.15</v>
      </c>
      <c r="BC4852" s="3">
        <v>0</v>
      </c>
      <c r="BD4852" s="2"/>
      <c r="BE4852" s="3" t="s">
        <v>449</v>
      </c>
      <c r="BF4852" s="3" t="s">
        <v>455</v>
      </c>
    </row>
    <row r="4853" spans="1:58" ht="13.15" customHeight="1" x14ac:dyDescent="0.25">
      <c r="A4853" s="5" t="s">
        <v>5495</v>
      </c>
      <c r="B4853" s="25" t="e">
        <f>VLOOKUP(Tabla1[[#This Row],[nombre ]],Tabla2[#All],1,0)</f>
        <v>#N/A</v>
      </c>
      <c r="C4853" s="3" t="s">
        <v>381</v>
      </c>
      <c r="D4853" s="3" t="s">
        <v>382</v>
      </c>
      <c r="E4853" s="26" t="s">
        <v>160</v>
      </c>
      <c r="F4853" s="3">
        <v>113</v>
      </c>
      <c r="G4853" s="2"/>
      <c r="H4853" s="4">
        <v>44427</v>
      </c>
      <c r="I4853" s="2"/>
      <c r="J4853" s="4">
        <v>24067</v>
      </c>
      <c r="K4853" s="3">
        <v>57</v>
      </c>
      <c r="L4853" s="3">
        <v>1</v>
      </c>
      <c r="M4853" s="3">
        <v>5774.51</v>
      </c>
      <c r="N4853" s="3">
        <v>1510.4549999999999</v>
      </c>
      <c r="O4853" s="3">
        <v>1510.4549999999999</v>
      </c>
      <c r="P4853" s="3">
        <v>0</v>
      </c>
      <c r="Q4853" s="2"/>
      <c r="R4853" s="3">
        <v>18</v>
      </c>
      <c r="S4853" s="3" t="s">
        <v>64</v>
      </c>
      <c r="T4853" s="3">
        <v>0</v>
      </c>
      <c r="U4853" s="3">
        <v>105</v>
      </c>
      <c r="V4853" s="3">
        <v>7595.7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0</v>
      </c>
      <c r="AD4853" s="3">
        <v>0</v>
      </c>
      <c r="AE4853" s="3">
        <v>0</v>
      </c>
      <c r="AF4853" s="3">
        <v>0</v>
      </c>
      <c r="AG4853" s="3">
        <v>0</v>
      </c>
      <c r="AH4853" s="3">
        <v>0</v>
      </c>
      <c r="AI4853" s="3">
        <v>0</v>
      </c>
      <c r="AJ4853" s="3">
        <v>0</v>
      </c>
      <c r="AK4853" s="3">
        <v>0</v>
      </c>
      <c r="AL4853" s="2"/>
      <c r="AM4853" s="3">
        <v>0</v>
      </c>
      <c r="AN4853" s="3">
        <v>0</v>
      </c>
      <c r="AO4853" s="3">
        <v>0</v>
      </c>
      <c r="AP4853" s="3">
        <v>0</v>
      </c>
      <c r="AQ4853" s="3">
        <v>0</v>
      </c>
      <c r="AR4853" s="3">
        <v>0</v>
      </c>
      <c r="AS4853" s="3">
        <v>0</v>
      </c>
      <c r="AT4853" s="3">
        <v>0</v>
      </c>
      <c r="AU4853" s="3">
        <v>0</v>
      </c>
      <c r="AV4853" s="3">
        <v>0</v>
      </c>
      <c r="AW4853" s="3">
        <v>0</v>
      </c>
      <c r="AX4853" s="3">
        <v>0</v>
      </c>
      <c r="AY4853" s="3">
        <v>0</v>
      </c>
      <c r="AZ4853" s="3">
        <v>1786.99</v>
      </c>
      <c r="BA4853" s="3">
        <v>1396.09</v>
      </c>
      <c r="BB4853" s="3">
        <v>1343.66</v>
      </c>
      <c r="BC4853" s="3">
        <v>0</v>
      </c>
      <c r="BD4853" s="2"/>
      <c r="BE4853" s="3" t="s">
        <v>449</v>
      </c>
      <c r="BF4853" s="3" t="s">
        <v>453</v>
      </c>
    </row>
    <row r="4854" spans="1:58" ht="13.15" customHeight="1" x14ac:dyDescent="0.25">
      <c r="A4854" s="5" t="s">
        <v>5496</v>
      </c>
      <c r="B4854" s="25" t="e">
        <f>VLOOKUP(Tabla1[[#This Row],[nombre ]],Tabla2[#All],1,0)</f>
        <v>#N/A</v>
      </c>
      <c r="C4854" s="3" t="s">
        <v>381</v>
      </c>
      <c r="D4854" s="3" t="s">
        <v>382</v>
      </c>
      <c r="E4854" s="26" t="s">
        <v>394</v>
      </c>
      <c r="F4854" s="3">
        <v>107</v>
      </c>
      <c r="G4854" s="2"/>
      <c r="H4854" s="4">
        <v>40822</v>
      </c>
      <c r="I4854" s="2"/>
      <c r="J4854" s="4">
        <v>24083</v>
      </c>
      <c r="K4854" s="3">
        <v>57</v>
      </c>
      <c r="L4854" s="3">
        <v>11</v>
      </c>
      <c r="M4854" s="3">
        <v>6334.45</v>
      </c>
      <c r="N4854" s="3">
        <v>1656.81</v>
      </c>
      <c r="O4854" s="3">
        <v>1656.81</v>
      </c>
      <c r="P4854" s="3">
        <v>1387.22</v>
      </c>
      <c r="Q4854" s="2"/>
      <c r="R4854" s="3">
        <v>15</v>
      </c>
      <c r="S4854" s="3" t="s">
        <v>60</v>
      </c>
      <c r="T4854" s="3">
        <v>0</v>
      </c>
      <c r="U4854" s="3">
        <v>0</v>
      </c>
      <c r="V4854" s="3">
        <v>0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0</v>
      </c>
      <c r="AD4854" s="3">
        <v>0</v>
      </c>
      <c r="AE4854" s="3">
        <v>0</v>
      </c>
      <c r="AF4854" s="3">
        <v>0</v>
      </c>
      <c r="AG4854" s="3">
        <v>0</v>
      </c>
      <c r="AH4854" s="3">
        <v>0</v>
      </c>
      <c r="AI4854" s="3">
        <v>0</v>
      </c>
      <c r="AJ4854" s="3">
        <v>0</v>
      </c>
      <c r="AK4854" s="3">
        <v>0</v>
      </c>
      <c r="AL4854" s="2"/>
      <c r="AM4854" s="3">
        <v>0</v>
      </c>
      <c r="AN4854" s="3">
        <v>0</v>
      </c>
      <c r="AO4854" s="3">
        <v>0</v>
      </c>
      <c r="AP4854" s="3">
        <v>0</v>
      </c>
      <c r="AQ4854" s="3">
        <v>0</v>
      </c>
      <c r="AR4854" s="3">
        <v>0</v>
      </c>
      <c r="AS4854" s="3">
        <v>0</v>
      </c>
      <c r="AT4854" s="3">
        <v>0</v>
      </c>
      <c r="AU4854" s="3">
        <v>0</v>
      </c>
      <c r="AV4854" s="3">
        <v>0</v>
      </c>
      <c r="AW4854" s="3">
        <v>0</v>
      </c>
      <c r="AX4854" s="3">
        <v>0</v>
      </c>
      <c r="AY4854" s="3">
        <v>0</v>
      </c>
      <c r="AZ4854" s="3">
        <v>1004.44</v>
      </c>
      <c r="BA4854" s="3">
        <v>784.73</v>
      </c>
      <c r="BB4854" s="3">
        <v>468.37</v>
      </c>
      <c r="BC4854" s="3">
        <v>0</v>
      </c>
      <c r="BD4854" s="2"/>
      <c r="BE4854" s="3" t="s">
        <v>449</v>
      </c>
      <c r="BF4854" s="3" t="s">
        <v>452</v>
      </c>
    </row>
    <row r="4855" spans="1:58" ht="13.15" customHeight="1" x14ac:dyDescent="0.25">
      <c r="A4855" s="5" t="s">
        <v>3880</v>
      </c>
      <c r="B4855" s="25" t="e">
        <f>VLOOKUP(Tabla1[[#This Row],[nombre ]],Tabla2[#All],1,0)</f>
        <v>#N/A</v>
      </c>
      <c r="C4855" s="3" t="s">
        <v>381</v>
      </c>
      <c r="D4855" s="3" t="s">
        <v>382</v>
      </c>
      <c r="E4855" s="26" t="s">
        <v>160</v>
      </c>
      <c r="F4855" s="3">
        <v>113</v>
      </c>
      <c r="G4855" s="2"/>
      <c r="H4855" s="4">
        <v>44667</v>
      </c>
      <c r="I4855" s="2"/>
      <c r="J4855" s="4">
        <v>33948</v>
      </c>
      <c r="K4855" s="3">
        <v>30</v>
      </c>
      <c r="L4855" s="3">
        <v>0</v>
      </c>
      <c r="M4855" s="3">
        <v>5774.51</v>
      </c>
      <c r="N4855" s="3">
        <v>1510.4549999999999</v>
      </c>
      <c r="O4855" s="3">
        <v>1510.4549999999999</v>
      </c>
      <c r="P4855" s="2"/>
      <c r="Q4855" s="2"/>
      <c r="R4855" s="3">
        <v>18</v>
      </c>
      <c r="S4855" s="3" t="s">
        <v>55</v>
      </c>
      <c r="T4855" s="3">
        <v>0</v>
      </c>
      <c r="U4855" s="3">
        <v>105</v>
      </c>
      <c r="V4855" s="3">
        <v>7595.7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0</v>
      </c>
      <c r="AD4855" s="3">
        <v>0</v>
      </c>
      <c r="AE4855" s="3">
        <v>0</v>
      </c>
      <c r="AF4855" s="3">
        <v>0</v>
      </c>
      <c r="AG4855" s="3">
        <v>0</v>
      </c>
      <c r="AH4855" s="3">
        <v>0</v>
      </c>
      <c r="AI4855" s="3">
        <v>0</v>
      </c>
      <c r="AJ4855" s="3">
        <v>0</v>
      </c>
      <c r="AK4855" s="3">
        <v>0</v>
      </c>
      <c r="AL4855" s="2"/>
      <c r="AM4855" s="3">
        <v>0</v>
      </c>
      <c r="AN4855" s="3">
        <v>0</v>
      </c>
      <c r="AO4855" s="3">
        <v>0</v>
      </c>
      <c r="AP4855" s="3">
        <v>0</v>
      </c>
      <c r="AQ4855" s="3">
        <v>0</v>
      </c>
      <c r="AR4855" s="3">
        <v>0</v>
      </c>
      <c r="AS4855" s="3">
        <v>0</v>
      </c>
      <c r="AT4855" s="3">
        <v>0</v>
      </c>
      <c r="AU4855" s="3">
        <v>0</v>
      </c>
      <c r="AV4855" s="3">
        <v>0</v>
      </c>
      <c r="AW4855" s="3">
        <v>0</v>
      </c>
      <c r="AX4855" s="3">
        <v>0</v>
      </c>
      <c r="AY4855" s="3">
        <v>0</v>
      </c>
      <c r="AZ4855" s="3">
        <v>0</v>
      </c>
      <c r="BA4855" s="3">
        <v>1367.16</v>
      </c>
      <c r="BB4855" s="3">
        <v>1082.0899999999999</v>
      </c>
      <c r="BC4855" s="3">
        <v>0</v>
      </c>
      <c r="BD4855" s="2"/>
      <c r="BE4855" s="3" t="s">
        <v>449</v>
      </c>
      <c r="BF4855" s="3" t="s">
        <v>457</v>
      </c>
    </row>
    <row r="4856" spans="1:58" ht="13.15" customHeight="1" x14ac:dyDescent="0.25">
      <c r="A4856" s="5" t="s">
        <v>3881</v>
      </c>
      <c r="B4856" s="25" t="e">
        <f>VLOOKUP(Tabla1[[#This Row],[nombre ]],Tabla2[#All],1,0)</f>
        <v>#N/A</v>
      </c>
      <c r="C4856" s="3" t="s">
        <v>381</v>
      </c>
      <c r="D4856" s="3" t="s">
        <v>388</v>
      </c>
      <c r="E4856" s="26" t="s">
        <v>164</v>
      </c>
      <c r="F4856" s="3">
        <v>84</v>
      </c>
      <c r="G4856" s="2"/>
      <c r="H4856" s="4">
        <v>43430</v>
      </c>
      <c r="I4856" s="2"/>
      <c r="J4856" s="4">
        <v>27158</v>
      </c>
      <c r="K4856" s="3">
        <v>48</v>
      </c>
      <c r="L4856" s="3">
        <v>4</v>
      </c>
      <c r="M4856" s="3">
        <v>8512.2099999999991</v>
      </c>
      <c r="N4856" s="3">
        <v>2644.7</v>
      </c>
      <c r="O4856" s="3">
        <v>2644.7</v>
      </c>
      <c r="P4856" s="3">
        <v>0</v>
      </c>
      <c r="Q4856" s="2"/>
      <c r="R4856" s="3">
        <v>18</v>
      </c>
      <c r="S4856" s="3" t="s">
        <v>64</v>
      </c>
      <c r="T4856" s="3">
        <v>0</v>
      </c>
      <c r="U4856" s="3">
        <v>105</v>
      </c>
      <c r="V4856" s="3">
        <v>11917.5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0</v>
      </c>
      <c r="AD4856" s="3">
        <v>0</v>
      </c>
      <c r="AE4856" s="3">
        <v>0</v>
      </c>
      <c r="AF4856" s="3">
        <v>0</v>
      </c>
      <c r="AG4856" s="3">
        <v>0</v>
      </c>
      <c r="AH4856" s="3">
        <v>0</v>
      </c>
      <c r="AI4856" s="3">
        <v>0</v>
      </c>
      <c r="AJ4856" s="3">
        <v>0</v>
      </c>
      <c r="AK4856" s="3">
        <v>0</v>
      </c>
      <c r="AL4856" s="2"/>
      <c r="AM4856" s="3">
        <v>0</v>
      </c>
      <c r="AN4856" s="3">
        <v>0</v>
      </c>
      <c r="AO4856" s="3">
        <v>0</v>
      </c>
      <c r="AP4856" s="3">
        <v>0</v>
      </c>
      <c r="AQ4856" s="3">
        <v>0</v>
      </c>
      <c r="AR4856" s="3">
        <v>0</v>
      </c>
      <c r="AS4856" s="3">
        <v>0</v>
      </c>
      <c r="AT4856" s="3">
        <v>0</v>
      </c>
      <c r="AU4856" s="3">
        <v>0</v>
      </c>
      <c r="AV4856" s="3">
        <v>0</v>
      </c>
      <c r="AW4856" s="3">
        <v>0</v>
      </c>
      <c r="AX4856" s="3">
        <v>0</v>
      </c>
      <c r="AY4856" s="3">
        <v>0</v>
      </c>
      <c r="AZ4856" s="3">
        <v>2745.81</v>
      </c>
      <c r="BA4856" s="3">
        <v>2145.15</v>
      </c>
      <c r="BB4856" s="3">
        <v>2538.11</v>
      </c>
      <c r="BC4856" s="3">
        <v>0</v>
      </c>
      <c r="BD4856" s="2"/>
      <c r="BE4856" s="3" t="s">
        <v>449</v>
      </c>
      <c r="BF4856" s="3" t="s">
        <v>453</v>
      </c>
    </row>
    <row r="4857" spans="1:58" ht="13.15" customHeight="1" x14ac:dyDescent="0.25">
      <c r="A4857" s="5" t="s">
        <v>5497</v>
      </c>
      <c r="B4857" s="25" t="e">
        <f>VLOOKUP(Tabla1[[#This Row],[nombre ]],Tabla2[#All],1,0)</f>
        <v>#N/A</v>
      </c>
      <c r="C4857" s="3" t="s">
        <v>381</v>
      </c>
      <c r="D4857" s="3" t="s">
        <v>389</v>
      </c>
      <c r="E4857" s="26" t="s">
        <v>154</v>
      </c>
      <c r="F4857" s="3">
        <v>113</v>
      </c>
      <c r="G4857" s="2"/>
      <c r="H4857" s="4">
        <v>40654</v>
      </c>
      <c r="I4857" s="2"/>
      <c r="J4857" s="4">
        <v>23366</v>
      </c>
      <c r="K4857" s="3">
        <v>59</v>
      </c>
      <c r="L4857" s="3">
        <v>11</v>
      </c>
      <c r="M4857" s="3">
        <v>5774.51</v>
      </c>
      <c r="N4857" s="3">
        <v>1510.4549999999999</v>
      </c>
      <c r="O4857" s="3">
        <v>1510.4549999999999</v>
      </c>
      <c r="P4857" s="3">
        <v>1350.76</v>
      </c>
      <c r="Q4857" s="2"/>
      <c r="R4857" s="3">
        <v>15</v>
      </c>
      <c r="S4857" s="3" t="s">
        <v>60</v>
      </c>
      <c r="T4857" s="3">
        <v>2726.57</v>
      </c>
      <c r="U4857" s="3">
        <v>0</v>
      </c>
      <c r="V4857" s="3">
        <v>0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0</v>
      </c>
      <c r="AD4857" s="3">
        <v>0</v>
      </c>
      <c r="AE4857" s="3">
        <v>0</v>
      </c>
      <c r="AF4857" s="3">
        <v>0</v>
      </c>
      <c r="AG4857" s="3">
        <v>0</v>
      </c>
      <c r="AH4857" s="3">
        <v>0</v>
      </c>
      <c r="AI4857" s="3">
        <v>0</v>
      </c>
      <c r="AJ4857" s="3">
        <v>0</v>
      </c>
      <c r="AK4857" s="3">
        <v>0</v>
      </c>
      <c r="AL4857" s="2"/>
      <c r="AM4857" s="3">
        <v>0</v>
      </c>
      <c r="AN4857" s="3">
        <v>0</v>
      </c>
      <c r="AO4857" s="3">
        <v>0</v>
      </c>
      <c r="AP4857" s="3">
        <v>0</v>
      </c>
      <c r="AQ4857" s="3">
        <v>0</v>
      </c>
      <c r="AR4857" s="3">
        <v>0</v>
      </c>
      <c r="AS4857" s="3">
        <v>0</v>
      </c>
      <c r="AT4857" s="3">
        <v>0</v>
      </c>
      <c r="AU4857" s="3">
        <v>0</v>
      </c>
      <c r="AV4857" s="3">
        <v>0</v>
      </c>
      <c r="AW4857" s="3">
        <v>0</v>
      </c>
      <c r="AX4857" s="3">
        <v>0</v>
      </c>
      <c r="AY4857" s="3">
        <v>0</v>
      </c>
      <c r="AZ4857" s="3">
        <v>897.12</v>
      </c>
      <c r="BA4857" s="3">
        <v>700.86</v>
      </c>
      <c r="BB4857" s="3">
        <v>401.22</v>
      </c>
      <c r="BC4857" s="3">
        <v>0</v>
      </c>
      <c r="BD4857" s="2"/>
      <c r="BE4857" s="3" t="s">
        <v>449</v>
      </c>
      <c r="BF4857" s="3" t="s">
        <v>452</v>
      </c>
    </row>
    <row r="4858" spans="1:58" ht="13.15" customHeight="1" x14ac:dyDescent="0.25">
      <c r="A4858" s="5" t="s">
        <v>3882</v>
      </c>
      <c r="B4858" s="25" t="e">
        <f>VLOOKUP(Tabla1[[#This Row],[nombre ]],Tabla2[#All],1,0)</f>
        <v>#N/A</v>
      </c>
      <c r="C4858" s="3" t="s">
        <v>381</v>
      </c>
      <c r="D4858" s="3" t="s">
        <v>393</v>
      </c>
      <c r="E4858" s="26" t="s">
        <v>51</v>
      </c>
      <c r="F4858" s="3">
        <v>67</v>
      </c>
      <c r="G4858" s="2"/>
      <c r="H4858" s="4">
        <v>44896</v>
      </c>
      <c r="I4858" s="2"/>
      <c r="J4858" s="4">
        <v>29258</v>
      </c>
      <c r="K4858" s="3">
        <v>43</v>
      </c>
      <c r="L4858" s="3">
        <v>0</v>
      </c>
      <c r="M4858" s="3">
        <v>11393.12</v>
      </c>
      <c r="N4858" s="3">
        <v>2414.0250000000001</v>
      </c>
      <c r="O4858" s="3">
        <v>2414.0250000000001</v>
      </c>
      <c r="P4858" s="3">
        <v>0</v>
      </c>
      <c r="Q4858" s="2"/>
      <c r="R4858" s="3">
        <v>15</v>
      </c>
      <c r="S4858" s="3" t="s">
        <v>52</v>
      </c>
      <c r="T4858" s="3">
        <v>0</v>
      </c>
      <c r="U4858" s="3">
        <v>0</v>
      </c>
      <c r="V4858" s="3">
        <v>0</v>
      </c>
      <c r="W4858" s="3">
        <v>0</v>
      </c>
      <c r="X4858" s="3">
        <v>0</v>
      </c>
      <c r="Y4858" s="3">
        <v>0</v>
      </c>
      <c r="Z4858" s="3">
        <v>0</v>
      </c>
      <c r="AA4858" s="3">
        <v>0</v>
      </c>
      <c r="AB4858" s="3">
        <v>0</v>
      </c>
      <c r="AC4858" s="3">
        <v>0</v>
      </c>
      <c r="AD4858" s="3">
        <v>0</v>
      </c>
      <c r="AE4858" s="3">
        <v>0</v>
      </c>
      <c r="AF4858" s="3">
        <v>0</v>
      </c>
      <c r="AG4858" s="3">
        <v>0</v>
      </c>
      <c r="AH4858" s="3">
        <v>0</v>
      </c>
      <c r="AI4858" s="3">
        <v>0</v>
      </c>
      <c r="AJ4858" s="3">
        <v>0</v>
      </c>
      <c r="AK4858" s="3">
        <v>0</v>
      </c>
      <c r="AL4858" s="2"/>
      <c r="AM4858" s="3">
        <v>0</v>
      </c>
      <c r="AN4858" s="3">
        <v>0</v>
      </c>
      <c r="AO4858" s="3">
        <v>0</v>
      </c>
      <c r="AP4858" s="3">
        <v>0</v>
      </c>
      <c r="AQ4858" s="3">
        <v>0</v>
      </c>
      <c r="AR4858" s="3">
        <v>0</v>
      </c>
      <c r="AS4858" s="3">
        <v>0</v>
      </c>
      <c r="AT4858" s="3">
        <v>0</v>
      </c>
      <c r="AU4858" s="3">
        <v>0</v>
      </c>
      <c r="AV4858" s="3">
        <v>0</v>
      </c>
      <c r="AW4858" s="3">
        <v>0</v>
      </c>
      <c r="AX4858" s="3">
        <v>0</v>
      </c>
      <c r="AY4858" s="3">
        <v>0</v>
      </c>
      <c r="AZ4858" s="3">
        <v>1038.1600000000001</v>
      </c>
      <c r="BA4858" s="3">
        <v>811.06</v>
      </c>
      <c r="BB4858" s="3">
        <v>473.93</v>
      </c>
      <c r="BC4858" s="3">
        <v>0</v>
      </c>
      <c r="BD4858" s="2"/>
      <c r="BE4858" s="3" t="s">
        <v>449</v>
      </c>
      <c r="BF4858" s="3" t="s">
        <v>450</v>
      </c>
    </row>
    <row r="4859" spans="1:58" ht="13.15" customHeight="1" x14ac:dyDescent="0.25">
      <c r="A4859" s="5" t="s">
        <v>5498</v>
      </c>
      <c r="B4859" s="25" t="e">
        <f>VLOOKUP(Tabla1[[#This Row],[nombre ]],Tabla2[#All],1,0)</f>
        <v>#N/A</v>
      </c>
      <c r="C4859" s="3" t="s">
        <v>381</v>
      </c>
      <c r="D4859" s="3" t="s">
        <v>382</v>
      </c>
      <c r="E4859" s="26" t="s">
        <v>160</v>
      </c>
      <c r="F4859" s="3">
        <v>113</v>
      </c>
      <c r="G4859" s="2"/>
      <c r="H4859" s="4">
        <v>42523</v>
      </c>
      <c r="I4859" s="2"/>
      <c r="J4859" s="4">
        <v>22600</v>
      </c>
      <c r="K4859" s="3">
        <v>61</v>
      </c>
      <c r="L4859" s="3">
        <v>6</v>
      </c>
      <c r="M4859" s="3">
        <v>5774.51</v>
      </c>
      <c r="N4859" s="3">
        <v>1510.4549999999999</v>
      </c>
      <c r="O4859" s="3">
        <v>1510.4549999999999</v>
      </c>
      <c r="P4859" s="3">
        <v>806.65</v>
      </c>
      <c r="Q4859" s="2"/>
      <c r="R4859" s="3">
        <v>18</v>
      </c>
      <c r="S4859" s="3" t="s">
        <v>64</v>
      </c>
      <c r="T4859" s="3">
        <v>0</v>
      </c>
      <c r="U4859" s="3">
        <v>75</v>
      </c>
      <c r="V4859" s="3">
        <v>5425.5</v>
      </c>
      <c r="W4859" s="3">
        <v>0</v>
      </c>
      <c r="X4859" s="3">
        <v>0</v>
      </c>
      <c r="Y4859" s="3">
        <v>0</v>
      </c>
      <c r="Z4859" s="3">
        <v>0</v>
      </c>
      <c r="AA4859" s="3">
        <v>0</v>
      </c>
      <c r="AB4859" s="3">
        <v>0</v>
      </c>
      <c r="AC4859" s="3">
        <v>0</v>
      </c>
      <c r="AD4859" s="3">
        <v>0</v>
      </c>
      <c r="AE4859" s="3">
        <v>0</v>
      </c>
      <c r="AF4859" s="3">
        <v>0</v>
      </c>
      <c r="AG4859" s="3">
        <v>0</v>
      </c>
      <c r="AH4859" s="3">
        <v>0</v>
      </c>
      <c r="AI4859" s="3">
        <v>0</v>
      </c>
      <c r="AJ4859" s="3">
        <v>0</v>
      </c>
      <c r="AK4859" s="3">
        <v>0</v>
      </c>
      <c r="AL4859" s="2"/>
      <c r="AM4859" s="3">
        <v>0</v>
      </c>
      <c r="AN4859" s="3">
        <v>0</v>
      </c>
      <c r="AO4859" s="3">
        <v>0</v>
      </c>
      <c r="AP4859" s="3">
        <v>0</v>
      </c>
      <c r="AQ4859" s="3">
        <v>0</v>
      </c>
      <c r="AR4859" s="3">
        <v>0</v>
      </c>
      <c r="AS4859" s="3">
        <v>0</v>
      </c>
      <c r="AT4859" s="3">
        <v>0</v>
      </c>
      <c r="AU4859" s="3">
        <v>0</v>
      </c>
      <c r="AV4859" s="3">
        <v>0</v>
      </c>
      <c r="AW4859" s="3">
        <v>0</v>
      </c>
      <c r="AX4859" s="3">
        <v>0</v>
      </c>
      <c r="AY4859" s="3">
        <v>0</v>
      </c>
      <c r="AZ4859" s="3">
        <v>1543.5</v>
      </c>
      <c r="BA4859" s="3">
        <v>1205.8499999999999</v>
      </c>
      <c r="BB4859" s="3">
        <v>953.46</v>
      </c>
      <c r="BC4859" s="3">
        <v>0</v>
      </c>
      <c r="BD4859" s="2"/>
      <c r="BE4859" s="3" t="s">
        <v>449</v>
      </c>
      <c r="BF4859" s="3" t="s">
        <v>453</v>
      </c>
    </row>
    <row r="4860" spans="1:58" ht="13.15" customHeight="1" x14ac:dyDescent="0.25">
      <c r="A4860" s="5" t="s">
        <v>5499</v>
      </c>
      <c r="B4860" s="25" t="e">
        <f>VLOOKUP(Tabla1[[#This Row],[nombre ]],Tabla2[#All],1,0)</f>
        <v>#N/A</v>
      </c>
      <c r="C4860" s="3" t="s">
        <v>381</v>
      </c>
      <c r="D4860" s="3" t="s">
        <v>383</v>
      </c>
      <c r="E4860" s="26" t="s">
        <v>160</v>
      </c>
      <c r="F4860" s="3">
        <v>113</v>
      </c>
      <c r="G4860" s="2"/>
      <c r="H4860" s="4">
        <v>42523</v>
      </c>
      <c r="I4860" s="2"/>
      <c r="J4860" s="4">
        <v>19365</v>
      </c>
      <c r="K4860" s="3">
        <v>70</v>
      </c>
      <c r="L4860" s="3">
        <v>6</v>
      </c>
      <c r="M4860" s="3">
        <v>5774.51</v>
      </c>
      <c r="N4860" s="3">
        <v>1510.4549999999999</v>
      </c>
      <c r="O4860" s="3">
        <v>1510.4549999999999</v>
      </c>
      <c r="P4860" s="3">
        <v>806.65</v>
      </c>
      <c r="Q4860" s="2"/>
      <c r="R4860" s="3">
        <v>18</v>
      </c>
      <c r="S4860" s="3" t="s">
        <v>64</v>
      </c>
      <c r="T4860" s="3">
        <v>0</v>
      </c>
      <c r="U4860" s="3">
        <v>45</v>
      </c>
      <c r="V4860" s="3">
        <v>3255.3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0</v>
      </c>
      <c r="AC4860" s="3">
        <v>0</v>
      </c>
      <c r="AD4860" s="3">
        <v>0</v>
      </c>
      <c r="AE4860" s="3">
        <v>0</v>
      </c>
      <c r="AF4860" s="3">
        <v>0</v>
      </c>
      <c r="AG4860" s="3">
        <v>0</v>
      </c>
      <c r="AH4860" s="3">
        <v>0</v>
      </c>
      <c r="AI4860" s="3">
        <v>0</v>
      </c>
      <c r="AJ4860" s="3">
        <v>0</v>
      </c>
      <c r="AK4860" s="3">
        <v>0</v>
      </c>
      <c r="AL4860" s="2"/>
      <c r="AM4860" s="3">
        <v>0</v>
      </c>
      <c r="AN4860" s="3">
        <v>0</v>
      </c>
      <c r="AO4860" s="3">
        <v>0</v>
      </c>
      <c r="AP4860" s="3">
        <v>0</v>
      </c>
      <c r="AQ4860" s="3">
        <v>0</v>
      </c>
      <c r="AR4860" s="3">
        <v>0</v>
      </c>
      <c r="AS4860" s="3">
        <v>0</v>
      </c>
      <c r="AT4860" s="3">
        <v>0</v>
      </c>
      <c r="AU4860" s="3">
        <v>0</v>
      </c>
      <c r="AV4860" s="3">
        <v>0</v>
      </c>
      <c r="AW4860" s="3">
        <v>0</v>
      </c>
      <c r="AX4860" s="3">
        <v>0</v>
      </c>
      <c r="AY4860" s="3">
        <v>0</v>
      </c>
      <c r="AZ4860" s="3">
        <v>1302.73</v>
      </c>
      <c r="BA4860" s="3">
        <v>1017.76</v>
      </c>
      <c r="BB4860" s="3">
        <v>640.28</v>
      </c>
      <c r="BC4860" s="3">
        <v>0</v>
      </c>
      <c r="BD4860" s="2"/>
      <c r="BE4860" s="3" t="s">
        <v>449</v>
      </c>
      <c r="BF4860" s="3" t="s">
        <v>453</v>
      </c>
    </row>
    <row r="4861" spans="1:58" ht="13.15" customHeight="1" x14ac:dyDescent="0.25">
      <c r="A4861" s="5" t="s">
        <v>5500</v>
      </c>
      <c r="B4861" s="25" t="e">
        <f>VLOOKUP(Tabla1[[#This Row],[nombre ]],Tabla2[#All],1,0)</f>
        <v>#N/A</v>
      </c>
      <c r="C4861" s="3" t="s">
        <v>381</v>
      </c>
      <c r="D4861" s="3" t="s">
        <v>387</v>
      </c>
      <c r="E4861" s="26" t="s">
        <v>58</v>
      </c>
      <c r="F4861" s="3">
        <v>57</v>
      </c>
      <c r="G4861" s="2"/>
      <c r="H4861" s="4">
        <v>42672</v>
      </c>
      <c r="I4861" s="2"/>
      <c r="J4861" s="4">
        <v>24581</v>
      </c>
      <c r="K4861" s="3">
        <v>55</v>
      </c>
      <c r="L4861" s="3">
        <v>6</v>
      </c>
      <c r="M4861" s="3">
        <v>11717.03</v>
      </c>
      <c r="N4861" s="3">
        <v>2482.0549999999998</v>
      </c>
      <c r="O4861" s="3">
        <v>2482.0549999999998</v>
      </c>
      <c r="P4861" s="3">
        <v>1445.82</v>
      </c>
      <c r="Q4861" s="2"/>
      <c r="R4861" s="3">
        <v>15</v>
      </c>
      <c r="S4861" s="3" t="s">
        <v>52</v>
      </c>
      <c r="T4861" s="3">
        <v>0</v>
      </c>
      <c r="U4861" s="3">
        <v>0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0</v>
      </c>
      <c r="AC4861" s="3">
        <v>0</v>
      </c>
      <c r="AD4861" s="3">
        <v>0</v>
      </c>
      <c r="AE4861" s="3">
        <v>0</v>
      </c>
      <c r="AF4861" s="3">
        <v>0</v>
      </c>
      <c r="AG4861" s="3">
        <v>0</v>
      </c>
      <c r="AH4861" s="3">
        <v>0</v>
      </c>
      <c r="AI4861" s="3">
        <v>0</v>
      </c>
      <c r="AJ4861" s="3">
        <v>0</v>
      </c>
      <c r="AK4861" s="3">
        <v>0</v>
      </c>
      <c r="AL4861" s="2"/>
      <c r="AM4861" s="3">
        <v>0</v>
      </c>
      <c r="AN4861" s="3">
        <v>0</v>
      </c>
      <c r="AO4861" s="3">
        <v>0</v>
      </c>
      <c r="AP4861" s="3">
        <v>0</v>
      </c>
      <c r="AQ4861" s="3">
        <v>0</v>
      </c>
      <c r="AR4861" s="3">
        <v>0</v>
      </c>
      <c r="AS4861" s="3">
        <v>0</v>
      </c>
      <c r="AT4861" s="3">
        <v>0</v>
      </c>
      <c r="AU4861" s="3">
        <v>0</v>
      </c>
      <c r="AV4861" s="3">
        <v>0</v>
      </c>
      <c r="AW4861" s="3">
        <v>0</v>
      </c>
      <c r="AX4861" s="3">
        <v>0</v>
      </c>
      <c r="AY4861" s="3">
        <v>0</v>
      </c>
      <c r="AZ4861" s="3">
        <v>1160.1300000000001</v>
      </c>
      <c r="BA4861" s="3">
        <v>906.35</v>
      </c>
      <c r="BB4861" s="3">
        <v>619.25</v>
      </c>
      <c r="BC4861" s="3">
        <v>0</v>
      </c>
      <c r="BD4861" s="2"/>
      <c r="BE4861" s="3" t="s">
        <v>449</v>
      </c>
      <c r="BF4861" s="3" t="s">
        <v>450</v>
      </c>
    </row>
    <row r="4862" spans="1:58" ht="13.15" customHeight="1" x14ac:dyDescent="0.25">
      <c r="A4862" s="5" t="s">
        <v>3883</v>
      </c>
      <c r="B4862" s="25" t="e">
        <f>VLOOKUP(Tabla1[[#This Row],[nombre ]],Tabla2[#All],1,0)</f>
        <v>#N/A</v>
      </c>
      <c r="C4862" s="3" t="s">
        <v>381</v>
      </c>
      <c r="D4862" s="3" t="s">
        <v>382</v>
      </c>
      <c r="E4862" s="26" t="s">
        <v>160</v>
      </c>
      <c r="F4862" s="3">
        <v>113</v>
      </c>
      <c r="G4862" s="2"/>
      <c r="H4862" s="4">
        <v>44858</v>
      </c>
      <c r="I4862" s="2"/>
      <c r="J4862" s="4">
        <v>19782</v>
      </c>
      <c r="K4862" s="3">
        <v>69</v>
      </c>
      <c r="L4862" s="3">
        <v>0</v>
      </c>
      <c r="M4862" s="3">
        <v>5774.51</v>
      </c>
      <c r="N4862" s="3">
        <v>1510.4549999999999</v>
      </c>
      <c r="O4862" s="3">
        <v>1510.4549999999999</v>
      </c>
      <c r="P4862" s="2"/>
      <c r="Q4862" s="2"/>
      <c r="R4862" s="3">
        <v>18</v>
      </c>
      <c r="S4862" s="3" t="s">
        <v>55</v>
      </c>
      <c r="T4862" s="3">
        <v>0</v>
      </c>
      <c r="U4862" s="3">
        <v>0</v>
      </c>
      <c r="V4862" s="3">
        <v>0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0</v>
      </c>
      <c r="AD4862" s="3">
        <v>0</v>
      </c>
      <c r="AE4862" s="3">
        <v>0</v>
      </c>
      <c r="AF4862" s="3">
        <v>0</v>
      </c>
      <c r="AG4862" s="3">
        <v>0</v>
      </c>
      <c r="AH4862" s="3">
        <v>0</v>
      </c>
      <c r="AI4862" s="3">
        <v>0</v>
      </c>
      <c r="AJ4862" s="3">
        <v>0</v>
      </c>
      <c r="AK4862" s="3">
        <v>0</v>
      </c>
      <c r="AL4862" s="2"/>
      <c r="AM4862" s="3">
        <v>0</v>
      </c>
      <c r="AN4862" s="3">
        <v>0</v>
      </c>
      <c r="AO4862" s="3">
        <v>0</v>
      </c>
      <c r="AP4862" s="3">
        <v>0</v>
      </c>
      <c r="AQ4862" s="3">
        <v>0</v>
      </c>
      <c r="AR4862" s="3">
        <v>0</v>
      </c>
      <c r="AS4862" s="3">
        <v>0</v>
      </c>
      <c r="AT4862" s="3">
        <v>0</v>
      </c>
      <c r="AU4862" s="3">
        <v>0</v>
      </c>
      <c r="AV4862" s="3">
        <v>0</v>
      </c>
      <c r="AW4862" s="3">
        <v>0</v>
      </c>
      <c r="AX4862" s="3">
        <v>0</v>
      </c>
      <c r="AY4862" s="3">
        <v>0</v>
      </c>
      <c r="AZ4862" s="3">
        <v>0</v>
      </c>
      <c r="BA4862" s="3">
        <v>607.59</v>
      </c>
      <c r="BB4862" s="3">
        <v>65.05</v>
      </c>
      <c r="BC4862" s="3">
        <v>0</v>
      </c>
      <c r="BD4862" s="2"/>
      <c r="BE4862" s="3" t="s">
        <v>449</v>
      </c>
      <c r="BF4862" s="3" t="s">
        <v>457</v>
      </c>
    </row>
    <row r="4863" spans="1:58" ht="13.15" customHeight="1" x14ac:dyDescent="0.25">
      <c r="A4863" s="5" t="s">
        <v>3884</v>
      </c>
      <c r="B4863" s="25" t="e">
        <f>VLOOKUP(Tabla1[[#This Row],[nombre ]],Tabla2[#All],1,0)</f>
        <v>#N/A</v>
      </c>
      <c r="C4863" s="3" t="s">
        <v>381</v>
      </c>
      <c r="D4863" s="3" t="s">
        <v>386</v>
      </c>
      <c r="E4863" s="26" t="s">
        <v>206</v>
      </c>
      <c r="F4863" s="3">
        <v>113</v>
      </c>
      <c r="G4863" s="2"/>
      <c r="H4863" s="4">
        <v>44981</v>
      </c>
      <c r="I4863" s="2"/>
      <c r="J4863" s="4">
        <v>35609</v>
      </c>
      <c r="K4863" s="3">
        <v>25</v>
      </c>
      <c r="L4863" s="3">
        <v>0</v>
      </c>
      <c r="M4863" s="3">
        <v>5774.51</v>
      </c>
      <c r="N4863" s="3">
        <v>1510.4549999999999</v>
      </c>
      <c r="O4863" s="3">
        <v>1510.4549999999999</v>
      </c>
      <c r="P4863" s="3">
        <v>0</v>
      </c>
      <c r="Q4863" s="2"/>
      <c r="R4863" s="3">
        <v>14</v>
      </c>
      <c r="S4863" s="3" t="s">
        <v>60</v>
      </c>
      <c r="T4863" s="3">
        <v>0</v>
      </c>
      <c r="U4863" s="3">
        <v>0</v>
      </c>
      <c r="V4863" s="3">
        <v>0</v>
      </c>
      <c r="W4863" s="3">
        <v>0</v>
      </c>
      <c r="X4863" s="3">
        <v>0</v>
      </c>
      <c r="Y4863" s="3">
        <v>0</v>
      </c>
      <c r="Z4863" s="3">
        <v>0</v>
      </c>
      <c r="AA4863" s="3">
        <v>0</v>
      </c>
      <c r="AB4863" s="3">
        <v>0</v>
      </c>
      <c r="AC4863" s="3">
        <v>0</v>
      </c>
      <c r="AD4863" s="3">
        <v>0</v>
      </c>
      <c r="AE4863" s="3">
        <v>0</v>
      </c>
      <c r="AF4863" s="3">
        <v>0</v>
      </c>
      <c r="AG4863" s="3">
        <v>0</v>
      </c>
      <c r="AH4863" s="3">
        <v>0</v>
      </c>
      <c r="AI4863" s="3">
        <v>0</v>
      </c>
      <c r="AJ4863" s="3">
        <v>0</v>
      </c>
      <c r="AK4863" s="3">
        <v>0</v>
      </c>
      <c r="AL4863" s="2"/>
      <c r="AM4863" s="3">
        <v>0</v>
      </c>
      <c r="AN4863" s="3">
        <v>0</v>
      </c>
      <c r="AO4863" s="3">
        <v>0</v>
      </c>
      <c r="AP4863" s="3">
        <v>0</v>
      </c>
      <c r="AQ4863" s="3">
        <v>0</v>
      </c>
      <c r="AR4863" s="3">
        <v>0</v>
      </c>
      <c r="AS4863" s="3">
        <v>0</v>
      </c>
      <c r="AT4863" s="3">
        <v>0</v>
      </c>
      <c r="AU4863" s="3">
        <v>0</v>
      </c>
      <c r="AV4863" s="3">
        <v>0</v>
      </c>
      <c r="AW4863" s="3">
        <v>0</v>
      </c>
      <c r="AX4863" s="3">
        <v>0</v>
      </c>
      <c r="AY4863" s="3">
        <v>0</v>
      </c>
      <c r="AZ4863" s="3">
        <v>725.84</v>
      </c>
      <c r="BA4863" s="3">
        <v>567.05999999999995</v>
      </c>
      <c r="BB4863" s="3">
        <v>360.42</v>
      </c>
      <c r="BC4863" s="3">
        <v>0</v>
      </c>
      <c r="BD4863" s="2"/>
      <c r="BE4863" s="3" t="s">
        <v>449</v>
      </c>
      <c r="BF4863" s="3" t="s">
        <v>452</v>
      </c>
    </row>
    <row r="4864" spans="1:58" ht="13.15" customHeight="1" x14ac:dyDescent="0.25">
      <c r="A4864" s="5" t="s">
        <v>3885</v>
      </c>
      <c r="B4864" s="25" t="e">
        <f>VLOOKUP(Tabla1[[#This Row],[nombre ]],Tabla2[#All],1,0)</f>
        <v>#N/A</v>
      </c>
      <c r="C4864" s="3" t="s">
        <v>381</v>
      </c>
      <c r="D4864" s="3" t="s">
        <v>395</v>
      </c>
      <c r="E4864" s="26" t="s">
        <v>56</v>
      </c>
      <c r="F4864" s="3">
        <v>84</v>
      </c>
      <c r="G4864" s="2"/>
      <c r="H4864" s="4">
        <v>40619</v>
      </c>
      <c r="I4864" s="2"/>
      <c r="J4864" s="4">
        <v>33527</v>
      </c>
      <c r="K4864" s="3">
        <v>31</v>
      </c>
      <c r="L4864" s="3">
        <v>11</v>
      </c>
      <c r="M4864" s="3">
        <v>8512.2099999999991</v>
      </c>
      <c r="N4864" s="3">
        <v>2644.7</v>
      </c>
      <c r="O4864" s="3">
        <v>2644.7</v>
      </c>
      <c r="P4864" s="3">
        <v>1809.87</v>
      </c>
      <c r="Q4864" s="2"/>
      <c r="R4864" s="3">
        <v>18</v>
      </c>
      <c r="S4864" s="3" t="s">
        <v>60</v>
      </c>
      <c r="T4864" s="3">
        <v>0</v>
      </c>
      <c r="U4864" s="3">
        <v>105</v>
      </c>
      <c r="V4864" s="3">
        <v>11917.5</v>
      </c>
      <c r="W4864" s="3">
        <v>2213.17</v>
      </c>
      <c r="X4864" s="3">
        <v>0</v>
      </c>
      <c r="Y4864" s="3">
        <v>0</v>
      </c>
      <c r="Z4864" s="3">
        <v>0</v>
      </c>
      <c r="AA4864" s="3">
        <v>0</v>
      </c>
      <c r="AB4864" s="3">
        <v>0</v>
      </c>
      <c r="AC4864" s="3">
        <v>0</v>
      </c>
      <c r="AD4864" s="3">
        <v>0</v>
      </c>
      <c r="AE4864" s="3">
        <v>0</v>
      </c>
      <c r="AF4864" s="3">
        <v>0</v>
      </c>
      <c r="AG4864" s="3">
        <v>0</v>
      </c>
      <c r="AH4864" s="3">
        <v>0</v>
      </c>
      <c r="AI4864" s="3">
        <v>0</v>
      </c>
      <c r="AJ4864" s="3">
        <v>0</v>
      </c>
      <c r="AK4864" s="3">
        <v>0</v>
      </c>
      <c r="AL4864" s="2"/>
      <c r="AM4864" s="3">
        <v>0</v>
      </c>
      <c r="AN4864" s="3">
        <v>0</v>
      </c>
      <c r="AO4864" s="3">
        <v>0</v>
      </c>
      <c r="AP4864" s="3">
        <v>0</v>
      </c>
      <c r="AQ4864" s="3">
        <v>0</v>
      </c>
      <c r="AR4864" s="3">
        <v>0</v>
      </c>
      <c r="AS4864" s="3">
        <v>0</v>
      </c>
      <c r="AT4864" s="3">
        <v>0</v>
      </c>
      <c r="AU4864" s="3">
        <v>0</v>
      </c>
      <c r="AV4864" s="3">
        <v>0</v>
      </c>
      <c r="AW4864" s="3">
        <v>0</v>
      </c>
      <c r="AX4864" s="3">
        <v>0</v>
      </c>
      <c r="AY4864" s="3">
        <v>0</v>
      </c>
      <c r="AZ4864" s="3">
        <v>2905.83</v>
      </c>
      <c r="BA4864" s="3">
        <v>2270.19</v>
      </c>
      <c r="BB4864" s="3">
        <v>2805.17</v>
      </c>
      <c r="BC4864" s="3">
        <v>0</v>
      </c>
      <c r="BD4864" s="2"/>
      <c r="BE4864" s="3" t="s">
        <v>449</v>
      </c>
      <c r="BF4864" s="3" t="s">
        <v>455</v>
      </c>
    </row>
    <row r="4865" spans="1:58" ht="13.15" customHeight="1" x14ac:dyDescent="0.25">
      <c r="A4865" s="5" t="s">
        <v>3886</v>
      </c>
      <c r="B4865" s="25" t="e">
        <f>VLOOKUP(Tabla1[[#This Row],[nombre ]],Tabla2[#All],1,0)</f>
        <v>#N/A</v>
      </c>
      <c r="C4865" s="3" t="s">
        <v>381</v>
      </c>
      <c r="D4865" s="3" t="s">
        <v>382</v>
      </c>
      <c r="E4865" s="26" t="s">
        <v>56</v>
      </c>
      <c r="F4865" s="3">
        <v>84</v>
      </c>
      <c r="G4865" s="2"/>
      <c r="H4865" s="4">
        <v>44503</v>
      </c>
      <c r="I4865" s="2"/>
      <c r="J4865" s="4">
        <v>32432</v>
      </c>
      <c r="K4865" s="3">
        <v>34</v>
      </c>
      <c r="L4865" s="3">
        <v>1</v>
      </c>
      <c r="M4865" s="3">
        <v>8512.2099999999991</v>
      </c>
      <c r="N4865" s="3">
        <v>2644.7</v>
      </c>
      <c r="O4865" s="3">
        <v>2644.7</v>
      </c>
      <c r="P4865" s="3">
        <v>0</v>
      </c>
      <c r="Q4865" s="2"/>
      <c r="R4865" s="3">
        <v>18</v>
      </c>
      <c r="S4865" s="3" t="s">
        <v>64</v>
      </c>
      <c r="T4865" s="3">
        <v>0</v>
      </c>
      <c r="U4865" s="3">
        <v>0</v>
      </c>
      <c r="V4865" s="3">
        <v>0</v>
      </c>
      <c r="W4865" s="3">
        <v>0</v>
      </c>
      <c r="X4865" s="3">
        <v>0</v>
      </c>
      <c r="Y4865" s="3">
        <v>0</v>
      </c>
      <c r="Z4865" s="3">
        <v>0</v>
      </c>
      <c r="AA4865" s="3">
        <v>0</v>
      </c>
      <c r="AB4865" s="3">
        <v>0</v>
      </c>
      <c r="AC4865" s="3">
        <v>0</v>
      </c>
      <c r="AD4865" s="3">
        <v>0</v>
      </c>
      <c r="AE4865" s="3">
        <v>0</v>
      </c>
      <c r="AF4865" s="3">
        <v>0</v>
      </c>
      <c r="AG4865" s="3">
        <v>0</v>
      </c>
      <c r="AH4865" s="3">
        <v>7210</v>
      </c>
      <c r="AI4865" s="3">
        <v>0</v>
      </c>
      <c r="AJ4865" s="3">
        <v>0</v>
      </c>
      <c r="AK4865" s="3">
        <v>0</v>
      </c>
      <c r="AL4865" s="2"/>
      <c r="AM4865" s="3">
        <v>0</v>
      </c>
      <c r="AN4865" s="3">
        <v>0</v>
      </c>
      <c r="AO4865" s="3">
        <v>0</v>
      </c>
      <c r="AP4865" s="3">
        <v>0</v>
      </c>
      <c r="AQ4865" s="3">
        <v>0</v>
      </c>
      <c r="AR4865" s="3">
        <v>0</v>
      </c>
      <c r="AS4865" s="3">
        <v>0</v>
      </c>
      <c r="AT4865" s="3">
        <v>0</v>
      </c>
      <c r="AU4865" s="3">
        <v>0</v>
      </c>
      <c r="AV4865" s="3">
        <v>0</v>
      </c>
      <c r="AW4865" s="3">
        <v>0</v>
      </c>
      <c r="AX4865" s="3">
        <v>0</v>
      </c>
      <c r="AY4865" s="3">
        <v>0</v>
      </c>
      <c r="AZ4865" s="3">
        <v>1220.3699999999999</v>
      </c>
      <c r="BA4865" s="3">
        <v>953.4</v>
      </c>
      <c r="BB4865" s="3">
        <v>497.43</v>
      </c>
      <c r="BC4865" s="3">
        <v>0</v>
      </c>
      <c r="BD4865" s="2"/>
      <c r="BE4865" s="3" t="s">
        <v>449</v>
      </c>
      <c r="BF4865" s="3" t="s">
        <v>453</v>
      </c>
    </row>
    <row r="4866" spans="1:58" ht="13.15" customHeight="1" x14ac:dyDescent="0.25">
      <c r="A4866" s="32" t="s">
        <v>5501</v>
      </c>
      <c r="B4866" s="25" t="e">
        <f>VLOOKUP(Tabla1[[#This Row],[nombre ]],Tabla2[#All],1,0)</f>
        <v>#N/A</v>
      </c>
      <c r="C4866" s="3" t="s">
        <v>381</v>
      </c>
      <c r="D4866" s="3" t="s">
        <v>382</v>
      </c>
      <c r="E4866" s="26" t="s">
        <v>74</v>
      </c>
      <c r="F4866" s="3">
        <v>36</v>
      </c>
      <c r="G4866" s="2"/>
      <c r="H4866" s="4">
        <v>44774</v>
      </c>
      <c r="I4866" s="2"/>
      <c r="J4866" s="4">
        <v>29374</v>
      </c>
      <c r="K4866" s="3">
        <v>42</v>
      </c>
      <c r="L4866" s="3">
        <v>0</v>
      </c>
      <c r="M4866" s="3">
        <v>13092.61</v>
      </c>
      <c r="N4866" s="3">
        <v>2411.355</v>
      </c>
      <c r="O4866" s="3">
        <v>2411.355</v>
      </c>
      <c r="P4866" s="2"/>
      <c r="Q4866" s="2"/>
      <c r="R4866" s="3">
        <v>15</v>
      </c>
      <c r="S4866" s="3" t="s">
        <v>55</v>
      </c>
      <c r="T4866" s="3">
        <v>0</v>
      </c>
      <c r="U4866" s="3">
        <v>0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  <c r="AD4866" s="3">
        <v>0</v>
      </c>
      <c r="AE4866" s="3">
        <v>0</v>
      </c>
      <c r="AF4866" s="3">
        <v>0</v>
      </c>
      <c r="AG4866" s="3">
        <v>0</v>
      </c>
      <c r="AH4866" s="3">
        <v>7377.89</v>
      </c>
      <c r="AI4866" s="3">
        <v>0</v>
      </c>
      <c r="AJ4866" s="3">
        <v>0</v>
      </c>
      <c r="AK4866" s="3">
        <v>0</v>
      </c>
      <c r="AL4866" s="2"/>
      <c r="AM4866" s="3">
        <v>0</v>
      </c>
      <c r="AN4866" s="3">
        <v>0</v>
      </c>
      <c r="AO4866" s="3">
        <v>0</v>
      </c>
      <c r="AP4866" s="3">
        <v>0</v>
      </c>
      <c r="AQ4866" s="3">
        <v>0</v>
      </c>
      <c r="AR4866" s="3">
        <v>0</v>
      </c>
      <c r="AS4866" s="3">
        <v>0</v>
      </c>
      <c r="AT4866" s="3">
        <v>0</v>
      </c>
      <c r="AU4866" s="3">
        <v>0</v>
      </c>
      <c r="AV4866" s="3">
        <v>0</v>
      </c>
      <c r="AW4866" s="3">
        <v>0</v>
      </c>
      <c r="AX4866" s="3">
        <v>0</v>
      </c>
      <c r="AY4866" s="3">
        <v>0</v>
      </c>
      <c r="AZ4866" s="3">
        <v>0</v>
      </c>
      <c r="BA4866" s="3">
        <v>895.77</v>
      </c>
      <c r="BB4866" s="3">
        <v>612.95000000000005</v>
      </c>
      <c r="BC4866" s="3">
        <v>0</v>
      </c>
      <c r="BD4866" s="2"/>
      <c r="BE4866" s="3" t="s">
        <v>449</v>
      </c>
      <c r="BF4866" s="3" t="s">
        <v>451</v>
      </c>
    </row>
    <row r="4867" spans="1:58" ht="13.15" customHeight="1" x14ac:dyDescent="0.25">
      <c r="A4867" s="5" t="s">
        <v>5502</v>
      </c>
      <c r="B4867" s="25" t="e">
        <f>VLOOKUP(Tabla1[[#This Row],[nombre ]],Tabla2[#All],1,0)</f>
        <v>#N/A</v>
      </c>
      <c r="C4867" s="3" t="s">
        <v>381</v>
      </c>
      <c r="D4867" s="3" t="s">
        <v>383</v>
      </c>
      <c r="E4867" s="26" t="s">
        <v>160</v>
      </c>
      <c r="F4867" s="3">
        <v>113</v>
      </c>
      <c r="G4867" s="2"/>
      <c r="H4867" s="4">
        <v>44991</v>
      </c>
      <c r="I4867" s="2"/>
      <c r="J4867" s="4">
        <v>24021</v>
      </c>
      <c r="K4867" s="3">
        <v>57</v>
      </c>
      <c r="L4867" s="3">
        <v>0</v>
      </c>
      <c r="M4867" s="3">
        <v>5774.51</v>
      </c>
      <c r="N4867" s="3">
        <v>1510.4549999999999</v>
      </c>
      <c r="O4867" s="3">
        <v>1510.4549999999999</v>
      </c>
      <c r="P4867" s="2"/>
      <c r="Q4867" s="2"/>
      <c r="R4867" s="3">
        <v>9</v>
      </c>
      <c r="S4867" s="3" t="s">
        <v>55</v>
      </c>
      <c r="T4867" s="3">
        <v>0</v>
      </c>
      <c r="U4867" s="3">
        <v>0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  <c r="AD4867" s="3">
        <v>0</v>
      </c>
      <c r="AE4867" s="3">
        <v>0</v>
      </c>
      <c r="AF4867" s="3">
        <v>0</v>
      </c>
      <c r="AG4867" s="3">
        <v>0</v>
      </c>
      <c r="AH4867" s="3">
        <v>0</v>
      </c>
      <c r="AI4867" s="3">
        <v>0</v>
      </c>
      <c r="AJ4867" s="3">
        <v>0</v>
      </c>
      <c r="AK4867" s="3">
        <v>0</v>
      </c>
      <c r="AL4867" s="2"/>
      <c r="AM4867" s="3">
        <v>0</v>
      </c>
      <c r="AN4867" s="3">
        <v>0</v>
      </c>
      <c r="AO4867" s="3">
        <v>0</v>
      </c>
      <c r="AP4867" s="3">
        <v>0</v>
      </c>
      <c r="AQ4867" s="3">
        <v>0</v>
      </c>
      <c r="AR4867" s="3">
        <v>0</v>
      </c>
      <c r="AS4867" s="3">
        <v>0</v>
      </c>
      <c r="AT4867" s="3">
        <v>0</v>
      </c>
      <c r="AU4867" s="3">
        <v>0</v>
      </c>
      <c r="AV4867" s="3">
        <v>0</v>
      </c>
      <c r="AW4867" s="3">
        <v>0</v>
      </c>
      <c r="AX4867" s="3">
        <v>0</v>
      </c>
      <c r="AY4867" s="3">
        <v>0</v>
      </c>
      <c r="AZ4867" s="3">
        <v>0</v>
      </c>
      <c r="BA4867" s="3">
        <v>303.79000000000002</v>
      </c>
      <c r="BB4867" s="3">
        <v>160.19999999999999</v>
      </c>
      <c r="BC4867" s="3">
        <v>0</v>
      </c>
      <c r="BD4867" s="2"/>
      <c r="BE4867" s="3" t="s">
        <v>449</v>
      </c>
      <c r="BF4867" s="3" t="s">
        <v>457</v>
      </c>
    </row>
    <row r="4868" spans="1:58" ht="13.15" customHeight="1" x14ac:dyDescent="0.25">
      <c r="A4868" s="5" t="s">
        <v>3887</v>
      </c>
      <c r="B4868" s="25" t="e">
        <f>VLOOKUP(Tabla1[[#This Row],[nombre ]],Tabla2[#All],1,0)</f>
        <v>#N/A</v>
      </c>
      <c r="C4868" s="3" t="s">
        <v>381</v>
      </c>
      <c r="D4868" s="3" t="s">
        <v>388</v>
      </c>
      <c r="E4868" s="26" t="s">
        <v>51</v>
      </c>
      <c r="F4868" s="3">
        <v>67</v>
      </c>
      <c r="G4868" s="2"/>
      <c r="H4868" s="4">
        <v>44260</v>
      </c>
      <c r="I4868" s="2"/>
      <c r="J4868" s="4">
        <v>34851</v>
      </c>
      <c r="K4868" s="3">
        <v>27</v>
      </c>
      <c r="L4868" s="3">
        <v>2</v>
      </c>
      <c r="M4868" s="3">
        <v>11393.12</v>
      </c>
      <c r="N4868" s="3">
        <v>2414.0250000000001</v>
      </c>
      <c r="O4868" s="3">
        <v>2414.0250000000001</v>
      </c>
      <c r="P4868" s="2"/>
      <c r="Q4868" s="2"/>
      <c r="R4868" s="3">
        <v>15</v>
      </c>
      <c r="S4868" s="3" t="s">
        <v>55</v>
      </c>
      <c r="T4868" s="3">
        <v>0</v>
      </c>
      <c r="U4868" s="3">
        <v>70</v>
      </c>
      <c r="V4868" s="3">
        <v>9462.6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0</v>
      </c>
      <c r="AC4868" s="3">
        <v>0</v>
      </c>
      <c r="AD4868" s="3">
        <v>0</v>
      </c>
      <c r="AE4868" s="3">
        <v>0</v>
      </c>
      <c r="AF4868" s="3">
        <v>0</v>
      </c>
      <c r="AG4868" s="3">
        <v>0</v>
      </c>
      <c r="AH4868" s="3">
        <v>0</v>
      </c>
      <c r="AI4868" s="3">
        <v>0</v>
      </c>
      <c r="AJ4868" s="3">
        <v>0</v>
      </c>
      <c r="AK4868" s="3">
        <v>0</v>
      </c>
      <c r="AL4868" s="2"/>
      <c r="AM4868" s="3">
        <v>0</v>
      </c>
      <c r="AN4868" s="3">
        <v>0</v>
      </c>
      <c r="AO4868" s="3">
        <v>0</v>
      </c>
      <c r="AP4868" s="3">
        <v>0</v>
      </c>
      <c r="AQ4868" s="3">
        <v>0</v>
      </c>
      <c r="AR4868" s="3">
        <v>0</v>
      </c>
      <c r="AS4868" s="3">
        <v>0</v>
      </c>
      <c r="AT4868" s="3">
        <v>0</v>
      </c>
      <c r="AU4868" s="3">
        <v>0</v>
      </c>
      <c r="AV4868" s="3">
        <v>0</v>
      </c>
      <c r="AW4868" s="3">
        <v>0</v>
      </c>
      <c r="AX4868" s="3">
        <v>0</v>
      </c>
      <c r="AY4868" s="3">
        <v>0</v>
      </c>
      <c r="AZ4868" s="3">
        <v>0</v>
      </c>
      <c r="BA4868" s="3">
        <v>1757.32</v>
      </c>
      <c r="BB4868" s="3">
        <v>2193.34</v>
      </c>
      <c r="BC4868" s="3">
        <v>0</v>
      </c>
      <c r="BD4868" s="2"/>
      <c r="BE4868" s="3" t="s">
        <v>449</v>
      </c>
      <c r="BF4868" s="3" t="s">
        <v>451</v>
      </c>
    </row>
    <row r="4869" spans="1:58" ht="13.15" customHeight="1" x14ac:dyDescent="0.25">
      <c r="A4869" s="5" t="s">
        <v>3888</v>
      </c>
      <c r="B4869" s="25" t="e">
        <f>VLOOKUP(Tabla1[[#This Row],[nombre ]],Tabla2[#All],1,0)</f>
        <v>#N/A</v>
      </c>
      <c r="C4869" s="3" t="s">
        <v>381</v>
      </c>
      <c r="D4869" s="3" t="s">
        <v>382</v>
      </c>
      <c r="E4869" s="26" t="s">
        <v>206</v>
      </c>
      <c r="F4869" s="3">
        <v>113</v>
      </c>
      <c r="G4869" s="2"/>
      <c r="H4869" s="4">
        <v>41445</v>
      </c>
      <c r="I4869" s="2"/>
      <c r="J4869" s="4">
        <v>20068</v>
      </c>
      <c r="K4869" s="3">
        <v>68</v>
      </c>
      <c r="L4869" s="3">
        <v>9</v>
      </c>
      <c r="M4869" s="3">
        <v>5774.51</v>
      </c>
      <c r="N4869" s="3">
        <v>1510.4549999999999</v>
      </c>
      <c r="O4869" s="3">
        <v>1510.4549999999999</v>
      </c>
      <c r="P4869" s="3">
        <v>658.45</v>
      </c>
      <c r="Q4869" s="2"/>
      <c r="R4869" s="3">
        <v>15</v>
      </c>
      <c r="S4869" s="3" t="s">
        <v>60</v>
      </c>
      <c r="T4869" s="3">
        <v>0</v>
      </c>
      <c r="U4869" s="3">
        <v>0</v>
      </c>
      <c r="V4869" s="3">
        <v>0</v>
      </c>
      <c r="W4869" s="3">
        <v>1501.37</v>
      </c>
      <c r="X4869" s="3">
        <v>0</v>
      </c>
      <c r="Y4869" s="3">
        <v>0</v>
      </c>
      <c r="Z4869" s="3">
        <v>0</v>
      </c>
      <c r="AA4869" s="3">
        <v>0</v>
      </c>
      <c r="AB4869" s="3">
        <v>0</v>
      </c>
      <c r="AC4869" s="3">
        <v>0</v>
      </c>
      <c r="AD4869" s="3">
        <v>0</v>
      </c>
      <c r="AE4869" s="3">
        <v>0</v>
      </c>
      <c r="AF4869" s="3">
        <v>0</v>
      </c>
      <c r="AG4869" s="3">
        <v>0</v>
      </c>
      <c r="AH4869" s="3">
        <v>0</v>
      </c>
      <c r="AI4869" s="3">
        <v>0</v>
      </c>
      <c r="AJ4869" s="3">
        <v>0</v>
      </c>
      <c r="AK4869" s="3">
        <v>0</v>
      </c>
      <c r="AL4869" s="2"/>
      <c r="AM4869" s="3">
        <v>0</v>
      </c>
      <c r="AN4869" s="3">
        <v>0</v>
      </c>
      <c r="AO4869" s="3">
        <v>0</v>
      </c>
      <c r="AP4869" s="3">
        <v>0</v>
      </c>
      <c r="AQ4869" s="3">
        <v>0</v>
      </c>
      <c r="AR4869" s="3">
        <v>0</v>
      </c>
      <c r="AS4869" s="3">
        <v>0</v>
      </c>
      <c r="AT4869" s="3">
        <v>0</v>
      </c>
      <c r="AU4869" s="3">
        <v>0</v>
      </c>
      <c r="AV4869" s="3">
        <v>0</v>
      </c>
      <c r="AW4869" s="3">
        <v>0</v>
      </c>
      <c r="AX4869" s="3">
        <v>0</v>
      </c>
      <c r="AY4869" s="3">
        <v>0</v>
      </c>
      <c r="AZ4869" s="3">
        <v>835.89</v>
      </c>
      <c r="BA4869" s="3">
        <v>653.04</v>
      </c>
      <c r="BB4869" s="3">
        <v>198.88</v>
      </c>
      <c r="BC4869" s="3">
        <v>0</v>
      </c>
      <c r="BD4869" s="2"/>
      <c r="BE4869" s="3" t="s">
        <v>449</v>
      </c>
      <c r="BF4869" s="3" t="s">
        <v>452</v>
      </c>
    </row>
    <row r="4870" spans="1:58" ht="13.15" customHeight="1" x14ac:dyDescent="0.25">
      <c r="A4870" s="5" t="s">
        <v>3889</v>
      </c>
      <c r="B4870" s="25" t="e">
        <f>VLOOKUP(Tabla1[[#This Row],[nombre ]],Tabla2[#All],1,0)</f>
        <v>#N/A</v>
      </c>
      <c r="C4870" s="3" t="s">
        <v>381</v>
      </c>
      <c r="D4870" s="3" t="s">
        <v>382</v>
      </c>
      <c r="E4870" s="26" t="s">
        <v>160</v>
      </c>
      <c r="F4870" s="3">
        <v>113</v>
      </c>
      <c r="G4870" s="2"/>
      <c r="H4870" s="4">
        <v>44175</v>
      </c>
      <c r="I4870" s="2"/>
      <c r="J4870" s="4">
        <v>25236</v>
      </c>
      <c r="K4870" s="3">
        <v>54</v>
      </c>
      <c r="L4870" s="3">
        <v>2</v>
      </c>
      <c r="M4870" s="3">
        <v>5774.51</v>
      </c>
      <c r="N4870" s="3">
        <v>1510.4549999999999</v>
      </c>
      <c r="O4870" s="3">
        <v>1510.4549999999999</v>
      </c>
      <c r="P4870" s="3">
        <v>0</v>
      </c>
      <c r="Q4870" s="2"/>
      <c r="R4870" s="3">
        <v>18</v>
      </c>
      <c r="S4870" s="3" t="s">
        <v>64</v>
      </c>
      <c r="T4870" s="3">
        <v>0</v>
      </c>
      <c r="U4870" s="3">
        <v>90</v>
      </c>
      <c r="V4870" s="3">
        <v>6510.6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0</v>
      </c>
      <c r="AD4870" s="3">
        <v>0</v>
      </c>
      <c r="AE4870" s="3">
        <v>0</v>
      </c>
      <c r="AF4870" s="3">
        <v>0</v>
      </c>
      <c r="AG4870" s="3">
        <v>0</v>
      </c>
      <c r="AH4870" s="3">
        <v>0</v>
      </c>
      <c r="AI4870" s="3">
        <v>0</v>
      </c>
      <c r="AJ4870" s="3">
        <v>0</v>
      </c>
      <c r="AK4870" s="3">
        <v>0</v>
      </c>
      <c r="AL4870" s="2"/>
      <c r="AM4870" s="3">
        <v>0</v>
      </c>
      <c r="AN4870" s="3">
        <v>0</v>
      </c>
      <c r="AO4870" s="3">
        <v>0</v>
      </c>
      <c r="AP4870" s="3">
        <v>0</v>
      </c>
      <c r="AQ4870" s="3">
        <v>0</v>
      </c>
      <c r="AR4870" s="3">
        <v>0</v>
      </c>
      <c r="AS4870" s="3">
        <v>0</v>
      </c>
      <c r="AT4870" s="3">
        <v>0</v>
      </c>
      <c r="AU4870" s="3">
        <v>0</v>
      </c>
      <c r="AV4870" s="3">
        <v>0</v>
      </c>
      <c r="AW4870" s="3">
        <v>0</v>
      </c>
      <c r="AX4870" s="3">
        <v>0</v>
      </c>
      <c r="AY4870" s="3">
        <v>0</v>
      </c>
      <c r="AZ4870" s="3">
        <v>1648.09</v>
      </c>
      <c r="BA4870" s="3">
        <v>1287.58</v>
      </c>
      <c r="BB4870" s="3">
        <v>1121.95</v>
      </c>
      <c r="BC4870" s="3">
        <v>0</v>
      </c>
      <c r="BD4870" s="2"/>
      <c r="BE4870" s="3" t="s">
        <v>449</v>
      </c>
      <c r="BF4870" s="3" t="s">
        <v>453</v>
      </c>
    </row>
    <row r="4871" spans="1:58" ht="13.15" customHeight="1" x14ac:dyDescent="0.25">
      <c r="A4871" s="5" t="s">
        <v>3890</v>
      </c>
      <c r="B4871" s="25" t="e">
        <f>VLOOKUP(Tabla1[[#This Row],[nombre ]],Tabla2[#All],1,0)</f>
        <v>#N/A</v>
      </c>
      <c r="C4871" s="3" t="s">
        <v>381</v>
      </c>
      <c r="D4871" s="3" t="s">
        <v>389</v>
      </c>
      <c r="E4871" s="26" t="s">
        <v>58</v>
      </c>
      <c r="F4871" s="3">
        <v>57</v>
      </c>
      <c r="G4871" s="2"/>
      <c r="H4871" s="4">
        <v>42171</v>
      </c>
      <c r="I4871" s="2"/>
      <c r="J4871" s="4">
        <v>33823</v>
      </c>
      <c r="K4871" s="3">
        <v>30</v>
      </c>
      <c r="L4871" s="3">
        <v>7</v>
      </c>
      <c r="M4871" s="3">
        <v>11717.03</v>
      </c>
      <c r="N4871" s="3">
        <v>2482.0549999999998</v>
      </c>
      <c r="O4871" s="3">
        <v>2482.0549999999998</v>
      </c>
      <c r="P4871" s="3">
        <v>1182.95</v>
      </c>
      <c r="Q4871" s="2"/>
      <c r="R4871" s="3">
        <v>15</v>
      </c>
      <c r="S4871" s="3" t="s">
        <v>52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  <c r="AD4871" s="3">
        <v>0</v>
      </c>
      <c r="AE4871" s="3">
        <v>0</v>
      </c>
      <c r="AF4871" s="3">
        <v>0</v>
      </c>
      <c r="AG4871" s="3">
        <v>0</v>
      </c>
      <c r="AH4871" s="3">
        <v>0</v>
      </c>
      <c r="AI4871" s="3">
        <v>0</v>
      </c>
      <c r="AJ4871" s="3">
        <v>0</v>
      </c>
      <c r="AK4871" s="3">
        <v>0</v>
      </c>
      <c r="AL4871" s="2"/>
      <c r="AM4871" s="3">
        <v>0</v>
      </c>
      <c r="AN4871" s="3">
        <v>0</v>
      </c>
      <c r="AO4871" s="3">
        <v>0</v>
      </c>
      <c r="AP4871" s="3">
        <v>0</v>
      </c>
      <c r="AQ4871" s="3">
        <v>0</v>
      </c>
      <c r="AR4871" s="3">
        <v>0</v>
      </c>
      <c r="AS4871" s="3">
        <v>0</v>
      </c>
      <c r="AT4871" s="3">
        <v>0</v>
      </c>
      <c r="AU4871" s="3">
        <v>0</v>
      </c>
      <c r="AV4871" s="3">
        <v>0</v>
      </c>
      <c r="AW4871" s="3">
        <v>0</v>
      </c>
      <c r="AX4871" s="3">
        <v>0</v>
      </c>
      <c r="AY4871" s="3">
        <v>0</v>
      </c>
      <c r="AZ4871" s="3">
        <v>1143.3</v>
      </c>
      <c r="BA4871" s="3">
        <v>893.2</v>
      </c>
      <c r="BB4871" s="3">
        <v>595.70000000000005</v>
      </c>
      <c r="BC4871" s="3">
        <v>0</v>
      </c>
      <c r="BD4871" s="2"/>
      <c r="BE4871" s="3" t="s">
        <v>449</v>
      </c>
      <c r="BF4871" s="3" t="s">
        <v>450</v>
      </c>
    </row>
    <row r="4872" spans="1:58" ht="13.15" customHeight="1" x14ac:dyDescent="0.25">
      <c r="A4872" s="5" t="s">
        <v>5503</v>
      </c>
      <c r="B4872" s="25" t="e">
        <f>VLOOKUP(Tabla1[[#This Row],[nombre ]],Tabla2[#All],1,0)</f>
        <v>#N/A</v>
      </c>
      <c r="C4872" s="3" t="s">
        <v>381</v>
      </c>
      <c r="D4872" s="3" t="s">
        <v>382</v>
      </c>
      <c r="E4872" s="26" t="s">
        <v>160</v>
      </c>
      <c r="F4872" s="3">
        <v>113</v>
      </c>
      <c r="G4872" s="2"/>
      <c r="H4872" s="4">
        <v>42523</v>
      </c>
      <c r="I4872" s="2"/>
      <c r="J4872" s="4">
        <v>32143</v>
      </c>
      <c r="K4872" s="3">
        <v>35</v>
      </c>
      <c r="L4872" s="3">
        <v>6</v>
      </c>
      <c r="M4872" s="3">
        <v>5774.51</v>
      </c>
      <c r="N4872" s="3">
        <v>1510.4549999999999</v>
      </c>
      <c r="O4872" s="3">
        <v>1510.4549999999999</v>
      </c>
      <c r="P4872" s="3">
        <v>806.65</v>
      </c>
      <c r="Q4872" s="2"/>
      <c r="R4872" s="3">
        <v>18</v>
      </c>
      <c r="S4872" s="3" t="s">
        <v>64</v>
      </c>
      <c r="T4872" s="3">
        <v>0</v>
      </c>
      <c r="U4872" s="3">
        <v>0</v>
      </c>
      <c r="V4872" s="3">
        <v>0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0</v>
      </c>
      <c r="AD4872" s="3">
        <v>0</v>
      </c>
      <c r="AE4872" s="3">
        <v>0</v>
      </c>
      <c r="AF4872" s="3">
        <v>0</v>
      </c>
      <c r="AG4872" s="3">
        <v>0</v>
      </c>
      <c r="AH4872" s="3">
        <v>0</v>
      </c>
      <c r="AI4872" s="3">
        <v>0</v>
      </c>
      <c r="AJ4872" s="3">
        <v>0</v>
      </c>
      <c r="AK4872" s="3">
        <v>0</v>
      </c>
      <c r="AL4872" s="2"/>
      <c r="AM4872" s="3">
        <v>0</v>
      </c>
      <c r="AN4872" s="3">
        <v>0</v>
      </c>
      <c r="AO4872" s="3">
        <v>0</v>
      </c>
      <c r="AP4872" s="3">
        <v>0</v>
      </c>
      <c r="AQ4872" s="3">
        <v>0</v>
      </c>
      <c r="AR4872" s="3">
        <v>0</v>
      </c>
      <c r="AS4872" s="3">
        <v>0</v>
      </c>
      <c r="AT4872" s="3">
        <v>0</v>
      </c>
      <c r="AU4872" s="3">
        <v>0</v>
      </c>
      <c r="AV4872" s="3">
        <v>0</v>
      </c>
      <c r="AW4872" s="3">
        <v>0</v>
      </c>
      <c r="AX4872" s="3">
        <v>0</v>
      </c>
      <c r="AY4872" s="3">
        <v>0</v>
      </c>
      <c r="AZ4872" s="3">
        <v>849.03</v>
      </c>
      <c r="BA4872" s="3">
        <v>663.3</v>
      </c>
      <c r="BB4872" s="3">
        <v>152.76</v>
      </c>
      <c r="BC4872" s="3">
        <v>0</v>
      </c>
      <c r="BD4872" s="2"/>
      <c r="BE4872" s="3" t="s">
        <v>449</v>
      </c>
      <c r="BF4872" s="3" t="s">
        <v>453</v>
      </c>
    </row>
    <row r="4873" spans="1:58" ht="13.15" customHeight="1" x14ac:dyDescent="0.25">
      <c r="A4873" s="5" t="s">
        <v>3891</v>
      </c>
      <c r="B4873" s="25" t="e">
        <f>VLOOKUP(Tabla1[[#This Row],[nombre ]],Tabla2[#All],1,0)</f>
        <v>#N/A</v>
      </c>
      <c r="C4873" s="3" t="s">
        <v>381</v>
      </c>
      <c r="D4873" s="3" t="s">
        <v>382</v>
      </c>
      <c r="E4873" s="26" t="s">
        <v>160</v>
      </c>
      <c r="F4873" s="3">
        <v>113</v>
      </c>
      <c r="G4873" s="2"/>
      <c r="H4873" s="4">
        <v>44935</v>
      </c>
      <c r="I4873" s="2"/>
      <c r="J4873" s="4">
        <v>27659</v>
      </c>
      <c r="K4873" s="3">
        <v>47</v>
      </c>
      <c r="L4873" s="3">
        <v>0</v>
      </c>
      <c r="M4873" s="3">
        <v>5774.51</v>
      </c>
      <c r="N4873" s="3">
        <v>1510.4549999999999</v>
      </c>
      <c r="O4873" s="3">
        <v>1510.4549999999999</v>
      </c>
      <c r="P4873" s="2"/>
      <c r="Q4873" s="2"/>
      <c r="R4873" s="3">
        <v>18</v>
      </c>
      <c r="S4873" s="3" t="s">
        <v>55</v>
      </c>
      <c r="T4873" s="3">
        <v>0</v>
      </c>
      <c r="U4873" s="3">
        <v>90</v>
      </c>
      <c r="V4873" s="3">
        <v>6510.6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  <c r="AD4873" s="3">
        <v>0</v>
      </c>
      <c r="AE4873" s="3">
        <v>0</v>
      </c>
      <c r="AF4873" s="3">
        <v>0</v>
      </c>
      <c r="AG4873" s="3">
        <v>0</v>
      </c>
      <c r="AH4873" s="3">
        <v>0</v>
      </c>
      <c r="AI4873" s="3">
        <v>0</v>
      </c>
      <c r="AJ4873" s="3">
        <v>0</v>
      </c>
      <c r="AK4873" s="3">
        <v>0</v>
      </c>
      <c r="AL4873" s="2"/>
      <c r="AM4873" s="3">
        <v>0</v>
      </c>
      <c r="AN4873" s="3">
        <v>0</v>
      </c>
      <c r="AO4873" s="3">
        <v>0</v>
      </c>
      <c r="AP4873" s="3">
        <v>0</v>
      </c>
      <c r="AQ4873" s="3">
        <v>0</v>
      </c>
      <c r="AR4873" s="3">
        <v>0</v>
      </c>
      <c r="AS4873" s="3">
        <v>0</v>
      </c>
      <c r="AT4873" s="3">
        <v>0</v>
      </c>
      <c r="AU4873" s="3">
        <v>0</v>
      </c>
      <c r="AV4873" s="3">
        <v>0</v>
      </c>
      <c r="AW4873" s="3">
        <v>0</v>
      </c>
      <c r="AX4873" s="3">
        <v>0</v>
      </c>
      <c r="AY4873" s="3">
        <v>0</v>
      </c>
      <c r="AZ4873" s="3">
        <v>0</v>
      </c>
      <c r="BA4873" s="3">
        <v>1258.6500000000001</v>
      </c>
      <c r="BB4873" s="3">
        <v>872.5</v>
      </c>
      <c r="BC4873" s="3">
        <v>0</v>
      </c>
      <c r="BD4873" s="2"/>
      <c r="BE4873" s="3" t="s">
        <v>449</v>
      </c>
      <c r="BF4873" s="3" t="s">
        <v>457</v>
      </c>
    </row>
    <row r="4874" spans="1:58" ht="13.15" customHeight="1" x14ac:dyDescent="0.25">
      <c r="A4874" s="5" t="s">
        <v>5504</v>
      </c>
      <c r="B4874" s="25" t="e">
        <f>VLOOKUP(Tabla1[[#This Row],[nombre ]],Tabla2[#All],1,0)</f>
        <v>#N/A</v>
      </c>
      <c r="C4874" s="3" t="s">
        <v>381</v>
      </c>
      <c r="D4874" s="3" t="s">
        <v>382</v>
      </c>
      <c r="E4874" s="26" t="s">
        <v>175</v>
      </c>
      <c r="F4874" s="3">
        <v>107</v>
      </c>
      <c r="G4874" s="2"/>
      <c r="H4874" s="4">
        <v>44729</v>
      </c>
      <c r="I4874" s="4">
        <v>44984</v>
      </c>
      <c r="J4874" s="4">
        <v>23368</v>
      </c>
      <c r="K4874" s="3">
        <v>59</v>
      </c>
      <c r="L4874" s="3">
        <v>0</v>
      </c>
      <c r="M4874" s="3">
        <v>6334.45</v>
      </c>
      <c r="N4874" s="3">
        <v>1656.81</v>
      </c>
      <c r="O4874" s="3">
        <v>1656.81</v>
      </c>
      <c r="P4874" s="2"/>
      <c r="Q4874" s="2"/>
      <c r="R4874" s="3">
        <v>6</v>
      </c>
      <c r="S4874" s="3" t="s">
        <v>55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  <c r="AD4874" s="3">
        <v>0</v>
      </c>
      <c r="AE4874" s="3">
        <v>0</v>
      </c>
      <c r="AF4874" s="3">
        <v>0</v>
      </c>
      <c r="AG4874" s="3">
        <v>0</v>
      </c>
      <c r="AH4874" s="3">
        <v>0</v>
      </c>
      <c r="AI4874" s="3">
        <v>0</v>
      </c>
      <c r="AJ4874" s="3">
        <v>0</v>
      </c>
      <c r="AK4874" s="3">
        <v>0</v>
      </c>
      <c r="AL4874" s="2"/>
      <c r="AM4874" s="3">
        <v>0</v>
      </c>
      <c r="AN4874" s="3">
        <v>0</v>
      </c>
      <c r="AO4874" s="3">
        <v>0</v>
      </c>
      <c r="AP4874" s="3">
        <v>0</v>
      </c>
      <c r="AQ4874" s="3">
        <v>0</v>
      </c>
      <c r="AR4874" s="3">
        <v>0</v>
      </c>
      <c r="AS4874" s="3">
        <v>0</v>
      </c>
      <c r="AT4874" s="3">
        <v>0</v>
      </c>
      <c r="AU4874" s="3">
        <v>0</v>
      </c>
      <c r="AV4874" s="3">
        <v>0</v>
      </c>
      <c r="AW4874" s="3">
        <v>0</v>
      </c>
      <c r="AX4874" s="3">
        <v>0</v>
      </c>
      <c r="AY4874" s="3">
        <v>0</v>
      </c>
      <c r="AZ4874" s="3">
        <v>0</v>
      </c>
      <c r="BA4874" s="3">
        <v>222.16</v>
      </c>
      <c r="BB4874" s="3">
        <v>49.11</v>
      </c>
      <c r="BC4874" s="3">
        <v>0</v>
      </c>
      <c r="BD4874" s="2"/>
      <c r="BE4874" s="3" t="s">
        <v>449</v>
      </c>
      <c r="BF4874" s="3" t="s">
        <v>457</v>
      </c>
    </row>
    <row r="4875" spans="1:58" ht="13.15" customHeight="1" x14ac:dyDescent="0.25">
      <c r="A4875" s="5" t="s">
        <v>3892</v>
      </c>
      <c r="B4875" s="25" t="e">
        <f>VLOOKUP(Tabla1[[#This Row],[nombre ]],Tabla2[#All],1,0)</f>
        <v>#N/A</v>
      </c>
      <c r="C4875" s="3" t="s">
        <v>381</v>
      </c>
      <c r="D4875" s="3" t="s">
        <v>387</v>
      </c>
      <c r="E4875" s="26" t="s">
        <v>58</v>
      </c>
      <c r="F4875" s="3">
        <v>57</v>
      </c>
      <c r="G4875" s="2"/>
      <c r="H4875" s="4">
        <v>40498</v>
      </c>
      <c r="I4875" s="2"/>
      <c r="J4875" s="4">
        <v>27021</v>
      </c>
      <c r="K4875" s="3">
        <v>49</v>
      </c>
      <c r="L4875" s="3">
        <v>12</v>
      </c>
      <c r="M4875" s="3">
        <v>11717.03</v>
      </c>
      <c r="N4875" s="3">
        <v>2482.0549999999998</v>
      </c>
      <c r="O4875" s="3">
        <v>2482.0549999999998</v>
      </c>
      <c r="P4875" s="3">
        <v>2602</v>
      </c>
      <c r="Q4875" s="2"/>
      <c r="R4875" s="3">
        <v>15</v>
      </c>
      <c r="S4875" s="3" t="s">
        <v>52</v>
      </c>
      <c r="T4875" s="3">
        <v>0</v>
      </c>
      <c r="U4875" s="3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0</v>
      </c>
      <c r="AD4875" s="3">
        <v>0</v>
      </c>
      <c r="AE4875" s="3">
        <v>0</v>
      </c>
      <c r="AF4875" s="3">
        <v>0</v>
      </c>
      <c r="AG4875" s="3">
        <v>0</v>
      </c>
      <c r="AH4875" s="3">
        <v>0</v>
      </c>
      <c r="AI4875" s="3">
        <v>0</v>
      </c>
      <c r="AJ4875" s="3">
        <v>0</v>
      </c>
      <c r="AK4875" s="3">
        <v>0</v>
      </c>
      <c r="AL4875" s="2"/>
      <c r="AM4875" s="3">
        <v>0</v>
      </c>
      <c r="AN4875" s="3">
        <v>0</v>
      </c>
      <c r="AO4875" s="3">
        <v>0</v>
      </c>
      <c r="AP4875" s="3">
        <v>0</v>
      </c>
      <c r="AQ4875" s="3">
        <v>0</v>
      </c>
      <c r="AR4875" s="3">
        <v>0</v>
      </c>
      <c r="AS4875" s="3">
        <v>0</v>
      </c>
      <c r="AT4875" s="3">
        <v>0</v>
      </c>
      <c r="AU4875" s="3">
        <v>0</v>
      </c>
      <c r="AV4875" s="3">
        <v>0</v>
      </c>
      <c r="AW4875" s="3">
        <v>0</v>
      </c>
      <c r="AX4875" s="3">
        <v>0</v>
      </c>
      <c r="AY4875" s="3">
        <v>0</v>
      </c>
      <c r="AZ4875" s="3">
        <v>1234.1199999999999</v>
      </c>
      <c r="BA4875" s="3">
        <v>964.16</v>
      </c>
      <c r="BB4875" s="3">
        <v>722.84</v>
      </c>
      <c r="BC4875" s="3">
        <v>0</v>
      </c>
      <c r="BD4875" s="2"/>
      <c r="BE4875" s="3" t="s">
        <v>449</v>
      </c>
      <c r="BF4875" s="3" t="s">
        <v>450</v>
      </c>
    </row>
    <row r="4876" spans="1:58" ht="13.15" customHeight="1" x14ac:dyDescent="0.25">
      <c r="A4876" s="5" t="s">
        <v>5505</v>
      </c>
      <c r="B4876" s="25" t="e">
        <f>VLOOKUP(Tabla1[[#This Row],[nombre ]],Tabla2[#All],1,0)</f>
        <v>#N/A</v>
      </c>
      <c r="C4876" s="3" t="s">
        <v>381</v>
      </c>
      <c r="D4876" s="3" t="s">
        <v>383</v>
      </c>
      <c r="E4876" s="26" t="s">
        <v>160</v>
      </c>
      <c r="F4876" s="3">
        <v>113</v>
      </c>
      <c r="G4876" s="2"/>
      <c r="H4876" s="4">
        <v>42523</v>
      </c>
      <c r="I4876" s="2"/>
      <c r="J4876" s="4">
        <v>34475</v>
      </c>
      <c r="K4876" s="3">
        <v>28</v>
      </c>
      <c r="L4876" s="3">
        <v>6</v>
      </c>
      <c r="M4876" s="3">
        <v>5774.51</v>
      </c>
      <c r="N4876" s="3">
        <v>1510.4549999999999</v>
      </c>
      <c r="O4876" s="3">
        <v>1510.4549999999999</v>
      </c>
      <c r="P4876" s="3">
        <v>806.65</v>
      </c>
      <c r="Q4876" s="2"/>
      <c r="R4876" s="3">
        <v>18</v>
      </c>
      <c r="S4876" s="3" t="s">
        <v>64</v>
      </c>
      <c r="T4876" s="3">
        <v>0</v>
      </c>
      <c r="U4876" s="3">
        <v>70</v>
      </c>
      <c r="V4876" s="3">
        <v>5063.8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0</v>
      </c>
      <c r="AD4876" s="3">
        <v>0</v>
      </c>
      <c r="AE4876" s="3">
        <v>0</v>
      </c>
      <c r="AF4876" s="3">
        <v>0</v>
      </c>
      <c r="AG4876" s="3">
        <v>0</v>
      </c>
      <c r="AH4876" s="3">
        <v>0</v>
      </c>
      <c r="AI4876" s="3">
        <v>0</v>
      </c>
      <c r="AJ4876" s="3">
        <v>0</v>
      </c>
      <c r="AK4876" s="3">
        <v>0</v>
      </c>
      <c r="AL4876" s="2"/>
      <c r="AM4876" s="3">
        <v>0</v>
      </c>
      <c r="AN4876" s="3">
        <v>0</v>
      </c>
      <c r="AO4876" s="3">
        <v>0</v>
      </c>
      <c r="AP4876" s="3">
        <v>0</v>
      </c>
      <c r="AQ4876" s="3">
        <v>0</v>
      </c>
      <c r="AR4876" s="3">
        <v>0</v>
      </c>
      <c r="AS4876" s="3">
        <v>0</v>
      </c>
      <c r="AT4876" s="3">
        <v>0</v>
      </c>
      <c r="AU4876" s="3">
        <v>0</v>
      </c>
      <c r="AV4876" s="3">
        <v>0</v>
      </c>
      <c r="AW4876" s="3">
        <v>0</v>
      </c>
      <c r="AX4876" s="3">
        <v>0</v>
      </c>
      <c r="AY4876" s="3">
        <v>0</v>
      </c>
      <c r="AZ4876" s="3">
        <v>1534.22</v>
      </c>
      <c r="BA4876" s="3">
        <v>1198.6099999999999</v>
      </c>
      <c r="BB4876" s="3">
        <v>1133.25</v>
      </c>
      <c r="BC4876" s="3">
        <v>0</v>
      </c>
      <c r="BD4876" s="2"/>
      <c r="BE4876" s="3" t="s">
        <v>449</v>
      </c>
      <c r="BF4876" s="3" t="s">
        <v>453</v>
      </c>
    </row>
    <row r="4877" spans="1:58" ht="13.15" customHeight="1" x14ac:dyDescent="0.25">
      <c r="A4877" s="5" t="s">
        <v>5506</v>
      </c>
      <c r="B4877" s="25" t="e">
        <f>VLOOKUP(Tabla1[[#This Row],[nombre ]],Tabla2[#All],1,0)</f>
        <v>#N/A</v>
      </c>
      <c r="C4877" s="3" t="s">
        <v>381</v>
      </c>
      <c r="D4877" s="3" t="s">
        <v>382</v>
      </c>
      <c r="E4877" s="26" t="s">
        <v>160</v>
      </c>
      <c r="F4877" s="3">
        <v>113</v>
      </c>
      <c r="G4877" s="2"/>
      <c r="H4877" s="4">
        <v>42523</v>
      </c>
      <c r="I4877" s="2"/>
      <c r="J4877" s="4">
        <v>24989</v>
      </c>
      <c r="K4877" s="3">
        <v>54</v>
      </c>
      <c r="L4877" s="3">
        <v>6</v>
      </c>
      <c r="M4877" s="3">
        <v>5774.51</v>
      </c>
      <c r="N4877" s="3">
        <v>1510.4549999999999</v>
      </c>
      <c r="O4877" s="3">
        <v>1510.4549999999999</v>
      </c>
      <c r="P4877" s="3">
        <v>806.65</v>
      </c>
      <c r="Q4877" s="2"/>
      <c r="R4877" s="3">
        <v>18</v>
      </c>
      <c r="S4877" s="3" t="s">
        <v>64</v>
      </c>
      <c r="T4877" s="3">
        <v>0</v>
      </c>
      <c r="U4877" s="3">
        <v>90</v>
      </c>
      <c r="V4877" s="3">
        <v>6510.6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  <c r="AD4877" s="3">
        <v>0</v>
      </c>
      <c r="AE4877" s="3">
        <v>0</v>
      </c>
      <c r="AF4877" s="3">
        <v>0</v>
      </c>
      <c r="AG4877" s="3">
        <v>0</v>
      </c>
      <c r="AH4877" s="3">
        <v>0</v>
      </c>
      <c r="AI4877" s="3">
        <v>0</v>
      </c>
      <c r="AJ4877" s="3">
        <v>0</v>
      </c>
      <c r="AK4877" s="3">
        <v>0</v>
      </c>
      <c r="AL4877" s="2"/>
      <c r="AM4877" s="3">
        <v>0</v>
      </c>
      <c r="AN4877" s="3">
        <v>0</v>
      </c>
      <c r="AO4877" s="3">
        <v>0</v>
      </c>
      <c r="AP4877" s="3">
        <v>0</v>
      </c>
      <c r="AQ4877" s="3">
        <v>0</v>
      </c>
      <c r="AR4877" s="3">
        <v>0</v>
      </c>
      <c r="AS4877" s="3">
        <v>0</v>
      </c>
      <c r="AT4877" s="3">
        <v>0</v>
      </c>
      <c r="AU4877" s="3">
        <v>0</v>
      </c>
      <c r="AV4877" s="3">
        <v>0</v>
      </c>
      <c r="AW4877" s="3">
        <v>0</v>
      </c>
      <c r="AX4877" s="3">
        <v>0</v>
      </c>
      <c r="AY4877" s="3">
        <v>0</v>
      </c>
      <c r="AZ4877" s="3">
        <v>1682.37</v>
      </c>
      <c r="BA4877" s="3">
        <v>1314.36</v>
      </c>
      <c r="BB4877" s="3">
        <v>1172.8</v>
      </c>
      <c r="BC4877" s="3">
        <v>0</v>
      </c>
      <c r="BD4877" s="2"/>
      <c r="BE4877" s="3" t="s">
        <v>449</v>
      </c>
      <c r="BF4877" s="3" t="s">
        <v>453</v>
      </c>
    </row>
    <row r="4878" spans="1:58" ht="13.15" customHeight="1" x14ac:dyDescent="0.25">
      <c r="A4878" s="5" t="s">
        <v>5507</v>
      </c>
      <c r="B4878" s="25" t="e">
        <f>VLOOKUP(Tabla1[[#This Row],[nombre ]],Tabla2[#All],1,0)</f>
        <v>#N/A</v>
      </c>
      <c r="C4878" s="3" t="s">
        <v>381</v>
      </c>
      <c r="D4878" s="3" t="s">
        <v>382</v>
      </c>
      <c r="E4878" s="26" t="s">
        <v>63</v>
      </c>
      <c r="F4878" s="3">
        <v>117</v>
      </c>
      <c r="G4878" s="2"/>
      <c r="H4878" s="4">
        <v>44743</v>
      </c>
      <c r="I4878" s="2"/>
      <c r="J4878" s="4">
        <v>23234</v>
      </c>
      <c r="K4878" s="3">
        <v>59</v>
      </c>
      <c r="L4878" s="3">
        <v>0</v>
      </c>
      <c r="M4878" s="3">
        <v>4773.91</v>
      </c>
      <c r="N4878" s="3">
        <v>1247.2049999999999</v>
      </c>
      <c r="O4878" s="3">
        <v>1247.2049999999999</v>
      </c>
      <c r="P4878" s="2"/>
      <c r="Q4878" s="2"/>
      <c r="R4878" s="3">
        <v>18</v>
      </c>
      <c r="S4878" s="3" t="s">
        <v>55</v>
      </c>
      <c r="T4878" s="3">
        <v>0</v>
      </c>
      <c r="U4878" s="3">
        <v>105</v>
      </c>
      <c r="V4878" s="3">
        <v>6276.9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0</v>
      </c>
      <c r="AC4878" s="3">
        <v>0</v>
      </c>
      <c r="AD4878" s="3">
        <v>0</v>
      </c>
      <c r="AE4878" s="3">
        <v>0</v>
      </c>
      <c r="AF4878" s="3">
        <v>0</v>
      </c>
      <c r="AG4878" s="3">
        <v>0</v>
      </c>
      <c r="AH4878" s="3">
        <v>0</v>
      </c>
      <c r="AI4878" s="3">
        <v>0</v>
      </c>
      <c r="AJ4878" s="3">
        <v>0</v>
      </c>
      <c r="AK4878" s="3">
        <v>0</v>
      </c>
      <c r="AL4878" s="2"/>
      <c r="AM4878" s="3">
        <v>0</v>
      </c>
      <c r="AN4878" s="3">
        <v>0</v>
      </c>
      <c r="AO4878" s="3">
        <v>0</v>
      </c>
      <c r="AP4878" s="3">
        <v>0</v>
      </c>
      <c r="AQ4878" s="3">
        <v>0</v>
      </c>
      <c r="AR4878" s="3">
        <v>0</v>
      </c>
      <c r="AS4878" s="3">
        <v>0</v>
      </c>
      <c r="AT4878" s="3">
        <v>0</v>
      </c>
      <c r="AU4878" s="3">
        <v>0</v>
      </c>
      <c r="AV4878" s="3">
        <v>0</v>
      </c>
      <c r="AW4878" s="3">
        <v>0</v>
      </c>
      <c r="AX4878" s="3">
        <v>0</v>
      </c>
      <c r="AY4878" s="3">
        <v>0</v>
      </c>
      <c r="AZ4878" s="3">
        <v>0</v>
      </c>
      <c r="BA4878" s="3">
        <v>1129.77</v>
      </c>
      <c r="BB4878" s="3">
        <v>762.31</v>
      </c>
      <c r="BC4878" s="3">
        <v>0</v>
      </c>
      <c r="BD4878" s="2"/>
      <c r="BE4878" s="3" t="s">
        <v>449</v>
      </c>
      <c r="BF4878" s="3" t="s">
        <v>457</v>
      </c>
    </row>
    <row r="4879" spans="1:58" ht="13.15" customHeight="1" x14ac:dyDescent="0.25">
      <c r="A4879" s="5" t="s">
        <v>3893</v>
      </c>
      <c r="B4879" s="25" t="e">
        <f>VLOOKUP(Tabla1[[#This Row],[nombre ]],Tabla2[#All],1,0)</f>
        <v>#N/A</v>
      </c>
      <c r="C4879" s="3" t="s">
        <v>381</v>
      </c>
      <c r="D4879" s="3" t="s">
        <v>382</v>
      </c>
      <c r="E4879" s="26" t="s">
        <v>160</v>
      </c>
      <c r="F4879" s="3">
        <v>113</v>
      </c>
      <c r="G4879" s="2"/>
      <c r="H4879" s="4">
        <v>43752</v>
      </c>
      <c r="I4879" s="2"/>
      <c r="J4879" s="4">
        <v>35924</v>
      </c>
      <c r="K4879" s="3">
        <v>24</v>
      </c>
      <c r="L4879" s="3">
        <v>3</v>
      </c>
      <c r="M4879" s="3">
        <v>5774.51</v>
      </c>
      <c r="N4879" s="3">
        <v>1510.4549999999999</v>
      </c>
      <c r="O4879" s="3">
        <v>1510.4549999999999</v>
      </c>
      <c r="P4879" s="3">
        <v>0</v>
      </c>
      <c r="Q4879" s="2"/>
      <c r="R4879" s="3">
        <v>18</v>
      </c>
      <c r="S4879" s="3" t="s">
        <v>64</v>
      </c>
      <c r="T4879" s="3">
        <v>0</v>
      </c>
      <c r="U4879" s="3">
        <v>90</v>
      </c>
      <c r="V4879" s="3">
        <v>6510.6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0</v>
      </c>
      <c r="AD4879" s="3">
        <v>0</v>
      </c>
      <c r="AE4879" s="3">
        <v>0</v>
      </c>
      <c r="AF4879" s="3">
        <v>0</v>
      </c>
      <c r="AG4879" s="3">
        <v>0</v>
      </c>
      <c r="AH4879" s="3">
        <v>0</v>
      </c>
      <c r="AI4879" s="3">
        <v>0</v>
      </c>
      <c r="AJ4879" s="3">
        <v>0</v>
      </c>
      <c r="AK4879" s="3">
        <v>0</v>
      </c>
      <c r="AL4879" s="2"/>
      <c r="AM4879" s="3">
        <v>0</v>
      </c>
      <c r="AN4879" s="3">
        <v>0</v>
      </c>
      <c r="AO4879" s="3">
        <v>0</v>
      </c>
      <c r="AP4879" s="3">
        <v>0</v>
      </c>
      <c r="AQ4879" s="3">
        <v>0</v>
      </c>
      <c r="AR4879" s="3">
        <v>0</v>
      </c>
      <c r="AS4879" s="3">
        <v>0</v>
      </c>
      <c r="AT4879" s="3">
        <v>0</v>
      </c>
      <c r="AU4879" s="3">
        <v>0</v>
      </c>
      <c r="AV4879" s="3">
        <v>0</v>
      </c>
      <c r="AW4879" s="3">
        <v>0</v>
      </c>
      <c r="AX4879" s="3">
        <v>0</v>
      </c>
      <c r="AY4879" s="3">
        <v>0</v>
      </c>
      <c r="AZ4879" s="3">
        <v>1611.06</v>
      </c>
      <c r="BA4879" s="3">
        <v>1258.6500000000001</v>
      </c>
      <c r="BB4879" s="3">
        <v>1060.1500000000001</v>
      </c>
      <c r="BC4879" s="3">
        <v>0</v>
      </c>
      <c r="BD4879" s="2"/>
      <c r="BE4879" s="3" t="s">
        <v>449</v>
      </c>
      <c r="BF4879" s="3" t="s">
        <v>453</v>
      </c>
    </row>
    <row r="4880" spans="1:58" ht="13.15" customHeight="1" x14ac:dyDescent="0.25">
      <c r="A4880" s="5" t="s">
        <v>3894</v>
      </c>
      <c r="B4880" s="25" t="e">
        <f>VLOOKUP(Tabla1[[#This Row],[nombre ]],Tabla2[#All],1,0)</f>
        <v>#N/A</v>
      </c>
      <c r="C4880" s="3" t="s">
        <v>381</v>
      </c>
      <c r="D4880" s="3" t="s">
        <v>382</v>
      </c>
      <c r="E4880" s="26" t="s">
        <v>160</v>
      </c>
      <c r="F4880" s="3">
        <v>113</v>
      </c>
      <c r="G4880" s="2"/>
      <c r="H4880" s="4">
        <v>44784</v>
      </c>
      <c r="I4880" s="2"/>
      <c r="J4880" s="4">
        <v>33946</v>
      </c>
      <c r="K4880" s="3">
        <v>30</v>
      </c>
      <c r="L4880" s="3">
        <v>0</v>
      </c>
      <c r="M4880" s="3">
        <v>5774.51</v>
      </c>
      <c r="N4880" s="3">
        <v>1510.4549999999999</v>
      </c>
      <c r="O4880" s="3">
        <v>1510.4549999999999</v>
      </c>
      <c r="P4880" s="3">
        <v>0</v>
      </c>
      <c r="Q4880" s="2"/>
      <c r="R4880" s="3">
        <v>18</v>
      </c>
      <c r="S4880" s="3" t="s">
        <v>60</v>
      </c>
      <c r="T4880" s="3">
        <v>0</v>
      </c>
      <c r="U4880" s="3">
        <v>105</v>
      </c>
      <c r="V4880" s="3">
        <v>7595.7</v>
      </c>
      <c r="W4880" s="3">
        <v>1501.37</v>
      </c>
      <c r="X4880" s="3">
        <v>0</v>
      </c>
      <c r="Y4880" s="3">
        <v>0</v>
      </c>
      <c r="Z4880" s="3">
        <v>0</v>
      </c>
      <c r="AA4880" s="3">
        <v>0</v>
      </c>
      <c r="AB4880" s="3">
        <v>0</v>
      </c>
      <c r="AC4880" s="3">
        <v>0</v>
      </c>
      <c r="AD4880" s="3">
        <v>0</v>
      </c>
      <c r="AE4880" s="3">
        <v>0</v>
      </c>
      <c r="AF4880" s="3">
        <v>0</v>
      </c>
      <c r="AG4880" s="3">
        <v>0</v>
      </c>
      <c r="AH4880" s="3">
        <v>0</v>
      </c>
      <c r="AI4880" s="3">
        <v>0</v>
      </c>
      <c r="AJ4880" s="3">
        <v>0</v>
      </c>
      <c r="AK4880" s="3">
        <v>0</v>
      </c>
      <c r="AL4880" s="2"/>
      <c r="AM4880" s="3">
        <v>0</v>
      </c>
      <c r="AN4880" s="3">
        <v>0</v>
      </c>
      <c r="AO4880" s="3">
        <v>0</v>
      </c>
      <c r="AP4880" s="3">
        <v>0</v>
      </c>
      <c r="AQ4880" s="3">
        <v>0</v>
      </c>
      <c r="AR4880" s="3">
        <v>0</v>
      </c>
      <c r="AS4880" s="3">
        <v>0</v>
      </c>
      <c r="AT4880" s="3">
        <v>0</v>
      </c>
      <c r="AU4880" s="3">
        <v>0</v>
      </c>
      <c r="AV4880" s="3">
        <v>0</v>
      </c>
      <c r="AW4880" s="3">
        <v>0</v>
      </c>
      <c r="AX4880" s="3">
        <v>0</v>
      </c>
      <c r="AY4880" s="3">
        <v>0</v>
      </c>
      <c r="AZ4880" s="3">
        <v>1749.96</v>
      </c>
      <c r="BA4880" s="3">
        <v>1367.16</v>
      </c>
      <c r="BB4880" s="3">
        <v>1281.8599999999999</v>
      </c>
      <c r="BC4880" s="3">
        <v>0</v>
      </c>
      <c r="BD4880" s="2"/>
      <c r="BE4880" s="3" t="s">
        <v>449</v>
      </c>
      <c r="BF4880" s="3" t="s">
        <v>455</v>
      </c>
    </row>
    <row r="4881" spans="1:58" ht="13.15" customHeight="1" x14ac:dyDescent="0.25">
      <c r="A4881" s="5" t="s">
        <v>3895</v>
      </c>
      <c r="B4881" s="25" t="e">
        <f>VLOOKUP(Tabla1[[#This Row],[nombre ]],Tabla2[#All],1,0)</f>
        <v>#N/A</v>
      </c>
      <c r="C4881" s="3" t="s">
        <v>381</v>
      </c>
      <c r="D4881" s="3" t="s">
        <v>386</v>
      </c>
      <c r="E4881" s="26" t="s">
        <v>164</v>
      </c>
      <c r="F4881" s="3">
        <v>84</v>
      </c>
      <c r="G4881" s="2"/>
      <c r="H4881" s="4">
        <v>42678</v>
      </c>
      <c r="I4881" s="2"/>
      <c r="J4881" s="4">
        <v>31237</v>
      </c>
      <c r="K4881" s="3">
        <v>37</v>
      </c>
      <c r="L4881" s="3">
        <v>6</v>
      </c>
      <c r="M4881" s="3">
        <v>8512.2099999999991</v>
      </c>
      <c r="N4881" s="3">
        <v>2644.7</v>
      </c>
      <c r="O4881" s="3">
        <v>2644.7</v>
      </c>
      <c r="P4881" s="3">
        <v>1265.76</v>
      </c>
      <c r="Q4881" s="2"/>
      <c r="R4881" s="3">
        <v>15</v>
      </c>
      <c r="S4881" s="3" t="s">
        <v>52</v>
      </c>
      <c r="T4881" s="3">
        <v>0</v>
      </c>
      <c r="U4881" s="3">
        <v>70</v>
      </c>
      <c r="V4881" s="3">
        <v>8051.4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0</v>
      </c>
      <c r="AC4881" s="3">
        <v>0</v>
      </c>
      <c r="AD4881" s="3">
        <v>0</v>
      </c>
      <c r="AE4881" s="3">
        <v>0</v>
      </c>
      <c r="AF4881" s="3">
        <v>0</v>
      </c>
      <c r="AG4881" s="3">
        <v>0</v>
      </c>
      <c r="AH4881" s="3">
        <v>0</v>
      </c>
      <c r="AI4881" s="3">
        <v>0</v>
      </c>
      <c r="AJ4881" s="3">
        <v>0</v>
      </c>
      <c r="AK4881" s="3">
        <v>0</v>
      </c>
      <c r="AL4881" s="2"/>
      <c r="AM4881" s="3">
        <v>0</v>
      </c>
      <c r="AN4881" s="3">
        <v>0</v>
      </c>
      <c r="AO4881" s="3">
        <v>0</v>
      </c>
      <c r="AP4881" s="3">
        <v>0</v>
      </c>
      <c r="AQ4881" s="3">
        <v>0</v>
      </c>
      <c r="AR4881" s="3">
        <v>0</v>
      </c>
      <c r="AS4881" s="3">
        <v>0</v>
      </c>
      <c r="AT4881" s="3">
        <v>0</v>
      </c>
      <c r="AU4881" s="3">
        <v>0</v>
      </c>
      <c r="AV4881" s="3">
        <v>0</v>
      </c>
      <c r="AW4881" s="3">
        <v>0</v>
      </c>
      <c r="AX4881" s="3">
        <v>0</v>
      </c>
      <c r="AY4881" s="3">
        <v>0</v>
      </c>
      <c r="AZ4881" s="3">
        <v>1994.88</v>
      </c>
      <c r="BA4881" s="3">
        <v>1558.5</v>
      </c>
      <c r="BB4881" s="3">
        <v>1719.89</v>
      </c>
      <c r="BC4881" s="3">
        <v>0</v>
      </c>
      <c r="BD4881" s="2"/>
      <c r="BE4881" s="3" t="s">
        <v>449</v>
      </c>
      <c r="BF4881" s="3" t="s">
        <v>450</v>
      </c>
    </row>
    <row r="4882" spans="1:58" ht="13.15" customHeight="1" x14ac:dyDescent="0.25">
      <c r="A4882" s="5" t="s">
        <v>3896</v>
      </c>
      <c r="B4882" s="25" t="e">
        <f>VLOOKUP(Tabla1[[#This Row],[nombre ]],Tabla2[#All],1,0)</f>
        <v>#N/A</v>
      </c>
      <c r="C4882" s="3" t="s">
        <v>381</v>
      </c>
      <c r="D4882" s="3" t="s">
        <v>382</v>
      </c>
      <c r="E4882" s="26" t="s">
        <v>175</v>
      </c>
      <c r="F4882" s="3">
        <v>107</v>
      </c>
      <c r="G4882" s="2"/>
      <c r="H4882" s="4">
        <v>44277</v>
      </c>
      <c r="I4882" s="2"/>
      <c r="J4882" s="4">
        <v>31651</v>
      </c>
      <c r="K4882" s="3">
        <v>36</v>
      </c>
      <c r="L4882" s="3">
        <v>1</v>
      </c>
      <c r="M4882" s="3">
        <v>6334.45</v>
      </c>
      <c r="N4882" s="3">
        <v>1656.81</v>
      </c>
      <c r="O4882" s="3">
        <v>1656.81</v>
      </c>
      <c r="P4882" s="2"/>
      <c r="Q4882" s="2"/>
      <c r="R4882" s="3">
        <v>18</v>
      </c>
      <c r="S4882" s="3" t="s">
        <v>55</v>
      </c>
      <c r="T4882" s="3">
        <v>0</v>
      </c>
      <c r="U4882" s="3">
        <v>105</v>
      </c>
      <c r="V4882" s="3">
        <v>8330.7000000000007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  <c r="AD4882" s="3">
        <v>0</v>
      </c>
      <c r="AE4882" s="3">
        <v>0</v>
      </c>
      <c r="AF4882" s="3">
        <v>0</v>
      </c>
      <c r="AG4882" s="3">
        <v>0</v>
      </c>
      <c r="AH4882" s="3">
        <v>0</v>
      </c>
      <c r="AI4882" s="3">
        <v>0</v>
      </c>
      <c r="AJ4882" s="3">
        <v>0</v>
      </c>
      <c r="AK4882" s="3">
        <v>0</v>
      </c>
      <c r="AL4882" s="2"/>
      <c r="AM4882" s="3">
        <v>0</v>
      </c>
      <c r="AN4882" s="3">
        <v>0</v>
      </c>
      <c r="AO4882" s="3">
        <v>0</v>
      </c>
      <c r="AP4882" s="3">
        <v>0</v>
      </c>
      <c r="AQ4882" s="3">
        <v>0</v>
      </c>
      <c r="AR4882" s="3">
        <v>0</v>
      </c>
      <c r="AS4882" s="3">
        <v>0</v>
      </c>
      <c r="AT4882" s="3">
        <v>0</v>
      </c>
      <c r="AU4882" s="3">
        <v>0</v>
      </c>
      <c r="AV4882" s="3">
        <v>0</v>
      </c>
      <c r="AW4882" s="3">
        <v>0</v>
      </c>
      <c r="AX4882" s="3">
        <v>0</v>
      </c>
      <c r="AY4882" s="3">
        <v>0</v>
      </c>
      <c r="AZ4882" s="3">
        <v>0</v>
      </c>
      <c r="BA4882" s="3">
        <v>1531.29</v>
      </c>
      <c r="BB4882" s="3">
        <v>1346.47</v>
      </c>
      <c r="BC4882" s="3">
        <v>0</v>
      </c>
      <c r="BD4882" s="2"/>
      <c r="BE4882" s="3" t="s">
        <v>449</v>
      </c>
      <c r="BF4882" s="3" t="s">
        <v>457</v>
      </c>
    </row>
    <row r="4883" spans="1:58" ht="13.15" customHeight="1" x14ac:dyDescent="0.25">
      <c r="A4883" s="5" t="s">
        <v>3897</v>
      </c>
      <c r="B4883" s="25" t="e">
        <f>VLOOKUP(Tabla1[[#This Row],[nombre ]],Tabla2[#All],1,0)</f>
        <v>#N/A</v>
      </c>
      <c r="C4883" s="3" t="s">
        <v>381</v>
      </c>
      <c r="D4883" s="3" t="s">
        <v>382</v>
      </c>
      <c r="E4883" s="26" t="s">
        <v>160</v>
      </c>
      <c r="F4883" s="3">
        <v>113</v>
      </c>
      <c r="G4883" s="2"/>
      <c r="H4883" s="4">
        <v>44321</v>
      </c>
      <c r="I4883" s="2"/>
      <c r="J4883" s="4">
        <v>33490</v>
      </c>
      <c r="K4883" s="3">
        <v>31</v>
      </c>
      <c r="L4883" s="3">
        <v>1</v>
      </c>
      <c r="M4883" s="3">
        <v>5774.51</v>
      </c>
      <c r="N4883" s="3">
        <v>1510.4549999999999</v>
      </c>
      <c r="O4883" s="3">
        <v>1510.4549999999999</v>
      </c>
      <c r="P4883" s="2"/>
      <c r="Q4883" s="2"/>
      <c r="R4883" s="3">
        <v>18</v>
      </c>
      <c r="S4883" s="3" t="s">
        <v>55</v>
      </c>
      <c r="T4883" s="3">
        <v>0</v>
      </c>
      <c r="U4883" s="3">
        <v>105</v>
      </c>
      <c r="V4883" s="3">
        <v>7595.7</v>
      </c>
      <c r="W4883" s="3">
        <v>0</v>
      </c>
      <c r="X4883" s="3">
        <v>0</v>
      </c>
      <c r="Y4883" s="3">
        <v>0</v>
      </c>
      <c r="Z4883" s="3">
        <v>0</v>
      </c>
      <c r="AA4883" s="3">
        <v>0</v>
      </c>
      <c r="AB4883" s="3">
        <v>0</v>
      </c>
      <c r="AC4883" s="3">
        <v>0</v>
      </c>
      <c r="AD4883" s="3">
        <v>0</v>
      </c>
      <c r="AE4883" s="3">
        <v>0</v>
      </c>
      <c r="AF4883" s="3">
        <v>0</v>
      </c>
      <c r="AG4883" s="3">
        <v>0</v>
      </c>
      <c r="AH4883" s="3">
        <v>0</v>
      </c>
      <c r="AI4883" s="3">
        <v>0</v>
      </c>
      <c r="AJ4883" s="3">
        <v>0</v>
      </c>
      <c r="AK4883" s="3">
        <v>0</v>
      </c>
      <c r="AL4883" s="2"/>
      <c r="AM4883" s="3">
        <v>0</v>
      </c>
      <c r="AN4883" s="3">
        <v>0</v>
      </c>
      <c r="AO4883" s="3">
        <v>0</v>
      </c>
      <c r="AP4883" s="3">
        <v>0</v>
      </c>
      <c r="AQ4883" s="3">
        <v>0</v>
      </c>
      <c r="AR4883" s="3">
        <v>0</v>
      </c>
      <c r="AS4883" s="3">
        <v>0</v>
      </c>
      <c r="AT4883" s="3">
        <v>0</v>
      </c>
      <c r="AU4883" s="3">
        <v>0</v>
      </c>
      <c r="AV4883" s="3">
        <v>0</v>
      </c>
      <c r="AW4883" s="3">
        <v>0</v>
      </c>
      <c r="AX4883" s="3">
        <v>0</v>
      </c>
      <c r="AY4883" s="3">
        <v>0</v>
      </c>
      <c r="AZ4883" s="3">
        <v>0</v>
      </c>
      <c r="BA4883" s="3">
        <v>1367.16</v>
      </c>
      <c r="BB4883" s="3">
        <v>1082.0899999999999</v>
      </c>
      <c r="BC4883" s="3">
        <v>0</v>
      </c>
      <c r="BD4883" s="2"/>
      <c r="BE4883" s="3" t="s">
        <v>449</v>
      </c>
      <c r="BF4883" s="3" t="s">
        <v>457</v>
      </c>
    </row>
    <row r="4884" spans="1:58" ht="13.15" customHeight="1" x14ac:dyDescent="0.25">
      <c r="A4884" s="5" t="s">
        <v>5508</v>
      </c>
      <c r="B4884" s="25" t="e">
        <f>VLOOKUP(Tabla1[[#This Row],[nombre ]],Tabla2[#All],1,0)</f>
        <v>#N/A</v>
      </c>
      <c r="C4884" s="3" t="s">
        <v>381</v>
      </c>
      <c r="D4884" s="3" t="s">
        <v>383</v>
      </c>
      <c r="E4884" s="26" t="s">
        <v>160</v>
      </c>
      <c r="F4884" s="3">
        <v>113</v>
      </c>
      <c r="G4884" s="2"/>
      <c r="H4884" s="4">
        <v>44964</v>
      </c>
      <c r="I4884" s="2"/>
      <c r="J4884" s="4">
        <v>23970</v>
      </c>
      <c r="K4884" s="3">
        <v>57</v>
      </c>
      <c r="L4884" s="3">
        <v>0</v>
      </c>
      <c r="M4884" s="3">
        <v>5774.51</v>
      </c>
      <c r="N4884" s="3">
        <v>1510.4549999999999</v>
      </c>
      <c r="O4884" s="3">
        <v>1510.4549999999999</v>
      </c>
      <c r="P4884" s="2"/>
      <c r="Q4884" s="2"/>
      <c r="R4884" s="3">
        <v>18</v>
      </c>
      <c r="S4884" s="3" t="s">
        <v>55</v>
      </c>
      <c r="T4884" s="3">
        <v>0</v>
      </c>
      <c r="U4884" s="3">
        <v>21</v>
      </c>
      <c r="V4884" s="3">
        <v>1519.14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0</v>
      </c>
      <c r="AD4884" s="3">
        <v>0</v>
      </c>
      <c r="AE4884" s="3">
        <v>0</v>
      </c>
      <c r="AF4884" s="3">
        <v>0</v>
      </c>
      <c r="AG4884" s="3">
        <v>0</v>
      </c>
      <c r="AH4884" s="3">
        <v>0</v>
      </c>
      <c r="AI4884" s="3">
        <v>0</v>
      </c>
      <c r="AJ4884" s="3">
        <v>0</v>
      </c>
      <c r="AK4884" s="3">
        <v>0</v>
      </c>
      <c r="AL4884" s="2"/>
      <c r="AM4884" s="3">
        <v>0</v>
      </c>
      <c r="AN4884" s="3">
        <v>0</v>
      </c>
      <c r="AO4884" s="3">
        <v>0</v>
      </c>
      <c r="AP4884" s="3">
        <v>0</v>
      </c>
      <c r="AQ4884" s="3">
        <v>0</v>
      </c>
      <c r="AR4884" s="3">
        <v>0</v>
      </c>
      <c r="AS4884" s="3">
        <v>0</v>
      </c>
      <c r="AT4884" s="3">
        <v>0</v>
      </c>
      <c r="AU4884" s="3">
        <v>0</v>
      </c>
      <c r="AV4884" s="3">
        <v>0</v>
      </c>
      <c r="AW4884" s="3">
        <v>0</v>
      </c>
      <c r="AX4884" s="3">
        <v>0</v>
      </c>
      <c r="AY4884" s="3">
        <v>0</v>
      </c>
      <c r="AZ4884" s="3">
        <v>0</v>
      </c>
      <c r="BA4884" s="3">
        <v>759.5</v>
      </c>
      <c r="BB4884" s="3">
        <v>115.75</v>
      </c>
      <c r="BC4884" s="3">
        <v>0</v>
      </c>
      <c r="BD4884" s="2"/>
      <c r="BE4884" s="3" t="s">
        <v>449</v>
      </c>
      <c r="BF4884" s="3" t="s">
        <v>457</v>
      </c>
    </row>
    <row r="4885" spans="1:58" ht="13.15" customHeight="1" x14ac:dyDescent="0.25">
      <c r="A4885" s="5" t="s">
        <v>3898</v>
      </c>
      <c r="B4885" s="25" t="e">
        <f>VLOOKUP(Tabla1[[#This Row],[nombre ]],Tabla2[#All],1,0)</f>
        <v>#N/A</v>
      </c>
      <c r="C4885" s="3" t="s">
        <v>381</v>
      </c>
      <c r="D4885" s="3" t="s">
        <v>383</v>
      </c>
      <c r="E4885" s="26" t="s">
        <v>206</v>
      </c>
      <c r="F4885" s="3">
        <v>113</v>
      </c>
      <c r="G4885" s="2"/>
      <c r="H4885" s="4">
        <v>44399</v>
      </c>
      <c r="I4885" s="2"/>
      <c r="J4885" s="4">
        <v>26873</v>
      </c>
      <c r="K4885" s="3">
        <v>49</v>
      </c>
      <c r="L4885" s="3">
        <v>1</v>
      </c>
      <c r="M4885" s="3">
        <v>5774.51</v>
      </c>
      <c r="N4885" s="3">
        <v>1510.4549999999999</v>
      </c>
      <c r="O4885" s="3">
        <v>1510.4549999999999</v>
      </c>
      <c r="P4885" s="3">
        <v>0</v>
      </c>
      <c r="Q4885" s="2"/>
      <c r="R4885" s="3">
        <v>18</v>
      </c>
      <c r="S4885" s="3" t="s">
        <v>60</v>
      </c>
      <c r="T4885" s="3">
        <v>0</v>
      </c>
      <c r="U4885" s="3">
        <v>90</v>
      </c>
      <c r="V4885" s="3">
        <v>6510.6</v>
      </c>
      <c r="W4885" s="3">
        <v>1501.37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  <c r="AD4885" s="3">
        <v>0</v>
      </c>
      <c r="AE4885" s="3">
        <v>0</v>
      </c>
      <c r="AF4885" s="3">
        <v>0</v>
      </c>
      <c r="AG4885" s="3">
        <v>0</v>
      </c>
      <c r="AH4885" s="3">
        <v>0</v>
      </c>
      <c r="AI4885" s="3">
        <v>0</v>
      </c>
      <c r="AJ4885" s="3">
        <v>0</v>
      </c>
      <c r="AK4885" s="3">
        <v>0</v>
      </c>
      <c r="AL4885" s="2"/>
      <c r="AM4885" s="3">
        <v>0</v>
      </c>
      <c r="AN4885" s="3">
        <v>0</v>
      </c>
      <c r="AO4885" s="3">
        <v>0</v>
      </c>
      <c r="AP4885" s="3">
        <v>0</v>
      </c>
      <c r="AQ4885" s="3">
        <v>0</v>
      </c>
      <c r="AR4885" s="3">
        <v>0</v>
      </c>
      <c r="AS4885" s="3">
        <v>0</v>
      </c>
      <c r="AT4885" s="3">
        <v>0</v>
      </c>
      <c r="AU4885" s="3">
        <v>0</v>
      </c>
      <c r="AV4885" s="3">
        <v>0</v>
      </c>
      <c r="AW4885" s="3">
        <v>0</v>
      </c>
      <c r="AX4885" s="3">
        <v>0</v>
      </c>
      <c r="AY4885" s="3">
        <v>0</v>
      </c>
      <c r="AZ4885" s="3">
        <v>1611.06</v>
      </c>
      <c r="BA4885" s="3">
        <v>1258.6500000000001</v>
      </c>
      <c r="BB4885" s="3">
        <v>1060.1500000000001</v>
      </c>
      <c r="BC4885" s="3">
        <v>0</v>
      </c>
      <c r="BD4885" s="2"/>
      <c r="BE4885" s="3" t="s">
        <v>449</v>
      </c>
      <c r="BF4885" s="3" t="s">
        <v>455</v>
      </c>
    </row>
    <row r="4886" spans="1:58" ht="13.15" customHeight="1" x14ac:dyDescent="0.25">
      <c r="A4886" s="5" t="s">
        <v>5509</v>
      </c>
      <c r="B4886" s="25" t="e">
        <f>VLOOKUP(Tabla1[[#This Row],[nombre ]],Tabla2[#All],1,0)</f>
        <v>#N/A</v>
      </c>
      <c r="C4886" s="3" t="s">
        <v>381</v>
      </c>
      <c r="D4886" s="3" t="s">
        <v>383</v>
      </c>
      <c r="E4886" s="26" t="s">
        <v>175</v>
      </c>
      <c r="F4886" s="3">
        <v>107</v>
      </c>
      <c r="G4886" s="2"/>
      <c r="H4886" s="4">
        <v>44991</v>
      </c>
      <c r="I4886" s="2"/>
      <c r="J4886" s="4">
        <v>25156</v>
      </c>
      <c r="K4886" s="3">
        <v>54</v>
      </c>
      <c r="L4886" s="3">
        <v>0</v>
      </c>
      <c r="M4886" s="3">
        <v>6334.45</v>
      </c>
      <c r="N4886" s="3">
        <v>1656.81</v>
      </c>
      <c r="O4886" s="3">
        <v>1656.81</v>
      </c>
      <c r="P4886" s="2"/>
      <c r="Q4886" s="2"/>
      <c r="R4886" s="3">
        <v>9</v>
      </c>
      <c r="S4886" s="3" t="s">
        <v>55</v>
      </c>
      <c r="T4886" s="3">
        <v>0</v>
      </c>
      <c r="U4886" s="3">
        <v>0</v>
      </c>
      <c r="V4886" s="3">
        <v>0</v>
      </c>
      <c r="W4886" s="3">
        <v>0</v>
      </c>
      <c r="X4886" s="3">
        <v>0</v>
      </c>
      <c r="Y4886" s="3">
        <v>0</v>
      </c>
      <c r="Z4886" s="3">
        <v>0</v>
      </c>
      <c r="AA4886" s="3">
        <v>0</v>
      </c>
      <c r="AB4886" s="3">
        <v>0</v>
      </c>
      <c r="AC4886" s="3">
        <v>0</v>
      </c>
      <c r="AD4886" s="3">
        <v>0</v>
      </c>
      <c r="AE4886" s="3">
        <v>0</v>
      </c>
      <c r="AF4886" s="3">
        <v>0</v>
      </c>
      <c r="AG4886" s="3">
        <v>0</v>
      </c>
      <c r="AH4886" s="3">
        <v>0</v>
      </c>
      <c r="AI4886" s="3">
        <v>0</v>
      </c>
      <c r="AJ4886" s="3">
        <v>0</v>
      </c>
      <c r="AK4886" s="3">
        <v>0</v>
      </c>
      <c r="AL4886" s="2"/>
      <c r="AM4886" s="3">
        <v>0</v>
      </c>
      <c r="AN4886" s="3">
        <v>0</v>
      </c>
      <c r="AO4886" s="3">
        <v>0</v>
      </c>
      <c r="AP4886" s="3">
        <v>0</v>
      </c>
      <c r="AQ4886" s="3">
        <v>0</v>
      </c>
      <c r="AR4886" s="3">
        <v>0</v>
      </c>
      <c r="AS4886" s="3">
        <v>0</v>
      </c>
      <c r="AT4886" s="3">
        <v>0</v>
      </c>
      <c r="AU4886" s="3">
        <v>0</v>
      </c>
      <c r="AV4886" s="3">
        <v>0</v>
      </c>
      <c r="AW4886" s="3">
        <v>0</v>
      </c>
      <c r="AX4886" s="3">
        <v>0</v>
      </c>
      <c r="AY4886" s="3">
        <v>0</v>
      </c>
      <c r="AZ4886" s="3">
        <v>0</v>
      </c>
      <c r="BA4886" s="3">
        <v>333.24</v>
      </c>
      <c r="BB4886" s="3">
        <v>182.82</v>
      </c>
      <c r="BC4886" s="3">
        <v>0</v>
      </c>
      <c r="BD4886" s="2"/>
      <c r="BE4886" s="3" t="s">
        <v>449</v>
      </c>
      <c r="BF4886" s="3" t="s">
        <v>457</v>
      </c>
    </row>
    <row r="4887" spans="1:58" ht="13.15" customHeight="1" x14ac:dyDescent="0.25">
      <c r="A4887" s="5" t="s">
        <v>3899</v>
      </c>
      <c r="B4887" s="25" t="e">
        <f>VLOOKUP(Tabla1[[#This Row],[nombre ]],Tabla2[#All],1,0)</f>
        <v>#N/A</v>
      </c>
      <c r="C4887" s="3" t="s">
        <v>381</v>
      </c>
      <c r="D4887" s="3" t="s">
        <v>382</v>
      </c>
      <c r="E4887" s="26" t="s">
        <v>160</v>
      </c>
      <c r="F4887" s="3">
        <v>113</v>
      </c>
      <c r="G4887" s="2"/>
      <c r="H4887" s="4">
        <v>42523</v>
      </c>
      <c r="I4887" s="2"/>
      <c r="J4887" s="4">
        <v>18311</v>
      </c>
      <c r="K4887" s="3">
        <v>73</v>
      </c>
      <c r="L4887" s="3">
        <v>6</v>
      </c>
      <c r="M4887" s="3">
        <v>5774.51</v>
      </c>
      <c r="N4887" s="3">
        <v>1510.4549999999999</v>
      </c>
      <c r="O4887" s="3">
        <v>1510.4549999999999</v>
      </c>
      <c r="P4887" s="3">
        <v>806.65</v>
      </c>
      <c r="Q4887" s="2"/>
      <c r="R4887" s="3">
        <v>18</v>
      </c>
      <c r="S4887" s="3" t="s">
        <v>64</v>
      </c>
      <c r="T4887" s="3">
        <v>0</v>
      </c>
      <c r="U4887" s="3">
        <v>0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  <c r="AD4887" s="3">
        <v>0</v>
      </c>
      <c r="AE4887" s="3">
        <v>0</v>
      </c>
      <c r="AF4887" s="3">
        <v>0</v>
      </c>
      <c r="AG4887" s="3">
        <v>0</v>
      </c>
      <c r="AH4887" s="3">
        <v>0</v>
      </c>
      <c r="AI4887" s="3">
        <v>0</v>
      </c>
      <c r="AJ4887" s="3">
        <v>0</v>
      </c>
      <c r="AK4887" s="3">
        <v>0</v>
      </c>
      <c r="AL4887" s="2"/>
      <c r="AM4887" s="3">
        <v>0</v>
      </c>
      <c r="AN4887" s="3">
        <v>0</v>
      </c>
      <c r="AO4887" s="3">
        <v>0</v>
      </c>
      <c r="AP4887" s="3">
        <v>0</v>
      </c>
      <c r="AQ4887" s="3">
        <v>0</v>
      </c>
      <c r="AR4887" s="3">
        <v>0</v>
      </c>
      <c r="AS4887" s="3">
        <v>0</v>
      </c>
      <c r="AT4887" s="3">
        <v>0</v>
      </c>
      <c r="AU4887" s="3">
        <v>0</v>
      </c>
      <c r="AV4887" s="3">
        <v>0</v>
      </c>
      <c r="AW4887" s="3">
        <v>0</v>
      </c>
      <c r="AX4887" s="3">
        <v>0</v>
      </c>
      <c r="AY4887" s="3">
        <v>0</v>
      </c>
      <c r="AZ4887" s="3">
        <v>849.03</v>
      </c>
      <c r="BA4887" s="3">
        <v>663.3</v>
      </c>
      <c r="BB4887" s="3">
        <v>152.76</v>
      </c>
      <c r="BC4887" s="3">
        <v>0</v>
      </c>
      <c r="BD4887" s="2"/>
      <c r="BE4887" s="3" t="s">
        <v>449</v>
      </c>
      <c r="BF4887" s="3" t="s">
        <v>453</v>
      </c>
    </row>
    <row r="4888" spans="1:58" ht="13.15" customHeight="1" x14ac:dyDescent="0.25">
      <c r="A4888" s="5" t="s">
        <v>5510</v>
      </c>
      <c r="B4888" s="25" t="e">
        <f>VLOOKUP(Tabla1[[#This Row],[nombre ]],Tabla2[#All],1,0)</f>
        <v>#N/A</v>
      </c>
      <c r="C4888" s="3" t="s">
        <v>381</v>
      </c>
      <c r="D4888" s="3" t="s">
        <v>383</v>
      </c>
      <c r="E4888" s="26" t="s">
        <v>56</v>
      </c>
      <c r="F4888" s="3">
        <v>84</v>
      </c>
      <c r="G4888" s="2"/>
      <c r="H4888" s="4">
        <v>39226</v>
      </c>
      <c r="I4888" s="2"/>
      <c r="J4888" s="4">
        <v>28621</v>
      </c>
      <c r="K4888" s="3">
        <v>44</v>
      </c>
      <c r="L4888" s="3">
        <v>15</v>
      </c>
      <c r="M4888" s="3">
        <v>8512.2099999999991</v>
      </c>
      <c r="N4888" s="3">
        <v>2644.7</v>
      </c>
      <c r="O4888" s="3">
        <v>2644.7</v>
      </c>
      <c r="P4888" s="3">
        <v>2554.63</v>
      </c>
      <c r="Q4888" s="2"/>
      <c r="R4888" s="3">
        <v>18</v>
      </c>
      <c r="S4888" s="3" t="s">
        <v>60</v>
      </c>
      <c r="T4888" s="3">
        <v>0</v>
      </c>
      <c r="U4888" s="3">
        <v>90</v>
      </c>
      <c r="V4888" s="3">
        <v>10215</v>
      </c>
      <c r="W4888" s="3">
        <v>2213.17</v>
      </c>
      <c r="X4888" s="3">
        <v>0</v>
      </c>
      <c r="Y4888" s="3">
        <v>0</v>
      </c>
      <c r="Z4888" s="3">
        <v>0</v>
      </c>
      <c r="AA4888" s="3">
        <v>0</v>
      </c>
      <c r="AB4888" s="3">
        <v>0</v>
      </c>
      <c r="AC4888" s="3">
        <v>0</v>
      </c>
      <c r="AD4888" s="3">
        <v>0</v>
      </c>
      <c r="AE4888" s="3">
        <v>0</v>
      </c>
      <c r="AF4888" s="3">
        <v>0</v>
      </c>
      <c r="AG4888" s="3">
        <v>0</v>
      </c>
      <c r="AH4888" s="3">
        <v>0</v>
      </c>
      <c r="AI4888" s="3">
        <v>0</v>
      </c>
      <c r="AJ4888" s="3">
        <v>0</v>
      </c>
      <c r="AK4888" s="3">
        <v>0</v>
      </c>
      <c r="AL4888" s="2"/>
      <c r="AM4888" s="3">
        <v>0</v>
      </c>
      <c r="AN4888" s="3">
        <v>0</v>
      </c>
      <c r="AO4888" s="3">
        <v>0</v>
      </c>
      <c r="AP4888" s="3">
        <v>0</v>
      </c>
      <c r="AQ4888" s="3">
        <v>0</v>
      </c>
      <c r="AR4888" s="3">
        <v>0</v>
      </c>
      <c r="AS4888" s="3">
        <v>0</v>
      </c>
      <c r="AT4888" s="3">
        <v>0</v>
      </c>
      <c r="AU4888" s="3">
        <v>0</v>
      </c>
      <c r="AV4888" s="3">
        <v>0</v>
      </c>
      <c r="AW4888" s="3">
        <v>0</v>
      </c>
      <c r="AX4888" s="3">
        <v>0</v>
      </c>
      <c r="AY4888" s="3">
        <v>0</v>
      </c>
      <c r="AZ4888" s="3">
        <v>2753.79</v>
      </c>
      <c r="BA4888" s="3">
        <v>2151.39</v>
      </c>
      <c r="BB4888" s="3">
        <v>2551.42</v>
      </c>
      <c r="BC4888" s="3">
        <v>0</v>
      </c>
      <c r="BD4888" s="2"/>
      <c r="BE4888" s="3" t="s">
        <v>449</v>
      </c>
      <c r="BF4888" s="3" t="s">
        <v>455</v>
      </c>
    </row>
    <row r="4889" spans="1:58" ht="13.15" customHeight="1" x14ac:dyDescent="0.25">
      <c r="A4889" s="5" t="s">
        <v>3900</v>
      </c>
      <c r="B4889" s="25" t="e">
        <f>VLOOKUP(Tabla1[[#This Row],[nombre ]],Tabla2[#All],1,0)</f>
        <v>#N/A</v>
      </c>
      <c r="C4889" s="3" t="s">
        <v>381</v>
      </c>
      <c r="D4889" s="3" t="s">
        <v>382</v>
      </c>
      <c r="E4889" s="26" t="s">
        <v>63</v>
      </c>
      <c r="F4889" s="3">
        <v>117</v>
      </c>
      <c r="G4889" s="2"/>
      <c r="H4889" s="4">
        <v>44872</v>
      </c>
      <c r="I4889" s="2"/>
      <c r="J4889" s="4">
        <v>38044</v>
      </c>
      <c r="K4889" s="3">
        <v>19</v>
      </c>
      <c r="L4889" s="3">
        <v>0</v>
      </c>
      <c r="M4889" s="3">
        <v>4773.91</v>
      </c>
      <c r="N4889" s="3">
        <v>1247.2049999999999</v>
      </c>
      <c r="O4889" s="3">
        <v>1247.2049999999999</v>
      </c>
      <c r="P4889" s="3">
        <v>0</v>
      </c>
      <c r="Q4889" s="2"/>
      <c r="R4889" s="3">
        <v>18</v>
      </c>
      <c r="S4889" s="3" t="s">
        <v>64</v>
      </c>
      <c r="T4889" s="3">
        <v>0</v>
      </c>
      <c r="U4889" s="3">
        <v>51</v>
      </c>
      <c r="V4889" s="3">
        <v>3048.78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0</v>
      </c>
      <c r="AD4889" s="3">
        <v>0</v>
      </c>
      <c r="AE4889" s="3">
        <v>0</v>
      </c>
      <c r="AF4889" s="3">
        <v>0</v>
      </c>
      <c r="AG4889" s="3">
        <v>0</v>
      </c>
      <c r="AH4889" s="3">
        <v>0</v>
      </c>
      <c r="AI4889" s="3">
        <v>0</v>
      </c>
      <c r="AJ4889" s="3">
        <v>0</v>
      </c>
      <c r="AK4889" s="3">
        <v>0</v>
      </c>
      <c r="AL4889" s="2"/>
      <c r="AM4889" s="3">
        <v>0</v>
      </c>
      <c r="AN4889" s="3">
        <v>0</v>
      </c>
      <c r="AO4889" s="3">
        <v>0</v>
      </c>
      <c r="AP4889" s="3">
        <v>0</v>
      </c>
      <c r="AQ4889" s="3">
        <v>0</v>
      </c>
      <c r="AR4889" s="3">
        <v>0</v>
      </c>
      <c r="AS4889" s="3">
        <v>0</v>
      </c>
      <c r="AT4889" s="3">
        <v>0</v>
      </c>
      <c r="AU4889" s="3">
        <v>0</v>
      </c>
      <c r="AV4889" s="3">
        <v>0</v>
      </c>
      <c r="AW4889" s="3">
        <v>0</v>
      </c>
      <c r="AX4889" s="3">
        <v>0</v>
      </c>
      <c r="AY4889" s="3">
        <v>0</v>
      </c>
      <c r="AZ4889" s="3">
        <v>1032.93</v>
      </c>
      <c r="BA4889" s="3">
        <v>806.97</v>
      </c>
      <c r="BB4889" s="3">
        <v>430.35</v>
      </c>
      <c r="BC4889" s="3">
        <v>0</v>
      </c>
      <c r="BD4889" s="2"/>
      <c r="BE4889" s="3" t="s">
        <v>449</v>
      </c>
      <c r="BF4889" s="3" t="s">
        <v>453</v>
      </c>
    </row>
    <row r="4890" spans="1:58" ht="13.15" customHeight="1" x14ac:dyDescent="0.25">
      <c r="A4890" s="5" t="s">
        <v>3901</v>
      </c>
      <c r="B4890" s="25" t="e">
        <f>VLOOKUP(Tabla1[[#This Row],[nombre ]],Tabla2[#All],1,0)</f>
        <v>#N/A</v>
      </c>
      <c r="C4890" s="3" t="s">
        <v>381</v>
      </c>
      <c r="D4890" s="3" t="s">
        <v>387</v>
      </c>
      <c r="E4890" s="26" t="s">
        <v>51</v>
      </c>
      <c r="F4890" s="3">
        <v>67</v>
      </c>
      <c r="G4890" s="2"/>
      <c r="H4890" s="4">
        <v>42810</v>
      </c>
      <c r="I4890" s="2"/>
      <c r="J4890" s="4">
        <v>23523</v>
      </c>
      <c r="K4890" s="3">
        <v>58</v>
      </c>
      <c r="L4890" s="3">
        <v>5</v>
      </c>
      <c r="M4890" s="3">
        <v>11393.12</v>
      </c>
      <c r="N4890" s="3">
        <v>2414.0250000000001</v>
      </c>
      <c r="O4890" s="3">
        <v>2414.0250000000001</v>
      </c>
      <c r="P4890" s="3">
        <v>1591.82</v>
      </c>
      <c r="Q4890" s="2"/>
      <c r="R4890" s="3">
        <v>15</v>
      </c>
      <c r="S4890" s="3" t="s">
        <v>52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0</v>
      </c>
      <c r="AC4890" s="3">
        <v>0</v>
      </c>
      <c r="AD4890" s="3">
        <v>0</v>
      </c>
      <c r="AE4890" s="3">
        <v>0</v>
      </c>
      <c r="AF4890" s="3">
        <v>0</v>
      </c>
      <c r="AG4890" s="3">
        <v>0</v>
      </c>
      <c r="AH4890" s="3">
        <v>0</v>
      </c>
      <c r="AI4890" s="3">
        <v>0</v>
      </c>
      <c r="AJ4890" s="3">
        <v>0</v>
      </c>
      <c r="AK4890" s="3">
        <v>0</v>
      </c>
      <c r="AL4890" s="2"/>
      <c r="AM4890" s="3">
        <v>0</v>
      </c>
      <c r="AN4890" s="3">
        <v>0</v>
      </c>
      <c r="AO4890" s="3">
        <v>0</v>
      </c>
      <c r="AP4890" s="3">
        <v>0</v>
      </c>
      <c r="AQ4890" s="3">
        <v>0</v>
      </c>
      <c r="AR4890" s="3">
        <v>0</v>
      </c>
      <c r="AS4890" s="3">
        <v>0</v>
      </c>
      <c r="AT4890" s="3">
        <v>0</v>
      </c>
      <c r="AU4890" s="3">
        <v>0</v>
      </c>
      <c r="AV4890" s="3">
        <v>0</v>
      </c>
      <c r="AW4890" s="3">
        <v>0</v>
      </c>
      <c r="AX4890" s="3">
        <v>0</v>
      </c>
      <c r="AY4890" s="3">
        <v>0</v>
      </c>
      <c r="AZ4890" s="3">
        <v>1140.03</v>
      </c>
      <c r="BA4890" s="3">
        <v>890.65</v>
      </c>
      <c r="BB4890" s="3">
        <v>603.29999999999995</v>
      </c>
      <c r="BC4890" s="3">
        <v>0</v>
      </c>
      <c r="BD4890" s="2"/>
      <c r="BE4890" s="3" t="s">
        <v>449</v>
      </c>
      <c r="BF4890" s="3" t="s">
        <v>450</v>
      </c>
    </row>
    <row r="4891" spans="1:58" ht="13.15" customHeight="1" x14ac:dyDescent="0.25">
      <c r="A4891" s="5" t="s">
        <v>3902</v>
      </c>
      <c r="B4891" s="25" t="e">
        <f>VLOOKUP(Tabla1[[#This Row],[nombre ]],Tabla2[#All],1,0)</f>
        <v>#N/A</v>
      </c>
      <c r="C4891" s="3" t="s">
        <v>381</v>
      </c>
      <c r="D4891" s="3" t="s">
        <v>382</v>
      </c>
      <c r="E4891" s="26" t="s">
        <v>160</v>
      </c>
      <c r="F4891" s="3">
        <v>113</v>
      </c>
      <c r="G4891" s="2"/>
      <c r="H4891" s="4">
        <v>44784</v>
      </c>
      <c r="I4891" s="2"/>
      <c r="J4891" s="4">
        <v>32940</v>
      </c>
      <c r="K4891" s="3">
        <v>33</v>
      </c>
      <c r="L4891" s="3">
        <v>0</v>
      </c>
      <c r="M4891" s="3">
        <v>5774.51</v>
      </c>
      <c r="N4891" s="3">
        <v>1510.4549999999999</v>
      </c>
      <c r="O4891" s="3">
        <v>1510.4549999999999</v>
      </c>
      <c r="P4891" s="3">
        <v>0</v>
      </c>
      <c r="Q4891" s="2"/>
      <c r="R4891" s="3">
        <v>18</v>
      </c>
      <c r="S4891" s="3" t="s">
        <v>60</v>
      </c>
      <c r="T4891" s="3">
        <v>0</v>
      </c>
      <c r="U4891" s="3">
        <v>75</v>
      </c>
      <c r="V4891" s="3">
        <v>5425.5</v>
      </c>
      <c r="W4891" s="3">
        <v>1501.37</v>
      </c>
      <c r="X4891" s="3">
        <v>0</v>
      </c>
      <c r="Y4891" s="3">
        <v>0</v>
      </c>
      <c r="Z4891" s="3">
        <v>0</v>
      </c>
      <c r="AA4891" s="3">
        <v>0</v>
      </c>
      <c r="AB4891" s="3">
        <v>0</v>
      </c>
      <c r="AC4891" s="3">
        <v>0</v>
      </c>
      <c r="AD4891" s="3">
        <v>0</v>
      </c>
      <c r="AE4891" s="3">
        <v>0</v>
      </c>
      <c r="AF4891" s="3">
        <v>0</v>
      </c>
      <c r="AG4891" s="3">
        <v>0</v>
      </c>
      <c r="AH4891" s="3">
        <v>0</v>
      </c>
      <c r="AI4891" s="3">
        <v>0</v>
      </c>
      <c r="AJ4891" s="3">
        <v>0</v>
      </c>
      <c r="AK4891" s="3">
        <v>0</v>
      </c>
      <c r="AL4891" s="2"/>
      <c r="AM4891" s="3">
        <v>0</v>
      </c>
      <c r="AN4891" s="3">
        <v>0</v>
      </c>
      <c r="AO4891" s="3">
        <v>0</v>
      </c>
      <c r="AP4891" s="3">
        <v>0</v>
      </c>
      <c r="AQ4891" s="3">
        <v>0</v>
      </c>
      <c r="AR4891" s="3">
        <v>0</v>
      </c>
      <c r="AS4891" s="3">
        <v>0</v>
      </c>
      <c r="AT4891" s="3">
        <v>0</v>
      </c>
      <c r="AU4891" s="3">
        <v>0</v>
      </c>
      <c r="AV4891" s="3">
        <v>0</v>
      </c>
      <c r="AW4891" s="3">
        <v>0</v>
      </c>
      <c r="AX4891" s="3">
        <v>0</v>
      </c>
      <c r="AY4891" s="3">
        <v>0</v>
      </c>
      <c r="AZ4891" s="3">
        <v>1472.17</v>
      </c>
      <c r="BA4891" s="3">
        <v>1150.1400000000001</v>
      </c>
      <c r="BB4891" s="3">
        <v>867.76</v>
      </c>
      <c r="BC4891" s="3">
        <v>0</v>
      </c>
      <c r="BD4891" s="2"/>
      <c r="BE4891" s="3" t="s">
        <v>449</v>
      </c>
      <c r="BF4891" s="3" t="s">
        <v>455</v>
      </c>
    </row>
    <row r="4892" spans="1:58" ht="13.15" customHeight="1" x14ac:dyDescent="0.25">
      <c r="A4892" s="5" t="s">
        <v>3903</v>
      </c>
      <c r="B4892" s="25" t="e">
        <f>VLOOKUP(Tabla1[[#This Row],[nombre ]],Tabla2[#All],1,0)</f>
        <v>#N/A</v>
      </c>
      <c r="C4892" s="3" t="s">
        <v>381</v>
      </c>
      <c r="D4892" s="3" t="s">
        <v>382</v>
      </c>
      <c r="E4892" s="26" t="s">
        <v>206</v>
      </c>
      <c r="F4892" s="3">
        <v>113</v>
      </c>
      <c r="G4892" s="2"/>
      <c r="H4892" s="4">
        <v>43892</v>
      </c>
      <c r="I4892" s="2"/>
      <c r="J4892" s="4">
        <v>35591</v>
      </c>
      <c r="K4892" s="3">
        <v>25</v>
      </c>
      <c r="L4892" s="3">
        <v>3</v>
      </c>
      <c r="M4892" s="3">
        <v>5774.51</v>
      </c>
      <c r="N4892" s="3">
        <v>1510.4549999999999</v>
      </c>
      <c r="O4892" s="3">
        <v>1510.4549999999999</v>
      </c>
      <c r="P4892" s="3">
        <v>0</v>
      </c>
      <c r="Q4892" s="2"/>
      <c r="R4892" s="3">
        <v>15</v>
      </c>
      <c r="S4892" s="3" t="s">
        <v>60</v>
      </c>
      <c r="T4892" s="3">
        <v>0</v>
      </c>
      <c r="U4892" s="3">
        <v>90</v>
      </c>
      <c r="V4892" s="3">
        <v>6510.6</v>
      </c>
      <c r="W4892" s="3">
        <v>1501.37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  <c r="AD4892" s="3">
        <v>0</v>
      </c>
      <c r="AE4892" s="3">
        <v>0</v>
      </c>
      <c r="AF4892" s="3">
        <v>0</v>
      </c>
      <c r="AG4892" s="3">
        <v>0</v>
      </c>
      <c r="AH4892" s="3">
        <v>0</v>
      </c>
      <c r="AI4892" s="3">
        <v>0</v>
      </c>
      <c r="AJ4892" s="3">
        <v>0</v>
      </c>
      <c r="AK4892" s="3">
        <v>0</v>
      </c>
      <c r="AL4892" s="2"/>
      <c r="AM4892" s="3">
        <v>0</v>
      </c>
      <c r="AN4892" s="3">
        <v>0</v>
      </c>
      <c r="AO4892" s="3">
        <v>0</v>
      </c>
      <c r="AP4892" s="3">
        <v>0</v>
      </c>
      <c r="AQ4892" s="3">
        <v>0</v>
      </c>
      <c r="AR4892" s="3">
        <v>0</v>
      </c>
      <c r="AS4892" s="3">
        <v>0</v>
      </c>
      <c r="AT4892" s="3">
        <v>0</v>
      </c>
      <c r="AU4892" s="3">
        <v>0</v>
      </c>
      <c r="AV4892" s="3">
        <v>0</v>
      </c>
      <c r="AW4892" s="3">
        <v>0</v>
      </c>
      <c r="AX4892" s="3">
        <v>0</v>
      </c>
      <c r="AY4892" s="3">
        <v>0</v>
      </c>
      <c r="AZ4892" s="3">
        <v>1611.03</v>
      </c>
      <c r="BA4892" s="3">
        <v>1258.6199999999999</v>
      </c>
      <c r="BB4892" s="3">
        <v>1120.3900000000001</v>
      </c>
      <c r="BC4892" s="3">
        <v>0</v>
      </c>
      <c r="BD4892" s="2"/>
      <c r="BE4892" s="3" t="s">
        <v>449</v>
      </c>
      <c r="BF4892" s="3" t="s">
        <v>452</v>
      </c>
    </row>
    <row r="4893" spans="1:58" ht="13.15" customHeight="1" x14ac:dyDescent="0.25">
      <c r="A4893" s="5" t="s">
        <v>5511</v>
      </c>
      <c r="B4893" s="25" t="e">
        <f>VLOOKUP(Tabla1[[#This Row],[nombre ]],Tabla2[#All],1,0)</f>
        <v>#N/A</v>
      </c>
      <c r="C4893" s="3" t="s">
        <v>381</v>
      </c>
      <c r="D4893" s="3" t="s">
        <v>382</v>
      </c>
      <c r="E4893" s="26" t="s">
        <v>160</v>
      </c>
      <c r="F4893" s="3">
        <v>113</v>
      </c>
      <c r="G4893" s="2"/>
      <c r="H4893" s="4">
        <v>44454</v>
      </c>
      <c r="I4893" s="2"/>
      <c r="J4893" s="4">
        <v>23386</v>
      </c>
      <c r="K4893" s="3">
        <v>59</v>
      </c>
      <c r="L4893" s="3">
        <v>1</v>
      </c>
      <c r="M4893" s="3">
        <v>5774.51</v>
      </c>
      <c r="N4893" s="3">
        <v>1510.4549999999999</v>
      </c>
      <c r="O4893" s="3">
        <v>1510.4549999999999</v>
      </c>
      <c r="P4893" s="2"/>
      <c r="Q4893" s="2"/>
      <c r="R4893" s="3">
        <v>18</v>
      </c>
      <c r="S4893" s="3" t="s">
        <v>55</v>
      </c>
      <c r="T4893" s="3">
        <v>0</v>
      </c>
      <c r="U4893" s="3">
        <v>80</v>
      </c>
      <c r="V4893" s="3">
        <v>5787.2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0</v>
      </c>
      <c r="AD4893" s="3">
        <v>0</v>
      </c>
      <c r="AE4893" s="3">
        <v>0</v>
      </c>
      <c r="AF4893" s="3">
        <v>0</v>
      </c>
      <c r="AG4893" s="3">
        <v>0</v>
      </c>
      <c r="AH4893" s="3">
        <v>0</v>
      </c>
      <c r="AI4893" s="3">
        <v>0</v>
      </c>
      <c r="AJ4893" s="3">
        <v>0</v>
      </c>
      <c r="AK4893" s="3">
        <v>0</v>
      </c>
      <c r="AL4893" s="2"/>
      <c r="AM4893" s="3">
        <v>0</v>
      </c>
      <c r="AN4893" s="3">
        <v>0</v>
      </c>
      <c r="AO4893" s="3">
        <v>0</v>
      </c>
      <c r="AP4893" s="3">
        <v>0</v>
      </c>
      <c r="AQ4893" s="3">
        <v>0</v>
      </c>
      <c r="AR4893" s="3">
        <v>0</v>
      </c>
      <c r="AS4893" s="3">
        <v>0</v>
      </c>
      <c r="AT4893" s="3">
        <v>0</v>
      </c>
      <c r="AU4893" s="3">
        <v>0</v>
      </c>
      <c r="AV4893" s="3">
        <v>0</v>
      </c>
      <c r="AW4893" s="3">
        <v>0</v>
      </c>
      <c r="AX4893" s="3">
        <v>0</v>
      </c>
      <c r="AY4893" s="3">
        <v>0</v>
      </c>
      <c r="AZ4893" s="3">
        <v>0</v>
      </c>
      <c r="BA4893" s="3">
        <v>1186.31</v>
      </c>
      <c r="BB4893" s="3">
        <v>749.81</v>
      </c>
      <c r="BC4893" s="3">
        <v>0</v>
      </c>
      <c r="BD4893" s="2"/>
      <c r="BE4893" s="3" t="s">
        <v>449</v>
      </c>
      <c r="BF4893" s="3" t="s">
        <v>457</v>
      </c>
    </row>
    <row r="4894" spans="1:58" ht="13.15" customHeight="1" x14ac:dyDescent="0.25">
      <c r="A4894" s="5" t="s">
        <v>3904</v>
      </c>
      <c r="B4894" s="25" t="e">
        <f>VLOOKUP(Tabla1[[#This Row],[nombre ]],Tabla2[#All],1,0)</f>
        <v>#N/A</v>
      </c>
      <c r="C4894" s="3" t="s">
        <v>381</v>
      </c>
      <c r="D4894" s="3" t="s">
        <v>383</v>
      </c>
      <c r="E4894" s="26" t="s">
        <v>160</v>
      </c>
      <c r="F4894" s="3">
        <v>113</v>
      </c>
      <c r="G4894" s="2"/>
      <c r="H4894" s="4">
        <v>44210</v>
      </c>
      <c r="I4894" s="2"/>
      <c r="J4894" s="4">
        <v>24664</v>
      </c>
      <c r="K4894" s="3">
        <v>55</v>
      </c>
      <c r="L4894" s="3">
        <v>2</v>
      </c>
      <c r="M4894" s="3">
        <v>5774.51</v>
      </c>
      <c r="N4894" s="3">
        <v>1510.4549999999999</v>
      </c>
      <c r="O4894" s="3">
        <v>1510.4549999999999</v>
      </c>
      <c r="P4894" s="3">
        <v>0</v>
      </c>
      <c r="Q4894" s="2"/>
      <c r="R4894" s="3">
        <v>18</v>
      </c>
      <c r="S4894" s="3" t="s">
        <v>64</v>
      </c>
      <c r="T4894" s="3">
        <v>0</v>
      </c>
      <c r="U4894" s="3">
        <v>105</v>
      </c>
      <c r="V4894" s="3">
        <v>7595.7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  <c r="AD4894" s="3">
        <v>0</v>
      </c>
      <c r="AE4894" s="3">
        <v>0</v>
      </c>
      <c r="AF4894" s="3">
        <v>0</v>
      </c>
      <c r="AG4894" s="3">
        <v>0</v>
      </c>
      <c r="AH4894" s="3">
        <v>0</v>
      </c>
      <c r="AI4894" s="3">
        <v>0</v>
      </c>
      <c r="AJ4894" s="3">
        <v>0</v>
      </c>
      <c r="AK4894" s="3">
        <v>0</v>
      </c>
      <c r="AL4894" s="2"/>
      <c r="AM4894" s="3">
        <v>0</v>
      </c>
      <c r="AN4894" s="3">
        <v>0</v>
      </c>
      <c r="AO4894" s="3">
        <v>0</v>
      </c>
      <c r="AP4894" s="3">
        <v>0</v>
      </c>
      <c r="AQ4894" s="3">
        <v>0</v>
      </c>
      <c r="AR4894" s="3">
        <v>0</v>
      </c>
      <c r="AS4894" s="3">
        <v>0</v>
      </c>
      <c r="AT4894" s="3">
        <v>0</v>
      </c>
      <c r="AU4894" s="3">
        <v>0</v>
      </c>
      <c r="AV4894" s="3">
        <v>0</v>
      </c>
      <c r="AW4894" s="3">
        <v>0</v>
      </c>
      <c r="AX4894" s="3">
        <v>0</v>
      </c>
      <c r="AY4894" s="3">
        <v>0</v>
      </c>
      <c r="AZ4894" s="3">
        <v>1749.96</v>
      </c>
      <c r="BA4894" s="3">
        <v>1367.16</v>
      </c>
      <c r="BB4894" s="3">
        <v>1281.8599999999999</v>
      </c>
      <c r="BC4894" s="3">
        <v>0</v>
      </c>
      <c r="BD4894" s="2"/>
      <c r="BE4894" s="3" t="s">
        <v>449</v>
      </c>
      <c r="BF4894" s="3" t="s">
        <v>453</v>
      </c>
    </row>
    <row r="4895" spans="1:58" ht="13.15" customHeight="1" x14ac:dyDescent="0.25">
      <c r="A4895" s="5" t="s">
        <v>3905</v>
      </c>
      <c r="B4895" s="25" t="e">
        <f>VLOOKUP(Tabla1[[#This Row],[nombre ]],Tabla2[#All],1,0)</f>
        <v>#N/A</v>
      </c>
      <c r="C4895" s="3" t="s">
        <v>381</v>
      </c>
      <c r="D4895" s="3" t="s">
        <v>383</v>
      </c>
      <c r="E4895" s="26" t="s">
        <v>160</v>
      </c>
      <c r="F4895" s="3">
        <v>113</v>
      </c>
      <c r="G4895" s="2"/>
      <c r="H4895" s="4">
        <v>42523</v>
      </c>
      <c r="I4895" s="2"/>
      <c r="J4895" s="4">
        <v>26920</v>
      </c>
      <c r="K4895" s="3">
        <v>49</v>
      </c>
      <c r="L4895" s="3">
        <v>6</v>
      </c>
      <c r="M4895" s="3">
        <v>5774.51</v>
      </c>
      <c r="N4895" s="3">
        <v>1510.4549999999999</v>
      </c>
      <c r="O4895" s="3">
        <v>1510.4549999999999</v>
      </c>
      <c r="P4895" s="3">
        <v>806.65</v>
      </c>
      <c r="Q4895" s="2"/>
      <c r="R4895" s="3">
        <v>18</v>
      </c>
      <c r="S4895" s="3" t="s">
        <v>64</v>
      </c>
      <c r="T4895" s="3">
        <v>0</v>
      </c>
      <c r="U4895" s="3">
        <v>90</v>
      </c>
      <c r="V4895" s="3">
        <v>6510.6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  <c r="AD4895" s="3">
        <v>0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2"/>
      <c r="AM4895" s="3">
        <v>0</v>
      </c>
      <c r="AN4895" s="3">
        <v>0</v>
      </c>
      <c r="AO4895" s="3">
        <v>0</v>
      </c>
      <c r="AP4895" s="3">
        <v>0</v>
      </c>
      <c r="AQ4895" s="3">
        <v>0</v>
      </c>
      <c r="AR4895" s="3">
        <v>0</v>
      </c>
      <c r="AS4895" s="3">
        <v>0</v>
      </c>
      <c r="AT4895" s="3">
        <v>0</v>
      </c>
      <c r="AU4895" s="3">
        <v>0</v>
      </c>
      <c r="AV4895" s="3">
        <v>0</v>
      </c>
      <c r="AW4895" s="3">
        <v>0</v>
      </c>
      <c r="AX4895" s="3">
        <v>0</v>
      </c>
      <c r="AY4895" s="3">
        <v>0</v>
      </c>
      <c r="AZ4895" s="3">
        <v>1682.37</v>
      </c>
      <c r="BA4895" s="3">
        <v>1314.36</v>
      </c>
      <c r="BB4895" s="3">
        <v>1172.8</v>
      </c>
      <c r="BC4895" s="3">
        <v>0</v>
      </c>
      <c r="BD4895" s="2"/>
      <c r="BE4895" s="3" t="s">
        <v>449</v>
      </c>
      <c r="BF4895" s="3" t="s">
        <v>453</v>
      </c>
    </row>
    <row r="4896" spans="1:58" ht="13.15" customHeight="1" x14ac:dyDescent="0.25">
      <c r="A4896" s="5" t="s">
        <v>3906</v>
      </c>
      <c r="B4896" s="25" t="e">
        <f>VLOOKUP(Tabla1[[#This Row],[nombre ]],Tabla2[#All],1,0)</f>
        <v>#N/A</v>
      </c>
      <c r="C4896" s="3" t="s">
        <v>381</v>
      </c>
      <c r="D4896" s="3" t="s">
        <v>383</v>
      </c>
      <c r="E4896" s="26" t="s">
        <v>175</v>
      </c>
      <c r="F4896" s="3">
        <v>107</v>
      </c>
      <c r="G4896" s="2"/>
      <c r="H4896" s="4">
        <v>44991</v>
      </c>
      <c r="I4896" s="2"/>
      <c r="J4896" s="4">
        <v>31974</v>
      </c>
      <c r="K4896" s="3">
        <v>35</v>
      </c>
      <c r="L4896" s="3">
        <v>0</v>
      </c>
      <c r="M4896" s="3">
        <v>6334.45</v>
      </c>
      <c r="N4896" s="3">
        <v>1656.81</v>
      </c>
      <c r="O4896" s="3">
        <v>1656.81</v>
      </c>
      <c r="P4896" s="2"/>
      <c r="Q4896" s="2"/>
      <c r="R4896" s="3">
        <v>9</v>
      </c>
      <c r="S4896" s="3" t="s">
        <v>55</v>
      </c>
      <c r="T4896" s="3">
        <v>0</v>
      </c>
      <c r="U4896" s="3">
        <v>0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  <c r="AD4896" s="3">
        <v>0</v>
      </c>
      <c r="AE4896" s="3">
        <v>0</v>
      </c>
      <c r="AF4896" s="3">
        <v>0</v>
      </c>
      <c r="AG4896" s="3">
        <v>0</v>
      </c>
      <c r="AH4896" s="3">
        <v>0</v>
      </c>
      <c r="AI4896" s="3">
        <v>0</v>
      </c>
      <c r="AJ4896" s="3">
        <v>0</v>
      </c>
      <c r="AK4896" s="3">
        <v>0</v>
      </c>
      <c r="AL4896" s="2"/>
      <c r="AM4896" s="3">
        <v>0</v>
      </c>
      <c r="AN4896" s="3">
        <v>0</v>
      </c>
      <c r="AO4896" s="3">
        <v>0</v>
      </c>
      <c r="AP4896" s="3">
        <v>0</v>
      </c>
      <c r="AQ4896" s="3">
        <v>0</v>
      </c>
      <c r="AR4896" s="3">
        <v>0</v>
      </c>
      <c r="AS4896" s="3">
        <v>0</v>
      </c>
      <c r="AT4896" s="3">
        <v>0</v>
      </c>
      <c r="AU4896" s="3">
        <v>0</v>
      </c>
      <c r="AV4896" s="3">
        <v>0</v>
      </c>
      <c r="AW4896" s="3">
        <v>0</v>
      </c>
      <c r="AX4896" s="3">
        <v>0</v>
      </c>
      <c r="AY4896" s="3">
        <v>0</v>
      </c>
      <c r="AZ4896" s="3">
        <v>0</v>
      </c>
      <c r="BA4896" s="3">
        <v>333.24</v>
      </c>
      <c r="BB4896" s="3">
        <v>182.82</v>
      </c>
      <c r="BC4896" s="3">
        <v>0</v>
      </c>
      <c r="BD4896" s="2"/>
      <c r="BE4896" s="3" t="s">
        <v>449</v>
      </c>
      <c r="BF4896" s="3" t="s">
        <v>457</v>
      </c>
    </row>
    <row r="4897" spans="1:58" ht="13.15" customHeight="1" x14ac:dyDescent="0.25">
      <c r="A4897" s="5" t="s">
        <v>5512</v>
      </c>
      <c r="B4897" s="25" t="e">
        <f>VLOOKUP(Tabla1[[#This Row],[nombre ]],Tabla2[#All],1,0)</f>
        <v>#N/A</v>
      </c>
      <c r="C4897" s="3" t="s">
        <v>381</v>
      </c>
      <c r="D4897" s="3" t="s">
        <v>382</v>
      </c>
      <c r="E4897" s="26" t="s">
        <v>160</v>
      </c>
      <c r="F4897" s="3">
        <v>113</v>
      </c>
      <c r="G4897" s="2"/>
      <c r="H4897" s="4">
        <v>44964</v>
      </c>
      <c r="I4897" s="2"/>
      <c r="J4897" s="4">
        <v>27060</v>
      </c>
      <c r="K4897" s="3">
        <v>49</v>
      </c>
      <c r="L4897" s="3">
        <v>0</v>
      </c>
      <c r="M4897" s="3">
        <v>5774.51</v>
      </c>
      <c r="N4897" s="3">
        <v>1510.4549999999999</v>
      </c>
      <c r="O4897" s="3">
        <v>1510.4549999999999</v>
      </c>
      <c r="P4897" s="2"/>
      <c r="Q4897" s="2"/>
      <c r="R4897" s="3">
        <v>18</v>
      </c>
      <c r="S4897" s="3" t="s">
        <v>55</v>
      </c>
      <c r="T4897" s="3">
        <v>0</v>
      </c>
      <c r="U4897" s="3">
        <v>30</v>
      </c>
      <c r="V4897" s="3">
        <v>2170.1999999999998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  <c r="AD4897" s="3">
        <v>0</v>
      </c>
      <c r="AE4897" s="3">
        <v>0</v>
      </c>
      <c r="AF4897" s="3">
        <v>0</v>
      </c>
      <c r="AG4897" s="3">
        <v>0</v>
      </c>
      <c r="AH4897" s="3">
        <v>0</v>
      </c>
      <c r="AI4897" s="3">
        <v>0</v>
      </c>
      <c r="AJ4897" s="3">
        <v>0</v>
      </c>
      <c r="AK4897" s="3">
        <v>0</v>
      </c>
      <c r="AL4897" s="2"/>
      <c r="AM4897" s="3">
        <v>0</v>
      </c>
      <c r="AN4897" s="3">
        <v>0</v>
      </c>
      <c r="AO4897" s="3">
        <v>0</v>
      </c>
      <c r="AP4897" s="3">
        <v>0</v>
      </c>
      <c r="AQ4897" s="3">
        <v>0</v>
      </c>
      <c r="AR4897" s="3">
        <v>0</v>
      </c>
      <c r="AS4897" s="3">
        <v>0</v>
      </c>
      <c r="AT4897" s="3">
        <v>0</v>
      </c>
      <c r="AU4897" s="3">
        <v>0</v>
      </c>
      <c r="AV4897" s="3">
        <v>0</v>
      </c>
      <c r="AW4897" s="3">
        <v>0</v>
      </c>
      <c r="AX4897" s="3">
        <v>0</v>
      </c>
      <c r="AY4897" s="3">
        <v>0</v>
      </c>
      <c r="AZ4897" s="3">
        <v>0</v>
      </c>
      <c r="BA4897" s="3">
        <v>824.61</v>
      </c>
      <c r="BB4897" s="3">
        <v>361.73</v>
      </c>
      <c r="BC4897" s="3">
        <v>0</v>
      </c>
      <c r="BD4897" s="2"/>
      <c r="BE4897" s="3" t="s">
        <v>449</v>
      </c>
      <c r="BF4897" s="3" t="s">
        <v>457</v>
      </c>
    </row>
    <row r="4898" spans="1:58" ht="13.15" customHeight="1" x14ac:dyDescent="0.25">
      <c r="A4898" s="5" t="s">
        <v>5513</v>
      </c>
      <c r="B4898" s="25" t="e">
        <f>VLOOKUP(Tabla1[[#This Row],[nombre ]],Tabla2[#All],1,0)</f>
        <v>#N/A</v>
      </c>
      <c r="C4898" s="3" t="s">
        <v>381</v>
      </c>
      <c r="D4898" s="3" t="s">
        <v>383</v>
      </c>
      <c r="E4898" s="26" t="s">
        <v>145</v>
      </c>
      <c r="F4898" s="3">
        <v>93</v>
      </c>
      <c r="G4898" s="2"/>
      <c r="H4898" s="4">
        <v>41347</v>
      </c>
      <c r="I4898" s="2"/>
      <c r="J4898" s="4">
        <v>24835</v>
      </c>
      <c r="K4898" s="3">
        <v>55</v>
      </c>
      <c r="L4898" s="3">
        <v>9</v>
      </c>
      <c r="M4898" s="3">
        <v>7669.11</v>
      </c>
      <c r="N4898" s="3">
        <v>2005.9949999999999</v>
      </c>
      <c r="O4898" s="3">
        <v>2005.9949999999999</v>
      </c>
      <c r="P4898" s="3">
        <v>2100.9699999999998</v>
      </c>
      <c r="Q4898" s="2"/>
      <c r="R4898" s="3">
        <v>18</v>
      </c>
      <c r="S4898" s="3" t="s">
        <v>64</v>
      </c>
      <c r="T4898" s="3">
        <v>0</v>
      </c>
      <c r="U4898" s="3">
        <v>105</v>
      </c>
      <c r="V4898" s="3">
        <v>10086.299999999999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  <c r="AD4898" s="3">
        <v>0</v>
      </c>
      <c r="AE4898" s="3">
        <v>0</v>
      </c>
      <c r="AF4898" s="3">
        <v>0</v>
      </c>
      <c r="AG4898" s="3">
        <v>0</v>
      </c>
      <c r="AH4898" s="3">
        <v>0</v>
      </c>
      <c r="AI4898" s="3">
        <v>0</v>
      </c>
      <c r="AJ4898" s="3">
        <v>0</v>
      </c>
      <c r="AK4898" s="3">
        <v>0</v>
      </c>
      <c r="AL4898" s="2"/>
      <c r="AM4898" s="3">
        <v>0</v>
      </c>
      <c r="AN4898" s="3">
        <v>0</v>
      </c>
      <c r="AO4898" s="3">
        <v>0</v>
      </c>
      <c r="AP4898" s="3">
        <v>0</v>
      </c>
      <c r="AQ4898" s="3">
        <v>0</v>
      </c>
      <c r="AR4898" s="3">
        <v>0</v>
      </c>
      <c r="AS4898" s="3">
        <v>0</v>
      </c>
      <c r="AT4898" s="3">
        <v>0</v>
      </c>
      <c r="AU4898" s="3">
        <v>0</v>
      </c>
      <c r="AV4898" s="3">
        <v>0</v>
      </c>
      <c r="AW4898" s="3">
        <v>0</v>
      </c>
      <c r="AX4898" s="3">
        <v>0</v>
      </c>
      <c r="AY4898" s="3">
        <v>0</v>
      </c>
      <c r="AZ4898" s="3">
        <v>2411.56</v>
      </c>
      <c r="BA4898" s="3">
        <v>1884.03</v>
      </c>
      <c r="BB4898" s="3">
        <v>2192.16</v>
      </c>
      <c r="BC4898" s="3">
        <v>0</v>
      </c>
      <c r="BD4898" s="2"/>
      <c r="BE4898" s="3" t="s">
        <v>449</v>
      </c>
      <c r="BF4898" s="3" t="s">
        <v>453</v>
      </c>
    </row>
    <row r="4899" spans="1:58" ht="13.15" customHeight="1" x14ac:dyDescent="0.25">
      <c r="A4899" s="5" t="s">
        <v>5514</v>
      </c>
      <c r="B4899" s="25" t="e">
        <f>VLOOKUP(Tabla1[[#This Row],[nombre ]],Tabla2[#All],1,0)</f>
        <v>#N/A</v>
      </c>
      <c r="C4899" s="3" t="s">
        <v>381</v>
      </c>
      <c r="D4899" s="3" t="s">
        <v>382</v>
      </c>
      <c r="E4899" s="26" t="s">
        <v>169</v>
      </c>
      <c r="F4899" s="3">
        <v>112</v>
      </c>
      <c r="G4899" s="2"/>
      <c r="H4899" s="4">
        <v>41354</v>
      </c>
      <c r="I4899" s="2"/>
      <c r="J4899" s="4">
        <v>30687</v>
      </c>
      <c r="K4899" s="3">
        <v>39</v>
      </c>
      <c r="L4899" s="3">
        <v>9</v>
      </c>
      <c r="M4899" s="3">
        <v>5947.91</v>
      </c>
      <c r="N4899" s="3">
        <v>1556.595</v>
      </c>
      <c r="O4899" s="3">
        <v>1556.595</v>
      </c>
      <c r="P4899" s="3">
        <v>678.34</v>
      </c>
      <c r="Q4899" s="2"/>
      <c r="R4899" s="3">
        <v>15</v>
      </c>
      <c r="S4899" s="3" t="s">
        <v>60</v>
      </c>
      <c r="T4899" s="3">
        <v>0</v>
      </c>
      <c r="U4899" s="3">
        <v>90</v>
      </c>
      <c r="V4899" s="3">
        <v>6706.8</v>
      </c>
      <c r="W4899" s="3">
        <v>1546.46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0</v>
      </c>
      <c r="AD4899" s="3">
        <v>0</v>
      </c>
      <c r="AE4899" s="3">
        <v>0</v>
      </c>
      <c r="AF4899" s="3">
        <v>0</v>
      </c>
      <c r="AG4899" s="3">
        <v>0</v>
      </c>
      <c r="AH4899" s="3">
        <v>0</v>
      </c>
      <c r="AI4899" s="3">
        <v>0</v>
      </c>
      <c r="AJ4899" s="3">
        <v>0</v>
      </c>
      <c r="AK4899" s="3">
        <v>0</v>
      </c>
      <c r="AL4899" s="2"/>
      <c r="AM4899" s="3">
        <v>0</v>
      </c>
      <c r="AN4899" s="3">
        <v>0</v>
      </c>
      <c r="AO4899" s="3">
        <v>0</v>
      </c>
      <c r="AP4899" s="3">
        <v>0</v>
      </c>
      <c r="AQ4899" s="3">
        <v>0</v>
      </c>
      <c r="AR4899" s="3">
        <v>0</v>
      </c>
      <c r="AS4899" s="3">
        <v>0</v>
      </c>
      <c r="AT4899" s="3">
        <v>0</v>
      </c>
      <c r="AU4899" s="3">
        <v>0</v>
      </c>
      <c r="AV4899" s="3">
        <v>0</v>
      </c>
      <c r="AW4899" s="3">
        <v>0</v>
      </c>
      <c r="AX4899" s="3">
        <v>0</v>
      </c>
      <c r="AY4899" s="3">
        <v>0</v>
      </c>
      <c r="AZ4899" s="3">
        <v>1719.63</v>
      </c>
      <c r="BA4899" s="3">
        <v>1343.46</v>
      </c>
      <c r="BB4899" s="3">
        <v>1278.9100000000001</v>
      </c>
      <c r="BC4899" s="3">
        <v>0</v>
      </c>
      <c r="BD4899" s="2"/>
      <c r="BE4899" s="3" t="s">
        <v>449</v>
      </c>
      <c r="BF4899" s="3" t="s">
        <v>452</v>
      </c>
    </row>
    <row r="4900" spans="1:58" ht="13.15" customHeight="1" x14ac:dyDescent="0.25">
      <c r="A4900" s="5" t="s">
        <v>3907</v>
      </c>
      <c r="B4900" s="25" t="e">
        <f>VLOOKUP(Tabla1[[#This Row],[nombre ]],Tabla2[#All],1,0)</f>
        <v>#N/A</v>
      </c>
      <c r="C4900" s="3" t="s">
        <v>381</v>
      </c>
      <c r="D4900" s="3" t="s">
        <v>383</v>
      </c>
      <c r="E4900" s="26" t="s">
        <v>69</v>
      </c>
      <c r="F4900" s="3">
        <v>75</v>
      </c>
      <c r="G4900" s="2"/>
      <c r="H4900" s="4">
        <v>43433</v>
      </c>
      <c r="I4900" s="2"/>
      <c r="J4900" s="4">
        <v>20798</v>
      </c>
      <c r="K4900" s="3">
        <v>66</v>
      </c>
      <c r="L4900" s="3">
        <v>4</v>
      </c>
      <c r="M4900" s="3">
        <v>10553.19</v>
      </c>
      <c r="N4900" s="3">
        <v>2604.1149999999998</v>
      </c>
      <c r="O4900" s="3">
        <v>2604.1149999999998</v>
      </c>
      <c r="P4900" s="3">
        <v>0</v>
      </c>
      <c r="Q4900" s="2"/>
      <c r="R4900" s="3">
        <v>15</v>
      </c>
      <c r="S4900" s="3" t="s">
        <v>64</v>
      </c>
      <c r="T4900" s="3">
        <v>0</v>
      </c>
      <c r="U4900" s="3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  <c r="AD4900" s="3">
        <v>0</v>
      </c>
      <c r="AE4900" s="3">
        <v>0</v>
      </c>
      <c r="AF4900" s="3">
        <v>0</v>
      </c>
      <c r="AG4900" s="3">
        <v>0</v>
      </c>
      <c r="AH4900" s="3">
        <v>0</v>
      </c>
      <c r="AI4900" s="3">
        <v>0</v>
      </c>
      <c r="AJ4900" s="3">
        <v>0</v>
      </c>
      <c r="AK4900" s="3">
        <v>0</v>
      </c>
      <c r="AL4900" s="2"/>
      <c r="AM4900" s="3">
        <v>0</v>
      </c>
      <c r="AN4900" s="3">
        <v>0</v>
      </c>
      <c r="AO4900" s="3">
        <v>0</v>
      </c>
      <c r="AP4900" s="3">
        <v>0</v>
      </c>
      <c r="AQ4900" s="3">
        <v>0</v>
      </c>
      <c r="AR4900" s="3">
        <v>0</v>
      </c>
      <c r="AS4900" s="3">
        <v>0</v>
      </c>
      <c r="AT4900" s="3">
        <v>0</v>
      </c>
      <c r="AU4900" s="3">
        <v>0</v>
      </c>
      <c r="AV4900" s="3">
        <v>0</v>
      </c>
      <c r="AW4900" s="3">
        <v>0</v>
      </c>
      <c r="AX4900" s="3">
        <v>0</v>
      </c>
      <c r="AY4900" s="3">
        <v>0</v>
      </c>
      <c r="AZ4900" s="3">
        <v>1393.62</v>
      </c>
      <c r="BA4900" s="3">
        <v>1088.76</v>
      </c>
      <c r="BB4900" s="3">
        <v>781.46</v>
      </c>
      <c r="BC4900" s="3">
        <v>0</v>
      </c>
      <c r="BD4900" s="2"/>
      <c r="BE4900" s="3" t="s">
        <v>449</v>
      </c>
      <c r="BF4900" s="3" t="s">
        <v>456</v>
      </c>
    </row>
    <row r="4901" spans="1:58" ht="13.15" customHeight="1" x14ac:dyDescent="0.25">
      <c r="A4901" s="5" t="s">
        <v>3908</v>
      </c>
      <c r="B4901" s="25" t="e">
        <f>VLOOKUP(Tabla1[[#This Row],[nombre ]],Tabla2[#All],1,0)</f>
        <v>#N/A</v>
      </c>
      <c r="C4901" s="3" t="s">
        <v>381</v>
      </c>
      <c r="D4901" s="3" t="s">
        <v>391</v>
      </c>
      <c r="E4901" s="26" t="s">
        <v>164</v>
      </c>
      <c r="F4901" s="3">
        <v>84</v>
      </c>
      <c r="G4901" s="2"/>
      <c r="H4901" s="4">
        <v>44510</v>
      </c>
      <c r="I4901" s="2"/>
      <c r="J4901" s="4">
        <v>27413</v>
      </c>
      <c r="K4901" s="3">
        <v>48</v>
      </c>
      <c r="L4901" s="3">
        <v>1</v>
      </c>
      <c r="M4901" s="3">
        <v>8512.2099999999991</v>
      </c>
      <c r="N4901" s="3">
        <v>2644.7</v>
      </c>
      <c r="O4901" s="3">
        <v>2644.7</v>
      </c>
      <c r="P4901" s="3">
        <v>0</v>
      </c>
      <c r="Q4901" s="2"/>
      <c r="R4901" s="3">
        <v>15</v>
      </c>
      <c r="S4901" s="3" t="s">
        <v>52</v>
      </c>
      <c r="T4901" s="3">
        <v>0</v>
      </c>
      <c r="U4901" s="3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  <c r="AD4901" s="3">
        <v>0</v>
      </c>
      <c r="AE4901" s="3">
        <v>0</v>
      </c>
      <c r="AF4901" s="3">
        <v>0</v>
      </c>
      <c r="AG4901" s="3">
        <v>0</v>
      </c>
      <c r="AH4901" s="3">
        <v>0</v>
      </c>
      <c r="AI4901" s="3">
        <v>0</v>
      </c>
      <c r="AJ4901" s="3">
        <v>0</v>
      </c>
      <c r="AK4901" s="3">
        <v>0</v>
      </c>
      <c r="AL4901" s="2"/>
      <c r="AM4901" s="3">
        <v>0</v>
      </c>
      <c r="AN4901" s="3">
        <v>0</v>
      </c>
      <c r="AO4901" s="3">
        <v>0</v>
      </c>
      <c r="AP4901" s="3">
        <v>0</v>
      </c>
      <c r="AQ4901" s="3">
        <v>0</v>
      </c>
      <c r="AR4901" s="3">
        <v>0</v>
      </c>
      <c r="AS4901" s="3">
        <v>0</v>
      </c>
      <c r="AT4901" s="3">
        <v>0</v>
      </c>
      <c r="AU4901" s="3">
        <v>0</v>
      </c>
      <c r="AV4901" s="3">
        <v>0</v>
      </c>
      <c r="AW4901" s="3">
        <v>0</v>
      </c>
      <c r="AX4901" s="3">
        <v>0</v>
      </c>
      <c r="AY4901" s="3">
        <v>0</v>
      </c>
      <c r="AZ4901" s="3">
        <v>883.29</v>
      </c>
      <c r="BA4901" s="3">
        <v>690.07</v>
      </c>
      <c r="BB4901" s="3">
        <v>306.58</v>
      </c>
      <c r="BC4901" s="3">
        <v>0</v>
      </c>
      <c r="BD4901" s="2"/>
      <c r="BE4901" s="3" t="s">
        <v>449</v>
      </c>
      <c r="BF4901" s="3" t="s">
        <v>450</v>
      </c>
    </row>
    <row r="4902" spans="1:58" ht="13.15" customHeight="1" x14ac:dyDescent="0.25">
      <c r="A4902" s="5" t="s">
        <v>5515</v>
      </c>
      <c r="B4902" s="25" t="e">
        <f>VLOOKUP(Tabla1[[#This Row],[nombre ]],Tabla2[#All],1,0)</f>
        <v>#N/A</v>
      </c>
      <c r="C4902" s="3" t="s">
        <v>381</v>
      </c>
      <c r="D4902" s="3" t="s">
        <v>383</v>
      </c>
      <c r="E4902" s="26" t="s">
        <v>160</v>
      </c>
      <c r="F4902" s="3">
        <v>113</v>
      </c>
      <c r="G4902" s="2"/>
      <c r="H4902" s="4">
        <v>41508</v>
      </c>
      <c r="I4902" s="2"/>
      <c r="J4902" s="4">
        <v>26603</v>
      </c>
      <c r="K4902" s="3">
        <v>50</v>
      </c>
      <c r="L4902" s="3">
        <v>9</v>
      </c>
      <c r="M4902" s="3">
        <v>5774.51</v>
      </c>
      <c r="N4902" s="3">
        <v>1510.4549999999999</v>
      </c>
      <c r="O4902" s="3">
        <v>1510.4549999999999</v>
      </c>
      <c r="P4902" s="3">
        <v>658.45</v>
      </c>
      <c r="Q4902" s="2"/>
      <c r="R4902" s="3">
        <v>18</v>
      </c>
      <c r="S4902" s="3" t="s">
        <v>60</v>
      </c>
      <c r="T4902" s="3">
        <v>0</v>
      </c>
      <c r="U4902" s="3">
        <v>102</v>
      </c>
      <c r="V4902" s="3">
        <v>7378.68</v>
      </c>
      <c r="W4902" s="3">
        <v>1501.37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  <c r="AD4902" s="3">
        <v>0</v>
      </c>
      <c r="AE4902" s="3">
        <v>0</v>
      </c>
      <c r="AF4902" s="3">
        <v>0</v>
      </c>
      <c r="AG4902" s="3">
        <v>0</v>
      </c>
      <c r="AH4902" s="3">
        <v>0</v>
      </c>
      <c r="AI4902" s="3">
        <v>0</v>
      </c>
      <c r="AJ4902" s="3">
        <v>0</v>
      </c>
      <c r="AK4902" s="3">
        <v>0</v>
      </c>
      <c r="AL4902" s="2"/>
      <c r="AM4902" s="3">
        <v>0</v>
      </c>
      <c r="AN4902" s="3">
        <v>0</v>
      </c>
      <c r="AO4902" s="3">
        <v>0</v>
      </c>
      <c r="AP4902" s="3">
        <v>0</v>
      </c>
      <c r="AQ4902" s="3">
        <v>0</v>
      </c>
      <c r="AR4902" s="3">
        <v>0</v>
      </c>
      <c r="AS4902" s="3">
        <v>0</v>
      </c>
      <c r="AT4902" s="3">
        <v>0</v>
      </c>
      <c r="AU4902" s="3">
        <v>0</v>
      </c>
      <c r="AV4902" s="3">
        <v>0</v>
      </c>
      <c r="AW4902" s="3">
        <v>0</v>
      </c>
      <c r="AX4902" s="3">
        <v>0</v>
      </c>
      <c r="AY4902" s="3">
        <v>0</v>
      </c>
      <c r="AZ4902" s="3">
        <v>1780.38</v>
      </c>
      <c r="BA4902" s="3">
        <v>1390.93</v>
      </c>
      <c r="BB4902" s="3">
        <v>1332.67</v>
      </c>
      <c r="BC4902" s="3">
        <v>0</v>
      </c>
      <c r="BD4902" s="2"/>
      <c r="BE4902" s="3" t="s">
        <v>449</v>
      </c>
      <c r="BF4902" s="3" t="s">
        <v>455</v>
      </c>
    </row>
    <row r="4903" spans="1:58" ht="13.15" customHeight="1" x14ac:dyDescent="0.25">
      <c r="A4903" s="5" t="s">
        <v>3909</v>
      </c>
      <c r="B4903" s="25" t="e">
        <f>VLOOKUP(Tabla1[[#This Row],[nombre ]],Tabla2[#All],1,0)</f>
        <v>#N/A</v>
      </c>
      <c r="C4903" s="3" t="s">
        <v>381</v>
      </c>
      <c r="D4903" s="3" t="s">
        <v>383</v>
      </c>
      <c r="E4903" s="26" t="s">
        <v>69</v>
      </c>
      <c r="F4903" s="3">
        <v>75</v>
      </c>
      <c r="G4903" s="2"/>
      <c r="H4903" s="4">
        <v>41515</v>
      </c>
      <c r="I4903" s="2"/>
      <c r="J4903" s="4">
        <v>30536</v>
      </c>
      <c r="K4903" s="3">
        <v>39</v>
      </c>
      <c r="L4903" s="3">
        <v>9</v>
      </c>
      <c r="M4903" s="3">
        <v>10553.19</v>
      </c>
      <c r="N4903" s="3">
        <v>2604.1149999999998</v>
      </c>
      <c r="O4903" s="3">
        <v>2604.1149999999998</v>
      </c>
      <c r="P4903" s="3">
        <v>1033.22</v>
      </c>
      <c r="Q4903" s="2"/>
      <c r="R4903" s="3">
        <v>15</v>
      </c>
      <c r="S4903" s="3" t="s">
        <v>60</v>
      </c>
      <c r="T4903" s="3">
        <v>0</v>
      </c>
      <c r="U4903" s="3">
        <v>0</v>
      </c>
      <c r="V4903" s="3">
        <v>0</v>
      </c>
      <c r="W4903" s="3">
        <v>2743.83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  <c r="AD4903" s="3">
        <v>0</v>
      </c>
      <c r="AE4903" s="3">
        <v>0</v>
      </c>
      <c r="AF4903" s="3">
        <v>0</v>
      </c>
      <c r="AG4903" s="3">
        <v>0</v>
      </c>
      <c r="AH4903" s="3">
        <v>2060</v>
      </c>
      <c r="AI4903" s="3">
        <v>0</v>
      </c>
      <c r="AJ4903" s="3">
        <v>0</v>
      </c>
      <c r="AK4903" s="3">
        <v>0</v>
      </c>
      <c r="AL4903" s="2"/>
      <c r="AM4903" s="3">
        <v>0</v>
      </c>
      <c r="AN4903" s="3">
        <v>0</v>
      </c>
      <c r="AO4903" s="3">
        <v>0</v>
      </c>
      <c r="AP4903" s="3">
        <v>0</v>
      </c>
      <c r="AQ4903" s="3">
        <v>0</v>
      </c>
      <c r="AR4903" s="3">
        <v>0</v>
      </c>
      <c r="AS4903" s="3">
        <v>0</v>
      </c>
      <c r="AT4903" s="3">
        <v>0</v>
      </c>
      <c r="AU4903" s="3">
        <v>0</v>
      </c>
      <c r="AV4903" s="3">
        <v>0</v>
      </c>
      <c r="AW4903" s="3">
        <v>0</v>
      </c>
      <c r="AX4903" s="3">
        <v>0</v>
      </c>
      <c r="AY4903" s="3">
        <v>0</v>
      </c>
      <c r="AZ4903" s="3">
        <v>1484.97</v>
      </c>
      <c r="BA4903" s="3">
        <v>1160.1300000000001</v>
      </c>
      <c r="BB4903" s="3">
        <v>905.38</v>
      </c>
      <c r="BC4903" s="3">
        <v>0</v>
      </c>
      <c r="BD4903" s="2"/>
      <c r="BE4903" s="3" t="s">
        <v>449</v>
      </c>
      <c r="BF4903" s="3" t="s">
        <v>452</v>
      </c>
    </row>
    <row r="4904" spans="1:58" ht="13.15" customHeight="1" x14ac:dyDescent="0.25">
      <c r="A4904" s="5" t="s">
        <v>3910</v>
      </c>
      <c r="B4904" s="25" t="e">
        <f>VLOOKUP(Tabla1[[#This Row],[nombre ]],Tabla2[#All],1,0)</f>
        <v>#N/A</v>
      </c>
      <c r="C4904" s="3" t="s">
        <v>381</v>
      </c>
      <c r="D4904" s="3" t="s">
        <v>382</v>
      </c>
      <c r="E4904" s="26" t="s">
        <v>160</v>
      </c>
      <c r="F4904" s="3">
        <v>113</v>
      </c>
      <c r="G4904" s="2"/>
      <c r="H4904" s="4">
        <v>44350</v>
      </c>
      <c r="I4904" s="2"/>
      <c r="J4904" s="4">
        <v>28514</v>
      </c>
      <c r="K4904" s="3">
        <v>45</v>
      </c>
      <c r="L4904" s="3">
        <v>1</v>
      </c>
      <c r="M4904" s="3">
        <v>5774.51</v>
      </c>
      <c r="N4904" s="3">
        <v>1510.4549999999999</v>
      </c>
      <c r="O4904" s="3">
        <v>1510.4549999999999</v>
      </c>
      <c r="P4904" s="3">
        <v>0</v>
      </c>
      <c r="Q4904" s="2"/>
      <c r="R4904" s="3">
        <v>18</v>
      </c>
      <c r="S4904" s="3" t="s">
        <v>60</v>
      </c>
      <c r="T4904" s="3">
        <v>0</v>
      </c>
      <c r="U4904" s="3">
        <v>105</v>
      </c>
      <c r="V4904" s="3">
        <v>7595.7</v>
      </c>
      <c r="W4904" s="3">
        <v>1501.37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0</v>
      </c>
      <c r="AD4904" s="3">
        <v>0</v>
      </c>
      <c r="AE4904" s="3">
        <v>0</v>
      </c>
      <c r="AF4904" s="3">
        <v>0</v>
      </c>
      <c r="AG4904" s="3">
        <v>0</v>
      </c>
      <c r="AH4904" s="3">
        <v>0</v>
      </c>
      <c r="AI4904" s="3">
        <v>0</v>
      </c>
      <c r="AJ4904" s="3">
        <v>0</v>
      </c>
      <c r="AK4904" s="3">
        <v>0</v>
      </c>
      <c r="AL4904" s="2"/>
      <c r="AM4904" s="3">
        <v>0</v>
      </c>
      <c r="AN4904" s="3">
        <v>0</v>
      </c>
      <c r="AO4904" s="3">
        <v>0</v>
      </c>
      <c r="AP4904" s="3">
        <v>0</v>
      </c>
      <c r="AQ4904" s="3">
        <v>0</v>
      </c>
      <c r="AR4904" s="3">
        <v>0</v>
      </c>
      <c r="AS4904" s="3">
        <v>0</v>
      </c>
      <c r="AT4904" s="3">
        <v>0</v>
      </c>
      <c r="AU4904" s="3">
        <v>0</v>
      </c>
      <c r="AV4904" s="3">
        <v>0</v>
      </c>
      <c r="AW4904" s="3">
        <v>0</v>
      </c>
      <c r="AX4904" s="3">
        <v>0</v>
      </c>
      <c r="AY4904" s="3">
        <v>0</v>
      </c>
      <c r="AZ4904" s="3">
        <v>1749.96</v>
      </c>
      <c r="BA4904" s="3">
        <v>1367.16</v>
      </c>
      <c r="BB4904" s="3">
        <v>1281.8599999999999</v>
      </c>
      <c r="BC4904" s="3">
        <v>0</v>
      </c>
      <c r="BD4904" s="2"/>
      <c r="BE4904" s="3" t="s">
        <v>449</v>
      </c>
      <c r="BF4904" s="3" t="s">
        <v>455</v>
      </c>
    </row>
    <row r="4905" spans="1:58" ht="13.15" customHeight="1" x14ac:dyDescent="0.25">
      <c r="A4905" s="5" t="s">
        <v>3911</v>
      </c>
      <c r="B4905" s="25" t="e">
        <f>VLOOKUP(Tabla1[[#This Row],[nombre ]],Tabla2[#All],1,0)</f>
        <v>#N/A</v>
      </c>
      <c r="C4905" s="3" t="s">
        <v>381</v>
      </c>
      <c r="D4905" s="3" t="s">
        <v>386</v>
      </c>
      <c r="E4905" s="26" t="s">
        <v>164</v>
      </c>
      <c r="F4905" s="3">
        <v>84</v>
      </c>
      <c r="G4905" s="2"/>
      <c r="H4905" s="4">
        <v>43234</v>
      </c>
      <c r="I4905" s="2"/>
      <c r="J4905" s="4">
        <v>21323</v>
      </c>
      <c r="K4905" s="3">
        <v>64</v>
      </c>
      <c r="L4905" s="3">
        <v>4</v>
      </c>
      <c r="M4905" s="3">
        <v>8512.2099999999991</v>
      </c>
      <c r="N4905" s="3">
        <v>2644.7</v>
      </c>
      <c r="O4905" s="3">
        <v>2644.7</v>
      </c>
      <c r="P4905" s="3">
        <v>0</v>
      </c>
      <c r="Q4905" s="2"/>
      <c r="R4905" s="3">
        <v>15</v>
      </c>
      <c r="S4905" s="3" t="s">
        <v>52</v>
      </c>
      <c r="T4905" s="3">
        <v>0</v>
      </c>
      <c r="U4905" s="3">
        <v>0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  <c r="AD4905" s="3">
        <v>0</v>
      </c>
      <c r="AE4905" s="3">
        <v>0</v>
      </c>
      <c r="AF4905" s="3">
        <v>0</v>
      </c>
      <c r="AG4905" s="3">
        <v>0</v>
      </c>
      <c r="AH4905" s="3">
        <v>0</v>
      </c>
      <c r="AI4905" s="3">
        <v>0</v>
      </c>
      <c r="AJ4905" s="3">
        <v>0</v>
      </c>
      <c r="AK4905" s="3">
        <v>0</v>
      </c>
      <c r="AL4905" s="2"/>
      <c r="AM4905" s="3">
        <v>0</v>
      </c>
      <c r="AN4905" s="3">
        <v>0</v>
      </c>
      <c r="AO4905" s="3">
        <v>0</v>
      </c>
      <c r="AP4905" s="3">
        <v>0</v>
      </c>
      <c r="AQ4905" s="3">
        <v>0</v>
      </c>
      <c r="AR4905" s="3">
        <v>0</v>
      </c>
      <c r="AS4905" s="3">
        <v>0</v>
      </c>
      <c r="AT4905" s="3">
        <v>0</v>
      </c>
      <c r="AU4905" s="3">
        <v>0</v>
      </c>
      <c r="AV4905" s="3">
        <v>0</v>
      </c>
      <c r="AW4905" s="3">
        <v>0</v>
      </c>
      <c r="AX4905" s="3">
        <v>0</v>
      </c>
      <c r="AY4905" s="3">
        <v>0</v>
      </c>
      <c r="AZ4905" s="3">
        <v>883.29</v>
      </c>
      <c r="BA4905" s="3">
        <v>690.07</v>
      </c>
      <c r="BB4905" s="3">
        <v>306.58</v>
      </c>
      <c r="BC4905" s="3">
        <v>0</v>
      </c>
      <c r="BD4905" s="2"/>
      <c r="BE4905" s="3" t="s">
        <v>449</v>
      </c>
      <c r="BF4905" s="3" t="s">
        <v>450</v>
      </c>
    </row>
    <row r="4906" spans="1:58" ht="13.15" customHeight="1" x14ac:dyDescent="0.25">
      <c r="A4906" s="5" t="s">
        <v>5516</v>
      </c>
      <c r="B4906" s="25" t="e">
        <f>VLOOKUP(Tabla1[[#This Row],[nombre ]],Tabla2[#All],1,0)</f>
        <v>#N/A</v>
      </c>
      <c r="C4906" s="3" t="s">
        <v>381</v>
      </c>
      <c r="D4906" s="3" t="s">
        <v>382</v>
      </c>
      <c r="E4906" s="26" t="s">
        <v>160</v>
      </c>
      <c r="F4906" s="3">
        <v>113</v>
      </c>
      <c r="G4906" s="2"/>
      <c r="H4906" s="4">
        <v>42523</v>
      </c>
      <c r="I4906" s="2"/>
      <c r="J4906" s="4">
        <v>23782</v>
      </c>
      <c r="K4906" s="3">
        <v>58</v>
      </c>
      <c r="L4906" s="3">
        <v>6</v>
      </c>
      <c r="M4906" s="3">
        <v>5774.51</v>
      </c>
      <c r="N4906" s="3">
        <v>1510.4549999999999</v>
      </c>
      <c r="O4906" s="3">
        <v>1510.4549999999999</v>
      </c>
      <c r="P4906" s="3">
        <v>806.65</v>
      </c>
      <c r="Q4906" s="2"/>
      <c r="R4906" s="3">
        <v>18</v>
      </c>
      <c r="S4906" s="3" t="s">
        <v>64</v>
      </c>
      <c r="T4906" s="3">
        <v>0</v>
      </c>
      <c r="U4906" s="3">
        <v>105</v>
      </c>
      <c r="V4906" s="3">
        <v>7595.7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  <c r="AD4906" s="3">
        <v>0</v>
      </c>
      <c r="AE4906" s="3">
        <v>0</v>
      </c>
      <c r="AF4906" s="3">
        <v>0</v>
      </c>
      <c r="AG4906" s="3">
        <v>0</v>
      </c>
      <c r="AH4906" s="3">
        <v>0</v>
      </c>
      <c r="AI4906" s="3">
        <v>0</v>
      </c>
      <c r="AJ4906" s="3">
        <v>0</v>
      </c>
      <c r="AK4906" s="3">
        <v>0</v>
      </c>
      <c r="AL4906" s="2"/>
      <c r="AM4906" s="3">
        <v>0</v>
      </c>
      <c r="AN4906" s="3">
        <v>0</v>
      </c>
      <c r="AO4906" s="3">
        <v>0</v>
      </c>
      <c r="AP4906" s="3">
        <v>0</v>
      </c>
      <c r="AQ4906" s="3">
        <v>0</v>
      </c>
      <c r="AR4906" s="3">
        <v>0</v>
      </c>
      <c r="AS4906" s="3">
        <v>0</v>
      </c>
      <c r="AT4906" s="3">
        <v>0</v>
      </c>
      <c r="AU4906" s="3">
        <v>0</v>
      </c>
      <c r="AV4906" s="3">
        <v>0</v>
      </c>
      <c r="AW4906" s="3">
        <v>0</v>
      </c>
      <c r="AX4906" s="3">
        <v>0</v>
      </c>
      <c r="AY4906" s="3">
        <v>0</v>
      </c>
      <c r="AZ4906" s="3">
        <v>1821.27</v>
      </c>
      <c r="BA4906" s="3">
        <v>1422.87</v>
      </c>
      <c r="BB4906" s="3">
        <v>1400.89</v>
      </c>
      <c r="BC4906" s="3">
        <v>0</v>
      </c>
      <c r="BD4906" s="2"/>
      <c r="BE4906" s="3" t="s">
        <v>449</v>
      </c>
      <c r="BF4906" s="3" t="s">
        <v>453</v>
      </c>
    </row>
    <row r="4907" spans="1:58" ht="13.15" customHeight="1" x14ac:dyDescent="0.25">
      <c r="A4907" s="5" t="s">
        <v>3912</v>
      </c>
      <c r="B4907" s="25" t="e">
        <f>VLOOKUP(Tabla1[[#This Row],[nombre ]],Tabla2[#All],1,0)</f>
        <v>#N/A</v>
      </c>
      <c r="C4907" s="3" t="s">
        <v>381</v>
      </c>
      <c r="D4907" s="3" t="s">
        <v>389</v>
      </c>
      <c r="E4907" s="26" t="s">
        <v>160</v>
      </c>
      <c r="F4907" s="3">
        <v>113</v>
      </c>
      <c r="G4907" s="2"/>
      <c r="H4907" s="4">
        <v>42674</v>
      </c>
      <c r="I4907" s="2"/>
      <c r="J4907" s="4">
        <v>25439</v>
      </c>
      <c r="K4907" s="3">
        <v>53</v>
      </c>
      <c r="L4907" s="3">
        <v>6</v>
      </c>
      <c r="M4907" s="3">
        <v>5774.51</v>
      </c>
      <c r="N4907" s="3">
        <v>1510.4549999999999</v>
      </c>
      <c r="O4907" s="3">
        <v>1510.4549999999999</v>
      </c>
      <c r="P4907" s="3">
        <v>806.65</v>
      </c>
      <c r="Q4907" s="2"/>
      <c r="R4907" s="3">
        <v>18</v>
      </c>
      <c r="S4907" s="3" t="s">
        <v>64</v>
      </c>
      <c r="T4907" s="3">
        <v>0</v>
      </c>
      <c r="U4907" s="3">
        <v>105</v>
      </c>
      <c r="V4907" s="3">
        <v>7595.7</v>
      </c>
      <c r="W4907" s="3">
        <v>0</v>
      </c>
      <c r="X4907" s="3">
        <v>0</v>
      </c>
      <c r="Y4907" s="3">
        <v>0</v>
      </c>
      <c r="Z4907" s="3">
        <v>0</v>
      </c>
      <c r="AA4907" s="3">
        <v>0</v>
      </c>
      <c r="AB4907" s="3">
        <v>0</v>
      </c>
      <c r="AC4907" s="3">
        <v>0</v>
      </c>
      <c r="AD4907" s="3">
        <v>0</v>
      </c>
      <c r="AE4907" s="3">
        <v>0</v>
      </c>
      <c r="AF4907" s="3">
        <v>0</v>
      </c>
      <c r="AG4907" s="3">
        <v>0</v>
      </c>
      <c r="AH4907" s="3">
        <v>0</v>
      </c>
      <c r="AI4907" s="3">
        <v>0</v>
      </c>
      <c r="AJ4907" s="3">
        <v>0</v>
      </c>
      <c r="AK4907" s="3">
        <v>0</v>
      </c>
      <c r="AL4907" s="2"/>
      <c r="AM4907" s="3">
        <v>0</v>
      </c>
      <c r="AN4907" s="3">
        <v>0</v>
      </c>
      <c r="AO4907" s="3">
        <v>0</v>
      </c>
      <c r="AP4907" s="3">
        <v>0</v>
      </c>
      <c r="AQ4907" s="3">
        <v>0</v>
      </c>
      <c r="AR4907" s="3">
        <v>0</v>
      </c>
      <c r="AS4907" s="3">
        <v>0</v>
      </c>
      <c r="AT4907" s="3">
        <v>0</v>
      </c>
      <c r="AU4907" s="3">
        <v>0</v>
      </c>
      <c r="AV4907" s="3">
        <v>0</v>
      </c>
      <c r="AW4907" s="3">
        <v>0</v>
      </c>
      <c r="AX4907" s="3">
        <v>0</v>
      </c>
      <c r="AY4907" s="3">
        <v>0</v>
      </c>
      <c r="AZ4907" s="3">
        <v>1821.27</v>
      </c>
      <c r="BA4907" s="3">
        <v>1422.87</v>
      </c>
      <c r="BB4907" s="3">
        <v>1400.89</v>
      </c>
      <c r="BC4907" s="3">
        <v>0</v>
      </c>
      <c r="BD4907" s="2"/>
      <c r="BE4907" s="3" t="s">
        <v>449</v>
      </c>
      <c r="BF4907" s="3" t="s">
        <v>453</v>
      </c>
    </row>
    <row r="4908" spans="1:58" ht="13.15" customHeight="1" x14ac:dyDescent="0.25">
      <c r="A4908" s="5" t="s">
        <v>5517</v>
      </c>
      <c r="B4908" s="25" t="e">
        <f>VLOOKUP(Tabla1[[#This Row],[nombre ]],Tabla2[#All],1,0)</f>
        <v>#N/A</v>
      </c>
      <c r="C4908" s="3" t="s">
        <v>381</v>
      </c>
      <c r="D4908" s="3" t="s">
        <v>383</v>
      </c>
      <c r="E4908" s="26" t="s">
        <v>175</v>
      </c>
      <c r="F4908" s="3">
        <v>107</v>
      </c>
      <c r="G4908" s="2"/>
      <c r="H4908" s="4">
        <v>43538</v>
      </c>
      <c r="I4908" s="2"/>
      <c r="J4908" s="4">
        <v>25068</v>
      </c>
      <c r="K4908" s="3">
        <v>54</v>
      </c>
      <c r="L4908" s="3">
        <v>3</v>
      </c>
      <c r="M4908" s="3">
        <v>6334.45</v>
      </c>
      <c r="N4908" s="3">
        <v>1656.81</v>
      </c>
      <c r="O4908" s="3">
        <v>1656.81</v>
      </c>
      <c r="P4908" s="2"/>
      <c r="Q4908" s="2"/>
      <c r="R4908" s="3">
        <v>18</v>
      </c>
      <c r="S4908" s="3" t="s">
        <v>55</v>
      </c>
      <c r="T4908" s="3">
        <v>0</v>
      </c>
      <c r="U4908" s="3">
        <v>90</v>
      </c>
      <c r="V4908" s="3">
        <v>7140.6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  <c r="AD4908" s="3">
        <v>0</v>
      </c>
      <c r="AE4908" s="3">
        <v>0</v>
      </c>
      <c r="AF4908" s="3">
        <v>0</v>
      </c>
      <c r="AG4908" s="3">
        <v>0</v>
      </c>
      <c r="AH4908" s="3">
        <v>0</v>
      </c>
      <c r="AI4908" s="3">
        <v>0</v>
      </c>
      <c r="AJ4908" s="3">
        <v>0</v>
      </c>
      <c r="AK4908" s="3">
        <v>0</v>
      </c>
      <c r="AL4908" s="2"/>
      <c r="AM4908" s="3">
        <v>0</v>
      </c>
      <c r="AN4908" s="3">
        <v>0</v>
      </c>
      <c r="AO4908" s="3">
        <v>0</v>
      </c>
      <c r="AP4908" s="3">
        <v>0</v>
      </c>
      <c r="AQ4908" s="3">
        <v>0</v>
      </c>
      <c r="AR4908" s="3">
        <v>0</v>
      </c>
      <c r="AS4908" s="3">
        <v>0</v>
      </c>
      <c r="AT4908" s="3">
        <v>0</v>
      </c>
      <c r="AU4908" s="3">
        <v>0</v>
      </c>
      <c r="AV4908" s="3">
        <v>0</v>
      </c>
      <c r="AW4908" s="3">
        <v>0</v>
      </c>
      <c r="AX4908" s="3">
        <v>0</v>
      </c>
      <c r="AY4908" s="3">
        <v>0</v>
      </c>
      <c r="AZ4908" s="3">
        <v>0</v>
      </c>
      <c r="BA4908" s="3">
        <v>1380.54</v>
      </c>
      <c r="BB4908" s="3">
        <v>1035.93</v>
      </c>
      <c r="BC4908" s="3">
        <v>0</v>
      </c>
      <c r="BD4908" s="2"/>
      <c r="BE4908" s="3" t="s">
        <v>449</v>
      </c>
      <c r="BF4908" s="3" t="s">
        <v>457</v>
      </c>
    </row>
    <row r="4909" spans="1:58" ht="13.15" customHeight="1" x14ac:dyDescent="0.25">
      <c r="A4909" s="5" t="s">
        <v>5518</v>
      </c>
      <c r="B4909" s="25" t="e">
        <f>VLOOKUP(Tabla1[[#This Row],[nombre ]],Tabla2[#All],1,0)</f>
        <v>#N/A</v>
      </c>
      <c r="C4909" s="3" t="s">
        <v>381</v>
      </c>
      <c r="D4909" s="3" t="s">
        <v>387</v>
      </c>
      <c r="E4909" s="26" t="s">
        <v>51</v>
      </c>
      <c r="F4909" s="3">
        <v>67</v>
      </c>
      <c r="G4909" s="2"/>
      <c r="H4909" s="4">
        <v>42767</v>
      </c>
      <c r="I4909" s="2"/>
      <c r="J4909" s="4">
        <v>25430</v>
      </c>
      <c r="K4909" s="3">
        <v>53</v>
      </c>
      <c r="L4909" s="3">
        <v>6</v>
      </c>
      <c r="M4909" s="3">
        <v>11393.12</v>
      </c>
      <c r="N4909" s="3">
        <v>2414.0250000000001</v>
      </c>
      <c r="O4909" s="3">
        <v>2414.0250000000001</v>
      </c>
      <c r="P4909" s="3">
        <v>1591.82</v>
      </c>
      <c r="Q4909" s="2"/>
      <c r="R4909" s="3">
        <v>15</v>
      </c>
      <c r="S4909" s="3" t="s">
        <v>52</v>
      </c>
      <c r="T4909" s="3">
        <v>0</v>
      </c>
      <c r="U4909" s="3">
        <v>0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0</v>
      </c>
      <c r="AD4909" s="3">
        <v>0</v>
      </c>
      <c r="AE4909" s="3">
        <v>0</v>
      </c>
      <c r="AF4909" s="3">
        <v>0</v>
      </c>
      <c r="AG4909" s="3">
        <v>0</v>
      </c>
      <c r="AH4909" s="3">
        <v>0</v>
      </c>
      <c r="AI4909" s="3">
        <v>0</v>
      </c>
      <c r="AJ4909" s="3">
        <v>0</v>
      </c>
      <c r="AK4909" s="3">
        <v>0</v>
      </c>
      <c r="AL4909" s="2"/>
      <c r="AM4909" s="3">
        <v>0</v>
      </c>
      <c r="AN4909" s="3">
        <v>0</v>
      </c>
      <c r="AO4909" s="3">
        <v>0</v>
      </c>
      <c r="AP4909" s="3">
        <v>0</v>
      </c>
      <c r="AQ4909" s="3">
        <v>0</v>
      </c>
      <c r="AR4909" s="3">
        <v>0</v>
      </c>
      <c r="AS4909" s="3">
        <v>0</v>
      </c>
      <c r="AT4909" s="3">
        <v>0</v>
      </c>
      <c r="AU4909" s="3">
        <v>0</v>
      </c>
      <c r="AV4909" s="3">
        <v>0</v>
      </c>
      <c r="AW4909" s="3">
        <v>0</v>
      </c>
      <c r="AX4909" s="3">
        <v>0</v>
      </c>
      <c r="AY4909" s="3">
        <v>0</v>
      </c>
      <c r="AZ4909" s="3">
        <v>1140.03</v>
      </c>
      <c r="BA4909" s="3">
        <v>890.65</v>
      </c>
      <c r="BB4909" s="3">
        <v>603.29999999999995</v>
      </c>
      <c r="BC4909" s="3">
        <v>0</v>
      </c>
      <c r="BD4909" s="2"/>
      <c r="BE4909" s="3" t="s">
        <v>449</v>
      </c>
      <c r="BF4909" s="3" t="s">
        <v>450</v>
      </c>
    </row>
    <row r="4910" spans="1:58" ht="13.15" customHeight="1" x14ac:dyDescent="0.25">
      <c r="A4910" s="5" t="s">
        <v>3913</v>
      </c>
      <c r="B4910" s="25" t="e">
        <f>VLOOKUP(Tabla1[[#This Row],[nombre ]],Tabla2[#All],1,0)</f>
        <v>#N/A</v>
      </c>
      <c r="C4910" s="3" t="s">
        <v>381</v>
      </c>
      <c r="D4910" s="3" t="s">
        <v>382</v>
      </c>
      <c r="E4910" s="26" t="s">
        <v>160</v>
      </c>
      <c r="F4910" s="3">
        <v>113</v>
      </c>
      <c r="G4910" s="2"/>
      <c r="H4910" s="4">
        <v>42523</v>
      </c>
      <c r="I4910" s="2"/>
      <c r="J4910" s="4">
        <v>25906</v>
      </c>
      <c r="K4910" s="3">
        <v>52</v>
      </c>
      <c r="L4910" s="3">
        <v>6</v>
      </c>
      <c r="M4910" s="3">
        <v>5774.51</v>
      </c>
      <c r="N4910" s="3">
        <v>1510.4549999999999</v>
      </c>
      <c r="O4910" s="3">
        <v>1510.4549999999999</v>
      </c>
      <c r="P4910" s="3">
        <v>806.65</v>
      </c>
      <c r="Q4910" s="2"/>
      <c r="R4910" s="3">
        <v>18</v>
      </c>
      <c r="S4910" s="3" t="s">
        <v>64</v>
      </c>
      <c r="T4910" s="3">
        <v>0</v>
      </c>
      <c r="U4910" s="3">
        <v>0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0</v>
      </c>
      <c r="AD4910" s="3">
        <v>0</v>
      </c>
      <c r="AE4910" s="3">
        <v>0</v>
      </c>
      <c r="AF4910" s="3">
        <v>0</v>
      </c>
      <c r="AG4910" s="3">
        <v>0</v>
      </c>
      <c r="AH4910" s="3">
        <v>0</v>
      </c>
      <c r="AI4910" s="3">
        <v>0</v>
      </c>
      <c r="AJ4910" s="3">
        <v>0</v>
      </c>
      <c r="AK4910" s="3">
        <v>0</v>
      </c>
      <c r="AL4910" s="2"/>
      <c r="AM4910" s="3">
        <v>0</v>
      </c>
      <c r="AN4910" s="3">
        <v>0</v>
      </c>
      <c r="AO4910" s="3">
        <v>0</v>
      </c>
      <c r="AP4910" s="3">
        <v>0</v>
      </c>
      <c r="AQ4910" s="3">
        <v>0</v>
      </c>
      <c r="AR4910" s="3">
        <v>0</v>
      </c>
      <c r="AS4910" s="3">
        <v>0</v>
      </c>
      <c r="AT4910" s="3">
        <v>0</v>
      </c>
      <c r="AU4910" s="3">
        <v>0</v>
      </c>
      <c r="AV4910" s="3">
        <v>0</v>
      </c>
      <c r="AW4910" s="3">
        <v>0</v>
      </c>
      <c r="AX4910" s="3">
        <v>0</v>
      </c>
      <c r="AY4910" s="3">
        <v>0</v>
      </c>
      <c r="AZ4910" s="3">
        <v>849.03</v>
      </c>
      <c r="BA4910" s="3">
        <v>663.3</v>
      </c>
      <c r="BB4910" s="3">
        <v>152.76</v>
      </c>
      <c r="BC4910" s="3">
        <v>0</v>
      </c>
      <c r="BD4910" s="2"/>
      <c r="BE4910" s="3" t="s">
        <v>449</v>
      </c>
      <c r="BF4910" s="3" t="s">
        <v>453</v>
      </c>
    </row>
    <row r="4911" spans="1:58" ht="13.15" customHeight="1" x14ac:dyDescent="0.25">
      <c r="A4911" s="5" t="s">
        <v>5519</v>
      </c>
      <c r="B4911" s="25" t="e">
        <f>VLOOKUP(Tabla1[[#This Row],[nombre ]],Tabla2[#All],1,0)</f>
        <v>#N/A</v>
      </c>
      <c r="C4911" s="3" t="s">
        <v>381</v>
      </c>
      <c r="D4911" s="3" t="s">
        <v>382</v>
      </c>
      <c r="E4911" s="26" t="s">
        <v>160</v>
      </c>
      <c r="F4911" s="3">
        <v>113</v>
      </c>
      <c r="G4911" s="2"/>
      <c r="H4911" s="4">
        <v>42523</v>
      </c>
      <c r="I4911" s="2"/>
      <c r="J4911" s="4">
        <v>25977</v>
      </c>
      <c r="K4911" s="3">
        <v>52</v>
      </c>
      <c r="L4911" s="3">
        <v>6</v>
      </c>
      <c r="M4911" s="3">
        <v>5774.51</v>
      </c>
      <c r="N4911" s="3">
        <v>1510.4549999999999</v>
      </c>
      <c r="O4911" s="3">
        <v>1510.4549999999999</v>
      </c>
      <c r="P4911" s="3">
        <v>806.65</v>
      </c>
      <c r="Q4911" s="2"/>
      <c r="R4911" s="3">
        <v>18</v>
      </c>
      <c r="S4911" s="3" t="s">
        <v>64</v>
      </c>
      <c r="T4911" s="3">
        <v>0</v>
      </c>
      <c r="U4911" s="3">
        <v>90</v>
      </c>
      <c r="V4911" s="3">
        <v>6510.6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  <c r="AD4911" s="3">
        <v>0</v>
      </c>
      <c r="AE4911" s="3">
        <v>0</v>
      </c>
      <c r="AF4911" s="3">
        <v>0</v>
      </c>
      <c r="AG4911" s="3">
        <v>0</v>
      </c>
      <c r="AH4911" s="3">
        <v>0</v>
      </c>
      <c r="AI4911" s="3">
        <v>0</v>
      </c>
      <c r="AJ4911" s="3">
        <v>0</v>
      </c>
      <c r="AK4911" s="3">
        <v>0</v>
      </c>
      <c r="AL4911" s="2"/>
      <c r="AM4911" s="3">
        <v>0</v>
      </c>
      <c r="AN4911" s="3">
        <v>0</v>
      </c>
      <c r="AO4911" s="3">
        <v>0</v>
      </c>
      <c r="AP4911" s="3">
        <v>0</v>
      </c>
      <c r="AQ4911" s="3">
        <v>0</v>
      </c>
      <c r="AR4911" s="3">
        <v>0</v>
      </c>
      <c r="AS4911" s="3">
        <v>0</v>
      </c>
      <c r="AT4911" s="3">
        <v>0</v>
      </c>
      <c r="AU4911" s="3">
        <v>0</v>
      </c>
      <c r="AV4911" s="3">
        <v>0</v>
      </c>
      <c r="AW4911" s="3">
        <v>0</v>
      </c>
      <c r="AX4911" s="3">
        <v>0</v>
      </c>
      <c r="AY4911" s="3">
        <v>0</v>
      </c>
      <c r="AZ4911" s="3">
        <v>1682.37</v>
      </c>
      <c r="BA4911" s="3">
        <v>1314.36</v>
      </c>
      <c r="BB4911" s="3">
        <v>1172.8</v>
      </c>
      <c r="BC4911" s="3">
        <v>0</v>
      </c>
      <c r="BD4911" s="2"/>
      <c r="BE4911" s="3" t="s">
        <v>449</v>
      </c>
      <c r="BF4911" s="3" t="s">
        <v>453</v>
      </c>
    </row>
    <row r="4912" spans="1:58" ht="13.15" customHeight="1" x14ac:dyDescent="0.25">
      <c r="A4912" s="5" t="s">
        <v>5520</v>
      </c>
      <c r="B4912" s="25" t="e">
        <f>VLOOKUP(Tabla1[[#This Row],[nombre ]],Tabla2[#All],1,0)</f>
        <v>#N/A</v>
      </c>
      <c r="C4912" s="3" t="s">
        <v>381</v>
      </c>
      <c r="D4912" s="3" t="s">
        <v>387</v>
      </c>
      <c r="E4912" s="26" t="s">
        <v>170</v>
      </c>
      <c r="F4912" s="3">
        <v>107</v>
      </c>
      <c r="G4912" s="2"/>
      <c r="H4912" s="4">
        <v>44964</v>
      </c>
      <c r="I4912" s="2"/>
      <c r="J4912" s="4">
        <v>28967</v>
      </c>
      <c r="K4912" s="3">
        <v>43</v>
      </c>
      <c r="L4912" s="3">
        <v>0</v>
      </c>
      <c r="M4912" s="3">
        <v>6334.45</v>
      </c>
      <c r="N4912" s="3">
        <v>1656.81</v>
      </c>
      <c r="O4912" s="3">
        <v>1656.81</v>
      </c>
      <c r="P4912" s="2"/>
      <c r="Q4912" s="2"/>
      <c r="R4912" s="3">
        <v>18</v>
      </c>
      <c r="S4912" s="3" t="s">
        <v>55</v>
      </c>
      <c r="T4912" s="3">
        <v>0</v>
      </c>
      <c r="U4912" s="3">
        <v>30</v>
      </c>
      <c r="V4912" s="3">
        <v>2380.1999999999998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  <c r="AD4912" s="3">
        <v>0</v>
      </c>
      <c r="AE4912" s="3">
        <v>0</v>
      </c>
      <c r="AF4912" s="3">
        <v>0</v>
      </c>
      <c r="AG4912" s="3">
        <v>0</v>
      </c>
      <c r="AH4912" s="3">
        <v>0</v>
      </c>
      <c r="AI4912" s="3">
        <v>0</v>
      </c>
      <c r="AJ4912" s="3">
        <v>0</v>
      </c>
      <c r="AK4912" s="3">
        <v>0</v>
      </c>
      <c r="AL4912" s="2"/>
      <c r="AM4912" s="3">
        <v>0</v>
      </c>
      <c r="AN4912" s="3">
        <v>0</v>
      </c>
      <c r="AO4912" s="3">
        <v>0</v>
      </c>
      <c r="AP4912" s="3">
        <v>0</v>
      </c>
      <c r="AQ4912" s="3">
        <v>0</v>
      </c>
      <c r="AR4912" s="3">
        <v>0</v>
      </c>
      <c r="AS4912" s="3">
        <v>0</v>
      </c>
      <c r="AT4912" s="3">
        <v>0</v>
      </c>
      <c r="AU4912" s="3">
        <v>0</v>
      </c>
      <c r="AV4912" s="3">
        <v>0</v>
      </c>
      <c r="AW4912" s="3">
        <v>0</v>
      </c>
      <c r="AX4912" s="3">
        <v>0</v>
      </c>
      <c r="AY4912" s="3">
        <v>0</v>
      </c>
      <c r="AZ4912" s="3">
        <v>0</v>
      </c>
      <c r="BA4912" s="3">
        <v>904.5</v>
      </c>
      <c r="BB4912" s="3">
        <v>416.1</v>
      </c>
      <c r="BC4912" s="3">
        <v>0</v>
      </c>
      <c r="BD4912" s="2"/>
      <c r="BE4912" s="3" t="s">
        <v>449</v>
      </c>
      <c r="BF4912" s="3" t="s">
        <v>457</v>
      </c>
    </row>
    <row r="4913" spans="1:58" ht="13.15" customHeight="1" x14ac:dyDescent="0.25">
      <c r="A4913" s="5" t="s">
        <v>3914</v>
      </c>
      <c r="B4913" s="25" t="e">
        <f>VLOOKUP(Tabla1[[#This Row],[nombre ]],Tabla2[#All],1,0)</f>
        <v>#N/A</v>
      </c>
      <c r="C4913" s="3" t="s">
        <v>381</v>
      </c>
      <c r="D4913" s="3" t="s">
        <v>382</v>
      </c>
      <c r="E4913" s="26" t="s">
        <v>160</v>
      </c>
      <c r="F4913" s="3">
        <v>113</v>
      </c>
      <c r="G4913" s="2"/>
      <c r="H4913" s="4">
        <v>43861</v>
      </c>
      <c r="I4913" s="2"/>
      <c r="J4913" s="4">
        <v>33736</v>
      </c>
      <c r="K4913" s="3">
        <v>30</v>
      </c>
      <c r="L4913" s="3">
        <v>3</v>
      </c>
      <c r="M4913" s="3">
        <v>5774.51</v>
      </c>
      <c r="N4913" s="3">
        <v>1510.4549999999999</v>
      </c>
      <c r="O4913" s="3">
        <v>1510.4549999999999</v>
      </c>
      <c r="P4913" s="2"/>
      <c r="Q4913" s="2"/>
      <c r="R4913" s="3">
        <v>18</v>
      </c>
      <c r="S4913" s="3" t="s">
        <v>55</v>
      </c>
      <c r="T4913" s="3">
        <v>0</v>
      </c>
      <c r="U4913" s="3">
        <v>105</v>
      </c>
      <c r="V4913" s="3">
        <v>7595.7</v>
      </c>
      <c r="W4913" s="3">
        <v>0</v>
      </c>
      <c r="X4913" s="3">
        <v>0</v>
      </c>
      <c r="Y4913" s="3">
        <v>0</v>
      </c>
      <c r="Z4913" s="3">
        <v>0</v>
      </c>
      <c r="AA4913" s="3">
        <v>0</v>
      </c>
      <c r="AB4913" s="3">
        <v>0</v>
      </c>
      <c r="AC4913" s="3">
        <v>0</v>
      </c>
      <c r="AD4913" s="3">
        <v>0</v>
      </c>
      <c r="AE4913" s="3">
        <v>0</v>
      </c>
      <c r="AF4913" s="3">
        <v>0</v>
      </c>
      <c r="AG4913" s="3">
        <v>0</v>
      </c>
      <c r="AH4913" s="3">
        <v>0</v>
      </c>
      <c r="AI4913" s="3">
        <v>0</v>
      </c>
      <c r="AJ4913" s="3">
        <v>0</v>
      </c>
      <c r="AK4913" s="3">
        <v>0</v>
      </c>
      <c r="AL4913" s="2"/>
      <c r="AM4913" s="3">
        <v>0</v>
      </c>
      <c r="AN4913" s="3">
        <v>0</v>
      </c>
      <c r="AO4913" s="3">
        <v>0</v>
      </c>
      <c r="AP4913" s="3">
        <v>0</v>
      </c>
      <c r="AQ4913" s="3">
        <v>0</v>
      </c>
      <c r="AR4913" s="3">
        <v>0</v>
      </c>
      <c r="AS4913" s="3">
        <v>0</v>
      </c>
      <c r="AT4913" s="3">
        <v>0</v>
      </c>
      <c r="AU4913" s="3">
        <v>0</v>
      </c>
      <c r="AV4913" s="3">
        <v>0</v>
      </c>
      <c r="AW4913" s="3">
        <v>0</v>
      </c>
      <c r="AX4913" s="3">
        <v>0</v>
      </c>
      <c r="AY4913" s="3">
        <v>0</v>
      </c>
      <c r="AZ4913" s="3">
        <v>0</v>
      </c>
      <c r="BA4913" s="3">
        <v>1367.16</v>
      </c>
      <c r="BB4913" s="3">
        <v>1082.0899999999999</v>
      </c>
      <c r="BC4913" s="3">
        <v>0</v>
      </c>
      <c r="BD4913" s="2"/>
      <c r="BE4913" s="3" t="s">
        <v>449</v>
      </c>
      <c r="BF4913" s="3" t="s">
        <v>457</v>
      </c>
    </row>
    <row r="4914" spans="1:58" ht="13.15" customHeight="1" x14ac:dyDescent="0.25">
      <c r="A4914" s="5" t="s">
        <v>5521</v>
      </c>
      <c r="B4914" s="25" t="e">
        <f>VLOOKUP(Tabla1[[#This Row],[nombre ]],Tabla2[#All],1,0)</f>
        <v>#N/A</v>
      </c>
      <c r="C4914" s="3" t="s">
        <v>381</v>
      </c>
      <c r="D4914" s="3" t="s">
        <v>382</v>
      </c>
      <c r="E4914" s="26" t="s">
        <v>160</v>
      </c>
      <c r="F4914" s="3">
        <v>113</v>
      </c>
      <c r="G4914" s="2"/>
      <c r="H4914" s="4">
        <v>44852</v>
      </c>
      <c r="I4914" s="2"/>
      <c r="J4914" s="4">
        <v>33640</v>
      </c>
      <c r="K4914" s="3">
        <v>31</v>
      </c>
      <c r="L4914" s="3">
        <v>0</v>
      </c>
      <c r="M4914" s="3">
        <v>5774.51</v>
      </c>
      <c r="N4914" s="3">
        <v>1510.4549999999999</v>
      </c>
      <c r="O4914" s="3">
        <v>1510.4549999999999</v>
      </c>
      <c r="P4914" s="2"/>
      <c r="Q4914" s="2"/>
      <c r="R4914" s="3">
        <v>18</v>
      </c>
      <c r="S4914" s="3" t="s">
        <v>55</v>
      </c>
      <c r="T4914" s="3">
        <v>0</v>
      </c>
      <c r="U4914" s="3">
        <v>75</v>
      </c>
      <c r="V4914" s="3">
        <v>5425.5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  <c r="AD4914" s="3">
        <v>0</v>
      </c>
      <c r="AE4914" s="3">
        <v>0</v>
      </c>
      <c r="AF4914" s="3">
        <v>0</v>
      </c>
      <c r="AG4914" s="3">
        <v>0</v>
      </c>
      <c r="AH4914" s="3">
        <v>0</v>
      </c>
      <c r="AI4914" s="3">
        <v>0</v>
      </c>
      <c r="AJ4914" s="3">
        <v>0</v>
      </c>
      <c r="AK4914" s="3">
        <v>0</v>
      </c>
      <c r="AL4914" s="2"/>
      <c r="AM4914" s="3">
        <v>0</v>
      </c>
      <c r="AN4914" s="3">
        <v>0</v>
      </c>
      <c r="AO4914" s="3">
        <v>0</v>
      </c>
      <c r="AP4914" s="3">
        <v>0</v>
      </c>
      <c r="AQ4914" s="3">
        <v>0</v>
      </c>
      <c r="AR4914" s="3">
        <v>0</v>
      </c>
      <c r="AS4914" s="3">
        <v>0</v>
      </c>
      <c r="AT4914" s="3">
        <v>0</v>
      </c>
      <c r="AU4914" s="3">
        <v>0</v>
      </c>
      <c r="AV4914" s="3">
        <v>0</v>
      </c>
      <c r="AW4914" s="3">
        <v>0</v>
      </c>
      <c r="AX4914" s="3">
        <v>0</v>
      </c>
      <c r="AY4914" s="3">
        <v>0</v>
      </c>
      <c r="AZ4914" s="3">
        <v>0</v>
      </c>
      <c r="BA4914" s="3">
        <v>1179.07</v>
      </c>
      <c r="BB4914" s="3">
        <v>736.84</v>
      </c>
      <c r="BC4914" s="3">
        <v>0</v>
      </c>
      <c r="BD4914" s="2"/>
      <c r="BE4914" s="3" t="s">
        <v>449</v>
      </c>
      <c r="BF4914" s="3" t="s">
        <v>457</v>
      </c>
    </row>
    <row r="4915" spans="1:58" ht="13.15" customHeight="1" x14ac:dyDescent="0.25">
      <c r="A4915" s="5" t="s">
        <v>3915</v>
      </c>
      <c r="B4915" s="25" t="e">
        <f>VLOOKUP(Tabla1[[#This Row],[nombre ]],Tabla2[#All],1,0)</f>
        <v>#N/A</v>
      </c>
      <c r="C4915" s="3" t="s">
        <v>381</v>
      </c>
      <c r="D4915" s="3" t="s">
        <v>382</v>
      </c>
      <c r="E4915" s="26" t="s">
        <v>165</v>
      </c>
      <c r="F4915" s="3">
        <v>94</v>
      </c>
      <c r="G4915" s="2"/>
      <c r="H4915" s="4">
        <v>44399</v>
      </c>
      <c r="I4915" s="2"/>
      <c r="J4915" s="4">
        <v>35454</v>
      </c>
      <c r="K4915" s="3">
        <v>26</v>
      </c>
      <c r="L4915" s="3">
        <v>1</v>
      </c>
      <c r="M4915" s="3">
        <v>7622.99</v>
      </c>
      <c r="N4915" s="3">
        <v>1994.05</v>
      </c>
      <c r="O4915" s="3">
        <v>1994.05</v>
      </c>
      <c r="P4915" s="3">
        <v>0</v>
      </c>
      <c r="Q4915" s="2"/>
      <c r="R4915" s="3">
        <v>18</v>
      </c>
      <c r="S4915" s="3" t="s">
        <v>64</v>
      </c>
      <c r="T4915" s="3">
        <v>0</v>
      </c>
      <c r="U4915" s="3">
        <v>105</v>
      </c>
      <c r="V4915" s="3">
        <v>10025.4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0</v>
      </c>
      <c r="AD4915" s="3">
        <v>0</v>
      </c>
      <c r="AE4915" s="3">
        <v>0</v>
      </c>
      <c r="AF4915" s="3">
        <v>0</v>
      </c>
      <c r="AG4915" s="3">
        <v>0</v>
      </c>
      <c r="AH4915" s="3">
        <v>0</v>
      </c>
      <c r="AI4915" s="3">
        <v>0</v>
      </c>
      <c r="AJ4915" s="3">
        <v>0</v>
      </c>
      <c r="AK4915" s="3">
        <v>0</v>
      </c>
      <c r="AL4915" s="2"/>
      <c r="AM4915" s="3">
        <v>0</v>
      </c>
      <c r="AN4915" s="3">
        <v>0</v>
      </c>
      <c r="AO4915" s="3">
        <v>0</v>
      </c>
      <c r="AP4915" s="3">
        <v>0</v>
      </c>
      <c r="AQ4915" s="3">
        <v>0</v>
      </c>
      <c r="AR4915" s="3">
        <v>0</v>
      </c>
      <c r="AS4915" s="3">
        <v>0</v>
      </c>
      <c r="AT4915" s="3">
        <v>0</v>
      </c>
      <c r="AU4915" s="3">
        <v>0</v>
      </c>
      <c r="AV4915" s="3">
        <v>0</v>
      </c>
      <c r="AW4915" s="3">
        <v>0</v>
      </c>
      <c r="AX4915" s="3">
        <v>0</v>
      </c>
      <c r="AY4915" s="3">
        <v>0</v>
      </c>
      <c r="AZ4915" s="3">
        <v>2309.94</v>
      </c>
      <c r="BA4915" s="3">
        <v>1804.65</v>
      </c>
      <c r="BB4915" s="3">
        <v>2027.29</v>
      </c>
      <c r="BC4915" s="3">
        <v>0</v>
      </c>
      <c r="BD4915" s="2"/>
      <c r="BE4915" s="3" t="s">
        <v>449</v>
      </c>
      <c r="BF4915" s="3" t="s">
        <v>453</v>
      </c>
    </row>
    <row r="4916" spans="1:58" ht="13.15" customHeight="1" x14ac:dyDescent="0.25">
      <c r="A4916" s="5" t="s">
        <v>5522</v>
      </c>
      <c r="B4916" s="25" t="str">
        <f>VLOOKUP(Tabla1[[#This Row],[nombre ]],Tabla2[#All],1,0)</f>
        <v>RODRIGUEZ CASAS LESLIE</v>
      </c>
      <c r="C4916" s="3" t="s">
        <v>381</v>
      </c>
      <c r="D4916" s="3" t="s">
        <v>384</v>
      </c>
      <c r="E4916" s="26" t="s">
        <v>78</v>
      </c>
      <c r="F4916" s="3">
        <v>36</v>
      </c>
      <c r="G4916" s="2"/>
      <c r="H4916" s="4">
        <v>42653</v>
      </c>
      <c r="I4916" s="2"/>
      <c r="J4916" s="4">
        <v>31200</v>
      </c>
      <c r="K4916" s="3">
        <v>37</v>
      </c>
      <c r="L4916" s="3">
        <v>6</v>
      </c>
      <c r="M4916" s="3">
        <v>13092.61</v>
      </c>
      <c r="N4916" s="3">
        <v>2411.355</v>
      </c>
      <c r="O4916" s="3">
        <v>2411.355</v>
      </c>
      <c r="P4916" s="3">
        <v>1739.34</v>
      </c>
      <c r="Q4916" s="2"/>
      <c r="R4916" s="3">
        <v>15</v>
      </c>
      <c r="S4916" s="3" t="s">
        <v>52</v>
      </c>
      <c r="T4916" s="3">
        <v>0</v>
      </c>
      <c r="U4916" s="3">
        <v>0</v>
      </c>
      <c r="V4916" s="3">
        <v>0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0</v>
      </c>
      <c r="AD4916" s="3">
        <v>0</v>
      </c>
      <c r="AE4916" s="3">
        <v>0</v>
      </c>
      <c r="AF4916" s="3">
        <v>0</v>
      </c>
      <c r="AG4916" s="3">
        <v>0</v>
      </c>
      <c r="AH4916" s="3">
        <v>0</v>
      </c>
      <c r="AI4916" s="3">
        <v>0</v>
      </c>
      <c r="AJ4916" s="3">
        <v>0</v>
      </c>
      <c r="AK4916" s="3">
        <v>0</v>
      </c>
      <c r="AL4916" s="2"/>
      <c r="AM4916" s="3">
        <v>0</v>
      </c>
      <c r="AN4916" s="3">
        <v>0</v>
      </c>
      <c r="AO4916" s="3">
        <v>0</v>
      </c>
      <c r="AP4916" s="3">
        <v>0</v>
      </c>
      <c r="AQ4916" s="3">
        <v>0</v>
      </c>
      <c r="AR4916" s="3">
        <v>0</v>
      </c>
      <c r="AS4916" s="3">
        <v>0</v>
      </c>
      <c r="AT4916" s="3">
        <v>0</v>
      </c>
      <c r="AU4916" s="3">
        <v>0</v>
      </c>
      <c r="AV4916" s="3">
        <v>0</v>
      </c>
      <c r="AW4916" s="3">
        <v>0</v>
      </c>
      <c r="AX4916" s="3">
        <v>0</v>
      </c>
      <c r="AY4916" s="3">
        <v>0</v>
      </c>
      <c r="AZ4916" s="3">
        <v>1257.9000000000001</v>
      </c>
      <c r="BA4916" s="3">
        <v>982.73</v>
      </c>
      <c r="BB4916" s="3">
        <v>768.79</v>
      </c>
      <c r="BC4916" s="3">
        <v>0</v>
      </c>
      <c r="BD4916" s="2"/>
      <c r="BE4916" s="3" t="s">
        <v>449</v>
      </c>
      <c r="BF4916" s="3" t="s">
        <v>450</v>
      </c>
    </row>
    <row r="4917" spans="1:58" ht="13.15" customHeight="1" x14ac:dyDescent="0.25">
      <c r="A4917" s="5" t="s">
        <v>5523</v>
      </c>
      <c r="B4917" s="25" t="e">
        <f>VLOOKUP(Tabla1[[#This Row],[nombre ]],Tabla2[#All],1,0)</f>
        <v>#N/A</v>
      </c>
      <c r="C4917" s="3" t="s">
        <v>381</v>
      </c>
      <c r="D4917" s="3" t="s">
        <v>382</v>
      </c>
      <c r="E4917" s="26" t="s">
        <v>63</v>
      </c>
      <c r="F4917" s="3">
        <v>117</v>
      </c>
      <c r="G4917" s="2"/>
      <c r="H4917" s="4">
        <v>42681</v>
      </c>
      <c r="I4917" s="2"/>
      <c r="J4917" s="4">
        <v>26451</v>
      </c>
      <c r="K4917" s="3">
        <v>50</v>
      </c>
      <c r="L4917" s="3">
        <v>6</v>
      </c>
      <c r="M4917" s="3">
        <v>4773.91</v>
      </c>
      <c r="N4917" s="3">
        <v>1247.2049999999999</v>
      </c>
      <c r="O4917" s="3">
        <v>1247.2049999999999</v>
      </c>
      <c r="P4917" s="3">
        <v>666.59</v>
      </c>
      <c r="Q4917" s="2"/>
      <c r="R4917" s="3">
        <v>18</v>
      </c>
      <c r="S4917" s="3" t="s">
        <v>64</v>
      </c>
      <c r="T4917" s="3">
        <v>0</v>
      </c>
      <c r="U4917" s="3">
        <v>0</v>
      </c>
      <c r="V4917" s="3">
        <v>0</v>
      </c>
      <c r="W4917" s="3">
        <v>0</v>
      </c>
      <c r="X4917" s="3">
        <v>0</v>
      </c>
      <c r="Y4917" s="3">
        <v>0</v>
      </c>
      <c r="Z4917" s="3">
        <v>0</v>
      </c>
      <c r="AA4917" s="3">
        <v>0</v>
      </c>
      <c r="AB4917" s="3">
        <v>0</v>
      </c>
      <c r="AC4917" s="3">
        <v>0</v>
      </c>
      <c r="AD4917" s="3">
        <v>0</v>
      </c>
      <c r="AE4917" s="3">
        <v>0</v>
      </c>
      <c r="AF4917" s="3">
        <v>0</v>
      </c>
      <c r="AG4917" s="3">
        <v>0</v>
      </c>
      <c r="AH4917" s="3">
        <v>6766.07</v>
      </c>
      <c r="AI4917" s="3">
        <v>0</v>
      </c>
      <c r="AJ4917" s="3">
        <v>0</v>
      </c>
      <c r="AK4917" s="3">
        <v>0</v>
      </c>
      <c r="AL4917" s="2"/>
      <c r="AM4917" s="3">
        <v>0</v>
      </c>
      <c r="AN4917" s="3">
        <v>0</v>
      </c>
      <c r="AO4917" s="3">
        <v>0</v>
      </c>
      <c r="AP4917" s="3">
        <v>0</v>
      </c>
      <c r="AQ4917" s="3">
        <v>0</v>
      </c>
      <c r="AR4917" s="3">
        <v>0</v>
      </c>
      <c r="AS4917" s="3">
        <v>0</v>
      </c>
      <c r="AT4917" s="3">
        <v>0</v>
      </c>
      <c r="AU4917" s="3">
        <v>0</v>
      </c>
      <c r="AV4917" s="3">
        <v>0</v>
      </c>
      <c r="AW4917" s="3">
        <v>0</v>
      </c>
      <c r="AX4917" s="3">
        <v>0</v>
      </c>
      <c r="AY4917" s="3">
        <v>0</v>
      </c>
      <c r="AZ4917" s="3">
        <v>701.61</v>
      </c>
      <c r="BA4917" s="3">
        <v>548.13</v>
      </c>
      <c r="BB4917" s="3">
        <v>38.520000000000003</v>
      </c>
      <c r="BC4917" s="3">
        <v>0</v>
      </c>
      <c r="BD4917" s="2"/>
      <c r="BE4917" s="3" t="s">
        <v>449</v>
      </c>
      <c r="BF4917" s="3" t="s">
        <v>453</v>
      </c>
    </row>
    <row r="4918" spans="1:58" ht="13.15" customHeight="1" x14ac:dyDescent="0.25">
      <c r="A4918" s="5" t="s">
        <v>5524</v>
      </c>
      <c r="B4918" s="25" t="e">
        <f>VLOOKUP(Tabla1[[#This Row],[nombre ]],Tabla2[#All],1,0)</f>
        <v>#N/A</v>
      </c>
      <c r="C4918" s="3" t="s">
        <v>381</v>
      </c>
      <c r="D4918" s="3" t="s">
        <v>382</v>
      </c>
      <c r="E4918" s="26" t="s">
        <v>51</v>
      </c>
      <c r="F4918" s="3">
        <v>67</v>
      </c>
      <c r="G4918" s="2"/>
      <c r="H4918" s="4">
        <v>44995</v>
      </c>
      <c r="I4918" s="2"/>
      <c r="J4918" s="4">
        <v>29411</v>
      </c>
      <c r="K4918" s="3">
        <v>42</v>
      </c>
      <c r="L4918" s="3">
        <v>0</v>
      </c>
      <c r="M4918" s="3">
        <v>11393.12</v>
      </c>
      <c r="N4918" s="3">
        <v>2414.0250000000001</v>
      </c>
      <c r="O4918" s="3">
        <v>2414.0250000000001</v>
      </c>
      <c r="P4918" s="2"/>
      <c r="Q4918" s="2"/>
      <c r="R4918" s="2"/>
      <c r="S4918" s="3" t="s">
        <v>55</v>
      </c>
      <c r="T4918" s="2"/>
      <c r="U4918" s="2"/>
      <c r="V4918" s="2"/>
      <c r="W4918" s="2"/>
      <c r="X4918" s="2"/>
      <c r="Y4918" s="2"/>
      <c r="Z4918" s="2"/>
      <c r="AA4918" s="3">
        <v>0</v>
      </c>
      <c r="AB4918" s="2"/>
      <c r="AC4918" s="2"/>
      <c r="AD4918" s="2"/>
      <c r="AE4918" s="2"/>
      <c r="AF4918" s="2"/>
      <c r="AG4918" s="3">
        <v>0</v>
      </c>
      <c r="AH4918" s="2"/>
      <c r="AI4918" s="3">
        <v>0</v>
      </c>
      <c r="AJ4918" s="3">
        <v>0</v>
      </c>
      <c r="AK4918" s="3">
        <v>0</v>
      </c>
      <c r="AL4918" s="2"/>
      <c r="AM4918" s="3">
        <v>0</v>
      </c>
      <c r="AN4918" s="3">
        <v>0</v>
      </c>
      <c r="AO4918" s="3">
        <v>0</v>
      </c>
      <c r="AP4918" s="2"/>
      <c r="AQ4918" s="3">
        <v>0</v>
      </c>
      <c r="AR4918" s="2"/>
      <c r="AS4918" s="3">
        <v>0</v>
      </c>
      <c r="AT4918" s="2"/>
      <c r="AU4918" s="2"/>
      <c r="AV4918" s="2"/>
      <c r="AW4918" s="2"/>
      <c r="AX4918" s="2"/>
      <c r="AY4918" s="2"/>
      <c r="AZ4918" s="2"/>
      <c r="BA4918" s="2"/>
      <c r="BB4918" s="2"/>
      <c r="BC4918" s="3">
        <v>0</v>
      </c>
      <c r="BD4918" s="2"/>
      <c r="BE4918" s="3" t="s">
        <v>449</v>
      </c>
      <c r="BF4918" s="3" t="s">
        <v>451</v>
      </c>
    </row>
    <row r="4919" spans="1:58" ht="13.15" customHeight="1" x14ac:dyDescent="0.25">
      <c r="A4919" s="5" t="s">
        <v>3916</v>
      </c>
      <c r="B4919" s="25" t="e">
        <f>VLOOKUP(Tabla1[[#This Row],[nombre ]],Tabla2[#All],1,0)</f>
        <v>#N/A</v>
      </c>
      <c r="C4919" s="3" t="s">
        <v>381</v>
      </c>
      <c r="D4919" s="3" t="s">
        <v>382</v>
      </c>
      <c r="E4919" s="26" t="s">
        <v>160</v>
      </c>
      <c r="F4919" s="3">
        <v>113</v>
      </c>
      <c r="G4919" s="2"/>
      <c r="H4919" s="4">
        <v>44321</v>
      </c>
      <c r="I4919" s="2"/>
      <c r="J4919" s="4">
        <v>35676</v>
      </c>
      <c r="K4919" s="3">
        <v>25</v>
      </c>
      <c r="L4919" s="3">
        <v>1</v>
      </c>
      <c r="M4919" s="3">
        <v>5774.51</v>
      </c>
      <c r="N4919" s="3">
        <v>1510.4549999999999</v>
      </c>
      <c r="O4919" s="3">
        <v>1510.4549999999999</v>
      </c>
      <c r="P4919" s="2"/>
      <c r="Q4919" s="2"/>
      <c r="R4919" s="3">
        <v>18</v>
      </c>
      <c r="S4919" s="3" t="s">
        <v>55</v>
      </c>
      <c r="T4919" s="3">
        <v>0</v>
      </c>
      <c r="U4919" s="3">
        <v>90</v>
      </c>
      <c r="V4919" s="3">
        <v>6510.6</v>
      </c>
      <c r="W4919" s="3">
        <v>0</v>
      </c>
      <c r="X4919" s="3">
        <v>0</v>
      </c>
      <c r="Y4919" s="3">
        <v>0</v>
      </c>
      <c r="Z4919" s="3">
        <v>0</v>
      </c>
      <c r="AA4919" s="3">
        <v>0</v>
      </c>
      <c r="AB4919" s="3">
        <v>0</v>
      </c>
      <c r="AC4919" s="3">
        <v>0</v>
      </c>
      <c r="AD4919" s="3">
        <v>0</v>
      </c>
      <c r="AE4919" s="3">
        <v>0</v>
      </c>
      <c r="AF4919" s="3">
        <v>0</v>
      </c>
      <c r="AG4919" s="3">
        <v>0</v>
      </c>
      <c r="AH4919" s="3">
        <v>0</v>
      </c>
      <c r="AI4919" s="3">
        <v>0</v>
      </c>
      <c r="AJ4919" s="3">
        <v>0</v>
      </c>
      <c r="AK4919" s="3">
        <v>0</v>
      </c>
      <c r="AL4919" s="2"/>
      <c r="AM4919" s="3">
        <v>0</v>
      </c>
      <c r="AN4919" s="3">
        <v>0</v>
      </c>
      <c r="AO4919" s="3">
        <v>0</v>
      </c>
      <c r="AP4919" s="3">
        <v>0</v>
      </c>
      <c r="AQ4919" s="3">
        <v>0</v>
      </c>
      <c r="AR4919" s="3">
        <v>0</v>
      </c>
      <c r="AS4919" s="3">
        <v>0</v>
      </c>
      <c r="AT4919" s="3">
        <v>0</v>
      </c>
      <c r="AU4919" s="3">
        <v>0</v>
      </c>
      <c r="AV4919" s="3">
        <v>0</v>
      </c>
      <c r="AW4919" s="3">
        <v>0</v>
      </c>
      <c r="AX4919" s="3">
        <v>0</v>
      </c>
      <c r="AY4919" s="3">
        <v>0</v>
      </c>
      <c r="AZ4919" s="3">
        <v>0</v>
      </c>
      <c r="BA4919" s="3">
        <v>1258.6500000000001</v>
      </c>
      <c r="BB4919" s="3">
        <v>872.5</v>
      </c>
      <c r="BC4919" s="3">
        <v>0</v>
      </c>
      <c r="BD4919" s="2"/>
      <c r="BE4919" s="3" t="s">
        <v>449</v>
      </c>
      <c r="BF4919" s="3" t="s">
        <v>457</v>
      </c>
    </row>
    <row r="4920" spans="1:58" ht="13.15" customHeight="1" x14ac:dyDescent="0.25">
      <c r="A4920" s="5" t="s">
        <v>3917</v>
      </c>
      <c r="B4920" s="25" t="e">
        <f>VLOOKUP(Tabla1[[#This Row],[nombre ]],Tabla2[#All],1,0)</f>
        <v>#N/A</v>
      </c>
      <c r="C4920" s="3" t="s">
        <v>381</v>
      </c>
      <c r="D4920" s="3" t="s">
        <v>382</v>
      </c>
      <c r="E4920" s="26" t="s">
        <v>160</v>
      </c>
      <c r="F4920" s="3">
        <v>113</v>
      </c>
      <c r="G4920" s="2"/>
      <c r="H4920" s="4">
        <v>44964</v>
      </c>
      <c r="I4920" s="2"/>
      <c r="J4920" s="4">
        <v>28901</v>
      </c>
      <c r="K4920" s="3">
        <v>44</v>
      </c>
      <c r="L4920" s="3">
        <v>0</v>
      </c>
      <c r="M4920" s="3">
        <v>5774.51</v>
      </c>
      <c r="N4920" s="3">
        <v>1510.4549999999999</v>
      </c>
      <c r="O4920" s="3">
        <v>1510.4549999999999</v>
      </c>
      <c r="P4920" s="2"/>
      <c r="Q4920" s="2"/>
      <c r="R4920" s="3">
        <v>18</v>
      </c>
      <c r="S4920" s="3" t="s">
        <v>55</v>
      </c>
      <c r="T4920" s="3">
        <v>0</v>
      </c>
      <c r="U4920" s="3">
        <v>30</v>
      </c>
      <c r="V4920" s="3">
        <v>2170.1999999999998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0</v>
      </c>
      <c r="AD4920" s="3">
        <v>0</v>
      </c>
      <c r="AE4920" s="3">
        <v>0</v>
      </c>
      <c r="AF4920" s="3">
        <v>0</v>
      </c>
      <c r="AG4920" s="3">
        <v>0</v>
      </c>
      <c r="AH4920" s="3">
        <v>0</v>
      </c>
      <c r="AI4920" s="3">
        <v>0</v>
      </c>
      <c r="AJ4920" s="3">
        <v>0</v>
      </c>
      <c r="AK4920" s="3">
        <v>0</v>
      </c>
      <c r="AL4920" s="2"/>
      <c r="AM4920" s="3">
        <v>0</v>
      </c>
      <c r="AN4920" s="3">
        <v>0</v>
      </c>
      <c r="AO4920" s="3">
        <v>0</v>
      </c>
      <c r="AP4920" s="3">
        <v>0</v>
      </c>
      <c r="AQ4920" s="3">
        <v>0</v>
      </c>
      <c r="AR4920" s="3">
        <v>0</v>
      </c>
      <c r="AS4920" s="3">
        <v>0</v>
      </c>
      <c r="AT4920" s="3">
        <v>0</v>
      </c>
      <c r="AU4920" s="3">
        <v>0</v>
      </c>
      <c r="AV4920" s="3">
        <v>0</v>
      </c>
      <c r="AW4920" s="3">
        <v>0</v>
      </c>
      <c r="AX4920" s="3">
        <v>0</v>
      </c>
      <c r="AY4920" s="3">
        <v>0</v>
      </c>
      <c r="AZ4920" s="3">
        <v>0</v>
      </c>
      <c r="BA4920" s="3">
        <v>824.61</v>
      </c>
      <c r="BB4920" s="3">
        <v>361.73</v>
      </c>
      <c r="BC4920" s="3">
        <v>0</v>
      </c>
      <c r="BD4920" s="2"/>
      <c r="BE4920" s="3" t="s">
        <v>449</v>
      </c>
      <c r="BF4920" s="3" t="s">
        <v>457</v>
      </c>
    </row>
    <row r="4921" spans="1:58" ht="13.15" customHeight="1" x14ac:dyDescent="0.25">
      <c r="A4921" s="5" t="s">
        <v>5525</v>
      </c>
      <c r="B4921" s="25" t="e">
        <f>VLOOKUP(Tabla1[[#This Row],[nombre ]],Tabla2[#All],1,0)</f>
        <v>#N/A</v>
      </c>
      <c r="C4921" s="3" t="s">
        <v>381</v>
      </c>
      <c r="D4921" s="3" t="s">
        <v>389</v>
      </c>
      <c r="E4921" s="26" t="s">
        <v>164</v>
      </c>
      <c r="F4921" s="3">
        <v>84</v>
      </c>
      <c r="G4921" s="2"/>
      <c r="H4921" s="4">
        <v>41441</v>
      </c>
      <c r="I4921" s="2"/>
      <c r="J4921" s="4">
        <v>31999</v>
      </c>
      <c r="K4921" s="3">
        <v>35</v>
      </c>
      <c r="L4921" s="3">
        <v>9</v>
      </c>
      <c r="M4921" s="3">
        <v>8512.2099999999991</v>
      </c>
      <c r="N4921" s="3">
        <v>2644.7</v>
      </c>
      <c r="O4921" s="3">
        <v>2644.7</v>
      </c>
      <c r="P4921" s="3">
        <v>1033.23</v>
      </c>
      <c r="Q4921" s="2"/>
      <c r="R4921" s="3">
        <v>15</v>
      </c>
      <c r="S4921" s="3" t="s">
        <v>52</v>
      </c>
      <c r="T4921" s="3">
        <v>0</v>
      </c>
      <c r="U4921" s="3">
        <v>0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  <c r="AD4921" s="3">
        <v>0</v>
      </c>
      <c r="AE4921" s="3">
        <v>0</v>
      </c>
      <c r="AF4921" s="3">
        <v>0</v>
      </c>
      <c r="AG4921" s="3">
        <v>0</v>
      </c>
      <c r="AH4921" s="3">
        <v>0</v>
      </c>
      <c r="AI4921" s="3">
        <v>0</v>
      </c>
      <c r="AJ4921" s="3">
        <v>0</v>
      </c>
      <c r="AK4921" s="3">
        <v>0</v>
      </c>
      <c r="AL4921" s="2"/>
      <c r="AM4921" s="3">
        <v>0</v>
      </c>
      <c r="AN4921" s="3">
        <v>0</v>
      </c>
      <c r="AO4921" s="3">
        <v>0</v>
      </c>
      <c r="AP4921" s="3">
        <v>0</v>
      </c>
      <c r="AQ4921" s="3">
        <v>0</v>
      </c>
      <c r="AR4921" s="3">
        <v>0</v>
      </c>
      <c r="AS4921" s="3">
        <v>0</v>
      </c>
      <c r="AT4921" s="3">
        <v>0</v>
      </c>
      <c r="AU4921" s="3">
        <v>0</v>
      </c>
      <c r="AV4921" s="3">
        <v>0</v>
      </c>
      <c r="AW4921" s="3">
        <v>0</v>
      </c>
      <c r="AX4921" s="3">
        <v>0</v>
      </c>
      <c r="AY4921" s="3">
        <v>0</v>
      </c>
      <c r="AZ4921" s="3">
        <v>949.42</v>
      </c>
      <c r="BA4921" s="3">
        <v>741.73</v>
      </c>
      <c r="BB4921" s="3">
        <v>362.79</v>
      </c>
      <c r="BC4921" s="3">
        <v>0</v>
      </c>
      <c r="BD4921" s="2"/>
      <c r="BE4921" s="3" t="s">
        <v>449</v>
      </c>
      <c r="BF4921" s="3" t="s">
        <v>450</v>
      </c>
    </row>
    <row r="4922" spans="1:58" ht="13.15" customHeight="1" x14ac:dyDescent="0.25">
      <c r="A4922" s="5" t="s">
        <v>3918</v>
      </c>
      <c r="B4922" s="25" t="e">
        <f>VLOOKUP(Tabla1[[#This Row],[nombre ]],Tabla2[#All],1,0)</f>
        <v>#N/A</v>
      </c>
      <c r="C4922" s="3" t="s">
        <v>381</v>
      </c>
      <c r="D4922" s="3" t="s">
        <v>386</v>
      </c>
      <c r="E4922" s="26" t="s">
        <v>160</v>
      </c>
      <c r="F4922" s="3">
        <v>113</v>
      </c>
      <c r="G4922" s="2"/>
      <c r="H4922" s="4">
        <v>42523</v>
      </c>
      <c r="I4922" s="2"/>
      <c r="J4922" s="4">
        <v>31483</v>
      </c>
      <c r="K4922" s="3">
        <v>37</v>
      </c>
      <c r="L4922" s="3">
        <v>6</v>
      </c>
      <c r="M4922" s="3">
        <v>5774.51</v>
      </c>
      <c r="N4922" s="3">
        <v>1510.4549999999999</v>
      </c>
      <c r="O4922" s="3">
        <v>1510.4549999999999</v>
      </c>
      <c r="P4922" s="3">
        <v>806.65</v>
      </c>
      <c r="Q4922" s="2"/>
      <c r="R4922" s="3">
        <v>18</v>
      </c>
      <c r="S4922" s="3" t="s">
        <v>64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  <c r="AD4922" s="3">
        <v>0</v>
      </c>
      <c r="AE4922" s="3">
        <v>0</v>
      </c>
      <c r="AF4922" s="3">
        <v>0</v>
      </c>
      <c r="AG4922" s="3">
        <v>0</v>
      </c>
      <c r="AH4922" s="3">
        <v>0</v>
      </c>
      <c r="AI4922" s="3">
        <v>0</v>
      </c>
      <c r="AJ4922" s="3">
        <v>0</v>
      </c>
      <c r="AK4922" s="3">
        <v>0</v>
      </c>
      <c r="AL4922" s="2"/>
      <c r="AM4922" s="3">
        <v>0</v>
      </c>
      <c r="AN4922" s="3">
        <v>0</v>
      </c>
      <c r="AO4922" s="3">
        <v>0</v>
      </c>
      <c r="AP4922" s="3">
        <v>0</v>
      </c>
      <c r="AQ4922" s="3">
        <v>0</v>
      </c>
      <c r="AR4922" s="3">
        <v>0</v>
      </c>
      <c r="AS4922" s="3">
        <v>0</v>
      </c>
      <c r="AT4922" s="3">
        <v>0</v>
      </c>
      <c r="AU4922" s="3">
        <v>0</v>
      </c>
      <c r="AV4922" s="3">
        <v>0</v>
      </c>
      <c r="AW4922" s="3">
        <v>0</v>
      </c>
      <c r="AX4922" s="3">
        <v>0</v>
      </c>
      <c r="AY4922" s="3">
        <v>0</v>
      </c>
      <c r="AZ4922" s="3">
        <v>849.03</v>
      </c>
      <c r="BA4922" s="3">
        <v>663.3</v>
      </c>
      <c r="BB4922" s="3">
        <v>152.76</v>
      </c>
      <c r="BC4922" s="3">
        <v>0</v>
      </c>
      <c r="BD4922" s="2"/>
      <c r="BE4922" s="3" t="s">
        <v>449</v>
      </c>
      <c r="BF4922" s="3" t="s">
        <v>453</v>
      </c>
    </row>
    <row r="4923" spans="1:58" ht="13.15" customHeight="1" x14ac:dyDescent="0.25">
      <c r="A4923" s="5" t="s">
        <v>3919</v>
      </c>
      <c r="B4923" s="25" t="e">
        <f>VLOOKUP(Tabla1[[#This Row],[nombre ]],Tabla2[#All],1,0)</f>
        <v>#N/A</v>
      </c>
      <c r="C4923" s="3" t="s">
        <v>381</v>
      </c>
      <c r="D4923" s="3" t="s">
        <v>382</v>
      </c>
      <c r="E4923" s="26" t="s">
        <v>160</v>
      </c>
      <c r="F4923" s="3">
        <v>113</v>
      </c>
      <c r="G4923" s="2"/>
      <c r="H4923" s="4">
        <v>44495</v>
      </c>
      <c r="I4923" s="2"/>
      <c r="J4923" s="4">
        <v>36056</v>
      </c>
      <c r="K4923" s="3">
        <v>24</v>
      </c>
      <c r="L4923" s="3">
        <v>1</v>
      </c>
      <c r="M4923" s="3">
        <v>5774.51</v>
      </c>
      <c r="N4923" s="3">
        <v>1510.4549999999999</v>
      </c>
      <c r="O4923" s="3">
        <v>1510.4549999999999</v>
      </c>
      <c r="P4923" s="2"/>
      <c r="Q4923" s="2"/>
      <c r="R4923" s="3">
        <v>18</v>
      </c>
      <c r="S4923" s="3" t="s">
        <v>55</v>
      </c>
      <c r="T4923" s="3">
        <v>0</v>
      </c>
      <c r="U4923" s="3">
        <v>0</v>
      </c>
      <c r="V4923" s="3">
        <v>0</v>
      </c>
      <c r="W4923" s="3">
        <v>0</v>
      </c>
      <c r="X4923" s="3">
        <v>0</v>
      </c>
      <c r="Y4923" s="3">
        <v>0</v>
      </c>
      <c r="Z4923" s="3">
        <v>0</v>
      </c>
      <c r="AA4923" s="3">
        <v>0</v>
      </c>
      <c r="AB4923" s="3">
        <v>0</v>
      </c>
      <c r="AC4923" s="3">
        <v>0</v>
      </c>
      <c r="AD4923" s="3">
        <v>0</v>
      </c>
      <c r="AE4923" s="3">
        <v>0</v>
      </c>
      <c r="AF4923" s="3">
        <v>0</v>
      </c>
      <c r="AG4923" s="3">
        <v>0</v>
      </c>
      <c r="AH4923" s="3">
        <v>6180</v>
      </c>
      <c r="AI4923" s="3">
        <v>0</v>
      </c>
      <c r="AJ4923" s="3">
        <v>0</v>
      </c>
      <c r="AK4923" s="3">
        <v>0</v>
      </c>
      <c r="AL4923" s="2"/>
      <c r="AM4923" s="3">
        <v>0</v>
      </c>
      <c r="AN4923" s="3">
        <v>0</v>
      </c>
      <c r="AO4923" s="3">
        <v>0</v>
      </c>
      <c r="AP4923" s="3">
        <v>0</v>
      </c>
      <c r="AQ4923" s="3">
        <v>0</v>
      </c>
      <c r="AR4923" s="3">
        <v>0</v>
      </c>
      <c r="AS4923" s="3">
        <v>0</v>
      </c>
      <c r="AT4923" s="3">
        <v>0</v>
      </c>
      <c r="AU4923" s="3">
        <v>0</v>
      </c>
      <c r="AV4923" s="3">
        <v>0</v>
      </c>
      <c r="AW4923" s="3">
        <v>0</v>
      </c>
      <c r="AX4923" s="3">
        <v>0</v>
      </c>
      <c r="AY4923" s="3">
        <v>0</v>
      </c>
      <c r="AZ4923" s="3">
        <v>0</v>
      </c>
      <c r="BA4923" s="3">
        <v>607.59</v>
      </c>
      <c r="BB4923" s="3">
        <v>65.05</v>
      </c>
      <c r="BC4923" s="3">
        <v>0</v>
      </c>
      <c r="BD4923" s="2"/>
      <c r="BE4923" s="3" t="s">
        <v>449</v>
      </c>
      <c r="BF4923" s="3" t="s">
        <v>457</v>
      </c>
    </row>
    <row r="4924" spans="1:58" ht="13.15" customHeight="1" x14ac:dyDescent="0.25">
      <c r="A4924" s="5" t="s">
        <v>3920</v>
      </c>
      <c r="B4924" s="25" t="e">
        <f>VLOOKUP(Tabla1[[#This Row],[nombre ]],Tabla2[#All],1,0)</f>
        <v>#N/A</v>
      </c>
      <c r="C4924" s="3" t="s">
        <v>381</v>
      </c>
      <c r="D4924" s="3" t="s">
        <v>382</v>
      </c>
      <c r="E4924" s="26" t="s">
        <v>166</v>
      </c>
      <c r="F4924" s="3">
        <v>107</v>
      </c>
      <c r="G4924" s="2"/>
      <c r="H4924" s="4">
        <v>44706</v>
      </c>
      <c r="I4924" s="2"/>
      <c r="J4924" s="4">
        <v>34411</v>
      </c>
      <c r="K4924" s="3">
        <v>28</v>
      </c>
      <c r="L4924" s="3">
        <v>0</v>
      </c>
      <c r="M4924" s="3">
        <v>6334.45</v>
      </c>
      <c r="N4924" s="3">
        <v>1656.81</v>
      </c>
      <c r="O4924" s="3">
        <v>1656.81</v>
      </c>
      <c r="P4924" s="3">
        <v>0</v>
      </c>
      <c r="Q4924" s="2"/>
      <c r="R4924" s="3">
        <v>18</v>
      </c>
      <c r="S4924" s="3" t="s">
        <v>64</v>
      </c>
      <c r="T4924" s="3">
        <v>0</v>
      </c>
      <c r="U4924" s="3">
        <v>105</v>
      </c>
      <c r="V4924" s="3">
        <v>8330.7000000000007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  <c r="AD4924" s="3">
        <v>0</v>
      </c>
      <c r="AE4924" s="3">
        <v>0</v>
      </c>
      <c r="AF4924" s="3">
        <v>0</v>
      </c>
      <c r="AG4924" s="3">
        <v>0</v>
      </c>
      <c r="AH4924" s="3">
        <v>0</v>
      </c>
      <c r="AI4924" s="3">
        <v>0</v>
      </c>
      <c r="AJ4924" s="3">
        <v>0</v>
      </c>
      <c r="AK4924" s="3">
        <v>0</v>
      </c>
      <c r="AL4924" s="2"/>
      <c r="AM4924" s="3">
        <v>0</v>
      </c>
      <c r="AN4924" s="3">
        <v>0</v>
      </c>
      <c r="AO4924" s="3">
        <v>0</v>
      </c>
      <c r="AP4924" s="3">
        <v>0</v>
      </c>
      <c r="AQ4924" s="3">
        <v>0</v>
      </c>
      <c r="AR4924" s="3">
        <v>0</v>
      </c>
      <c r="AS4924" s="3">
        <v>0</v>
      </c>
      <c r="AT4924" s="3">
        <v>0</v>
      </c>
      <c r="AU4924" s="3">
        <v>0</v>
      </c>
      <c r="AV4924" s="3">
        <v>0</v>
      </c>
      <c r="AW4924" s="3">
        <v>0</v>
      </c>
      <c r="AX4924" s="3">
        <v>0</v>
      </c>
      <c r="AY4924" s="3">
        <v>0</v>
      </c>
      <c r="AZ4924" s="3">
        <v>1919.43</v>
      </c>
      <c r="BA4924" s="3">
        <v>1499.55</v>
      </c>
      <c r="BB4924" s="3">
        <v>1507.48</v>
      </c>
      <c r="BC4924" s="3">
        <v>0</v>
      </c>
      <c r="BD4924" s="2"/>
      <c r="BE4924" s="3" t="s">
        <v>449</v>
      </c>
      <c r="BF4924" s="3" t="s">
        <v>453</v>
      </c>
    </row>
    <row r="4925" spans="1:58" ht="13.15" customHeight="1" x14ac:dyDescent="0.25">
      <c r="A4925" s="5" t="s">
        <v>5526</v>
      </c>
      <c r="B4925" s="25" t="e">
        <f>VLOOKUP(Tabla1[[#This Row],[nombre ]],Tabla2[#All],1,0)</f>
        <v>#N/A</v>
      </c>
      <c r="C4925" s="3" t="s">
        <v>381</v>
      </c>
      <c r="D4925" s="3" t="s">
        <v>382</v>
      </c>
      <c r="E4925" s="26" t="s">
        <v>160</v>
      </c>
      <c r="F4925" s="3">
        <v>113</v>
      </c>
      <c r="G4925" s="2"/>
      <c r="H4925" s="4">
        <v>44400</v>
      </c>
      <c r="I4925" s="2"/>
      <c r="J4925" s="4">
        <v>29728</v>
      </c>
      <c r="K4925" s="3">
        <v>41</v>
      </c>
      <c r="L4925" s="3">
        <v>1</v>
      </c>
      <c r="M4925" s="3">
        <v>5774.51</v>
      </c>
      <c r="N4925" s="3">
        <v>1510.4549999999999</v>
      </c>
      <c r="O4925" s="3">
        <v>1510.4549999999999</v>
      </c>
      <c r="P4925" s="3">
        <v>0</v>
      </c>
      <c r="Q4925" s="2"/>
      <c r="R4925" s="3">
        <v>18</v>
      </c>
      <c r="S4925" s="3" t="s">
        <v>64</v>
      </c>
      <c r="T4925" s="3">
        <v>0</v>
      </c>
      <c r="U4925" s="3">
        <v>0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0</v>
      </c>
      <c r="AC4925" s="3">
        <v>0</v>
      </c>
      <c r="AD4925" s="3">
        <v>0</v>
      </c>
      <c r="AE4925" s="3">
        <v>0</v>
      </c>
      <c r="AF4925" s="3">
        <v>0</v>
      </c>
      <c r="AG4925" s="3">
        <v>0</v>
      </c>
      <c r="AH4925" s="3">
        <v>0</v>
      </c>
      <c r="AI4925" s="3">
        <v>0</v>
      </c>
      <c r="AJ4925" s="3">
        <v>0</v>
      </c>
      <c r="AK4925" s="3">
        <v>0</v>
      </c>
      <c r="AL4925" s="2"/>
      <c r="AM4925" s="3">
        <v>0</v>
      </c>
      <c r="AN4925" s="3">
        <v>0</v>
      </c>
      <c r="AO4925" s="3">
        <v>0</v>
      </c>
      <c r="AP4925" s="3">
        <v>0</v>
      </c>
      <c r="AQ4925" s="3">
        <v>0</v>
      </c>
      <c r="AR4925" s="3">
        <v>0</v>
      </c>
      <c r="AS4925" s="3">
        <v>0</v>
      </c>
      <c r="AT4925" s="3">
        <v>0</v>
      </c>
      <c r="AU4925" s="3">
        <v>0</v>
      </c>
      <c r="AV4925" s="3">
        <v>0</v>
      </c>
      <c r="AW4925" s="3">
        <v>0</v>
      </c>
      <c r="AX4925" s="3">
        <v>0</v>
      </c>
      <c r="AY4925" s="3">
        <v>0</v>
      </c>
      <c r="AZ4925" s="3">
        <v>777.69</v>
      </c>
      <c r="BA4925" s="3">
        <v>607.59</v>
      </c>
      <c r="BB4925" s="3">
        <v>65.05</v>
      </c>
      <c r="BC4925" s="3">
        <v>0</v>
      </c>
      <c r="BD4925" s="2"/>
      <c r="BE4925" s="3" t="s">
        <v>449</v>
      </c>
      <c r="BF4925" s="3" t="s">
        <v>453</v>
      </c>
    </row>
    <row r="4926" spans="1:58" ht="13.15" customHeight="1" x14ac:dyDescent="0.25">
      <c r="A4926" s="5" t="s">
        <v>3921</v>
      </c>
      <c r="B4926" s="25" t="e">
        <f>VLOOKUP(Tabla1[[#This Row],[nombre ]],Tabla2[#All],1,0)</f>
        <v>#N/A</v>
      </c>
      <c r="C4926" s="3" t="s">
        <v>381</v>
      </c>
      <c r="D4926" s="3" t="s">
        <v>387</v>
      </c>
      <c r="E4926" s="26" t="s">
        <v>170</v>
      </c>
      <c r="F4926" s="3">
        <v>107</v>
      </c>
      <c r="G4926" s="2"/>
      <c r="H4926" s="4">
        <v>44971</v>
      </c>
      <c r="I4926" s="2"/>
      <c r="J4926" s="4">
        <v>21543</v>
      </c>
      <c r="K4926" s="3">
        <v>64</v>
      </c>
      <c r="L4926" s="3">
        <v>0</v>
      </c>
      <c r="M4926" s="3">
        <v>6334.45</v>
      </c>
      <c r="N4926" s="3">
        <v>1656.81</v>
      </c>
      <c r="O4926" s="3">
        <v>1656.81</v>
      </c>
      <c r="P4926" s="2"/>
      <c r="Q4926" s="2"/>
      <c r="R4926" s="3">
        <v>26</v>
      </c>
      <c r="S4926" s="3" t="s">
        <v>55</v>
      </c>
      <c r="T4926" s="3">
        <v>0</v>
      </c>
      <c r="U4926" s="3">
        <v>0</v>
      </c>
      <c r="V4926" s="3">
        <v>0</v>
      </c>
      <c r="W4926" s="3">
        <v>0</v>
      </c>
      <c r="X4926" s="3">
        <v>0</v>
      </c>
      <c r="Y4926" s="3">
        <v>0</v>
      </c>
      <c r="Z4926" s="3">
        <v>0</v>
      </c>
      <c r="AA4926" s="3">
        <v>0</v>
      </c>
      <c r="AB4926" s="3">
        <v>0</v>
      </c>
      <c r="AC4926" s="3">
        <v>0</v>
      </c>
      <c r="AD4926" s="3">
        <v>0</v>
      </c>
      <c r="AE4926" s="3">
        <v>0</v>
      </c>
      <c r="AF4926" s="3">
        <v>0</v>
      </c>
      <c r="AG4926" s="3">
        <v>0</v>
      </c>
      <c r="AH4926" s="3">
        <v>0</v>
      </c>
      <c r="AI4926" s="3">
        <v>0</v>
      </c>
      <c r="AJ4926" s="3">
        <v>0</v>
      </c>
      <c r="AK4926" s="3">
        <v>0</v>
      </c>
      <c r="AL4926" s="2"/>
      <c r="AM4926" s="3">
        <v>0</v>
      </c>
      <c r="AN4926" s="3">
        <v>0</v>
      </c>
      <c r="AO4926" s="3">
        <v>0</v>
      </c>
      <c r="AP4926" s="3">
        <v>0</v>
      </c>
      <c r="AQ4926" s="3">
        <v>0</v>
      </c>
      <c r="AR4926" s="3">
        <v>0</v>
      </c>
      <c r="AS4926" s="3">
        <v>0</v>
      </c>
      <c r="AT4926" s="3">
        <v>0</v>
      </c>
      <c r="AU4926" s="3">
        <v>0</v>
      </c>
      <c r="AV4926" s="3">
        <v>0</v>
      </c>
      <c r="AW4926" s="3">
        <v>0</v>
      </c>
      <c r="AX4926" s="3">
        <v>0</v>
      </c>
      <c r="AY4926" s="3">
        <v>0</v>
      </c>
      <c r="AZ4926" s="3">
        <v>0</v>
      </c>
      <c r="BA4926" s="3">
        <v>962.7</v>
      </c>
      <c r="BB4926" s="3">
        <v>654.53</v>
      </c>
      <c r="BC4926" s="3">
        <v>0</v>
      </c>
      <c r="BD4926" s="2"/>
      <c r="BE4926" s="3" t="s">
        <v>449</v>
      </c>
      <c r="BF4926" s="3" t="s">
        <v>457</v>
      </c>
    </row>
    <row r="4927" spans="1:58" ht="13.15" customHeight="1" x14ac:dyDescent="0.25">
      <c r="A4927" s="5" t="s">
        <v>5527</v>
      </c>
      <c r="B4927" s="25" t="e">
        <f>VLOOKUP(Tabla1[[#This Row],[nombre ]],Tabla2[#All],1,0)</f>
        <v>#N/A</v>
      </c>
      <c r="C4927" s="3" t="s">
        <v>381</v>
      </c>
      <c r="D4927" s="3" t="s">
        <v>386</v>
      </c>
      <c r="E4927" s="26" t="s">
        <v>160</v>
      </c>
      <c r="F4927" s="3">
        <v>113</v>
      </c>
      <c r="G4927" s="2"/>
      <c r="H4927" s="4">
        <v>40353</v>
      </c>
      <c r="I4927" s="2"/>
      <c r="J4927" s="4">
        <v>24653</v>
      </c>
      <c r="K4927" s="3">
        <v>55</v>
      </c>
      <c r="L4927" s="3">
        <v>12</v>
      </c>
      <c r="M4927" s="3">
        <v>5774.51</v>
      </c>
      <c r="N4927" s="3">
        <v>1510.4549999999999</v>
      </c>
      <c r="O4927" s="3">
        <v>1510.4549999999999</v>
      </c>
      <c r="P4927" s="3">
        <v>1298.03</v>
      </c>
      <c r="Q4927" s="2"/>
      <c r="R4927" s="3">
        <v>18</v>
      </c>
      <c r="S4927" s="3" t="s">
        <v>60</v>
      </c>
      <c r="T4927" s="3">
        <v>0</v>
      </c>
      <c r="U4927" s="3">
        <v>74</v>
      </c>
      <c r="V4927" s="3">
        <v>5353.16</v>
      </c>
      <c r="W4927" s="3">
        <v>1501.37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0</v>
      </c>
      <c r="AD4927" s="3">
        <v>0</v>
      </c>
      <c r="AE4927" s="3">
        <v>0</v>
      </c>
      <c r="AF4927" s="3">
        <v>0</v>
      </c>
      <c r="AG4927" s="3">
        <v>0</v>
      </c>
      <c r="AH4927" s="3">
        <v>0</v>
      </c>
      <c r="AI4927" s="3">
        <v>0</v>
      </c>
      <c r="AJ4927" s="3">
        <v>0</v>
      </c>
      <c r="AK4927" s="3">
        <v>0</v>
      </c>
      <c r="AL4927" s="2"/>
      <c r="AM4927" s="3">
        <v>0</v>
      </c>
      <c r="AN4927" s="3">
        <v>0</v>
      </c>
      <c r="AO4927" s="3">
        <v>0</v>
      </c>
      <c r="AP4927" s="3">
        <v>0</v>
      </c>
      <c r="AQ4927" s="3">
        <v>0</v>
      </c>
      <c r="AR4927" s="3">
        <v>0</v>
      </c>
      <c r="AS4927" s="3">
        <v>0</v>
      </c>
      <c r="AT4927" s="3">
        <v>0</v>
      </c>
      <c r="AU4927" s="3">
        <v>0</v>
      </c>
      <c r="AV4927" s="3">
        <v>0</v>
      </c>
      <c r="AW4927" s="3">
        <v>0</v>
      </c>
      <c r="AX4927" s="3">
        <v>0</v>
      </c>
      <c r="AY4927" s="3">
        <v>0</v>
      </c>
      <c r="AZ4927" s="3">
        <v>1577.68</v>
      </c>
      <c r="BA4927" s="3">
        <v>1232.55</v>
      </c>
      <c r="BB4927" s="3">
        <v>1017.08</v>
      </c>
      <c r="BC4927" s="3">
        <v>0</v>
      </c>
      <c r="BD4927" s="2"/>
      <c r="BE4927" s="3" t="s">
        <v>449</v>
      </c>
      <c r="BF4927" s="3" t="s">
        <v>455</v>
      </c>
    </row>
    <row r="4928" spans="1:58" ht="13.15" customHeight="1" x14ac:dyDescent="0.25">
      <c r="A4928" s="5" t="s">
        <v>3922</v>
      </c>
      <c r="B4928" s="25" t="e">
        <f>VLOOKUP(Tabla1[[#This Row],[nombre ]],Tabla2[#All],1,0)</f>
        <v>#N/A</v>
      </c>
      <c r="C4928" s="3" t="s">
        <v>381</v>
      </c>
      <c r="D4928" s="3" t="s">
        <v>382</v>
      </c>
      <c r="E4928" s="26" t="s">
        <v>160</v>
      </c>
      <c r="F4928" s="3">
        <v>113</v>
      </c>
      <c r="G4928" s="2"/>
      <c r="H4928" s="4">
        <v>42682</v>
      </c>
      <c r="I4928" s="2"/>
      <c r="J4928" s="4">
        <v>35381</v>
      </c>
      <c r="K4928" s="3">
        <v>26</v>
      </c>
      <c r="L4928" s="3">
        <v>6</v>
      </c>
      <c r="M4928" s="3">
        <v>5774.51</v>
      </c>
      <c r="N4928" s="3">
        <v>1510.4549999999999</v>
      </c>
      <c r="O4928" s="3">
        <v>1510.4549999999999</v>
      </c>
      <c r="P4928" s="3">
        <v>806.65</v>
      </c>
      <c r="Q4928" s="2"/>
      <c r="R4928" s="3">
        <v>18</v>
      </c>
      <c r="S4928" s="3" t="s">
        <v>64</v>
      </c>
      <c r="T4928" s="3">
        <v>0</v>
      </c>
      <c r="U4928" s="3">
        <v>0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  <c r="AD4928" s="3">
        <v>0</v>
      </c>
      <c r="AE4928" s="3">
        <v>0</v>
      </c>
      <c r="AF4928" s="3">
        <v>0</v>
      </c>
      <c r="AG4928" s="3">
        <v>0</v>
      </c>
      <c r="AH4928" s="3">
        <v>5694.87</v>
      </c>
      <c r="AI4928" s="3">
        <v>0</v>
      </c>
      <c r="AJ4928" s="3">
        <v>0</v>
      </c>
      <c r="AK4928" s="3">
        <v>0</v>
      </c>
      <c r="AL4928" s="2"/>
      <c r="AM4928" s="3">
        <v>0</v>
      </c>
      <c r="AN4928" s="3">
        <v>0</v>
      </c>
      <c r="AO4928" s="3">
        <v>0</v>
      </c>
      <c r="AP4928" s="3">
        <v>0</v>
      </c>
      <c r="AQ4928" s="3">
        <v>0</v>
      </c>
      <c r="AR4928" s="3">
        <v>0</v>
      </c>
      <c r="AS4928" s="3">
        <v>0</v>
      </c>
      <c r="AT4928" s="3">
        <v>0</v>
      </c>
      <c r="AU4928" s="3">
        <v>0</v>
      </c>
      <c r="AV4928" s="3">
        <v>0</v>
      </c>
      <c r="AW4928" s="3">
        <v>0</v>
      </c>
      <c r="AX4928" s="3">
        <v>0</v>
      </c>
      <c r="AY4928" s="3">
        <v>0</v>
      </c>
      <c r="AZ4928" s="3">
        <v>849.03</v>
      </c>
      <c r="BA4928" s="3">
        <v>663.3</v>
      </c>
      <c r="BB4928" s="3">
        <v>152.76</v>
      </c>
      <c r="BC4928" s="3">
        <v>0</v>
      </c>
      <c r="BD4928" s="2"/>
      <c r="BE4928" s="3" t="s">
        <v>449</v>
      </c>
      <c r="BF4928" s="3" t="s">
        <v>453</v>
      </c>
    </row>
    <row r="4929" spans="1:58" ht="13.15" customHeight="1" x14ac:dyDescent="0.25">
      <c r="A4929" s="5" t="s">
        <v>5528</v>
      </c>
      <c r="B4929" s="25" t="e">
        <f>VLOOKUP(Tabla1[[#This Row],[nombre ]],Tabla2[#All],1,0)</f>
        <v>#N/A</v>
      </c>
      <c r="C4929" s="3" t="s">
        <v>381</v>
      </c>
      <c r="D4929" s="3" t="s">
        <v>382</v>
      </c>
      <c r="E4929" s="26" t="s">
        <v>206</v>
      </c>
      <c r="F4929" s="3">
        <v>113</v>
      </c>
      <c r="G4929" s="2"/>
      <c r="H4929" s="4">
        <v>42523</v>
      </c>
      <c r="I4929" s="2"/>
      <c r="J4929" s="4">
        <v>21842</v>
      </c>
      <c r="K4929" s="3">
        <v>63</v>
      </c>
      <c r="L4929" s="3">
        <v>6</v>
      </c>
      <c r="M4929" s="3">
        <v>5774.51</v>
      </c>
      <c r="N4929" s="3">
        <v>1510.4549999999999</v>
      </c>
      <c r="O4929" s="3">
        <v>1510.4549999999999</v>
      </c>
      <c r="P4929" s="3">
        <v>806.65</v>
      </c>
      <c r="Q4929" s="2"/>
      <c r="R4929" s="3">
        <v>15</v>
      </c>
      <c r="S4929" s="3" t="s">
        <v>60</v>
      </c>
      <c r="T4929" s="3">
        <v>0</v>
      </c>
      <c r="U4929" s="3">
        <v>75</v>
      </c>
      <c r="V4929" s="3">
        <v>5425.5</v>
      </c>
      <c r="W4929" s="3">
        <v>1501.37</v>
      </c>
      <c r="X4929" s="3">
        <v>0</v>
      </c>
      <c r="Y4929" s="3">
        <v>0</v>
      </c>
      <c r="Z4929" s="3">
        <v>0</v>
      </c>
      <c r="AA4929" s="3">
        <v>0</v>
      </c>
      <c r="AB4929" s="3">
        <v>0</v>
      </c>
      <c r="AC4929" s="3">
        <v>0</v>
      </c>
      <c r="AD4929" s="3">
        <v>0</v>
      </c>
      <c r="AE4929" s="3">
        <v>0</v>
      </c>
      <c r="AF4929" s="3">
        <v>0</v>
      </c>
      <c r="AG4929" s="3">
        <v>0</v>
      </c>
      <c r="AH4929" s="3">
        <v>0</v>
      </c>
      <c r="AI4929" s="3">
        <v>0</v>
      </c>
      <c r="AJ4929" s="3">
        <v>0</v>
      </c>
      <c r="AK4929" s="3">
        <v>0</v>
      </c>
      <c r="AL4929" s="2"/>
      <c r="AM4929" s="3">
        <v>0</v>
      </c>
      <c r="AN4929" s="3">
        <v>0</v>
      </c>
      <c r="AO4929" s="3">
        <v>0</v>
      </c>
      <c r="AP4929" s="3">
        <v>0</v>
      </c>
      <c r="AQ4929" s="3">
        <v>0</v>
      </c>
      <c r="AR4929" s="3">
        <v>0</v>
      </c>
      <c r="AS4929" s="3">
        <v>0</v>
      </c>
      <c r="AT4929" s="3">
        <v>0</v>
      </c>
      <c r="AU4929" s="3">
        <v>0</v>
      </c>
      <c r="AV4929" s="3">
        <v>0</v>
      </c>
      <c r="AW4929" s="3">
        <v>0</v>
      </c>
      <c r="AX4929" s="3">
        <v>0</v>
      </c>
      <c r="AY4929" s="3">
        <v>0</v>
      </c>
      <c r="AZ4929" s="3">
        <v>1543.47</v>
      </c>
      <c r="BA4929" s="3">
        <v>1205.82</v>
      </c>
      <c r="BB4929" s="3">
        <v>1013.68</v>
      </c>
      <c r="BC4929" s="3">
        <v>0</v>
      </c>
      <c r="BD4929" s="2"/>
      <c r="BE4929" s="3" t="s">
        <v>449</v>
      </c>
      <c r="BF4929" s="3" t="s">
        <v>452</v>
      </c>
    </row>
    <row r="4930" spans="1:58" ht="13.15" customHeight="1" x14ac:dyDescent="0.25">
      <c r="A4930" s="5" t="s">
        <v>3923</v>
      </c>
      <c r="B4930" s="25" t="e">
        <f>VLOOKUP(Tabla1[[#This Row],[nombre ]],Tabla2[#All],1,0)</f>
        <v>#N/A</v>
      </c>
      <c r="C4930" s="3" t="s">
        <v>381</v>
      </c>
      <c r="D4930" s="3" t="s">
        <v>382</v>
      </c>
      <c r="E4930" s="26" t="s">
        <v>160</v>
      </c>
      <c r="F4930" s="3">
        <v>113</v>
      </c>
      <c r="G4930" s="2"/>
      <c r="H4930" s="4">
        <v>42674</v>
      </c>
      <c r="I4930" s="2"/>
      <c r="J4930" s="4">
        <v>24245</v>
      </c>
      <c r="K4930" s="3">
        <v>56</v>
      </c>
      <c r="L4930" s="3">
        <v>6</v>
      </c>
      <c r="M4930" s="3">
        <v>5774.51</v>
      </c>
      <c r="N4930" s="3">
        <v>1510.4549999999999</v>
      </c>
      <c r="O4930" s="3">
        <v>1510.4549999999999</v>
      </c>
      <c r="P4930" s="3">
        <v>806.65</v>
      </c>
      <c r="Q4930" s="2"/>
      <c r="R4930" s="3">
        <v>18</v>
      </c>
      <c r="S4930" s="3" t="s">
        <v>64</v>
      </c>
      <c r="T4930" s="3">
        <v>0</v>
      </c>
      <c r="U4930" s="3">
        <v>56</v>
      </c>
      <c r="V4930" s="3">
        <v>4051.04</v>
      </c>
      <c r="W4930" s="3">
        <v>0</v>
      </c>
      <c r="X4930" s="3">
        <v>0</v>
      </c>
      <c r="Y4930" s="3">
        <v>0</v>
      </c>
      <c r="Z4930" s="3">
        <v>0</v>
      </c>
      <c r="AA4930" s="3">
        <v>0</v>
      </c>
      <c r="AB4930" s="3">
        <v>0</v>
      </c>
      <c r="AC4930" s="3">
        <v>0</v>
      </c>
      <c r="AD4930" s="3">
        <v>0</v>
      </c>
      <c r="AE4930" s="3">
        <v>0</v>
      </c>
      <c r="AF4930" s="3">
        <v>0</v>
      </c>
      <c r="AG4930" s="3">
        <v>0</v>
      </c>
      <c r="AH4930" s="3">
        <v>0</v>
      </c>
      <c r="AI4930" s="3">
        <v>0</v>
      </c>
      <c r="AJ4930" s="3">
        <v>0</v>
      </c>
      <c r="AK4930" s="3">
        <v>0</v>
      </c>
      <c r="AL4930" s="2"/>
      <c r="AM4930" s="3">
        <v>0</v>
      </c>
      <c r="AN4930" s="3">
        <v>0</v>
      </c>
      <c r="AO4930" s="3">
        <v>0</v>
      </c>
      <c r="AP4930" s="3">
        <v>0</v>
      </c>
      <c r="AQ4930" s="3">
        <v>0</v>
      </c>
      <c r="AR4930" s="3">
        <v>0</v>
      </c>
      <c r="AS4930" s="3">
        <v>0</v>
      </c>
      <c r="AT4930" s="3">
        <v>0</v>
      </c>
      <c r="AU4930" s="3">
        <v>0</v>
      </c>
      <c r="AV4930" s="3">
        <v>0</v>
      </c>
      <c r="AW4930" s="3">
        <v>0</v>
      </c>
      <c r="AX4930" s="3">
        <v>0</v>
      </c>
      <c r="AY4930" s="3">
        <v>0</v>
      </c>
      <c r="AZ4930" s="3">
        <v>1367.56</v>
      </c>
      <c r="BA4930" s="3">
        <v>1068.4000000000001</v>
      </c>
      <c r="BB4930" s="3">
        <v>713.12</v>
      </c>
      <c r="BC4930" s="3">
        <v>0</v>
      </c>
      <c r="BD4930" s="2"/>
      <c r="BE4930" s="3" t="s">
        <v>449</v>
      </c>
      <c r="BF4930" s="3" t="s">
        <v>453</v>
      </c>
    </row>
    <row r="4931" spans="1:58" ht="13.15" customHeight="1" x14ac:dyDescent="0.25">
      <c r="A4931" s="5" t="s">
        <v>3924</v>
      </c>
      <c r="B4931" s="25" t="e">
        <f>VLOOKUP(Tabla1[[#This Row],[nombre ]],Tabla2[#All],1,0)</f>
        <v>#N/A</v>
      </c>
      <c r="C4931" s="3" t="s">
        <v>381</v>
      </c>
      <c r="D4931" s="3" t="s">
        <v>386</v>
      </c>
      <c r="E4931" s="26" t="s">
        <v>160</v>
      </c>
      <c r="F4931" s="3">
        <v>113</v>
      </c>
      <c r="G4931" s="2"/>
      <c r="H4931" s="4">
        <v>44448</v>
      </c>
      <c r="I4931" s="2"/>
      <c r="J4931" s="4">
        <v>32993</v>
      </c>
      <c r="K4931" s="3">
        <v>32</v>
      </c>
      <c r="L4931" s="3">
        <v>1</v>
      </c>
      <c r="M4931" s="3">
        <v>5774.51</v>
      </c>
      <c r="N4931" s="3">
        <v>1510.4549999999999</v>
      </c>
      <c r="O4931" s="3">
        <v>1510.4549999999999</v>
      </c>
      <c r="P4931" s="2"/>
      <c r="Q4931" s="2"/>
      <c r="R4931" s="3">
        <v>18</v>
      </c>
      <c r="S4931" s="3" t="s">
        <v>55</v>
      </c>
      <c r="T4931" s="3">
        <v>0</v>
      </c>
      <c r="U4931" s="3">
        <v>90</v>
      </c>
      <c r="V4931" s="3">
        <v>6510.6</v>
      </c>
      <c r="W4931" s="3">
        <v>0</v>
      </c>
      <c r="X4931" s="3">
        <v>0</v>
      </c>
      <c r="Y4931" s="3">
        <v>0</v>
      </c>
      <c r="Z4931" s="3">
        <v>0</v>
      </c>
      <c r="AA4931" s="3">
        <v>0</v>
      </c>
      <c r="AB4931" s="3">
        <v>0</v>
      </c>
      <c r="AC4931" s="3">
        <v>0</v>
      </c>
      <c r="AD4931" s="3">
        <v>0</v>
      </c>
      <c r="AE4931" s="3">
        <v>0</v>
      </c>
      <c r="AF4931" s="3">
        <v>0</v>
      </c>
      <c r="AG4931" s="3">
        <v>0</v>
      </c>
      <c r="AH4931" s="3">
        <v>0</v>
      </c>
      <c r="AI4931" s="3">
        <v>0</v>
      </c>
      <c r="AJ4931" s="3">
        <v>0</v>
      </c>
      <c r="AK4931" s="3">
        <v>0</v>
      </c>
      <c r="AL4931" s="2"/>
      <c r="AM4931" s="3">
        <v>0</v>
      </c>
      <c r="AN4931" s="3">
        <v>0</v>
      </c>
      <c r="AO4931" s="3">
        <v>0</v>
      </c>
      <c r="AP4931" s="3">
        <v>0</v>
      </c>
      <c r="AQ4931" s="3">
        <v>0</v>
      </c>
      <c r="AR4931" s="3">
        <v>0</v>
      </c>
      <c r="AS4931" s="3">
        <v>0</v>
      </c>
      <c r="AT4931" s="3">
        <v>0</v>
      </c>
      <c r="AU4931" s="3">
        <v>0</v>
      </c>
      <c r="AV4931" s="3">
        <v>0</v>
      </c>
      <c r="AW4931" s="3">
        <v>0</v>
      </c>
      <c r="AX4931" s="3">
        <v>0</v>
      </c>
      <c r="AY4931" s="3">
        <v>0</v>
      </c>
      <c r="AZ4931" s="3">
        <v>0</v>
      </c>
      <c r="BA4931" s="3">
        <v>1258.6500000000001</v>
      </c>
      <c r="BB4931" s="3">
        <v>872.5</v>
      </c>
      <c r="BC4931" s="3">
        <v>0</v>
      </c>
      <c r="BD4931" s="2"/>
      <c r="BE4931" s="3" t="s">
        <v>449</v>
      </c>
      <c r="BF4931" s="3" t="s">
        <v>457</v>
      </c>
    </row>
    <row r="4932" spans="1:58" ht="13.15" customHeight="1" x14ac:dyDescent="0.25">
      <c r="A4932" s="5" t="s">
        <v>5529</v>
      </c>
      <c r="B4932" s="25" t="e">
        <f>VLOOKUP(Tabla1[[#This Row],[nombre ]],Tabla2[#All],1,0)</f>
        <v>#N/A</v>
      </c>
      <c r="C4932" s="3" t="s">
        <v>381</v>
      </c>
      <c r="D4932" s="3" t="s">
        <v>382</v>
      </c>
      <c r="E4932" s="26" t="s">
        <v>160</v>
      </c>
      <c r="F4932" s="3">
        <v>113</v>
      </c>
      <c r="G4932" s="2"/>
      <c r="H4932" s="4">
        <v>43690</v>
      </c>
      <c r="I4932" s="2"/>
      <c r="J4932" s="4">
        <v>27584</v>
      </c>
      <c r="K4932" s="3">
        <v>47</v>
      </c>
      <c r="L4932" s="3">
        <v>3</v>
      </c>
      <c r="M4932" s="3">
        <v>5774.51</v>
      </c>
      <c r="N4932" s="3">
        <v>1510.4549999999999</v>
      </c>
      <c r="O4932" s="3">
        <v>1510.4549999999999</v>
      </c>
      <c r="P4932" s="2"/>
      <c r="Q4932" s="2"/>
      <c r="R4932" s="3">
        <v>18</v>
      </c>
      <c r="S4932" s="3" t="s">
        <v>55</v>
      </c>
      <c r="T4932" s="3">
        <v>0</v>
      </c>
      <c r="U4932" s="3">
        <v>0</v>
      </c>
      <c r="V4932" s="3">
        <v>0</v>
      </c>
      <c r="W4932" s="3">
        <v>0</v>
      </c>
      <c r="X4932" s="3">
        <v>0</v>
      </c>
      <c r="Y4932" s="3">
        <v>0</v>
      </c>
      <c r="Z4932" s="3">
        <v>0</v>
      </c>
      <c r="AA4932" s="3">
        <v>0</v>
      </c>
      <c r="AB4932" s="3">
        <v>0</v>
      </c>
      <c r="AC4932" s="3">
        <v>0</v>
      </c>
      <c r="AD4932" s="3">
        <v>0</v>
      </c>
      <c r="AE4932" s="3">
        <v>0</v>
      </c>
      <c r="AF4932" s="3">
        <v>0</v>
      </c>
      <c r="AG4932" s="3">
        <v>0</v>
      </c>
      <c r="AH4932" s="3">
        <v>0</v>
      </c>
      <c r="AI4932" s="3">
        <v>0</v>
      </c>
      <c r="AJ4932" s="3">
        <v>0</v>
      </c>
      <c r="AK4932" s="3">
        <v>0</v>
      </c>
      <c r="AL4932" s="2"/>
      <c r="AM4932" s="3">
        <v>0</v>
      </c>
      <c r="AN4932" s="3">
        <v>0</v>
      </c>
      <c r="AO4932" s="3">
        <v>0</v>
      </c>
      <c r="AP4932" s="3">
        <v>0</v>
      </c>
      <c r="AQ4932" s="3">
        <v>0</v>
      </c>
      <c r="AR4932" s="3">
        <v>0</v>
      </c>
      <c r="AS4932" s="3">
        <v>0</v>
      </c>
      <c r="AT4932" s="3">
        <v>0</v>
      </c>
      <c r="AU4932" s="3">
        <v>0</v>
      </c>
      <c r="AV4932" s="3">
        <v>0</v>
      </c>
      <c r="AW4932" s="3">
        <v>0</v>
      </c>
      <c r="AX4932" s="3">
        <v>0</v>
      </c>
      <c r="AY4932" s="3">
        <v>0</v>
      </c>
      <c r="AZ4932" s="3">
        <v>0</v>
      </c>
      <c r="BA4932" s="3">
        <v>607.59</v>
      </c>
      <c r="BB4932" s="3">
        <v>65.05</v>
      </c>
      <c r="BC4932" s="3">
        <v>0</v>
      </c>
      <c r="BD4932" s="2"/>
      <c r="BE4932" s="3" t="s">
        <v>449</v>
      </c>
      <c r="BF4932" s="3" t="s">
        <v>457</v>
      </c>
    </row>
    <row r="4933" spans="1:58" ht="13.15" customHeight="1" x14ac:dyDescent="0.25">
      <c r="A4933" s="5" t="s">
        <v>5530</v>
      </c>
      <c r="B4933" s="25" t="e">
        <f>VLOOKUP(Tabla1[[#This Row],[nombre ]],Tabla2[#All],1,0)</f>
        <v>#N/A</v>
      </c>
      <c r="C4933" s="3" t="s">
        <v>381</v>
      </c>
      <c r="D4933" s="3" t="s">
        <v>382</v>
      </c>
      <c r="E4933" s="26" t="s">
        <v>160</v>
      </c>
      <c r="F4933" s="3">
        <v>113</v>
      </c>
      <c r="G4933" s="2"/>
      <c r="H4933" s="4">
        <v>43636</v>
      </c>
      <c r="I4933" s="2"/>
      <c r="J4933" s="4">
        <v>27613</v>
      </c>
      <c r="K4933" s="3">
        <v>47</v>
      </c>
      <c r="L4933" s="3">
        <v>3</v>
      </c>
      <c r="M4933" s="3">
        <v>5774.51</v>
      </c>
      <c r="N4933" s="3">
        <v>1510.4549999999999</v>
      </c>
      <c r="O4933" s="3">
        <v>1510.4549999999999</v>
      </c>
      <c r="P4933" s="3">
        <v>0</v>
      </c>
      <c r="Q4933" s="2"/>
      <c r="R4933" s="3">
        <v>18</v>
      </c>
      <c r="S4933" s="3" t="s">
        <v>64</v>
      </c>
      <c r="T4933" s="3">
        <v>0</v>
      </c>
      <c r="U4933" s="3">
        <v>0</v>
      </c>
      <c r="V4933" s="3">
        <v>0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0</v>
      </c>
      <c r="AD4933" s="3">
        <v>0</v>
      </c>
      <c r="AE4933" s="3">
        <v>0</v>
      </c>
      <c r="AF4933" s="3">
        <v>0</v>
      </c>
      <c r="AG4933" s="3">
        <v>0</v>
      </c>
      <c r="AH4933" s="3">
        <v>0</v>
      </c>
      <c r="AI4933" s="3">
        <v>0</v>
      </c>
      <c r="AJ4933" s="3">
        <v>0</v>
      </c>
      <c r="AK4933" s="3">
        <v>0</v>
      </c>
      <c r="AL4933" s="2"/>
      <c r="AM4933" s="3">
        <v>0</v>
      </c>
      <c r="AN4933" s="3">
        <v>0</v>
      </c>
      <c r="AO4933" s="3">
        <v>0</v>
      </c>
      <c r="AP4933" s="3">
        <v>0</v>
      </c>
      <c r="AQ4933" s="3">
        <v>0</v>
      </c>
      <c r="AR4933" s="3">
        <v>0</v>
      </c>
      <c r="AS4933" s="3">
        <v>0</v>
      </c>
      <c r="AT4933" s="3">
        <v>0</v>
      </c>
      <c r="AU4933" s="3">
        <v>0</v>
      </c>
      <c r="AV4933" s="3">
        <v>0</v>
      </c>
      <c r="AW4933" s="3">
        <v>0</v>
      </c>
      <c r="AX4933" s="3">
        <v>0</v>
      </c>
      <c r="AY4933" s="3">
        <v>0</v>
      </c>
      <c r="AZ4933" s="3">
        <v>777.69</v>
      </c>
      <c r="BA4933" s="3">
        <v>607.59</v>
      </c>
      <c r="BB4933" s="3">
        <v>65.05</v>
      </c>
      <c r="BC4933" s="3">
        <v>0</v>
      </c>
      <c r="BD4933" s="2"/>
      <c r="BE4933" s="3" t="s">
        <v>449</v>
      </c>
      <c r="BF4933" s="3" t="s">
        <v>453</v>
      </c>
    </row>
    <row r="4934" spans="1:58" ht="13.15" customHeight="1" x14ac:dyDescent="0.25">
      <c r="A4934" s="5" t="s">
        <v>5531</v>
      </c>
      <c r="B4934" s="25" t="e">
        <f>VLOOKUP(Tabla1[[#This Row],[nombre ]],Tabla2[#All],1,0)</f>
        <v>#N/A</v>
      </c>
      <c r="C4934" s="3" t="s">
        <v>381</v>
      </c>
      <c r="D4934" s="3" t="s">
        <v>389</v>
      </c>
      <c r="E4934" s="26" t="s">
        <v>67</v>
      </c>
      <c r="F4934" s="3">
        <v>86</v>
      </c>
      <c r="G4934" s="2"/>
      <c r="H4934" s="4">
        <v>42653</v>
      </c>
      <c r="I4934" s="2"/>
      <c r="J4934" s="4">
        <v>23310</v>
      </c>
      <c r="K4934" s="3">
        <v>59</v>
      </c>
      <c r="L4934" s="3">
        <v>6</v>
      </c>
      <c r="M4934" s="3">
        <v>8956.06</v>
      </c>
      <c r="N4934" s="3">
        <v>2208.0100000000002</v>
      </c>
      <c r="O4934" s="3">
        <v>2208.0100000000002</v>
      </c>
      <c r="P4934" s="3">
        <v>1226.3599999999999</v>
      </c>
      <c r="Q4934" s="2"/>
      <c r="R4934" s="3">
        <v>15</v>
      </c>
      <c r="S4934" s="3" t="s">
        <v>52</v>
      </c>
      <c r="T4934" s="3">
        <v>0</v>
      </c>
      <c r="U4934" s="3">
        <v>0</v>
      </c>
      <c r="V4934" s="3">
        <v>0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0</v>
      </c>
      <c r="AD4934" s="3">
        <v>0</v>
      </c>
      <c r="AE4934" s="3">
        <v>0</v>
      </c>
      <c r="AF4934" s="3">
        <v>0</v>
      </c>
      <c r="AG4934" s="3">
        <v>0</v>
      </c>
      <c r="AH4934" s="3">
        <v>0</v>
      </c>
      <c r="AI4934" s="3">
        <v>0</v>
      </c>
      <c r="AJ4934" s="3">
        <v>0</v>
      </c>
      <c r="AK4934" s="3">
        <v>0</v>
      </c>
      <c r="AL4934" s="2"/>
      <c r="AM4934" s="3">
        <v>0</v>
      </c>
      <c r="AN4934" s="3">
        <v>0</v>
      </c>
      <c r="AO4934" s="3">
        <v>0</v>
      </c>
      <c r="AP4934" s="3">
        <v>0</v>
      </c>
      <c r="AQ4934" s="3">
        <v>0</v>
      </c>
      <c r="AR4934" s="3">
        <v>0</v>
      </c>
      <c r="AS4934" s="3">
        <v>0</v>
      </c>
      <c r="AT4934" s="3">
        <v>0</v>
      </c>
      <c r="AU4934" s="3">
        <v>0</v>
      </c>
      <c r="AV4934" s="3">
        <v>0</v>
      </c>
      <c r="AW4934" s="3">
        <v>0</v>
      </c>
      <c r="AX4934" s="3">
        <v>0</v>
      </c>
      <c r="AY4934" s="3">
        <v>0</v>
      </c>
      <c r="AZ4934" s="3">
        <v>934.3</v>
      </c>
      <c r="BA4934" s="3">
        <v>729.92</v>
      </c>
      <c r="BB4934" s="3">
        <v>397.45</v>
      </c>
      <c r="BC4934" s="3">
        <v>0</v>
      </c>
      <c r="BD4934" s="2"/>
      <c r="BE4934" s="3" t="s">
        <v>449</v>
      </c>
      <c r="BF4934" s="3" t="s">
        <v>450</v>
      </c>
    </row>
    <row r="4935" spans="1:58" ht="13.15" customHeight="1" x14ac:dyDescent="0.25">
      <c r="A4935" s="5" t="s">
        <v>5532</v>
      </c>
      <c r="B4935" s="25" t="e">
        <f>VLOOKUP(Tabla1[[#This Row],[nombre ]],Tabla2[#All],1,0)</f>
        <v>#N/A</v>
      </c>
      <c r="C4935" s="3" t="s">
        <v>381</v>
      </c>
      <c r="D4935" s="3" t="s">
        <v>382</v>
      </c>
      <c r="E4935" s="26" t="s">
        <v>160</v>
      </c>
      <c r="F4935" s="3">
        <v>113</v>
      </c>
      <c r="G4935" s="2"/>
      <c r="H4935" s="4">
        <v>44978</v>
      </c>
      <c r="I4935" s="2"/>
      <c r="J4935" s="4">
        <v>32262</v>
      </c>
      <c r="K4935" s="3">
        <v>34</v>
      </c>
      <c r="L4935" s="3">
        <v>0</v>
      </c>
      <c r="M4935" s="3">
        <v>5774.51</v>
      </c>
      <c r="N4935" s="3">
        <v>1510.4549999999999</v>
      </c>
      <c r="O4935" s="3">
        <v>1510.4549999999999</v>
      </c>
      <c r="P4935" s="2"/>
      <c r="Q4935" s="2"/>
      <c r="R4935" s="3">
        <v>14</v>
      </c>
      <c r="S4935" s="3" t="s">
        <v>55</v>
      </c>
      <c r="T4935" s="3">
        <v>0</v>
      </c>
      <c r="U4935" s="3">
        <v>0</v>
      </c>
      <c r="V4935" s="3">
        <v>0</v>
      </c>
      <c r="W4935" s="3">
        <v>0</v>
      </c>
      <c r="X4935" s="3">
        <v>0</v>
      </c>
      <c r="Y4935" s="3">
        <v>0</v>
      </c>
      <c r="Z4935" s="3">
        <v>0</v>
      </c>
      <c r="AA4935" s="3">
        <v>0</v>
      </c>
      <c r="AB4935" s="3">
        <v>0</v>
      </c>
      <c r="AC4935" s="3">
        <v>0</v>
      </c>
      <c r="AD4935" s="3">
        <v>0</v>
      </c>
      <c r="AE4935" s="3">
        <v>0</v>
      </c>
      <c r="AF4935" s="3">
        <v>0</v>
      </c>
      <c r="AG4935" s="3">
        <v>0</v>
      </c>
      <c r="AH4935" s="3">
        <v>0</v>
      </c>
      <c r="AI4935" s="3">
        <v>0</v>
      </c>
      <c r="AJ4935" s="3">
        <v>0</v>
      </c>
      <c r="AK4935" s="3">
        <v>0</v>
      </c>
      <c r="AL4935" s="2"/>
      <c r="AM4935" s="3">
        <v>0</v>
      </c>
      <c r="AN4935" s="3">
        <v>0</v>
      </c>
      <c r="AO4935" s="3">
        <v>0</v>
      </c>
      <c r="AP4935" s="3">
        <v>0</v>
      </c>
      <c r="AQ4935" s="3">
        <v>0</v>
      </c>
      <c r="AR4935" s="3">
        <v>0</v>
      </c>
      <c r="AS4935" s="3">
        <v>0</v>
      </c>
      <c r="AT4935" s="3">
        <v>0</v>
      </c>
      <c r="AU4935" s="3">
        <v>0</v>
      </c>
      <c r="AV4935" s="3">
        <v>0</v>
      </c>
      <c r="AW4935" s="3">
        <v>0</v>
      </c>
      <c r="AX4935" s="3">
        <v>0</v>
      </c>
      <c r="AY4935" s="3">
        <v>0</v>
      </c>
      <c r="AZ4935" s="3">
        <v>0</v>
      </c>
      <c r="BA4935" s="3">
        <v>472.57</v>
      </c>
      <c r="BB4935" s="3">
        <v>153.07</v>
      </c>
      <c r="BC4935" s="3">
        <v>0</v>
      </c>
      <c r="BD4935" s="2"/>
      <c r="BE4935" s="3" t="s">
        <v>449</v>
      </c>
      <c r="BF4935" s="3" t="s">
        <v>457</v>
      </c>
    </row>
    <row r="4936" spans="1:58" ht="13.15" customHeight="1" x14ac:dyDescent="0.25">
      <c r="A4936" s="5" t="s">
        <v>5533</v>
      </c>
      <c r="B4936" s="25" t="e">
        <f>VLOOKUP(Tabla1[[#This Row],[nombre ]],Tabla2[#All],1,0)</f>
        <v>#N/A</v>
      </c>
      <c r="C4936" s="3" t="s">
        <v>381</v>
      </c>
      <c r="D4936" s="3" t="s">
        <v>383</v>
      </c>
      <c r="E4936" s="26" t="s">
        <v>139</v>
      </c>
      <c r="F4936" s="3">
        <v>93</v>
      </c>
      <c r="G4936" s="2"/>
      <c r="H4936" s="4">
        <v>42870</v>
      </c>
      <c r="I4936" s="2"/>
      <c r="J4936" s="4">
        <v>27456</v>
      </c>
      <c r="K4936" s="3">
        <v>48</v>
      </c>
      <c r="L4936" s="3">
        <v>5</v>
      </c>
      <c r="M4936" s="3">
        <v>7669.11</v>
      </c>
      <c r="N4936" s="3">
        <v>2005.9949999999999</v>
      </c>
      <c r="O4936" s="3">
        <v>2005.9949999999999</v>
      </c>
      <c r="P4936" s="2"/>
      <c r="Q4936" s="2"/>
      <c r="R4936" s="3">
        <v>18</v>
      </c>
      <c r="S4936" s="3" t="s">
        <v>55</v>
      </c>
      <c r="T4936" s="3">
        <v>0</v>
      </c>
      <c r="U4936" s="3">
        <v>90</v>
      </c>
      <c r="V4936" s="3">
        <v>8645.4</v>
      </c>
      <c r="W4936" s="3">
        <v>0</v>
      </c>
      <c r="X4936" s="3">
        <v>0</v>
      </c>
      <c r="Y4936" s="3">
        <v>0</v>
      </c>
      <c r="Z4936" s="3">
        <v>0</v>
      </c>
      <c r="AA4936" s="3">
        <v>0</v>
      </c>
      <c r="AB4936" s="3">
        <v>0</v>
      </c>
      <c r="AC4936" s="3">
        <v>0</v>
      </c>
      <c r="AD4936" s="3">
        <v>0</v>
      </c>
      <c r="AE4936" s="3">
        <v>0</v>
      </c>
      <c r="AF4936" s="3">
        <v>0</v>
      </c>
      <c r="AG4936" s="3">
        <v>0</v>
      </c>
      <c r="AH4936" s="3">
        <v>0</v>
      </c>
      <c r="AI4936" s="3">
        <v>0</v>
      </c>
      <c r="AJ4936" s="3">
        <v>0</v>
      </c>
      <c r="AK4936" s="3">
        <v>0</v>
      </c>
      <c r="AL4936" s="2"/>
      <c r="AM4936" s="3">
        <v>0</v>
      </c>
      <c r="AN4936" s="3">
        <v>0</v>
      </c>
      <c r="AO4936" s="3">
        <v>0</v>
      </c>
      <c r="AP4936" s="3">
        <v>0</v>
      </c>
      <c r="AQ4936" s="3">
        <v>0</v>
      </c>
      <c r="AR4936" s="3">
        <v>0</v>
      </c>
      <c r="AS4936" s="3">
        <v>0</v>
      </c>
      <c r="AT4936" s="3">
        <v>0</v>
      </c>
      <c r="AU4936" s="3">
        <v>0</v>
      </c>
      <c r="AV4936" s="3">
        <v>0</v>
      </c>
      <c r="AW4936" s="3">
        <v>0</v>
      </c>
      <c r="AX4936" s="3">
        <v>0</v>
      </c>
      <c r="AY4936" s="3">
        <v>0</v>
      </c>
      <c r="AZ4936" s="3">
        <v>0</v>
      </c>
      <c r="BA4936" s="3">
        <v>1671.45</v>
      </c>
      <c r="BB4936" s="3">
        <v>1461.13</v>
      </c>
      <c r="BC4936" s="3">
        <v>0</v>
      </c>
      <c r="BD4936" s="2"/>
      <c r="BE4936" s="3" t="s">
        <v>449</v>
      </c>
      <c r="BF4936" s="3" t="s">
        <v>457</v>
      </c>
    </row>
    <row r="4937" spans="1:58" ht="13.15" customHeight="1" x14ac:dyDescent="0.25">
      <c r="A4937" s="5" t="s">
        <v>3925</v>
      </c>
      <c r="B4937" s="25" t="e">
        <f>VLOOKUP(Tabla1[[#This Row],[nombre ]],Tabla2[#All],1,0)</f>
        <v>#N/A</v>
      </c>
      <c r="C4937" s="3" t="s">
        <v>381</v>
      </c>
      <c r="D4937" s="3" t="s">
        <v>383</v>
      </c>
      <c r="E4937" s="26" t="s">
        <v>58</v>
      </c>
      <c r="F4937" s="3">
        <v>57</v>
      </c>
      <c r="G4937" s="2"/>
      <c r="H4937" s="4">
        <v>42681</v>
      </c>
      <c r="I4937" s="2"/>
      <c r="J4937" s="4">
        <v>22686</v>
      </c>
      <c r="K4937" s="3">
        <v>61</v>
      </c>
      <c r="L4937" s="3">
        <v>6</v>
      </c>
      <c r="M4937" s="3">
        <v>11717.03</v>
      </c>
      <c r="N4937" s="3">
        <v>2482.0549999999998</v>
      </c>
      <c r="O4937" s="3">
        <v>2482.0549999999998</v>
      </c>
      <c r="P4937" s="3">
        <v>1573.68</v>
      </c>
      <c r="Q4937" s="2"/>
      <c r="R4937" s="3">
        <v>15</v>
      </c>
      <c r="S4937" s="3" t="s">
        <v>52</v>
      </c>
      <c r="T4937" s="3">
        <v>0</v>
      </c>
      <c r="U4937" s="3">
        <v>0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  <c r="AD4937" s="3">
        <v>0</v>
      </c>
      <c r="AE4937" s="3">
        <v>0</v>
      </c>
      <c r="AF4937" s="3">
        <v>0</v>
      </c>
      <c r="AG4937" s="3">
        <v>0</v>
      </c>
      <c r="AH4937" s="3">
        <v>0</v>
      </c>
      <c r="AI4937" s="3">
        <v>0</v>
      </c>
      <c r="AJ4937" s="3">
        <v>0</v>
      </c>
      <c r="AK4937" s="3">
        <v>0</v>
      </c>
      <c r="AL4937" s="2"/>
      <c r="AM4937" s="3">
        <v>0</v>
      </c>
      <c r="AN4937" s="3">
        <v>0</v>
      </c>
      <c r="AO4937" s="3">
        <v>0</v>
      </c>
      <c r="AP4937" s="3">
        <v>0</v>
      </c>
      <c r="AQ4937" s="3">
        <v>0</v>
      </c>
      <c r="AR4937" s="3">
        <v>0</v>
      </c>
      <c r="AS4937" s="3">
        <v>0</v>
      </c>
      <c r="AT4937" s="3">
        <v>0</v>
      </c>
      <c r="AU4937" s="3">
        <v>0</v>
      </c>
      <c r="AV4937" s="3">
        <v>0</v>
      </c>
      <c r="AW4937" s="3">
        <v>0</v>
      </c>
      <c r="AX4937" s="3">
        <v>0</v>
      </c>
      <c r="AY4937" s="3">
        <v>0</v>
      </c>
      <c r="AZ4937" s="3">
        <v>1168.31</v>
      </c>
      <c r="BA4937" s="3">
        <v>912.74</v>
      </c>
      <c r="BB4937" s="3">
        <v>630.70000000000005</v>
      </c>
      <c r="BC4937" s="3">
        <v>0</v>
      </c>
      <c r="BD4937" s="2"/>
      <c r="BE4937" s="3" t="s">
        <v>449</v>
      </c>
      <c r="BF4937" s="3" t="s">
        <v>450</v>
      </c>
    </row>
    <row r="4938" spans="1:58" ht="13.15" customHeight="1" x14ac:dyDescent="0.25">
      <c r="A4938" s="5" t="s">
        <v>5534</v>
      </c>
      <c r="B4938" s="25" t="e">
        <f>VLOOKUP(Tabla1[[#This Row],[nombre ]],Tabla2[#All],1,0)</f>
        <v>#N/A</v>
      </c>
      <c r="C4938" s="3" t="s">
        <v>381</v>
      </c>
      <c r="D4938" s="3" t="s">
        <v>382</v>
      </c>
      <c r="E4938" s="26" t="s">
        <v>63</v>
      </c>
      <c r="F4938" s="3">
        <v>117</v>
      </c>
      <c r="G4938" s="2"/>
      <c r="H4938" s="4">
        <v>44175</v>
      </c>
      <c r="I4938" s="2"/>
      <c r="J4938" s="4">
        <v>27549</v>
      </c>
      <c r="K4938" s="3">
        <v>47</v>
      </c>
      <c r="L4938" s="3">
        <v>2</v>
      </c>
      <c r="M4938" s="3">
        <v>4773.91</v>
      </c>
      <c r="N4938" s="3">
        <v>1247.2049999999999</v>
      </c>
      <c r="O4938" s="3">
        <v>1247.2049999999999</v>
      </c>
      <c r="P4938" s="3">
        <v>0</v>
      </c>
      <c r="Q4938" s="2"/>
      <c r="R4938" s="3">
        <v>18</v>
      </c>
      <c r="S4938" s="3" t="s">
        <v>64</v>
      </c>
      <c r="T4938" s="3">
        <v>0</v>
      </c>
      <c r="U4938" s="3">
        <v>105</v>
      </c>
      <c r="V4938" s="3">
        <v>6276.9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0</v>
      </c>
      <c r="AC4938" s="3">
        <v>0</v>
      </c>
      <c r="AD4938" s="3">
        <v>0</v>
      </c>
      <c r="AE4938" s="3">
        <v>0</v>
      </c>
      <c r="AF4938" s="3">
        <v>0</v>
      </c>
      <c r="AG4938" s="3">
        <v>0</v>
      </c>
      <c r="AH4938" s="3">
        <v>0</v>
      </c>
      <c r="AI4938" s="3">
        <v>0</v>
      </c>
      <c r="AJ4938" s="3">
        <v>0</v>
      </c>
      <c r="AK4938" s="3">
        <v>0</v>
      </c>
      <c r="AL4938" s="2"/>
      <c r="AM4938" s="3">
        <v>0</v>
      </c>
      <c r="AN4938" s="3">
        <v>0</v>
      </c>
      <c r="AO4938" s="3">
        <v>0</v>
      </c>
      <c r="AP4938" s="3">
        <v>0</v>
      </c>
      <c r="AQ4938" s="3">
        <v>0</v>
      </c>
      <c r="AR4938" s="3">
        <v>0</v>
      </c>
      <c r="AS4938" s="3">
        <v>0</v>
      </c>
      <c r="AT4938" s="3">
        <v>0</v>
      </c>
      <c r="AU4938" s="3">
        <v>0</v>
      </c>
      <c r="AV4938" s="3">
        <v>0</v>
      </c>
      <c r="AW4938" s="3">
        <v>0</v>
      </c>
      <c r="AX4938" s="3">
        <v>0</v>
      </c>
      <c r="AY4938" s="3">
        <v>0</v>
      </c>
      <c r="AZ4938" s="3">
        <v>1446.12</v>
      </c>
      <c r="BA4938" s="3">
        <v>1129.77</v>
      </c>
      <c r="BB4938" s="3">
        <v>902.21</v>
      </c>
      <c r="BC4938" s="3">
        <v>0</v>
      </c>
      <c r="BD4938" s="2"/>
      <c r="BE4938" s="3" t="s">
        <v>449</v>
      </c>
      <c r="BF4938" s="3" t="s">
        <v>453</v>
      </c>
    </row>
    <row r="4939" spans="1:58" ht="13.15" customHeight="1" x14ac:dyDescent="0.25">
      <c r="A4939" s="5" t="s">
        <v>5535</v>
      </c>
      <c r="B4939" s="25" t="str">
        <f>VLOOKUP(Tabla1[[#This Row],[nombre ]],Tabla2[#All],1,0)</f>
        <v>RUIZ PONCE ARMANDO</v>
      </c>
      <c r="C4939" s="3" t="s">
        <v>381</v>
      </c>
      <c r="D4939" s="3" t="s">
        <v>386</v>
      </c>
      <c r="E4939" s="26" t="s">
        <v>78</v>
      </c>
      <c r="F4939" s="3">
        <v>36</v>
      </c>
      <c r="G4939" s="2"/>
      <c r="H4939" s="4">
        <v>44579</v>
      </c>
      <c r="I4939" s="2"/>
      <c r="J4939" s="4">
        <v>27233</v>
      </c>
      <c r="K4939" s="3">
        <v>48</v>
      </c>
      <c r="L4939" s="3">
        <v>1</v>
      </c>
      <c r="M4939" s="3">
        <v>13092.61</v>
      </c>
      <c r="N4939" s="3">
        <v>2411.355</v>
      </c>
      <c r="O4939" s="3">
        <v>2411.355</v>
      </c>
      <c r="P4939" s="3">
        <v>0</v>
      </c>
      <c r="Q4939" s="2"/>
      <c r="R4939" s="3">
        <v>15</v>
      </c>
      <c r="S4939" s="3" t="s">
        <v>52</v>
      </c>
      <c r="T4939" s="3">
        <v>0</v>
      </c>
      <c r="U4939" s="3">
        <v>0</v>
      </c>
      <c r="V4939" s="3">
        <v>0</v>
      </c>
      <c r="W4939" s="3">
        <v>0</v>
      </c>
      <c r="X4939" s="3">
        <v>0</v>
      </c>
      <c r="Y4939" s="3">
        <v>0</v>
      </c>
      <c r="Z4939" s="3">
        <v>0</v>
      </c>
      <c r="AA4939" s="3">
        <v>0</v>
      </c>
      <c r="AB4939" s="3">
        <v>0</v>
      </c>
      <c r="AC4939" s="3">
        <v>0</v>
      </c>
      <c r="AD4939" s="3">
        <v>0</v>
      </c>
      <c r="AE4939" s="3">
        <v>0</v>
      </c>
      <c r="AF4939" s="3">
        <v>0</v>
      </c>
      <c r="AG4939" s="3">
        <v>0</v>
      </c>
      <c r="AH4939" s="3">
        <v>0</v>
      </c>
      <c r="AI4939" s="3">
        <v>0</v>
      </c>
      <c r="AJ4939" s="3">
        <v>0</v>
      </c>
      <c r="AK4939" s="3">
        <v>0</v>
      </c>
      <c r="AL4939" s="2"/>
      <c r="AM4939" s="3">
        <v>0</v>
      </c>
      <c r="AN4939" s="3">
        <v>0</v>
      </c>
      <c r="AO4939" s="3">
        <v>0</v>
      </c>
      <c r="AP4939" s="3">
        <v>0</v>
      </c>
      <c r="AQ4939" s="3">
        <v>0</v>
      </c>
      <c r="AR4939" s="3">
        <v>0</v>
      </c>
      <c r="AS4939" s="3">
        <v>0</v>
      </c>
      <c r="AT4939" s="3">
        <v>0</v>
      </c>
      <c r="AU4939" s="3">
        <v>0</v>
      </c>
      <c r="AV4939" s="3">
        <v>0</v>
      </c>
      <c r="AW4939" s="3">
        <v>0</v>
      </c>
      <c r="AX4939" s="3">
        <v>0</v>
      </c>
      <c r="AY4939" s="3">
        <v>0</v>
      </c>
      <c r="AZ4939" s="3">
        <v>1146.58</v>
      </c>
      <c r="BA4939" s="3">
        <v>895.77</v>
      </c>
      <c r="BB4939" s="3">
        <v>612.95000000000005</v>
      </c>
      <c r="BC4939" s="3">
        <v>0</v>
      </c>
      <c r="BD4939" s="2"/>
      <c r="BE4939" s="3" t="s">
        <v>449</v>
      </c>
      <c r="BF4939" s="3" t="s">
        <v>450</v>
      </c>
    </row>
    <row r="4940" spans="1:58" ht="13.15" customHeight="1" x14ac:dyDescent="0.25">
      <c r="A4940" s="5" t="s">
        <v>3926</v>
      </c>
      <c r="B4940" s="25" t="e">
        <f>VLOOKUP(Tabla1[[#This Row],[nombre ]],Tabla2[#All],1,0)</f>
        <v>#N/A</v>
      </c>
      <c r="C4940" s="3" t="s">
        <v>381</v>
      </c>
      <c r="D4940" s="3" t="s">
        <v>382</v>
      </c>
      <c r="E4940" s="26" t="s">
        <v>164</v>
      </c>
      <c r="F4940" s="3">
        <v>84</v>
      </c>
      <c r="G4940" s="2"/>
      <c r="H4940" s="4">
        <v>42751</v>
      </c>
      <c r="I4940" s="2"/>
      <c r="J4940" s="4">
        <v>25053</v>
      </c>
      <c r="K4940" s="3">
        <v>54</v>
      </c>
      <c r="L4940" s="3">
        <v>6</v>
      </c>
      <c r="M4940" s="3">
        <v>8512.2099999999991</v>
      </c>
      <c r="N4940" s="3">
        <v>2644.7</v>
      </c>
      <c r="O4940" s="3">
        <v>2644.7</v>
      </c>
      <c r="P4940" s="3">
        <v>1354.37</v>
      </c>
      <c r="Q4940" s="2"/>
      <c r="R4940" s="3">
        <v>18</v>
      </c>
      <c r="S4940" s="3" t="s">
        <v>64</v>
      </c>
      <c r="T4940" s="3">
        <v>0</v>
      </c>
      <c r="U4940" s="3">
        <v>0</v>
      </c>
      <c r="V4940" s="3">
        <v>0</v>
      </c>
      <c r="W4940" s="3">
        <v>0</v>
      </c>
      <c r="X4940" s="3">
        <v>0</v>
      </c>
      <c r="Y4940" s="3">
        <v>0</v>
      </c>
      <c r="Z4940" s="3">
        <v>0</v>
      </c>
      <c r="AA4940" s="3">
        <v>0</v>
      </c>
      <c r="AB4940" s="3">
        <v>0</v>
      </c>
      <c r="AC4940" s="3">
        <v>0</v>
      </c>
      <c r="AD4940" s="3">
        <v>0</v>
      </c>
      <c r="AE4940" s="3">
        <v>0</v>
      </c>
      <c r="AF4940" s="3">
        <v>0</v>
      </c>
      <c r="AG4940" s="3">
        <v>0</v>
      </c>
      <c r="AH4940" s="3">
        <v>7931</v>
      </c>
      <c r="AI4940" s="3">
        <v>0</v>
      </c>
      <c r="AJ4940" s="3">
        <v>0</v>
      </c>
      <c r="AK4940" s="3">
        <v>0</v>
      </c>
      <c r="AL4940" s="2"/>
      <c r="AM4940" s="3">
        <v>0</v>
      </c>
      <c r="AN4940" s="3">
        <v>0</v>
      </c>
      <c r="AO4940" s="3">
        <v>0</v>
      </c>
      <c r="AP4940" s="3">
        <v>0</v>
      </c>
      <c r="AQ4940" s="3">
        <v>0</v>
      </c>
      <c r="AR4940" s="3">
        <v>0</v>
      </c>
      <c r="AS4940" s="3">
        <v>0</v>
      </c>
      <c r="AT4940" s="3">
        <v>0</v>
      </c>
      <c r="AU4940" s="3">
        <v>0</v>
      </c>
      <c r="AV4940" s="3">
        <v>0</v>
      </c>
      <c r="AW4940" s="3">
        <v>0</v>
      </c>
      <c r="AX4940" s="3">
        <v>0</v>
      </c>
      <c r="AY4940" s="3">
        <v>0</v>
      </c>
      <c r="AZ4940" s="3">
        <v>1340.13</v>
      </c>
      <c r="BA4940" s="3">
        <v>1046.97</v>
      </c>
      <c r="BB4940" s="3">
        <v>622.98</v>
      </c>
      <c r="BC4940" s="3">
        <v>0</v>
      </c>
      <c r="BD4940" s="2"/>
      <c r="BE4940" s="3" t="s">
        <v>449</v>
      </c>
      <c r="BF4940" s="3" t="s">
        <v>453</v>
      </c>
    </row>
    <row r="4941" spans="1:58" ht="13.15" customHeight="1" x14ac:dyDescent="0.25">
      <c r="A4941" s="5" t="s">
        <v>3927</v>
      </c>
      <c r="B4941" s="25" t="e">
        <f>VLOOKUP(Tabla1[[#This Row],[nombre ]],Tabla2[#All],1,0)</f>
        <v>#N/A</v>
      </c>
      <c r="C4941" s="3" t="s">
        <v>381</v>
      </c>
      <c r="D4941" s="3" t="s">
        <v>383</v>
      </c>
      <c r="E4941" s="26" t="s">
        <v>160</v>
      </c>
      <c r="F4941" s="3">
        <v>113</v>
      </c>
      <c r="G4941" s="2"/>
      <c r="H4941" s="4">
        <v>44964</v>
      </c>
      <c r="I4941" s="2"/>
      <c r="J4941" s="4">
        <v>32477</v>
      </c>
      <c r="K4941" s="3">
        <v>34</v>
      </c>
      <c r="L4941" s="3">
        <v>0</v>
      </c>
      <c r="M4941" s="3">
        <v>5774.51</v>
      </c>
      <c r="N4941" s="3">
        <v>1510.4549999999999</v>
      </c>
      <c r="O4941" s="3">
        <v>1510.4549999999999</v>
      </c>
      <c r="P4941" s="2"/>
      <c r="Q4941" s="2"/>
      <c r="R4941" s="3">
        <v>18</v>
      </c>
      <c r="S4941" s="3" t="s">
        <v>55</v>
      </c>
      <c r="T4941" s="3">
        <v>0</v>
      </c>
      <c r="U4941" s="3">
        <v>18</v>
      </c>
      <c r="V4941" s="3">
        <v>1302.1199999999999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0</v>
      </c>
      <c r="AD4941" s="3">
        <v>0</v>
      </c>
      <c r="AE4941" s="3">
        <v>0</v>
      </c>
      <c r="AF4941" s="3">
        <v>0</v>
      </c>
      <c r="AG4941" s="3">
        <v>0</v>
      </c>
      <c r="AH4941" s="3">
        <v>0</v>
      </c>
      <c r="AI4941" s="3">
        <v>0</v>
      </c>
      <c r="AJ4941" s="3">
        <v>0</v>
      </c>
      <c r="AK4941" s="3">
        <v>0</v>
      </c>
      <c r="AL4941" s="2"/>
      <c r="AM4941" s="3">
        <v>0</v>
      </c>
      <c r="AN4941" s="3">
        <v>0</v>
      </c>
      <c r="AO4941" s="3">
        <v>0</v>
      </c>
      <c r="AP4941" s="3">
        <v>0</v>
      </c>
      <c r="AQ4941" s="3">
        <v>0</v>
      </c>
      <c r="AR4941" s="3">
        <v>0</v>
      </c>
      <c r="AS4941" s="3">
        <v>0</v>
      </c>
      <c r="AT4941" s="3">
        <v>0</v>
      </c>
      <c r="AU4941" s="3">
        <v>0</v>
      </c>
      <c r="AV4941" s="3">
        <v>0</v>
      </c>
      <c r="AW4941" s="3">
        <v>0</v>
      </c>
      <c r="AX4941" s="3">
        <v>0</v>
      </c>
      <c r="AY4941" s="3">
        <v>0</v>
      </c>
      <c r="AZ4941" s="3">
        <v>0</v>
      </c>
      <c r="BA4941" s="3">
        <v>737.79</v>
      </c>
      <c r="BB4941" s="3">
        <v>65.05</v>
      </c>
      <c r="BC4941" s="3">
        <v>0</v>
      </c>
      <c r="BD4941" s="2"/>
      <c r="BE4941" s="3" t="s">
        <v>449</v>
      </c>
      <c r="BF4941" s="3" t="s">
        <v>457</v>
      </c>
    </row>
    <row r="4942" spans="1:58" ht="13.15" customHeight="1" x14ac:dyDescent="0.25">
      <c r="A4942" s="5" t="s">
        <v>3928</v>
      </c>
      <c r="B4942" s="25" t="e">
        <f>VLOOKUP(Tabla1[[#This Row],[nombre ]],Tabla2[#All],1,0)</f>
        <v>#N/A</v>
      </c>
      <c r="C4942" s="3" t="s">
        <v>381</v>
      </c>
      <c r="D4942" s="3" t="s">
        <v>382</v>
      </c>
      <c r="E4942" s="26" t="s">
        <v>63</v>
      </c>
      <c r="F4942" s="3">
        <v>117</v>
      </c>
      <c r="G4942" s="2"/>
      <c r="H4942" s="4">
        <v>44200</v>
      </c>
      <c r="I4942" s="2"/>
      <c r="J4942" s="4">
        <v>27293</v>
      </c>
      <c r="K4942" s="3">
        <v>48</v>
      </c>
      <c r="L4942" s="3">
        <v>2</v>
      </c>
      <c r="M4942" s="3">
        <v>4773.91</v>
      </c>
      <c r="N4942" s="3">
        <v>1247.2049999999999</v>
      </c>
      <c r="O4942" s="3">
        <v>1247.2049999999999</v>
      </c>
      <c r="P4942" s="3">
        <v>0</v>
      </c>
      <c r="Q4942" s="2"/>
      <c r="R4942" s="3">
        <v>18</v>
      </c>
      <c r="S4942" s="3" t="s">
        <v>64</v>
      </c>
      <c r="T4942" s="3">
        <v>0</v>
      </c>
      <c r="U4942" s="3">
        <v>105</v>
      </c>
      <c r="V4942" s="3">
        <v>6276.9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  <c r="AD4942" s="3">
        <v>0</v>
      </c>
      <c r="AE4942" s="3">
        <v>0</v>
      </c>
      <c r="AF4942" s="3">
        <v>0</v>
      </c>
      <c r="AG4942" s="3">
        <v>0</v>
      </c>
      <c r="AH4942" s="3">
        <v>0</v>
      </c>
      <c r="AI4942" s="3">
        <v>0</v>
      </c>
      <c r="AJ4942" s="3">
        <v>0</v>
      </c>
      <c r="AK4942" s="3">
        <v>0</v>
      </c>
      <c r="AL4942" s="2"/>
      <c r="AM4942" s="3">
        <v>0</v>
      </c>
      <c r="AN4942" s="3">
        <v>0</v>
      </c>
      <c r="AO4942" s="3">
        <v>0</v>
      </c>
      <c r="AP4942" s="3">
        <v>0</v>
      </c>
      <c r="AQ4942" s="3">
        <v>0</v>
      </c>
      <c r="AR4942" s="3">
        <v>0</v>
      </c>
      <c r="AS4942" s="3">
        <v>0</v>
      </c>
      <c r="AT4942" s="3">
        <v>0</v>
      </c>
      <c r="AU4942" s="3">
        <v>0</v>
      </c>
      <c r="AV4942" s="3">
        <v>0</v>
      </c>
      <c r="AW4942" s="3">
        <v>0</v>
      </c>
      <c r="AX4942" s="3">
        <v>0</v>
      </c>
      <c r="AY4942" s="3">
        <v>0</v>
      </c>
      <c r="AZ4942" s="3">
        <v>1446.12</v>
      </c>
      <c r="BA4942" s="3">
        <v>1129.77</v>
      </c>
      <c r="BB4942" s="3">
        <v>902.21</v>
      </c>
      <c r="BC4942" s="3">
        <v>0</v>
      </c>
      <c r="BD4942" s="2"/>
      <c r="BE4942" s="3" t="s">
        <v>449</v>
      </c>
      <c r="BF4942" s="3" t="s">
        <v>453</v>
      </c>
    </row>
    <row r="4943" spans="1:58" ht="13.15" customHeight="1" x14ac:dyDescent="0.25">
      <c r="A4943" s="5" t="s">
        <v>3929</v>
      </c>
      <c r="B4943" s="25" t="e">
        <f>VLOOKUP(Tabla1[[#This Row],[nombre ]],Tabla2[#All],1,0)</f>
        <v>#N/A</v>
      </c>
      <c r="C4943" s="3" t="s">
        <v>381</v>
      </c>
      <c r="D4943" s="3" t="s">
        <v>382</v>
      </c>
      <c r="E4943" s="26" t="s">
        <v>160</v>
      </c>
      <c r="F4943" s="3">
        <v>113</v>
      </c>
      <c r="G4943" s="2"/>
      <c r="H4943" s="4">
        <v>44967</v>
      </c>
      <c r="I4943" s="2"/>
      <c r="J4943" s="4">
        <v>37558</v>
      </c>
      <c r="K4943" s="3">
        <v>20</v>
      </c>
      <c r="L4943" s="3">
        <v>0</v>
      </c>
      <c r="M4943" s="3">
        <v>5774.51</v>
      </c>
      <c r="N4943" s="3">
        <v>1510.4549999999999</v>
      </c>
      <c r="O4943" s="3">
        <v>1510.4549999999999</v>
      </c>
      <c r="P4943" s="2"/>
      <c r="Q4943" s="2"/>
      <c r="R4943" s="3">
        <v>18</v>
      </c>
      <c r="S4943" s="3" t="s">
        <v>55</v>
      </c>
      <c r="T4943" s="3">
        <v>0</v>
      </c>
      <c r="U4943" s="3">
        <v>30</v>
      </c>
      <c r="V4943" s="3">
        <v>2170.1999999999998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  <c r="AD4943" s="3">
        <v>0</v>
      </c>
      <c r="AE4943" s="3">
        <v>0</v>
      </c>
      <c r="AF4943" s="3">
        <v>0</v>
      </c>
      <c r="AG4943" s="3">
        <v>0</v>
      </c>
      <c r="AH4943" s="3">
        <v>0</v>
      </c>
      <c r="AI4943" s="3">
        <v>0</v>
      </c>
      <c r="AJ4943" s="3">
        <v>0</v>
      </c>
      <c r="AK4943" s="3">
        <v>0</v>
      </c>
      <c r="AL4943" s="2"/>
      <c r="AM4943" s="3">
        <v>0</v>
      </c>
      <c r="AN4943" s="3">
        <v>0</v>
      </c>
      <c r="AO4943" s="3">
        <v>0</v>
      </c>
      <c r="AP4943" s="3">
        <v>0</v>
      </c>
      <c r="AQ4943" s="3">
        <v>0</v>
      </c>
      <c r="AR4943" s="3">
        <v>0</v>
      </c>
      <c r="AS4943" s="3">
        <v>0</v>
      </c>
      <c r="AT4943" s="3">
        <v>0</v>
      </c>
      <c r="AU4943" s="3">
        <v>0</v>
      </c>
      <c r="AV4943" s="3">
        <v>0</v>
      </c>
      <c r="AW4943" s="3">
        <v>0</v>
      </c>
      <c r="AX4943" s="3">
        <v>0</v>
      </c>
      <c r="AY4943" s="3">
        <v>0</v>
      </c>
      <c r="AZ4943" s="3">
        <v>0</v>
      </c>
      <c r="BA4943" s="3">
        <v>824.61</v>
      </c>
      <c r="BB4943" s="3">
        <v>361.73</v>
      </c>
      <c r="BC4943" s="3">
        <v>0</v>
      </c>
      <c r="BD4943" s="2"/>
      <c r="BE4943" s="3" t="s">
        <v>449</v>
      </c>
      <c r="BF4943" s="3" t="s">
        <v>457</v>
      </c>
    </row>
    <row r="4944" spans="1:58" ht="13.15" customHeight="1" x14ac:dyDescent="0.25">
      <c r="A4944" s="5" t="s">
        <v>3930</v>
      </c>
      <c r="B4944" s="25" t="e">
        <f>VLOOKUP(Tabla1[[#This Row],[nombre ]],Tabla2[#All],1,0)</f>
        <v>#N/A</v>
      </c>
      <c r="C4944" s="3" t="s">
        <v>381</v>
      </c>
      <c r="D4944" s="3" t="s">
        <v>382</v>
      </c>
      <c r="E4944" s="26" t="s">
        <v>160</v>
      </c>
      <c r="F4944" s="3">
        <v>113</v>
      </c>
      <c r="G4944" s="2"/>
      <c r="H4944" s="4">
        <v>44743</v>
      </c>
      <c r="I4944" s="2"/>
      <c r="J4944" s="4">
        <v>24688</v>
      </c>
      <c r="K4944" s="3">
        <v>55</v>
      </c>
      <c r="L4944" s="3">
        <v>0</v>
      </c>
      <c r="M4944" s="3">
        <v>5774.51</v>
      </c>
      <c r="N4944" s="3">
        <v>1510.4549999999999</v>
      </c>
      <c r="O4944" s="3">
        <v>1510.4549999999999</v>
      </c>
      <c r="P4944" s="2"/>
      <c r="Q4944" s="2"/>
      <c r="R4944" s="3">
        <v>15</v>
      </c>
      <c r="S4944" s="3" t="s">
        <v>55</v>
      </c>
      <c r="T4944" s="3">
        <v>0</v>
      </c>
      <c r="U4944" s="3">
        <v>0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  <c r="AD4944" s="3">
        <v>0</v>
      </c>
      <c r="AE4944" s="3">
        <v>0</v>
      </c>
      <c r="AF4944" s="3">
        <v>0</v>
      </c>
      <c r="AG4944" s="3">
        <v>0</v>
      </c>
      <c r="AH4944" s="3">
        <v>6189.42</v>
      </c>
      <c r="AI4944" s="3">
        <v>0</v>
      </c>
      <c r="AJ4944" s="3">
        <v>0</v>
      </c>
      <c r="AK4944" s="3">
        <v>0</v>
      </c>
      <c r="AL4944" s="2"/>
      <c r="AM4944" s="3">
        <v>0</v>
      </c>
      <c r="AN4944" s="3">
        <v>0</v>
      </c>
      <c r="AO4944" s="3">
        <v>0</v>
      </c>
      <c r="AP4944" s="3">
        <v>0</v>
      </c>
      <c r="AQ4944" s="3">
        <v>0</v>
      </c>
      <c r="AR4944" s="3">
        <v>0</v>
      </c>
      <c r="AS4944" s="3">
        <v>0</v>
      </c>
      <c r="AT4944" s="3">
        <v>0</v>
      </c>
      <c r="AU4944" s="3">
        <v>0</v>
      </c>
      <c r="AV4944" s="3">
        <v>0</v>
      </c>
      <c r="AW4944" s="3">
        <v>0</v>
      </c>
      <c r="AX4944" s="3">
        <v>0</v>
      </c>
      <c r="AY4944" s="3">
        <v>0</v>
      </c>
      <c r="AZ4944" s="3">
        <v>0</v>
      </c>
      <c r="BA4944" s="3">
        <v>439.77</v>
      </c>
      <c r="BB4944" s="3">
        <v>22.9</v>
      </c>
      <c r="BC4944" s="3">
        <v>0</v>
      </c>
      <c r="BD4944" s="2"/>
      <c r="BE4944" s="3" t="s">
        <v>449</v>
      </c>
      <c r="BF4944" s="3" t="s">
        <v>451</v>
      </c>
    </row>
    <row r="4945" spans="1:58" ht="13.15" customHeight="1" x14ac:dyDescent="0.25">
      <c r="A4945" s="5" t="s">
        <v>3931</v>
      </c>
      <c r="B4945" s="25" t="e">
        <f>VLOOKUP(Tabla1[[#This Row],[nombre ]],Tabla2[#All],1,0)</f>
        <v>#N/A</v>
      </c>
      <c r="C4945" s="3" t="s">
        <v>381</v>
      </c>
      <c r="D4945" s="3" t="s">
        <v>385</v>
      </c>
      <c r="E4945" s="26" t="s">
        <v>58</v>
      </c>
      <c r="F4945" s="3">
        <v>57</v>
      </c>
      <c r="G4945" s="2"/>
      <c r="H4945" s="4">
        <v>44508</v>
      </c>
      <c r="I4945" s="2"/>
      <c r="J4945" s="4">
        <v>34237</v>
      </c>
      <c r="K4945" s="3">
        <v>29</v>
      </c>
      <c r="L4945" s="3">
        <v>1</v>
      </c>
      <c r="M4945" s="3">
        <v>11717.03</v>
      </c>
      <c r="N4945" s="3">
        <v>2482.0549999999998</v>
      </c>
      <c r="O4945" s="3">
        <v>2482.0549999999998</v>
      </c>
      <c r="P4945" s="3">
        <v>0</v>
      </c>
      <c r="Q4945" s="2"/>
      <c r="R4945" s="3">
        <v>15</v>
      </c>
      <c r="S4945" s="3" t="s">
        <v>52</v>
      </c>
      <c r="T4945" s="3">
        <v>0</v>
      </c>
      <c r="U4945" s="3">
        <v>25</v>
      </c>
      <c r="V4945" s="3">
        <v>3475.5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  <c r="AD4945" s="3">
        <v>0</v>
      </c>
      <c r="AE4945" s="3">
        <v>0</v>
      </c>
      <c r="AF4945" s="3">
        <v>0</v>
      </c>
      <c r="AG4945" s="3">
        <v>0</v>
      </c>
      <c r="AH4945" s="3">
        <v>0</v>
      </c>
      <c r="AI4945" s="3">
        <v>0</v>
      </c>
      <c r="AJ4945" s="3">
        <v>0</v>
      </c>
      <c r="AK4945" s="3">
        <v>0</v>
      </c>
      <c r="AL4945" s="2"/>
      <c r="AM4945" s="3">
        <v>0</v>
      </c>
      <c r="AN4945" s="3">
        <v>0</v>
      </c>
      <c r="AO4945" s="3">
        <v>0</v>
      </c>
      <c r="AP4945" s="3">
        <v>0</v>
      </c>
      <c r="AQ4945" s="3">
        <v>0</v>
      </c>
      <c r="AR4945" s="3">
        <v>0</v>
      </c>
      <c r="AS4945" s="3">
        <v>0</v>
      </c>
      <c r="AT4945" s="3">
        <v>0</v>
      </c>
      <c r="AU4945" s="3">
        <v>0</v>
      </c>
      <c r="AV4945" s="3">
        <v>0</v>
      </c>
      <c r="AW4945" s="3">
        <v>0</v>
      </c>
      <c r="AX4945" s="3">
        <v>0</v>
      </c>
      <c r="AY4945" s="3">
        <v>0</v>
      </c>
      <c r="AZ4945" s="3">
        <v>1512.46</v>
      </c>
      <c r="BA4945" s="3">
        <v>1181.6099999999999</v>
      </c>
      <c r="BB4945" s="3">
        <v>949.1</v>
      </c>
      <c r="BC4945" s="3">
        <v>0</v>
      </c>
      <c r="BD4945" s="2"/>
      <c r="BE4945" s="3" t="s">
        <v>449</v>
      </c>
      <c r="BF4945" s="3" t="s">
        <v>450</v>
      </c>
    </row>
    <row r="4946" spans="1:58" ht="13.15" customHeight="1" x14ac:dyDescent="0.25">
      <c r="A4946" s="5" t="s">
        <v>3932</v>
      </c>
      <c r="B4946" s="25" t="e">
        <f>VLOOKUP(Tabla1[[#This Row],[nombre ]],Tabla2[#All],1,0)</f>
        <v>#N/A</v>
      </c>
      <c r="C4946" s="3" t="s">
        <v>381</v>
      </c>
      <c r="D4946" s="3" t="s">
        <v>382</v>
      </c>
      <c r="E4946" s="26" t="s">
        <v>160</v>
      </c>
      <c r="F4946" s="3">
        <v>113</v>
      </c>
      <c r="G4946" s="2"/>
      <c r="H4946" s="4">
        <v>44524</v>
      </c>
      <c r="I4946" s="2"/>
      <c r="J4946" s="4">
        <v>36507</v>
      </c>
      <c r="K4946" s="3">
        <v>23</v>
      </c>
      <c r="L4946" s="3">
        <v>1</v>
      </c>
      <c r="M4946" s="3">
        <v>5774.51</v>
      </c>
      <c r="N4946" s="3">
        <v>1510.4549999999999</v>
      </c>
      <c r="O4946" s="3">
        <v>1510.4549999999999</v>
      </c>
      <c r="P4946" s="3">
        <v>0</v>
      </c>
      <c r="Q4946" s="2"/>
      <c r="R4946" s="3">
        <v>18</v>
      </c>
      <c r="S4946" s="3" t="s">
        <v>64</v>
      </c>
      <c r="T4946" s="3">
        <v>0</v>
      </c>
      <c r="U4946" s="3">
        <v>90</v>
      </c>
      <c r="V4946" s="3">
        <v>6510.6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  <c r="AD4946" s="3">
        <v>0</v>
      </c>
      <c r="AE4946" s="3">
        <v>0</v>
      </c>
      <c r="AF4946" s="3">
        <v>0</v>
      </c>
      <c r="AG4946" s="3">
        <v>0</v>
      </c>
      <c r="AH4946" s="3">
        <v>0</v>
      </c>
      <c r="AI4946" s="3">
        <v>0</v>
      </c>
      <c r="AJ4946" s="3">
        <v>0</v>
      </c>
      <c r="AK4946" s="3">
        <v>0</v>
      </c>
      <c r="AL4946" s="2"/>
      <c r="AM4946" s="3">
        <v>0</v>
      </c>
      <c r="AN4946" s="3">
        <v>0</v>
      </c>
      <c r="AO4946" s="3">
        <v>0</v>
      </c>
      <c r="AP4946" s="3">
        <v>0</v>
      </c>
      <c r="AQ4946" s="3">
        <v>0</v>
      </c>
      <c r="AR4946" s="3">
        <v>0</v>
      </c>
      <c r="AS4946" s="3">
        <v>0</v>
      </c>
      <c r="AT4946" s="3">
        <v>0</v>
      </c>
      <c r="AU4946" s="3">
        <v>0</v>
      </c>
      <c r="AV4946" s="3">
        <v>0</v>
      </c>
      <c r="AW4946" s="3">
        <v>0</v>
      </c>
      <c r="AX4946" s="3">
        <v>0</v>
      </c>
      <c r="AY4946" s="3">
        <v>0</v>
      </c>
      <c r="AZ4946" s="3">
        <v>1611.06</v>
      </c>
      <c r="BA4946" s="3">
        <v>1258.6500000000001</v>
      </c>
      <c r="BB4946" s="3">
        <v>1060.1500000000001</v>
      </c>
      <c r="BC4946" s="3">
        <v>0</v>
      </c>
      <c r="BD4946" s="2"/>
      <c r="BE4946" s="3" t="s">
        <v>449</v>
      </c>
      <c r="BF4946" s="3" t="s">
        <v>453</v>
      </c>
    </row>
    <row r="4947" spans="1:58" ht="13.15" customHeight="1" x14ac:dyDescent="0.25">
      <c r="A4947" s="5" t="s">
        <v>3933</v>
      </c>
      <c r="B4947" s="25" t="e">
        <f>VLOOKUP(Tabla1[[#This Row],[nombre ]],Tabla2[#All],1,0)</f>
        <v>#N/A</v>
      </c>
      <c r="C4947" s="3" t="s">
        <v>381</v>
      </c>
      <c r="D4947" s="3" t="s">
        <v>383</v>
      </c>
      <c r="E4947" s="26" t="s">
        <v>160</v>
      </c>
      <c r="F4947" s="3">
        <v>113</v>
      </c>
      <c r="G4947" s="2"/>
      <c r="H4947" s="4">
        <v>44984</v>
      </c>
      <c r="I4947" s="2"/>
      <c r="J4947" s="4">
        <v>30706</v>
      </c>
      <c r="K4947" s="3">
        <v>39</v>
      </c>
      <c r="L4947" s="3">
        <v>0</v>
      </c>
      <c r="M4947" s="3">
        <v>5774.51</v>
      </c>
      <c r="N4947" s="3">
        <v>1510.4549999999999</v>
      </c>
      <c r="O4947" s="3">
        <v>1510.4549999999999</v>
      </c>
      <c r="P4947" s="2"/>
      <c r="Q4947" s="2"/>
      <c r="R4947" s="3">
        <v>15</v>
      </c>
      <c r="S4947" s="3" t="s">
        <v>55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  <c r="AD4947" s="3">
        <v>0</v>
      </c>
      <c r="AE4947" s="3">
        <v>0</v>
      </c>
      <c r="AF4947" s="3">
        <v>0</v>
      </c>
      <c r="AG4947" s="3">
        <v>0</v>
      </c>
      <c r="AH4947" s="3">
        <v>0</v>
      </c>
      <c r="AI4947" s="3">
        <v>0</v>
      </c>
      <c r="AJ4947" s="3">
        <v>0</v>
      </c>
      <c r="AK4947" s="3">
        <v>0</v>
      </c>
      <c r="AL4947" s="2"/>
      <c r="AM4947" s="3">
        <v>0</v>
      </c>
      <c r="AN4947" s="3">
        <v>0</v>
      </c>
      <c r="AO4947" s="3">
        <v>0</v>
      </c>
      <c r="AP4947" s="3">
        <v>0</v>
      </c>
      <c r="AQ4947" s="3">
        <v>0</v>
      </c>
      <c r="AR4947" s="3">
        <v>0</v>
      </c>
      <c r="AS4947" s="3">
        <v>0</v>
      </c>
      <c r="AT4947" s="3">
        <v>0</v>
      </c>
      <c r="AU4947" s="3">
        <v>0</v>
      </c>
      <c r="AV4947" s="3">
        <v>0</v>
      </c>
      <c r="AW4947" s="3">
        <v>0</v>
      </c>
      <c r="AX4947" s="3">
        <v>0</v>
      </c>
      <c r="AY4947" s="3">
        <v>0</v>
      </c>
      <c r="AZ4947" s="3">
        <v>0</v>
      </c>
      <c r="BA4947" s="3">
        <v>506.32</v>
      </c>
      <c r="BB4947" s="3">
        <v>253.92</v>
      </c>
      <c r="BC4947" s="3">
        <v>0</v>
      </c>
      <c r="BD4947" s="2"/>
      <c r="BE4947" s="3" t="s">
        <v>449</v>
      </c>
      <c r="BF4947" s="3" t="s">
        <v>457</v>
      </c>
    </row>
    <row r="4948" spans="1:58" ht="13.15" customHeight="1" x14ac:dyDescent="0.25">
      <c r="A4948" s="5" t="s">
        <v>3934</v>
      </c>
      <c r="B4948" s="25" t="e">
        <f>VLOOKUP(Tabla1[[#This Row],[nombre ]],Tabla2[#All],1,0)</f>
        <v>#N/A</v>
      </c>
      <c r="C4948" s="3" t="s">
        <v>381</v>
      </c>
      <c r="D4948" s="3" t="s">
        <v>382</v>
      </c>
      <c r="E4948" s="26" t="s">
        <v>63</v>
      </c>
      <c r="F4948" s="3">
        <v>117</v>
      </c>
      <c r="G4948" s="2"/>
      <c r="H4948" s="4">
        <v>44427</v>
      </c>
      <c r="I4948" s="2"/>
      <c r="J4948" s="4">
        <v>31438</v>
      </c>
      <c r="K4948" s="3">
        <v>37</v>
      </c>
      <c r="L4948" s="3">
        <v>1</v>
      </c>
      <c r="M4948" s="3">
        <v>4773.91</v>
      </c>
      <c r="N4948" s="3">
        <v>1247.2049999999999</v>
      </c>
      <c r="O4948" s="3">
        <v>1247.2049999999999</v>
      </c>
      <c r="P4948" s="3">
        <v>0</v>
      </c>
      <c r="Q4948" s="2"/>
      <c r="R4948" s="3">
        <v>18</v>
      </c>
      <c r="S4948" s="3" t="s">
        <v>64</v>
      </c>
      <c r="T4948" s="3">
        <v>0</v>
      </c>
      <c r="U4948" s="3">
        <v>105</v>
      </c>
      <c r="V4948" s="3">
        <v>6276.9</v>
      </c>
      <c r="W4948" s="3">
        <v>0</v>
      </c>
      <c r="X4948" s="3">
        <v>0</v>
      </c>
      <c r="Y4948" s="3">
        <v>0</v>
      </c>
      <c r="Z4948" s="3">
        <v>0</v>
      </c>
      <c r="AA4948" s="3">
        <v>0</v>
      </c>
      <c r="AB4948" s="3">
        <v>0</v>
      </c>
      <c r="AC4948" s="3">
        <v>0</v>
      </c>
      <c r="AD4948" s="3">
        <v>0</v>
      </c>
      <c r="AE4948" s="3">
        <v>0</v>
      </c>
      <c r="AF4948" s="3">
        <v>0</v>
      </c>
      <c r="AG4948" s="3">
        <v>0</v>
      </c>
      <c r="AH4948" s="3">
        <v>0</v>
      </c>
      <c r="AI4948" s="3">
        <v>0</v>
      </c>
      <c r="AJ4948" s="3">
        <v>0</v>
      </c>
      <c r="AK4948" s="3">
        <v>0</v>
      </c>
      <c r="AL4948" s="2"/>
      <c r="AM4948" s="3">
        <v>0</v>
      </c>
      <c r="AN4948" s="3">
        <v>0</v>
      </c>
      <c r="AO4948" s="3">
        <v>0</v>
      </c>
      <c r="AP4948" s="3">
        <v>0</v>
      </c>
      <c r="AQ4948" s="3">
        <v>0</v>
      </c>
      <c r="AR4948" s="3">
        <v>0</v>
      </c>
      <c r="AS4948" s="3">
        <v>0</v>
      </c>
      <c r="AT4948" s="3">
        <v>0</v>
      </c>
      <c r="AU4948" s="3">
        <v>0</v>
      </c>
      <c r="AV4948" s="3">
        <v>0</v>
      </c>
      <c r="AW4948" s="3">
        <v>0</v>
      </c>
      <c r="AX4948" s="3">
        <v>0</v>
      </c>
      <c r="AY4948" s="3">
        <v>0</v>
      </c>
      <c r="AZ4948" s="3">
        <v>1446.12</v>
      </c>
      <c r="BA4948" s="3">
        <v>1129.77</v>
      </c>
      <c r="BB4948" s="3">
        <v>902.21</v>
      </c>
      <c r="BC4948" s="3">
        <v>0</v>
      </c>
      <c r="BD4948" s="2"/>
      <c r="BE4948" s="3" t="s">
        <v>449</v>
      </c>
      <c r="BF4948" s="3" t="s">
        <v>453</v>
      </c>
    </row>
    <row r="4949" spans="1:58" ht="13.15" customHeight="1" x14ac:dyDescent="0.25">
      <c r="A4949" s="5" t="s">
        <v>3935</v>
      </c>
      <c r="B4949" s="25" t="e">
        <f>VLOOKUP(Tabla1[[#This Row],[nombre ]],Tabla2[#All],1,0)</f>
        <v>#N/A</v>
      </c>
      <c r="C4949" s="3" t="s">
        <v>381</v>
      </c>
      <c r="D4949" s="3" t="s">
        <v>382</v>
      </c>
      <c r="E4949" s="26" t="s">
        <v>160</v>
      </c>
      <c r="F4949" s="3">
        <v>113</v>
      </c>
      <c r="G4949" s="2"/>
      <c r="H4949" s="4">
        <v>43048</v>
      </c>
      <c r="I4949" s="2"/>
      <c r="J4949" s="4">
        <v>26528</v>
      </c>
      <c r="K4949" s="3">
        <v>50</v>
      </c>
      <c r="L4949" s="3">
        <v>5</v>
      </c>
      <c r="M4949" s="3">
        <v>5774.51</v>
      </c>
      <c r="N4949" s="3">
        <v>1510.4549999999999</v>
      </c>
      <c r="O4949" s="3">
        <v>1510.4549999999999</v>
      </c>
      <c r="P4949" s="3">
        <v>0</v>
      </c>
      <c r="Q4949" s="2"/>
      <c r="R4949" s="3">
        <v>18</v>
      </c>
      <c r="S4949" s="3" t="s">
        <v>64</v>
      </c>
      <c r="T4949" s="3">
        <v>0</v>
      </c>
      <c r="U4949" s="3">
        <v>90</v>
      </c>
      <c r="V4949" s="3">
        <v>6510.6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  <c r="AD4949" s="3">
        <v>0</v>
      </c>
      <c r="AE4949" s="3">
        <v>0</v>
      </c>
      <c r="AF4949" s="3">
        <v>0</v>
      </c>
      <c r="AG4949" s="3">
        <v>0</v>
      </c>
      <c r="AH4949" s="3">
        <v>0</v>
      </c>
      <c r="AI4949" s="3">
        <v>0</v>
      </c>
      <c r="AJ4949" s="3">
        <v>0</v>
      </c>
      <c r="AK4949" s="3">
        <v>0</v>
      </c>
      <c r="AL4949" s="2"/>
      <c r="AM4949" s="3">
        <v>0</v>
      </c>
      <c r="AN4949" s="3">
        <v>0</v>
      </c>
      <c r="AO4949" s="3">
        <v>0</v>
      </c>
      <c r="AP4949" s="3">
        <v>0</v>
      </c>
      <c r="AQ4949" s="3">
        <v>0</v>
      </c>
      <c r="AR4949" s="3">
        <v>0</v>
      </c>
      <c r="AS4949" s="3">
        <v>0</v>
      </c>
      <c r="AT4949" s="3">
        <v>0</v>
      </c>
      <c r="AU4949" s="3">
        <v>0</v>
      </c>
      <c r="AV4949" s="3">
        <v>0</v>
      </c>
      <c r="AW4949" s="3">
        <v>0</v>
      </c>
      <c r="AX4949" s="3">
        <v>0</v>
      </c>
      <c r="AY4949" s="3">
        <v>0</v>
      </c>
      <c r="AZ4949" s="3">
        <v>1648.09</v>
      </c>
      <c r="BA4949" s="3">
        <v>1287.58</v>
      </c>
      <c r="BB4949" s="3">
        <v>1121.95</v>
      </c>
      <c r="BC4949" s="3">
        <v>0</v>
      </c>
      <c r="BD4949" s="2"/>
      <c r="BE4949" s="3" t="s">
        <v>449</v>
      </c>
      <c r="BF4949" s="3" t="s">
        <v>453</v>
      </c>
    </row>
    <row r="4950" spans="1:58" ht="13.15" customHeight="1" x14ac:dyDescent="0.25">
      <c r="A4950" s="5" t="s">
        <v>3936</v>
      </c>
      <c r="B4950" s="25" t="e">
        <f>VLOOKUP(Tabla1[[#This Row],[nombre ]],Tabla2[#All],1,0)</f>
        <v>#N/A</v>
      </c>
      <c r="C4950" s="3" t="s">
        <v>381</v>
      </c>
      <c r="D4950" s="3" t="s">
        <v>386</v>
      </c>
      <c r="E4950" s="26" t="s">
        <v>63</v>
      </c>
      <c r="F4950" s="3">
        <v>117</v>
      </c>
      <c r="G4950" s="2"/>
      <c r="H4950" s="4">
        <v>42684</v>
      </c>
      <c r="I4950" s="2"/>
      <c r="J4950" s="4">
        <v>27866</v>
      </c>
      <c r="K4950" s="3">
        <v>46</v>
      </c>
      <c r="L4950" s="3">
        <v>6</v>
      </c>
      <c r="M4950" s="3">
        <v>4773.91</v>
      </c>
      <c r="N4950" s="3">
        <v>1247.2049999999999</v>
      </c>
      <c r="O4950" s="3">
        <v>1247.2049999999999</v>
      </c>
      <c r="P4950" s="3">
        <v>666.59</v>
      </c>
      <c r="Q4950" s="2"/>
      <c r="R4950" s="3">
        <v>18</v>
      </c>
      <c r="S4950" s="3" t="s">
        <v>64</v>
      </c>
      <c r="T4950" s="3">
        <v>0</v>
      </c>
      <c r="U4950" s="3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  <c r="AD4950" s="3">
        <v>0</v>
      </c>
      <c r="AE4950" s="3">
        <v>0</v>
      </c>
      <c r="AF4950" s="3">
        <v>0</v>
      </c>
      <c r="AG4950" s="3">
        <v>0</v>
      </c>
      <c r="AH4950" s="3">
        <v>3706.04</v>
      </c>
      <c r="AI4950" s="3">
        <v>0</v>
      </c>
      <c r="AJ4950" s="3">
        <v>0</v>
      </c>
      <c r="AK4950" s="3">
        <v>0</v>
      </c>
      <c r="AL4950" s="2"/>
      <c r="AM4950" s="3">
        <v>0</v>
      </c>
      <c r="AN4950" s="3">
        <v>0</v>
      </c>
      <c r="AO4950" s="3">
        <v>0</v>
      </c>
      <c r="AP4950" s="3">
        <v>0</v>
      </c>
      <c r="AQ4950" s="3">
        <v>0</v>
      </c>
      <c r="AR4950" s="3">
        <v>0</v>
      </c>
      <c r="AS4950" s="3">
        <v>0</v>
      </c>
      <c r="AT4950" s="3">
        <v>0</v>
      </c>
      <c r="AU4950" s="3">
        <v>0</v>
      </c>
      <c r="AV4950" s="3">
        <v>0</v>
      </c>
      <c r="AW4950" s="3">
        <v>0</v>
      </c>
      <c r="AX4950" s="3">
        <v>0</v>
      </c>
      <c r="AY4950" s="3">
        <v>0</v>
      </c>
      <c r="AZ4950" s="3">
        <v>701.61</v>
      </c>
      <c r="BA4950" s="3">
        <v>548.13</v>
      </c>
      <c r="BB4950" s="3">
        <v>38.520000000000003</v>
      </c>
      <c r="BC4950" s="3">
        <v>0</v>
      </c>
      <c r="BD4950" s="2"/>
      <c r="BE4950" s="3" t="s">
        <v>449</v>
      </c>
      <c r="BF4950" s="3" t="s">
        <v>453</v>
      </c>
    </row>
    <row r="4951" spans="1:58" ht="13.15" customHeight="1" x14ac:dyDescent="0.25">
      <c r="A4951" s="5" t="s">
        <v>3937</v>
      </c>
      <c r="B4951" s="25" t="e">
        <f>VLOOKUP(Tabla1[[#This Row],[nombre ]],Tabla2[#All],1,0)</f>
        <v>#N/A</v>
      </c>
      <c r="C4951" s="3" t="s">
        <v>381</v>
      </c>
      <c r="D4951" s="3" t="s">
        <v>382</v>
      </c>
      <c r="E4951" s="26" t="s">
        <v>206</v>
      </c>
      <c r="F4951" s="3">
        <v>113</v>
      </c>
      <c r="G4951" s="2"/>
      <c r="H4951" s="4">
        <v>42688</v>
      </c>
      <c r="I4951" s="2"/>
      <c r="J4951" s="4">
        <v>31596</v>
      </c>
      <c r="K4951" s="3">
        <v>36</v>
      </c>
      <c r="L4951" s="3">
        <v>6</v>
      </c>
      <c r="M4951" s="3">
        <v>5774.51</v>
      </c>
      <c r="N4951" s="3">
        <v>1510.4549999999999</v>
      </c>
      <c r="O4951" s="3">
        <v>1510.4549999999999</v>
      </c>
      <c r="P4951" s="3">
        <v>806.65</v>
      </c>
      <c r="Q4951" s="2"/>
      <c r="R4951" s="3">
        <v>18</v>
      </c>
      <c r="S4951" s="3" t="s">
        <v>60</v>
      </c>
      <c r="T4951" s="3">
        <v>0</v>
      </c>
      <c r="U4951" s="3">
        <v>110</v>
      </c>
      <c r="V4951" s="3">
        <v>7957.4</v>
      </c>
      <c r="W4951" s="3">
        <v>1501.37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  <c r="AD4951" s="3">
        <v>0</v>
      </c>
      <c r="AE4951" s="3">
        <v>0</v>
      </c>
      <c r="AF4951" s="3">
        <v>0</v>
      </c>
      <c r="AG4951" s="3">
        <v>0</v>
      </c>
      <c r="AH4951" s="3">
        <v>0</v>
      </c>
      <c r="AI4951" s="3">
        <v>0</v>
      </c>
      <c r="AJ4951" s="3">
        <v>0</v>
      </c>
      <c r="AK4951" s="3">
        <v>0</v>
      </c>
      <c r="AL4951" s="2"/>
      <c r="AM4951" s="3">
        <v>0</v>
      </c>
      <c r="AN4951" s="3">
        <v>0</v>
      </c>
      <c r="AO4951" s="3">
        <v>0</v>
      </c>
      <c r="AP4951" s="3">
        <v>0</v>
      </c>
      <c r="AQ4951" s="3">
        <v>0</v>
      </c>
      <c r="AR4951" s="3">
        <v>0</v>
      </c>
      <c r="AS4951" s="3">
        <v>0</v>
      </c>
      <c r="AT4951" s="3">
        <v>0</v>
      </c>
      <c r="AU4951" s="3">
        <v>0</v>
      </c>
      <c r="AV4951" s="3">
        <v>0</v>
      </c>
      <c r="AW4951" s="3">
        <v>0</v>
      </c>
      <c r="AX4951" s="3">
        <v>0</v>
      </c>
      <c r="AY4951" s="3">
        <v>0</v>
      </c>
      <c r="AZ4951" s="3">
        <v>1867.57</v>
      </c>
      <c r="BA4951" s="3">
        <v>1459.04</v>
      </c>
      <c r="BB4951" s="3">
        <v>1478.15</v>
      </c>
      <c r="BC4951" s="3">
        <v>0</v>
      </c>
      <c r="BD4951" s="2"/>
      <c r="BE4951" s="3" t="s">
        <v>449</v>
      </c>
      <c r="BF4951" s="3" t="s">
        <v>455</v>
      </c>
    </row>
    <row r="4952" spans="1:58" ht="13.15" customHeight="1" x14ac:dyDescent="0.25">
      <c r="A4952" s="5" t="s">
        <v>3938</v>
      </c>
      <c r="B4952" s="25" t="e">
        <f>VLOOKUP(Tabla1[[#This Row],[nombre ]],Tabla2[#All],1,0)</f>
        <v>#N/A</v>
      </c>
      <c r="C4952" s="3" t="s">
        <v>381</v>
      </c>
      <c r="D4952" s="3" t="s">
        <v>386</v>
      </c>
      <c r="E4952" s="26" t="s">
        <v>61</v>
      </c>
      <c r="F4952" s="3">
        <v>92</v>
      </c>
      <c r="G4952" s="2"/>
      <c r="H4952" s="4">
        <v>39153</v>
      </c>
      <c r="I4952" s="2"/>
      <c r="J4952" s="4">
        <v>26896</v>
      </c>
      <c r="K4952" s="3">
        <v>49</v>
      </c>
      <c r="L4952" s="3">
        <v>16</v>
      </c>
      <c r="M4952" s="3">
        <v>7680.27</v>
      </c>
      <c r="N4952" s="3">
        <v>2011.5450000000001</v>
      </c>
      <c r="O4952" s="3">
        <v>2011.5450000000001</v>
      </c>
      <c r="P4952" s="3">
        <v>2269.23</v>
      </c>
      <c r="Q4952" s="2"/>
      <c r="R4952" s="3">
        <v>15</v>
      </c>
      <c r="S4952" s="3" t="s">
        <v>60</v>
      </c>
      <c r="T4952" s="3">
        <v>0</v>
      </c>
      <c r="U4952" s="3">
        <v>0</v>
      </c>
      <c r="V4952" s="3">
        <v>0</v>
      </c>
      <c r="W4952" s="3">
        <v>1996.87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  <c r="AD4952" s="3">
        <v>0</v>
      </c>
      <c r="AE4952" s="3">
        <v>0</v>
      </c>
      <c r="AF4952" s="3">
        <v>0</v>
      </c>
      <c r="AG4952" s="3">
        <v>0</v>
      </c>
      <c r="AH4952" s="3">
        <v>1314.28</v>
      </c>
      <c r="AI4952" s="3">
        <v>0</v>
      </c>
      <c r="AJ4952" s="3">
        <v>0</v>
      </c>
      <c r="AK4952" s="3">
        <v>0</v>
      </c>
      <c r="AL4952" s="2"/>
      <c r="AM4952" s="3">
        <v>0</v>
      </c>
      <c r="AN4952" s="3">
        <v>0</v>
      </c>
      <c r="AO4952" s="3">
        <v>0</v>
      </c>
      <c r="AP4952" s="3">
        <v>0</v>
      </c>
      <c r="AQ4952" s="3">
        <v>0</v>
      </c>
      <c r="AR4952" s="3">
        <v>0</v>
      </c>
      <c r="AS4952" s="3">
        <v>0</v>
      </c>
      <c r="AT4952" s="3">
        <v>0</v>
      </c>
      <c r="AU4952" s="3">
        <v>0</v>
      </c>
      <c r="AV4952" s="3">
        <v>0</v>
      </c>
      <c r="AW4952" s="3">
        <v>0</v>
      </c>
      <c r="AX4952" s="3">
        <v>0</v>
      </c>
      <c r="AY4952" s="3">
        <v>0</v>
      </c>
      <c r="AZ4952" s="3">
        <v>1235.46</v>
      </c>
      <c r="BA4952" s="3">
        <v>965.19</v>
      </c>
      <c r="BB4952" s="3">
        <v>669.99</v>
      </c>
      <c r="BC4952" s="3">
        <v>0</v>
      </c>
      <c r="BD4952" s="2"/>
      <c r="BE4952" s="3" t="s">
        <v>449</v>
      </c>
      <c r="BF4952" s="3" t="s">
        <v>452</v>
      </c>
    </row>
    <row r="4953" spans="1:58" ht="13.15" customHeight="1" x14ac:dyDescent="0.25">
      <c r="A4953" s="5" t="s">
        <v>5536</v>
      </c>
      <c r="B4953" s="25" t="e">
        <f>VLOOKUP(Tabla1[[#This Row],[nombre ]],Tabla2[#All],1,0)</f>
        <v>#N/A</v>
      </c>
      <c r="C4953" s="3" t="s">
        <v>381</v>
      </c>
      <c r="D4953" s="3" t="s">
        <v>382</v>
      </c>
      <c r="E4953" s="26" t="s">
        <v>160</v>
      </c>
      <c r="F4953" s="3">
        <v>113</v>
      </c>
      <c r="G4953" s="2"/>
      <c r="H4953" s="4">
        <v>41445</v>
      </c>
      <c r="I4953" s="2"/>
      <c r="J4953" s="4">
        <v>27661</v>
      </c>
      <c r="K4953" s="3">
        <v>47</v>
      </c>
      <c r="L4953" s="3">
        <v>9</v>
      </c>
      <c r="M4953" s="3">
        <v>5774.51</v>
      </c>
      <c r="N4953" s="3">
        <v>1510.4549999999999</v>
      </c>
      <c r="O4953" s="3">
        <v>1510.4549999999999</v>
      </c>
      <c r="P4953" s="3">
        <v>658.45</v>
      </c>
      <c r="Q4953" s="2"/>
      <c r="R4953" s="3">
        <v>18</v>
      </c>
      <c r="S4953" s="3" t="s">
        <v>60</v>
      </c>
      <c r="T4953" s="3">
        <v>0</v>
      </c>
      <c r="U4953" s="3">
        <v>0</v>
      </c>
      <c r="V4953" s="3">
        <v>0</v>
      </c>
      <c r="W4953" s="3">
        <v>1501.37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  <c r="AD4953" s="3">
        <v>0</v>
      </c>
      <c r="AE4953" s="3">
        <v>0</v>
      </c>
      <c r="AF4953" s="3">
        <v>0</v>
      </c>
      <c r="AG4953" s="3">
        <v>0</v>
      </c>
      <c r="AH4953" s="3">
        <v>0</v>
      </c>
      <c r="AI4953" s="3">
        <v>0</v>
      </c>
      <c r="AJ4953" s="3">
        <v>0</v>
      </c>
      <c r="AK4953" s="3">
        <v>0</v>
      </c>
      <c r="AL4953" s="2"/>
      <c r="AM4953" s="3">
        <v>0</v>
      </c>
      <c r="AN4953" s="3">
        <v>0</v>
      </c>
      <c r="AO4953" s="3">
        <v>0</v>
      </c>
      <c r="AP4953" s="3">
        <v>0</v>
      </c>
      <c r="AQ4953" s="3">
        <v>0</v>
      </c>
      <c r="AR4953" s="3">
        <v>0</v>
      </c>
      <c r="AS4953" s="3">
        <v>0</v>
      </c>
      <c r="AT4953" s="3">
        <v>0</v>
      </c>
      <c r="AU4953" s="3">
        <v>0</v>
      </c>
      <c r="AV4953" s="3">
        <v>0</v>
      </c>
      <c r="AW4953" s="3">
        <v>0</v>
      </c>
      <c r="AX4953" s="3">
        <v>0</v>
      </c>
      <c r="AY4953" s="3">
        <v>0</v>
      </c>
      <c r="AZ4953" s="3">
        <v>835.92</v>
      </c>
      <c r="BA4953" s="3">
        <v>653.07000000000005</v>
      </c>
      <c r="BB4953" s="3">
        <v>141.63</v>
      </c>
      <c r="BC4953" s="3">
        <v>0</v>
      </c>
      <c r="BD4953" s="2"/>
      <c r="BE4953" s="3" t="s">
        <v>449</v>
      </c>
      <c r="BF4953" s="3" t="s">
        <v>455</v>
      </c>
    </row>
    <row r="4954" spans="1:58" ht="13.15" customHeight="1" x14ac:dyDescent="0.25">
      <c r="A4954" s="5" t="s">
        <v>3939</v>
      </c>
      <c r="B4954" s="25" t="e">
        <f>VLOOKUP(Tabla1[[#This Row],[nombre ]],Tabla2[#All],1,0)</f>
        <v>#N/A</v>
      </c>
      <c r="C4954" s="3" t="s">
        <v>381</v>
      </c>
      <c r="D4954" s="3" t="s">
        <v>388</v>
      </c>
      <c r="E4954" s="26" t="s">
        <v>59</v>
      </c>
      <c r="F4954" s="3">
        <v>96</v>
      </c>
      <c r="G4954" s="2"/>
      <c r="H4954" s="4">
        <v>42745</v>
      </c>
      <c r="I4954" s="2"/>
      <c r="J4954" s="4">
        <v>23220</v>
      </c>
      <c r="K4954" s="3">
        <v>59</v>
      </c>
      <c r="L4954" s="3">
        <v>6</v>
      </c>
      <c r="M4954" s="3">
        <v>7392.33</v>
      </c>
      <c r="N4954" s="3">
        <v>1933.61</v>
      </c>
      <c r="O4954" s="3">
        <v>1933.61</v>
      </c>
      <c r="P4954" s="3">
        <v>1104.92</v>
      </c>
      <c r="Q4954" s="2"/>
      <c r="R4954" s="3">
        <v>15</v>
      </c>
      <c r="S4954" s="3" t="s">
        <v>64</v>
      </c>
      <c r="T4954" s="3">
        <v>0</v>
      </c>
      <c r="U4954" s="3">
        <v>60</v>
      </c>
      <c r="V4954" s="3">
        <v>5556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  <c r="AD4954" s="3">
        <v>0</v>
      </c>
      <c r="AE4954" s="3">
        <v>0</v>
      </c>
      <c r="AF4954" s="3">
        <v>0</v>
      </c>
      <c r="AG4954" s="3">
        <v>0</v>
      </c>
      <c r="AH4954" s="3">
        <v>0</v>
      </c>
      <c r="AI4954" s="3">
        <v>0</v>
      </c>
      <c r="AJ4954" s="3">
        <v>0</v>
      </c>
      <c r="AK4954" s="3">
        <v>0</v>
      </c>
      <c r="AL4954" s="2"/>
      <c r="AM4954" s="3">
        <v>0</v>
      </c>
      <c r="AN4954" s="3">
        <v>0</v>
      </c>
      <c r="AO4954" s="3">
        <v>0</v>
      </c>
      <c r="AP4954" s="3">
        <v>0</v>
      </c>
      <c r="AQ4954" s="3">
        <v>0</v>
      </c>
      <c r="AR4954" s="3">
        <v>0</v>
      </c>
      <c r="AS4954" s="3">
        <v>0</v>
      </c>
      <c r="AT4954" s="3">
        <v>0</v>
      </c>
      <c r="AU4954" s="3">
        <v>0</v>
      </c>
      <c r="AV4954" s="3">
        <v>0</v>
      </c>
      <c r="AW4954" s="3">
        <v>0</v>
      </c>
      <c r="AX4954" s="3">
        <v>0</v>
      </c>
      <c r="AY4954" s="3">
        <v>0</v>
      </c>
      <c r="AZ4954" s="3">
        <v>1804.44</v>
      </c>
      <c r="BA4954" s="3">
        <v>1409.7</v>
      </c>
      <c r="BB4954" s="3">
        <v>1288.8399999999999</v>
      </c>
      <c r="BC4954" s="3">
        <v>0</v>
      </c>
      <c r="BD4954" s="2"/>
      <c r="BE4954" s="3" t="s">
        <v>449</v>
      </c>
      <c r="BF4954" s="3" t="s">
        <v>456</v>
      </c>
    </row>
    <row r="4955" spans="1:58" ht="13.15" customHeight="1" x14ac:dyDescent="0.25">
      <c r="A4955" s="5" t="s">
        <v>3940</v>
      </c>
      <c r="B4955" s="25" t="e">
        <f>VLOOKUP(Tabla1[[#This Row],[nombre ]],Tabla2[#All],1,0)</f>
        <v>#N/A</v>
      </c>
      <c r="C4955" s="3" t="s">
        <v>381</v>
      </c>
      <c r="D4955" s="3" t="s">
        <v>388</v>
      </c>
      <c r="E4955" s="26" t="s">
        <v>164</v>
      </c>
      <c r="F4955" s="3">
        <v>84</v>
      </c>
      <c r="G4955" s="2"/>
      <c r="H4955" s="4">
        <v>44932</v>
      </c>
      <c r="I4955" s="2"/>
      <c r="J4955" s="4">
        <v>35389</v>
      </c>
      <c r="K4955" s="3">
        <v>26</v>
      </c>
      <c r="L4955" s="3">
        <v>0</v>
      </c>
      <c r="M4955" s="3">
        <v>8512.2099999999991</v>
      </c>
      <c r="N4955" s="3">
        <v>2644.7</v>
      </c>
      <c r="O4955" s="3">
        <v>2644.7</v>
      </c>
      <c r="P4955" s="3">
        <v>0</v>
      </c>
      <c r="Q4955" s="2"/>
      <c r="R4955" s="3">
        <v>15</v>
      </c>
      <c r="S4955" s="3" t="s">
        <v>52</v>
      </c>
      <c r="T4955" s="3">
        <v>0</v>
      </c>
      <c r="U4955" s="3">
        <v>40</v>
      </c>
      <c r="V4955" s="3">
        <v>4600.8</v>
      </c>
      <c r="W4955" s="3">
        <v>0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  <c r="AD4955" s="3">
        <v>0</v>
      </c>
      <c r="AE4955" s="3">
        <v>0</v>
      </c>
      <c r="AF4955" s="3">
        <v>0</v>
      </c>
      <c r="AG4955" s="3">
        <v>0</v>
      </c>
      <c r="AH4955" s="3">
        <v>0</v>
      </c>
      <c r="AI4955" s="3">
        <v>0</v>
      </c>
      <c r="AJ4955" s="3">
        <v>0</v>
      </c>
      <c r="AK4955" s="3">
        <v>0</v>
      </c>
      <c r="AL4955" s="2"/>
      <c r="AM4955" s="3">
        <v>0</v>
      </c>
      <c r="AN4955" s="3">
        <v>0</v>
      </c>
      <c r="AO4955" s="3">
        <v>0</v>
      </c>
      <c r="AP4955" s="3">
        <v>0</v>
      </c>
      <c r="AQ4955" s="3">
        <v>0</v>
      </c>
      <c r="AR4955" s="3">
        <v>0</v>
      </c>
      <c r="AS4955" s="3">
        <v>0</v>
      </c>
      <c r="AT4955" s="3">
        <v>0</v>
      </c>
      <c r="AU4955" s="3">
        <v>0</v>
      </c>
      <c r="AV4955" s="3">
        <v>0</v>
      </c>
      <c r="AW4955" s="3">
        <v>0</v>
      </c>
      <c r="AX4955" s="3">
        <v>0</v>
      </c>
      <c r="AY4955" s="3">
        <v>0</v>
      </c>
      <c r="AZ4955" s="3">
        <v>1472.19</v>
      </c>
      <c r="BA4955" s="3">
        <v>1150.1500000000001</v>
      </c>
      <c r="BB4955" s="3">
        <v>847.66</v>
      </c>
      <c r="BC4955" s="3">
        <v>0</v>
      </c>
      <c r="BD4955" s="2"/>
      <c r="BE4955" s="3" t="s">
        <v>449</v>
      </c>
      <c r="BF4955" s="3" t="s">
        <v>450</v>
      </c>
    </row>
    <row r="4956" spans="1:58" ht="13.15" customHeight="1" x14ac:dyDescent="0.25">
      <c r="A4956" s="5" t="s">
        <v>3941</v>
      </c>
      <c r="B4956" s="25" t="e">
        <f>VLOOKUP(Tabla1[[#This Row],[nombre ]],Tabla2[#All],1,0)</f>
        <v>#N/A</v>
      </c>
      <c r="C4956" s="3" t="s">
        <v>381</v>
      </c>
      <c r="D4956" s="3" t="s">
        <v>382</v>
      </c>
      <c r="E4956" s="26" t="s">
        <v>160</v>
      </c>
      <c r="F4956" s="3">
        <v>113</v>
      </c>
      <c r="G4956" s="2"/>
      <c r="H4956" s="4">
        <v>43759</v>
      </c>
      <c r="I4956" s="2"/>
      <c r="J4956" s="4">
        <v>37413</v>
      </c>
      <c r="K4956" s="3">
        <v>20</v>
      </c>
      <c r="L4956" s="3">
        <v>3</v>
      </c>
      <c r="M4956" s="3">
        <v>5774.51</v>
      </c>
      <c r="N4956" s="3">
        <v>1510.4549999999999</v>
      </c>
      <c r="O4956" s="3">
        <v>1510.4549999999999</v>
      </c>
      <c r="P4956" s="3">
        <v>0</v>
      </c>
      <c r="Q4956" s="2"/>
      <c r="R4956" s="3">
        <v>18</v>
      </c>
      <c r="S4956" s="3" t="s">
        <v>60</v>
      </c>
      <c r="T4956" s="3">
        <v>0</v>
      </c>
      <c r="U4956" s="3">
        <v>90</v>
      </c>
      <c r="V4956" s="3">
        <v>6510.6</v>
      </c>
      <c r="W4956" s="3">
        <v>1501.37</v>
      </c>
      <c r="X4956" s="3">
        <v>0</v>
      </c>
      <c r="Y4956" s="3">
        <v>0</v>
      </c>
      <c r="Z4956" s="3">
        <v>0</v>
      </c>
      <c r="AA4956" s="3">
        <v>0</v>
      </c>
      <c r="AB4956" s="3">
        <v>0</v>
      </c>
      <c r="AC4956" s="3">
        <v>0</v>
      </c>
      <c r="AD4956" s="3">
        <v>0</v>
      </c>
      <c r="AE4956" s="3">
        <v>0</v>
      </c>
      <c r="AF4956" s="3">
        <v>0</v>
      </c>
      <c r="AG4956" s="3">
        <v>0</v>
      </c>
      <c r="AH4956" s="3">
        <v>0</v>
      </c>
      <c r="AI4956" s="3">
        <v>0</v>
      </c>
      <c r="AJ4956" s="3">
        <v>0</v>
      </c>
      <c r="AK4956" s="3">
        <v>0</v>
      </c>
      <c r="AL4956" s="2"/>
      <c r="AM4956" s="3">
        <v>0</v>
      </c>
      <c r="AN4956" s="3">
        <v>0</v>
      </c>
      <c r="AO4956" s="3">
        <v>0</v>
      </c>
      <c r="AP4956" s="3">
        <v>0</v>
      </c>
      <c r="AQ4956" s="3">
        <v>0</v>
      </c>
      <c r="AR4956" s="3">
        <v>0</v>
      </c>
      <c r="AS4956" s="3">
        <v>0</v>
      </c>
      <c r="AT4956" s="3">
        <v>0</v>
      </c>
      <c r="AU4956" s="3">
        <v>0</v>
      </c>
      <c r="AV4956" s="3">
        <v>0</v>
      </c>
      <c r="AW4956" s="3">
        <v>0</v>
      </c>
      <c r="AX4956" s="3">
        <v>0</v>
      </c>
      <c r="AY4956" s="3">
        <v>0</v>
      </c>
      <c r="AZ4956" s="3">
        <v>1611.06</v>
      </c>
      <c r="BA4956" s="3">
        <v>1258.6500000000001</v>
      </c>
      <c r="BB4956" s="3">
        <v>1060.1500000000001</v>
      </c>
      <c r="BC4956" s="3">
        <v>0</v>
      </c>
      <c r="BD4956" s="2"/>
      <c r="BE4956" s="3" t="s">
        <v>449</v>
      </c>
      <c r="BF4956" s="3" t="s">
        <v>455</v>
      </c>
    </row>
    <row r="4957" spans="1:58" ht="13.15" customHeight="1" x14ac:dyDescent="0.25">
      <c r="A4957" s="5" t="s">
        <v>5537</v>
      </c>
      <c r="B4957" s="25" t="e">
        <f>VLOOKUP(Tabla1[[#This Row],[nombre ]],Tabla2[#All],1,0)</f>
        <v>#N/A</v>
      </c>
      <c r="C4957" s="3" t="s">
        <v>381</v>
      </c>
      <c r="D4957" s="3" t="s">
        <v>382</v>
      </c>
      <c r="E4957" s="26" t="s">
        <v>145</v>
      </c>
      <c r="F4957" s="3">
        <v>93</v>
      </c>
      <c r="G4957" s="2"/>
      <c r="H4957" s="4">
        <v>36480</v>
      </c>
      <c r="I4957" s="2"/>
      <c r="J4957" s="4">
        <v>20071</v>
      </c>
      <c r="K4957" s="3">
        <v>68</v>
      </c>
      <c r="L4957" s="3">
        <v>23</v>
      </c>
      <c r="M4957" s="3">
        <v>7669.11</v>
      </c>
      <c r="N4957" s="3">
        <v>2005.9949999999999</v>
      </c>
      <c r="O4957" s="3">
        <v>2005.9949999999999</v>
      </c>
      <c r="P4957" s="3">
        <v>1842.88</v>
      </c>
      <c r="Q4957" s="2"/>
      <c r="R4957" s="3">
        <v>15</v>
      </c>
      <c r="S4957" s="3" t="s">
        <v>60</v>
      </c>
      <c r="T4957" s="3">
        <v>0</v>
      </c>
      <c r="U4957" s="3">
        <v>68</v>
      </c>
      <c r="V4957" s="3">
        <v>6532.08</v>
      </c>
      <c r="W4957" s="3">
        <v>1993.97</v>
      </c>
      <c r="X4957" s="3">
        <v>0</v>
      </c>
      <c r="Y4957" s="3">
        <v>0</v>
      </c>
      <c r="Z4957" s="3">
        <v>0</v>
      </c>
      <c r="AA4957" s="3">
        <v>0</v>
      </c>
      <c r="AB4957" s="3">
        <v>0</v>
      </c>
      <c r="AC4957" s="3">
        <v>0</v>
      </c>
      <c r="AD4957" s="3">
        <v>0</v>
      </c>
      <c r="AE4957" s="3">
        <v>0</v>
      </c>
      <c r="AF4957" s="3">
        <v>0</v>
      </c>
      <c r="AG4957" s="3">
        <v>0</v>
      </c>
      <c r="AH4957" s="3">
        <v>0</v>
      </c>
      <c r="AI4957" s="3">
        <v>0</v>
      </c>
      <c r="AJ4957" s="3">
        <v>0</v>
      </c>
      <c r="AK4957" s="3">
        <v>0</v>
      </c>
      <c r="AL4957" s="2"/>
      <c r="AM4957" s="3">
        <v>0</v>
      </c>
      <c r="AN4957" s="3">
        <v>0</v>
      </c>
      <c r="AO4957" s="3">
        <v>0</v>
      </c>
      <c r="AP4957" s="3">
        <v>0</v>
      </c>
      <c r="AQ4957" s="3">
        <v>0</v>
      </c>
      <c r="AR4957" s="3">
        <v>0</v>
      </c>
      <c r="AS4957" s="3">
        <v>0</v>
      </c>
      <c r="AT4957" s="3">
        <v>0</v>
      </c>
      <c r="AU4957" s="3">
        <v>0</v>
      </c>
      <c r="AV4957" s="3">
        <v>0</v>
      </c>
      <c r="AW4957" s="3">
        <v>0</v>
      </c>
      <c r="AX4957" s="3">
        <v>0</v>
      </c>
      <c r="AY4957" s="3">
        <v>0</v>
      </c>
      <c r="AZ4957" s="3">
        <v>2031.87</v>
      </c>
      <c r="BA4957" s="3">
        <v>1587.41</v>
      </c>
      <c r="BB4957" s="3">
        <v>1643.15</v>
      </c>
      <c r="BC4957" s="3">
        <v>0</v>
      </c>
      <c r="BD4957" s="2"/>
      <c r="BE4957" s="3" t="s">
        <v>449</v>
      </c>
      <c r="BF4957" s="3" t="s">
        <v>452</v>
      </c>
    </row>
    <row r="4958" spans="1:58" ht="13.15" customHeight="1" x14ac:dyDescent="0.25">
      <c r="A4958" s="5" t="s">
        <v>3942</v>
      </c>
      <c r="B4958" s="25" t="e">
        <f>VLOOKUP(Tabla1[[#This Row],[nombre ]],Tabla2[#All],1,0)</f>
        <v>#N/A</v>
      </c>
      <c r="C4958" s="3" t="s">
        <v>381</v>
      </c>
      <c r="D4958" s="3" t="s">
        <v>382</v>
      </c>
      <c r="E4958" s="26" t="s">
        <v>160</v>
      </c>
      <c r="F4958" s="3">
        <v>113</v>
      </c>
      <c r="G4958" s="2"/>
      <c r="H4958" s="4">
        <v>42523</v>
      </c>
      <c r="I4958" s="2"/>
      <c r="J4958" s="4">
        <v>25048</v>
      </c>
      <c r="K4958" s="3">
        <v>54</v>
      </c>
      <c r="L4958" s="3">
        <v>6</v>
      </c>
      <c r="M4958" s="3">
        <v>5774.51</v>
      </c>
      <c r="N4958" s="3">
        <v>1510.4549999999999</v>
      </c>
      <c r="O4958" s="3">
        <v>1510.4549999999999</v>
      </c>
      <c r="P4958" s="3">
        <v>806.65</v>
      </c>
      <c r="Q4958" s="2"/>
      <c r="R4958" s="3">
        <v>18</v>
      </c>
      <c r="S4958" s="3" t="s">
        <v>64</v>
      </c>
      <c r="T4958" s="3">
        <v>0</v>
      </c>
      <c r="U4958" s="3">
        <v>0</v>
      </c>
      <c r="V4958" s="3">
        <v>0</v>
      </c>
      <c r="W4958" s="3">
        <v>0</v>
      </c>
      <c r="X4958" s="3">
        <v>0</v>
      </c>
      <c r="Y4958" s="3">
        <v>0</v>
      </c>
      <c r="Z4958" s="3">
        <v>0</v>
      </c>
      <c r="AA4958" s="3">
        <v>0</v>
      </c>
      <c r="AB4958" s="3">
        <v>0</v>
      </c>
      <c r="AC4958" s="3">
        <v>0</v>
      </c>
      <c r="AD4958" s="3">
        <v>0</v>
      </c>
      <c r="AE4958" s="3">
        <v>0</v>
      </c>
      <c r="AF4958" s="3">
        <v>0</v>
      </c>
      <c r="AG4958" s="3">
        <v>0</v>
      </c>
      <c r="AH4958" s="3">
        <v>0</v>
      </c>
      <c r="AI4958" s="3">
        <v>0</v>
      </c>
      <c r="AJ4958" s="3">
        <v>0</v>
      </c>
      <c r="AK4958" s="3">
        <v>0</v>
      </c>
      <c r="AL4958" s="2"/>
      <c r="AM4958" s="3">
        <v>0</v>
      </c>
      <c r="AN4958" s="3">
        <v>0</v>
      </c>
      <c r="AO4958" s="3">
        <v>0</v>
      </c>
      <c r="AP4958" s="3">
        <v>0</v>
      </c>
      <c r="AQ4958" s="3">
        <v>0</v>
      </c>
      <c r="AR4958" s="3">
        <v>0</v>
      </c>
      <c r="AS4958" s="3">
        <v>0</v>
      </c>
      <c r="AT4958" s="3">
        <v>0</v>
      </c>
      <c r="AU4958" s="3">
        <v>0</v>
      </c>
      <c r="AV4958" s="3">
        <v>0</v>
      </c>
      <c r="AW4958" s="3">
        <v>0</v>
      </c>
      <c r="AX4958" s="3">
        <v>0</v>
      </c>
      <c r="AY4958" s="3">
        <v>0</v>
      </c>
      <c r="AZ4958" s="3">
        <v>849.03</v>
      </c>
      <c r="BA4958" s="3">
        <v>663.3</v>
      </c>
      <c r="BB4958" s="3">
        <v>152.76</v>
      </c>
      <c r="BC4958" s="3">
        <v>0</v>
      </c>
      <c r="BD4958" s="2"/>
      <c r="BE4958" s="3" t="s">
        <v>449</v>
      </c>
      <c r="BF4958" s="3" t="s">
        <v>453</v>
      </c>
    </row>
    <row r="4959" spans="1:58" ht="13.15" customHeight="1" x14ac:dyDescent="0.25">
      <c r="A4959" s="5" t="s">
        <v>5538</v>
      </c>
      <c r="B4959" s="25" t="e">
        <f>VLOOKUP(Tabla1[[#This Row],[nombre ]],Tabla2[#All],1,0)</f>
        <v>#N/A</v>
      </c>
      <c r="C4959" s="3" t="s">
        <v>381</v>
      </c>
      <c r="D4959" s="3" t="s">
        <v>382</v>
      </c>
      <c r="E4959" s="26" t="s">
        <v>394</v>
      </c>
      <c r="F4959" s="3">
        <v>107</v>
      </c>
      <c r="G4959" s="2"/>
      <c r="H4959" s="4">
        <v>39234</v>
      </c>
      <c r="I4959" s="2"/>
      <c r="J4959" s="4">
        <v>31451</v>
      </c>
      <c r="K4959" s="3">
        <v>37</v>
      </c>
      <c r="L4959" s="3">
        <v>15</v>
      </c>
      <c r="M4959" s="3">
        <v>6334.45</v>
      </c>
      <c r="N4959" s="3">
        <v>1656.81</v>
      </c>
      <c r="O4959" s="3">
        <v>1656.81</v>
      </c>
      <c r="P4959" s="3">
        <v>1923.69</v>
      </c>
      <c r="Q4959" s="2"/>
      <c r="R4959" s="3">
        <v>15</v>
      </c>
      <c r="S4959" s="3" t="s">
        <v>60</v>
      </c>
      <c r="T4959" s="3">
        <v>0</v>
      </c>
      <c r="U4959" s="3">
        <v>50</v>
      </c>
      <c r="V4959" s="3">
        <v>3967</v>
      </c>
      <c r="W4959" s="3">
        <v>1646.96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  <c r="AD4959" s="3">
        <v>0</v>
      </c>
      <c r="AE4959" s="3">
        <v>0</v>
      </c>
      <c r="AF4959" s="3">
        <v>0</v>
      </c>
      <c r="AG4959" s="3">
        <v>0</v>
      </c>
      <c r="AH4959" s="3">
        <v>0</v>
      </c>
      <c r="AI4959" s="3">
        <v>0</v>
      </c>
      <c r="AJ4959" s="3">
        <v>0</v>
      </c>
      <c r="AK4959" s="3">
        <v>0</v>
      </c>
      <c r="AL4959" s="2"/>
      <c r="AM4959" s="3">
        <v>0</v>
      </c>
      <c r="AN4959" s="3">
        <v>0</v>
      </c>
      <c r="AO4959" s="3">
        <v>0</v>
      </c>
      <c r="AP4959" s="3">
        <v>0</v>
      </c>
      <c r="AQ4959" s="3">
        <v>0</v>
      </c>
      <c r="AR4959" s="3">
        <v>0</v>
      </c>
      <c r="AS4959" s="3">
        <v>0</v>
      </c>
      <c r="AT4959" s="3">
        <v>0</v>
      </c>
      <c r="AU4959" s="3">
        <v>0</v>
      </c>
      <c r="AV4959" s="3">
        <v>0</v>
      </c>
      <c r="AW4959" s="3">
        <v>0</v>
      </c>
      <c r="AX4959" s="3">
        <v>0</v>
      </c>
      <c r="AY4959" s="3">
        <v>0</v>
      </c>
      <c r="AZ4959" s="3">
        <v>1559.68</v>
      </c>
      <c r="BA4959" s="3">
        <v>1218.49</v>
      </c>
      <c r="BB4959" s="3">
        <v>1070.6600000000001</v>
      </c>
      <c r="BC4959" s="3">
        <v>0</v>
      </c>
      <c r="BD4959" s="2"/>
      <c r="BE4959" s="3" t="s">
        <v>449</v>
      </c>
      <c r="BF4959" s="3" t="s">
        <v>452</v>
      </c>
    </row>
    <row r="4960" spans="1:58" ht="13.15" customHeight="1" x14ac:dyDescent="0.25">
      <c r="A4960" s="5" t="s">
        <v>3943</v>
      </c>
      <c r="B4960" s="25" t="e">
        <f>VLOOKUP(Tabla1[[#This Row],[nombre ]],Tabla2[#All],1,0)</f>
        <v>#N/A</v>
      </c>
      <c r="C4960" s="3" t="s">
        <v>381</v>
      </c>
      <c r="D4960" s="3" t="s">
        <v>385</v>
      </c>
      <c r="E4960" s="26" t="s">
        <v>59</v>
      </c>
      <c r="F4960" s="3">
        <v>96</v>
      </c>
      <c r="G4960" s="2"/>
      <c r="H4960" s="4">
        <v>44944</v>
      </c>
      <c r="I4960" s="2"/>
      <c r="J4960" s="4">
        <v>27495</v>
      </c>
      <c r="K4960" s="3">
        <v>47</v>
      </c>
      <c r="L4960" s="3">
        <v>0</v>
      </c>
      <c r="M4960" s="3">
        <v>7392.33</v>
      </c>
      <c r="N4960" s="3">
        <v>1933.61</v>
      </c>
      <c r="O4960" s="3">
        <v>1933.61</v>
      </c>
      <c r="P4960" s="3">
        <v>0</v>
      </c>
      <c r="Q4960" s="2"/>
      <c r="R4960" s="3">
        <v>18</v>
      </c>
      <c r="S4960" s="3" t="s">
        <v>60</v>
      </c>
      <c r="T4960" s="3">
        <v>0</v>
      </c>
      <c r="U4960" s="3">
        <v>0</v>
      </c>
      <c r="V4960" s="3">
        <v>0</v>
      </c>
      <c r="W4960" s="3">
        <v>1922.01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0</v>
      </c>
      <c r="AD4960" s="3">
        <v>0</v>
      </c>
      <c r="AE4960" s="3">
        <v>0</v>
      </c>
      <c r="AF4960" s="3">
        <v>0</v>
      </c>
      <c r="AG4960" s="3">
        <v>0</v>
      </c>
      <c r="AH4960" s="3">
        <v>0</v>
      </c>
      <c r="AI4960" s="3">
        <v>0</v>
      </c>
      <c r="AJ4960" s="3">
        <v>0</v>
      </c>
      <c r="AK4960" s="3">
        <v>0</v>
      </c>
      <c r="AL4960" s="2"/>
      <c r="AM4960" s="3">
        <v>0</v>
      </c>
      <c r="AN4960" s="3">
        <v>0</v>
      </c>
      <c r="AO4960" s="3">
        <v>0</v>
      </c>
      <c r="AP4960" s="3">
        <v>0</v>
      </c>
      <c r="AQ4960" s="3">
        <v>0</v>
      </c>
      <c r="AR4960" s="3">
        <v>0</v>
      </c>
      <c r="AS4960" s="3">
        <v>0</v>
      </c>
      <c r="AT4960" s="3">
        <v>0</v>
      </c>
      <c r="AU4960" s="3">
        <v>0</v>
      </c>
      <c r="AV4960" s="3">
        <v>0</v>
      </c>
      <c r="AW4960" s="3">
        <v>0</v>
      </c>
      <c r="AX4960" s="3">
        <v>0</v>
      </c>
      <c r="AY4960" s="3">
        <v>0</v>
      </c>
      <c r="AZ4960" s="3">
        <v>995.58</v>
      </c>
      <c r="BA4960" s="3">
        <v>777.81</v>
      </c>
      <c r="BB4960" s="3">
        <v>397.98</v>
      </c>
      <c r="BC4960" s="3">
        <v>0</v>
      </c>
      <c r="BD4960" s="2"/>
      <c r="BE4960" s="3" t="s">
        <v>449</v>
      </c>
      <c r="BF4960" s="3" t="s">
        <v>455</v>
      </c>
    </row>
    <row r="4961" spans="1:58" ht="13.15" customHeight="1" x14ac:dyDescent="0.25">
      <c r="A4961" s="5" t="s">
        <v>5539</v>
      </c>
      <c r="B4961" s="25" t="e">
        <f>VLOOKUP(Tabla1[[#This Row],[nombre ]],Tabla2[#All],1,0)</f>
        <v>#N/A</v>
      </c>
      <c r="C4961" s="3" t="s">
        <v>381</v>
      </c>
      <c r="D4961" s="3" t="s">
        <v>382</v>
      </c>
      <c r="E4961" s="26" t="s">
        <v>394</v>
      </c>
      <c r="F4961" s="3">
        <v>107</v>
      </c>
      <c r="G4961" s="2"/>
      <c r="H4961" s="4">
        <v>40395</v>
      </c>
      <c r="I4961" s="2"/>
      <c r="J4961" s="4">
        <v>24360</v>
      </c>
      <c r="K4961" s="3">
        <v>56</v>
      </c>
      <c r="L4961" s="3">
        <v>12</v>
      </c>
      <c r="M4961" s="3">
        <v>6334.45</v>
      </c>
      <c r="N4961" s="3">
        <v>1656.81</v>
      </c>
      <c r="O4961" s="3">
        <v>1656.81</v>
      </c>
      <c r="P4961" s="3">
        <v>1298.03</v>
      </c>
      <c r="Q4961" s="2"/>
      <c r="R4961" s="3">
        <v>18</v>
      </c>
      <c r="S4961" s="3" t="s">
        <v>60</v>
      </c>
      <c r="T4961" s="3">
        <v>0</v>
      </c>
      <c r="U4961" s="3">
        <v>0</v>
      </c>
      <c r="V4961" s="3">
        <v>0</v>
      </c>
      <c r="W4961" s="3">
        <v>1646.96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0</v>
      </c>
      <c r="AD4961" s="3">
        <v>0</v>
      </c>
      <c r="AE4961" s="3">
        <v>0</v>
      </c>
      <c r="AF4961" s="3">
        <v>0</v>
      </c>
      <c r="AG4961" s="3">
        <v>0</v>
      </c>
      <c r="AH4961" s="3">
        <v>0</v>
      </c>
      <c r="AI4961" s="3">
        <v>0</v>
      </c>
      <c r="AJ4961" s="3">
        <v>0</v>
      </c>
      <c r="AK4961" s="3">
        <v>0</v>
      </c>
      <c r="AL4961" s="2"/>
      <c r="AM4961" s="3">
        <v>0</v>
      </c>
      <c r="AN4961" s="3">
        <v>0</v>
      </c>
      <c r="AO4961" s="3">
        <v>0</v>
      </c>
      <c r="AP4961" s="3">
        <v>0</v>
      </c>
      <c r="AQ4961" s="3">
        <v>0</v>
      </c>
      <c r="AR4961" s="3">
        <v>0</v>
      </c>
      <c r="AS4961" s="3">
        <v>0</v>
      </c>
      <c r="AT4961" s="3">
        <v>0</v>
      </c>
      <c r="AU4961" s="3">
        <v>0</v>
      </c>
      <c r="AV4961" s="3">
        <v>0</v>
      </c>
      <c r="AW4961" s="3">
        <v>0</v>
      </c>
      <c r="AX4961" s="3">
        <v>0</v>
      </c>
      <c r="AY4961" s="3">
        <v>0</v>
      </c>
      <c r="AZ4961" s="3">
        <v>967.86</v>
      </c>
      <c r="BA4961" s="3">
        <v>756.15</v>
      </c>
      <c r="BB4961" s="3">
        <v>410.07</v>
      </c>
      <c r="BC4961" s="3">
        <v>0</v>
      </c>
      <c r="BD4961" s="2"/>
      <c r="BE4961" s="3" t="s">
        <v>449</v>
      </c>
      <c r="BF4961" s="3" t="s">
        <v>455</v>
      </c>
    </row>
    <row r="4962" spans="1:58" ht="13.15" customHeight="1" x14ac:dyDescent="0.25">
      <c r="A4962" s="5" t="s">
        <v>3944</v>
      </c>
      <c r="B4962" s="25" t="e">
        <f>VLOOKUP(Tabla1[[#This Row],[nombre ]],Tabla2[#All],1,0)</f>
        <v>#N/A</v>
      </c>
      <c r="C4962" s="3" t="s">
        <v>381</v>
      </c>
      <c r="D4962" s="3" t="s">
        <v>382</v>
      </c>
      <c r="E4962" s="26" t="s">
        <v>63</v>
      </c>
      <c r="F4962" s="3">
        <v>117</v>
      </c>
      <c r="G4962" s="2"/>
      <c r="H4962" s="4">
        <v>43395</v>
      </c>
      <c r="I4962" s="2"/>
      <c r="J4962" s="4">
        <v>36766</v>
      </c>
      <c r="K4962" s="3">
        <v>22</v>
      </c>
      <c r="L4962" s="3">
        <v>4</v>
      </c>
      <c r="M4962" s="3">
        <v>4773.91</v>
      </c>
      <c r="N4962" s="3">
        <v>1247.2049999999999</v>
      </c>
      <c r="O4962" s="3">
        <v>1247.2049999999999</v>
      </c>
      <c r="P4962" s="3">
        <v>0</v>
      </c>
      <c r="Q4962" s="2"/>
      <c r="R4962" s="3">
        <v>18</v>
      </c>
      <c r="S4962" s="3" t="s">
        <v>64</v>
      </c>
      <c r="T4962" s="3">
        <v>0</v>
      </c>
      <c r="U4962" s="3">
        <v>45</v>
      </c>
      <c r="V4962" s="3">
        <v>2690.1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  <c r="AD4962" s="3">
        <v>0</v>
      </c>
      <c r="AE4962" s="3">
        <v>0</v>
      </c>
      <c r="AF4962" s="3">
        <v>0</v>
      </c>
      <c r="AG4962" s="3">
        <v>0</v>
      </c>
      <c r="AH4962" s="3">
        <v>0</v>
      </c>
      <c r="AI4962" s="3">
        <v>0</v>
      </c>
      <c r="AJ4962" s="3">
        <v>0</v>
      </c>
      <c r="AK4962" s="3">
        <v>0</v>
      </c>
      <c r="AL4962" s="2"/>
      <c r="AM4962" s="3">
        <v>0</v>
      </c>
      <c r="AN4962" s="3">
        <v>0</v>
      </c>
      <c r="AO4962" s="3">
        <v>0</v>
      </c>
      <c r="AP4962" s="3">
        <v>0</v>
      </c>
      <c r="AQ4962" s="3">
        <v>0</v>
      </c>
      <c r="AR4962" s="3">
        <v>0</v>
      </c>
      <c r="AS4962" s="3">
        <v>0</v>
      </c>
      <c r="AT4962" s="3">
        <v>0</v>
      </c>
      <c r="AU4962" s="3">
        <v>0</v>
      </c>
      <c r="AV4962" s="3">
        <v>0</v>
      </c>
      <c r="AW4962" s="3">
        <v>0</v>
      </c>
      <c r="AX4962" s="3">
        <v>0</v>
      </c>
      <c r="AY4962" s="3">
        <v>0</v>
      </c>
      <c r="AZ4962" s="3">
        <v>1017.61</v>
      </c>
      <c r="BA4962" s="3">
        <v>795</v>
      </c>
      <c r="BB4962" s="3">
        <v>417.33</v>
      </c>
      <c r="BC4962" s="3">
        <v>0</v>
      </c>
      <c r="BD4962" s="2"/>
      <c r="BE4962" s="3" t="s">
        <v>449</v>
      </c>
      <c r="BF4962" s="3" t="s">
        <v>453</v>
      </c>
    </row>
    <row r="4963" spans="1:58" ht="13.15" customHeight="1" x14ac:dyDescent="0.25">
      <c r="A4963" s="5" t="s">
        <v>5540</v>
      </c>
      <c r="B4963" s="25" t="e">
        <f>VLOOKUP(Tabla1[[#This Row],[nombre ]],Tabla2[#All],1,0)</f>
        <v>#N/A</v>
      </c>
      <c r="C4963" s="3" t="s">
        <v>381</v>
      </c>
      <c r="D4963" s="3" t="s">
        <v>383</v>
      </c>
      <c r="E4963" s="26" t="s">
        <v>139</v>
      </c>
      <c r="F4963" s="3">
        <v>93</v>
      </c>
      <c r="G4963" s="2"/>
      <c r="H4963" s="4">
        <v>44893</v>
      </c>
      <c r="I4963" s="2"/>
      <c r="J4963" s="4">
        <v>30638</v>
      </c>
      <c r="K4963" s="3">
        <v>39</v>
      </c>
      <c r="L4963" s="3">
        <v>0</v>
      </c>
      <c r="M4963" s="3">
        <v>7669.11</v>
      </c>
      <c r="N4963" s="3">
        <v>2005.9949999999999</v>
      </c>
      <c r="O4963" s="3">
        <v>2005.9949999999999</v>
      </c>
      <c r="P4963" s="2"/>
      <c r="Q4963" s="2"/>
      <c r="R4963" s="3">
        <v>18</v>
      </c>
      <c r="S4963" s="3" t="s">
        <v>55</v>
      </c>
      <c r="T4963" s="3">
        <v>0</v>
      </c>
      <c r="U4963" s="3">
        <v>105</v>
      </c>
      <c r="V4963" s="3">
        <v>10086.299999999999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  <c r="AD4963" s="3">
        <v>0</v>
      </c>
      <c r="AE4963" s="3">
        <v>0</v>
      </c>
      <c r="AF4963" s="3">
        <v>0</v>
      </c>
      <c r="AG4963" s="3">
        <v>0</v>
      </c>
      <c r="AH4963" s="3">
        <v>0</v>
      </c>
      <c r="AI4963" s="3">
        <v>0</v>
      </c>
      <c r="AJ4963" s="3">
        <v>0</v>
      </c>
      <c r="AK4963" s="3">
        <v>0</v>
      </c>
      <c r="AL4963" s="2"/>
      <c r="AM4963" s="3">
        <v>0</v>
      </c>
      <c r="AN4963" s="3">
        <v>0</v>
      </c>
      <c r="AO4963" s="3">
        <v>0</v>
      </c>
      <c r="AP4963" s="3">
        <v>0</v>
      </c>
      <c r="AQ4963" s="3">
        <v>0</v>
      </c>
      <c r="AR4963" s="3">
        <v>0</v>
      </c>
      <c r="AS4963" s="3">
        <v>0</v>
      </c>
      <c r="AT4963" s="3">
        <v>0</v>
      </c>
      <c r="AU4963" s="3">
        <v>0</v>
      </c>
      <c r="AV4963" s="3">
        <v>0</v>
      </c>
      <c r="AW4963" s="3">
        <v>0</v>
      </c>
      <c r="AX4963" s="3">
        <v>0</v>
      </c>
      <c r="AY4963" s="3">
        <v>0</v>
      </c>
      <c r="AZ4963" s="3">
        <v>0</v>
      </c>
      <c r="BA4963" s="3">
        <v>1815.54</v>
      </c>
      <c r="BB4963" s="3">
        <v>1768.9</v>
      </c>
      <c r="BC4963" s="3">
        <v>0</v>
      </c>
      <c r="BD4963" s="2"/>
      <c r="BE4963" s="3" t="s">
        <v>449</v>
      </c>
      <c r="BF4963" s="3" t="s">
        <v>457</v>
      </c>
    </row>
    <row r="4964" spans="1:58" ht="13.15" customHeight="1" x14ac:dyDescent="0.25">
      <c r="A4964" s="5" t="s">
        <v>3945</v>
      </c>
      <c r="B4964" s="25" t="e">
        <f>VLOOKUP(Tabla1[[#This Row],[nombre ]],Tabla2[#All],1,0)</f>
        <v>#N/A</v>
      </c>
      <c r="C4964" s="3" t="s">
        <v>381</v>
      </c>
      <c r="D4964" s="3" t="s">
        <v>382</v>
      </c>
      <c r="E4964" s="26" t="s">
        <v>164</v>
      </c>
      <c r="F4964" s="3">
        <v>84</v>
      </c>
      <c r="G4964" s="2"/>
      <c r="H4964" s="4">
        <v>43711</v>
      </c>
      <c r="I4964" s="2"/>
      <c r="J4964" s="4">
        <v>28733</v>
      </c>
      <c r="K4964" s="3">
        <v>44</v>
      </c>
      <c r="L4964" s="3">
        <v>3</v>
      </c>
      <c r="M4964" s="3">
        <v>8512.2099999999991</v>
      </c>
      <c r="N4964" s="3">
        <v>2644.7</v>
      </c>
      <c r="O4964" s="3">
        <v>2644.7</v>
      </c>
      <c r="P4964" s="3">
        <v>0</v>
      </c>
      <c r="Q4964" s="2"/>
      <c r="R4964" s="3">
        <v>18</v>
      </c>
      <c r="S4964" s="3" t="s">
        <v>64</v>
      </c>
      <c r="T4964" s="3">
        <v>0</v>
      </c>
      <c r="U4964" s="3">
        <v>105</v>
      </c>
      <c r="V4964" s="3">
        <v>11917.5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0</v>
      </c>
      <c r="AD4964" s="3">
        <v>0</v>
      </c>
      <c r="AE4964" s="3">
        <v>0</v>
      </c>
      <c r="AF4964" s="3">
        <v>0</v>
      </c>
      <c r="AG4964" s="3">
        <v>0</v>
      </c>
      <c r="AH4964" s="3">
        <v>0</v>
      </c>
      <c r="AI4964" s="3">
        <v>0</v>
      </c>
      <c r="AJ4964" s="3">
        <v>0</v>
      </c>
      <c r="AK4964" s="3">
        <v>0</v>
      </c>
      <c r="AL4964" s="2"/>
      <c r="AM4964" s="3">
        <v>0</v>
      </c>
      <c r="AN4964" s="3">
        <v>0</v>
      </c>
      <c r="AO4964" s="3">
        <v>0</v>
      </c>
      <c r="AP4964" s="3">
        <v>0</v>
      </c>
      <c r="AQ4964" s="3">
        <v>0</v>
      </c>
      <c r="AR4964" s="3">
        <v>0</v>
      </c>
      <c r="AS4964" s="3">
        <v>0</v>
      </c>
      <c r="AT4964" s="3">
        <v>0</v>
      </c>
      <c r="AU4964" s="3">
        <v>0</v>
      </c>
      <c r="AV4964" s="3">
        <v>0</v>
      </c>
      <c r="AW4964" s="3">
        <v>0</v>
      </c>
      <c r="AX4964" s="3">
        <v>0</v>
      </c>
      <c r="AY4964" s="3">
        <v>0</v>
      </c>
      <c r="AZ4964" s="3">
        <v>2745.81</v>
      </c>
      <c r="BA4964" s="3">
        <v>2145.15</v>
      </c>
      <c r="BB4964" s="3">
        <v>2538.11</v>
      </c>
      <c r="BC4964" s="3">
        <v>0</v>
      </c>
      <c r="BD4964" s="2"/>
      <c r="BE4964" s="3" t="s">
        <v>449</v>
      </c>
      <c r="BF4964" s="3" t="s">
        <v>453</v>
      </c>
    </row>
    <row r="4965" spans="1:58" ht="13.15" customHeight="1" x14ac:dyDescent="0.25">
      <c r="A4965" s="5" t="s">
        <v>5541</v>
      </c>
      <c r="B4965" s="25" t="e">
        <f>VLOOKUP(Tabla1[[#This Row],[nombre ]],Tabla2[#All],1,0)</f>
        <v>#N/A</v>
      </c>
      <c r="C4965" s="3" t="s">
        <v>381</v>
      </c>
      <c r="D4965" s="3" t="s">
        <v>382</v>
      </c>
      <c r="E4965" s="26" t="s">
        <v>63</v>
      </c>
      <c r="F4965" s="3">
        <v>117</v>
      </c>
      <c r="G4965" s="2"/>
      <c r="H4965" s="4">
        <v>44760</v>
      </c>
      <c r="I4965" s="2"/>
      <c r="J4965" s="4">
        <v>34831</v>
      </c>
      <c r="K4965" s="3">
        <v>27</v>
      </c>
      <c r="L4965" s="3">
        <v>0</v>
      </c>
      <c r="M4965" s="3">
        <v>4773.91</v>
      </c>
      <c r="N4965" s="3">
        <v>1247.2049999999999</v>
      </c>
      <c r="O4965" s="3">
        <v>1247.2049999999999</v>
      </c>
      <c r="P4965" s="3">
        <v>0</v>
      </c>
      <c r="Q4965" s="2"/>
      <c r="R4965" s="3">
        <v>18</v>
      </c>
      <c r="S4965" s="3" t="s">
        <v>64</v>
      </c>
      <c r="T4965" s="3">
        <v>0</v>
      </c>
      <c r="U4965" s="3">
        <v>45</v>
      </c>
      <c r="V4965" s="3">
        <v>2690.1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  <c r="AD4965" s="3">
        <v>0</v>
      </c>
      <c r="AE4965" s="3">
        <v>0</v>
      </c>
      <c r="AF4965" s="3">
        <v>0</v>
      </c>
      <c r="AG4965" s="3">
        <v>0</v>
      </c>
      <c r="AH4965" s="3">
        <v>0</v>
      </c>
      <c r="AI4965" s="3">
        <v>0</v>
      </c>
      <c r="AJ4965" s="3">
        <v>0</v>
      </c>
      <c r="AK4965" s="3">
        <v>0</v>
      </c>
      <c r="AL4965" s="2"/>
      <c r="AM4965" s="3">
        <v>0</v>
      </c>
      <c r="AN4965" s="3">
        <v>0</v>
      </c>
      <c r="AO4965" s="3">
        <v>0</v>
      </c>
      <c r="AP4965" s="3">
        <v>0</v>
      </c>
      <c r="AQ4965" s="3">
        <v>0</v>
      </c>
      <c r="AR4965" s="3">
        <v>0</v>
      </c>
      <c r="AS4965" s="3">
        <v>0</v>
      </c>
      <c r="AT4965" s="3">
        <v>0</v>
      </c>
      <c r="AU4965" s="3">
        <v>0</v>
      </c>
      <c r="AV4965" s="3">
        <v>0</v>
      </c>
      <c r="AW4965" s="3">
        <v>0</v>
      </c>
      <c r="AX4965" s="3">
        <v>0</v>
      </c>
      <c r="AY4965" s="3">
        <v>0</v>
      </c>
      <c r="AZ4965" s="3">
        <v>987</v>
      </c>
      <c r="BA4965" s="3">
        <v>771.09</v>
      </c>
      <c r="BB4965" s="3">
        <v>391.32</v>
      </c>
      <c r="BC4965" s="3">
        <v>0</v>
      </c>
      <c r="BD4965" s="2"/>
      <c r="BE4965" s="3" t="s">
        <v>449</v>
      </c>
      <c r="BF4965" s="3" t="s">
        <v>453</v>
      </c>
    </row>
    <row r="4966" spans="1:58" ht="13.15" customHeight="1" x14ac:dyDescent="0.25">
      <c r="A4966" s="5" t="s">
        <v>3946</v>
      </c>
      <c r="B4966" s="25" t="e">
        <f>VLOOKUP(Tabla1[[#This Row],[nombre ]],Tabla2[#All],1,0)</f>
        <v>#N/A</v>
      </c>
      <c r="C4966" s="3" t="s">
        <v>381</v>
      </c>
      <c r="D4966" s="3" t="s">
        <v>383</v>
      </c>
      <c r="E4966" s="26" t="s">
        <v>63</v>
      </c>
      <c r="F4966" s="3">
        <v>117</v>
      </c>
      <c r="G4966" s="2"/>
      <c r="H4966" s="4">
        <v>42523</v>
      </c>
      <c r="I4966" s="2"/>
      <c r="J4966" s="4">
        <v>23578</v>
      </c>
      <c r="K4966" s="3">
        <v>58</v>
      </c>
      <c r="L4966" s="3">
        <v>6</v>
      </c>
      <c r="M4966" s="3">
        <v>4773.91</v>
      </c>
      <c r="N4966" s="3">
        <v>1247.2049999999999</v>
      </c>
      <c r="O4966" s="3">
        <v>1247.2049999999999</v>
      </c>
      <c r="P4966" s="3">
        <v>666.59</v>
      </c>
      <c r="Q4966" s="2"/>
      <c r="R4966" s="3">
        <v>18</v>
      </c>
      <c r="S4966" s="3" t="s">
        <v>64</v>
      </c>
      <c r="T4966" s="3">
        <v>0</v>
      </c>
      <c r="U4966" s="3">
        <v>105</v>
      </c>
      <c r="V4966" s="3">
        <v>6276.9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  <c r="AD4966" s="3">
        <v>0</v>
      </c>
      <c r="AE4966" s="3">
        <v>0</v>
      </c>
      <c r="AF4966" s="3">
        <v>0</v>
      </c>
      <c r="AG4966" s="3">
        <v>0</v>
      </c>
      <c r="AH4966" s="3">
        <v>0</v>
      </c>
      <c r="AI4966" s="3">
        <v>0</v>
      </c>
      <c r="AJ4966" s="3">
        <v>0</v>
      </c>
      <c r="AK4966" s="3">
        <v>0</v>
      </c>
      <c r="AL4966" s="2"/>
      <c r="AM4966" s="3">
        <v>0</v>
      </c>
      <c r="AN4966" s="3">
        <v>0</v>
      </c>
      <c r="AO4966" s="3">
        <v>0</v>
      </c>
      <c r="AP4966" s="3">
        <v>0</v>
      </c>
      <c r="AQ4966" s="3">
        <v>0</v>
      </c>
      <c r="AR4966" s="3">
        <v>0</v>
      </c>
      <c r="AS4966" s="3">
        <v>0</v>
      </c>
      <c r="AT4966" s="3">
        <v>0</v>
      </c>
      <c r="AU4966" s="3">
        <v>0</v>
      </c>
      <c r="AV4966" s="3">
        <v>0</v>
      </c>
      <c r="AW4966" s="3">
        <v>0</v>
      </c>
      <c r="AX4966" s="3">
        <v>0</v>
      </c>
      <c r="AY4966" s="3">
        <v>0</v>
      </c>
      <c r="AZ4966" s="3">
        <v>1505.07</v>
      </c>
      <c r="BA4966" s="3">
        <v>1175.82</v>
      </c>
      <c r="BB4966" s="3">
        <v>990.06</v>
      </c>
      <c r="BC4966" s="3">
        <v>0</v>
      </c>
      <c r="BD4966" s="2"/>
      <c r="BE4966" s="3" t="s">
        <v>449</v>
      </c>
      <c r="BF4966" s="3" t="s">
        <v>453</v>
      </c>
    </row>
    <row r="4967" spans="1:58" ht="13.15" customHeight="1" x14ac:dyDescent="0.25">
      <c r="A4967" s="5" t="s">
        <v>5542</v>
      </c>
      <c r="B4967" s="25" t="e">
        <f>VLOOKUP(Tabla1[[#This Row],[nombre ]],Tabla2[#All],1,0)</f>
        <v>#N/A</v>
      </c>
      <c r="C4967" s="3" t="s">
        <v>381</v>
      </c>
      <c r="D4967" s="3" t="s">
        <v>382</v>
      </c>
      <c r="E4967" s="26" t="s">
        <v>160</v>
      </c>
      <c r="F4967" s="3">
        <v>113</v>
      </c>
      <c r="G4967" s="2"/>
      <c r="H4967" s="4">
        <v>42523</v>
      </c>
      <c r="I4967" s="2"/>
      <c r="J4967" s="4">
        <v>14676</v>
      </c>
      <c r="K4967" s="3">
        <v>83</v>
      </c>
      <c r="L4967" s="3">
        <v>6</v>
      </c>
      <c r="M4967" s="3">
        <v>5774.51</v>
      </c>
      <c r="N4967" s="3">
        <v>1510.4549999999999</v>
      </c>
      <c r="O4967" s="3">
        <v>1510.4549999999999</v>
      </c>
      <c r="P4967" s="3">
        <v>806.65</v>
      </c>
      <c r="Q4967" s="2"/>
      <c r="R4967" s="3">
        <v>18</v>
      </c>
      <c r="S4967" s="3" t="s">
        <v>64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  <c r="AD4967" s="3">
        <v>0</v>
      </c>
      <c r="AE4967" s="3">
        <v>0</v>
      </c>
      <c r="AF4967" s="3">
        <v>0</v>
      </c>
      <c r="AG4967" s="3">
        <v>0</v>
      </c>
      <c r="AH4967" s="3">
        <v>0</v>
      </c>
      <c r="AI4967" s="3">
        <v>0</v>
      </c>
      <c r="AJ4967" s="3">
        <v>0</v>
      </c>
      <c r="AK4967" s="3">
        <v>0</v>
      </c>
      <c r="AL4967" s="2"/>
      <c r="AM4967" s="3">
        <v>0</v>
      </c>
      <c r="AN4967" s="3">
        <v>0</v>
      </c>
      <c r="AO4967" s="3">
        <v>0</v>
      </c>
      <c r="AP4967" s="3">
        <v>0</v>
      </c>
      <c r="AQ4967" s="3">
        <v>0</v>
      </c>
      <c r="AR4967" s="3">
        <v>0</v>
      </c>
      <c r="AS4967" s="3">
        <v>0</v>
      </c>
      <c r="AT4967" s="3">
        <v>0</v>
      </c>
      <c r="AU4967" s="3">
        <v>0</v>
      </c>
      <c r="AV4967" s="3">
        <v>0</v>
      </c>
      <c r="AW4967" s="3">
        <v>0</v>
      </c>
      <c r="AX4967" s="3">
        <v>0</v>
      </c>
      <c r="AY4967" s="3">
        <v>0</v>
      </c>
      <c r="AZ4967" s="3">
        <v>849.03</v>
      </c>
      <c r="BA4967" s="3">
        <v>663.3</v>
      </c>
      <c r="BB4967" s="3">
        <v>152.76</v>
      </c>
      <c r="BC4967" s="3">
        <v>0</v>
      </c>
      <c r="BD4967" s="2"/>
      <c r="BE4967" s="3" t="s">
        <v>449</v>
      </c>
      <c r="BF4967" s="3" t="s">
        <v>453</v>
      </c>
    </row>
    <row r="4968" spans="1:58" ht="13.15" customHeight="1" x14ac:dyDescent="0.25">
      <c r="A4968" s="5" t="s">
        <v>5543</v>
      </c>
      <c r="B4968" s="25" t="e">
        <f>VLOOKUP(Tabla1[[#This Row],[nombre ]],Tabla2[#All],1,0)</f>
        <v>#N/A</v>
      </c>
      <c r="C4968" s="3" t="s">
        <v>381</v>
      </c>
      <c r="D4968" s="3" t="s">
        <v>382</v>
      </c>
      <c r="E4968" s="26" t="s">
        <v>63</v>
      </c>
      <c r="F4968" s="3">
        <v>117</v>
      </c>
      <c r="G4968" s="2"/>
      <c r="H4968" s="4">
        <v>42845</v>
      </c>
      <c r="I4968" s="2"/>
      <c r="J4968" s="4">
        <v>14790</v>
      </c>
      <c r="K4968" s="3">
        <v>82</v>
      </c>
      <c r="L4968" s="3">
        <v>5</v>
      </c>
      <c r="M4968" s="3">
        <v>4773.91</v>
      </c>
      <c r="N4968" s="3">
        <v>1247.2049999999999</v>
      </c>
      <c r="O4968" s="3">
        <v>1247.2049999999999</v>
      </c>
      <c r="P4968" s="3">
        <v>713.22</v>
      </c>
      <c r="Q4968" s="2"/>
      <c r="R4968" s="3">
        <v>18</v>
      </c>
      <c r="S4968" s="3" t="s">
        <v>64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  <c r="AD4968" s="3">
        <v>0</v>
      </c>
      <c r="AE4968" s="3">
        <v>0</v>
      </c>
      <c r="AF4968" s="3">
        <v>0</v>
      </c>
      <c r="AG4968" s="3">
        <v>0</v>
      </c>
      <c r="AH4968" s="3">
        <v>0</v>
      </c>
      <c r="AI4968" s="3">
        <v>0</v>
      </c>
      <c r="AJ4968" s="3">
        <v>0</v>
      </c>
      <c r="AK4968" s="3">
        <v>0</v>
      </c>
      <c r="AL4968" s="2"/>
      <c r="AM4968" s="3">
        <v>0</v>
      </c>
      <c r="AN4968" s="3">
        <v>0</v>
      </c>
      <c r="AO4968" s="3">
        <v>0</v>
      </c>
      <c r="AP4968" s="3">
        <v>0</v>
      </c>
      <c r="AQ4968" s="3">
        <v>0</v>
      </c>
      <c r="AR4968" s="3">
        <v>0</v>
      </c>
      <c r="AS4968" s="3">
        <v>0</v>
      </c>
      <c r="AT4968" s="3">
        <v>0</v>
      </c>
      <c r="AU4968" s="3">
        <v>0</v>
      </c>
      <c r="AV4968" s="3">
        <v>0</v>
      </c>
      <c r="AW4968" s="3">
        <v>0</v>
      </c>
      <c r="AX4968" s="3">
        <v>0</v>
      </c>
      <c r="AY4968" s="3">
        <v>0</v>
      </c>
      <c r="AZ4968" s="3">
        <v>705.75</v>
      </c>
      <c r="BA4968" s="3">
        <v>551.37</v>
      </c>
      <c r="BB4968" s="3">
        <v>41.55</v>
      </c>
      <c r="BC4968" s="3">
        <v>0</v>
      </c>
      <c r="BD4968" s="2"/>
      <c r="BE4968" s="3" t="s">
        <v>449</v>
      </c>
      <c r="BF4968" s="3" t="s">
        <v>453</v>
      </c>
    </row>
    <row r="4969" spans="1:58" ht="13.15" customHeight="1" x14ac:dyDescent="0.25">
      <c r="A4969" s="5" t="s">
        <v>3947</v>
      </c>
      <c r="B4969" s="25" t="e">
        <f>VLOOKUP(Tabla1[[#This Row],[nombre ]],Tabla2[#All],1,0)</f>
        <v>#N/A</v>
      </c>
      <c r="C4969" s="3" t="s">
        <v>381</v>
      </c>
      <c r="D4969" s="3" t="s">
        <v>391</v>
      </c>
      <c r="E4969" s="26" t="s">
        <v>51</v>
      </c>
      <c r="F4969" s="3">
        <v>67</v>
      </c>
      <c r="G4969" s="2"/>
      <c r="H4969" s="4">
        <v>39118</v>
      </c>
      <c r="I4969" s="2"/>
      <c r="J4969" s="4">
        <v>24098</v>
      </c>
      <c r="K4969" s="3">
        <v>57</v>
      </c>
      <c r="L4969" s="3">
        <v>16</v>
      </c>
      <c r="M4969" s="3">
        <v>11393.12</v>
      </c>
      <c r="N4969" s="3">
        <v>2414.0250000000001</v>
      </c>
      <c r="O4969" s="3">
        <v>2414.0250000000001</v>
      </c>
      <c r="P4969" s="3">
        <v>2891.61</v>
      </c>
      <c r="Q4969" s="2"/>
      <c r="R4969" s="3">
        <v>15</v>
      </c>
      <c r="S4969" s="3" t="s">
        <v>60</v>
      </c>
      <c r="T4969" s="3">
        <v>5028.55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  <c r="AD4969" s="3">
        <v>0</v>
      </c>
      <c r="AE4969" s="3">
        <v>0</v>
      </c>
      <c r="AF4969" s="3">
        <v>0</v>
      </c>
      <c r="AG4969" s="3">
        <v>0</v>
      </c>
      <c r="AH4969" s="3">
        <v>4123.09</v>
      </c>
      <c r="AI4969" s="3">
        <v>0</v>
      </c>
      <c r="AJ4969" s="3">
        <v>0</v>
      </c>
      <c r="AK4969" s="3">
        <v>0</v>
      </c>
      <c r="AL4969" s="2"/>
      <c r="AM4969" s="3">
        <v>0</v>
      </c>
      <c r="AN4969" s="3">
        <v>0</v>
      </c>
      <c r="AO4969" s="3">
        <v>0</v>
      </c>
      <c r="AP4969" s="3">
        <v>0</v>
      </c>
      <c r="AQ4969" s="3">
        <v>0</v>
      </c>
      <c r="AR4969" s="3">
        <v>0</v>
      </c>
      <c r="AS4969" s="3">
        <v>0</v>
      </c>
      <c r="AT4969" s="3">
        <v>0</v>
      </c>
      <c r="AU4969" s="3">
        <v>0</v>
      </c>
      <c r="AV4969" s="3">
        <v>0</v>
      </c>
      <c r="AW4969" s="3">
        <v>0</v>
      </c>
      <c r="AX4969" s="3">
        <v>0</v>
      </c>
      <c r="AY4969" s="3">
        <v>0</v>
      </c>
      <c r="AZ4969" s="3">
        <v>1689.96</v>
      </c>
      <c r="BA4969" s="3">
        <v>1320.27</v>
      </c>
      <c r="BB4969" s="3">
        <v>1263.55</v>
      </c>
      <c r="BC4969" s="3">
        <v>0</v>
      </c>
      <c r="BD4969" s="2"/>
      <c r="BE4969" s="3" t="s">
        <v>449</v>
      </c>
      <c r="BF4969" s="3" t="s">
        <v>452</v>
      </c>
    </row>
    <row r="4970" spans="1:58" ht="13.15" customHeight="1" x14ac:dyDescent="0.25">
      <c r="A4970" s="5" t="s">
        <v>3948</v>
      </c>
      <c r="B4970" s="25" t="str">
        <f>VLOOKUP(Tabla1[[#This Row],[nombre ]],Tabla2[#All],1,0)</f>
        <v>SIFUENTES MEDINA SERGIO ANTONIO</v>
      </c>
      <c r="C4970" s="3" t="s">
        <v>381</v>
      </c>
      <c r="D4970" s="3" t="s">
        <v>387</v>
      </c>
      <c r="E4970" s="26" t="s">
        <v>92</v>
      </c>
      <c r="F4970" s="3">
        <v>20</v>
      </c>
      <c r="G4970" s="2"/>
      <c r="H4970" s="4">
        <v>44449</v>
      </c>
      <c r="I4970" s="2"/>
      <c r="J4970" s="4">
        <v>31263</v>
      </c>
      <c r="K4970" s="3">
        <v>37</v>
      </c>
      <c r="L4970" s="3">
        <v>1</v>
      </c>
      <c r="M4970" s="3">
        <v>15144.87</v>
      </c>
      <c r="N4970" s="3">
        <v>2789.4949999999999</v>
      </c>
      <c r="O4970" s="3">
        <v>2789.4949999999999</v>
      </c>
      <c r="P4970" s="3">
        <v>0</v>
      </c>
      <c r="Q4970" s="2"/>
      <c r="R4970" s="3">
        <v>15</v>
      </c>
      <c r="S4970" s="3" t="s">
        <v>52</v>
      </c>
      <c r="T4970" s="3">
        <v>0</v>
      </c>
      <c r="U4970" s="3">
        <v>0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  <c r="AD4970" s="3">
        <v>0</v>
      </c>
      <c r="AE4970" s="3">
        <v>0</v>
      </c>
      <c r="AF4970" s="3">
        <v>0</v>
      </c>
      <c r="AG4970" s="3">
        <v>0</v>
      </c>
      <c r="AH4970" s="3">
        <v>0</v>
      </c>
      <c r="AI4970" s="3">
        <v>0</v>
      </c>
      <c r="AJ4970" s="3">
        <v>0</v>
      </c>
      <c r="AK4970" s="3">
        <v>0</v>
      </c>
      <c r="AL4970" s="2"/>
      <c r="AM4970" s="3">
        <v>0</v>
      </c>
      <c r="AN4970" s="3">
        <v>0</v>
      </c>
      <c r="AO4970" s="3">
        <v>0</v>
      </c>
      <c r="AP4970" s="3">
        <v>0</v>
      </c>
      <c r="AQ4970" s="3">
        <v>0</v>
      </c>
      <c r="AR4970" s="3">
        <v>0</v>
      </c>
      <c r="AS4970" s="3">
        <v>0</v>
      </c>
      <c r="AT4970" s="3">
        <v>0</v>
      </c>
      <c r="AU4970" s="3">
        <v>0</v>
      </c>
      <c r="AV4970" s="3">
        <v>0</v>
      </c>
      <c r="AW4970" s="3">
        <v>0</v>
      </c>
      <c r="AX4970" s="3">
        <v>0</v>
      </c>
      <c r="AY4970" s="3">
        <v>0</v>
      </c>
      <c r="AZ4970" s="3">
        <v>1326.33</v>
      </c>
      <c r="BA4970" s="3">
        <v>1036.2</v>
      </c>
      <c r="BB4970" s="3">
        <v>796.83</v>
      </c>
      <c r="BC4970" s="3">
        <v>0</v>
      </c>
      <c r="BD4970" s="2"/>
      <c r="BE4970" s="3" t="s">
        <v>449</v>
      </c>
      <c r="BF4970" s="3" t="s">
        <v>450</v>
      </c>
    </row>
    <row r="4971" spans="1:58" ht="13.15" customHeight="1" x14ac:dyDescent="0.25">
      <c r="A4971" s="5" t="s">
        <v>5544</v>
      </c>
      <c r="B4971" s="25" t="e">
        <f>VLOOKUP(Tabla1[[#This Row],[nombre ]],Tabla2[#All],1,0)</f>
        <v>#N/A</v>
      </c>
      <c r="C4971" s="3" t="s">
        <v>381</v>
      </c>
      <c r="D4971" s="3" t="s">
        <v>385</v>
      </c>
      <c r="E4971" s="26" t="s">
        <v>61</v>
      </c>
      <c r="F4971" s="3">
        <v>92</v>
      </c>
      <c r="G4971" s="2"/>
      <c r="H4971" s="4">
        <v>42138</v>
      </c>
      <c r="I4971" s="2"/>
      <c r="J4971" s="4">
        <v>32584</v>
      </c>
      <c r="K4971" s="3">
        <v>33</v>
      </c>
      <c r="L4971" s="3">
        <v>7</v>
      </c>
      <c r="M4971" s="3">
        <v>7680.27</v>
      </c>
      <c r="N4971" s="3">
        <v>2011.5450000000001</v>
      </c>
      <c r="O4971" s="3">
        <v>2011.5450000000001</v>
      </c>
      <c r="P4971" s="3">
        <v>965.07</v>
      </c>
      <c r="Q4971" s="2"/>
      <c r="R4971" s="3">
        <v>18</v>
      </c>
      <c r="S4971" s="3" t="s">
        <v>60</v>
      </c>
      <c r="T4971" s="3">
        <v>0</v>
      </c>
      <c r="U4971" s="3">
        <v>0</v>
      </c>
      <c r="V4971" s="3">
        <v>0</v>
      </c>
      <c r="W4971" s="3">
        <v>1996.87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  <c r="AD4971" s="3">
        <v>0</v>
      </c>
      <c r="AE4971" s="3">
        <v>0</v>
      </c>
      <c r="AF4971" s="3">
        <v>0</v>
      </c>
      <c r="AG4971" s="3">
        <v>0</v>
      </c>
      <c r="AH4971" s="3">
        <v>2793.91</v>
      </c>
      <c r="AI4971" s="3">
        <v>0</v>
      </c>
      <c r="AJ4971" s="3">
        <v>0</v>
      </c>
      <c r="AK4971" s="3">
        <v>0</v>
      </c>
      <c r="AL4971" s="2"/>
      <c r="AM4971" s="3">
        <v>0</v>
      </c>
      <c r="AN4971" s="3">
        <v>0</v>
      </c>
      <c r="AO4971" s="3">
        <v>0</v>
      </c>
      <c r="AP4971" s="3">
        <v>0</v>
      </c>
      <c r="AQ4971" s="3">
        <v>0</v>
      </c>
      <c r="AR4971" s="3">
        <v>0</v>
      </c>
      <c r="AS4971" s="3">
        <v>0</v>
      </c>
      <c r="AT4971" s="3">
        <v>0</v>
      </c>
      <c r="AU4971" s="3">
        <v>0</v>
      </c>
      <c r="AV4971" s="3">
        <v>0</v>
      </c>
      <c r="AW4971" s="3">
        <v>0</v>
      </c>
      <c r="AX4971" s="3">
        <v>0</v>
      </c>
      <c r="AY4971" s="3">
        <v>0</v>
      </c>
      <c r="AZ4971" s="3">
        <v>1120.17</v>
      </c>
      <c r="BA4971" s="3">
        <v>875.13</v>
      </c>
      <c r="BB4971" s="3">
        <v>493.83</v>
      </c>
      <c r="BC4971" s="3">
        <v>0</v>
      </c>
      <c r="BD4971" s="2"/>
      <c r="BE4971" s="3" t="s">
        <v>449</v>
      </c>
      <c r="BF4971" s="3" t="s">
        <v>455</v>
      </c>
    </row>
    <row r="4972" spans="1:58" ht="13.15" customHeight="1" x14ac:dyDescent="0.25">
      <c r="A4972" s="5" t="s">
        <v>5545</v>
      </c>
      <c r="B4972" s="25" t="e">
        <f>VLOOKUP(Tabla1[[#This Row],[nombre ]],Tabla2[#All],1,0)</f>
        <v>#N/A</v>
      </c>
      <c r="C4972" s="3" t="s">
        <v>381</v>
      </c>
      <c r="D4972" s="3" t="s">
        <v>386</v>
      </c>
      <c r="E4972" s="26" t="s">
        <v>160</v>
      </c>
      <c r="F4972" s="3">
        <v>113</v>
      </c>
      <c r="G4972" s="2"/>
      <c r="H4972" s="4">
        <v>44348</v>
      </c>
      <c r="I4972" s="2"/>
      <c r="J4972" s="4">
        <v>25846</v>
      </c>
      <c r="K4972" s="3">
        <v>52</v>
      </c>
      <c r="L4972" s="3">
        <v>1</v>
      </c>
      <c r="M4972" s="3">
        <v>5774.51</v>
      </c>
      <c r="N4972" s="3">
        <v>1510.4549999999999</v>
      </c>
      <c r="O4972" s="3">
        <v>1510.4549999999999</v>
      </c>
      <c r="P4972" s="2"/>
      <c r="Q4972" s="2"/>
      <c r="R4972" s="3">
        <v>18</v>
      </c>
      <c r="S4972" s="3" t="s">
        <v>55</v>
      </c>
      <c r="T4972" s="3">
        <v>0</v>
      </c>
      <c r="U4972" s="3">
        <v>105</v>
      </c>
      <c r="V4972" s="3">
        <v>7595.7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  <c r="AD4972" s="3">
        <v>0</v>
      </c>
      <c r="AE4972" s="3">
        <v>0</v>
      </c>
      <c r="AF4972" s="3">
        <v>0</v>
      </c>
      <c r="AG4972" s="3">
        <v>0</v>
      </c>
      <c r="AH4972" s="3">
        <v>0</v>
      </c>
      <c r="AI4972" s="3">
        <v>0</v>
      </c>
      <c r="AJ4972" s="3">
        <v>0</v>
      </c>
      <c r="AK4972" s="3">
        <v>0</v>
      </c>
      <c r="AL4972" s="2"/>
      <c r="AM4972" s="3">
        <v>0</v>
      </c>
      <c r="AN4972" s="3">
        <v>0</v>
      </c>
      <c r="AO4972" s="3">
        <v>0</v>
      </c>
      <c r="AP4972" s="3">
        <v>0</v>
      </c>
      <c r="AQ4972" s="3">
        <v>0</v>
      </c>
      <c r="AR4972" s="3">
        <v>0</v>
      </c>
      <c r="AS4972" s="3">
        <v>0</v>
      </c>
      <c r="AT4972" s="3">
        <v>0</v>
      </c>
      <c r="AU4972" s="3">
        <v>0</v>
      </c>
      <c r="AV4972" s="3">
        <v>0</v>
      </c>
      <c r="AW4972" s="3">
        <v>0</v>
      </c>
      <c r="AX4972" s="3">
        <v>0</v>
      </c>
      <c r="AY4972" s="3">
        <v>0</v>
      </c>
      <c r="AZ4972" s="3">
        <v>0</v>
      </c>
      <c r="BA4972" s="3">
        <v>1396.09</v>
      </c>
      <c r="BB4972" s="3">
        <v>1143.8900000000001</v>
      </c>
      <c r="BC4972" s="3">
        <v>0</v>
      </c>
      <c r="BD4972" s="2"/>
      <c r="BE4972" s="3" t="s">
        <v>449</v>
      </c>
      <c r="BF4972" s="3" t="s">
        <v>457</v>
      </c>
    </row>
    <row r="4973" spans="1:58" ht="13.15" customHeight="1" x14ac:dyDescent="0.25">
      <c r="A4973" s="5" t="s">
        <v>5546</v>
      </c>
      <c r="B4973" s="25" t="e">
        <f>VLOOKUP(Tabla1[[#This Row],[nombre ]],Tabla2[#All],1,0)</f>
        <v>#N/A</v>
      </c>
      <c r="C4973" s="3" t="s">
        <v>381</v>
      </c>
      <c r="D4973" s="3" t="s">
        <v>382</v>
      </c>
      <c r="E4973" s="26" t="s">
        <v>160</v>
      </c>
      <c r="F4973" s="3">
        <v>113</v>
      </c>
      <c r="G4973" s="2"/>
      <c r="H4973" s="4">
        <v>42523</v>
      </c>
      <c r="I4973" s="2"/>
      <c r="J4973" s="4">
        <v>25829</v>
      </c>
      <c r="K4973" s="3">
        <v>52</v>
      </c>
      <c r="L4973" s="3">
        <v>6</v>
      </c>
      <c r="M4973" s="3">
        <v>5774.51</v>
      </c>
      <c r="N4973" s="3">
        <v>1510.4549999999999</v>
      </c>
      <c r="O4973" s="3">
        <v>1510.4549999999999</v>
      </c>
      <c r="P4973" s="3">
        <v>806.65</v>
      </c>
      <c r="Q4973" s="2"/>
      <c r="R4973" s="3">
        <v>15</v>
      </c>
      <c r="S4973" s="3" t="s">
        <v>60</v>
      </c>
      <c r="T4973" s="3">
        <v>0</v>
      </c>
      <c r="U4973" s="3">
        <v>20</v>
      </c>
      <c r="V4973" s="3">
        <v>1446.8</v>
      </c>
      <c r="W4973" s="3">
        <v>1501.37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  <c r="AD4973" s="3">
        <v>0</v>
      </c>
      <c r="AE4973" s="3">
        <v>0</v>
      </c>
      <c r="AF4973" s="3">
        <v>0</v>
      </c>
      <c r="AG4973" s="3">
        <v>0</v>
      </c>
      <c r="AH4973" s="3">
        <v>0</v>
      </c>
      <c r="AI4973" s="3">
        <v>0</v>
      </c>
      <c r="AJ4973" s="3">
        <v>0</v>
      </c>
      <c r="AK4973" s="3">
        <v>0</v>
      </c>
      <c r="AL4973" s="2"/>
      <c r="AM4973" s="3">
        <v>0</v>
      </c>
      <c r="AN4973" s="3">
        <v>0</v>
      </c>
      <c r="AO4973" s="3">
        <v>0</v>
      </c>
      <c r="AP4973" s="3">
        <v>0</v>
      </c>
      <c r="AQ4973" s="3">
        <v>0</v>
      </c>
      <c r="AR4973" s="3">
        <v>0</v>
      </c>
      <c r="AS4973" s="3">
        <v>0</v>
      </c>
      <c r="AT4973" s="3">
        <v>0</v>
      </c>
      <c r="AU4973" s="3">
        <v>0</v>
      </c>
      <c r="AV4973" s="3">
        <v>0</v>
      </c>
      <c r="AW4973" s="3">
        <v>0</v>
      </c>
      <c r="AX4973" s="3">
        <v>0</v>
      </c>
      <c r="AY4973" s="3">
        <v>0</v>
      </c>
      <c r="AZ4973" s="3">
        <v>1034.19</v>
      </c>
      <c r="BA4973" s="3">
        <v>807.95</v>
      </c>
      <c r="BB4973" s="3">
        <v>519.16</v>
      </c>
      <c r="BC4973" s="3">
        <v>0</v>
      </c>
      <c r="BD4973" s="2"/>
      <c r="BE4973" s="3" t="s">
        <v>449</v>
      </c>
      <c r="BF4973" s="3" t="s">
        <v>452</v>
      </c>
    </row>
    <row r="4974" spans="1:58" ht="13.15" customHeight="1" x14ac:dyDescent="0.25">
      <c r="A4974" s="5" t="s">
        <v>3949</v>
      </c>
      <c r="B4974" s="25" t="e">
        <f>VLOOKUP(Tabla1[[#This Row],[nombre ]],Tabla2[#All],1,0)</f>
        <v>#N/A</v>
      </c>
      <c r="C4974" s="3" t="s">
        <v>381</v>
      </c>
      <c r="D4974" s="3" t="s">
        <v>388</v>
      </c>
      <c r="E4974" s="26" t="s">
        <v>164</v>
      </c>
      <c r="F4974" s="3">
        <v>84</v>
      </c>
      <c r="G4974" s="2"/>
      <c r="H4974" s="4">
        <v>42698</v>
      </c>
      <c r="I4974" s="2"/>
      <c r="J4974" s="4">
        <v>27778</v>
      </c>
      <c r="K4974" s="3">
        <v>47</v>
      </c>
      <c r="L4974" s="3">
        <v>6</v>
      </c>
      <c r="M4974" s="3">
        <v>8512.2099999999991</v>
      </c>
      <c r="N4974" s="3">
        <v>2644.7</v>
      </c>
      <c r="O4974" s="3">
        <v>2644.7</v>
      </c>
      <c r="P4974" s="3">
        <v>1265.76</v>
      </c>
      <c r="Q4974" s="2"/>
      <c r="R4974" s="3">
        <v>18</v>
      </c>
      <c r="S4974" s="3" t="s">
        <v>64</v>
      </c>
      <c r="T4974" s="3">
        <v>0</v>
      </c>
      <c r="U4974" s="3">
        <v>105</v>
      </c>
      <c r="V4974" s="3">
        <v>11917.5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0</v>
      </c>
      <c r="AD4974" s="3">
        <v>0</v>
      </c>
      <c r="AE4974" s="3">
        <v>0</v>
      </c>
      <c r="AF4974" s="3">
        <v>0</v>
      </c>
      <c r="AG4974" s="3">
        <v>0</v>
      </c>
      <c r="AH4974" s="3">
        <v>0</v>
      </c>
      <c r="AI4974" s="3">
        <v>0</v>
      </c>
      <c r="AJ4974" s="3">
        <v>0</v>
      </c>
      <c r="AK4974" s="3">
        <v>0</v>
      </c>
      <c r="AL4974" s="2"/>
      <c r="AM4974" s="3">
        <v>0</v>
      </c>
      <c r="AN4974" s="3">
        <v>0</v>
      </c>
      <c r="AO4974" s="3">
        <v>0</v>
      </c>
      <c r="AP4974" s="3">
        <v>0</v>
      </c>
      <c r="AQ4974" s="3">
        <v>0</v>
      </c>
      <c r="AR4974" s="3">
        <v>0</v>
      </c>
      <c r="AS4974" s="3">
        <v>0</v>
      </c>
      <c r="AT4974" s="3">
        <v>0</v>
      </c>
      <c r="AU4974" s="3">
        <v>0</v>
      </c>
      <c r="AV4974" s="3">
        <v>0</v>
      </c>
      <c r="AW4974" s="3">
        <v>0</v>
      </c>
      <c r="AX4974" s="3">
        <v>0</v>
      </c>
      <c r="AY4974" s="3">
        <v>0</v>
      </c>
      <c r="AZ4974" s="3">
        <v>2857.74</v>
      </c>
      <c r="BA4974" s="3">
        <v>2232.6</v>
      </c>
      <c r="BB4974" s="3">
        <v>2724.88</v>
      </c>
      <c r="BC4974" s="3">
        <v>0</v>
      </c>
      <c r="BD4974" s="2"/>
      <c r="BE4974" s="3" t="s">
        <v>449</v>
      </c>
      <c r="BF4974" s="3" t="s">
        <v>453</v>
      </c>
    </row>
    <row r="4975" spans="1:58" ht="13.15" customHeight="1" x14ac:dyDescent="0.25">
      <c r="A4975" s="5" t="s">
        <v>5547</v>
      </c>
      <c r="B4975" s="25" t="e">
        <f>VLOOKUP(Tabla1[[#This Row],[nombre ]],Tabla2[#All],1,0)</f>
        <v>#N/A</v>
      </c>
      <c r="C4975" s="3" t="s">
        <v>381</v>
      </c>
      <c r="D4975" s="3" t="s">
        <v>389</v>
      </c>
      <c r="E4975" s="26" t="s">
        <v>63</v>
      </c>
      <c r="F4975" s="3">
        <v>117</v>
      </c>
      <c r="G4975" s="2"/>
      <c r="H4975" s="4">
        <v>44427</v>
      </c>
      <c r="I4975" s="2"/>
      <c r="J4975" s="4">
        <v>17403</v>
      </c>
      <c r="K4975" s="3">
        <v>75</v>
      </c>
      <c r="L4975" s="3">
        <v>1</v>
      </c>
      <c r="M4975" s="3">
        <v>4773.91</v>
      </c>
      <c r="N4975" s="3">
        <v>1247.2049999999999</v>
      </c>
      <c r="O4975" s="3">
        <v>1247.2049999999999</v>
      </c>
      <c r="P4975" s="3">
        <v>0</v>
      </c>
      <c r="Q4975" s="2"/>
      <c r="R4975" s="3">
        <v>18</v>
      </c>
      <c r="S4975" s="3" t="s">
        <v>64</v>
      </c>
      <c r="T4975" s="3">
        <v>0</v>
      </c>
      <c r="U4975" s="3">
        <v>20</v>
      </c>
      <c r="V4975" s="3">
        <v>1195.5999999999999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0</v>
      </c>
      <c r="AD4975" s="3">
        <v>0</v>
      </c>
      <c r="AE4975" s="3">
        <v>0</v>
      </c>
      <c r="AF4975" s="3">
        <v>0</v>
      </c>
      <c r="AG4975" s="3">
        <v>0</v>
      </c>
      <c r="AH4975" s="3">
        <v>0</v>
      </c>
      <c r="AI4975" s="3">
        <v>0</v>
      </c>
      <c r="AJ4975" s="3">
        <v>0</v>
      </c>
      <c r="AK4975" s="3">
        <v>0</v>
      </c>
      <c r="AL4975" s="2"/>
      <c r="AM4975" s="3">
        <v>0</v>
      </c>
      <c r="AN4975" s="3">
        <v>0</v>
      </c>
      <c r="AO4975" s="3">
        <v>0</v>
      </c>
      <c r="AP4975" s="3">
        <v>0</v>
      </c>
      <c r="AQ4975" s="3">
        <v>0</v>
      </c>
      <c r="AR4975" s="3">
        <v>0</v>
      </c>
      <c r="AS4975" s="3">
        <v>0</v>
      </c>
      <c r="AT4975" s="3">
        <v>0</v>
      </c>
      <c r="AU4975" s="3">
        <v>0</v>
      </c>
      <c r="AV4975" s="3">
        <v>0</v>
      </c>
      <c r="AW4975" s="3">
        <v>0</v>
      </c>
      <c r="AX4975" s="3">
        <v>0</v>
      </c>
      <c r="AY4975" s="3">
        <v>0</v>
      </c>
      <c r="AZ4975" s="3">
        <v>826.32</v>
      </c>
      <c r="BA4975" s="3">
        <v>645.54999999999995</v>
      </c>
      <c r="BB4975" s="3">
        <v>147.46</v>
      </c>
      <c r="BC4975" s="3">
        <v>0</v>
      </c>
      <c r="BD4975" s="2"/>
      <c r="BE4975" s="3" t="s">
        <v>449</v>
      </c>
      <c r="BF4975" s="3" t="s">
        <v>453</v>
      </c>
    </row>
    <row r="4976" spans="1:58" ht="13.15" customHeight="1" x14ac:dyDescent="0.25">
      <c r="A4976" s="5" t="s">
        <v>5548</v>
      </c>
      <c r="B4976" s="25" t="e">
        <f>VLOOKUP(Tabla1[[#This Row],[nombre ]],Tabla2[#All],1,0)</f>
        <v>#N/A</v>
      </c>
      <c r="C4976" s="3" t="s">
        <v>381</v>
      </c>
      <c r="D4976" s="3" t="s">
        <v>382</v>
      </c>
      <c r="E4976" s="26" t="s">
        <v>164</v>
      </c>
      <c r="F4976" s="3">
        <v>84</v>
      </c>
      <c r="G4976" s="2"/>
      <c r="H4976" s="4">
        <v>44126</v>
      </c>
      <c r="I4976" s="2"/>
      <c r="J4976" s="4">
        <v>34117</v>
      </c>
      <c r="K4976" s="3">
        <v>29</v>
      </c>
      <c r="L4976" s="3">
        <v>2</v>
      </c>
      <c r="M4976" s="3">
        <v>8512.2099999999991</v>
      </c>
      <c r="N4976" s="3">
        <v>2644.7</v>
      </c>
      <c r="O4976" s="3">
        <v>2644.7</v>
      </c>
      <c r="P4976" s="2"/>
      <c r="Q4976" s="2"/>
      <c r="R4976" s="3">
        <v>18</v>
      </c>
      <c r="S4976" s="3" t="s">
        <v>55</v>
      </c>
      <c r="T4976" s="3">
        <v>0</v>
      </c>
      <c r="U4976" s="3">
        <v>94</v>
      </c>
      <c r="V4976" s="3">
        <v>10669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0</v>
      </c>
      <c r="AD4976" s="3">
        <v>0</v>
      </c>
      <c r="AE4976" s="3">
        <v>0</v>
      </c>
      <c r="AF4976" s="3">
        <v>0</v>
      </c>
      <c r="AG4976" s="3">
        <v>0</v>
      </c>
      <c r="AH4976" s="3">
        <v>0</v>
      </c>
      <c r="AI4976" s="3">
        <v>0</v>
      </c>
      <c r="AJ4976" s="3">
        <v>0</v>
      </c>
      <c r="AK4976" s="3">
        <v>0</v>
      </c>
      <c r="AL4976" s="2"/>
      <c r="AM4976" s="3">
        <v>0</v>
      </c>
      <c r="AN4976" s="3">
        <v>0</v>
      </c>
      <c r="AO4976" s="3">
        <v>0</v>
      </c>
      <c r="AP4976" s="3">
        <v>0</v>
      </c>
      <c r="AQ4976" s="3">
        <v>0</v>
      </c>
      <c r="AR4976" s="3">
        <v>0</v>
      </c>
      <c r="AS4976" s="3">
        <v>0</v>
      </c>
      <c r="AT4976" s="3">
        <v>0</v>
      </c>
      <c r="AU4976" s="3">
        <v>0</v>
      </c>
      <c r="AV4976" s="3">
        <v>0</v>
      </c>
      <c r="AW4976" s="3">
        <v>0</v>
      </c>
      <c r="AX4976" s="3">
        <v>0</v>
      </c>
      <c r="AY4976" s="3">
        <v>0</v>
      </c>
      <c r="AZ4976" s="3">
        <v>0</v>
      </c>
      <c r="BA4976" s="3">
        <v>2020.3</v>
      </c>
      <c r="BB4976" s="3">
        <v>1956.82</v>
      </c>
      <c r="BC4976" s="3">
        <v>0</v>
      </c>
      <c r="BD4976" s="2"/>
      <c r="BE4976" s="3" t="s">
        <v>449</v>
      </c>
      <c r="BF4976" s="3" t="s">
        <v>457</v>
      </c>
    </row>
    <row r="4977" spans="1:58" ht="13.15" customHeight="1" x14ac:dyDescent="0.25">
      <c r="A4977" s="5" t="s">
        <v>3950</v>
      </c>
      <c r="B4977" s="25" t="e">
        <f>VLOOKUP(Tabla1[[#This Row],[nombre ]],Tabla2[#All],1,0)</f>
        <v>#N/A</v>
      </c>
      <c r="C4977" s="3" t="s">
        <v>381</v>
      </c>
      <c r="D4977" s="3" t="s">
        <v>386</v>
      </c>
      <c r="E4977" s="26" t="s">
        <v>160</v>
      </c>
      <c r="F4977" s="3">
        <v>113</v>
      </c>
      <c r="G4977" s="2"/>
      <c r="H4977" s="4">
        <v>42523</v>
      </c>
      <c r="I4977" s="2"/>
      <c r="J4977" s="4">
        <v>17875</v>
      </c>
      <c r="K4977" s="3">
        <v>74</v>
      </c>
      <c r="L4977" s="3">
        <v>6</v>
      </c>
      <c r="M4977" s="3">
        <v>5774.51</v>
      </c>
      <c r="N4977" s="3">
        <v>1510.4549999999999</v>
      </c>
      <c r="O4977" s="3">
        <v>1510.4549999999999</v>
      </c>
      <c r="P4977" s="3">
        <v>806.65</v>
      </c>
      <c r="Q4977" s="2"/>
      <c r="R4977" s="3">
        <v>18</v>
      </c>
      <c r="S4977" s="3" t="s">
        <v>64</v>
      </c>
      <c r="T4977" s="3">
        <v>0</v>
      </c>
      <c r="U4977" s="3">
        <v>0</v>
      </c>
      <c r="V4977" s="3">
        <v>0</v>
      </c>
      <c r="W4977" s="3">
        <v>0</v>
      </c>
      <c r="X4977" s="3">
        <v>0</v>
      </c>
      <c r="Y4977" s="3">
        <v>0</v>
      </c>
      <c r="Z4977" s="3">
        <v>0</v>
      </c>
      <c r="AA4977" s="3">
        <v>0</v>
      </c>
      <c r="AB4977" s="3">
        <v>0</v>
      </c>
      <c r="AC4977" s="3">
        <v>0</v>
      </c>
      <c r="AD4977" s="3">
        <v>0</v>
      </c>
      <c r="AE4977" s="3">
        <v>0</v>
      </c>
      <c r="AF4977" s="3">
        <v>0</v>
      </c>
      <c r="AG4977" s="3">
        <v>0</v>
      </c>
      <c r="AH4977" s="3">
        <v>0</v>
      </c>
      <c r="AI4977" s="3">
        <v>0</v>
      </c>
      <c r="AJ4977" s="3">
        <v>0</v>
      </c>
      <c r="AK4977" s="3">
        <v>0</v>
      </c>
      <c r="AL4977" s="2"/>
      <c r="AM4977" s="3">
        <v>0</v>
      </c>
      <c r="AN4977" s="3">
        <v>0</v>
      </c>
      <c r="AO4977" s="3">
        <v>0</v>
      </c>
      <c r="AP4977" s="3">
        <v>0</v>
      </c>
      <c r="AQ4977" s="3">
        <v>0</v>
      </c>
      <c r="AR4977" s="3">
        <v>0</v>
      </c>
      <c r="AS4977" s="3">
        <v>0</v>
      </c>
      <c r="AT4977" s="3">
        <v>0</v>
      </c>
      <c r="AU4977" s="3">
        <v>0</v>
      </c>
      <c r="AV4977" s="3">
        <v>0</v>
      </c>
      <c r="AW4977" s="3">
        <v>0</v>
      </c>
      <c r="AX4977" s="3">
        <v>0</v>
      </c>
      <c r="AY4977" s="3">
        <v>0</v>
      </c>
      <c r="AZ4977" s="3">
        <v>849.03</v>
      </c>
      <c r="BA4977" s="3">
        <v>663.3</v>
      </c>
      <c r="BB4977" s="3">
        <v>152.76</v>
      </c>
      <c r="BC4977" s="3">
        <v>0</v>
      </c>
      <c r="BD4977" s="2"/>
      <c r="BE4977" s="3" t="s">
        <v>449</v>
      </c>
      <c r="BF4977" s="3" t="s">
        <v>453</v>
      </c>
    </row>
    <row r="4978" spans="1:58" ht="13.15" customHeight="1" x14ac:dyDescent="0.25">
      <c r="A4978" s="5" t="s">
        <v>3951</v>
      </c>
      <c r="B4978" s="25" t="e">
        <f>VLOOKUP(Tabla1[[#This Row],[nombre ]],Tabla2[#All],1,0)</f>
        <v>#N/A</v>
      </c>
      <c r="C4978" s="3" t="s">
        <v>381</v>
      </c>
      <c r="D4978" s="3" t="s">
        <v>382</v>
      </c>
      <c r="E4978" s="26" t="s">
        <v>160</v>
      </c>
      <c r="F4978" s="3">
        <v>113</v>
      </c>
      <c r="G4978" s="2"/>
      <c r="H4978" s="4">
        <v>44322</v>
      </c>
      <c r="I4978" s="2"/>
      <c r="J4978" s="4">
        <v>35982</v>
      </c>
      <c r="K4978" s="3">
        <v>24</v>
      </c>
      <c r="L4978" s="3">
        <v>1</v>
      </c>
      <c r="M4978" s="3">
        <v>5774.51</v>
      </c>
      <c r="N4978" s="3">
        <v>1510.4549999999999</v>
      </c>
      <c r="O4978" s="3">
        <v>1510.4549999999999</v>
      </c>
      <c r="P4978" s="2"/>
      <c r="Q4978" s="2"/>
      <c r="R4978" s="3">
        <v>18</v>
      </c>
      <c r="S4978" s="3" t="s">
        <v>55</v>
      </c>
      <c r="T4978" s="3">
        <v>0</v>
      </c>
      <c r="U4978" s="3">
        <v>105</v>
      </c>
      <c r="V4978" s="3">
        <v>7595.7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0</v>
      </c>
      <c r="AD4978" s="3">
        <v>0</v>
      </c>
      <c r="AE4978" s="3">
        <v>0</v>
      </c>
      <c r="AF4978" s="3">
        <v>0</v>
      </c>
      <c r="AG4978" s="3">
        <v>0</v>
      </c>
      <c r="AH4978" s="3">
        <v>0</v>
      </c>
      <c r="AI4978" s="3">
        <v>0</v>
      </c>
      <c r="AJ4978" s="3">
        <v>0</v>
      </c>
      <c r="AK4978" s="3">
        <v>0</v>
      </c>
      <c r="AL4978" s="2"/>
      <c r="AM4978" s="3">
        <v>0</v>
      </c>
      <c r="AN4978" s="3">
        <v>0</v>
      </c>
      <c r="AO4978" s="3">
        <v>0</v>
      </c>
      <c r="AP4978" s="3">
        <v>0</v>
      </c>
      <c r="AQ4978" s="3">
        <v>0</v>
      </c>
      <c r="AR4978" s="3">
        <v>0</v>
      </c>
      <c r="AS4978" s="3">
        <v>0</v>
      </c>
      <c r="AT4978" s="3">
        <v>0</v>
      </c>
      <c r="AU4978" s="3">
        <v>0</v>
      </c>
      <c r="AV4978" s="3">
        <v>0</v>
      </c>
      <c r="AW4978" s="3">
        <v>0</v>
      </c>
      <c r="AX4978" s="3">
        <v>0</v>
      </c>
      <c r="AY4978" s="3">
        <v>0</v>
      </c>
      <c r="AZ4978" s="3">
        <v>0</v>
      </c>
      <c r="BA4978" s="3">
        <v>1367.16</v>
      </c>
      <c r="BB4978" s="3">
        <v>1082.0899999999999</v>
      </c>
      <c r="BC4978" s="3">
        <v>0</v>
      </c>
      <c r="BD4978" s="2"/>
      <c r="BE4978" s="3" t="s">
        <v>449</v>
      </c>
      <c r="BF4978" s="3" t="s">
        <v>457</v>
      </c>
    </row>
    <row r="4979" spans="1:58" ht="13.15" customHeight="1" x14ac:dyDescent="0.25">
      <c r="A4979" s="5" t="s">
        <v>5549</v>
      </c>
      <c r="B4979" s="25" t="e">
        <f>VLOOKUP(Tabla1[[#This Row],[nombre ]],Tabla2[#All],1,0)</f>
        <v>#N/A</v>
      </c>
      <c r="C4979" s="3" t="s">
        <v>381</v>
      </c>
      <c r="D4979" s="3" t="s">
        <v>382</v>
      </c>
      <c r="E4979" s="26" t="s">
        <v>160</v>
      </c>
      <c r="F4979" s="3">
        <v>113</v>
      </c>
      <c r="G4979" s="2"/>
      <c r="H4979" s="4">
        <v>44964</v>
      </c>
      <c r="I4979" s="2"/>
      <c r="J4979" s="4">
        <v>27071</v>
      </c>
      <c r="K4979" s="3">
        <v>49</v>
      </c>
      <c r="L4979" s="3">
        <v>0</v>
      </c>
      <c r="M4979" s="3">
        <v>5774.51</v>
      </c>
      <c r="N4979" s="3">
        <v>1510.4549999999999</v>
      </c>
      <c r="O4979" s="3">
        <v>1510.4549999999999</v>
      </c>
      <c r="P4979" s="2"/>
      <c r="Q4979" s="2"/>
      <c r="R4979" s="3">
        <v>18</v>
      </c>
      <c r="S4979" s="3" t="s">
        <v>55</v>
      </c>
      <c r="T4979" s="3">
        <v>0</v>
      </c>
      <c r="U4979" s="3">
        <v>30</v>
      </c>
      <c r="V4979" s="3">
        <v>2170.1999999999998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0</v>
      </c>
      <c r="AD4979" s="3">
        <v>0</v>
      </c>
      <c r="AE4979" s="3">
        <v>0</v>
      </c>
      <c r="AF4979" s="3">
        <v>0</v>
      </c>
      <c r="AG4979" s="3">
        <v>0</v>
      </c>
      <c r="AH4979" s="3">
        <v>0</v>
      </c>
      <c r="AI4979" s="3">
        <v>0</v>
      </c>
      <c r="AJ4979" s="3">
        <v>0</v>
      </c>
      <c r="AK4979" s="3">
        <v>0</v>
      </c>
      <c r="AL4979" s="2"/>
      <c r="AM4979" s="3">
        <v>0</v>
      </c>
      <c r="AN4979" s="3">
        <v>0</v>
      </c>
      <c r="AO4979" s="3">
        <v>0</v>
      </c>
      <c r="AP4979" s="3">
        <v>0</v>
      </c>
      <c r="AQ4979" s="3">
        <v>0</v>
      </c>
      <c r="AR4979" s="3">
        <v>0</v>
      </c>
      <c r="AS4979" s="3">
        <v>0</v>
      </c>
      <c r="AT4979" s="3">
        <v>0</v>
      </c>
      <c r="AU4979" s="3">
        <v>0</v>
      </c>
      <c r="AV4979" s="3">
        <v>0</v>
      </c>
      <c r="AW4979" s="3">
        <v>0</v>
      </c>
      <c r="AX4979" s="3">
        <v>0</v>
      </c>
      <c r="AY4979" s="3">
        <v>0</v>
      </c>
      <c r="AZ4979" s="3">
        <v>0</v>
      </c>
      <c r="BA4979" s="3">
        <v>824.61</v>
      </c>
      <c r="BB4979" s="3">
        <v>361.73</v>
      </c>
      <c r="BC4979" s="3">
        <v>0</v>
      </c>
      <c r="BD4979" s="2"/>
      <c r="BE4979" s="3" t="s">
        <v>449</v>
      </c>
      <c r="BF4979" s="3" t="s">
        <v>457</v>
      </c>
    </row>
    <row r="4980" spans="1:58" ht="13.15" customHeight="1" x14ac:dyDescent="0.25">
      <c r="A4980" s="5" t="s">
        <v>3952</v>
      </c>
      <c r="B4980" s="25" t="e">
        <f>VLOOKUP(Tabla1[[#This Row],[nombre ]],Tabla2[#All],1,0)</f>
        <v>#N/A</v>
      </c>
      <c r="C4980" s="3" t="s">
        <v>381</v>
      </c>
      <c r="D4980" s="3" t="s">
        <v>382</v>
      </c>
      <c r="E4980" s="26" t="s">
        <v>160</v>
      </c>
      <c r="F4980" s="3">
        <v>113</v>
      </c>
      <c r="G4980" s="2"/>
      <c r="H4980" s="4">
        <v>44448</v>
      </c>
      <c r="I4980" s="2"/>
      <c r="J4980" s="4">
        <v>27610</v>
      </c>
      <c r="K4980" s="3">
        <v>47</v>
      </c>
      <c r="L4980" s="3">
        <v>1</v>
      </c>
      <c r="M4980" s="3">
        <v>5774.51</v>
      </c>
      <c r="N4980" s="3">
        <v>1510.4549999999999</v>
      </c>
      <c r="O4980" s="3">
        <v>1510.4549999999999</v>
      </c>
      <c r="P4980" s="2"/>
      <c r="Q4980" s="2"/>
      <c r="R4980" s="3">
        <v>18</v>
      </c>
      <c r="S4980" s="3" t="s">
        <v>55</v>
      </c>
      <c r="T4980" s="3">
        <v>0</v>
      </c>
      <c r="U4980" s="3">
        <v>60</v>
      </c>
      <c r="V4980" s="3">
        <v>4340.3999999999996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  <c r="AD4980" s="3">
        <v>0</v>
      </c>
      <c r="AE4980" s="3">
        <v>0</v>
      </c>
      <c r="AF4980" s="3">
        <v>0</v>
      </c>
      <c r="AG4980" s="3">
        <v>0</v>
      </c>
      <c r="AH4980" s="3">
        <v>0</v>
      </c>
      <c r="AI4980" s="3">
        <v>0</v>
      </c>
      <c r="AJ4980" s="3">
        <v>0</v>
      </c>
      <c r="AK4980" s="3">
        <v>0</v>
      </c>
      <c r="AL4980" s="2"/>
      <c r="AM4980" s="3">
        <v>0</v>
      </c>
      <c r="AN4980" s="3">
        <v>0</v>
      </c>
      <c r="AO4980" s="3">
        <v>0</v>
      </c>
      <c r="AP4980" s="3">
        <v>0</v>
      </c>
      <c r="AQ4980" s="3">
        <v>0</v>
      </c>
      <c r="AR4980" s="3">
        <v>0</v>
      </c>
      <c r="AS4980" s="3">
        <v>0</v>
      </c>
      <c r="AT4980" s="3">
        <v>0</v>
      </c>
      <c r="AU4980" s="3">
        <v>0</v>
      </c>
      <c r="AV4980" s="3">
        <v>0</v>
      </c>
      <c r="AW4980" s="3">
        <v>0</v>
      </c>
      <c r="AX4980" s="3">
        <v>0</v>
      </c>
      <c r="AY4980" s="3">
        <v>0</v>
      </c>
      <c r="AZ4980" s="3">
        <v>0</v>
      </c>
      <c r="BA4980" s="3">
        <v>1041.6300000000001</v>
      </c>
      <c r="BB4980" s="3">
        <v>688.72</v>
      </c>
      <c r="BC4980" s="3">
        <v>0</v>
      </c>
      <c r="BD4980" s="2"/>
      <c r="BE4980" s="3" t="s">
        <v>449</v>
      </c>
      <c r="BF4980" s="3" t="s">
        <v>457</v>
      </c>
    </row>
    <row r="4981" spans="1:58" ht="13.15" customHeight="1" x14ac:dyDescent="0.25">
      <c r="A4981" s="5" t="s">
        <v>5550</v>
      </c>
      <c r="B4981" s="25" t="e">
        <f>VLOOKUP(Tabla1[[#This Row],[nombre ]],Tabla2[#All],1,0)</f>
        <v>#N/A</v>
      </c>
      <c r="C4981" s="3" t="s">
        <v>381</v>
      </c>
      <c r="D4981" s="3" t="s">
        <v>383</v>
      </c>
      <c r="E4981" s="26" t="s">
        <v>175</v>
      </c>
      <c r="F4981" s="3">
        <v>107</v>
      </c>
      <c r="G4981" s="2"/>
      <c r="H4981" s="4">
        <v>42523</v>
      </c>
      <c r="I4981" s="2"/>
      <c r="J4981" s="4">
        <v>22873</v>
      </c>
      <c r="K4981" s="3">
        <v>60</v>
      </c>
      <c r="L4981" s="3">
        <v>6</v>
      </c>
      <c r="M4981" s="3">
        <v>6334.45</v>
      </c>
      <c r="N4981" s="3">
        <v>1656.81</v>
      </c>
      <c r="O4981" s="3">
        <v>1656.81</v>
      </c>
      <c r="P4981" s="3">
        <v>884.85</v>
      </c>
      <c r="Q4981" s="2"/>
      <c r="R4981" s="3">
        <v>18</v>
      </c>
      <c r="S4981" s="3" t="s">
        <v>64</v>
      </c>
      <c r="T4981" s="3">
        <v>0</v>
      </c>
      <c r="U4981" s="3">
        <v>0</v>
      </c>
      <c r="V4981" s="3">
        <v>0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0</v>
      </c>
      <c r="AD4981" s="3">
        <v>0</v>
      </c>
      <c r="AE4981" s="3">
        <v>0</v>
      </c>
      <c r="AF4981" s="3">
        <v>0</v>
      </c>
      <c r="AG4981" s="3">
        <v>0</v>
      </c>
      <c r="AH4981" s="3">
        <v>0</v>
      </c>
      <c r="AI4981" s="3">
        <v>0</v>
      </c>
      <c r="AJ4981" s="3">
        <v>0</v>
      </c>
      <c r="AK4981" s="3">
        <v>0</v>
      </c>
      <c r="AL4981" s="2"/>
      <c r="AM4981" s="3">
        <v>0</v>
      </c>
      <c r="AN4981" s="3">
        <v>0</v>
      </c>
      <c r="AO4981" s="3">
        <v>0</v>
      </c>
      <c r="AP4981" s="3">
        <v>0</v>
      </c>
      <c r="AQ4981" s="3">
        <v>0</v>
      </c>
      <c r="AR4981" s="3">
        <v>0</v>
      </c>
      <c r="AS4981" s="3">
        <v>0</v>
      </c>
      <c r="AT4981" s="3">
        <v>0</v>
      </c>
      <c r="AU4981" s="3">
        <v>0</v>
      </c>
      <c r="AV4981" s="3">
        <v>0</v>
      </c>
      <c r="AW4981" s="3">
        <v>0</v>
      </c>
      <c r="AX4981" s="3">
        <v>0</v>
      </c>
      <c r="AY4981" s="3">
        <v>0</v>
      </c>
      <c r="AZ4981" s="3">
        <v>931.35</v>
      </c>
      <c r="BA4981" s="3">
        <v>727.62</v>
      </c>
      <c r="BB4981" s="3">
        <v>379.02</v>
      </c>
      <c r="BC4981" s="3">
        <v>0</v>
      </c>
      <c r="BD4981" s="2"/>
      <c r="BE4981" s="3" t="s">
        <v>449</v>
      </c>
      <c r="BF4981" s="3" t="s">
        <v>453</v>
      </c>
    </row>
    <row r="4982" spans="1:58" ht="13.15" customHeight="1" x14ac:dyDescent="0.25">
      <c r="A4982" s="5" t="s">
        <v>3953</v>
      </c>
      <c r="B4982" s="25" t="e">
        <f>VLOOKUP(Tabla1[[#This Row],[nombre ]],Tabla2[#All],1,0)</f>
        <v>#N/A</v>
      </c>
      <c r="C4982" s="3" t="s">
        <v>381</v>
      </c>
      <c r="D4982" s="3" t="s">
        <v>382</v>
      </c>
      <c r="E4982" s="26" t="s">
        <v>160</v>
      </c>
      <c r="F4982" s="3">
        <v>113</v>
      </c>
      <c r="G4982" s="2"/>
      <c r="H4982" s="4">
        <v>43658</v>
      </c>
      <c r="I4982" s="2"/>
      <c r="J4982" s="4">
        <v>35698</v>
      </c>
      <c r="K4982" s="3">
        <v>25</v>
      </c>
      <c r="L4982" s="3">
        <v>3</v>
      </c>
      <c r="M4982" s="3">
        <v>5774.51</v>
      </c>
      <c r="N4982" s="3">
        <v>1510.4549999999999</v>
      </c>
      <c r="O4982" s="3">
        <v>1510.4549999999999</v>
      </c>
      <c r="P4982" s="2"/>
      <c r="Q4982" s="2"/>
      <c r="R4982" s="3">
        <v>18</v>
      </c>
      <c r="S4982" s="3" t="s">
        <v>55</v>
      </c>
      <c r="T4982" s="3">
        <v>0</v>
      </c>
      <c r="U4982" s="3">
        <v>0</v>
      </c>
      <c r="V4982" s="3">
        <v>0</v>
      </c>
      <c r="W4982" s="3">
        <v>0</v>
      </c>
      <c r="X4982" s="3">
        <v>0</v>
      </c>
      <c r="Y4982" s="3">
        <v>0</v>
      </c>
      <c r="Z4982" s="3">
        <v>0</v>
      </c>
      <c r="AA4982" s="3">
        <v>0</v>
      </c>
      <c r="AB4982" s="3">
        <v>0</v>
      </c>
      <c r="AC4982" s="3">
        <v>0</v>
      </c>
      <c r="AD4982" s="3">
        <v>0</v>
      </c>
      <c r="AE4982" s="3">
        <v>0</v>
      </c>
      <c r="AF4982" s="3">
        <v>0</v>
      </c>
      <c r="AG4982" s="3">
        <v>0</v>
      </c>
      <c r="AH4982" s="3">
        <v>0</v>
      </c>
      <c r="AI4982" s="3">
        <v>0</v>
      </c>
      <c r="AJ4982" s="3">
        <v>0</v>
      </c>
      <c r="AK4982" s="3">
        <v>0</v>
      </c>
      <c r="AL4982" s="2"/>
      <c r="AM4982" s="3">
        <v>0</v>
      </c>
      <c r="AN4982" s="3">
        <v>0</v>
      </c>
      <c r="AO4982" s="3">
        <v>0</v>
      </c>
      <c r="AP4982" s="3">
        <v>0</v>
      </c>
      <c r="AQ4982" s="3">
        <v>0</v>
      </c>
      <c r="AR4982" s="3">
        <v>0</v>
      </c>
      <c r="AS4982" s="3">
        <v>0</v>
      </c>
      <c r="AT4982" s="3">
        <v>0</v>
      </c>
      <c r="AU4982" s="3">
        <v>0</v>
      </c>
      <c r="AV4982" s="3">
        <v>0</v>
      </c>
      <c r="AW4982" s="3">
        <v>0</v>
      </c>
      <c r="AX4982" s="3">
        <v>0</v>
      </c>
      <c r="AY4982" s="3">
        <v>0</v>
      </c>
      <c r="AZ4982" s="3">
        <v>0</v>
      </c>
      <c r="BA4982" s="3">
        <v>607.59</v>
      </c>
      <c r="BB4982" s="3">
        <v>65.05</v>
      </c>
      <c r="BC4982" s="3">
        <v>0</v>
      </c>
      <c r="BD4982" s="2"/>
      <c r="BE4982" s="3" t="s">
        <v>449</v>
      </c>
      <c r="BF4982" s="3" t="s">
        <v>457</v>
      </c>
    </row>
    <row r="4983" spans="1:58" ht="13.15" customHeight="1" x14ac:dyDescent="0.25">
      <c r="A4983" s="5" t="s">
        <v>5551</v>
      </c>
      <c r="B4983" s="25" t="e">
        <f>VLOOKUP(Tabla1[[#This Row],[nombre ]],Tabla2[#All],1,0)</f>
        <v>#N/A</v>
      </c>
      <c r="C4983" s="3" t="s">
        <v>381</v>
      </c>
      <c r="D4983" s="3" t="s">
        <v>382</v>
      </c>
      <c r="E4983" s="26" t="s">
        <v>164</v>
      </c>
      <c r="F4983" s="3">
        <v>84</v>
      </c>
      <c r="G4983" s="2"/>
      <c r="H4983" s="4">
        <v>43939</v>
      </c>
      <c r="I4983" s="2"/>
      <c r="J4983" s="4">
        <v>26642</v>
      </c>
      <c r="K4983" s="3">
        <v>50</v>
      </c>
      <c r="L4983" s="3">
        <v>2</v>
      </c>
      <c r="M4983" s="3">
        <v>8512.2099999999991</v>
      </c>
      <c r="N4983" s="3">
        <v>2644.7</v>
      </c>
      <c r="O4983" s="3">
        <v>2644.7</v>
      </c>
      <c r="P4983" s="2"/>
      <c r="Q4983" s="2"/>
      <c r="R4983" s="3">
        <v>18</v>
      </c>
      <c r="S4983" s="3" t="s">
        <v>55</v>
      </c>
      <c r="T4983" s="3">
        <v>0</v>
      </c>
      <c r="U4983" s="3">
        <v>80</v>
      </c>
      <c r="V4983" s="3">
        <v>9080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0</v>
      </c>
      <c r="AD4983" s="3">
        <v>0</v>
      </c>
      <c r="AE4983" s="3">
        <v>0</v>
      </c>
      <c r="AF4983" s="3">
        <v>0</v>
      </c>
      <c r="AG4983" s="3">
        <v>0</v>
      </c>
      <c r="AH4983" s="3">
        <v>0</v>
      </c>
      <c r="AI4983" s="3">
        <v>0</v>
      </c>
      <c r="AJ4983" s="3">
        <v>0</v>
      </c>
      <c r="AK4983" s="3">
        <v>0</v>
      </c>
      <c r="AL4983" s="2"/>
      <c r="AM4983" s="3">
        <v>0</v>
      </c>
      <c r="AN4983" s="3">
        <v>0</v>
      </c>
      <c r="AO4983" s="3">
        <v>0</v>
      </c>
      <c r="AP4983" s="3">
        <v>0</v>
      </c>
      <c r="AQ4983" s="3">
        <v>0</v>
      </c>
      <c r="AR4983" s="3">
        <v>0</v>
      </c>
      <c r="AS4983" s="3">
        <v>0</v>
      </c>
      <c r="AT4983" s="3">
        <v>0</v>
      </c>
      <c r="AU4983" s="3">
        <v>0</v>
      </c>
      <c r="AV4983" s="3">
        <v>0</v>
      </c>
      <c r="AW4983" s="3">
        <v>0</v>
      </c>
      <c r="AX4983" s="3">
        <v>0</v>
      </c>
      <c r="AY4983" s="3">
        <v>0</v>
      </c>
      <c r="AZ4983" s="3">
        <v>0</v>
      </c>
      <c r="BA4983" s="3">
        <v>1906.8</v>
      </c>
      <c r="BB4983" s="3">
        <v>1789.9</v>
      </c>
      <c r="BC4983" s="3">
        <v>0</v>
      </c>
      <c r="BD4983" s="2"/>
      <c r="BE4983" s="3" t="s">
        <v>449</v>
      </c>
      <c r="BF4983" s="3" t="s">
        <v>457</v>
      </c>
    </row>
    <row r="4984" spans="1:58" ht="13.15" customHeight="1" x14ac:dyDescent="0.25">
      <c r="A4984" s="5" t="s">
        <v>5552</v>
      </c>
      <c r="B4984" s="25" t="e">
        <f>VLOOKUP(Tabla1[[#This Row],[nombre ]],Tabla2[#All],1,0)</f>
        <v>#N/A</v>
      </c>
      <c r="C4984" s="3" t="s">
        <v>381</v>
      </c>
      <c r="D4984" s="3" t="s">
        <v>382</v>
      </c>
      <c r="E4984" s="26" t="s">
        <v>206</v>
      </c>
      <c r="F4984" s="3">
        <v>113</v>
      </c>
      <c r="G4984" s="2"/>
      <c r="H4984" s="4">
        <v>42674</v>
      </c>
      <c r="I4984" s="2"/>
      <c r="J4984" s="4">
        <v>21089</v>
      </c>
      <c r="K4984" s="3">
        <v>65</v>
      </c>
      <c r="L4984" s="3">
        <v>6</v>
      </c>
      <c r="M4984" s="3">
        <v>5774.51</v>
      </c>
      <c r="N4984" s="3">
        <v>1510.4549999999999</v>
      </c>
      <c r="O4984" s="3">
        <v>1510.4549999999999</v>
      </c>
      <c r="P4984" s="3">
        <v>806.65</v>
      </c>
      <c r="Q4984" s="2"/>
      <c r="R4984" s="3">
        <v>18</v>
      </c>
      <c r="S4984" s="3" t="s">
        <v>60</v>
      </c>
      <c r="T4984" s="3">
        <v>0</v>
      </c>
      <c r="U4984" s="3">
        <v>0</v>
      </c>
      <c r="V4984" s="3">
        <v>0</v>
      </c>
      <c r="W4984" s="3">
        <v>1501.37</v>
      </c>
      <c r="X4984" s="3">
        <v>0</v>
      </c>
      <c r="Y4984" s="3">
        <v>0</v>
      </c>
      <c r="Z4984" s="3">
        <v>0</v>
      </c>
      <c r="AA4984" s="3">
        <v>0</v>
      </c>
      <c r="AB4984" s="3">
        <v>0</v>
      </c>
      <c r="AC4984" s="3">
        <v>0</v>
      </c>
      <c r="AD4984" s="3">
        <v>0</v>
      </c>
      <c r="AE4984" s="3">
        <v>0</v>
      </c>
      <c r="AF4984" s="3">
        <v>0</v>
      </c>
      <c r="AG4984" s="3">
        <v>0</v>
      </c>
      <c r="AH4984" s="3">
        <v>0</v>
      </c>
      <c r="AI4984" s="3">
        <v>0</v>
      </c>
      <c r="AJ4984" s="3">
        <v>0</v>
      </c>
      <c r="AK4984" s="3">
        <v>0</v>
      </c>
      <c r="AL4984" s="2"/>
      <c r="AM4984" s="3">
        <v>0</v>
      </c>
      <c r="AN4984" s="3">
        <v>0</v>
      </c>
      <c r="AO4984" s="3">
        <v>0</v>
      </c>
      <c r="AP4984" s="3">
        <v>0</v>
      </c>
      <c r="AQ4984" s="3">
        <v>0</v>
      </c>
      <c r="AR4984" s="3">
        <v>0</v>
      </c>
      <c r="AS4984" s="3">
        <v>0</v>
      </c>
      <c r="AT4984" s="3">
        <v>0</v>
      </c>
      <c r="AU4984" s="3">
        <v>0</v>
      </c>
      <c r="AV4984" s="3">
        <v>0</v>
      </c>
      <c r="AW4984" s="3">
        <v>0</v>
      </c>
      <c r="AX4984" s="3">
        <v>0</v>
      </c>
      <c r="AY4984" s="3">
        <v>0</v>
      </c>
      <c r="AZ4984" s="3">
        <v>849.03</v>
      </c>
      <c r="BA4984" s="3">
        <v>663.3</v>
      </c>
      <c r="BB4984" s="3">
        <v>152.76</v>
      </c>
      <c r="BC4984" s="3">
        <v>0</v>
      </c>
      <c r="BD4984" s="2"/>
      <c r="BE4984" s="3" t="s">
        <v>449</v>
      </c>
      <c r="BF4984" s="3" t="s">
        <v>455</v>
      </c>
    </row>
    <row r="4985" spans="1:58" ht="13.15" customHeight="1" x14ac:dyDescent="0.25">
      <c r="A4985" s="5" t="s">
        <v>3954</v>
      </c>
      <c r="B4985" s="25" t="e">
        <f>VLOOKUP(Tabla1[[#This Row],[nombre ]],Tabla2[#All],1,0)</f>
        <v>#N/A</v>
      </c>
      <c r="C4985" s="3" t="s">
        <v>381</v>
      </c>
      <c r="D4985" s="3" t="s">
        <v>383</v>
      </c>
      <c r="E4985" s="26" t="s">
        <v>164</v>
      </c>
      <c r="F4985" s="3">
        <v>84</v>
      </c>
      <c r="G4985" s="2"/>
      <c r="H4985" s="4">
        <v>43234</v>
      </c>
      <c r="I4985" s="2"/>
      <c r="J4985" s="4">
        <v>30184</v>
      </c>
      <c r="K4985" s="3">
        <v>40</v>
      </c>
      <c r="L4985" s="3">
        <v>4</v>
      </c>
      <c r="M4985" s="3">
        <v>8512.2099999999991</v>
      </c>
      <c r="N4985" s="3">
        <v>2644.7</v>
      </c>
      <c r="O4985" s="3">
        <v>2644.7</v>
      </c>
      <c r="P4985" s="3">
        <v>0</v>
      </c>
      <c r="Q4985" s="2"/>
      <c r="R4985" s="3">
        <v>18</v>
      </c>
      <c r="S4985" s="3" t="s">
        <v>64</v>
      </c>
      <c r="T4985" s="3">
        <v>0</v>
      </c>
      <c r="U4985" s="3">
        <v>0</v>
      </c>
      <c r="V4985" s="3">
        <v>0</v>
      </c>
      <c r="W4985" s="3">
        <v>0</v>
      </c>
      <c r="X4985" s="3">
        <v>0</v>
      </c>
      <c r="Y4985" s="3">
        <v>0</v>
      </c>
      <c r="Z4985" s="3">
        <v>0</v>
      </c>
      <c r="AA4985" s="3">
        <v>0</v>
      </c>
      <c r="AB4985" s="3">
        <v>0</v>
      </c>
      <c r="AC4985" s="3">
        <v>0</v>
      </c>
      <c r="AD4985" s="3">
        <v>0</v>
      </c>
      <c r="AE4985" s="3">
        <v>0</v>
      </c>
      <c r="AF4985" s="3">
        <v>0</v>
      </c>
      <c r="AG4985" s="3">
        <v>0</v>
      </c>
      <c r="AH4985" s="3">
        <v>7866.5</v>
      </c>
      <c r="AI4985" s="3">
        <v>0</v>
      </c>
      <c r="AJ4985" s="3">
        <v>0</v>
      </c>
      <c r="AK4985" s="3">
        <v>0</v>
      </c>
      <c r="AL4985" s="2"/>
      <c r="AM4985" s="3">
        <v>0</v>
      </c>
      <c r="AN4985" s="3">
        <v>0</v>
      </c>
      <c r="AO4985" s="3">
        <v>0</v>
      </c>
      <c r="AP4985" s="3">
        <v>0</v>
      </c>
      <c r="AQ4985" s="3">
        <v>0</v>
      </c>
      <c r="AR4985" s="3">
        <v>0</v>
      </c>
      <c r="AS4985" s="3">
        <v>0</v>
      </c>
      <c r="AT4985" s="3">
        <v>0</v>
      </c>
      <c r="AU4985" s="3">
        <v>0</v>
      </c>
      <c r="AV4985" s="3">
        <v>0</v>
      </c>
      <c r="AW4985" s="3">
        <v>0</v>
      </c>
      <c r="AX4985" s="3">
        <v>0</v>
      </c>
      <c r="AY4985" s="3">
        <v>0</v>
      </c>
      <c r="AZ4985" s="3">
        <v>1220.3699999999999</v>
      </c>
      <c r="BA4985" s="3">
        <v>953.4</v>
      </c>
      <c r="BB4985" s="3">
        <v>497.43</v>
      </c>
      <c r="BC4985" s="3">
        <v>0</v>
      </c>
      <c r="BD4985" s="2"/>
      <c r="BE4985" s="3" t="s">
        <v>449</v>
      </c>
      <c r="BF4985" s="3" t="s">
        <v>453</v>
      </c>
    </row>
    <row r="4986" spans="1:58" ht="13.15" customHeight="1" x14ac:dyDescent="0.25">
      <c r="A4986" s="5" t="s">
        <v>3955</v>
      </c>
      <c r="B4986" s="25" t="e">
        <f>VLOOKUP(Tabla1[[#This Row],[nombre ]],Tabla2[#All],1,0)</f>
        <v>#N/A</v>
      </c>
      <c r="C4986" s="3" t="s">
        <v>381</v>
      </c>
      <c r="D4986" s="3" t="s">
        <v>382</v>
      </c>
      <c r="E4986" s="26" t="s">
        <v>160</v>
      </c>
      <c r="F4986" s="3">
        <v>113</v>
      </c>
      <c r="G4986" s="2"/>
      <c r="H4986" s="4">
        <v>42523</v>
      </c>
      <c r="I4986" s="2"/>
      <c r="J4986" s="4">
        <v>13213</v>
      </c>
      <c r="K4986" s="3">
        <v>87</v>
      </c>
      <c r="L4986" s="3">
        <v>6</v>
      </c>
      <c r="M4986" s="3">
        <v>5774.51</v>
      </c>
      <c r="N4986" s="3">
        <v>1510.4549999999999</v>
      </c>
      <c r="O4986" s="3">
        <v>1510.4549999999999</v>
      </c>
      <c r="P4986" s="3">
        <v>806.65</v>
      </c>
      <c r="Q4986" s="2"/>
      <c r="R4986" s="3">
        <v>18</v>
      </c>
      <c r="S4986" s="3" t="s">
        <v>64</v>
      </c>
      <c r="T4986" s="3">
        <v>0</v>
      </c>
      <c r="U4986" s="3">
        <v>0</v>
      </c>
      <c r="V4986" s="3">
        <v>0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0</v>
      </c>
      <c r="AD4986" s="3">
        <v>0</v>
      </c>
      <c r="AE4986" s="3">
        <v>0</v>
      </c>
      <c r="AF4986" s="3">
        <v>0</v>
      </c>
      <c r="AG4986" s="3">
        <v>0</v>
      </c>
      <c r="AH4986" s="3">
        <v>0</v>
      </c>
      <c r="AI4986" s="3">
        <v>0</v>
      </c>
      <c r="AJ4986" s="3">
        <v>0</v>
      </c>
      <c r="AK4986" s="3">
        <v>0</v>
      </c>
      <c r="AL4986" s="2"/>
      <c r="AM4986" s="3">
        <v>0</v>
      </c>
      <c r="AN4986" s="3">
        <v>0</v>
      </c>
      <c r="AO4986" s="3">
        <v>0</v>
      </c>
      <c r="AP4986" s="3">
        <v>0</v>
      </c>
      <c r="AQ4986" s="3">
        <v>0</v>
      </c>
      <c r="AR4986" s="3">
        <v>0</v>
      </c>
      <c r="AS4986" s="3">
        <v>0</v>
      </c>
      <c r="AT4986" s="3">
        <v>0</v>
      </c>
      <c r="AU4986" s="3">
        <v>0</v>
      </c>
      <c r="AV4986" s="3">
        <v>0</v>
      </c>
      <c r="AW4986" s="3">
        <v>0</v>
      </c>
      <c r="AX4986" s="3">
        <v>0</v>
      </c>
      <c r="AY4986" s="3">
        <v>0</v>
      </c>
      <c r="AZ4986" s="3">
        <v>849.03</v>
      </c>
      <c r="BA4986" s="3">
        <v>663.3</v>
      </c>
      <c r="BB4986" s="3">
        <v>152.76</v>
      </c>
      <c r="BC4986" s="3">
        <v>0</v>
      </c>
      <c r="BD4986" s="2"/>
      <c r="BE4986" s="3" t="s">
        <v>449</v>
      </c>
      <c r="BF4986" s="3" t="s">
        <v>453</v>
      </c>
    </row>
    <row r="4987" spans="1:58" ht="13.15" customHeight="1" x14ac:dyDescent="0.25">
      <c r="A4987" s="5" t="s">
        <v>3956</v>
      </c>
      <c r="B4987" s="25" t="e">
        <f>VLOOKUP(Tabla1[[#This Row],[nombre ]],Tabla2[#All],1,0)</f>
        <v>#N/A</v>
      </c>
      <c r="C4987" s="3" t="s">
        <v>381</v>
      </c>
      <c r="D4987" s="3" t="s">
        <v>383</v>
      </c>
      <c r="E4987" s="26" t="s">
        <v>145</v>
      </c>
      <c r="F4987" s="3">
        <v>93</v>
      </c>
      <c r="G4987" s="2"/>
      <c r="H4987" s="4">
        <v>42523</v>
      </c>
      <c r="I4987" s="2"/>
      <c r="J4987" s="4">
        <v>29160</v>
      </c>
      <c r="K4987" s="3">
        <v>43</v>
      </c>
      <c r="L4987" s="3">
        <v>6</v>
      </c>
      <c r="M4987" s="3">
        <v>7669.11</v>
      </c>
      <c r="N4987" s="3">
        <v>2005.9949999999999</v>
      </c>
      <c r="O4987" s="3">
        <v>2005.9949999999999</v>
      </c>
      <c r="P4987" s="3">
        <v>1071.3</v>
      </c>
      <c r="Q4987" s="2"/>
      <c r="R4987" s="3">
        <v>18</v>
      </c>
      <c r="S4987" s="3" t="s">
        <v>60</v>
      </c>
      <c r="T4987" s="3">
        <v>0</v>
      </c>
      <c r="U4987" s="3">
        <v>95</v>
      </c>
      <c r="V4987" s="3">
        <v>9125.7000000000007</v>
      </c>
      <c r="W4987" s="3">
        <v>1993.97</v>
      </c>
      <c r="X4987" s="3">
        <v>0</v>
      </c>
      <c r="Y4987" s="3">
        <v>0</v>
      </c>
      <c r="Z4987" s="3">
        <v>0</v>
      </c>
      <c r="AA4987" s="3">
        <v>0</v>
      </c>
      <c r="AB4987" s="3">
        <v>0</v>
      </c>
      <c r="AC4987" s="3">
        <v>0</v>
      </c>
      <c r="AD4987" s="3">
        <v>0</v>
      </c>
      <c r="AE4987" s="3">
        <v>0</v>
      </c>
      <c r="AF4987" s="3">
        <v>0</v>
      </c>
      <c r="AG4987" s="3">
        <v>0</v>
      </c>
      <c r="AH4987" s="3">
        <v>0</v>
      </c>
      <c r="AI4987" s="3">
        <v>0</v>
      </c>
      <c r="AJ4987" s="3">
        <v>0</v>
      </c>
      <c r="AK4987" s="3">
        <v>0</v>
      </c>
      <c r="AL4987" s="2"/>
      <c r="AM4987" s="3">
        <v>0</v>
      </c>
      <c r="AN4987" s="3">
        <v>0</v>
      </c>
      <c r="AO4987" s="3">
        <v>0</v>
      </c>
      <c r="AP4987" s="3">
        <v>0</v>
      </c>
      <c r="AQ4987" s="3">
        <v>0</v>
      </c>
      <c r="AR4987" s="3">
        <v>0</v>
      </c>
      <c r="AS4987" s="3">
        <v>0</v>
      </c>
      <c r="AT4987" s="3">
        <v>0</v>
      </c>
      <c r="AU4987" s="3">
        <v>0</v>
      </c>
      <c r="AV4987" s="3">
        <v>0</v>
      </c>
      <c r="AW4987" s="3">
        <v>0</v>
      </c>
      <c r="AX4987" s="3">
        <v>0</v>
      </c>
      <c r="AY4987" s="3">
        <v>0</v>
      </c>
      <c r="AZ4987" s="3">
        <v>2295.67</v>
      </c>
      <c r="BA4987" s="3">
        <v>1793.49</v>
      </c>
      <c r="BB4987" s="3">
        <v>1998.78</v>
      </c>
      <c r="BC4987" s="3">
        <v>0</v>
      </c>
      <c r="BD4987" s="2"/>
      <c r="BE4987" s="3" t="s">
        <v>449</v>
      </c>
      <c r="BF4987" s="3" t="s">
        <v>455</v>
      </c>
    </row>
    <row r="4988" spans="1:58" ht="13.15" customHeight="1" x14ac:dyDescent="0.25">
      <c r="A4988" s="5" t="s">
        <v>3957</v>
      </c>
      <c r="B4988" s="25" t="e">
        <f>VLOOKUP(Tabla1[[#This Row],[nombre ]],Tabla2[#All],1,0)</f>
        <v>#N/A</v>
      </c>
      <c r="C4988" s="3" t="s">
        <v>381</v>
      </c>
      <c r="D4988" s="3" t="s">
        <v>388</v>
      </c>
      <c r="E4988" s="26" t="s">
        <v>164</v>
      </c>
      <c r="F4988" s="3">
        <v>84</v>
      </c>
      <c r="G4988" s="2"/>
      <c r="H4988" s="4">
        <v>42523</v>
      </c>
      <c r="I4988" s="2"/>
      <c r="J4988" s="4">
        <v>27430</v>
      </c>
      <c r="K4988" s="3">
        <v>48</v>
      </c>
      <c r="L4988" s="3">
        <v>6</v>
      </c>
      <c r="M4988" s="3">
        <v>8512.2099999999991</v>
      </c>
      <c r="N4988" s="3">
        <v>2644.7</v>
      </c>
      <c r="O4988" s="3">
        <v>2644.7</v>
      </c>
      <c r="P4988" s="3">
        <v>1265.76</v>
      </c>
      <c r="Q4988" s="2"/>
      <c r="R4988" s="3">
        <v>18</v>
      </c>
      <c r="S4988" s="3" t="s">
        <v>64</v>
      </c>
      <c r="T4988" s="3">
        <v>0</v>
      </c>
      <c r="U4988" s="3">
        <v>105</v>
      </c>
      <c r="V4988" s="3">
        <v>11917.5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0</v>
      </c>
      <c r="AD4988" s="3">
        <v>0</v>
      </c>
      <c r="AE4988" s="3">
        <v>0</v>
      </c>
      <c r="AF4988" s="3">
        <v>0</v>
      </c>
      <c r="AG4988" s="3">
        <v>0</v>
      </c>
      <c r="AH4988" s="3">
        <v>0</v>
      </c>
      <c r="AI4988" s="3">
        <v>0</v>
      </c>
      <c r="AJ4988" s="3">
        <v>0</v>
      </c>
      <c r="AK4988" s="3">
        <v>0</v>
      </c>
      <c r="AL4988" s="2"/>
      <c r="AM4988" s="3">
        <v>0</v>
      </c>
      <c r="AN4988" s="3">
        <v>0</v>
      </c>
      <c r="AO4988" s="3">
        <v>0</v>
      </c>
      <c r="AP4988" s="3">
        <v>0</v>
      </c>
      <c r="AQ4988" s="3">
        <v>0</v>
      </c>
      <c r="AR4988" s="3">
        <v>0</v>
      </c>
      <c r="AS4988" s="3">
        <v>0</v>
      </c>
      <c r="AT4988" s="3">
        <v>0</v>
      </c>
      <c r="AU4988" s="3">
        <v>0</v>
      </c>
      <c r="AV4988" s="3">
        <v>0</v>
      </c>
      <c r="AW4988" s="3">
        <v>0</v>
      </c>
      <c r="AX4988" s="3">
        <v>0</v>
      </c>
      <c r="AY4988" s="3">
        <v>0</v>
      </c>
      <c r="AZ4988" s="3">
        <v>2915.85</v>
      </c>
      <c r="BA4988" s="3">
        <v>2278</v>
      </c>
      <c r="BB4988" s="3">
        <v>2824.54</v>
      </c>
      <c r="BC4988" s="3">
        <v>0</v>
      </c>
      <c r="BD4988" s="2"/>
      <c r="BE4988" s="3" t="s">
        <v>449</v>
      </c>
      <c r="BF4988" s="3" t="s">
        <v>453</v>
      </c>
    </row>
    <row r="4989" spans="1:58" ht="13.15" customHeight="1" x14ac:dyDescent="0.25">
      <c r="A4989" s="5" t="s">
        <v>3958</v>
      </c>
      <c r="B4989" s="25" t="e">
        <f>VLOOKUP(Tabla1[[#This Row],[nombre ]],Tabla2[#All],1,0)</f>
        <v>#N/A</v>
      </c>
      <c r="C4989" s="3" t="s">
        <v>381</v>
      </c>
      <c r="D4989" s="3" t="s">
        <v>389</v>
      </c>
      <c r="E4989" s="26" t="s">
        <v>51</v>
      </c>
      <c r="F4989" s="3">
        <v>67</v>
      </c>
      <c r="G4989" s="2"/>
      <c r="H4989" s="4">
        <v>36404</v>
      </c>
      <c r="I4989" s="2"/>
      <c r="J4989" s="4">
        <v>28173</v>
      </c>
      <c r="K4989" s="3">
        <v>46</v>
      </c>
      <c r="L4989" s="3">
        <v>23</v>
      </c>
      <c r="M4989" s="3">
        <v>11393.12</v>
      </c>
      <c r="N4989" s="3">
        <v>2414.0250000000001</v>
      </c>
      <c r="O4989" s="3">
        <v>2414.0250000000001</v>
      </c>
      <c r="P4989" s="3">
        <v>2933.86</v>
      </c>
      <c r="Q4989" s="2"/>
      <c r="R4989" s="3">
        <v>18</v>
      </c>
      <c r="S4989" s="3" t="s">
        <v>60</v>
      </c>
      <c r="T4989" s="3">
        <v>0</v>
      </c>
      <c r="U4989" s="3">
        <v>111</v>
      </c>
      <c r="V4989" s="3">
        <v>14807.4</v>
      </c>
      <c r="W4989" s="3">
        <v>2962.21</v>
      </c>
      <c r="X4989" s="3">
        <v>0</v>
      </c>
      <c r="Y4989" s="3">
        <v>0</v>
      </c>
      <c r="Z4989" s="3">
        <v>0</v>
      </c>
      <c r="AA4989" s="3">
        <v>0</v>
      </c>
      <c r="AB4989" s="3">
        <v>0</v>
      </c>
      <c r="AC4989" s="3">
        <v>0</v>
      </c>
      <c r="AD4989" s="3">
        <v>0</v>
      </c>
      <c r="AE4989" s="3">
        <v>0</v>
      </c>
      <c r="AF4989" s="3">
        <v>0</v>
      </c>
      <c r="AG4989" s="3">
        <v>0</v>
      </c>
      <c r="AH4989" s="3">
        <v>0</v>
      </c>
      <c r="AI4989" s="3">
        <v>0</v>
      </c>
      <c r="AJ4989" s="3">
        <v>0</v>
      </c>
      <c r="AK4989" s="3">
        <v>0</v>
      </c>
      <c r="AL4989" s="2"/>
      <c r="AM4989" s="3">
        <v>0</v>
      </c>
      <c r="AN4989" s="3">
        <v>0</v>
      </c>
      <c r="AO4989" s="3">
        <v>0</v>
      </c>
      <c r="AP4989" s="3">
        <v>0</v>
      </c>
      <c r="AQ4989" s="3">
        <v>0</v>
      </c>
      <c r="AR4989" s="3">
        <v>0</v>
      </c>
      <c r="AS4989" s="3">
        <v>0</v>
      </c>
      <c r="AT4989" s="3">
        <v>0</v>
      </c>
      <c r="AU4989" s="3">
        <v>0</v>
      </c>
      <c r="AV4989" s="3">
        <v>0</v>
      </c>
      <c r="AW4989" s="3">
        <v>0</v>
      </c>
      <c r="AX4989" s="3">
        <v>0</v>
      </c>
      <c r="AY4989" s="3">
        <v>0</v>
      </c>
      <c r="AZ4989" s="3">
        <v>3589.08</v>
      </c>
      <c r="BA4989" s="3">
        <v>2803.98</v>
      </c>
      <c r="BB4989" s="3">
        <v>4027.36</v>
      </c>
      <c r="BC4989" s="3">
        <v>0</v>
      </c>
      <c r="BD4989" s="2"/>
      <c r="BE4989" s="3" t="s">
        <v>449</v>
      </c>
      <c r="BF4989" s="3" t="s">
        <v>455</v>
      </c>
    </row>
    <row r="4990" spans="1:58" ht="13.15" customHeight="1" x14ac:dyDescent="0.25">
      <c r="A4990" s="5" t="s">
        <v>3959</v>
      </c>
      <c r="B4990" s="25" t="e">
        <f>VLOOKUP(Tabla1[[#This Row],[nombre ]],Tabla2[#All],1,0)</f>
        <v>#N/A</v>
      </c>
      <c r="C4990" s="3" t="s">
        <v>381</v>
      </c>
      <c r="D4990" s="3" t="s">
        <v>382</v>
      </c>
      <c r="E4990" s="26" t="s">
        <v>160</v>
      </c>
      <c r="F4990" s="3">
        <v>113</v>
      </c>
      <c r="G4990" s="2"/>
      <c r="H4990" s="4">
        <v>42523</v>
      </c>
      <c r="I4990" s="2"/>
      <c r="J4990" s="4">
        <v>24261</v>
      </c>
      <c r="K4990" s="3">
        <v>56</v>
      </c>
      <c r="L4990" s="3">
        <v>6</v>
      </c>
      <c r="M4990" s="3">
        <v>5774.51</v>
      </c>
      <c r="N4990" s="3">
        <v>1510.4549999999999</v>
      </c>
      <c r="O4990" s="3">
        <v>1510.4549999999999</v>
      </c>
      <c r="P4990" s="3">
        <v>806.65</v>
      </c>
      <c r="Q4990" s="2"/>
      <c r="R4990" s="3">
        <v>18</v>
      </c>
      <c r="S4990" s="3" t="s">
        <v>60</v>
      </c>
      <c r="T4990" s="3">
        <v>0</v>
      </c>
      <c r="U4990" s="3">
        <v>90</v>
      </c>
      <c r="V4990" s="3">
        <v>6510.6</v>
      </c>
      <c r="W4990" s="3">
        <v>1501.37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  <c r="AD4990" s="3">
        <v>0</v>
      </c>
      <c r="AE4990" s="3">
        <v>0</v>
      </c>
      <c r="AF4990" s="3">
        <v>0</v>
      </c>
      <c r="AG4990" s="3">
        <v>0</v>
      </c>
      <c r="AH4990" s="3">
        <v>0</v>
      </c>
      <c r="AI4990" s="3">
        <v>0</v>
      </c>
      <c r="AJ4990" s="3">
        <v>0</v>
      </c>
      <c r="AK4990" s="3">
        <v>0</v>
      </c>
      <c r="AL4990" s="2"/>
      <c r="AM4990" s="3">
        <v>0</v>
      </c>
      <c r="AN4990" s="3">
        <v>0</v>
      </c>
      <c r="AO4990" s="3">
        <v>0</v>
      </c>
      <c r="AP4990" s="3">
        <v>0</v>
      </c>
      <c r="AQ4990" s="3">
        <v>0</v>
      </c>
      <c r="AR4990" s="3">
        <v>0</v>
      </c>
      <c r="AS4990" s="3">
        <v>0</v>
      </c>
      <c r="AT4990" s="3">
        <v>0</v>
      </c>
      <c r="AU4990" s="3">
        <v>0</v>
      </c>
      <c r="AV4990" s="3">
        <v>0</v>
      </c>
      <c r="AW4990" s="3">
        <v>0</v>
      </c>
      <c r="AX4990" s="3">
        <v>0</v>
      </c>
      <c r="AY4990" s="3">
        <v>0</v>
      </c>
      <c r="AZ4990" s="3">
        <v>1682.37</v>
      </c>
      <c r="BA4990" s="3">
        <v>1314.36</v>
      </c>
      <c r="BB4990" s="3">
        <v>1172.8</v>
      </c>
      <c r="BC4990" s="3">
        <v>0</v>
      </c>
      <c r="BD4990" s="2"/>
      <c r="BE4990" s="3" t="s">
        <v>449</v>
      </c>
      <c r="BF4990" s="3" t="s">
        <v>455</v>
      </c>
    </row>
    <row r="4991" spans="1:58" ht="13.15" customHeight="1" x14ac:dyDescent="0.25">
      <c r="A4991" s="5" t="s">
        <v>5553</v>
      </c>
      <c r="B4991" s="25" t="e">
        <f>VLOOKUP(Tabla1[[#This Row],[nombre ]],Tabla2[#All],1,0)</f>
        <v>#N/A</v>
      </c>
      <c r="C4991" s="3" t="s">
        <v>381</v>
      </c>
      <c r="D4991" s="3" t="s">
        <v>389</v>
      </c>
      <c r="E4991" s="26" t="s">
        <v>58</v>
      </c>
      <c r="F4991" s="3">
        <v>57</v>
      </c>
      <c r="G4991" s="2"/>
      <c r="H4991" s="4">
        <v>42679</v>
      </c>
      <c r="I4991" s="2"/>
      <c r="J4991" s="4">
        <v>18428</v>
      </c>
      <c r="K4991" s="3">
        <v>72</v>
      </c>
      <c r="L4991" s="3">
        <v>6</v>
      </c>
      <c r="M4991" s="3">
        <v>11717.03</v>
      </c>
      <c r="N4991" s="3">
        <v>2482.0549999999998</v>
      </c>
      <c r="O4991" s="3">
        <v>2482.0549999999998</v>
      </c>
      <c r="P4991" s="3">
        <v>1573.68</v>
      </c>
      <c r="Q4991" s="2"/>
      <c r="R4991" s="3">
        <v>15</v>
      </c>
      <c r="S4991" s="3" t="s">
        <v>52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  <c r="AD4991" s="3">
        <v>0</v>
      </c>
      <c r="AE4991" s="3">
        <v>0</v>
      </c>
      <c r="AF4991" s="3">
        <v>0</v>
      </c>
      <c r="AG4991" s="3">
        <v>0</v>
      </c>
      <c r="AH4991" s="3">
        <v>0</v>
      </c>
      <c r="AI4991" s="3">
        <v>0</v>
      </c>
      <c r="AJ4991" s="3">
        <v>0</v>
      </c>
      <c r="AK4991" s="3">
        <v>0</v>
      </c>
      <c r="AL4991" s="2"/>
      <c r="AM4991" s="3">
        <v>0</v>
      </c>
      <c r="AN4991" s="3">
        <v>0</v>
      </c>
      <c r="AO4991" s="3">
        <v>0</v>
      </c>
      <c r="AP4991" s="3">
        <v>0</v>
      </c>
      <c r="AQ4991" s="3">
        <v>0</v>
      </c>
      <c r="AR4991" s="3">
        <v>0</v>
      </c>
      <c r="AS4991" s="3">
        <v>0</v>
      </c>
      <c r="AT4991" s="3">
        <v>0</v>
      </c>
      <c r="AU4991" s="3">
        <v>0</v>
      </c>
      <c r="AV4991" s="3">
        <v>0</v>
      </c>
      <c r="AW4991" s="3">
        <v>0</v>
      </c>
      <c r="AX4991" s="3">
        <v>0</v>
      </c>
      <c r="AY4991" s="3">
        <v>0</v>
      </c>
      <c r="AZ4991" s="3">
        <v>1168.31</v>
      </c>
      <c r="BA4991" s="3">
        <v>912.74</v>
      </c>
      <c r="BB4991" s="3">
        <v>630.70000000000005</v>
      </c>
      <c r="BC4991" s="3">
        <v>0</v>
      </c>
      <c r="BD4991" s="2"/>
      <c r="BE4991" s="3" t="s">
        <v>449</v>
      </c>
      <c r="BF4991" s="3" t="s">
        <v>450</v>
      </c>
    </row>
    <row r="4992" spans="1:58" ht="13.15" customHeight="1" x14ac:dyDescent="0.25">
      <c r="A4992" s="5" t="s">
        <v>5554</v>
      </c>
      <c r="B4992" s="25" t="e">
        <f>VLOOKUP(Tabla1[[#This Row],[nombre ]],Tabla2[#All],1,0)</f>
        <v>#N/A</v>
      </c>
      <c r="C4992" s="3" t="s">
        <v>381</v>
      </c>
      <c r="D4992" s="3" t="s">
        <v>383</v>
      </c>
      <c r="E4992" s="26" t="s">
        <v>59</v>
      </c>
      <c r="F4992" s="3">
        <v>96</v>
      </c>
      <c r="G4992" s="2"/>
      <c r="H4992" s="4">
        <v>44587</v>
      </c>
      <c r="I4992" s="2"/>
      <c r="J4992" s="4">
        <v>26168</v>
      </c>
      <c r="K4992" s="3">
        <v>51</v>
      </c>
      <c r="L4992" s="3">
        <v>1</v>
      </c>
      <c r="M4992" s="3">
        <v>7392.33</v>
      </c>
      <c r="N4992" s="3">
        <v>1933.61</v>
      </c>
      <c r="O4992" s="3">
        <v>1933.61</v>
      </c>
      <c r="P4992" s="3">
        <v>0</v>
      </c>
      <c r="Q4992" s="2"/>
      <c r="R4992" s="3">
        <v>18</v>
      </c>
      <c r="S4992" s="3" t="s">
        <v>64</v>
      </c>
      <c r="T4992" s="3">
        <v>0</v>
      </c>
      <c r="U4992" s="3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  <c r="AD4992" s="3">
        <v>0</v>
      </c>
      <c r="AE4992" s="3">
        <v>0</v>
      </c>
      <c r="AF4992" s="3">
        <v>0</v>
      </c>
      <c r="AG4992" s="3">
        <v>0</v>
      </c>
      <c r="AH4992" s="3">
        <v>0</v>
      </c>
      <c r="AI4992" s="3">
        <v>0</v>
      </c>
      <c r="AJ4992" s="3">
        <v>0</v>
      </c>
      <c r="AK4992" s="3">
        <v>0</v>
      </c>
      <c r="AL4992" s="2"/>
      <c r="AM4992" s="3">
        <v>0</v>
      </c>
      <c r="AN4992" s="3">
        <v>0</v>
      </c>
      <c r="AO4992" s="3">
        <v>0</v>
      </c>
      <c r="AP4992" s="3">
        <v>0</v>
      </c>
      <c r="AQ4992" s="3">
        <v>0</v>
      </c>
      <c r="AR4992" s="3">
        <v>0</v>
      </c>
      <c r="AS4992" s="3">
        <v>0</v>
      </c>
      <c r="AT4992" s="3">
        <v>0</v>
      </c>
      <c r="AU4992" s="3">
        <v>0</v>
      </c>
      <c r="AV4992" s="3">
        <v>0</v>
      </c>
      <c r="AW4992" s="3">
        <v>0</v>
      </c>
      <c r="AX4992" s="3">
        <v>0</v>
      </c>
      <c r="AY4992" s="3">
        <v>0</v>
      </c>
      <c r="AZ4992" s="3">
        <v>995.58</v>
      </c>
      <c r="BA4992" s="3">
        <v>777.81</v>
      </c>
      <c r="BB4992" s="3">
        <v>397.98</v>
      </c>
      <c r="BC4992" s="3">
        <v>0</v>
      </c>
      <c r="BD4992" s="2"/>
      <c r="BE4992" s="3" t="s">
        <v>449</v>
      </c>
      <c r="BF4992" s="3" t="s">
        <v>453</v>
      </c>
    </row>
    <row r="4993" spans="1:58" ht="13.15" customHeight="1" x14ac:dyDescent="0.25">
      <c r="A4993" s="5" t="s">
        <v>3960</v>
      </c>
      <c r="B4993" s="25" t="e">
        <f>VLOOKUP(Tabla1[[#This Row],[nombre ]],Tabla2[#All],1,0)</f>
        <v>#N/A</v>
      </c>
      <c r="C4993" s="3" t="s">
        <v>381</v>
      </c>
      <c r="D4993" s="3" t="s">
        <v>382</v>
      </c>
      <c r="E4993" s="26" t="s">
        <v>160</v>
      </c>
      <c r="F4993" s="3">
        <v>113</v>
      </c>
      <c r="G4993" s="2"/>
      <c r="H4993" s="4">
        <v>42523</v>
      </c>
      <c r="I4993" s="2"/>
      <c r="J4993" s="4">
        <v>26479</v>
      </c>
      <c r="K4993" s="3">
        <v>50</v>
      </c>
      <c r="L4993" s="3">
        <v>6</v>
      </c>
      <c r="M4993" s="3">
        <v>5774.51</v>
      </c>
      <c r="N4993" s="3">
        <v>1510.4549999999999</v>
      </c>
      <c r="O4993" s="3">
        <v>1510.4549999999999</v>
      </c>
      <c r="P4993" s="3">
        <v>806.65</v>
      </c>
      <c r="Q4993" s="2"/>
      <c r="R4993" s="3">
        <v>18</v>
      </c>
      <c r="S4993" s="3" t="s">
        <v>64</v>
      </c>
      <c r="T4993" s="3">
        <v>0</v>
      </c>
      <c r="U4993" s="3">
        <v>80</v>
      </c>
      <c r="V4993" s="3">
        <v>5787.2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  <c r="AD4993" s="3">
        <v>0</v>
      </c>
      <c r="AE4993" s="3">
        <v>0</v>
      </c>
      <c r="AF4993" s="3">
        <v>0</v>
      </c>
      <c r="AG4993" s="3">
        <v>0</v>
      </c>
      <c r="AH4993" s="3">
        <v>0</v>
      </c>
      <c r="AI4993" s="3">
        <v>0</v>
      </c>
      <c r="AJ4993" s="3">
        <v>0</v>
      </c>
      <c r="AK4993" s="3">
        <v>0</v>
      </c>
      <c r="AL4993" s="2"/>
      <c r="AM4993" s="3">
        <v>0</v>
      </c>
      <c r="AN4993" s="3">
        <v>0</v>
      </c>
      <c r="AO4993" s="3">
        <v>0</v>
      </c>
      <c r="AP4993" s="3">
        <v>0</v>
      </c>
      <c r="AQ4993" s="3">
        <v>0</v>
      </c>
      <c r="AR4993" s="3">
        <v>0</v>
      </c>
      <c r="AS4993" s="3">
        <v>0</v>
      </c>
      <c r="AT4993" s="3">
        <v>0</v>
      </c>
      <c r="AU4993" s="3">
        <v>0</v>
      </c>
      <c r="AV4993" s="3">
        <v>0</v>
      </c>
      <c r="AW4993" s="3">
        <v>0</v>
      </c>
      <c r="AX4993" s="3">
        <v>0</v>
      </c>
      <c r="AY4993" s="3">
        <v>0</v>
      </c>
      <c r="AZ4993" s="3">
        <v>1589.79</v>
      </c>
      <c r="BA4993" s="3">
        <v>1242.02</v>
      </c>
      <c r="BB4993" s="3">
        <v>1030.72</v>
      </c>
      <c r="BC4993" s="3">
        <v>0</v>
      </c>
      <c r="BD4993" s="2"/>
      <c r="BE4993" s="3" t="s">
        <v>449</v>
      </c>
      <c r="BF4993" s="3" t="s">
        <v>453</v>
      </c>
    </row>
    <row r="4994" spans="1:58" ht="13.15" customHeight="1" x14ac:dyDescent="0.25">
      <c r="A4994" s="5" t="s">
        <v>5555</v>
      </c>
      <c r="B4994" s="25" t="e">
        <f>VLOOKUP(Tabla1[[#This Row],[nombre ]],Tabla2[#All],1,0)</f>
        <v>#N/A</v>
      </c>
      <c r="C4994" s="3" t="s">
        <v>381</v>
      </c>
      <c r="D4994" s="3" t="s">
        <v>382</v>
      </c>
      <c r="E4994" s="26" t="s">
        <v>160</v>
      </c>
      <c r="F4994" s="3">
        <v>113</v>
      </c>
      <c r="G4994" s="2"/>
      <c r="H4994" s="4">
        <v>42523</v>
      </c>
      <c r="I4994" s="2"/>
      <c r="J4994" s="4">
        <v>26773</v>
      </c>
      <c r="K4994" s="3">
        <v>49</v>
      </c>
      <c r="L4994" s="3">
        <v>6</v>
      </c>
      <c r="M4994" s="3">
        <v>5774.51</v>
      </c>
      <c r="N4994" s="3">
        <v>1510.4549999999999</v>
      </c>
      <c r="O4994" s="3">
        <v>1510.4549999999999</v>
      </c>
      <c r="P4994" s="3">
        <v>806.65</v>
      </c>
      <c r="Q4994" s="2"/>
      <c r="R4994" s="3">
        <v>18</v>
      </c>
      <c r="S4994" s="3" t="s">
        <v>60</v>
      </c>
      <c r="T4994" s="3">
        <v>0</v>
      </c>
      <c r="U4994" s="3">
        <v>90</v>
      </c>
      <c r="V4994" s="3">
        <v>6510.6</v>
      </c>
      <c r="W4994" s="3">
        <v>1501.37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0</v>
      </c>
      <c r="AD4994" s="3">
        <v>0</v>
      </c>
      <c r="AE4994" s="3">
        <v>0</v>
      </c>
      <c r="AF4994" s="3">
        <v>0</v>
      </c>
      <c r="AG4994" s="3">
        <v>0</v>
      </c>
      <c r="AH4994" s="3">
        <v>0</v>
      </c>
      <c r="AI4994" s="3">
        <v>0</v>
      </c>
      <c r="AJ4994" s="3">
        <v>0</v>
      </c>
      <c r="AK4994" s="3">
        <v>0</v>
      </c>
      <c r="AL4994" s="2"/>
      <c r="AM4994" s="3">
        <v>0</v>
      </c>
      <c r="AN4994" s="3">
        <v>0</v>
      </c>
      <c r="AO4994" s="3">
        <v>0</v>
      </c>
      <c r="AP4994" s="3">
        <v>0</v>
      </c>
      <c r="AQ4994" s="3">
        <v>0</v>
      </c>
      <c r="AR4994" s="3">
        <v>0</v>
      </c>
      <c r="AS4994" s="3">
        <v>0</v>
      </c>
      <c r="AT4994" s="3">
        <v>0</v>
      </c>
      <c r="AU4994" s="3">
        <v>0</v>
      </c>
      <c r="AV4994" s="3">
        <v>0</v>
      </c>
      <c r="AW4994" s="3">
        <v>0</v>
      </c>
      <c r="AX4994" s="3">
        <v>0</v>
      </c>
      <c r="AY4994" s="3">
        <v>0</v>
      </c>
      <c r="AZ4994" s="3">
        <v>1682.37</v>
      </c>
      <c r="BA4994" s="3">
        <v>1314.36</v>
      </c>
      <c r="BB4994" s="3">
        <v>1172.8</v>
      </c>
      <c r="BC4994" s="3">
        <v>0</v>
      </c>
      <c r="BD4994" s="2"/>
      <c r="BE4994" s="3" t="s">
        <v>449</v>
      </c>
      <c r="BF4994" s="3" t="s">
        <v>455</v>
      </c>
    </row>
    <row r="4995" spans="1:58" ht="13.15" customHeight="1" x14ac:dyDescent="0.25">
      <c r="A4995" s="5" t="s">
        <v>5556</v>
      </c>
      <c r="B4995" s="25" t="e">
        <f>VLOOKUP(Tabla1[[#This Row],[nombre ]],Tabla2[#All],1,0)</f>
        <v>#N/A</v>
      </c>
      <c r="C4995" s="3" t="s">
        <v>381</v>
      </c>
      <c r="D4995" s="3" t="s">
        <v>383</v>
      </c>
      <c r="E4995" s="26" t="s">
        <v>160</v>
      </c>
      <c r="F4995" s="3">
        <v>113</v>
      </c>
      <c r="G4995" s="2"/>
      <c r="H4995" s="4">
        <v>44217</v>
      </c>
      <c r="I4995" s="2"/>
      <c r="J4995" s="4">
        <v>27194</v>
      </c>
      <c r="K4995" s="3">
        <v>48</v>
      </c>
      <c r="L4995" s="3">
        <v>2</v>
      </c>
      <c r="M4995" s="3">
        <v>5774.51</v>
      </c>
      <c r="N4995" s="3">
        <v>1510.4549999999999</v>
      </c>
      <c r="O4995" s="3">
        <v>1510.4549999999999</v>
      </c>
      <c r="P4995" s="3">
        <v>0</v>
      </c>
      <c r="Q4995" s="2"/>
      <c r="R4995" s="3">
        <v>18</v>
      </c>
      <c r="S4995" s="3" t="s">
        <v>64</v>
      </c>
      <c r="T4995" s="3">
        <v>0</v>
      </c>
      <c r="U4995" s="3">
        <v>105</v>
      </c>
      <c r="V4995" s="3">
        <v>7595.7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  <c r="AD4995" s="3">
        <v>0</v>
      </c>
      <c r="AE4995" s="3">
        <v>0</v>
      </c>
      <c r="AF4995" s="3">
        <v>0</v>
      </c>
      <c r="AG4995" s="3">
        <v>0</v>
      </c>
      <c r="AH4995" s="3">
        <v>0</v>
      </c>
      <c r="AI4995" s="3">
        <v>0</v>
      </c>
      <c r="AJ4995" s="3">
        <v>0</v>
      </c>
      <c r="AK4995" s="3">
        <v>0</v>
      </c>
      <c r="AL4995" s="2"/>
      <c r="AM4995" s="3">
        <v>0</v>
      </c>
      <c r="AN4995" s="3">
        <v>0</v>
      </c>
      <c r="AO4995" s="3">
        <v>0</v>
      </c>
      <c r="AP4995" s="3">
        <v>0</v>
      </c>
      <c r="AQ4995" s="3">
        <v>0</v>
      </c>
      <c r="AR4995" s="3">
        <v>0</v>
      </c>
      <c r="AS4995" s="3">
        <v>0</v>
      </c>
      <c r="AT4995" s="3">
        <v>0</v>
      </c>
      <c r="AU4995" s="3">
        <v>0</v>
      </c>
      <c r="AV4995" s="3">
        <v>0</v>
      </c>
      <c r="AW4995" s="3">
        <v>0</v>
      </c>
      <c r="AX4995" s="3">
        <v>0</v>
      </c>
      <c r="AY4995" s="3">
        <v>0</v>
      </c>
      <c r="AZ4995" s="3">
        <v>1749.95</v>
      </c>
      <c r="BA4995" s="3">
        <v>1367.16</v>
      </c>
      <c r="BB4995" s="3">
        <v>1470.38</v>
      </c>
      <c r="BC4995" s="3">
        <v>0</v>
      </c>
      <c r="BD4995" s="2"/>
      <c r="BE4995" s="3" t="s">
        <v>449</v>
      </c>
      <c r="BF4995" s="3" t="s">
        <v>453</v>
      </c>
    </row>
    <row r="4996" spans="1:58" ht="13.15" customHeight="1" x14ac:dyDescent="0.25">
      <c r="A4996" s="5" t="s">
        <v>5557</v>
      </c>
      <c r="B4996" s="25" t="e">
        <f>VLOOKUP(Tabla1[[#This Row],[nombre ]],Tabla2[#All],1,0)</f>
        <v>#N/A</v>
      </c>
      <c r="C4996" s="3" t="s">
        <v>381</v>
      </c>
      <c r="D4996" s="3" t="s">
        <v>382</v>
      </c>
      <c r="E4996" s="26" t="s">
        <v>63</v>
      </c>
      <c r="F4996" s="3">
        <v>117</v>
      </c>
      <c r="G4996" s="2"/>
      <c r="H4996" s="4">
        <v>43418</v>
      </c>
      <c r="I4996" s="2"/>
      <c r="J4996" s="4">
        <v>17219</v>
      </c>
      <c r="K4996" s="3">
        <v>76</v>
      </c>
      <c r="L4996" s="3">
        <v>4</v>
      </c>
      <c r="M4996" s="3">
        <v>4773.91</v>
      </c>
      <c r="N4996" s="3">
        <v>1247.2049999999999</v>
      </c>
      <c r="O4996" s="3">
        <v>1247.2049999999999</v>
      </c>
      <c r="P4996" s="3">
        <v>0</v>
      </c>
      <c r="Q4996" s="2"/>
      <c r="R4996" s="3">
        <v>18</v>
      </c>
      <c r="S4996" s="3" t="s">
        <v>64</v>
      </c>
      <c r="T4996" s="3">
        <v>0</v>
      </c>
      <c r="U4996" s="3">
        <v>45</v>
      </c>
      <c r="V4996" s="3">
        <v>2690.1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0</v>
      </c>
      <c r="AD4996" s="3">
        <v>0</v>
      </c>
      <c r="AE4996" s="3">
        <v>0</v>
      </c>
      <c r="AF4996" s="3">
        <v>0</v>
      </c>
      <c r="AG4996" s="3">
        <v>0</v>
      </c>
      <c r="AH4996" s="3">
        <v>0</v>
      </c>
      <c r="AI4996" s="3">
        <v>0</v>
      </c>
      <c r="AJ4996" s="3">
        <v>0</v>
      </c>
      <c r="AK4996" s="3">
        <v>0</v>
      </c>
      <c r="AL4996" s="2"/>
      <c r="AM4996" s="3">
        <v>0</v>
      </c>
      <c r="AN4996" s="3">
        <v>0</v>
      </c>
      <c r="AO4996" s="3">
        <v>0</v>
      </c>
      <c r="AP4996" s="3">
        <v>0</v>
      </c>
      <c r="AQ4996" s="3">
        <v>0</v>
      </c>
      <c r="AR4996" s="3">
        <v>0</v>
      </c>
      <c r="AS4996" s="3">
        <v>0</v>
      </c>
      <c r="AT4996" s="3">
        <v>0</v>
      </c>
      <c r="AU4996" s="3">
        <v>0</v>
      </c>
      <c r="AV4996" s="3">
        <v>0</v>
      </c>
      <c r="AW4996" s="3">
        <v>0</v>
      </c>
      <c r="AX4996" s="3">
        <v>0</v>
      </c>
      <c r="AY4996" s="3">
        <v>0</v>
      </c>
      <c r="AZ4996" s="3">
        <v>1017.61</v>
      </c>
      <c r="BA4996" s="3">
        <v>795</v>
      </c>
      <c r="BB4996" s="3">
        <v>417.33</v>
      </c>
      <c r="BC4996" s="3">
        <v>0</v>
      </c>
      <c r="BD4996" s="2"/>
      <c r="BE4996" s="3" t="s">
        <v>449</v>
      </c>
      <c r="BF4996" s="3" t="s">
        <v>453</v>
      </c>
    </row>
    <row r="4997" spans="1:58" ht="13.15" customHeight="1" x14ac:dyDescent="0.25">
      <c r="A4997" s="5" t="s">
        <v>3961</v>
      </c>
      <c r="B4997" s="25" t="e">
        <f>VLOOKUP(Tabla1[[#This Row],[nombre ]],Tabla2[#All],1,0)</f>
        <v>#N/A</v>
      </c>
      <c r="C4997" s="3" t="s">
        <v>381</v>
      </c>
      <c r="D4997" s="3" t="s">
        <v>383</v>
      </c>
      <c r="E4997" s="26" t="s">
        <v>160</v>
      </c>
      <c r="F4997" s="3">
        <v>113</v>
      </c>
      <c r="G4997" s="2"/>
      <c r="H4997" s="4">
        <v>44461</v>
      </c>
      <c r="I4997" s="2"/>
      <c r="J4997" s="4">
        <v>36830</v>
      </c>
      <c r="K4997" s="3">
        <v>22</v>
      </c>
      <c r="L4997" s="3">
        <v>1</v>
      </c>
      <c r="M4997" s="3">
        <v>5774.51</v>
      </c>
      <c r="N4997" s="3">
        <v>1510.4549999999999</v>
      </c>
      <c r="O4997" s="3">
        <v>1510.4549999999999</v>
      </c>
      <c r="P4997" s="3">
        <v>0</v>
      </c>
      <c r="Q4997" s="2"/>
      <c r="R4997" s="3">
        <v>15</v>
      </c>
      <c r="S4997" s="3" t="s">
        <v>60</v>
      </c>
      <c r="T4997" s="3">
        <v>0</v>
      </c>
      <c r="U4997" s="3">
        <v>60</v>
      </c>
      <c r="V4997" s="3">
        <v>4340.3999999999996</v>
      </c>
      <c r="W4997" s="3">
        <v>1501.37</v>
      </c>
      <c r="X4997" s="3">
        <v>0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  <c r="AD4997" s="3">
        <v>0</v>
      </c>
      <c r="AE4997" s="3">
        <v>0</v>
      </c>
      <c r="AF4997" s="3">
        <v>0</v>
      </c>
      <c r="AG4997" s="3">
        <v>0</v>
      </c>
      <c r="AH4997" s="3">
        <v>0</v>
      </c>
      <c r="AI4997" s="3">
        <v>0</v>
      </c>
      <c r="AJ4997" s="3">
        <v>0</v>
      </c>
      <c r="AK4997" s="3">
        <v>0</v>
      </c>
      <c r="AL4997" s="2"/>
      <c r="AM4997" s="3">
        <v>0</v>
      </c>
      <c r="AN4997" s="3">
        <v>0</v>
      </c>
      <c r="AO4997" s="3">
        <v>0</v>
      </c>
      <c r="AP4997" s="3">
        <v>0</v>
      </c>
      <c r="AQ4997" s="3">
        <v>0</v>
      </c>
      <c r="AR4997" s="3">
        <v>0</v>
      </c>
      <c r="AS4997" s="3">
        <v>0</v>
      </c>
      <c r="AT4997" s="3">
        <v>0</v>
      </c>
      <c r="AU4997" s="3">
        <v>0</v>
      </c>
      <c r="AV4997" s="3">
        <v>0</v>
      </c>
      <c r="AW4997" s="3">
        <v>0</v>
      </c>
      <c r="AX4997" s="3">
        <v>0</v>
      </c>
      <c r="AY4997" s="3">
        <v>0</v>
      </c>
      <c r="AZ4997" s="3">
        <v>1333.25</v>
      </c>
      <c r="BA4997" s="3">
        <v>1041.5999999999999</v>
      </c>
      <c r="BB4997" s="3">
        <v>834.94</v>
      </c>
      <c r="BC4997" s="3">
        <v>0</v>
      </c>
      <c r="BD4997" s="2"/>
      <c r="BE4997" s="3" t="s">
        <v>449</v>
      </c>
      <c r="BF4997" s="3" t="s">
        <v>452</v>
      </c>
    </row>
    <row r="4998" spans="1:58" ht="13.15" customHeight="1" x14ac:dyDescent="0.25">
      <c r="A4998" s="5" t="s">
        <v>3962</v>
      </c>
      <c r="B4998" s="25" t="e">
        <f>VLOOKUP(Tabla1[[#This Row],[nombre ]],Tabla2[#All],1,0)</f>
        <v>#N/A</v>
      </c>
      <c r="C4998" s="3" t="s">
        <v>381</v>
      </c>
      <c r="D4998" s="3" t="s">
        <v>382</v>
      </c>
      <c r="E4998" s="26" t="s">
        <v>394</v>
      </c>
      <c r="F4998" s="3">
        <v>107</v>
      </c>
      <c r="G4998" s="2"/>
      <c r="H4998" s="4">
        <v>38502</v>
      </c>
      <c r="I4998" s="2"/>
      <c r="J4998" s="4">
        <v>27079</v>
      </c>
      <c r="K4998" s="3">
        <v>49</v>
      </c>
      <c r="L4998" s="3">
        <v>17</v>
      </c>
      <c r="M4998" s="3">
        <v>6334.45</v>
      </c>
      <c r="N4998" s="3">
        <v>1656.81</v>
      </c>
      <c r="O4998" s="3">
        <v>1656.81</v>
      </c>
      <c r="P4998" s="3">
        <v>1765.89</v>
      </c>
      <c r="Q4998" s="2"/>
      <c r="R4998" s="3">
        <v>18</v>
      </c>
      <c r="S4998" s="3" t="s">
        <v>60</v>
      </c>
      <c r="T4998" s="3">
        <v>0</v>
      </c>
      <c r="U4998" s="3">
        <v>95</v>
      </c>
      <c r="V4998" s="3">
        <v>7537.3</v>
      </c>
      <c r="W4998" s="3">
        <v>1646.96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  <c r="AD4998" s="3">
        <v>0</v>
      </c>
      <c r="AE4998" s="3">
        <v>0</v>
      </c>
      <c r="AF4998" s="3">
        <v>0</v>
      </c>
      <c r="AG4998" s="3">
        <v>0</v>
      </c>
      <c r="AH4998" s="3">
        <v>0</v>
      </c>
      <c r="AI4998" s="3">
        <v>0</v>
      </c>
      <c r="AJ4998" s="3">
        <v>0</v>
      </c>
      <c r="AK4998" s="3">
        <v>0</v>
      </c>
      <c r="AL4998" s="2"/>
      <c r="AM4998" s="3">
        <v>0</v>
      </c>
      <c r="AN4998" s="3">
        <v>0</v>
      </c>
      <c r="AO4998" s="3">
        <v>0</v>
      </c>
      <c r="AP4998" s="3">
        <v>0</v>
      </c>
      <c r="AQ4998" s="3">
        <v>0</v>
      </c>
      <c r="AR4998" s="3">
        <v>0</v>
      </c>
      <c r="AS4998" s="3">
        <v>0</v>
      </c>
      <c r="AT4998" s="3">
        <v>0</v>
      </c>
      <c r="AU4998" s="3">
        <v>0</v>
      </c>
      <c r="AV4998" s="3">
        <v>0</v>
      </c>
      <c r="AW4998" s="3">
        <v>0</v>
      </c>
      <c r="AX4998" s="3">
        <v>0</v>
      </c>
      <c r="AY4998" s="3">
        <v>0</v>
      </c>
      <c r="AZ4998" s="3">
        <v>1974.02</v>
      </c>
      <c r="BA4998" s="3">
        <v>1542.19</v>
      </c>
      <c r="BB4998" s="3">
        <v>1598.57</v>
      </c>
      <c r="BC4998" s="3">
        <v>0</v>
      </c>
      <c r="BD4998" s="2"/>
      <c r="BE4998" s="3" t="s">
        <v>449</v>
      </c>
      <c r="BF4998" s="3" t="s">
        <v>455</v>
      </c>
    </row>
    <row r="4999" spans="1:58" ht="13.15" customHeight="1" x14ac:dyDescent="0.25">
      <c r="A4999" s="5" t="s">
        <v>3963</v>
      </c>
      <c r="B4999" s="25" t="str">
        <f>VLOOKUP(Tabla1[[#This Row],[nombre ]],Tabla2[#All],1,0)</f>
        <v>VARGAS ORTEGA LUIS RAUL ALBERTO</v>
      </c>
      <c r="C4999" s="3" t="s">
        <v>381</v>
      </c>
      <c r="D4999" s="3" t="s">
        <v>392</v>
      </c>
      <c r="E4999" s="26" t="s">
        <v>92</v>
      </c>
      <c r="F4999" s="3">
        <v>20</v>
      </c>
      <c r="G4999" s="2"/>
      <c r="H4999" s="4">
        <v>42653</v>
      </c>
      <c r="I4999" s="2"/>
      <c r="J4999" s="4">
        <v>29140</v>
      </c>
      <c r="K4999" s="3">
        <v>43</v>
      </c>
      <c r="L4999" s="3">
        <v>6</v>
      </c>
      <c r="M4999" s="3">
        <v>15144.87</v>
      </c>
      <c r="N4999" s="3">
        <v>2789.4949999999999</v>
      </c>
      <c r="O4999" s="3">
        <v>2789.4949999999999</v>
      </c>
      <c r="P4999" s="3">
        <v>1739.34</v>
      </c>
      <c r="Q4999" s="2"/>
      <c r="R4999" s="3">
        <v>15</v>
      </c>
      <c r="S4999" s="3" t="s">
        <v>52</v>
      </c>
      <c r="T4999" s="3">
        <v>0</v>
      </c>
      <c r="U4999" s="3">
        <v>0</v>
      </c>
      <c r="V4999" s="3">
        <v>0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0</v>
      </c>
      <c r="AD4999" s="3">
        <v>0</v>
      </c>
      <c r="AE4999" s="3">
        <v>0</v>
      </c>
      <c r="AF4999" s="3">
        <v>0</v>
      </c>
      <c r="AG4999" s="3">
        <v>0</v>
      </c>
      <c r="AH4999" s="3">
        <v>0</v>
      </c>
      <c r="AI4999" s="3">
        <v>0</v>
      </c>
      <c r="AJ4999" s="3">
        <v>0</v>
      </c>
      <c r="AK4999" s="3">
        <v>0</v>
      </c>
      <c r="AL4999" s="2"/>
      <c r="AM4999" s="3">
        <v>0</v>
      </c>
      <c r="AN4999" s="3">
        <v>0</v>
      </c>
      <c r="AO4999" s="3">
        <v>0</v>
      </c>
      <c r="AP4999" s="3">
        <v>0</v>
      </c>
      <c r="AQ4999" s="3">
        <v>0</v>
      </c>
      <c r="AR4999" s="3">
        <v>0</v>
      </c>
      <c r="AS4999" s="3">
        <v>0</v>
      </c>
      <c r="AT4999" s="3">
        <v>0</v>
      </c>
      <c r="AU4999" s="3">
        <v>0</v>
      </c>
      <c r="AV4999" s="3">
        <v>0</v>
      </c>
      <c r="AW4999" s="3">
        <v>0</v>
      </c>
      <c r="AX4999" s="3">
        <v>0</v>
      </c>
      <c r="AY4999" s="3">
        <v>0</v>
      </c>
      <c r="AZ4999" s="3">
        <v>1437.65</v>
      </c>
      <c r="BA4999" s="3">
        <v>1123.1600000000001</v>
      </c>
      <c r="BB4999" s="3">
        <v>980.17</v>
      </c>
      <c r="BC4999" s="3">
        <v>0</v>
      </c>
      <c r="BD4999" s="2"/>
      <c r="BE4999" s="3" t="s">
        <v>449</v>
      </c>
      <c r="BF4999" s="3" t="s">
        <v>450</v>
      </c>
    </row>
    <row r="5000" spans="1:58" ht="13.15" customHeight="1" x14ac:dyDescent="0.25">
      <c r="A5000" s="5" t="s">
        <v>5558</v>
      </c>
      <c r="B5000" s="25" t="e">
        <f>VLOOKUP(Tabla1[[#This Row],[nombre ]],Tabla2[#All],1,0)</f>
        <v>#N/A</v>
      </c>
      <c r="C5000" s="3" t="s">
        <v>381</v>
      </c>
      <c r="D5000" s="3" t="s">
        <v>382</v>
      </c>
      <c r="E5000" s="26" t="s">
        <v>160</v>
      </c>
      <c r="F5000" s="3">
        <v>113</v>
      </c>
      <c r="G5000" s="2"/>
      <c r="H5000" s="4">
        <v>42523</v>
      </c>
      <c r="I5000" s="2"/>
      <c r="J5000" s="4">
        <v>14386</v>
      </c>
      <c r="K5000" s="3">
        <v>83</v>
      </c>
      <c r="L5000" s="3">
        <v>6</v>
      </c>
      <c r="M5000" s="3">
        <v>5774.51</v>
      </c>
      <c r="N5000" s="3">
        <v>1510.4549999999999</v>
      </c>
      <c r="O5000" s="3">
        <v>1510.4549999999999</v>
      </c>
      <c r="P5000" s="3">
        <v>806.65</v>
      </c>
      <c r="Q5000" s="2"/>
      <c r="R5000" s="3">
        <v>18</v>
      </c>
      <c r="S5000" s="3" t="s">
        <v>64</v>
      </c>
      <c r="T5000" s="3">
        <v>0</v>
      </c>
      <c r="U5000" s="3">
        <v>0</v>
      </c>
      <c r="V5000" s="3">
        <v>0</v>
      </c>
      <c r="W5000" s="3">
        <v>0</v>
      </c>
      <c r="X5000" s="3">
        <v>0</v>
      </c>
      <c r="Y5000" s="3">
        <v>0</v>
      </c>
      <c r="Z5000" s="3">
        <v>0</v>
      </c>
      <c r="AA5000" s="3">
        <v>0</v>
      </c>
      <c r="AB5000" s="3">
        <v>0</v>
      </c>
      <c r="AC5000" s="3">
        <v>0</v>
      </c>
      <c r="AD5000" s="3">
        <v>0</v>
      </c>
      <c r="AE5000" s="3">
        <v>0</v>
      </c>
      <c r="AF5000" s="3">
        <v>0</v>
      </c>
      <c r="AG5000" s="3">
        <v>0</v>
      </c>
      <c r="AH5000" s="3">
        <v>0</v>
      </c>
      <c r="AI5000" s="3">
        <v>0</v>
      </c>
      <c r="AJ5000" s="3">
        <v>0</v>
      </c>
      <c r="AK5000" s="3">
        <v>0</v>
      </c>
      <c r="AL5000" s="2"/>
      <c r="AM5000" s="3">
        <v>0</v>
      </c>
      <c r="AN5000" s="3">
        <v>0</v>
      </c>
      <c r="AO5000" s="3">
        <v>0</v>
      </c>
      <c r="AP5000" s="3">
        <v>0</v>
      </c>
      <c r="AQ5000" s="3">
        <v>0</v>
      </c>
      <c r="AR5000" s="3">
        <v>0</v>
      </c>
      <c r="AS5000" s="3">
        <v>0</v>
      </c>
      <c r="AT5000" s="3">
        <v>0</v>
      </c>
      <c r="AU5000" s="3">
        <v>0</v>
      </c>
      <c r="AV5000" s="3">
        <v>0</v>
      </c>
      <c r="AW5000" s="3">
        <v>0</v>
      </c>
      <c r="AX5000" s="3">
        <v>0</v>
      </c>
      <c r="AY5000" s="3">
        <v>0</v>
      </c>
      <c r="AZ5000" s="3">
        <v>849.03</v>
      </c>
      <c r="BA5000" s="3">
        <v>663.3</v>
      </c>
      <c r="BB5000" s="3">
        <v>152.76</v>
      </c>
      <c r="BC5000" s="3">
        <v>0</v>
      </c>
      <c r="BD5000" s="2"/>
      <c r="BE5000" s="3" t="s">
        <v>449</v>
      </c>
      <c r="BF5000" s="3" t="s">
        <v>453</v>
      </c>
    </row>
    <row r="5001" spans="1:58" ht="13.15" customHeight="1" x14ac:dyDescent="0.25">
      <c r="A5001" s="5" t="s">
        <v>5559</v>
      </c>
      <c r="B5001" s="25" t="e">
        <f>VLOOKUP(Tabla1[[#This Row],[nombre ]],Tabla2[#All],1,0)</f>
        <v>#N/A</v>
      </c>
      <c r="C5001" s="3" t="s">
        <v>381</v>
      </c>
      <c r="D5001" s="3" t="s">
        <v>384</v>
      </c>
      <c r="E5001" s="26" t="s">
        <v>63</v>
      </c>
      <c r="F5001" s="3">
        <v>117</v>
      </c>
      <c r="G5001" s="2"/>
      <c r="H5001" s="4">
        <v>44818</v>
      </c>
      <c r="I5001" s="2"/>
      <c r="J5001" s="4">
        <v>19885</v>
      </c>
      <c r="K5001" s="3">
        <v>68</v>
      </c>
      <c r="L5001" s="3">
        <v>0</v>
      </c>
      <c r="M5001" s="3">
        <v>4773.91</v>
      </c>
      <c r="N5001" s="3">
        <v>1247.2049999999999</v>
      </c>
      <c r="O5001" s="3">
        <v>1247.2049999999999</v>
      </c>
      <c r="P5001" s="3">
        <v>0</v>
      </c>
      <c r="Q5001" s="2"/>
      <c r="R5001" s="3">
        <v>18</v>
      </c>
      <c r="S5001" s="3" t="s">
        <v>64</v>
      </c>
      <c r="T5001" s="3">
        <v>0</v>
      </c>
      <c r="U5001" s="3">
        <v>0</v>
      </c>
      <c r="V5001" s="3">
        <v>0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0</v>
      </c>
      <c r="AD5001" s="3">
        <v>0</v>
      </c>
      <c r="AE5001" s="3">
        <v>0</v>
      </c>
      <c r="AF5001" s="3">
        <v>0</v>
      </c>
      <c r="AG5001" s="3">
        <v>0</v>
      </c>
      <c r="AH5001" s="3">
        <v>0</v>
      </c>
      <c r="AI5001" s="3">
        <v>0</v>
      </c>
      <c r="AJ5001" s="3">
        <v>0</v>
      </c>
      <c r="AK5001" s="3">
        <v>0</v>
      </c>
      <c r="AL5001" s="2"/>
      <c r="AM5001" s="3">
        <v>0</v>
      </c>
      <c r="AN5001" s="3">
        <v>0</v>
      </c>
      <c r="AO5001" s="3">
        <v>0</v>
      </c>
      <c r="AP5001" s="3">
        <v>0</v>
      </c>
      <c r="AQ5001" s="3">
        <v>0</v>
      </c>
      <c r="AR5001" s="3">
        <v>0</v>
      </c>
      <c r="AS5001" s="3">
        <v>0</v>
      </c>
      <c r="AT5001" s="3">
        <v>0</v>
      </c>
      <c r="AU5001" s="3">
        <v>0</v>
      </c>
      <c r="AV5001" s="3">
        <v>0</v>
      </c>
      <c r="AW5001" s="3">
        <v>0</v>
      </c>
      <c r="AX5001" s="3">
        <v>0</v>
      </c>
      <c r="AY5001" s="3">
        <v>0</v>
      </c>
      <c r="AZ5001" s="3">
        <v>642.69000000000005</v>
      </c>
      <c r="BA5001" s="3">
        <v>502.08</v>
      </c>
      <c r="BB5001" s="3">
        <v>0</v>
      </c>
      <c r="BC5001" s="3">
        <v>0</v>
      </c>
      <c r="BD5001" s="2"/>
      <c r="BE5001" s="3" t="s">
        <v>449</v>
      </c>
      <c r="BF5001" s="3" t="s">
        <v>453</v>
      </c>
    </row>
    <row r="5002" spans="1:58" ht="13.15" customHeight="1" x14ac:dyDescent="0.25">
      <c r="A5002" s="5" t="s">
        <v>3964</v>
      </c>
      <c r="B5002" s="25" t="e">
        <f>VLOOKUP(Tabla1[[#This Row],[nombre ]],Tabla2[#All],1,0)</f>
        <v>#N/A</v>
      </c>
      <c r="C5002" s="3" t="s">
        <v>381</v>
      </c>
      <c r="D5002" s="3" t="s">
        <v>383</v>
      </c>
      <c r="E5002" s="26" t="s">
        <v>160</v>
      </c>
      <c r="F5002" s="3">
        <v>113</v>
      </c>
      <c r="G5002" s="2"/>
      <c r="H5002" s="4">
        <v>44964</v>
      </c>
      <c r="I5002" s="2"/>
      <c r="J5002" s="4">
        <v>35496</v>
      </c>
      <c r="K5002" s="3">
        <v>26</v>
      </c>
      <c r="L5002" s="3">
        <v>0</v>
      </c>
      <c r="M5002" s="3">
        <v>5774.51</v>
      </c>
      <c r="N5002" s="3">
        <v>1510.4549999999999</v>
      </c>
      <c r="O5002" s="3">
        <v>1510.4549999999999</v>
      </c>
      <c r="P5002" s="2"/>
      <c r="Q5002" s="2"/>
      <c r="R5002" s="3">
        <v>18</v>
      </c>
      <c r="S5002" s="3" t="s">
        <v>55</v>
      </c>
      <c r="T5002" s="3">
        <v>0</v>
      </c>
      <c r="U5002" s="3">
        <v>18</v>
      </c>
      <c r="V5002" s="3">
        <v>1302.1199999999999</v>
      </c>
      <c r="W5002" s="3">
        <v>0</v>
      </c>
      <c r="X5002" s="3">
        <v>0</v>
      </c>
      <c r="Y5002" s="3">
        <v>0</v>
      </c>
      <c r="Z5002" s="3">
        <v>0</v>
      </c>
      <c r="AA5002" s="3">
        <v>0</v>
      </c>
      <c r="AB5002" s="3">
        <v>0</v>
      </c>
      <c r="AC5002" s="3">
        <v>0</v>
      </c>
      <c r="AD5002" s="3">
        <v>0</v>
      </c>
      <c r="AE5002" s="3">
        <v>0</v>
      </c>
      <c r="AF5002" s="3">
        <v>0</v>
      </c>
      <c r="AG5002" s="3">
        <v>0</v>
      </c>
      <c r="AH5002" s="3">
        <v>0</v>
      </c>
      <c r="AI5002" s="3">
        <v>0</v>
      </c>
      <c r="AJ5002" s="3">
        <v>0</v>
      </c>
      <c r="AK5002" s="3">
        <v>0</v>
      </c>
      <c r="AL5002" s="2"/>
      <c r="AM5002" s="3">
        <v>0</v>
      </c>
      <c r="AN5002" s="3">
        <v>0</v>
      </c>
      <c r="AO5002" s="3">
        <v>0</v>
      </c>
      <c r="AP5002" s="3">
        <v>0</v>
      </c>
      <c r="AQ5002" s="3">
        <v>0</v>
      </c>
      <c r="AR5002" s="3">
        <v>0</v>
      </c>
      <c r="AS5002" s="3">
        <v>0</v>
      </c>
      <c r="AT5002" s="3">
        <v>0</v>
      </c>
      <c r="AU5002" s="3">
        <v>0</v>
      </c>
      <c r="AV5002" s="3">
        <v>0</v>
      </c>
      <c r="AW5002" s="3">
        <v>0</v>
      </c>
      <c r="AX5002" s="3">
        <v>0</v>
      </c>
      <c r="AY5002" s="3">
        <v>0</v>
      </c>
      <c r="AZ5002" s="3">
        <v>0</v>
      </c>
      <c r="BA5002" s="3">
        <v>737.79</v>
      </c>
      <c r="BB5002" s="3">
        <v>65.05</v>
      </c>
      <c r="BC5002" s="3">
        <v>0</v>
      </c>
      <c r="BD5002" s="2"/>
      <c r="BE5002" s="3" t="s">
        <v>449</v>
      </c>
      <c r="BF5002" s="3" t="s">
        <v>457</v>
      </c>
    </row>
    <row r="5003" spans="1:58" ht="13.15" customHeight="1" x14ac:dyDescent="0.25">
      <c r="A5003" s="5" t="s">
        <v>5560</v>
      </c>
      <c r="B5003" s="25" t="e">
        <f>VLOOKUP(Tabla1[[#This Row],[nombre ]],Tabla2[#All],1,0)</f>
        <v>#N/A</v>
      </c>
      <c r="C5003" s="3" t="s">
        <v>381</v>
      </c>
      <c r="D5003" s="3" t="s">
        <v>382</v>
      </c>
      <c r="E5003" s="26" t="s">
        <v>160</v>
      </c>
      <c r="F5003" s="3">
        <v>113</v>
      </c>
      <c r="G5003" s="2"/>
      <c r="H5003" s="4">
        <v>40129</v>
      </c>
      <c r="I5003" s="2"/>
      <c r="J5003" s="4">
        <v>26509</v>
      </c>
      <c r="K5003" s="3">
        <v>50</v>
      </c>
      <c r="L5003" s="3">
        <v>13</v>
      </c>
      <c r="M5003" s="3">
        <v>5774.51</v>
      </c>
      <c r="N5003" s="3">
        <v>1510.4549999999999</v>
      </c>
      <c r="O5003" s="3">
        <v>1510.4549999999999</v>
      </c>
      <c r="P5003" s="3">
        <v>1220.4000000000001</v>
      </c>
      <c r="Q5003" s="2"/>
      <c r="R5003" s="3">
        <v>18</v>
      </c>
      <c r="S5003" s="3" t="s">
        <v>64</v>
      </c>
      <c r="T5003" s="3">
        <v>0</v>
      </c>
      <c r="U5003" s="3">
        <v>82</v>
      </c>
      <c r="V5003" s="3">
        <v>5931.88</v>
      </c>
      <c r="W5003" s="3">
        <v>0</v>
      </c>
      <c r="X5003" s="3">
        <v>0</v>
      </c>
      <c r="Y5003" s="3">
        <v>0</v>
      </c>
      <c r="Z5003" s="3">
        <v>0</v>
      </c>
      <c r="AA5003" s="3">
        <v>0</v>
      </c>
      <c r="AB5003" s="3">
        <v>0</v>
      </c>
      <c r="AC5003" s="3">
        <v>0</v>
      </c>
      <c r="AD5003" s="3">
        <v>0</v>
      </c>
      <c r="AE5003" s="3">
        <v>0</v>
      </c>
      <c r="AF5003" s="3">
        <v>0</v>
      </c>
      <c r="AG5003" s="3">
        <v>0</v>
      </c>
      <c r="AH5003" s="3">
        <v>0</v>
      </c>
      <c r="AI5003" s="3">
        <v>0</v>
      </c>
      <c r="AJ5003" s="3">
        <v>0</v>
      </c>
      <c r="AK5003" s="3">
        <v>0</v>
      </c>
      <c r="AL5003" s="2"/>
      <c r="AM5003" s="3">
        <v>0</v>
      </c>
      <c r="AN5003" s="3">
        <v>0</v>
      </c>
      <c r="AO5003" s="3">
        <v>0</v>
      </c>
      <c r="AP5003" s="3">
        <v>0</v>
      </c>
      <c r="AQ5003" s="3">
        <v>0</v>
      </c>
      <c r="AR5003" s="3">
        <v>0</v>
      </c>
      <c r="AS5003" s="3">
        <v>0</v>
      </c>
      <c r="AT5003" s="3">
        <v>0</v>
      </c>
      <c r="AU5003" s="3">
        <v>0</v>
      </c>
      <c r="AV5003" s="3">
        <v>0</v>
      </c>
      <c r="AW5003" s="3">
        <v>0</v>
      </c>
      <c r="AX5003" s="3">
        <v>0</v>
      </c>
      <c r="AY5003" s="3">
        <v>0</v>
      </c>
      <c r="AZ5003" s="3">
        <v>1644.89</v>
      </c>
      <c r="BA5003" s="3">
        <v>1285.07</v>
      </c>
      <c r="BB5003" s="3">
        <v>1106.95</v>
      </c>
      <c r="BC5003" s="3">
        <v>0</v>
      </c>
      <c r="BD5003" s="2"/>
      <c r="BE5003" s="3" t="s">
        <v>449</v>
      </c>
      <c r="BF5003" s="3" t="s">
        <v>453</v>
      </c>
    </row>
    <row r="5004" spans="1:58" ht="13.15" customHeight="1" x14ac:dyDescent="0.25">
      <c r="A5004" s="5" t="s">
        <v>5561</v>
      </c>
      <c r="B5004" s="25" t="e">
        <f>VLOOKUP(Tabla1[[#This Row],[nombre ]],Tabla2[#All],1,0)</f>
        <v>#N/A</v>
      </c>
      <c r="C5004" s="3" t="s">
        <v>381</v>
      </c>
      <c r="D5004" s="3" t="s">
        <v>382</v>
      </c>
      <c r="E5004" s="26" t="s">
        <v>160</v>
      </c>
      <c r="F5004" s="3">
        <v>113</v>
      </c>
      <c r="G5004" s="2"/>
      <c r="H5004" s="4">
        <v>42523</v>
      </c>
      <c r="I5004" s="2"/>
      <c r="J5004" s="4">
        <v>25839</v>
      </c>
      <c r="K5004" s="3">
        <v>52</v>
      </c>
      <c r="L5004" s="3">
        <v>6</v>
      </c>
      <c r="M5004" s="3">
        <v>5774.51</v>
      </c>
      <c r="N5004" s="3">
        <v>1510.4549999999999</v>
      </c>
      <c r="O5004" s="3">
        <v>1510.4549999999999</v>
      </c>
      <c r="P5004" s="3">
        <v>806.65</v>
      </c>
      <c r="Q5004" s="2"/>
      <c r="R5004" s="3">
        <v>18</v>
      </c>
      <c r="S5004" s="3" t="s">
        <v>64</v>
      </c>
      <c r="T5004" s="3">
        <v>0</v>
      </c>
      <c r="U5004" s="3">
        <v>0</v>
      </c>
      <c r="V5004" s="3">
        <v>0</v>
      </c>
      <c r="W5004" s="3">
        <v>0</v>
      </c>
      <c r="X5004" s="3">
        <v>0</v>
      </c>
      <c r="Y5004" s="3">
        <v>0</v>
      </c>
      <c r="Z5004" s="3">
        <v>0</v>
      </c>
      <c r="AA5004" s="3">
        <v>0</v>
      </c>
      <c r="AB5004" s="3">
        <v>0</v>
      </c>
      <c r="AC5004" s="3">
        <v>0</v>
      </c>
      <c r="AD5004" s="3">
        <v>0</v>
      </c>
      <c r="AE5004" s="3">
        <v>0</v>
      </c>
      <c r="AF5004" s="3">
        <v>0</v>
      </c>
      <c r="AG5004" s="3">
        <v>0</v>
      </c>
      <c r="AH5004" s="3">
        <v>0</v>
      </c>
      <c r="AI5004" s="3">
        <v>0</v>
      </c>
      <c r="AJ5004" s="3">
        <v>0</v>
      </c>
      <c r="AK5004" s="3">
        <v>0</v>
      </c>
      <c r="AL5004" s="2"/>
      <c r="AM5004" s="3">
        <v>0</v>
      </c>
      <c r="AN5004" s="3">
        <v>0</v>
      </c>
      <c r="AO5004" s="3">
        <v>0</v>
      </c>
      <c r="AP5004" s="3">
        <v>0</v>
      </c>
      <c r="AQ5004" s="3">
        <v>0</v>
      </c>
      <c r="AR5004" s="3">
        <v>0</v>
      </c>
      <c r="AS5004" s="3">
        <v>0</v>
      </c>
      <c r="AT5004" s="3">
        <v>0</v>
      </c>
      <c r="AU5004" s="3">
        <v>0</v>
      </c>
      <c r="AV5004" s="3">
        <v>0</v>
      </c>
      <c r="AW5004" s="3">
        <v>0</v>
      </c>
      <c r="AX5004" s="3">
        <v>0</v>
      </c>
      <c r="AY5004" s="3">
        <v>0</v>
      </c>
      <c r="AZ5004" s="3">
        <v>849.03</v>
      </c>
      <c r="BA5004" s="3">
        <v>663.3</v>
      </c>
      <c r="BB5004" s="3">
        <v>152.76</v>
      </c>
      <c r="BC5004" s="3">
        <v>0</v>
      </c>
      <c r="BD5004" s="2"/>
      <c r="BE5004" s="3" t="s">
        <v>449</v>
      </c>
      <c r="BF5004" s="3" t="s">
        <v>453</v>
      </c>
    </row>
    <row r="5005" spans="1:58" ht="13.15" customHeight="1" x14ac:dyDescent="0.25">
      <c r="A5005" s="5" t="s">
        <v>5562</v>
      </c>
      <c r="B5005" s="25" t="e">
        <f>VLOOKUP(Tabla1[[#This Row],[nombre ]],Tabla2[#All],1,0)</f>
        <v>#N/A</v>
      </c>
      <c r="C5005" s="3" t="s">
        <v>381</v>
      </c>
      <c r="D5005" s="3" t="s">
        <v>382</v>
      </c>
      <c r="E5005" s="26" t="s">
        <v>175</v>
      </c>
      <c r="F5005" s="3">
        <v>107</v>
      </c>
      <c r="G5005" s="2"/>
      <c r="H5005" s="4">
        <v>39814</v>
      </c>
      <c r="I5005" s="2"/>
      <c r="J5005" s="4">
        <v>23462</v>
      </c>
      <c r="K5005" s="3">
        <v>58</v>
      </c>
      <c r="L5005" s="3">
        <v>14</v>
      </c>
      <c r="M5005" s="3">
        <v>6334.45</v>
      </c>
      <c r="N5005" s="3">
        <v>1656.81</v>
      </c>
      <c r="O5005" s="3">
        <v>1656.81</v>
      </c>
      <c r="P5005" s="3">
        <v>1220.54</v>
      </c>
      <c r="Q5005" s="2"/>
      <c r="R5005" s="3">
        <v>15</v>
      </c>
      <c r="S5005" s="3" t="s">
        <v>60</v>
      </c>
      <c r="T5005" s="3">
        <v>0</v>
      </c>
      <c r="U5005" s="3">
        <v>15</v>
      </c>
      <c r="V5005" s="3">
        <v>1190.0999999999999</v>
      </c>
      <c r="W5005" s="3">
        <v>1646.96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0</v>
      </c>
      <c r="AD5005" s="3">
        <v>0</v>
      </c>
      <c r="AE5005" s="3">
        <v>0</v>
      </c>
      <c r="AF5005" s="3">
        <v>0</v>
      </c>
      <c r="AG5005" s="3">
        <v>0</v>
      </c>
      <c r="AH5005" s="3">
        <v>0</v>
      </c>
      <c r="AI5005" s="3">
        <v>0</v>
      </c>
      <c r="AJ5005" s="3">
        <v>0</v>
      </c>
      <c r="AK5005" s="3">
        <v>0</v>
      </c>
      <c r="AL5005" s="2"/>
      <c r="AM5005" s="3">
        <v>0</v>
      </c>
      <c r="AN5005" s="3">
        <v>0</v>
      </c>
      <c r="AO5005" s="3">
        <v>0</v>
      </c>
      <c r="AP5005" s="3">
        <v>0</v>
      </c>
      <c r="AQ5005" s="3">
        <v>0</v>
      </c>
      <c r="AR5005" s="3">
        <v>0</v>
      </c>
      <c r="AS5005" s="3">
        <v>0</v>
      </c>
      <c r="AT5005" s="3">
        <v>0</v>
      </c>
      <c r="AU5005" s="3">
        <v>0</v>
      </c>
      <c r="AV5005" s="3">
        <v>0</v>
      </c>
      <c r="AW5005" s="3">
        <v>0</v>
      </c>
      <c r="AX5005" s="3">
        <v>0</v>
      </c>
      <c r="AY5005" s="3">
        <v>0</v>
      </c>
      <c r="AZ5005" s="3">
        <v>1113.33</v>
      </c>
      <c r="BA5005" s="3">
        <v>869.79</v>
      </c>
      <c r="BB5005" s="3">
        <v>542.17999999999995</v>
      </c>
      <c r="BC5005" s="3">
        <v>0</v>
      </c>
      <c r="BD5005" s="2"/>
      <c r="BE5005" s="3" t="s">
        <v>449</v>
      </c>
      <c r="BF5005" s="3" t="s">
        <v>452</v>
      </c>
    </row>
    <row r="5006" spans="1:58" ht="13.15" customHeight="1" x14ac:dyDescent="0.25">
      <c r="A5006" s="5" t="s">
        <v>5563</v>
      </c>
      <c r="B5006" s="25" t="e">
        <f>VLOOKUP(Tabla1[[#This Row],[nombre ]],Tabla2[#All],1,0)</f>
        <v>#N/A</v>
      </c>
      <c r="C5006" s="3" t="s">
        <v>381</v>
      </c>
      <c r="D5006" s="3" t="s">
        <v>382</v>
      </c>
      <c r="E5006" s="26" t="s">
        <v>63</v>
      </c>
      <c r="F5006" s="3">
        <v>117</v>
      </c>
      <c r="G5006" s="2"/>
      <c r="H5006" s="4">
        <v>42810</v>
      </c>
      <c r="I5006" s="2"/>
      <c r="J5006" s="4">
        <v>21011</v>
      </c>
      <c r="K5006" s="3">
        <v>65</v>
      </c>
      <c r="L5006" s="3">
        <v>5</v>
      </c>
      <c r="M5006" s="3">
        <v>4773.91</v>
      </c>
      <c r="N5006" s="3">
        <v>1247.2049999999999</v>
      </c>
      <c r="O5006" s="3">
        <v>1247.2049999999999</v>
      </c>
      <c r="P5006" s="3">
        <v>713.22</v>
      </c>
      <c r="Q5006" s="2"/>
      <c r="R5006" s="3">
        <v>18</v>
      </c>
      <c r="S5006" s="3" t="s">
        <v>64</v>
      </c>
      <c r="T5006" s="3">
        <v>0</v>
      </c>
      <c r="U5006" s="3">
        <v>0</v>
      </c>
      <c r="V5006" s="3">
        <v>0</v>
      </c>
      <c r="W5006" s="3">
        <v>0</v>
      </c>
      <c r="X5006" s="3">
        <v>0</v>
      </c>
      <c r="Y5006" s="3">
        <v>0</v>
      </c>
      <c r="Z5006" s="3">
        <v>0</v>
      </c>
      <c r="AA5006" s="3">
        <v>0</v>
      </c>
      <c r="AB5006" s="3">
        <v>0</v>
      </c>
      <c r="AC5006" s="3">
        <v>0</v>
      </c>
      <c r="AD5006" s="3">
        <v>0</v>
      </c>
      <c r="AE5006" s="3">
        <v>0</v>
      </c>
      <c r="AF5006" s="3">
        <v>0</v>
      </c>
      <c r="AG5006" s="3">
        <v>0</v>
      </c>
      <c r="AH5006" s="3">
        <v>0</v>
      </c>
      <c r="AI5006" s="3">
        <v>0</v>
      </c>
      <c r="AJ5006" s="3">
        <v>0</v>
      </c>
      <c r="AK5006" s="3">
        <v>0</v>
      </c>
      <c r="AL5006" s="2"/>
      <c r="AM5006" s="3">
        <v>0</v>
      </c>
      <c r="AN5006" s="3">
        <v>0</v>
      </c>
      <c r="AO5006" s="3">
        <v>0</v>
      </c>
      <c r="AP5006" s="3">
        <v>0</v>
      </c>
      <c r="AQ5006" s="3">
        <v>0</v>
      </c>
      <c r="AR5006" s="3">
        <v>0</v>
      </c>
      <c r="AS5006" s="3">
        <v>0</v>
      </c>
      <c r="AT5006" s="3">
        <v>0</v>
      </c>
      <c r="AU5006" s="3">
        <v>0</v>
      </c>
      <c r="AV5006" s="3">
        <v>0</v>
      </c>
      <c r="AW5006" s="3">
        <v>0</v>
      </c>
      <c r="AX5006" s="3">
        <v>0</v>
      </c>
      <c r="AY5006" s="3">
        <v>0</v>
      </c>
      <c r="AZ5006" s="3">
        <v>705.75</v>
      </c>
      <c r="BA5006" s="3">
        <v>551.37</v>
      </c>
      <c r="BB5006" s="3">
        <v>41.55</v>
      </c>
      <c r="BC5006" s="3">
        <v>0</v>
      </c>
      <c r="BD5006" s="2"/>
      <c r="BE5006" s="3" t="s">
        <v>449</v>
      </c>
      <c r="BF5006" s="3" t="s">
        <v>453</v>
      </c>
    </row>
    <row r="5007" spans="1:58" ht="13.15" customHeight="1" x14ac:dyDescent="0.25">
      <c r="A5007" s="5" t="s">
        <v>3965</v>
      </c>
      <c r="B5007" s="25" t="e">
        <f>VLOOKUP(Tabla1[[#This Row],[nombre ]],Tabla2[#All],1,0)</f>
        <v>#N/A</v>
      </c>
      <c r="C5007" s="3" t="s">
        <v>381</v>
      </c>
      <c r="D5007" s="3" t="s">
        <v>382</v>
      </c>
      <c r="E5007" s="26" t="s">
        <v>160</v>
      </c>
      <c r="F5007" s="3">
        <v>113</v>
      </c>
      <c r="G5007" s="2"/>
      <c r="H5007" s="4">
        <v>43069</v>
      </c>
      <c r="I5007" s="2"/>
      <c r="J5007" s="4">
        <v>31500</v>
      </c>
      <c r="K5007" s="3">
        <v>36</v>
      </c>
      <c r="L5007" s="3">
        <v>5</v>
      </c>
      <c r="M5007" s="3">
        <v>5774.51</v>
      </c>
      <c r="N5007" s="3">
        <v>1510.4549999999999</v>
      </c>
      <c r="O5007" s="3">
        <v>1510.4549999999999</v>
      </c>
      <c r="P5007" s="2"/>
      <c r="Q5007" s="2"/>
      <c r="R5007" s="3">
        <v>18</v>
      </c>
      <c r="S5007" s="3" t="s">
        <v>55</v>
      </c>
      <c r="T5007" s="3">
        <v>0</v>
      </c>
      <c r="U5007" s="3">
        <v>68</v>
      </c>
      <c r="V5007" s="3">
        <v>4919.12</v>
      </c>
      <c r="W5007" s="3">
        <v>0</v>
      </c>
      <c r="X5007" s="3">
        <v>0</v>
      </c>
      <c r="Y5007" s="3">
        <v>0</v>
      </c>
      <c r="Z5007" s="3">
        <v>0</v>
      </c>
      <c r="AA5007" s="3">
        <v>0</v>
      </c>
      <c r="AB5007" s="3">
        <v>0</v>
      </c>
      <c r="AC5007" s="3">
        <v>0</v>
      </c>
      <c r="AD5007" s="3">
        <v>0</v>
      </c>
      <c r="AE5007" s="3">
        <v>0</v>
      </c>
      <c r="AF5007" s="3">
        <v>0</v>
      </c>
      <c r="AG5007" s="3">
        <v>0</v>
      </c>
      <c r="AH5007" s="3">
        <v>0</v>
      </c>
      <c r="AI5007" s="3">
        <v>0</v>
      </c>
      <c r="AJ5007" s="3">
        <v>0</v>
      </c>
      <c r="AK5007" s="3">
        <v>0</v>
      </c>
      <c r="AL5007" s="2"/>
      <c r="AM5007" s="3">
        <v>0</v>
      </c>
      <c r="AN5007" s="3">
        <v>0</v>
      </c>
      <c r="AO5007" s="3">
        <v>0</v>
      </c>
      <c r="AP5007" s="3">
        <v>0</v>
      </c>
      <c r="AQ5007" s="3">
        <v>0</v>
      </c>
      <c r="AR5007" s="3">
        <v>0</v>
      </c>
      <c r="AS5007" s="3">
        <v>0</v>
      </c>
      <c r="AT5007" s="3">
        <v>0</v>
      </c>
      <c r="AU5007" s="3">
        <v>0</v>
      </c>
      <c r="AV5007" s="3">
        <v>0</v>
      </c>
      <c r="AW5007" s="3">
        <v>0</v>
      </c>
      <c r="AX5007" s="3">
        <v>0</v>
      </c>
      <c r="AY5007" s="3">
        <v>0</v>
      </c>
      <c r="AZ5007" s="3">
        <v>0</v>
      </c>
      <c r="BA5007" s="3">
        <v>1099.5</v>
      </c>
      <c r="BB5007" s="3">
        <v>635.32000000000005</v>
      </c>
      <c r="BC5007" s="3">
        <v>0</v>
      </c>
      <c r="BD5007" s="2"/>
      <c r="BE5007" s="3" t="s">
        <v>449</v>
      </c>
      <c r="BF5007" s="3" t="s">
        <v>457</v>
      </c>
    </row>
    <row r="5008" spans="1:58" ht="13.15" customHeight="1" x14ac:dyDescent="0.25">
      <c r="A5008" s="5" t="s">
        <v>5564</v>
      </c>
      <c r="B5008" s="25" t="e">
        <f>VLOOKUP(Tabla1[[#This Row],[nombre ]],Tabla2[#All],1,0)</f>
        <v>#N/A</v>
      </c>
      <c r="C5008" s="3" t="s">
        <v>381</v>
      </c>
      <c r="D5008" s="3" t="s">
        <v>383</v>
      </c>
      <c r="E5008" s="26" t="s">
        <v>160</v>
      </c>
      <c r="F5008" s="3">
        <v>113</v>
      </c>
      <c r="G5008" s="2"/>
      <c r="H5008" s="4">
        <v>42523</v>
      </c>
      <c r="I5008" s="2"/>
      <c r="J5008" s="4">
        <v>20545</v>
      </c>
      <c r="K5008" s="3">
        <v>66</v>
      </c>
      <c r="L5008" s="3">
        <v>6</v>
      </c>
      <c r="M5008" s="3">
        <v>5774.51</v>
      </c>
      <c r="N5008" s="3">
        <v>1510.4549999999999</v>
      </c>
      <c r="O5008" s="3">
        <v>1510.4549999999999</v>
      </c>
      <c r="P5008" s="3">
        <v>806.65</v>
      </c>
      <c r="Q5008" s="2"/>
      <c r="R5008" s="3">
        <v>18</v>
      </c>
      <c r="S5008" s="3" t="s">
        <v>64</v>
      </c>
      <c r="T5008" s="3">
        <v>0</v>
      </c>
      <c r="U5008" s="3">
        <v>90</v>
      </c>
      <c r="V5008" s="3">
        <v>6510.6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0</v>
      </c>
      <c r="AD5008" s="3">
        <v>0</v>
      </c>
      <c r="AE5008" s="3">
        <v>0</v>
      </c>
      <c r="AF5008" s="3">
        <v>0</v>
      </c>
      <c r="AG5008" s="3">
        <v>0</v>
      </c>
      <c r="AH5008" s="3">
        <v>0</v>
      </c>
      <c r="AI5008" s="3">
        <v>0</v>
      </c>
      <c r="AJ5008" s="3">
        <v>0</v>
      </c>
      <c r="AK5008" s="3">
        <v>0</v>
      </c>
      <c r="AL5008" s="2"/>
      <c r="AM5008" s="3">
        <v>0</v>
      </c>
      <c r="AN5008" s="3">
        <v>0</v>
      </c>
      <c r="AO5008" s="3">
        <v>0</v>
      </c>
      <c r="AP5008" s="3">
        <v>0</v>
      </c>
      <c r="AQ5008" s="3">
        <v>0</v>
      </c>
      <c r="AR5008" s="3">
        <v>0</v>
      </c>
      <c r="AS5008" s="3">
        <v>0</v>
      </c>
      <c r="AT5008" s="3">
        <v>0</v>
      </c>
      <c r="AU5008" s="3">
        <v>0</v>
      </c>
      <c r="AV5008" s="3">
        <v>0</v>
      </c>
      <c r="AW5008" s="3">
        <v>0</v>
      </c>
      <c r="AX5008" s="3">
        <v>0</v>
      </c>
      <c r="AY5008" s="3">
        <v>0</v>
      </c>
      <c r="AZ5008" s="3">
        <v>1682.37</v>
      </c>
      <c r="BA5008" s="3">
        <v>1314.36</v>
      </c>
      <c r="BB5008" s="3">
        <v>1172.8</v>
      </c>
      <c r="BC5008" s="3">
        <v>0</v>
      </c>
      <c r="BD5008" s="2"/>
      <c r="BE5008" s="3" t="s">
        <v>449</v>
      </c>
      <c r="BF5008" s="3" t="s">
        <v>453</v>
      </c>
    </row>
    <row r="5009" spans="1:58" ht="13.15" customHeight="1" x14ac:dyDescent="0.25">
      <c r="A5009" s="5" t="s">
        <v>3966</v>
      </c>
      <c r="B5009" s="25" t="e">
        <f>VLOOKUP(Tabla1[[#This Row],[nombre ]],Tabla2[#All],1,0)</f>
        <v>#N/A</v>
      </c>
      <c r="C5009" s="3" t="s">
        <v>381</v>
      </c>
      <c r="D5009" s="3" t="s">
        <v>382</v>
      </c>
      <c r="E5009" s="26" t="s">
        <v>61</v>
      </c>
      <c r="F5009" s="3">
        <v>92</v>
      </c>
      <c r="G5009" s="2"/>
      <c r="H5009" s="4">
        <v>41466</v>
      </c>
      <c r="I5009" s="2"/>
      <c r="J5009" s="4">
        <v>35189</v>
      </c>
      <c r="K5009" s="3">
        <v>26</v>
      </c>
      <c r="L5009" s="3">
        <v>9</v>
      </c>
      <c r="M5009" s="3">
        <v>7680.27</v>
      </c>
      <c r="N5009" s="3">
        <v>2011.5450000000001</v>
      </c>
      <c r="O5009" s="3">
        <v>2011.5450000000001</v>
      </c>
      <c r="P5009" s="3">
        <v>658.45</v>
      </c>
      <c r="Q5009" s="2"/>
      <c r="R5009" s="3">
        <v>18</v>
      </c>
      <c r="S5009" s="3" t="s">
        <v>60</v>
      </c>
      <c r="T5009" s="3">
        <v>3628.05</v>
      </c>
      <c r="U5009" s="3">
        <v>75</v>
      </c>
      <c r="V5009" s="3">
        <v>7218</v>
      </c>
      <c r="W5009" s="3">
        <v>0</v>
      </c>
      <c r="X5009" s="3">
        <v>0</v>
      </c>
      <c r="Y5009" s="3">
        <v>0</v>
      </c>
      <c r="Z5009" s="3">
        <v>0</v>
      </c>
      <c r="AA5009" s="3">
        <v>0</v>
      </c>
      <c r="AB5009" s="3">
        <v>0</v>
      </c>
      <c r="AC5009" s="3">
        <v>0</v>
      </c>
      <c r="AD5009" s="3">
        <v>0</v>
      </c>
      <c r="AE5009" s="3">
        <v>0</v>
      </c>
      <c r="AF5009" s="3">
        <v>0</v>
      </c>
      <c r="AG5009" s="3">
        <v>0</v>
      </c>
      <c r="AH5009" s="3">
        <v>0</v>
      </c>
      <c r="AI5009" s="3">
        <v>0</v>
      </c>
      <c r="AJ5009" s="3">
        <v>0</v>
      </c>
      <c r="AK5009" s="3">
        <v>0</v>
      </c>
      <c r="AL5009" s="2"/>
      <c r="AM5009" s="3">
        <v>0</v>
      </c>
      <c r="AN5009" s="3">
        <v>0</v>
      </c>
      <c r="AO5009" s="3">
        <v>0</v>
      </c>
      <c r="AP5009" s="3">
        <v>0</v>
      </c>
      <c r="AQ5009" s="3">
        <v>0</v>
      </c>
      <c r="AR5009" s="3">
        <v>0</v>
      </c>
      <c r="AS5009" s="3">
        <v>0</v>
      </c>
      <c r="AT5009" s="3">
        <v>0</v>
      </c>
      <c r="AU5009" s="3">
        <v>0</v>
      </c>
      <c r="AV5009" s="3">
        <v>0</v>
      </c>
      <c r="AW5009" s="3">
        <v>0</v>
      </c>
      <c r="AX5009" s="3">
        <v>0</v>
      </c>
      <c r="AY5009" s="3">
        <v>0</v>
      </c>
      <c r="AZ5009" s="3">
        <v>2016.96</v>
      </c>
      <c r="BA5009" s="3">
        <v>1575.75</v>
      </c>
      <c r="BB5009" s="3">
        <v>1531.76</v>
      </c>
      <c r="BC5009" s="3">
        <v>0</v>
      </c>
      <c r="BD5009" s="2"/>
      <c r="BE5009" s="3" t="s">
        <v>449</v>
      </c>
      <c r="BF5009" s="3" t="s">
        <v>455</v>
      </c>
    </row>
    <row r="5010" spans="1:58" ht="13.15" customHeight="1" x14ac:dyDescent="0.25">
      <c r="A5010" s="5" t="s">
        <v>3967</v>
      </c>
      <c r="B5010" s="25" t="e">
        <f>VLOOKUP(Tabla1[[#This Row],[nombre ]],Tabla2[#All],1,0)</f>
        <v>#N/A</v>
      </c>
      <c r="C5010" s="3" t="s">
        <v>381</v>
      </c>
      <c r="D5010" s="3" t="s">
        <v>383</v>
      </c>
      <c r="E5010" s="26" t="s">
        <v>175</v>
      </c>
      <c r="F5010" s="3">
        <v>107</v>
      </c>
      <c r="G5010" s="2"/>
      <c r="H5010" s="4">
        <v>44671</v>
      </c>
      <c r="I5010" s="2"/>
      <c r="J5010" s="4">
        <v>29696</v>
      </c>
      <c r="K5010" s="3">
        <v>41</v>
      </c>
      <c r="L5010" s="3">
        <v>0</v>
      </c>
      <c r="M5010" s="3">
        <v>6334.45</v>
      </c>
      <c r="N5010" s="3">
        <v>1656.81</v>
      </c>
      <c r="O5010" s="3">
        <v>1656.81</v>
      </c>
      <c r="P5010" s="2"/>
      <c r="Q5010" s="2"/>
      <c r="R5010" s="3">
        <v>18</v>
      </c>
      <c r="S5010" s="3" t="s">
        <v>55</v>
      </c>
      <c r="T5010" s="3">
        <v>0</v>
      </c>
      <c r="U5010" s="3">
        <v>105</v>
      </c>
      <c r="V5010" s="3">
        <v>8330.7000000000007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0</v>
      </c>
      <c r="AD5010" s="3">
        <v>0</v>
      </c>
      <c r="AE5010" s="3">
        <v>0</v>
      </c>
      <c r="AF5010" s="3">
        <v>0</v>
      </c>
      <c r="AG5010" s="3">
        <v>0</v>
      </c>
      <c r="AH5010" s="3">
        <v>0</v>
      </c>
      <c r="AI5010" s="3">
        <v>0</v>
      </c>
      <c r="AJ5010" s="3">
        <v>0</v>
      </c>
      <c r="AK5010" s="3">
        <v>0</v>
      </c>
      <c r="AL5010" s="2"/>
      <c r="AM5010" s="3">
        <v>0</v>
      </c>
      <c r="AN5010" s="3">
        <v>0</v>
      </c>
      <c r="AO5010" s="3">
        <v>0</v>
      </c>
      <c r="AP5010" s="3">
        <v>0</v>
      </c>
      <c r="AQ5010" s="3">
        <v>0</v>
      </c>
      <c r="AR5010" s="3">
        <v>0</v>
      </c>
      <c r="AS5010" s="3">
        <v>0</v>
      </c>
      <c r="AT5010" s="3">
        <v>0</v>
      </c>
      <c r="AU5010" s="3">
        <v>0</v>
      </c>
      <c r="AV5010" s="3">
        <v>0</v>
      </c>
      <c r="AW5010" s="3">
        <v>0</v>
      </c>
      <c r="AX5010" s="3">
        <v>0</v>
      </c>
      <c r="AY5010" s="3">
        <v>0</v>
      </c>
      <c r="AZ5010" s="3">
        <v>0</v>
      </c>
      <c r="BA5010" s="3">
        <v>1531.29</v>
      </c>
      <c r="BB5010" s="3">
        <v>1346.47</v>
      </c>
      <c r="BC5010" s="3">
        <v>0</v>
      </c>
      <c r="BD5010" s="2"/>
      <c r="BE5010" s="3" t="s">
        <v>449</v>
      </c>
      <c r="BF5010" s="3" t="s">
        <v>457</v>
      </c>
    </row>
    <row r="5011" spans="1:58" ht="13.15" customHeight="1" x14ac:dyDescent="0.25">
      <c r="A5011" s="5" t="s">
        <v>3968</v>
      </c>
      <c r="B5011" s="25" t="e">
        <f>VLOOKUP(Tabla1[[#This Row],[nombre ]],Tabla2[#All],1,0)</f>
        <v>#N/A</v>
      </c>
      <c r="C5011" s="3" t="s">
        <v>381</v>
      </c>
      <c r="D5011" s="3" t="s">
        <v>382</v>
      </c>
      <c r="E5011" s="26" t="s">
        <v>160</v>
      </c>
      <c r="F5011" s="3">
        <v>113</v>
      </c>
      <c r="G5011" s="2"/>
      <c r="H5011" s="4">
        <v>42523</v>
      </c>
      <c r="I5011" s="2"/>
      <c r="J5011" s="4">
        <v>29348</v>
      </c>
      <c r="K5011" s="3">
        <v>42</v>
      </c>
      <c r="L5011" s="3">
        <v>6</v>
      </c>
      <c r="M5011" s="3">
        <v>5774.51</v>
      </c>
      <c r="N5011" s="3">
        <v>1510.4549999999999</v>
      </c>
      <c r="O5011" s="3">
        <v>1510.4549999999999</v>
      </c>
      <c r="P5011" s="3">
        <v>806.65</v>
      </c>
      <c r="Q5011" s="2"/>
      <c r="R5011" s="3">
        <v>18</v>
      </c>
      <c r="S5011" s="3" t="s">
        <v>64</v>
      </c>
      <c r="T5011" s="3">
        <v>0</v>
      </c>
      <c r="U5011" s="3">
        <v>35</v>
      </c>
      <c r="V5011" s="3">
        <v>2531.9</v>
      </c>
      <c r="W5011" s="3">
        <v>0</v>
      </c>
      <c r="X5011" s="3">
        <v>0</v>
      </c>
      <c r="Y5011" s="3">
        <v>0</v>
      </c>
      <c r="Z5011" s="3">
        <v>0</v>
      </c>
      <c r="AA5011" s="3">
        <v>0</v>
      </c>
      <c r="AB5011" s="3">
        <v>0</v>
      </c>
      <c r="AC5011" s="3">
        <v>0</v>
      </c>
      <c r="AD5011" s="3">
        <v>0</v>
      </c>
      <c r="AE5011" s="3">
        <v>0</v>
      </c>
      <c r="AF5011" s="3">
        <v>0</v>
      </c>
      <c r="AG5011" s="3">
        <v>0</v>
      </c>
      <c r="AH5011" s="3">
        <v>0</v>
      </c>
      <c r="AI5011" s="3">
        <v>0</v>
      </c>
      <c r="AJ5011" s="3">
        <v>0</v>
      </c>
      <c r="AK5011" s="3">
        <v>0</v>
      </c>
      <c r="AL5011" s="2"/>
      <c r="AM5011" s="3">
        <v>0</v>
      </c>
      <c r="AN5011" s="3">
        <v>0</v>
      </c>
      <c r="AO5011" s="3">
        <v>0</v>
      </c>
      <c r="AP5011" s="3">
        <v>0</v>
      </c>
      <c r="AQ5011" s="3">
        <v>0</v>
      </c>
      <c r="AR5011" s="3">
        <v>0</v>
      </c>
      <c r="AS5011" s="3">
        <v>0</v>
      </c>
      <c r="AT5011" s="3">
        <v>0</v>
      </c>
      <c r="AU5011" s="3">
        <v>0</v>
      </c>
      <c r="AV5011" s="3">
        <v>0</v>
      </c>
      <c r="AW5011" s="3">
        <v>0</v>
      </c>
      <c r="AX5011" s="3">
        <v>0</v>
      </c>
      <c r="AY5011" s="3">
        <v>0</v>
      </c>
      <c r="AZ5011" s="3">
        <v>1210.1400000000001</v>
      </c>
      <c r="BA5011" s="3">
        <v>945.42</v>
      </c>
      <c r="BB5011" s="3">
        <v>688.83</v>
      </c>
      <c r="BC5011" s="3">
        <v>0</v>
      </c>
      <c r="BD5011" s="2"/>
      <c r="BE5011" s="3" t="s">
        <v>449</v>
      </c>
      <c r="BF5011" s="3" t="s">
        <v>453</v>
      </c>
    </row>
    <row r="5012" spans="1:58" ht="13.15" customHeight="1" x14ac:dyDescent="0.25">
      <c r="A5012" s="5" t="s">
        <v>3969</v>
      </c>
      <c r="B5012" s="25" t="e">
        <f>VLOOKUP(Tabla1[[#This Row],[nombre ]],Tabla2[#All],1,0)</f>
        <v>#N/A</v>
      </c>
      <c r="C5012" s="3" t="s">
        <v>381</v>
      </c>
      <c r="D5012" s="3" t="s">
        <v>388</v>
      </c>
      <c r="E5012" s="26" t="s">
        <v>51</v>
      </c>
      <c r="F5012" s="3">
        <v>67</v>
      </c>
      <c r="G5012" s="2"/>
      <c r="H5012" s="4">
        <v>42690</v>
      </c>
      <c r="I5012" s="2"/>
      <c r="J5012" s="4">
        <v>33203</v>
      </c>
      <c r="K5012" s="3">
        <v>32</v>
      </c>
      <c r="L5012" s="3">
        <v>6</v>
      </c>
      <c r="M5012" s="3">
        <v>11393.12</v>
      </c>
      <c r="N5012" s="3">
        <v>2414.0250000000001</v>
      </c>
      <c r="O5012" s="3">
        <v>2414.0250000000001</v>
      </c>
      <c r="P5012" s="3">
        <v>1487.68</v>
      </c>
      <c r="Q5012" s="2"/>
      <c r="R5012" s="3">
        <v>15</v>
      </c>
      <c r="S5012" s="3" t="s">
        <v>52</v>
      </c>
      <c r="T5012" s="3">
        <v>0</v>
      </c>
      <c r="U5012" s="3">
        <v>0</v>
      </c>
      <c r="V5012" s="3">
        <v>0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0</v>
      </c>
      <c r="AD5012" s="3">
        <v>0</v>
      </c>
      <c r="AE5012" s="3">
        <v>0</v>
      </c>
      <c r="AF5012" s="3">
        <v>0</v>
      </c>
      <c r="AG5012" s="3">
        <v>0</v>
      </c>
      <c r="AH5012" s="3">
        <v>0</v>
      </c>
      <c r="AI5012" s="3">
        <v>0</v>
      </c>
      <c r="AJ5012" s="3">
        <v>0</v>
      </c>
      <c r="AK5012" s="3">
        <v>0</v>
      </c>
      <c r="AL5012" s="2"/>
      <c r="AM5012" s="3">
        <v>0</v>
      </c>
      <c r="AN5012" s="3">
        <v>0</v>
      </c>
      <c r="AO5012" s="3">
        <v>0</v>
      </c>
      <c r="AP5012" s="3">
        <v>0</v>
      </c>
      <c r="AQ5012" s="3">
        <v>0</v>
      </c>
      <c r="AR5012" s="3">
        <v>0</v>
      </c>
      <c r="AS5012" s="3">
        <v>0</v>
      </c>
      <c r="AT5012" s="3">
        <v>0</v>
      </c>
      <c r="AU5012" s="3">
        <v>0</v>
      </c>
      <c r="AV5012" s="3">
        <v>0</v>
      </c>
      <c r="AW5012" s="3">
        <v>0</v>
      </c>
      <c r="AX5012" s="3">
        <v>0</v>
      </c>
      <c r="AY5012" s="3">
        <v>0</v>
      </c>
      <c r="AZ5012" s="3">
        <v>1133.3699999999999</v>
      </c>
      <c r="BA5012" s="3">
        <v>885.44</v>
      </c>
      <c r="BB5012" s="3">
        <v>593.97</v>
      </c>
      <c r="BC5012" s="3">
        <v>0</v>
      </c>
      <c r="BD5012" s="2"/>
      <c r="BE5012" s="3" t="s">
        <v>449</v>
      </c>
      <c r="BF5012" s="3" t="s">
        <v>450</v>
      </c>
    </row>
    <row r="5013" spans="1:58" ht="13.15" customHeight="1" x14ac:dyDescent="0.25">
      <c r="A5013" s="5" t="s">
        <v>3970</v>
      </c>
      <c r="B5013" s="25" t="e">
        <f>VLOOKUP(Tabla1[[#This Row],[nombre ]],Tabla2[#All],1,0)</f>
        <v>#N/A</v>
      </c>
      <c r="C5013" s="3" t="s">
        <v>381</v>
      </c>
      <c r="D5013" s="3" t="s">
        <v>382</v>
      </c>
      <c r="E5013" s="26" t="s">
        <v>160</v>
      </c>
      <c r="F5013" s="3">
        <v>113</v>
      </c>
      <c r="G5013" s="2"/>
      <c r="H5013" s="4">
        <v>43391</v>
      </c>
      <c r="I5013" s="2"/>
      <c r="J5013" s="4">
        <v>26169</v>
      </c>
      <c r="K5013" s="3">
        <v>51</v>
      </c>
      <c r="L5013" s="3">
        <v>4</v>
      </c>
      <c r="M5013" s="3">
        <v>5774.51</v>
      </c>
      <c r="N5013" s="3">
        <v>1510.4549999999999</v>
      </c>
      <c r="O5013" s="3">
        <v>1510.4549999999999</v>
      </c>
      <c r="P5013" s="3">
        <v>0</v>
      </c>
      <c r="Q5013" s="2"/>
      <c r="R5013" s="3">
        <v>18</v>
      </c>
      <c r="S5013" s="3" t="s">
        <v>60</v>
      </c>
      <c r="T5013" s="3">
        <v>0</v>
      </c>
      <c r="U5013" s="3">
        <v>0</v>
      </c>
      <c r="V5013" s="3">
        <v>0</v>
      </c>
      <c r="W5013" s="3">
        <v>1501.37</v>
      </c>
      <c r="X5013" s="3">
        <v>0</v>
      </c>
      <c r="Y5013" s="3">
        <v>0</v>
      </c>
      <c r="Z5013" s="3">
        <v>0</v>
      </c>
      <c r="AA5013" s="3">
        <v>0</v>
      </c>
      <c r="AB5013" s="3">
        <v>0</v>
      </c>
      <c r="AC5013" s="3">
        <v>0</v>
      </c>
      <c r="AD5013" s="3">
        <v>0</v>
      </c>
      <c r="AE5013" s="3">
        <v>0</v>
      </c>
      <c r="AF5013" s="3">
        <v>0</v>
      </c>
      <c r="AG5013" s="3">
        <v>0</v>
      </c>
      <c r="AH5013" s="3">
        <v>0</v>
      </c>
      <c r="AI5013" s="3">
        <v>0</v>
      </c>
      <c r="AJ5013" s="3">
        <v>0</v>
      </c>
      <c r="AK5013" s="3">
        <v>0</v>
      </c>
      <c r="AL5013" s="2"/>
      <c r="AM5013" s="3">
        <v>0</v>
      </c>
      <c r="AN5013" s="3">
        <v>0</v>
      </c>
      <c r="AO5013" s="3">
        <v>0</v>
      </c>
      <c r="AP5013" s="3">
        <v>0</v>
      </c>
      <c r="AQ5013" s="3">
        <v>0</v>
      </c>
      <c r="AR5013" s="3">
        <v>0</v>
      </c>
      <c r="AS5013" s="3">
        <v>0</v>
      </c>
      <c r="AT5013" s="3">
        <v>0</v>
      </c>
      <c r="AU5013" s="3">
        <v>0</v>
      </c>
      <c r="AV5013" s="3">
        <v>0</v>
      </c>
      <c r="AW5013" s="3">
        <v>0</v>
      </c>
      <c r="AX5013" s="3">
        <v>0</v>
      </c>
      <c r="AY5013" s="3">
        <v>0</v>
      </c>
      <c r="AZ5013" s="3">
        <v>777.69</v>
      </c>
      <c r="BA5013" s="3">
        <v>607.59</v>
      </c>
      <c r="BB5013" s="3">
        <v>65.05</v>
      </c>
      <c r="BC5013" s="3">
        <v>0</v>
      </c>
      <c r="BD5013" s="2"/>
      <c r="BE5013" s="3" t="s">
        <v>449</v>
      </c>
      <c r="BF5013" s="3" t="s">
        <v>455</v>
      </c>
    </row>
    <row r="5014" spans="1:58" ht="13.15" customHeight="1" x14ac:dyDescent="0.25">
      <c r="A5014" s="5" t="s">
        <v>5565</v>
      </c>
      <c r="B5014" s="25" t="e">
        <f>VLOOKUP(Tabla1[[#This Row],[nombre ]],Tabla2[#All],1,0)</f>
        <v>#N/A</v>
      </c>
      <c r="C5014" s="3" t="s">
        <v>381</v>
      </c>
      <c r="D5014" s="3" t="s">
        <v>386</v>
      </c>
      <c r="E5014" s="26" t="s">
        <v>175</v>
      </c>
      <c r="F5014" s="3">
        <v>107</v>
      </c>
      <c r="G5014" s="2"/>
      <c r="H5014" s="4">
        <v>44883</v>
      </c>
      <c r="I5014" s="2"/>
      <c r="J5014" s="4">
        <v>29008</v>
      </c>
      <c r="K5014" s="3">
        <v>43</v>
      </c>
      <c r="L5014" s="3">
        <v>0</v>
      </c>
      <c r="M5014" s="3">
        <v>6334.45</v>
      </c>
      <c r="N5014" s="3">
        <v>1656.81</v>
      </c>
      <c r="O5014" s="3">
        <v>1656.81</v>
      </c>
      <c r="P5014" s="2"/>
      <c r="Q5014" s="2"/>
      <c r="R5014" s="3">
        <v>18</v>
      </c>
      <c r="S5014" s="3" t="s">
        <v>55</v>
      </c>
      <c r="T5014" s="3">
        <v>0</v>
      </c>
      <c r="U5014" s="3">
        <v>90</v>
      </c>
      <c r="V5014" s="3">
        <v>7140.6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  <c r="AD5014" s="3">
        <v>0</v>
      </c>
      <c r="AE5014" s="3">
        <v>0</v>
      </c>
      <c r="AF5014" s="3">
        <v>0</v>
      </c>
      <c r="AG5014" s="3">
        <v>0</v>
      </c>
      <c r="AH5014" s="3">
        <v>0</v>
      </c>
      <c r="AI5014" s="3">
        <v>0</v>
      </c>
      <c r="AJ5014" s="3">
        <v>0</v>
      </c>
      <c r="AK5014" s="3">
        <v>0</v>
      </c>
      <c r="AL5014" s="2"/>
      <c r="AM5014" s="3">
        <v>0</v>
      </c>
      <c r="AN5014" s="3">
        <v>0</v>
      </c>
      <c r="AO5014" s="3">
        <v>0</v>
      </c>
      <c r="AP5014" s="3">
        <v>0</v>
      </c>
      <c r="AQ5014" s="3">
        <v>0</v>
      </c>
      <c r="AR5014" s="3">
        <v>0</v>
      </c>
      <c r="AS5014" s="3">
        <v>0</v>
      </c>
      <c r="AT5014" s="3">
        <v>0</v>
      </c>
      <c r="AU5014" s="3">
        <v>0</v>
      </c>
      <c r="AV5014" s="3">
        <v>0</v>
      </c>
      <c r="AW5014" s="3">
        <v>0</v>
      </c>
      <c r="AX5014" s="3">
        <v>0</v>
      </c>
      <c r="AY5014" s="3">
        <v>0</v>
      </c>
      <c r="AZ5014" s="3">
        <v>0</v>
      </c>
      <c r="BA5014" s="3">
        <v>1380.54</v>
      </c>
      <c r="BB5014" s="3">
        <v>1035.93</v>
      </c>
      <c r="BC5014" s="3">
        <v>0</v>
      </c>
      <c r="BD5014" s="2"/>
      <c r="BE5014" s="3" t="s">
        <v>449</v>
      </c>
      <c r="BF5014" s="3" t="s">
        <v>457</v>
      </c>
    </row>
    <row r="5015" spans="1:58" ht="13.15" customHeight="1" x14ac:dyDescent="0.25">
      <c r="A5015" s="5" t="s">
        <v>3971</v>
      </c>
      <c r="B5015" s="25" t="e">
        <f>VLOOKUP(Tabla1[[#This Row],[nombre ]],Tabla2[#All],1,0)</f>
        <v>#N/A</v>
      </c>
      <c r="C5015" s="3" t="s">
        <v>381</v>
      </c>
      <c r="D5015" s="3" t="s">
        <v>387</v>
      </c>
      <c r="E5015" s="26" t="s">
        <v>170</v>
      </c>
      <c r="F5015" s="3">
        <v>107</v>
      </c>
      <c r="G5015" s="2"/>
      <c r="H5015" s="4">
        <v>44964</v>
      </c>
      <c r="I5015" s="2"/>
      <c r="J5015" s="4">
        <v>26694</v>
      </c>
      <c r="K5015" s="3">
        <v>50</v>
      </c>
      <c r="L5015" s="3">
        <v>0</v>
      </c>
      <c r="M5015" s="3">
        <v>6334.45</v>
      </c>
      <c r="N5015" s="3">
        <v>1656.81</v>
      </c>
      <c r="O5015" s="3">
        <v>1656.81</v>
      </c>
      <c r="P5015" s="2"/>
      <c r="Q5015" s="2"/>
      <c r="R5015" s="3">
        <v>18</v>
      </c>
      <c r="S5015" s="3" t="s">
        <v>55</v>
      </c>
      <c r="T5015" s="3">
        <v>0</v>
      </c>
      <c r="U5015" s="3">
        <v>0</v>
      </c>
      <c r="V5015" s="3">
        <v>0</v>
      </c>
      <c r="W5015" s="3">
        <v>0</v>
      </c>
      <c r="X5015" s="3">
        <v>0</v>
      </c>
      <c r="Y5015" s="3">
        <v>0</v>
      </c>
      <c r="Z5015" s="3">
        <v>0</v>
      </c>
      <c r="AA5015" s="3">
        <v>0</v>
      </c>
      <c r="AB5015" s="3">
        <v>0</v>
      </c>
      <c r="AC5015" s="3">
        <v>0</v>
      </c>
      <c r="AD5015" s="3">
        <v>0</v>
      </c>
      <c r="AE5015" s="3">
        <v>0</v>
      </c>
      <c r="AF5015" s="3">
        <v>0</v>
      </c>
      <c r="AG5015" s="3">
        <v>0</v>
      </c>
      <c r="AH5015" s="3">
        <v>0</v>
      </c>
      <c r="AI5015" s="3">
        <v>0</v>
      </c>
      <c r="AJ5015" s="3">
        <v>0</v>
      </c>
      <c r="AK5015" s="3">
        <v>0</v>
      </c>
      <c r="AL5015" s="2"/>
      <c r="AM5015" s="3">
        <v>0</v>
      </c>
      <c r="AN5015" s="3">
        <v>0</v>
      </c>
      <c r="AO5015" s="3">
        <v>0</v>
      </c>
      <c r="AP5015" s="3">
        <v>0</v>
      </c>
      <c r="AQ5015" s="3">
        <v>0</v>
      </c>
      <c r="AR5015" s="3">
        <v>0</v>
      </c>
      <c r="AS5015" s="3">
        <v>0</v>
      </c>
      <c r="AT5015" s="3">
        <v>0</v>
      </c>
      <c r="AU5015" s="3">
        <v>0</v>
      </c>
      <c r="AV5015" s="3">
        <v>0</v>
      </c>
      <c r="AW5015" s="3">
        <v>0</v>
      </c>
      <c r="AX5015" s="3">
        <v>0</v>
      </c>
      <c r="AY5015" s="3">
        <v>0</v>
      </c>
      <c r="AZ5015" s="3">
        <v>0</v>
      </c>
      <c r="BA5015" s="3">
        <v>666.48</v>
      </c>
      <c r="BB5015" s="3">
        <v>137.37</v>
      </c>
      <c r="BC5015" s="3">
        <v>0</v>
      </c>
      <c r="BD5015" s="2"/>
      <c r="BE5015" s="3" t="s">
        <v>449</v>
      </c>
      <c r="BF5015" s="3" t="s">
        <v>457</v>
      </c>
    </row>
    <row r="5016" spans="1:58" ht="13.15" customHeight="1" x14ac:dyDescent="0.25">
      <c r="A5016" s="5" t="s">
        <v>3972</v>
      </c>
      <c r="B5016" s="25" t="e">
        <f>VLOOKUP(Tabla1[[#This Row],[nombre ]],Tabla2[#All],1,0)</f>
        <v>#N/A</v>
      </c>
      <c r="C5016" s="3" t="s">
        <v>381</v>
      </c>
      <c r="D5016" s="3" t="s">
        <v>382</v>
      </c>
      <c r="E5016" s="26" t="s">
        <v>139</v>
      </c>
      <c r="F5016" s="3">
        <v>93</v>
      </c>
      <c r="G5016" s="2"/>
      <c r="H5016" s="4">
        <v>42026</v>
      </c>
      <c r="I5016" s="2"/>
      <c r="J5016" s="4">
        <v>28593</v>
      </c>
      <c r="K5016" s="3">
        <v>44</v>
      </c>
      <c r="L5016" s="3">
        <v>8</v>
      </c>
      <c r="M5016" s="3">
        <v>7669.11</v>
      </c>
      <c r="N5016" s="3">
        <v>2005.9949999999999</v>
      </c>
      <c r="O5016" s="3">
        <v>2005.9949999999999</v>
      </c>
      <c r="P5016" s="3">
        <v>753.89</v>
      </c>
      <c r="Q5016" s="2"/>
      <c r="R5016" s="3">
        <v>18</v>
      </c>
      <c r="S5016" s="3" t="s">
        <v>60</v>
      </c>
      <c r="T5016" s="3">
        <v>0</v>
      </c>
      <c r="U5016" s="3">
        <v>90</v>
      </c>
      <c r="V5016" s="3">
        <v>8645.4</v>
      </c>
      <c r="W5016" s="3">
        <v>1993.97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  <c r="AD5016" s="3">
        <v>0</v>
      </c>
      <c r="AE5016" s="3">
        <v>0</v>
      </c>
      <c r="AF5016" s="3">
        <v>0</v>
      </c>
      <c r="AG5016" s="3">
        <v>0</v>
      </c>
      <c r="AH5016" s="3">
        <v>0</v>
      </c>
      <c r="AI5016" s="3">
        <v>0</v>
      </c>
      <c r="AJ5016" s="3">
        <v>0</v>
      </c>
      <c r="AK5016" s="3">
        <v>0</v>
      </c>
      <c r="AL5016" s="2"/>
      <c r="AM5016" s="3">
        <v>0</v>
      </c>
      <c r="AN5016" s="3">
        <v>0</v>
      </c>
      <c r="AO5016" s="3">
        <v>0</v>
      </c>
      <c r="AP5016" s="3">
        <v>0</v>
      </c>
      <c r="AQ5016" s="3">
        <v>0</v>
      </c>
      <c r="AR5016" s="3">
        <v>0</v>
      </c>
      <c r="AS5016" s="3">
        <v>0</v>
      </c>
      <c r="AT5016" s="3">
        <v>0</v>
      </c>
      <c r="AU5016" s="3">
        <v>0</v>
      </c>
      <c r="AV5016" s="3">
        <v>0</v>
      </c>
      <c r="AW5016" s="3">
        <v>0</v>
      </c>
      <c r="AX5016" s="3">
        <v>0</v>
      </c>
      <c r="AY5016" s="3">
        <v>0</v>
      </c>
      <c r="AZ5016" s="3">
        <v>2206.11</v>
      </c>
      <c r="BA5016" s="3">
        <v>1723.53</v>
      </c>
      <c r="BB5016" s="3">
        <v>1849.36</v>
      </c>
      <c r="BC5016" s="3">
        <v>0</v>
      </c>
      <c r="BD5016" s="2"/>
      <c r="BE5016" s="3" t="s">
        <v>449</v>
      </c>
      <c r="BF5016" s="3" t="s">
        <v>455</v>
      </c>
    </row>
    <row r="5017" spans="1:58" ht="13.15" customHeight="1" x14ac:dyDescent="0.25">
      <c r="A5017" s="5" t="s">
        <v>5566</v>
      </c>
      <c r="B5017" s="25" t="e">
        <f>VLOOKUP(Tabla1[[#This Row],[nombre ]],Tabla2[#All],1,0)</f>
        <v>#N/A</v>
      </c>
      <c r="C5017" s="3" t="s">
        <v>381</v>
      </c>
      <c r="D5017" s="3" t="s">
        <v>388</v>
      </c>
      <c r="E5017" s="26" t="s">
        <v>51</v>
      </c>
      <c r="F5017" s="3">
        <v>67</v>
      </c>
      <c r="G5017" s="2"/>
      <c r="H5017" s="4">
        <v>44678</v>
      </c>
      <c r="I5017" s="2"/>
      <c r="J5017" s="4">
        <v>32139</v>
      </c>
      <c r="K5017" s="3">
        <v>35</v>
      </c>
      <c r="L5017" s="3">
        <v>0</v>
      </c>
      <c r="M5017" s="3">
        <v>11393.12</v>
      </c>
      <c r="N5017" s="3">
        <v>2414.0250000000001</v>
      </c>
      <c r="O5017" s="3">
        <v>2414.0250000000001</v>
      </c>
      <c r="P5017" s="3">
        <v>0</v>
      </c>
      <c r="Q5017" s="2"/>
      <c r="R5017" s="3">
        <v>15</v>
      </c>
      <c r="S5017" s="3" t="s">
        <v>52</v>
      </c>
      <c r="T5017" s="3">
        <v>0</v>
      </c>
      <c r="U5017" s="3">
        <v>15</v>
      </c>
      <c r="V5017" s="3">
        <v>2027.7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  <c r="AD5017" s="3">
        <v>0</v>
      </c>
      <c r="AE5017" s="3">
        <v>0</v>
      </c>
      <c r="AF5017" s="3">
        <v>0</v>
      </c>
      <c r="AG5017" s="3">
        <v>0</v>
      </c>
      <c r="AH5017" s="3">
        <v>0</v>
      </c>
      <c r="AI5017" s="3">
        <v>0</v>
      </c>
      <c r="AJ5017" s="3">
        <v>0</v>
      </c>
      <c r="AK5017" s="3">
        <v>0</v>
      </c>
      <c r="AL5017" s="2"/>
      <c r="AM5017" s="3">
        <v>0</v>
      </c>
      <c r="AN5017" s="3">
        <v>0</v>
      </c>
      <c r="AO5017" s="3">
        <v>0</v>
      </c>
      <c r="AP5017" s="3">
        <v>0</v>
      </c>
      <c r="AQ5017" s="3">
        <v>0</v>
      </c>
      <c r="AR5017" s="3">
        <v>0</v>
      </c>
      <c r="AS5017" s="3">
        <v>0</v>
      </c>
      <c r="AT5017" s="3">
        <v>0</v>
      </c>
      <c r="AU5017" s="3">
        <v>0</v>
      </c>
      <c r="AV5017" s="3">
        <v>0</v>
      </c>
      <c r="AW5017" s="3">
        <v>0</v>
      </c>
      <c r="AX5017" s="3">
        <v>0</v>
      </c>
      <c r="AY5017" s="3">
        <v>0</v>
      </c>
      <c r="AZ5017" s="3">
        <v>1297.7</v>
      </c>
      <c r="BA5017" s="3">
        <v>1013.83</v>
      </c>
      <c r="BB5017" s="3">
        <v>638.13</v>
      </c>
      <c r="BC5017" s="3">
        <v>0</v>
      </c>
      <c r="BD5017" s="2"/>
      <c r="BE5017" s="3" t="s">
        <v>449</v>
      </c>
      <c r="BF5017" s="3" t="s">
        <v>450</v>
      </c>
    </row>
    <row r="5018" spans="1:58" ht="13.15" customHeight="1" x14ac:dyDescent="0.25">
      <c r="A5018" s="5" t="s">
        <v>5567</v>
      </c>
      <c r="B5018" s="25" t="e">
        <f>VLOOKUP(Tabla1[[#This Row],[nombre ]],Tabla2[#All],1,0)</f>
        <v>#N/A</v>
      </c>
      <c r="C5018" s="3" t="s">
        <v>381</v>
      </c>
      <c r="D5018" s="3" t="s">
        <v>387</v>
      </c>
      <c r="E5018" s="26" t="s">
        <v>164</v>
      </c>
      <c r="F5018" s="3">
        <v>84</v>
      </c>
      <c r="G5018" s="2"/>
      <c r="H5018" s="4">
        <v>44667</v>
      </c>
      <c r="I5018" s="2"/>
      <c r="J5018" s="4">
        <v>31571</v>
      </c>
      <c r="K5018" s="3">
        <v>36</v>
      </c>
      <c r="L5018" s="3">
        <v>0</v>
      </c>
      <c r="M5018" s="3">
        <v>8512.2099999999991</v>
      </c>
      <c r="N5018" s="3">
        <v>2644.7</v>
      </c>
      <c r="O5018" s="3">
        <v>2644.7</v>
      </c>
      <c r="P5018" s="3">
        <v>0</v>
      </c>
      <c r="Q5018" s="2"/>
      <c r="R5018" s="3">
        <v>15</v>
      </c>
      <c r="S5018" s="3" t="s">
        <v>52</v>
      </c>
      <c r="T5018" s="3">
        <v>0</v>
      </c>
      <c r="U5018" s="3">
        <v>70</v>
      </c>
      <c r="V5018" s="3">
        <v>8051.4</v>
      </c>
      <c r="W5018" s="3">
        <v>0</v>
      </c>
      <c r="X5018" s="3">
        <v>0</v>
      </c>
      <c r="Y5018" s="3">
        <v>0</v>
      </c>
      <c r="Z5018" s="3">
        <v>0</v>
      </c>
      <c r="AA5018" s="3">
        <v>0</v>
      </c>
      <c r="AB5018" s="3">
        <v>0</v>
      </c>
      <c r="AC5018" s="3">
        <v>0</v>
      </c>
      <c r="AD5018" s="3">
        <v>0</v>
      </c>
      <c r="AE5018" s="3">
        <v>0</v>
      </c>
      <c r="AF5018" s="3">
        <v>0</v>
      </c>
      <c r="AG5018" s="3">
        <v>0</v>
      </c>
      <c r="AH5018" s="3">
        <v>0</v>
      </c>
      <c r="AI5018" s="3">
        <v>0</v>
      </c>
      <c r="AJ5018" s="3">
        <v>0</v>
      </c>
      <c r="AK5018" s="3">
        <v>0</v>
      </c>
      <c r="AL5018" s="2"/>
      <c r="AM5018" s="3">
        <v>0</v>
      </c>
      <c r="AN5018" s="3">
        <v>0</v>
      </c>
      <c r="AO5018" s="3">
        <v>0</v>
      </c>
      <c r="AP5018" s="3">
        <v>0</v>
      </c>
      <c r="AQ5018" s="3">
        <v>0</v>
      </c>
      <c r="AR5018" s="3">
        <v>0</v>
      </c>
      <c r="AS5018" s="3">
        <v>0</v>
      </c>
      <c r="AT5018" s="3">
        <v>0</v>
      </c>
      <c r="AU5018" s="3">
        <v>0</v>
      </c>
      <c r="AV5018" s="3">
        <v>0</v>
      </c>
      <c r="AW5018" s="3">
        <v>0</v>
      </c>
      <c r="AX5018" s="3">
        <v>0</v>
      </c>
      <c r="AY5018" s="3">
        <v>0</v>
      </c>
      <c r="AZ5018" s="3">
        <v>1913.87</v>
      </c>
      <c r="BA5018" s="3">
        <v>1495.21</v>
      </c>
      <c r="BB5018" s="3">
        <v>1584.71</v>
      </c>
      <c r="BC5018" s="3">
        <v>0</v>
      </c>
      <c r="BD5018" s="2"/>
      <c r="BE5018" s="3" t="s">
        <v>449</v>
      </c>
      <c r="BF5018" s="3" t="s">
        <v>450</v>
      </c>
    </row>
    <row r="5019" spans="1:58" ht="13.15" customHeight="1" x14ac:dyDescent="0.25">
      <c r="A5019" s="5" t="s">
        <v>3973</v>
      </c>
      <c r="B5019" s="25" t="e">
        <f>VLOOKUP(Tabla1[[#This Row],[nombre ]],Tabla2[#All],1,0)</f>
        <v>#N/A</v>
      </c>
      <c r="C5019" s="3" t="s">
        <v>381</v>
      </c>
      <c r="D5019" s="3" t="s">
        <v>382</v>
      </c>
      <c r="E5019" s="26" t="s">
        <v>160</v>
      </c>
      <c r="F5019" s="3">
        <v>113</v>
      </c>
      <c r="G5019" s="2"/>
      <c r="H5019" s="4">
        <v>44980</v>
      </c>
      <c r="I5019" s="2"/>
      <c r="J5019" s="4">
        <v>34496</v>
      </c>
      <c r="K5019" s="3">
        <v>28</v>
      </c>
      <c r="L5019" s="3">
        <v>0</v>
      </c>
      <c r="M5019" s="3">
        <v>5774.51</v>
      </c>
      <c r="N5019" s="3">
        <v>1510.4549999999999</v>
      </c>
      <c r="O5019" s="3">
        <v>1510.4549999999999</v>
      </c>
      <c r="P5019" s="3">
        <v>0</v>
      </c>
      <c r="Q5019" s="2"/>
      <c r="R5019" s="3">
        <v>17</v>
      </c>
      <c r="S5019" s="3" t="s">
        <v>64</v>
      </c>
      <c r="T5019" s="3">
        <v>0</v>
      </c>
      <c r="U5019" s="3">
        <v>105</v>
      </c>
      <c r="V5019" s="3">
        <v>7595.7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0</v>
      </c>
      <c r="AD5019" s="3">
        <v>0</v>
      </c>
      <c r="AE5019" s="3">
        <v>0</v>
      </c>
      <c r="AF5019" s="3">
        <v>0</v>
      </c>
      <c r="AG5019" s="3">
        <v>0</v>
      </c>
      <c r="AH5019" s="3">
        <v>0</v>
      </c>
      <c r="AI5019" s="3">
        <v>0</v>
      </c>
      <c r="AJ5019" s="3">
        <v>0</v>
      </c>
      <c r="AK5019" s="3">
        <v>0</v>
      </c>
      <c r="AL5019" s="2"/>
      <c r="AM5019" s="3">
        <v>0</v>
      </c>
      <c r="AN5019" s="3">
        <v>0</v>
      </c>
      <c r="AO5019" s="3">
        <v>0</v>
      </c>
      <c r="AP5019" s="3">
        <v>0</v>
      </c>
      <c r="AQ5019" s="3">
        <v>0</v>
      </c>
      <c r="AR5019" s="3">
        <v>0</v>
      </c>
      <c r="AS5019" s="3">
        <v>0</v>
      </c>
      <c r="AT5019" s="3">
        <v>0</v>
      </c>
      <c r="AU5019" s="3">
        <v>0</v>
      </c>
      <c r="AV5019" s="3">
        <v>0</v>
      </c>
      <c r="AW5019" s="3">
        <v>0</v>
      </c>
      <c r="AX5019" s="3">
        <v>0</v>
      </c>
      <c r="AY5019" s="3">
        <v>0</v>
      </c>
      <c r="AZ5019" s="3">
        <v>2225.2199999999998</v>
      </c>
      <c r="BA5019" s="3">
        <v>1738.45</v>
      </c>
      <c r="BB5019" s="3">
        <v>1820.24</v>
      </c>
      <c r="BC5019" s="3">
        <v>0</v>
      </c>
      <c r="BD5019" s="2"/>
      <c r="BE5019" s="3" t="s">
        <v>449</v>
      </c>
      <c r="BF5019" s="3" t="s">
        <v>453</v>
      </c>
    </row>
    <row r="5020" spans="1:58" ht="13.15" customHeight="1" x14ac:dyDescent="0.25">
      <c r="A5020" s="5" t="s">
        <v>5568</v>
      </c>
      <c r="B5020" s="25" t="e">
        <f>VLOOKUP(Tabla1[[#This Row],[nombre ]],Tabla2[#All],1,0)</f>
        <v>#N/A</v>
      </c>
      <c r="C5020" s="3" t="s">
        <v>381</v>
      </c>
      <c r="D5020" s="3" t="s">
        <v>389</v>
      </c>
      <c r="E5020" s="26" t="s">
        <v>58</v>
      </c>
      <c r="F5020" s="3">
        <v>57</v>
      </c>
      <c r="G5020" s="2"/>
      <c r="H5020" s="4">
        <v>42782</v>
      </c>
      <c r="I5020" s="2"/>
      <c r="J5020" s="4">
        <v>16869</v>
      </c>
      <c r="K5020" s="3">
        <v>77</v>
      </c>
      <c r="L5020" s="3">
        <v>6</v>
      </c>
      <c r="M5020" s="3">
        <v>11717.03</v>
      </c>
      <c r="N5020" s="3">
        <v>2482.0549999999998</v>
      </c>
      <c r="O5020" s="3">
        <v>2482.0549999999998</v>
      </c>
      <c r="P5020" s="3">
        <v>1668.12</v>
      </c>
      <c r="Q5020" s="2"/>
      <c r="R5020" s="3">
        <v>15</v>
      </c>
      <c r="S5020" s="3" t="s">
        <v>52</v>
      </c>
      <c r="T5020" s="3">
        <v>0</v>
      </c>
      <c r="U5020" s="3">
        <v>0</v>
      </c>
      <c r="V5020" s="3">
        <v>0</v>
      </c>
      <c r="W5020" s="3">
        <v>0</v>
      </c>
      <c r="X5020" s="3">
        <v>0</v>
      </c>
      <c r="Y5020" s="3">
        <v>0</v>
      </c>
      <c r="Z5020" s="3">
        <v>0</v>
      </c>
      <c r="AA5020" s="3">
        <v>0</v>
      </c>
      <c r="AB5020" s="3">
        <v>0</v>
      </c>
      <c r="AC5020" s="3">
        <v>0</v>
      </c>
      <c r="AD5020" s="3">
        <v>0</v>
      </c>
      <c r="AE5020" s="3">
        <v>0</v>
      </c>
      <c r="AF5020" s="3">
        <v>0</v>
      </c>
      <c r="AG5020" s="3">
        <v>0</v>
      </c>
      <c r="AH5020" s="3">
        <v>0</v>
      </c>
      <c r="AI5020" s="3">
        <v>0</v>
      </c>
      <c r="AJ5020" s="3">
        <v>0</v>
      </c>
      <c r="AK5020" s="3">
        <v>0</v>
      </c>
      <c r="AL5020" s="2"/>
      <c r="AM5020" s="3">
        <v>0</v>
      </c>
      <c r="AN5020" s="3">
        <v>0</v>
      </c>
      <c r="AO5020" s="3">
        <v>0</v>
      </c>
      <c r="AP5020" s="3">
        <v>0</v>
      </c>
      <c r="AQ5020" s="3">
        <v>0</v>
      </c>
      <c r="AR5020" s="3">
        <v>0</v>
      </c>
      <c r="AS5020" s="3">
        <v>0</v>
      </c>
      <c r="AT5020" s="3">
        <v>0</v>
      </c>
      <c r="AU5020" s="3">
        <v>0</v>
      </c>
      <c r="AV5020" s="3">
        <v>0</v>
      </c>
      <c r="AW5020" s="3">
        <v>0</v>
      </c>
      <c r="AX5020" s="3">
        <v>0</v>
      </c>
      <c r="AY5020" s="3">
        <v>0</v>
      </c>
      <c r="AZ5020" s="3">
        <v>1174.3499999999999</v>
      </c>
      <c r="BA5020" s="3">
        <v>917.46</v>
      </c>
      <c r="BB5020" s="3">
        <v>639.16999999999996</v>
      </c>
      <c r="BC5020" s="3">
        <v>0</v>
      </c>
      <c r="BD5020" s="2"/>
      <c r="BE5020" s="3" t="s">
        <v>449</v>
      </c>
      <c r="BF5020" s="3" t="s">
        <v>450</v>
      </c>
    </row>
    <row r="5021" spans="1:58" ht="13.15" customHeight="1" x14ac:dyDescent="0.25">
      <c r="A5021" s="5" t="s">
        <v>3974</v>
      </c>
      <c r="B5021" s="25" t="str">
        <f>VLOOKUP(Tabla1[[#This Row],[nombre ]],Tabla2[#All],1,0)</f>
        <v>WOOLFOLK VELEZ FRANCISCO ENRIQUE</v>
      </c>
      <c r="C5021" s="3" t="s">
        <v>381</v>
      </c>
      <c r="D5021" s="3" t="s">
        <v>385</v>
      </c>
      <c r="E5021" s="26" t="s">
        <v>78</v>
      </c>
      <c r="F5021" s="3">
        <v>36</v>
      </c>
      <c r="G5021" s="2"/>
      <c r="H5021" s="4">
        <v>43381</v>
      </c>
      <c r="I5021" s="2"/>
      <c r="J5021" s="4">
        <v>24881</v>
      </c>
      <c r="K5021" s="3">
        <v>55</v>
      </c>
      <c r="L5021" s="3">
        <v>4</v>
      </c>
      <c r="M5021" s="3">
        <v>13092.61</v>
      </c>
      <c r="N5021" s="3">
        <v>2411.355</v>
      </c>
      <c r="O5021" s="3">
        <v>2411.355</v>
      </c>
      <c r="P5021" s="3">
        <v>0</v>
      </c>
      <c r="Q5021" s="2"/>
      <c r="R5021" s="3">
        <v>15</v>
      </c>
      <c r="S5021" s="3" t="s">
        <v>52</v>
      </c>
      <c r="T5021" s="3">
        <v>0</v>
      </c>
      <c r="U5021" s="3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  <c r="AD5021" s="3">
        <v>0</v>
      </c>
      <c r="AE5021" s="3">
        <v>0</v>
      </c>
      <c r="AF5021" s="3">
        <v>0</v>
      </c>
      <c r="AG5021" s="3">
        <v>0</v>
      </c>
      <c r="AH5021" s="3">
        <v>0</v>
      </c>
      <c r="AI5021" s="3">
        <v>0</v>
      </c>
      <c r="AJ5021" s="3">
        <v>0</v>
      </c>
      <c r="AK5021" s="3">
        <v>0</v>
      </c>
      <c r="AL5021" s="2"/>
      <c r="AM5021" s="3">
        <v>0</v>
      </c>
      <c r="AN5021" s="3">
        <v>0</v>
      </c>
      <c r="AO5021" s="3">
        <v>0</v>
      </c>
      <c r="AP5021" s="3">
        <v>0</v>
      </c>
      <c r="AQ5021" s="3">
        <v>0</v>
      </c>
      <c r="AR5021" s="3">
        <v>0</v>
      </c>
      <c r="AS5021" s="3">
        <v>0</v>
      </c>
      <c r="AT5021" s="3">
        <v>0</v>
      </c>
      <c r="AU5021" s="3">
        <v>0</v>
      </c>
      <c r="AV5021" s="3">
        <v>0</v>
      </c>
      <c r="AW5021" s="3">
        <v>0</v>
      </c>
      <c r="AX5021" s="3">
        <v>0</v>
      </c>
      <c r="AY5021" s="3">
        <v>0</v>
      </c>
      <c r="AZ5021" s="3">
        <v>1146.58</v>
      </c>
      <c r="BA5021" s="3">
        <v>895.77</v>
      </c>
      <c r="BB5021" s="3">
        <v>612.95000000000005</v>
      </c>
      <c r="BC5021" s="3">
        <v>0</v>
      </c>
      <c r="BD5021" s="2"/>
      <c r="BE5021" s="3" t="s">
        <v>449</v>
      </c>
      <c r="BF5021" s="3" t="s">
        <v>450</v>
      </c>
    </row>
    <row r="5022" spans="1:58" ht="13.15" customHeight="1" x14ac:dyDescent="0.25">
      <c r="A5022" s="5" t="s">
        <v>3975</v>
      </c>
      <c r="B5022" s="25" t="e">
        <f>VLOOKUP(Tabla1[[#This Row],[nombre ]],Tabla2[#All],1,0)</f>
        <v>#N/A</v>
      </c>
      <c r="C5022" s="3" t="s">
        <v>381</v>
      </c>
      <c r="D5022" s="3" t="s">
        <v>382</v>
      </c>
      <c r="E5022" s="26" t="s">
        <v>160</v>
      </c>
      <c r="F5022" s="3">
        <v>113</v>
      </c>
      <c r="G5022" s="2"/>
      <c r="H5022" s="4">
        <v>44964</v>
      </c>
      <c r="I5022" s="2"/>
      <c r="J5022" s="4">
        <v>37782</v>
      </c>
      <c r="K5022" s="3">
        <v>19</v>
      </c>
      <c r="L5022" s="3">
        <v>0</v>
      </c>
      <c r="M5022" s="3">
        <v>5774.51</v>
      </c>
      <c r="N5022" s="3">
        <v>1510.4549999999999</v>
      </c>
      <c r="O5022" s="3">
        <v>1510.4549999999999</v>
      </c>
      <c r="P5022" s="2"/>
      <c r="Q5022" s="2"/>
      <c r="R5022" s="3">
        <v>18</v>
      </c>
      <c r="S5022" s="3" t="s">
        <v>55</v>
      </c>
      <c r="T5022" s="3">
        <v>0</v>
      </c>
      <c r="U5022" s="3">
        <v>30</v>
      </c>
      <c r="V5022" s="3">
        <v>2170.1999999999998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  <c r="AD5022" s="3">
        <v>0</v>
      </c>
      <c r="AE5022" s="3">
        <v>0</v>
      </c>
      <c r="AF5022" s="3">
        <v>0</v>
      </c>
      <c r="AG5022" s="3">
        <v>0</v>
      </c>
      <c r="AH5022" s="3">
        <v>0</v>
      </c>
      <c r="AI5022" s="3">
        <v>0</v>
      </c>
      <c r="AJ5022" s="3">
        <v>0</v>
      </c>
      <c r="AK5022" s="3">
        <v>0</v>
      </c>
      <c r="AL5022" s="2"/>
      <c r="AM5022" s="3">
        <v>0</v>
      </c>
      <c r="AN5022" s="3">
        <v>0</v>
      </c>
      <c r="AO5022" s="3">
        <v>0</v>
      </c>
      <c r="AP5022" s="3">
        <v>0</v>
      </c>
      <c r="AQ5022" s="3">
        <v>0</v>
      </c>
      <c r="AR5022" s="3">
        <v>0</v>
      </c>
      <c r="AS5022" s="3">
        <v>0</v>
      </c>
      <c r="AT5022" s="3">
        <v>0</v>
      </c>
      <c r="AU5022" s="3">
        <v>0</v>
      </c>
      <c r="AV5022" s="3">
        <v>0</v>
      </c>
      <c r="AW5022" s="3">
        <v>0</v>
      </c>
      <c r="AX5022" s="3">
        <v>0</v>
      </c>
      <c r="AY5022" s="3">
        <v>0</v>
      </c>
      <c r="AZ5022" s="3">
        <v>0</v>
      </c>
      <c r="BA5022" s="3">
        <v>824.61</v>
      </c>
      <c r="BB5022" s="3">
        <v>361.73</v>
      </c>
      <c r="BC5022" s="3">
        <v>0</v>
      </c>
      <c r="BD5022" s="2"/>
      <c r="BE5022" s="3" t="s">
        <v>449</v>
      </c>
      <c r="BF5022" s="3" t="s">
        <v>457</v>
      </c>
    </row>
    <row r="5023" spans="1:58" ht="13.15" customHeight="1" x14ac:dyDescent="0.25">
      <c r="A5023" s="5" t="s">
        <v>3976</v>
      </c>
      <c r="B5023" s="25" t="e">
        <f>VLOOKUP(Tabla1[[#This Row],[nombre ]],Tabla2[#All],1,0)</f>
        <v>#N/A</v>
      </c>
      <c r="C5023" s="3" t="s">
        <v>381</v>
      </c>
      <c r="D5023" s="3" t="s">
        <v>382</v>
      </c>
      <c r="E5023" s="26" t="s">
        <v>163</v>
      </c>
      <c r="F5023" s="3">
        <v>113</v>
      </c>
      <c r="G5023" s="2"/>
      <c r="H5023" s="4">
        <v>42948</v>
      </c>
      <c r="I5023" s="2"/>
      <c r="J5023" s="4">
        <v>18015</v>
      </c>
      <c r="K5023" s="3">
        <v>73</v>
      </c>
      <c r="L5023" s="3">
        <v>5</v>
      </c>
      <c r="M5023" s="3">
        <v>5774.51</v>
      </c>
      <c r="N5023" s="3">
        <v>1510.4549999999999</v>
      </c>
      <c r="O5023" s="3">
        <v>1510.4549999999999</v>
      </c>
      <c r="P5023" s="3">
        <v>863.08</v>
      </c>
      <c r="Q5023" s="2"/>
      <c r="R5023" s="3">
        <v>18</v>
      </c>
      <c r="S5023" s="3" t="s">
        <v>64</v>
      </c>
      <c r="T5023" s="3">
        <v>0</v>
      </c>
      <c r="U5023" s="3">
        <v>105</v>
      </c>
      <c r="V5023" s="3">
        <v>7595.7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  <c r="AD5023" s="3">
        <v>0</v>
      </c>
      <c r="AE5023" s="3">
        <v>0</v>
      </c>
      <c r="AF5023" s="3">
        <v>0</v>
      </c>
      <c r="AG5023" s="3">
        <v>0</v>
      </c>
      <c r="AH5023" s="3">
        <v>6500</v>
      </c>
      <c r="AI5023" s="3">
        <v>0</v>
      </c>
      <c r="AJ5023" s="3">
        <v>0</v>
      </c>
      <c r="AK5023" s="3">
        <v>0</v>
      </c>
      <c r="AL5023" s="2"/>
      <c r="AM5023" s="3">
        <v>0</v>
      </c>
      <c r="AN5023" s="3">
        <v>0</v>
      </c>
      <c r="AO5023" s="3">
        <v>0</v>
      </c>
      <c r="AP5023" s="3">
        <v>0</v>
      </c>
      <c r="AQ5023" s="3">
        <v>0</v>
      </c>
      <c r="AR5023" s="3">
        <v>0</v>
      </c>
      <c r="AS5023" s="3">
        <v>0</v>
      </c>
      <c r="AT5023" s="3">
        <v>0</v>
      </c>
      <c r="AU5023" s="3">
        <v>0</v>
      </c>
      <c r="AV5023" s="3">
        <v>0</v>
      </c>
      <c r="AW5023" s="3">
        <v>0</v>
      </c>
      <c r="AX5023" s="3">
        <v>0</v>
      </c>
      <c r="AY5023" s="3">
        <v>0</v>
      </c>
      <c r="AZ5023" s="3">
        <v>1826.28</v>
      </c>
      <c r="BA5023" s="3">
        <v>1426.77</v>
      </c>
      <c r="BB5023" s="3">
        <v>1409.21</v>
      </c>
      <c r="BC5023" s="3">
        <v>0</v>
      </c>
      <c r="BD5023" s="2"/>
      <c r="BE5023" s="3" t="s">
        <v>449</v>
      </c>
      <c r="BF5023" s="3" t="s">
        <v>453</v>
      </c>
    </row>
    <row r="5024" spans="1:58" ht="13.15" customHeight="1" x14ac:dyDescent="0.25">
      <c r="A5024" s="5" t="s">
        <v>5569</v>
      </c>
      <c r="B5024" s="25" t="e">
        <f>VLOOKUP(Tabla1[[#This Row],[nombre ]],Tabla2[#All],1,0)</f>
        <v>#N/A</v>
      </c>
      <c r="C5024" s="3" t="s">
        <v>381</v>
      </c>
      <c r="D5024" s="3" t="s">
        <v>382</v>
      </c>
      <c r="E5024" s="26" t="s">
        <v>56</v>
      </c>
      <c r="F5024" s="3">
        <v>84</v>
      </c>
      <c r="G5024" s="2"/>
      <c r="H5024" s="4">
        <v>42117</v>
      </c>
      <c r="I5024" s="2"/>
      <c r="J5024" s="4">
        <v>30158</v>
      </c>
      <c r="K5024" s="3">
        <v>40</v>
      </c>
      <c r="L5024" s="3">
        <v>7</v>
      </c>
      <c r="M5024" s="3">
        <v>8512.2099999999991</v>
      </c>
      <c r="N5024" s="3">
        <v>2644.7</v>
      </c>
      <c r="O5024" s="3">
        <v>2644.7</v>
      </c>
      <c r="P5024" s="3">
        <v>1182.96</v>
      </c>
      <c r="Q5024" s="2"/>
      <c r="R5024" s="3">
        <v>18</v>
      </c>
      <c r="S5024" s="3" t="s">
        <v>64</v>
      </c>
      <c r="T5024" s="3">
        <v>0</v>
      </c>
      <c r="U5024" s="3">
        <v>105</v>
      </c>
      <c r="V5024" s="3">
        <v>11917.5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  <c r="AD5024" s="3">
        <v>0</v>
      </c>
      <c r="AE5024" s="3">
        <v>0</v>
      </c>
      <c r="AF5024" s="3">
        <v>0</v>
      </c>
      <c r="AG5024" s="3">
        <v>0</v>
      </c>
      <c r="AH5024" s="3">
        <v>0</v>
      </c>
      <c r="AI5024" s="3">
        <v>0</v>
      </c>
      <c r="AJ5024" s="3">
        <v>0</v>
      </c>
      <c r="AK5024" s="3">
        <v>0</v>
      </c>
      <c r="AL5024" s="2"/>
      <c r="AM5024" s="3">
        <v>0</v>
      </c>
      <c r="AN5024" s="3">
        <v>0</v>
      </c>
      <c r="AO5024" s="3">
        <v>0</v>
      </c>
      <c r="AP5024" s="3">
        <v>0</v>
      </c>
      <c r="AQ5024" s="3">
        <v>0</v>
      </c>
      <c r="AR5024" s="3">
        <v>0</v>
      </c>
      <c r="AS5024" s="3">
        <v>0</v>
      </c>
      <c r="AT5024" s="3">
        <v>0</v>
      </c>
      <c r="AU5024" s="3">
        <v>0</v>
      </c>
      <c r="AV5024" s="3">
        <v>0</v>
      </c>
      <c r="AW5024" s="3">
        <v>0</v>
      </c>
      <c r="AX5024" s="3">
        <v>0</v>
      </c>
      <c r="AY5024" s="3">
        <v>0</v>
      </c>
      <c r="AZ5024" s="3">
        <v>2908.53</v>
      </c>
      <c r="BA5024" s="3">
        <v>2272.27</v>
      </c>
      <c r="BB5024" s="3">
        <v>2811.92</v>
      </c>
      <c r="BC5024" s="3">
        <v>0</v>
      </c>
      <c r="BD5024" s="2"/>
      <c r="BE5024" s="3" t="s">
        <v>449</v>
      </c>
      <c r="BF5024" s="3" t="s">
        <v>453</v>
      </c>
    </row>
    <row r="5025" spans="1:58" ht="13.15" customHeight="1" x14ac:dyDescent="0.25">
      <c r="A5025" s="5" t="s">
        <v>3977</v>
      </c>
      <c r="B5025" s="25" t="e">
        <f>VLOOKUP(Tabla1[[#This Row],[nombre ]],Tabla2[#All],1,0)</f>
        <v>#N/A</v>
      </c>
      <c r="C5025" s="3" t="s">
        <v>381</v>
      </c>
      <c r="D5025" s="3" t="s">
        <v>382</v>
      </c>
      <c r="E5025" s="26" t="s">
        <v>160</v>
      </c>
      <c r="F5025" s="3">
        <v>113</v>
      </c>
      <c r="G5025" s="2"/>
      <c r="H5025" s="4">
        <v>42523</v>
      </c>
      <c r="I5025" s="2"/>
      <c r="J5025" s="4">
        <v>14582</v>
      </c>
      <c r="K5025" s="3">
        <v>83</v>
      </c>
      <c r="L5025" s="3">
        <v>6</v>
      </c>
      <c r="M5025" s="3">
        <v>5774.51</v>
      </c>
      <c r="N5025" s="3">
        <v>1510.4549999999999</v>
      </c>
      <c r="O5025" s="3">
        <v>1510.4549999999999</v>
      </c>
      <c r="P5025" s="3">
        <v>806.65</v>
      </c>
      <c r="Q5025" s="2"/>
      <c r="R5025" s="3">
        <v>18</v>
      </c>
      <c r="S5025" s="3" t="s">
        <v>64</v>
      </c>
      <c r="T5025" s="3">
        <v>0</v>
      </c>
      <c r="U5025" s="3">
        <v>0</v>
      </c>
      <c r="V5025" s="3">
        <v>0</v>
      </c>
      <c r="W5025" s="3">
        <v>0</v>
      </c>
      <c r="X5025" s="3">
        <v>0</v>
      </c>
      <c r="Y5025" s="3">
        <v>0</v>
      </c>
      <c r="Z5025" s="3">
        <v>0</v>
      </c>
      <c r="AA5025" s="3">
        <v>0</v>
      </c>
      <c r="AB5025" s="3">
        <v>0</v>
      </c>
      <c r="AC5025" s="3">
        <v>0</v>
      </c>
      <c r="AD5025" s="3">
        <v>0</v>
      </c>
      <c r="AE5025" s="3">
        <v>0</v>
      </c>
      <c r="AF5025" s="3">
        <v>0</v>
      </c>
      <c r="AG5025" s="3">
        <v>0</v>
      </c>
      <c r="AH5025" s="3">
        <v>0</v>
      </c>
      <c r="AI5025" s="3">
        <v>0</v>
      </c>
      <c r="AJ5025" s="3">
        <v>0</v>
      </c>
      <c r="AK5025" s="3">
        <v>0</v>
      </c>
      <c r="AL5025" s="2"/>
      <c r="AM5025" s="3">
        <v>0</v>
      </c>
      <c r="AN5025" s="3">
        <v>0</v>
      </c>
      <c r="AO5025" s="3">
        <v>0</v>
      </c>
      <c r="AP5025" s="3">
        <v>0</v>
      </c>
      <c r="AQ5025" s="3">
        <v>0</v>
      </c>
      <c r="AR5025" s="3">
        <v>0</v>
      </c>
      <c r="AS5025" s="3">
        <v>0</v>
      </c>
      <c r="AT5025" s="3">
        <v>0</v>
      </c>
      <c r="AU5025" s="3">
        <v>0</v>
      </c>
      <c r="AV5025" s="3">
        <v>0</v>
      </c>
      <c r="AW5025" s="3">
        <v>0</v>
      </c>
      <c r="AX5025" s="3">
        <v>0</v>
      </c>
      <c r="AY5025" s="3">
        <v>0</v>
      </c>
      <c r="AZ5025" s="3">
        <v>849.03</v>
      </c>
      <c r="BA5025" s="3">
        <v>663.3</v>
      </c>
      <c r="BB5025" s="3">
        <v>152.76</v>
      </c>
      <c r="BC5025" s="3">
        <v>0</v>
      </c>
      <c r="BD5025" s="2"/>
      <c r="BE5025" s="3" t="s">
        <v>449</v>
      </c>
      <c r="BF5025" s="3" t="s">
        <v>453</v>
      </c>
    </row>
    <row r="5026" spans="1:58" ht="13.15" customHeight="1" x14ac:dyDescent="0.25">
      <c r="A5026" s="5" t="s">
        <v>3978</v>
      </c>
      <c r="B5026" s="25" t="e">
        <f>VLOOKUP(Tabla1[[#This Row],[nombre ]],Tabla2[#All],1,0)</f>
        <v>#N/A</v>
      </c>
      <c r="C5026" s="3" t="s">
        <v>381</v>
      </c>
      <c r="D5026" s="3" t="s">
        <v>382</v>
      </c>
      <c r="E5026" s="26" t="s">
        <v>160</v>
      </c>
      <c r="F5026" s="3">
        <v>113</v>
      </c>
      <c r="G5026" s="2"/>
      <c r="H5026" s="4">
        <v>44453</v>
      </c>
      <c r="I5026" s="2"/>
      <c r="J5026" s="4">
        <v>35781</v>
      </c>
      <c r="K5026" s="3">
        <v>25</v>
      </c>
      <c r="L5026" s="3">
        <v>1</v>
      </c>
      <c r="M5026" s="3">
        <v>5774.51</v>
      </c>
      <c r="N5026" s="3">
        <v>1510.4549999999999</v>
      </c>
      <c r="O5026" s="3">
        <v>1510.4549999999999</v>
      </c>
      <c r="P5026" s="2"/>
      <c r="Q5026" s="2"/>
      <c r="R5026" s="3">
        <v>18</v>
      </c>
      <c r="S5026" s="3" t="s">
        <v>55</v>
      </c>
      <c r="T5026" s="3">
        <v>0</v>
      </c>
      <c r="U5026" s="3">
        <v>85</v>
      </c>
      <c r="V5026" s="3">
        <v>6148.9</v>
      </c>
      <c r="W5026" s="3">
        <v>0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0</v>
      </c>
      <c r="AD5026" s="3">
        <v>0</v>
      </c>
      <c r="AE5026" s="3">
        <v>0</v>
      </c>
      <c r="AF5026" s="3">
        <v>0</v>
      </c>
      <c r="AG5026" s="3">
        <v>0</v>
      </c>
      <c r="AH5026" s="3">
        <v>0</v>
      </c>
      <c r="AI5026" s="3">
        <v>0</v>
      </c>
      <c r="AJ5026" s="3">
        <v>0</v>
      </c>
      <c r="AK5026" s="3">
        <v>0</v>
      </c>
      <c r="AL5026" s="2"/>
      <c r="AM5026" s="3">
        <v>0</v>
      </c>
      <c r="AN5026" s="3">
        <v>0</v>
      </c>
      <c r="AO5026" s="3">
        <v>0</v>
      </c>
      <c r="AP5026" s="3">
        <v>0</v>
      </c>
      <c r="AQ5026" s="3">
        <v>0</v>
      </c>
      <c r="AR5026" s="3">
        <v>0</v>
      </c>
      <c r="AS5026" s="3">
        <v>0</v>
      </c>
      <c r="AT5026" s="3">
        <v>0</v>
      </c>
      <c r="AU5026" s="3">
        <v>0</v>
      </c>
      <c r="AV5026" s="3">
        <v>0</v>
      </c>
      <c r="AW5026" s="3">
        <v>0</v>
      </c>
      <c r="AX5026" s="3">
        <v>0</v>
      </c>
      <c r="AY5026" s="3">
        <v>0</v>
      </c>
      <c r="AZ5026" s="3">
        <v>0</v>
      </c>
      <c r="BA5026" s="3">
        <v>1222.48</v>
      </c>
      <c r="BB5026" s="3">
        <v>814.63</v>
      </c>
      <c r="BC5026" s="3">
        <v>0</v>
      </c>
      <c r="BD5026" s="2"/>
      <c r="BE5026" s="3" t="s">
        <v>449</v>
      </c>
      <c r="BF5026" s="3" t="s">
        <v>457</v>
      </c>
    </row>
    <row r="5027" spans="1:58" ht="13.15" customHeight="1" x14ac:dyDescent="0.25">
      <c r="A5027" s="5" t="s">
        <v>3979</v>
      </c>
      <c r="B5027" s="25" t="e">
        <f>VLOOKUP(Tabla1[[#This Row],[nombre ]],Tabla2[#All],1,0)</f>
        <v>#N/A</v>
      </c>
      <c r="C5027" s="3" t="s">
        <v>397</v>
      </c>
      <c r="D5027" s="3" t="s">
        <v>398</v>
      </c>
      <c r="E5027" s="26" t="s">
        <v>399</v>
      </c>
      <c r="F5027" s="3">
        <v>12</v>
      </c>
      <c r="G5027" s="2"/>
      <c r="H5027" s="4">
        <v>44562</v>
      </c>
      <c r="I5027" s="2"/>
      <c r="J5027" s="4">
        <v>27107</v>
      </c>
      <c r="K5027" s="3">
        <v>48</v>
      </c>
      <c r="L5027" s="3">
        <v>1</v>
      </c>
      <c r="M5027" s="3">
        <v>747.22</v>
      </c>
      <c r="N5027" s="3">
        <v>123.5</v>
      </c>
      <c r="O5027" s="3">
        <v>123.5</v>
      </c>
      <c r="P5027" s="2"/>
      <c r="Q5027" s="2"/>
      <c r="R5027" s="2"/>
      <c r="S5027" s="3" t="s">
        <v>400</v>
      </c>
      <c r="T5027" s="2"/>
      <c r="U5027" s="2"/>
      <c r="V5027" s="2"/>
      <c r="W5027" s="2"/>
      <c r="X5027" s="2"/>
      <c r="Y5027" s="2"/>
      <c r="Z5027" s="2"/>
      <c r="AA5027" s="3">
        <v>0</v>
      </c>
      <c r="AB5027" s="2"/>
      <c r="AC5027" s="2"/>
      <c r="AD5027" s="2"/>
      <c r="AE5027" s="2"/>
      <c r="AF5027" s="2"/>
      <c r="AG5027" s="3">
        <v>0</v>
      </c>
      <c r="AH5027" s="2"/>
      <c r="AI5027" s="3">
        <v>0</v>
      </c>
      <c r="AJ5027" s="3">
        <v>0</v>
      </c>
      <c r="AK5027" s="3">
        <v>0</v>
      </c>
      <c r="AL5027" s="2"/>
      <c r="AM5027" s="3">
        <v>0</v>
      </c>
      <c r="AN5027" s="3">
        <v>0</v>
      </c>
      <c r="AO5027" s="3">
        <v>0</v>
      </c>
      <c r="AP5027" s="2"/>
      <c r="AQ5027" s="3">
        <v>0</v>
      </c>
      <c r="AR5027" s="2"/>
      <c r="AS5027" s="3">
        <v>0</v>
      </c>
      <c r="AT5027" s="2"/>
      <c r="AU5027" s="2"/>
      <c r="AV5027" s="2"/>
      <c r="AW5027" s="2"/>
      <c r="AX5027" s="2"/>
      <c r="AY5027" s="2"/>
      <c r="AZ5027" s="2"/>
      <c r="BA5027" s="2"/>
      <c r="BB5027" s="2"/>
      <c r="BC5027" s="3">
        <v>0</v>
      </c>
      <c r="BD5027" s="2"/>
      <c r="BE5027" s="3" t="s">
        <v>449</v>
      </c>
      <c r="BF5027" s="3" t="s">
        <v>458</v>
      </c>
    </row>
    <row r="5028" spans="1:58" ht="13.15" customHeight="1" x14ac:dyDescent="0.25">
      <c r="A5028" s="5" t="s">
        <v>3980</v>
      </c>
      <c r="B5028" s="25" t="e">
        <f>VLOOKUP(Tabla1[[#This Row],[nombre ]],Tabla2[#All],1,0)</f>
        <v>#N/A</v>
      </c>
      <c r="C5028" s="3" t="s">
        <v>397</v>
      </c>
      <c r="D5028" s="3" t="s">
        <v>398</v>
      </c>
      <c r="E5028" s="26" t="s">
        <v>401</v>
      </c>
      <c r="F5028" s="3">
        <v>1</v>
      </c>
      <c r="G5028" s="2"/>
      <c r="H5028" s="4">
        <v>44562</v>
      </c>
      <c r="I5028" s="2"/>
      <c r="J5028" s="4">
        <v>27808</v>
      </c>
      <c r="K5028" s="3">
        <v>47</v>
      </c>
      <c r="L5028" s="3">
        <v>1</v>
      </c>
      <c r="M5028" s="3">
        <v>15822.79</v>
      </c>
      <c r="N5028" s="3">
        <v>1977.86</v>
      </c>
      <c r="O5028" s="3">
        <v>1977.86</v>
      </c>
      <c r="P5028" s="2"/>
      <c r="Q5028" s="2"/>
      <c r="R5028" s="2"/>
      <c r="S5028" s="3" t="s">
        <v>400</v>
      </c>
      <c r="T5028" s="2"/>
      <c r="U5028" s="2"/>
      <c r="V5028" s="2"/>
      <c r="W5028" s="2"/>
      <c r="X5028" s="2"/>
      <c r="Y5028" s="2"/>
      <c r="Z5028" s="2"/>
      <c r="AA5028" s="3">
        <v>0</v>
      </c>
      <c r="AB5028" s="2"/>
      <c r="AC5028" s="2"/>
      <c r="AD5028" s="2"/>
      <c r="AE5028" s="2"/>
      <c r="AF5028" s="2"/>
      <c r="AG5028" s="3">
        <v>0</v>
      </c>
      <c r="AH5028" s="2"/>
      <c r="AI5028" s="3">
        <v>0</v>
      </c>
      <c r="AJ5028" s="3">
        <v>0</v>
      </c>
      <c r="AK5028" s="3">
        <v>0</v>
      </c>
      <c r="AL5028" s="2"/>
      <c r="AM5028" s="3">
        <v>0</v>
      </c>
      <c r="AN5028" s="3">
        <v>0</v>
      </c>
      <c r="AO5028" s="3">
        <v>0</v>
      </c>
      <c r="AP5028" s="2"/>
      <c r="AQ5028" s="3">
        <v>0</v>
      </c>
      <c r="AR5028" s="2"/>
      <c r="AS5028" s="3">
        <v>0</v>
      </c>
      <c r="AT5028" s="2"/>
      <c r="AU5028" s="2"/>
      <c r="AV5028" s="2"/>
      <c r="AW5028" s="2"/>
      <c r="AX5028" s="2"/>
      <c r="AY5028" s="2"/>
      <c r="AZ5028" s="2"/>
      <c r="BA5028" s="2"/>
      <c r="BB5028" s="2"/>
      <c r="BC5028" s="3">
        <v>0</v>
      </c>
      <c r="BD5028" s="2"/>
      <c r="BE5028" s="3" t="s">
        <v>449</v>
      </c>
      <c r="BF5028" s="3" t="s">
        <v>458</v>
      </c>
    </row>
    <row r="5029" spans="1:58" ht="13.15" customHeight="1" x14ac:dyDescent="0.25">
      <c r="A5029" s="5" t="s">
        <v>5570</v>
      </c>
      <c r="B5029" s="25" t="e">
        <f>VLOOKUP(Tabla1[[#This Row],[nombre ]],Tabla2[#All],1,0)</f>
        <v>#N/A</v>
      </c>
      <c r="C5029" s="3" t="s">
        <v>397</v>
      </c>
      <c r="D5029" s="3" t="s">
        <v>402</v>
      </c>
      <c r="E5029" s="26" t="s">
        <v>403</v>
      </c>
      <c r="F5029" s="3">
        <v>11</v>
      </c>
      <c r="G5029" s="2"/>
      <c r="H5029" s="4">
        <v>44562</v>
      </c>
      <c r="I5029" s="2"/>
      <c r="J5029" s="4">
        <v>29695</v>
      </c>
      <c r="K5029" s="3">
        <v>41</v>
      </c>
      <c r="L5029" s="3">
        <v>1</v>
      </c>
      <c r="M5029" s="3">
        <v>744.19</v>
      </c>
      <c r="N5029" s="3">
        <v>124.05500000000001</v>
      </c>
      <c r="O5029" s="3">
        <v>124.05500000000001</v>
      </c>
      <c r="P5029" s="2"/>
      <c r="Q5029" s="2"/>
      <c r="R5029" s="2"/>
      <c r="S5029" s="3" t="s">
        <v>400</v>
      </c>
      <c r="T5029" s="2"/>
      <c r="U5029" s="2"/>
      <c r="V5029" s="2"/>
      <c r="W5029" s="2"/>
      <c r="X5029" s="2"/>
      <c r="Y5029" s="2"/>
      <c r="Z5029" s="2"/>
      <c r="AA5029" s="3">
        <v>0</v>
      </c>
      <c r="AB5029" s="2"/>
      <c r="AC5029" s="2"/>
      <c r="AD5029" s="2"/>
      <c r="AE5029" s="2"/>
      <c r="AF5029" s="2"/>
      <c r="AG5029" s="3">
        <v>0</v>
      </c>
      <c r="AH5029" s="2"/>
      <c r="AI5029" s="3">
        <v>0</v>
      </c>
      <c r="AJ5029" s="3">
        <v>0</v>
      </c>
      <c r="AK5029" s="3">
        <v>0</v>
      </c>
      <c r="AL5029" s="2"/>
      <c r="AM5029" s="3">
        <v>0</v>
      </c>
      <c r="AN5029" s="3">
        <v>0</v>
      </c>
      <c r="AO5029" s="3">
        <v>0</v>
      </c>
      <c r="AP5029" s="2"/>
      <c r="AQ5029" s="3">
        <v>0</v>
      </c>
      <c r="AR5029" s="2"/>
      <c r="AS5029" s="3">
        <v>0</v>
      </c>
      <c r="AT5029" s="2"/>
      <c r="AU5029" s="2"/>
      <c r="AV5029" s="2"/>
      <c r="AW5029" s="2"/>
      <c r="AX5029" s="2"/>
      <c r="AY5029" s="2"/>
      <c r="AZ5029" s="2"/>
      <c r="BA5029" s="2"/>
      <c r="BB5029" s="2"/>
      <c r="BC5029" s="3">
        <v>0</v>
      </c>
      <c r="BD5029" s="2"/>
      <c r="BE5029" s="3" t="s">
        <v>449</v>
      </c>
      <c r="BF5029" s="3" t="s">
        <v>458</v>
      </c>
    </row>
    <row r="5030" spans="1:58" ht="13.15" customHeight="1" x14ac:dyDescent="0.25">
      <c r="A5030" s="5" t="s">
        <v>3981</v>
      </c>
      <c r="B5030" s="25" t="e">
        <f>VLOOKUP(Tabla1[[#This Row],[nombre ]],Tabla2[#All],1,0)</f>
        <v>#N/A</v>
      </c>
      <c r="C5030" s="3" t="s">
        <v>397</v>
      </c>
      <c r="D5030" s="3" t="s">
        <v>404</v>
      </c>
      <c r="E5030" s="26" t="s">
        <v>405</v>
      </c>
      <c r="F5030" s="3">
        <v>10</v>
      </c>
      <c r="G5030" s="2"/>
      <c r="H5030" s="4">
        <v>44562</v>
      </c>
      <c r="I5030" s="2"/>
      <c r="J5030" s="4">
        <v>32458</v>
      </c>
      <c r="K5030" s="3">
        <v>34</v>
      </c>
      <c r="L5030" s="3">
        <v>1</v>
      </c>
      <c r="M5030" s="3">
        <v>1571.65</v>
      </c>
      <c r="N5030" s="3">
        <v>196.46</v>
      </c>
      <c r="O5030" s="3">
        <v>196.46</v>
      </c>
      <c r="P5030" s="2"/>
      <c r="Q5030" s="2"/>
      <c r="R5030" s="2"/>
      <c r="S5030" s="3" t="s">
        <v>400</v>
      </c>
      <c r="T5030" s="2"/>
      <c r="U5030" s="2"/>
      <c r="V5030" s="2"/>
      <c r="W5030" s="2"/>
      <c r="X5030" s="2"/>
      <c r="Y5030" s="2"/>
      <c r="Z5030" s="2"/>
      <c r="AA5030" s="3">
        <v>0</v>
      </c>
      <c r="AB5030" s="2"/>
      <c r="AC5030" s="2"/>
      <c r="AD5030" s="2"/>
      <c r="AE5030" s="2"/>
      <c r="AF5030" s="2"/>
      <c r="AG5030" s="3">
        <v>0</v>
      </c>
      <c r="AH5030" s="2"/>
      <c r="AI5030" s="3">
        <v>0</v>
      </c>
      <c r="AJ5030" s="3">
        <v>0</v>
      </c>
      <c r="AK5030" s="3">
        <v>0</v>
      </c>
      <c r="AL5030" s="2"/>
      <c r="AM5030" s="3">
        <v>0</v>
      </c>
      <c r="AN5030" s="3">
        <v>0</v>
      </c>
      <c r="AO5030" s="3">
        <v>0</v>
      </c>
      <c r="AP5030" s="2"/>
      <c r="AQ5030" s="3">
        <v>0</v>
      </c>
      <c r="AR5030" s="2"/>
      <c r="AS5030" s="3">
        <v>0</v>
      </c>
      <c r="AT5030" s="2"/>
      <c r="AU5030" s="2"/>
      <c r="AV5030" s="2"/>
      <c r="AW5030" s="2"/>
      <c r="AX5030" s="2"/>
      <c r="AY5030" s="2"/>
      <c r="AZ5030" s="2"/>
      <c r="BA5030" s="2"/>
      <c r="BB5030" s="2"/>
      <c r="BC5030" s="3">
        <v>0</v>
      </c>
      <c r="BD5030" s="2"/>
      <c r="BE5030" s="3" t="s">
        <v>449</v>
      </c>
      <c r="BF5030" s="3" t="s">
        <v>458</v>
      </c>
    </row>
    <row r="5031" spans="1:58" ht="13.15" customHeight="1" x14ac:dyDescent="0.25">
      <c r="A5031" s="5" t="s">
        <v>5571</v>
      </c>
      <c r="B5031" s="25" t="e">
        <f>VLOOKUP(Tabla1[[#This Row],[nombre ]],Tabla2[#All],1,0)</f>
        <v>#N/A</v>
      </c>
      <c r="C5031" s="3" t="s">
        <v>397</v>
      </c>
      <c r="D5031" s="3" t="s">
        <v>398</v>
      </c>
      <c r="E5031" s="26" t="s">
        <v>406</v>
      </c>
      <c r="F5031" s="3">
        <v>15</v>
      </c>
      <c r="G5031" s="2"/>
      <c r="H5031" s="4">
        <v>42856</v>
      </c>
      <c r="I5031" s="2"/>
      <c r="J5031" s="4">
        <v>26493</v>
      </c>
      <c r="K5031" s="3">
        <v>50</v>
      </c>
      <c r="L5031" s="3">
        <v>5</v>
      </c>
      <c r="M5031" s="3">
        <v>1661.52</v>
      </c>
      <c r="N5031" s="3">
        <v>276.93</v>
      </c>
      <c r="O5031" s="3">
        <v>276.93</v>
      </c>
      <c r="P5031" s="2"/>
      <c r="Q5031" s="2"/>
      <c r="R5031" s="2"/>
      <c r="S5031" s="3" t="s">
        <v>400</v>
      </c>
      <c r="T5031" s="2"/>
      <c r="U5031" s="2"/>
      <c r="V5031" s="2"/>
      <c r="W5031" s="2"/>
      <c r="X5031" s="2"/>
      <c r="Y5031" s="2"/>
      <c r="Z5031" s="2"/>
      <c r="AA5031" s="3">
        <v>0</v>
      </c>
      <c r="AB5031" s="2"/>
      <c r="AC5031" s="2"/>
      <c r="AD5031" s="2"/>
      <c r="AE5031" s="2"/>
      <c r="AF5031" s="2"/>
      <c r="AG5031" s="3">
        <v>0</v>
      </c>
      <c r="AH5031" s="2"/>
      <c r="AI5031" s="3">
        <v>0</v>
      </c>
      <c r="AJ5031" s="3">
        <v>0</v>
      </c>
      <c r="AK5031" s="3">
        <v>0</v>
      </c>
      <c r="AL5031" s="2"/>
      <c r="AM5031" s="3">
        <v>0</v>
      </c>
      <c r="AN5031" s="3">
        <v>0</v>
      </c>
      <c r="AO5031" s="3">
        <v>0</v>
      </c>
      <c r="AP5031" s="2"/>
      <c r="AQ5031" s="3">
        <v>0</v>
      </c>
      <c r="AR5031" s="2"/>
      <c r="AS5031" s="3">
        <v>0</v>
      </c>
      <c r="AT5031" s="2"/>
      <c r="AU5031" s="2"/>
      <c r="AV5031" s="2"/>
      <c r="AW5031" s="2"/>
      <c r="AX5031" s="2"/>
      <c r="AY5031" s="2"/>
      <c r="AZ5031" s="2"/>
      <c r="BA5031" s="2"/>
      <c r="BB5031" s="2"/>
      <c r="BC5031" s="3">
        <v>0</v>
      </c>
      <c r="BD5031" s="2"/>
      <c r="BE5031" s="3" t="s">
        <v>449</v>
      </c>
      <c r="BF5031" s="3" t="s">
        <v>458</v>
      </c>
    </row>
    <row r="5032" spans="1:58" ht="13.15" customHeight="1" x14ac:dyDescent="0.25">
      <c r="A5032" s="5" t="s">
        <v>5572</v>
      </c>
      <c r="B5032" s="25" t="e">
        <f>VLOOKUP(Tabla1[[#This Row],[nombre ]],Tabla2[#All],1,0)</f>
        <v>#N/A</v>
      </c>
      <c r="C5032" s="3" t="s">
        <v>397</v>
      </c>
      <c r="D5032" s="3" t="s">
        <v>404</v>
      </c>
      <c r="E5032" s="26" t="s">
        <v>401</v>
      </c>
      <c r="F5032" s="3">
        <v>1</v>
      </c>
      <c r="G5032" s="2"/>
      <c r="H5032" s="4">
        <v>44562</v>
      </c>
      <c r="I5032" s="2"/>
      <c r="J5032" s="4">
        <v>35666</v>
      </c>
      <c r="K5032" s="3">
        <v>25</v>
      </c>
      <c r="L5032" s="3">
        <v>1</v>
      </c>
      <c r="M5032" s="3">
        <v>15822.79</v>
      </c>
      <c r="N5032" s="3">
        <v>1977.86</v>
      </c>
      <c r="O5032" s="3">
        <v>1977.86</v>
      </c>
      <c r="P5032" s="2"/>
      <c r="Q5032" s="2"/>
      <c r="R5032" s="2"/>
      <c r="S5032" s="3" t="s">
        <v>400</v>
      </c>
      <c r="T5032" s="2"/>
      <c r="U5032" s="2"/>
      <c r="V5032" s="2"/>
      <c r="W5032" s="2"/>
      <c r="X5032" s="2"/>
      <c r="Y5032" s="2"/>
      <c r="Z5032" s="2"/>
      <c r="AA5032" s="3">
        <v>0</v>
      </c>
      <c r="AB5032" s="2"/>
      <c r="AC5032" s="2"/>
      <c r="AD5032" s="2"/>
      <c r="AE5032" s="2"/>
      <c r="AF5032" s="2"/>
      <c r="AG5032" s="3">
        <v>0</v>
      </c>
      <c r="AH5032" s="2"/>
      <c r="AI5032" s="3">
        <v>0</v>
      </c>
      <c r="AJ5032" s="3">
        <v>0</v>
      </c>
      <c r="AK5032" s="3">
        <v>0</v>
      </c>
      <c r="AL5032" s="2"/>
      <c r="AM5032" s="3">
        <v>0</v>
      </c>
      <c r="AN5032" s="3">
        <v>0</v>
      </c>
      <c r="AO5032" s="3">
        <v>0</v>
      </c>
      <c r="AP5032" s="2"/>
      <c r="AQ5032" s="3">
        <v>0</v>
      </c>
      <c r="AR5032" s="2"/>
      <c r="AS5032" s="3">
        <v>0</v>
      </c>
      <c r="AT5032" s="2"/>
      <c r="AU5032" s="2"/>
      <c r="AV5032" s="2"/>
      <c r="AW5032" s="2"/>
      <c r="AX5032" s="2"/>
      <c r="AY5032" s="2"/>
      <c r="AZ5032" s="2"/>
      <c r="BA5032" s="2"/>
      <c r="BB5032" s="2"/>
      <c r="BC5032" s="3">
        <v>0</v>
      </c>
      <c r="BD5032" s="2"/>
      <c r="BE5032" s="3" t="s">
        <v>449</v>
      </c>
      <c r="BF5032" s="3" t="s">
        <v>458</v>
      </c>
    </row>
    <row r="5033" spans="1:58" ht="13.15" customHeight="1" x14ac:dyDescent="0.25">
      <c r="A5033" s="5" t="s">
        <v>3982</v>
      </c>
      <c r="B5033" s="25" t="e">
        <f>VLOOKUP(Tabla1[[#This Row],[nombre ]],Tabla2[#All],1,0)</f>
        <v>#N/A</v>
      </c>
      <c r="C5033" s="3" t="s">
        <v>397</v>
      </c>
      <c r="D5033" s="3" t="s">
        <v>407</v>
      </c>
      <c r="E5033" s="26" t="s">
        <v>408</v>
      </c>
      <c r="F5033" s="3">
        <v>16</v>
      </c>
      <c r="G5033" s="2"/>
      <c r="H5033" s="4">
        <v>44713</v>
      </c>
      <c r="I5033" s="2"/>
      <c r="J5033" s="4">
        <v>32707</v>
      </c>
      <c r="K5033" s="3">
        <v>33</v>
      </c>
      <c r="L5033" s="3">
        <v>0</v>
      </c>
      <c r="M5033" s="3">
        <v>1308.18</v>
      </c>
      <c r="N5033" s="3">
        <v>163.54</v>
      </c>
      <c r="O5033" s="3">
        <v>163.54</v>
      </c>
      <c r="P5033" s="2"/>
      <c r="Q5033" s="2"/>
      <c r="R5033" s="2"/>
      <c r="S5033" s="3" t="s">
        <v>400</v>
      </c>
      <c r="T5033" s="2"/>
      <c r="U5033" s="2"/>
      <c r="V5033" s="2"/>
      <c r="W5033" s="2"/>
      <c r="X5033" s="2"/>
      <c r="Y5033" s="2"/>
      <c r="Z5033" s="2"/>
      <c r="AA5033" s="3">
        <v>0</v>
      </c>
      <c r="AB5033" s="2"/>
      <c r="AC5033" s="2"/>
      <c r="AD5033" s="2"/>
      <c r="AE5033" s="2"/>
      <c r="AF5033" s="2"/>
      <c r="AG5033" s="3">
        <v>0</v>
      </c>
      <c r="AH5033" s="2"/>
      <c r="AI5033" s="3">
        <v>0</v>
      </c>
      <c r="AJ5033" s="3">
        <v>0</v>
      </c>
      <c r="AK5033" s="3">
        <v>0</v>
      </c>
      <c r="AL5033" s="2"/>
      <c r="AM5033" s="3">
        <v>0</v>
      </c>
      <c r="AN5033" s="3">
        <v>0</v>
      </c>
      <c r="AO5033" s="3">
        <v>0</v>
      </c>
      <c r="AP5033" s="2"/>
      <c r="AQ5033" s="3">
        <v>0</v>
      </c>
      <c r="AR5033" s="2"/>
      <c r="AS5033" s="3">
        <v>0</v>
      </c>
      <c r="AT5033" s="2"/>
      <c r="AU5033" s="2"/>
      <c r="AV5033" s="2"/>
      <c r="AW5033" s="2"/>
      <c r="AX5033" s="2"/>
      <c r="AY5033" s="2"/>
      <c r="AZ5033" s="2"/>
      <c r="BA5033" s="2"/>
      <c r="BB5033" s="2"/>
      <c r="BC5033" s="3">
        <v>0</v>
      </c>
      <c r="BD5033" s="2"/>
      <c r="BE5033" s="3" t="s">
        <v>449</v>
      </c>
      <c r="BF5033" s="3" t="s">
        <v>458</v>
      </c>
    </row>
    <row r="5034" spans="1:58" ht="13.15" customHeight="1" x14ac:dyDescent="0.25">
      <c r="A5034" s="5" t="s">
        <v>5573</v>
      </c>
      <c r="B5034" s="25" t="e">
        <f>VLOOKUP(Tabla1[[#This Row],[nombre ]],Tabla2[#All],1,0)</f>
        <v>#N/A</v>
      </c>
      <c r="C5034" s="3" t="s">
        <v>397</v>
      </c>
      <c r="D5034" s="3" t="s">
        <v>407</v>
      </c>
      <c r="E5034" s="26" t="s">
        <v>409</v>
      </c>
      <c r="F5034" s="3">
        <v>10</v>
      </c>
      <c r="G5034" s="2"/>
      <c r="H5034" s="4">
        <v>44562</v>
      </c>
      <c r="I5034" s="2"/>
      <c r="J5034" s="4">
        <v>21550</v>
      </c>
      <c r="K5034" s="3">
        <v>64</v>
      </c>
      <c r="L5034" s="3">
        <v>1</v>
      </c>
      <c r="M5034" s="3">
        <v>1571.65</v>
      </c>
      <c r="N5034" s="3">
        <v>196.46</v>
      </c>
      <c r="O5034" s="3">
        <v>196.46</v>
      </c>
      <c r="P5034" s="2"/>
      <c r="Q5034" s="2"/>
      <c r="R5034" s="2"/>
      <c r="S5034" s="3" t="s">
        <v>400</v>
      </c>
      <c r="T5034" s="2"/>
      <c r="U5034" s="2"/>
      <c r="V5034" s="2"/>
      <c r="W5034" s="2"/>
      <c r="X5034" s="2"/>
      <c r="Y5034" s="2"/>
      <c r="Z5034" s="2"/>
      <c r="AA5034" s="3">
        <v>0</v>
      </c>
      <c r="AB5034" s="2"/>
      <c r="AC5034" s="2"/>
      <c r="AD5034" s="2"/>
      <c r="AE5034" s="2"/>
      <c r="AF5034" s="2"/>
      <c r="AG5034" s="3">
        <v>0</v>
      </c>
      <c r="AH5034" s="2"/>
      <c r="AI5034" s="3">
        <v>0</v>
      </c>
      <c r="AJ5034" s="3">
        <v>0</v>
      </c>
      <c r="AK5034" s="3">
        <v>0</v>
      </c>
      <c r="AL5034" s="2"/>
      <c r="AM5034" s="3">
        <v>0</v>
      </c>
      <c r="AN5034" s="3">
        <v>0</v>
      </c>
      <c r="AO5034" s="3">
        <v>0</v>
      </c>
      <c r="AP5034" s="2"/>
      <c r="AQ5034" s="3">
        <v>0</v>
      </c>
      <c r="AR5034" s="2"/>
      <c r="AS5034" s="3">
        <v>0</v>
      </c>
      <c r="AT5034" s="2"/>
      <c r="AU5034" s="2"/>
      <c r="AV5034" s="2"/>
      <c r="AW5034" s="2"/>
      <c r="AX5034" s="2"/>
      <c r="AY5034" s="2"/>
      <c r="AZ5034" s="2"/>
      <c r="BA5034" s="2"/>
      <c r="BB5034" s="2"/>
      <c r="BC5034" s="3">
        <v>0</v>
      </c>
      <c r="BD5034" s="2"/>
      <c r="BE5034" s="3" t="s">
        <v>449</v>
      </c>
      <c r="BF5034" s="3" t="s">
        <v>458</v>
      </c>
    </row>
    <row r="5035" spans="1:58" ht="13.15" customHeight="1" x14ac:dyDescent="0.25">
      <c r="A5035" s="5" t="s">
        <v>5574</v>
      </c>
      <c r="B5035" s="25" t="e">
        <f>VLOOKUP(Tabla1[[#This Row],[nombre ]],Tabla2[#All],1,0)</f>
        <v>#N/A</v>
      </c>
      <c r="C5035" s="3" t="s">
        <v>397</v>
      </c>
      <c r="D5035" s="3" t="s">
        <v>410</v>
      </c>
      <c r="E5035" s="26" t="s">
        <v>405</v>
      </c>
      <c r="F5035" s="3">
        <v>10</v>
      </c>
      <c r="G5035" s="2"/>
      <c r="H5035" s="4">
        <v>44562</v>
      </c>
      <c r="I5035" s="2"/>
      <c r="J5035" s="4">
        <v>34506</v>
      </c>
      <c r="K5035" s="3">
        <v>28</v>
      </c>
      <c r="L5035" s="3">
        <v>1</v>
      </c>
      <c r="M5035" s="3">
        <v>1571.65</v>
      </c>
      <c r="N5035" s="3">
        <v>196.46</v>
      </c>
      <c r="O5035" s="3">
        <v>196.46</v>
      </c>
      <c r="P5035" s="2"/>
      <c r="Q5035" s="2"/>
      <c r="R5035" s="2"/>
      <c r="S5035" s="3" t="s">
        <v>400</v>
      </c>
      <c r="T5035" s="2"/>
      <c r="U5035" s="2"/>
      <c r="V5035" s="2"/>
      <c r="W5035" s="2"/>
      <c r="X5035" s="2"/>
      <c r="Y5035" s="2"/>
      <c r="Z5035" s="2"/>
      <c r="AA5035" s="3">
        <v>0</v>
      </c>
      <c r="AB5035" s="2"/>
      <c r="AC5035" s="2"/>
      <c r="AD5035" s="2"/>
      <c r="AE5035" s="2"/>
      <c r="AF5035" s="2"/>
      <c r="AG5035" s="3">
        <v>0</v>
      </c>
      <c r="AH5035" s="2"/>
      <c r="AI5035" s="3">
        <v>0</v>
      </c>
      <c r="AJ5035" s="3">
        <v>0</v>
      </c>
      <c r="AK5035" s="3">
        <v>0</v>
      </c>
      <c r="AL5035" s="2"/>
      <c r="AM5035" s="3">
        <v>0</v>
      </c>
      <c r="AN5035" s="3">
        <v>0</v>
      </c>
      <c r="AO5035" s="3">
        <v>0</v>
      </c>
      <c r="AP5035" s="2"/>
      <c r="AQ5035" s="3">
        <v>0</v>
      </c>
      <c r="AR5035" s="2"/>
      <c r="AS5035" s="3">
        <v>0</v>
      </c>
      <c r="AT5035" s="2"/>
      <c r="AU5035" s="2"/>
      <c r="AV5035" s="2"/>
      <c r="AW5035" s="2"/>
      <c r="AX5035" s="2"/>
      <c r="AY5035" s="2"/>
      <c r="AZ5035" s="2"/>
      <c r="BA5035" s="2"/>
      <c r="BB5035" s="2"/>
      <c r="BC5035" s="3">
        <v>0</v>
      </c>
      <c r="BD5035" s="2"/>
      <c r="BE5035" s="3" t="s">
        <v>449</v>
      </c>
      <c r="BF5035" s="3" t="s">
        <v>458</v>
      </c>
    </row>
    <row r="5036" spans="1:58" ht="13.15" customHeight="1" x14ac:dyDescent="0.25">
      <c r="A5036" s="5" t="s">
        <v>3983</v>
      </c>
      <c r="B5036" s="25" t="e">
        <f>VLOOKUP(Tabla1[[#This Row],[nombre ]],Tabla2[#All],1,0)</f>
        <v>#N/A</v>
      </c>
      <c r="C5036" s="3" t="s">
        <v>397</v>
      </c>
      <c r="D5036" s="3" t="s">
        <v>404</v>
      </c>
      <c r="E5036" s="26" t="s">
        <v>403</v>
      </c>
      <c r="F5036" s="3">
        <v>11</v>
      </c>
      <c r="G5036" s="2"/>
      <c r="H5036" s="4">
        <v>44562</v>
      </c>
      <c r="I5036" s="2"/>
      <c r="J5036" s="4">
        <v>34606</v>
      </c>
      <c r="K5036" s="3">
        <v>28</v>
      </c>
      <c r="L5036" s="3">
        <v>1</v>
      </c>
      <c r="M5036" s="3">
        <v>744.19</v>
      </c>
      <c r="N5036" s="3">
        <v>124.05500000000001</v>
      </c>
      <c r="O5036" s="3">
        <v>124.05500000000001</v>
      </c>
      <c r="P5036" s="2"/>
      <c r="Q5036" s="2"/>
      <c r="R5036" s="2"/>
      <c r="S5036" s="3" t="s">
        <v>400</v>
      </c>
      <c r="T5036" s="2"/>
      <c r="U5036" s="2"/>
      <c r="V5036" s="2"/>
      <c r="W5036" s="2"/>
      <c r="X5036" s="2"/>
      <c r="Y5036" s="2"/>
      <c r="Z5036" s="2"/>
      <c r="AA5036" s="3">
        <v>0</v>
      </c>
      <c r="AB5036" s="2"/>
      <c r="AC5036" s="2"/>
      <c r="AD5036" s="2"/>
      <c r="AE5036" s="2"/>
      <c r="AF5036" s="2"/>
      <c r="AG5036" s="3">
        <v>0</v>
      </c>
      <c r="AH5036" s="2"/>
      <c r="AI5036" s="3">
        <v>0</v>
      </c>
      <c r="AJ5036" s="3">
        <v>0</v>
      </c>
      <c r="AK5036" s="3">
        <v>0</v>
      </c>
      <c r="AL5036" s="2"/>
      <c r="AM5036" s="3">
        <v>0</v>
      </c>
      <c r="AN5036" s="3">
        <v>0</v>
      </c>
      <c r="AO5036" s="3">
        <v>0</v>
      </c>
      <c r="AP5036" s="2"/>
      <c r="AQ5036" s="3">
        <v>0</v>
      </c>
      <c r="AR5036" s="2"/>
      <c r="AS5036" s="3">
        <v>0</v>
      </c>
      <c r="AT5036" s="2"/>
      <c r="AU5036" s="2"/>
      <c r="AV5036" s="2"/>
      <c r="AW5036" s="2"/>
      <c r="AX5036" s="2"/>
      <c r="AY5036" s="2"/>
      <c r="AZ5036" s="2"/>
      <c r="BA5036" s="2"/>
      <c r="BB5036" s="2"/>
      <c r="BC5036" s="3">
        <v>0</v>
      </c>
      <c r="BD5036" s="2"/>
      <c r="BE5036" s="3" t="s">
        <v>449</v>
      </c>
      <c r="BF5036" s="3" t="s">
        <v>458</v>
      </c>
    </row>
    <row r="5037" spans="1:58" ht="13.15" customHeight="1" x14ac:dyDescent="0.25">
      <c r="A5037" s="5" t="s">
        <v>5575</v>
      </c>
      <c r="B5037" s="25" t="e">
        <f>VLOOKUP(Tabla1[[#This Row],[nombre ]],Tabla2[#All],1,0)</f>
        <v>#N/A</v>
      </c>
      <c r="C5037" s="3" t="s">
        <v>397</v>
      </c>
      <c r="D5037" s="3" t="s">
        <v>410</v>
      </c>
      <c r="E5037" s="26" t="s">
        <v>405</v>
      </c>
      <c r="F5037" s="3">
        <v>10</v>
      </c>
      <c r="G5037" s="2"/>
      <c r="H5037" s="4">
        <v>44562</v>
      </c>
      <c r="I5037" s="2"/>
      <c r="J5037" s="4">
        <v>29746</v>
      </c>
      <c r="K5037" s="3">
        <v>41</v>
      </c>
      <c r="L5037" s="3">
        <v>1</v>
      </c>
      <c r="M5037" s="3">
        <v>1571.65</v>
      </c>
      <c r="N5037" s="3">
        <v>196.46</v>
      </c>
      <c r="O5037" s="3">
        <v>196.46</v>
      </c>
      <c r="P5037" s="2"/>
      <c r="Q5037" s="2"/>
      <c r="R5037" s="2"/>
      <c r="S5037" s="3" t="s">
        <v>400</v>
      </c>
      <c r="T5037" s="2"/>
      <c r="U5037" s="2"/>
      <c r="V5037" s="2"/>
      <c r="W5037" s="2"/>
      <c r="X5037" s="2"/>
      <c r="Y5037" s="2"/>
      <c r="Z5037" s="2"/>
      <c r="AA5037" s="3">
        <v>0</v>
      </c>
      <c r="AB5037" s="2"/>
      <c r="AC5037" s="2"/>
      <c r="AD5037" s="2"/>
      <c r="AE5037" s="2"/>
      <c r="AF5037" s="2"/>
      <c r="AG5037" s="3">
        <v>0</v>
      </c>
      <c r="AH5037" s="2"/>
      <c r="AI5037" s="3">
        <v>0</v>
      </c>
      <c r="AJ5037" s="3">
        <v>0</v>
      </c>
      <c r="AK5037" s="3">
        <v>0</v>
      </c>
      <c r="AL5037" s="2"/>
      <c r="AM5037" s="3">
        <v>0</v>
      </c>
      <c r="AN5037" s="3">
        <v>0</v>
      </c>
      <c r="AO5037" s="3">
        <v>0</v>
      </c>
      <c r="AP5037" s="2"/>
      <c r="AQ5037" s="3">
        <v>0</v>
      </c>
      <c r="AR5037" s="2"/>
      <c r="AS5037" s="3">
        <v>0</v>
      </c>
      <c r="AT5037" s="2"/>
      <c r="AU5037" s="2"/>
      <c r="AV5037" s="2"/>
      <c r="AW5037" s="2"/>
      <c r="AX5037" s="2"/>
      <c r="AY5037" s="2"/>
      <c r="AZ5037" s="2"/>
      <c r="BA5037" s="2"/>
      <c r="BB5037" s="2"/>
      <c r="BC5037" s="3">
        <v>0</v>
      </c>
      <c r="BD5037" s="2"/>
      <c r="BE5037" s="3" t="s">
        <v>449</v>
      </c>
      <c r="BF5037" s="3" t="s">
        <v>458</v>
      </c>
    </row>
    <row r="5038" spans="1:58" ht="13.15" customHeight="1" x14ac:dyDescent="0.25">
      <c r="A5038" s="5" t="s">
        <v>3984</v>
      </c>
      <c r="B5038" s="25" t="e">
        <f>VLOOKUP(Tabla1[[#This Row],[nombre ]],Tabla2[#All],1,0)</f>
        <v>#N/A</v>
      </c>
      <c r="C5038" s="3" t="s">
        <v>397</v>
      </c>
      <c r="D5038" s="3" t="s">
        <v>404</v>
      </c>
      <c r="E5038" s="26" t="s">
        <v>405</v>
      </c>
      <c r="F5038" s="3">
        <v>10</v>
      </c>
      <c r="G5038" s="2"/>
      <c r="H5038" s="4">
        <v>44562</v>
      </c>
      <c r="I5038" s="2"/>
      <c r="J5038" s="4">
        <v>19218</v>
      </c>
      <c r="K5038" s="3">
        <v>70</v>
      </c>
      <c r="L5038" s="3">
        <v>1</v>
      </c>
      <c r="M5038" s="3">
        <v>1571.65</v>
      </c>
      <c r="N5038" s="3">
        <v>196.46</v>
      </c>
      <c r="O5038" s="3">
        <v>196.46</v>
      </c>
      <c r="P5038" s="2"/>
      <c r="Q5038" s="2"/>
      <c r="R5038" s="2"/>
      <c r="S5038" s="3" t="s">
        <v>400</v>
      </c>
      <c r="T5038" s="2"/>
      <c r="U5038" s="2"/>
      <c r="V5038" s="2"/>
      <c r="W5038" s="2"/>
      <c r="X5038" s="2"/>
      <c r="Y5038" s="2"/>
      <c r="Z5038" s="2"/>
      <c r="AA5038" s="3">
        <v>0</v>
      </c>
      <c r="AB5038" s="2"/>
      <c r="AC5038" s="2"/>
      <c r="AD5038" s="2"/>
      <c r="AE5038" s="2"/>
      <c r="AF5038" s="2"/>
      <c r="AG5038" s="3">
        <v>0</v>
      </c>
      <c r="AH5038" s="2"/>
      <c r="AI5038" s="3">
        <v>0</v>
      </c>
      <c r="AJ5038" s="3">
        <v>0</v>
      </c>
      <c r="AK5038" s="3">
        <v>0</v>
      </c>
      <c r="AL5038" s="2"/>
      <c r="AM5038" s="3">
        <v>0</v>
      </c>
      <c r="AN5038" s="3">
        <v>0</v>
      </c>
      <c r="AO5038" s="3">
        <v>0</v>
      </c>
      <c r="AP5038" s="2"/>
      <c r="AQ5038" s="3">
        <v>0</v>
      </c>
      <c r="AR5038" s="2"/>
      <c r="AS5038" s="3">
        <v>0</v>
      </c>
      <c r="AT5038" s="2"/>
      <c r="AU5038" s="2"/>
      <c r="AV5038" s="2"/>
      <c r="AW5038" s="2"/>
      <c r="AX5038" s="2"/>
      <c r="AY5038" s="2"/>
      <c r="AZ5038" s="2"/>
      <c r="BA5038" s="2"/>
      <c r="BB5038" s="2"/>
      <c r="BC5038" s="3">
        <v>0</v>
      </c>
      <c r="BD5038" s="2"/>
      <c r="BE5038" s="3" t="s">
        <v>449</v>
      </c>
      <c r="BF5038" s="3" t="s">
        <v>458</v>
      </c>
    </row>
    <row r="5039" spans="1:58" ht="13.15" customHeight="1" x14ac:dyDescent="0.25">
      <c r="A5039" s="5" t="s">
        <v>5576</v>
      </c>
      <c r="B5039" s="25" t="e">
        <f>VLOOKUP(Tabla1[[#This Row],[nombre ]],Tabla2[#All],1,0)</f>
        <v>#N/A</v>
      </c>
      <c r="C5039" s="3" t="s">
        <v>397</v>
      </c>
      <c r="D5039" s="3" t="s">
        <v>398</v>
      </c>
      <c r="E5039" s="26" t="s">
        <v>411</v>
      </c>
      <c r="F5039" s="3">
        <v>9</v>
      </c>
      <c r="G5039" s="2"/>
      <c r="H5039" s="4">
        <v>42856</v>
      </c>
      <c r="I5039" s="2"/>
      <c r="J5039" s="4">
        <v>16551</v>
      </c>
      <c r="K5039" s="3">
        <v>77</v>
      </c>
      <c r="L5039" s="3">
        <v>5</v>
      </c>
      <c r="M5039" s="3">
        <v>1717.74</v>
      </c>
      <c r="N5039" s="3">
        <v>386.31</v>
      </c>
      <c r="O5039" s="3">
        <v>386.31</v>
      </c>
      <c r="P5039" s="2"/>
      <c r="Q5039" s="2"/>
      <c r="R5039" s="2"/>
      <c r="S5039" s="3" t="s">
        <v>400</v>
      </c>
      <c r="T5039" s="2"/>
      <c r="U5039" s="2"/>
      <c r="V5039" s="2"/>
      <c r="W5039" s="2"/>
      <c r="X5039" s="2"/>
      <c r="Y5039" s="2"/>
      <c r="Z5039" s="2"/>
      <c r="AA5039" s="3">
        <v>0</v>
      </c>
      <c r="AB5039" s="2"/>
      <c r="AC5039" s="2"/>
      <c r="AD5039" s="2"/>
      <c r="AE5039" s="2"/>
      <c r="AF5039" s="2"/>
      <c r="AG5039" s="3">
        <v>0</v>
      </c>
      <c r="AH5039" s="2"/>
      <c r="AI5039" s="3">
        <v>0</v>
      </c>
      <c r="AJ5039" s="3">
        <v>0</v>
      </c>
      <c r="AK5039" s="3">
        <v>0</v>
      </c>
      <c r="AL5039" s="2"/>
      <c r="AM5039" s="3">
        <v>0</v>
      </c>
      <c r="AN5039" s="3">
        <v>0</v>
      </c>
      <c r="AO5039" s="3">
        <v>0</v>
      </c>
      <c r="AP5039" s="2"/>
      <c r="AQ5039" s="3">
        <v>0</v>
      </c>
      <c r="AR5039" s="2"/>
      <c r="AS5039" s="3">
        <v>0</v>
      </c>
      <c r="AT5039" s="2"/>
      <c r="AU5039" s="2"/>
      <c r="AV5039" s="2"/>
      <c r="AW5039" s="2"/>
      <c r="AX5039" s="2"/>
      <c r="AY5039" s="2"/>
      <c r="AZ5039" s="2"/>
      <c r="BA5039" s="2"/>
      <c r="BB5039" s="2"/>
      <c r="BC5039" s="3">
        <v>0</v>
      </c>
      <c r="BD5039" s="2"/>
      <c r="BE5039" s="3" t="s">
        <v>449</v>
      </c>
      <c r="BF5039" s="3" t="s">
        <v>458</v>
      </c>
    </row>
    <row r="5040" spans="1:58" ht="13.15" customHeight="1" x14ac:dyDescent="0.25">
      <c r="A5040" s="5" t="s">
        <v>5577</v>
      </c>
      <c r="B5040" s="25" t="e">
        <f>VLOOKUP(Tabla1[[#This Row],[nombre ]],Tabla2[#All],1,0)</f>
        <v>#N/A</v>
      </c>
      <c r="C5040" s="3" t="s">
        <v>397</v>
      </c>
      <c r="D5040" s="3" t="s">
        <v>412</v>
      </c>
      <c r="E5040" s="26" t="s">
        <v>409</v>
      </c>
      <c r="F5040" s="3">
        <v>10</v>
      </c>
      <c r="G5040" s="2"/>
      <c r="H5040" s="4">
        <v>44607</v>
      </c>
      <c r="I5040" s="2"/>
      <c r="J5040" s="4">
        <v>27139</v>
      </c>
      <c r="K5040" s="3">
        <v>48</v>
      </c>
      <c r="L5040" s="3">
        <v>1</v>
      </c>
      <c r="M5040" s="3">
        <v>1571.65</v>
      </c>
      <c r="N5040" s="3">
        <v>196.46</v>
      </c>
      <c r="O5040" s="3">
        <v>196.46</v>
      </c>
      <c r="P5040" s="2"/>
      <c r="Q5040" s="2"/>
      <c r="R5040" s="2"/>
      <c r="S5040" s="3" t="s">
        <v>400</v>
      </c>
      <c r="T5040" s="2"/>
      <c r="U5040" s="2"/>
      <c r="V5040" s="2"/>
      <c r="W5040" s="2"/>
      <c r="X5040" s="2"/>
      <c r="Y5040" s="2"/>
      <c r="Z5040" s="2"/>
      <c r="AA5040" s="3">
        <v>0</v>
      </c>
      <c r="AB5040" s="2"/>
      <c r="AC5040" s="2"/>
      <c r="AD5040" s="2"/>
      <c r="AE5040" s="2"/>
      <c r="AF5040" s="2"/>
      <c r="AG5040" s="3">
        <v>0</v>
      </c>
      <c r="AH5040" s="2"/>
      <c r="AI5040" s="3">
        <v>0</v>
      </c>
      <c r="AJ5040" s="3">
        <v>0</v>
      </c>
      <c r="AK5040" s="3">
        <v>0</v>
      </c>
      <c r="AL5040" s="2"/>
      <c r="AM5040" s="3">
        <v>0</v>
      </c>
      <c r="AN5040" s="3">
        <v>0</v>
      </c>
      <c r="AO5040" s="3">
        <v>0</v>
      </c>
      <c r="AP5040" s="2"/>
      <c r="AQ5040" s="3">
        <v>0</v>
      </c>
      <c r="AR5040" s="2"/>
      <c r="AS5040" s="3">
        <v>0</v>
      </c>
      <c r="AT5040" s="2"/>
      <c r="AU5040" s="2"/>
      <c r="AV5040" s="2"/>
      <c r="AW5040" s="2"/>
      <c r="AX5040" s="2"/>
      <c r="AY5040" s="2"/>
      <c r="AZ5040" s="2"/>
      <c r="BA5040" s="2"/>
      <c r="BB5040" s="2"/>
      <c r="BC5040" s="3">
        <v>0</v>
      </c>
      <c r="BD5040" s="2"/>
      <c r="BE5040" s="3" t="s">
        <v>449</v>
      </c>
      <c r="BF5040" s="3" t="s">
        <v>458</v>
      </c>
    </row>
    <row r="5041" spans="1:58" ht="13.15" customHeight="1" x14ac:dyDescent="0.25">
      <c r="A5041" s="5" t="s">
        <v>5578</v>
      </c>
      <c r="B5041" s="25" t="e">
        <f>VLOOKUP(Tabla1[[#This Row],[nombre ]],Tabla2[#All],1,0)</f>
        <v>#N/A</v>
      </c>
      <c r="C5041" s="3" t="s">
        <v>397</v>
      </c>
      <c r="D5041" s="3" t="s">
        <v>404</v>
      </c>
      <c r="E5041" s="26" t="s">
        <v>403</v>
      </c>
      <c r="F5041" s="3">
        <v>11</v>
      </c>
      <c r="G5041" s="2"/>
      <c r="H5041" s="4">
        <v>44562</v>
      </c>
      <c r="I5041" s="2"/>
      <c r="J5041" s="4">
        <v>30929</v>
      </c>
      <c r="K5041" s="3">
        <v>38</v>
      </c>
      <c r="L5041" s="3">
        <v>1</v>
      </c>
      <c r="M5041" s="3">
        <v>744.19</v>
      </c>
      <c r="N5041" s="3">
        <v>124.05500000000001</v>
      </c>
      <c r="O5041" s="3">
        <v>124.05500000000001</v>
      </c>
      <c r="P5041" s="2"/>
      <c r="Q5041" s="2"/>
      <c r="R5041" s="2"/>
      <c r="S5041" s="3" t="s">
        <v>400</v>
      </c>
      <c r="T5041" s="2"/>
      <c r="U5041" s="2"/>
      <c r="V5041" s="2"/>
      <c r="W5041" s="2"/>
      <c r="X5041" s="2"/>
      <c r="Y5041" s="2"/>
      <c r="Z5041" s="2"/>
      <c r="AA5041" s="3">
        <v>0</v>
      </c>
      <c r="AB5041" s="2"/>
      <c r="AC5041" s="2"/>
      <c r="AD5041" s="2"/>
      <c r="AE5041" s="2"/>
      <c r="AF5041" s="2"/>
      <c r="AG5041" s="3">
        <v>0</v>
      </c>
      <c r="AH5041" s="2"/>
      <c r="AI5041" s="3">
        <v>0</v>
      </c>
      <c r="AJ5041" s="3">
        <v>0</v>
      </c>
      <c r="AK5041" s="3">
        <v>0</v>
      </c>
      <c r="AL5041" s="2"/>
      <c r="AM5041" s="3">
        <v>0</v>
      </c>
      <c r="AN5041" s="3">
        <v>0</v>
      </c>
      <c r="AO5041" s="3">
        <v>0</v>
      </c>
      <c r="AP5041" s="2"/>
      <c r="AQ5041" s="3">
        <v>0</v>
      </c>
      <c r="AR5041" s="2"/>
      <c r="AS5041" s="3">
        <v>0</v>
      </c>
      <c r="AT5041" s="2"/>
      <c r="AU5041" s="2"/>
      <c r="AV5041" s="2"/>
      <c r="AW5041" s="2"/>
      <c r="AX5041" s="2"/>
      <c r="AY5041" s="2"/>
      <c r="AZ5041" s="2"/>
      <c r="BA5041" s="2"/>
      <c r="BB5041" s="2"/>
      <c r="BC5041" s="3">
        <v>0</v>
      </c>
      <c r="BD5041" s="2"/>
      <c r="BE5041" s="3" t="s">
        <v>449</v>
      </c>
      <c r="BF5041" s="3" t="s">
        <v>458</v>
      </c>
    </row>
    <row r="5042" spans="1:58" ht="13.15" customHeight="1" x14ac:dyDescent="0.25">
      <c r="A5042" s="5" t="s">
        <v>5579</v>
      </c>
      <c r="B5042" s="25" t="e">
        <f>VLOOKUP(Tabla1[[#This Row],[nombre ]],Tabla2[#All],1,0)</f>
        <v>#N/A</v>
      </c>
      <c r="C5042" s="3" t="s">
        <v>397</v>
      </c>
      <c r="D5042" s="3" t="s">
        <v>402</v>
      </c>
      <c r="E5042" s="26" t="s">
        <v>403</v>
      </c>
      <c r="F5042" s="3">
        <v>11</v>
      </c>
      <c r="G5042" s="2"/>
      <c r="H5042" s="4">
        <v>44562</v>
      </c>
      <c r="I5042" s="2"/>
      <c r="J5042" s="4">
        <v>27619</v>
      </c>
      <c r="K5042" s="3">
        <v>47</v>
      </c>
      <c r="L5042" s="3">
        <v>1</v>
      </c>
      <c r="M5042" s="3">
        <v>744.19</v>
      </c>
      <c r="N5042" s="3">
        <v>124.05500000000001</v>
      </c>
      <c r="O5042" s="3">
        <v>124.05500000000001</v>
      </c>
      <c r="P5042" s="2"/>
      <c r="Q5042" s="2"/>
      <c r="R5042" s="2"/>
      <c r="S5042" s="3" t="s">
        <v>400</v>
      </c>
      <c r="T5042" s="2"/>
      <c r="U5042" s="2"/>
      <c r="V5042" s="2"/>
      <c r="W5042" s="2"/>
      <c r="X5042" s="2"/>
      <c r="Y5042" s="2"/>
      <c r="Z5042" s="2"/>
      <c r="AA5042" s="3">
        <v>0</v>
      </c>
      <c r="AB5042" s="2"/>
      <c r="AC5042" s="2"/>
      <c r="AD5042" s="2"/>
      <c r="AE5042" s="2"/>
      <c r="AF5042" s="2"/>
      <c r="AG5042" s="3">
        <v>0</v>
      </c>
      <c r="AH5042" s="2"/>
      <c r="AI5042" s="3">
        <v>0</v>
      </c>
      <c r="AJ5042" s="3">
        <v>0</v>
      </c>
      <c r="AK5042" s="3">
        <v>0</v>
      </c>
      <c r="AL5042" s="2"/>
      <c r="AM5042" s="3">
        <v>0</v>
      </c>
      <c r="AN5042" s="3">
        <v>0</v>
      </c>
      <c r="AO5042" s="3">
        <v>0</v>
      </c>
      <c r="AP5042" s="2"/>
      <c r="AQ5042" s="3">
        <v>0</v>
      </c>
      <c r="AR5042" s="2"/>
      <c r="AS5042" s="3">
        <v>0</v>
      </c>
      <c r="AT5042" s="2"/>
      <c r="AU5042" s="2"/>
      <c r="AV5042" s="2"/>
      <c r="AW5042" s="2"/>
      <c r="AX5042" s="2"/>
      <c r="AY5042" s="2"/>
      <c r="AZ5042" s="2"/>
      <c r="BA5042" s="2"/>
      <c r="BB5042" s="2"/>
      <c r="BC5042" s="3">
        <v>0</v>
      </c>
      <c r="BD5042" s="2"/>
      <c r="BE5042" s="3" t="s">
        <v>449</v>
      </c>
      <c r="BF5042" s="3" t="s">
        <v>458</v>
      </c>
    </row>
    <row r="5043" spans="1:58" ht="13.15" customHeight="1" x14ac:dyDescent="0.25">
      <c r="A5043" s="5" t="s">
        <v>3985</v>
      </c>
      <c r="B5043" s="25" t="e">
        <f>VLOOKUP(Tabla1[[#This Row],[nombre ]],Tabla2[#All],1,0)</f>
        <v>#N/A</v>
      </c>
      <c r="C5043" s="3" t="s">
        <v>397</v>
      </c>
      <c r="D5043" s="3" t="s">
        <v>412</v>
      </c>
      <c r="E5043" s="26" t="s">
        <v>409</v>
      </c>
      <c r="F5043" s="3">
        <v>10</v>
      </c>
      <c r="G5043" s="2"/>
      <c r="H5043" s="4">
        <v>44593</v>
      </c>
      <c r="I5043" s="2"/>
      <c r="J5043" s="4">
        <v>28617</v>
      </c>
      <c r="K5043" s="3">
        <v>44</v>
      </c>
      <c r="L5043" s="3">
        <v>1</v>
      </c>
      <c r="M5043" s="3">
        <v>1571.65</v>
      </c>
      <c r="N5043" s="3">
        <v>196.46</v>
      </c>
      <c r="O5043" s="3">
        <v>196.46</v>
      </c>
      <c r="P5043" s="2"/>
      <c r="Q5043" s="2"/>
      <c r="R5043" s="2"/>
      <c r="S5043" s="3" t="s">
        <v>400</v>
      </c>
      <c r="T5043" s="2"/>
      <c r="U5043" s="2"/>
      <c r="V5043" s="2"/>
      <c r="W5043" s="2"/>
      <c r="X5043" s="2"/>
      <c r="Y5043" s="2"/>
      <c r="Z5043" s="2"/>
      <c r="AA5043" s="3">
        <v>0</v>
      </c>
      <c r="AB5043" s="2"/>
      <c r="AC5043" s="2"/>
      <c r="AD5043" s="2"/>
      <c r="AE5043" s="2"/>
      <c r="AF5043" s="2"/>
      <c r="AG5043" s="3">
        <v>0</v>
      </c>
      <c r="AH5043" s="2"/>
      <c r="AI5043" s="3">
        <v>0</v>
      </c>
      <c r="AJ5043" s="3">
        <v>0</v>
      </c>
      <c r="AK5043" s="3">
        <v>0</v>
      </c>
      <c r="AL5043" s="2"/>
      <c r="AM5043" s="3">
        <v>0</v>
      </c>
      <c r="AN5043" s="3">
        <v>0</v>
      </c>
      <c r="AO5043" s="3">
        <v>0</v>
      </c>
      <c r="AP5043" s="2"/>
      <c r="AQ5043" s="3">
        <v>0</v>
      </c>
      <c r="AR5043" s="2"/>
      <c r="AS5043" s="3">
        <v>0</v>
      </c>
      <c r="AT5043" s="2"/>
      <c r="AU5043" s="2"/>
      <c r="AV5043" s="2"/>
      <c r="AW5043" s="2"/>
      <c r="AX5043" s="2"/>
      <c r="AY5043" s="2"/>
      <c r="AZ5043" s="2"/>
      <c r="BA5043" s="2"/>
      <c r="BB5043" s="2"/>
      <c r="BC5043" s="3">
        <v>0</v>
      </c>
      <c r="BD5043" s="2"/>
      <c r="BE5043" s="3" t="s">
        <v>449</v>
      </c>
      <c r="BF5043" s="3" t="s">
        <v>458</v>
      </c>
    </row>
    <row r="5044" spans="1:58" ht="13.15" customHeight="1" x14ac:dyDescent="0.25">
      <c r="A5044" s="5" t="s">
        <v>5580</v>
      </c>
      <c r="B5044" s="25" t="e">
        <f>VLOOKUP(Tabla1[[#This Row],[nombre ]],Tabla2[#All],1,0)</f>
        <v>#N/A</v>
      </c>
      <c r="C5044" s="3" t="s">
        <v>397</v>
      </c>
      <c r="D5044" s="3" t="s">
        <v>407</v>
      </c>
      <c r="E5044" s="26" t="s">
        <v>403</v>
      </c>
      <c r="F5044" s="3">
        <v>11</v>
      </c>
      <c r="G5044" s="2"/>
      <c r="H5044" s="4">
        <v>44562</v>
      </c>
      <c r="I5044" s="2"/>
      <c r="J5044" s="4">
        <v>26119</v>
      </c>
      <c r="K5044" s="3">
        <v>51</v>
      </c>
      <c r="L5044" s="3">
        <v>1</v>
      </c>
      <c r="M5044" s="3">
        <v>744.19</v>
      </c>
      <c r="N5044" s="3">
        <v>124.05500000000001</v>
      </c>
      <c r="O5044" s="3">
        <v>124.05500000000001</v>
      </c>
      <c r="P5044" s="2"/>
      <c r="Q5044" s="2"/>
      <c r="R5044" s="2"/>
      <c r="S5044" s="3" t="s">
        <v>400</v>
      </c>
      <c r="T5044" s="2"/>
      <c r="U5044" s="2"/>
      <c r="V5044" s="2"/>
      <c r="W5044" s="2"/>
      <c r="X5044" s="2"/>
      <c r="Y5044" s="2"/>
      <c r="Z5044" s="2"/>
      <c r="AA5044" s="3">
        <v>0</v>
      </c>
      <c r="AB5044" s="2"/>
      <c r="AC5044" s="2"/>
      <c r="AD5044" s="2"/>
      <c r="AE5044" s="2"/>
      <c r="AF5044" s="2"/>
      <c r="AG5044" s="3">
        <v>0</v>
      </c>
      <c r="AH5044" s="2"/>
      <c r="AI5044" s="3">
        <v>0</v>
      </c>
      <c r="AJ5044" s="3">
        <v>0</v>
      </c>
      <c r="AK5044" s="3">
        <v>0</v>
      </c>
      <c r="AL5044" s="2"/>
      <c r="AM5044" s="3">
        <v>0</v>
      </c>
      <c r="AN5044" s="3">
        <v>0</v>
      </c>
      <c r="AO5044" s="3">
        <v>0</v>
      </c>
      <c r="AP5044" s="2"/>
      <c r="AQ5044" s="3">
        <v>0</v>
      </c>
      <c r="AR5044" s="2"/>
      <c r="AS5044" s="3">
        <v>0</v>
      </c>
      <c r="AT5044" s="2"/>
      <c r="AU5044" s="2"/>
      <c r="AV5044" s="2"/>
      <c r="AW5044" s="2"/>
      <c r="AX5044" s="2"/>
      <c r="AY5044" s="2"/>
      <c r="AZ5044" s="2"/>
      <c r="BA5044" s="2"/>
      <c r="BB5044" s="2"/>
      <c r="BC5044" s="3">
        <v>0</v>
      </c>
      <c r="BD5044" s="2"/>
      <c r="BE5044" s="3" t="s">
        <v>449</v>
      </c>
      <c r="BF5044" s="3" t="s">
        <v>458</v>
      </c>
    </row>
    <row r="5045" spans="1:58" ht="13.15" customHeight="1" x14ac:dyDescent="0.25">
      <c r="A5045" s="5" t="s">
        <v>3986</v>
      </c>
      <c r="B5045" s="25" t="e">
        <f>VLOOKUP(Tabla1[[#This Row],[nombre ]],Tabla2[#All],1,0)</f>
        <v>#N/A</v>
      </c>
      <c r="C5045" s="3" t="s">
        <v>397</v>
      </c>
      <c r="D5045" s="3" t="s">
        <v>398</v>
      </c>
      <c r="E5045" s="26" t="s">
        <v>403</v>
      </c>
      <c r="F5045" s="3">
        <v>11</v>
      </c>
      <c r="G5045" s="2"/>
      <c r="H5045" s="4">
        <v>44562</v>
      </c>
      <c r="I5045" s="2"/>
      <c r="J5045" s="4">
        <v>25583</v>
      </c>
      <c r="K5045" s="3">
        <v>53</v>
      </c>
      <c r="L5045" s="3">
        <v>1</v>
      </c>
      <c r="M5045" s="3">
        <v>744.19</v>
      </c>
      <c r="N5045" s="3">
        <v>124.05500000000001</v>
      </c>
      <c r="O5045" s="3">
        <v>124.05500000000001</v>
      </c>
      <c r="P5045" s="2"/>
      <c r="Q5045" s="2"/>
      <c r="R5045" s="2"/>
      <c r="S5045" s="3" t="s">
        <v>400</v>
      </c>
      <c r="T5045" s="2"/>
      <c r="U5045" s="2"/>
      <c r="V5045" s="2"/>
      <c r="W5045" s="2"/>
      <c r="X5045" s="2"/>
      <c r="Y5045" s="2"/>
      <c r="Z5045" s="2"/>
      <c r="AA5045" s="3">
        <v>0</v>
      </c>
      <c r="AB5045" s="2"/>
      <c r="AC5045" s="2"/>
      <c r="AD5045" s="2"/>
      <c r="AE5045" s="2"/>
      <c r="AF5045" s="2"/>
      <c r="AG5045" s="3">
        <v>0</v>
      </c>
      <c r="AH5045" s="2"/>
      <c r="AI5045" s="3">
        <v>0</v>
      </c>
      <c r="AJ5045" s="3">
        <v>0</v>
      </c>
      <c r="AK5045" s="3">
        <v>0</v>
      </c>
      <c r="AL5045" s="2"/>
      <c r="AM5045" s="3">
        <v>0</v>
      </c>
      <c r="AN5045" s="3">
        <v>0</v>
      </c>
      <c r="AO5045" s="3">
        <v>0</v>
      </c>
      <c r="AP5045" s="2"/>
      <c r="AQ5045" s="3">
        <v>0</v>
      </c>
      <c r="AR5045" s="2"/>
      <c r="AS5045" s="3">
        <v>0</v>
      </c>
      <c r="AT5045" s="2"/>
      <c r="AU5045" s="2"/>
      <c r="AV5045" s="2"/>
      <c r="AW5045" s="2"/>
      <c r="AX5045" s="2"/>
      <c r="AY5045" s="2"/>
      <c r="AZ5045" s="2"/>
      <c r="BA5045" s="2"/>
      <c r="BB5045" s="2"/>
      <c r="BC5045" s="3">
        <v>0</v>
      </c>
      <c r="BD5045" s="2"/>
      <c r="BE5045" s="3" t="s">
        <v>449</v>
      </c>
      <c r="BF5045" s="3" t="s">
        <v>458</v>
      </c>
    </row>
    <row r="5046" spans="1:58" ht="13.15" customHeight="1" x14ac:dyDescent="0.25">
      <c r="A5046" s="5" t="s">
        <v>3987</v>
      </c>
      <c r="B5046" s="25" t="e">
        <f>VLOOKUP(Tabla1[[#This Row],[nombre ]],Tabla2[#All],1,0)</f>
        <v>#N/A</v>
      </c>
      <c r="C5046" s="3" t="s">
        <v>397</v>
      </c>
      <c r="D5046" s="3" t="s">
        <v>398</v>
      </c>
      <c r="E5046" s="26" t="s">
        <v>409</v>
      </c>
      <c r="F5046" s="3">
        <v>10</v>
      </c>
      <c r="G5046" s="2"/>
      <c r="H5046" s="4">
        <v>44562</v>
      </c>
      <c r="I5046" s="2"/>
      <c r="J5046" s="4">
        <v>24960</v>
      </c>
      <c r="K5046" s="3">
        <v>54</v>
      </c>
      <c r="L5046" s="3">
        <v>1</v>
      </c>
      <c r="M5046" s="3">
        <v>1571.65</v>
      </c>
      <c r="N5046" s="3">
        <v>196.46</v>
      </c>
      <c r="O5046" s="3">
        <v>196.46</v>
      </c>
      <c r="P5046" s="2"/>
      <c r="Q5046" s="2"/>
      <c r="R5046" s="2"/>
      <c r="S5046" s="3" t="s">
        <v>400</v>
      </c>
      <c r="T5046" s="2"/>
      <c r="U5046" s="2"/>
      <c r="V5046" s="2"/>
      <c r="W5046" s="2"/>
      <c r="X5046" s="2"/>
      <c r="Y5046" s="2"/>
      <c r="Z5046" s="2"/>
      <c r="AA5046" s="3">
        <v>0</v>
      </c>
      <c r="AB5046" s="2"/>
      <c r="AC5046" s="2"/>
      <c r="AD5046" s="2"/>
      <c r="AE5046" s="2"/>
      <c r="AF5046" s="2"/>
      <c r="AG5046" s="3">
        <v>0</v>
      </c>
      <c r="AH5046" s="2"/>
      <c r="AI5046" s="3">
        <v>0</v>
      </c>
      <c r="AJ5046" s="3">
        <v>0</v>
      </c>
      <c r="AK5046" s="3">
        <v>0</v>
      </c>
      <c r="AL5046" s="2"/>
      <c r="AM5046" s="3">
        <v>0</v>
      </c>
      <c r="AN5046" s="3">
        <v>0</v>
      </c>
      <c r="AO5046" s="3">
        <v>0</v>
      </c>
      <c r="AP5046" s="2"/>
      <c r="AQ5046" s="3">
        <v>0</v>
      </c>
      <c r="AR5046" s="2"/>
      <c r="AS5046" s="3">
        <v>0</v>
      </c>
      <c r="AT5046" s="2"/>
      <c r="AU5046" s="2"/>
      <c r="AV5046" s="2"/>
      <c r="AW5046" s="2"/>
      <c r="AX5046" s="2"/>
      <c r="AY5046" s="2"/>
      <c r="AZ5046" s="2"/>
      <c r="BA5046" s="2"/>
      <c r="BB5046" s="2"/>
      <c r="BC5046" s="3">
        <v>0</v>
      </c>
      <c r="BD5046" s="2"/>
      <c r="BE5046" s="3" t="s">
        <v>449</v>
      </c>
      <c r="BF5046" s="3" t="s">
        <v>458</v>
      </c>
    </row>
    <row r="5047" spans="1:58" ht="13.15" customHeight="1" x14ac:dyDescent="0.25">
      <c r="A5047" s="5" t="s">
        <v>3988</v>
      </c>
      <c r="B5047" s="25" t="e">
        <f>VLOOKUP(Tabla1[[#This Row],[nombre ]],Tabla2[#All],1,0)</f>
        <v>#N/A</v>
      </c>
      <c r="C5047" s="3" t="s">
        <v>397</v>
      </c>
      <c r="D5047" s="3" t="s">
        <v>398</v>
      </c>
      <c r="E5047" s="26" t="s">
        <v>408</v>
      </c>
      <c r="F5047" s="3">
        <v>16</v>
      </c>
      <c r="G5047" s="2"/>
      <c r="H5047" s="4">
        <v>44562</v>
      </c>
      <c r="I5047" s="2"/>
      <c r="J5047" s="4">
        <v>20981</v>
      </c>
      <c r="K5047" s="3">
        <v>65</v>
      </c>
      <c r="L5047" s="3">
        <v>1</v>
      </c>
      <c r="M5047" s="3">
        <v>1308.18</v>
      </c>
      <c r="N5047" s="3">
        <v>163.54</v>
      </c>
      <c r="O5047" s="3">
        <v>163.54</v>
      </c>
      <c r="P5047" s="2"/>
      <c r="Q5047" s="2"/>
      <c r="R5047" s="2"/>
      <c r="S5047" s="3" t="s">
        <v>400</v>
      </c>
      <c r="T5047" s="2"/>
      <c r="U5047" s="2"/>
      <c r="V5047" s="2"/>
      <c r="W5047" s="2"/>
      <c r="X5047" s="2"/>
      <c r="Y5047" s="2"/>
      <c r="Z5047" s="2"/>
      <c r="AA5047" s="3">
        <v>0</v>
      </c>
      <c r="AB5047" s="2"/>
      <c r="AC5047" s="2"/>
      <c r="AD5047" s="2"/>
      <c r="AE5047" s="2"/>
      <c r="AF5047" s="2"/>
      <c r="AG5047" s="3">
        <v>0</v>
      </c>
      <c r="AH5047" s="2"/>
      <c r="AI5047" s="3">
        <v>0</v>
      </c>
      <c r="AJ5047" s="3">
        <v>0</v>
      </c>
      <c r="AK5047" s="3">
        <v>0</v>
      </c>
      <c r="AL5047" s="2"/>
      <c r="AM5047" s="3">
        <v>0</v>
      </c>
      <c r="AN5047" s="3">
        <v>0</v>
      </c>
      <c r="AO5047" s="3">
        <v>0</v>
      </c>
      <c r="AP5047" s="2"/>
      <c r="AQ5047" s="3">
        <v>0</v>
      </c>
      <c r="AR5047" s="2"/>
      <c r="AS5047" s="3">
        <v>0</v>
      </c>
      <c r="AT5047" s="2"/>
      <c r="AU5047" s="2"/>
      <c r="AV5047" s="2"/>
      <c r="AW5047" s="2"/>
      <c r="AX5047" s="2"/>
      <c r="AY5047" s="2"/>
      <c r="AZ5047" s="2"/>
      <c r="BA5047" s="2"/>
      <c r="BB5047" s="2"/>
      <c r="BC5047" s="3">
        <v>0</v>
      </c>
      <c r="BD5047" s="2"/>
      <c r="BE5047" s="3" t="s">
        <v>449</v>
      </c>
      <c r="BF5047" s="3" t="s">
        <v>458</v>
      </c>
    </row>
    <row r="5048" spans="1:58" ht="13.15" customHeight="1" x14ac:dyDescent="0.25">
      <c r="A5048" s="5" t="s">
        <v>3989</v>
      </c>
      <c r="B5048" s="25" t="e">
        <f>VLOOKUP(Tabla1[[#This Row],[nombre ]],Tabla2[#All],1,0)</f>
        <v>#N/A</v>
      </c>
      <c r="C5048" s="3" t="s">
        <v>397</v>
      </c>
      <c r="D5048" s="3" t="s">
        <v>398</v>
      </c>
      <c r="E5048" s="26" t="s">
        <v>413</v>
      </c>
      <c r="F5048" s="3">
        <v>10</v>
      </c>
      <c r="G5048" s="2"/>
      <c r="H5048" s="4">
        <v>44562</v>
      </c>
      <c r="I5048" s="2"/>
      <c r="J5048" s="4">
        <v>35155</v>
      </c>
      <c r="K5048" s="3">
        <v>26</v>
      </c>
      <c r="L5048" s="3">
        <v>1</v>
      </c>
      <c r="M5048" s="3">
        <v>1571.65</v>
      </c>
      <c r="N5048" s="3">
        <v>196.46</v>
      </c>
      <c r="O5048" s="3">
        <v>196.46</v>
      </c>
      <c r="P5048" s="2"/>
      <c r="Q5048" s="2"/>
      <c r="R5048" s="2"/>
      <c r="S5048" s="3" t="s">
        <v>400</v>
      </c>
      <c r="T5048" s="2"/>
      <c r="U5048" s="2"/>
      <c r="V5048" s="2"/>
      <c r="W5048" s="2"/>
      <c r="X5048" s="2"/>
      <c r="Y5048" s="2"/>
      <c r="Z5048" s="2"/>
      <c r="AA5048" s="3">
        <v>0</v>
      </c>
      <c r="AB5048" s="2"/>
      <c r="AC5048" s="2"/>
      <c r="AD5048" s="2"/>
      <c r="AE5048" s="2"/>
      <c r="AF5048" s="2"/>
      <c r="AG5048" s="3">
        <v>0</v>
      </c>
      <c r="AH5048" s="2"/>
      <c r="AI5048" s="3">
        <v>0</v>
      </c>
      <c r="AJ5048" s="3">
        <v>0</v>
      </c>
      <c r="AK5048" s="3">
        <v>0</v>
      </c>
      <c r="AL5048" s="2"/>
      <c r="AM5048" s="3">
        <v>0</v>
      </c>
      <c r="AN5048" s="3">
        <v>0</v>
      </c>
      <c r="AO5048" s="3">
        <v>0</v>
      </c>
      <c r="AP5048" s="2"/>
      <c r="AQ5048" s="3">
        <v>0</v>
      </c>
      <c r="AR5048" s="2"/>
      <c r="AS5048" s="3">
        <v>0</v>
      </c>
      <c r="AT5048" s="2"/>
      <c r="AU5048" s="2"/>
      <c r="AV5048" s="2"/>
      <c r="AW5048" s="2"/>
      <c r="AX5048" s="2"/>
      <c r="AY5048" s="2"/>
      <c r="AZ5048" s="2"/>
      <c r="BA5048" s="2"/>
      <c r="BB5048" s="2"/>
      <c r="BC5048" s="3">
        <v>0</v>
      </c>
      <c r="BD5048" s="2"/>
      <c r="BE5048" s="3" t="s">
        <v>449</v>
      </c>
      <c r="BF5048" s="3" t="s">
        <v>458</v>
      </c>
    </row>
    <row r="5049" spans="1:58" ht="13.15" customHeight="1" x14ac:dyDescent="0.25">
      <c r="A5049" s="5" t="s">
        <v>5581</v>
      </c>
      <c r="B5049" s="25" t="e">
        <f>VLOOKUP(Tabla1[[#This Row],[nombre ]],Tabla2[#All],1,0)</f>
        <v>#N/A</v>
      </c>
      <c r="C5049" s="3" t="s">
        <v>397</v>
      </c>
      <c r="D5049" s="3" t="s">
        <v>412</v>
      </c>
      <c r="E5049" s="26" t="s">
        <v>409</v>
      </c>
      <c r="F5049" s="3">
        <v>10</v>
      </c>
      <c r="G5049" s="2"/>
      <c r="H5049" s="4">
        <v>44562</v>
      </c>
      <c r="I5049" s="2"/>
      <c r="J5049" s="4">
        <v>30367</v>
      </c>
      <c r="K5049" s="3">
        <v>40</v>
      </c>
      <c r="L5049" s="3">
        <v>1</v>
      </c>
      <c r="M5049" s="3">
        <v>1571.65</v>
      </c>
      <c r="N5049" s="3">
        <v>196.46</v>
      </c>
      <c r="O5049" s="3">
        <v>196.46</v>
      </c>
      <c r="P5049" s="2"/>
      <c r="Q5049" s="2"/>
      <c r="R5049" s="2"/>
      <c r="S5049" s="3" t="s">
        <v>400</v>
      </c>
      <c r="T5049" s="2"/>
      <c r="U5049" s="2"/>
      <c r="V5049" s="2"/>
      <c r="W5049" s="2"/>
      <c r="X5049" s="2"/>
      <c r="Y5049" s="2"/>
      <c r="Z5049" s="2"/>
      <c r="AA5049" s="3">
        <v>0</v>
      </c>
      <c r="AB5049" s="2"/>
      <c r="AC5049" s="2"/>
      <c r="AD5049" s="2"/>
      <c r="AE5049" s="2"/>
      <c r="AF5049" s="2"/>
      <c r="AG5049" s="3">
        <v>0</v>
      </c>
      <c r="AH5049" s="2"/>
      <c r="AI5049" s="3">
        <v>0</v>
      </c>
      <c r="AJ5049" s="3">
        <v>0</v>
      </c>
      <c r="AK5049" s="3">
        <v>0</v>
      </c>
      <c r="AL5049" s="2"/>
      <c r="AM5049" s="3">
        <v>0</v>
      </c>
      <c r="AN5049" s="3">
        <v>0</v>
      </c>
      <c r="AO5049" s="3">
        <v>0</v>
      </c>
      <c r="AP5049" s="2"/>
      <c r="AQ5049" s="3">
        <v>0</v>
      </c>
      <c r="AR5049" s="2"/>
      <c r="AS5049" s="3">
        <v>0</v>
      </c>
      <c r="AT5049" s="2"/>
      <c r="AU5049" s="2"/>
      <c r="AV5049" s="2"/>
      <c r="AW5049" s="2"/>
      <c r="AX5049" s="2"/>
      <c r="AY5049" s="2"/>
      <c r="AZ5049" s="2"/>
      <c r="BA5049" s="2"/>
      <c r="BB5049" s="2"/>
      <c r="BC5049" s="3">
        <v>0</v>
      </c>
      <c r="BD5049" s="2"/>
      <c r="BE5049" s="3" t="s">
        <v>449</v>
      </c>
      <c r="BF5049" s="3" t="s">
        <v>458</v>
      </c>
    </row>
    <row r="5050" spans="1:58" ht="13.15" customHeight="1" x14ac:dyDescent="0.25">
      <c r="A5050" s="5" t="s">
        <v>3990</v>
      </c>
      <c r="B5050" s="25" t="e">
        <f>VLOOKUP(Tabla1[[#This Row],[nombre ]],Tabla2[#All],1,0)</f>
        <v>#N/A</v>
      </c>
      <c r="C5050" s="3" t="s">
        <v>397</v>
      </c>
      <c r="D5050" s="3" t="s">
        <v>412</v>
      </c>
      <c r="E5050" s="26" t="s">
        <v>409</v>
      </c>
      <c r="F5050" s="3">
        <v>10</v>
      </c>
      <c r="G5050" s="2"/>
      <c r="H5050" s="4">
        <v>44593</v>
      </c>
      <c r="I5050" s="2"/>
      <c r="J5050" s="4">
        <v>31720</v>
      </c>
      <c r="K5050" s="3">
        <v>36</v>
      </c>
      <c r="L5050" s="3">
        <v>1</v>
      </c>
      <c r="M5050" s="3">
        <v>1571.65</v>
      </c>
      <c r="N5050" s="3">
        <v>196.46</v>
      </c>
      <c r="O5050" s="3">
        <v>196.46</v>
      </c>
      <c r="P5050" s="2"/>
      <c r="Q5050" s="2"/>
      <c r="R5050" s="2"/>
      <c r="S5050" s="3" t="s">
        <v>400</v>
      </c>
      <c r="T5050" s="2"/>
      <c r="U5050" s="2"/>
      <c r="V5050" s="2"/>
      <c r="W5050" s="2"/>
      <c r="X5050" s="2"/>
      <c r="Y5050" s="2"/>
      <c r="Z5050" s="2"/>
      <c r="AA5050" s="3">
        <v>0</v>
      </c>
      <c r="AB5050" s="2"/>
      <c r="AC5050" s="2"/>
      <c r="AD5050" s="2"/>
      <c r="AE5050" s="2"/>
      <c r="AF5050" s="2"/>
      <c r="AG5050" s="3">
        <v>0</v>
      </c>
      <c r="AH5050" s="2"/>
      <c r="AI5050" s="3">
        <v>0</v>
      </c>
      <c r="AJ5050" s="3">
        <v>0</v>
      </c>
      <c r="AK5050" s="3">
        <v>0</v>
      </c>
      <c r="AL5050" s="2"/>
      <c r="AM5050" s="3">
        <v>0</v>
      </c>
      <c r="AN5050" s="3">
        <v>0</v>
      </c>
      <c r="AO5050" s="3">
        <v>0</v>
      </c>
      <c r="AP5050" s="2"/>
      <c r="AQ5050" s="3">
        <v>0</v>
      </c>
      <c r="AR5050" s="2"/>
      <c r="AS5050" s="3">
        <v>0</v>
      </c>
      <c r="AT5050" s="2"/>
      <c r="AU5050" s="2"/>
      <c r="AV5050" s="2"/>
      <c r="AW5050" s="2"/>
      <c r="AX5050" s="2"/>
      <c r="AY5050" s="2"/>
      <c r="AZ5050" s="2"/>
      <c r="BA5050" s="2"/>
      <c r="BB5050" s="2"/>
      <c r="BC5050" s="3">
        <v>0</v>
      </c>
      <c r="BD5050" s="2"/>
      <c r="BE5050" s="3" t="s">
        <v>449</v>
      </c>
      <c r="BF5050" s="3" t="s">
        <v>458</v>
      </c>
    </row>
    <row r="5051" spans="1:58" ht="13.15" customHeight="1" x14ac:dyDescent="0.25">
      <c r="A5051" s="5" t="s">
        <v>5582</v>
      </c>
      <c r="B5051" s="25" t="e">
        <f>VLOOKUP(Tabla1[[#This Row],[nombre ]],Tabla2[#All],1,0)</f>
        <v>#N/A</v>
      </c>
      <c r="C5051" s="3" t="s">
        <v>397</v>
      </c>
      <c r="D5051" s="3" t="s">
        <v>412</v>
      </c>
      <c r="E5051" s="26" t="s">
        <v>409</v>
      </c>
      <c r="F5051" s="3">
        <v>10</v>
      </c>
      <c r="G5051" s="2"/>
      <c r="H5051" s="4">
        <v>44562</v>
      </c>
      <c r="I5051" s="2"/>
      <c r="J5051" s="4">
        <v>34324</v>
      </c>
      <c r="K5051" s="3">
        <v>29</v>
      </c>
      <c r="L5051" s="3">
        <v>1</v>
      </c>
      <c r="M5051" s="3">
        <v>1571.65</v>
      </c>
      <c r="N5051" s="3">
        <v>196.46</v>
      </c>
      <c r="O5051" s="3">
        <v>196.46</v>
      </c>
      <c r="P5051" s="2"/>
      <c r="Q5051" s="2"/>
      <c r="R5051" s="2"/>
      <c r="S5051" s="3" t="s">
        <v>400</v>
      </c>
      <c r="T5051" s="2"/>
      <c r="U5051" s="2"/>
      <c r="V5051" s="2"/>
      <c r="W5051" s="2"/>
      <c r="X5051" s="2"/>
      <c r="Y5051" s="2"/>
      <c r="Z5051" s="2"/>
      <c r="AA5051" s="3">
        <v>0</v>
      </c>
      <c r="AB5051" s="2"/>
      <c r="AC5051" s="2"/>
      <c r="AD5051" s="2"/>
      <c r="AE5051" s="2"/>
      <c r="AF5051" s="2"/>
      <c r="AG5051" s="3">
        <v>0</v>
      </c>
      <c r="AH5051" s="2"/>
      <c r="AI5051" s="3">
        <v>0</v>
      </c>
      <c r="AJ5051" s="3">
        <v>0</v>
      </c>
      <c r="AK5051" s="3">
        <v>0</v>
      </c>
      <c r="AL5051" s="2"/>
      <c r="AM5051" s="3">
        <v>0</v>
      </c>
      <c r="AN5051" s="3">
        <v>0</v>
      </c>
      <c r="AO5051" s="3">
        <v>0</v>
      </c>
      <c r="AP5051" s="2"/>
      <c r="AQ5051" s="3">
        <v>0</v>
      </c>
      <c r="AR5051" s="2"/>
      <c r="AS5051" s="3">
        <v>0</v>
      </c>
      <c r="AT5051" s="2"/>
      <c r="AU5051" s="2"/>
      <c r="AV5051" s="2"/>
      <c r="AW5051" s="2"/>
      <c r="AX5051" s="2"/>
      <c r="AY5051" s="2"/>
      <c r="AZ5051" s="2"/>
      <c r="BA5051" s="2"/>
      <c r="BB5051" s="2"/>
      <c r="BC5051" s="3">
        <v>0</v>
      </c>
      <c r="BD5051" s="2"/>
      <c r="BE5051" s="3" t="s">
        <v>449</v>
      </c>
      <c r="BF5051" s="3" t="s">
        <v>458</v>
      </c>
    </row>
    <row r="5052" spans="1:58" ht="13.15" customHeight="1" x14ac:dyDescent="0.25">
      <c r="A5052" s="5" t="s">
        <v>5583</v>
      </c>
      <c r="B5052" s="25" t="e">
        <f>VLOOKUP(Tabla1[[#This Row],[nombre ]],Tabla2[#All],1,0)</f>
        <v>#N/A</v>
      </c>
      <c r="C5052" s="3" t="s">
        <v>397</v>
      </c>
      <c r="D5052" s="3" t="s">
        <v>412</v>
      </c>
      <c r="E5052" s="26" t="s">
        <v>409</v>
      </c>
      <c r="F5052" s="3">
        <v>10</v>
      </c>
      <c r="G5052" s="2"/>
      <c r="H5052" s="4">
        <v>44562</v>
      </c>
      <c r="I5052" s="2"/>
      <c r="J5052" s="4">
        <v>22228</v>
      </c>
      <c r="K5052" s="3">
        <v>62</v>
      </c>
      <c r="L5052" s="3">
        <v>1</v>
      </c>
      <c r="M5052" s="3">
        <v>1571.65</v>
      </c>
      <c r="N5052" s="3">
        <v>196.46</v>
      </c>
      <c r="O5052" s="3">
        <v>196.46</v>
      </c>
      <c r="P5052" s="2"/>
      <c r="Q5052" s="2"/>
      <c r="R5052" s="2"/>
      <c r="S5052" s="3" t="s">
        <v>400</v>
      </c>
      <c r="T5052" s="2"/>
      <c r="U5052" s="2"/>
      <c r="V5052" s="2"/>
      <c r="W5052" s="2"/>
      <c r="X5052" s="2"/>
      <c r="Y5052" s="2"/>
      <c r="Z5052" s="2"/>
      <c r="AA5052" s="3">
        <v>0</v>
      </c>
      <c r="AB5052" s="2"/>
      <c r="AC5052" s="2"/>
      <c r="AD5052" s="2"/>
      <c r="AE5052" s="2"/>
      <c r="AF5052" s="2"/>
      <c r="AG5052" s="3">
        <v>0</v>
      </c>
      <c r="AH5052" s="2"/>
      <c r="AI5052" s="3">
        <v>0</v>
      </c>
      <c r="AJ5052" s="3">
        <v>0</v>
      </c>
      <c r="AK5052" s="3">
        <v>0</v>
      </c>
      <c r="AL5052" s="2"/>
      <c r="AM5052" s="3">
        <v>0</v>
      </c>
      <c r="AN5052" s="3">
        <v>0</v>
      </c>
      <c r="AO5052" s="3">
        <v>0</v>
      </c>
      <c r="AP5052" s="2"/>
      <c r="AQ5052" s="3">
        <v>0</v>
      </c>
      <c r="AR5052" s="2"/>
      <c r="AS5052" s="3">
        <v>0</v>
      </c>
      <c r="AT5052" s="2"/>
      <c r="AU5052" s="2"/>
      <c r="AV5052" s="2"/>
      <c r="AW5052" s="2"/>
      <c r="AX5052" s="2"/>
      <c r="AY5052" s="2"/>
      <c r="AZ5052" s="2"/>
      <c r="BA5052" s="2"/>
      <c r="BB5052" s="2"/>
      <c r="BC5052" s="3">
        <v>0</v>
      </c>
      <c r="BD5052" s="2"/>
      <c r="BE5052" s="3" t="s">
        <v>449</v>
      </c>
      <c r="BF5052" s="3" t="s">
        <v>458</v>
      </c>
    </row>
    <row r="5053" spans="1:58" ht="13.15" customHeight="1" x14ac:dyDescent="0.25">
      <c r="A5053" s="5" t="s">
        <v>5584</v>
      </c>
      <c r="B5053" s="25" t="e">
        <f>VLOOKUP(Tabla1[[#This Row],[nombre ]],Tabla2[#All],1,0)</f>
        <v>#N/A</v>
      </c>
      <c r="C5053" s="3" t="s">
        <v>397</v>
      </c>
      <c r="D5053" s="3" t="s">
        <v>398</v>
      </c>
      <c r="E5053" s="26" t="s">
        <v>409</v>
      </c>
      <c r="F5053" s="3">
        <v>10</v>
      </c>
      <c r="G5053" s="2"/>
      <c r="H5053" s="4">
        <v>44562</v>
      </c>
      <c r="I5053" s="2"/>
      <c r="J5053" s="4">
        <v>23209</v>
      </c>
      <c r="K5053" s="3">
        <v>59</v>
      </c>
      <c r="L5053" s="3">
        <v>1</v>
      </c>
      <c r="M5053" s="3">
        <v>1571.65</v>
      </c>
      <c r="N5053" s="3">
        <v>196.46</v>
      </c>
      <c r="O5053" s="3">
        <v>196.46</v>
      </c>
      <c r="P5053" s="2"/>
      <c r="Q5053" s="2"/>
      <c r="R5053" s="2"/>
      <c r="S5053" s="3" t="s">
        <v>400</v>
      </c>
      <c r="T5053" s="2"/>
      <c r="U5053" s="2"/>
      <c r="V5053" s="2"/>
      <c r="W5053" s="2"/>
      <c r="X5053" s="2"/>
      <c r="Y5053" s="2"/>
      <c r="Z5053" s="2"/>
      <c r="AA5053" s="3">
        <v>0</v>
      </c>
      <c r="AB5053" s="2"/>
      <c r="AC5053" s="2"/>
      <c r="AD5053" s="2"/>
      <c r="AE5053" s="2"/>
      <c r="AF5053" s="2"/>
      <c r="AG5053" s="3">
        <v>0</v>
      </c>
      <c r="AH5053" s="2"/>
      <c r="AI5053" s="3">
        <v>0</v>
      </c>
      <c r="AJ5053" s="3">
        <v>0</v>
      </c>
      <c r="AK5053" s="3">
        <v>0</v>
      </c>
      <c r="AL5053" s="2"/>
      <c r="AM5053" s="3">
        <v>0</v>
      </c>
      <c r="AN5053" s="3">
        <v>0</v>
      </c>
      <c r="AO5053" s="3">
        <v>0</v>
      </c>
      <c r="AP5053" s="2"/>
      <c r="AQ5053" s="3">
        <v>0</v>
      </c>
      <c r="AR5053" s="2"/>
      <c r="AS5053" s="3">
        <v>0</v>
      </c>
      <c r="AT5053" s="2"/>
      <c r="AU5053" s="2"/>
      <c r="AV5053" s="2"/>
      <c r="AW5053" s="2"/>
      <c r="AX5053" s="2"/>
      <c r="AY5053" s="2"/>
      <c r="AZ5053" s="2"/>
      <c r="BA5053" s="2"/>
      <c r="BB5053" s="2"/>
      <c r="BC5053" s="3">
        <v>0</v>
      </c>
      <c r="BD5053" s="2"/>
      <c r="BE5053" s="3" t="s">
        <v>449</v>
      </c>
      <c r="BF5053" s="3" t="s">
        <v>458</v>
      </c>
    </row>
    <row r="5054" spans="1:58" ht="13.15" customHeight="1" x14ac:dyDescent="0.25">
      <c r="A5054" s="5" t="s">
        <v>3991</v>
      </c>
      <c r="B5054" s="25" t="e">
        <f>VLOOKUP(Tabla1[[#This Row],[nombre ]],Tabla2[#All],1,0)</f>
        <v>#N/A</v>
      </c>
      <c r="C5054" s="3" t="s">
        <v>397</v>
      </c>
      <c r="D5054" s="3" t="s">
        <v>398</v>
      </c>
      <c r="E5054" s="26" t="s">
        <v>403</v>
      </c>
      <c r="F5054" s="3">
        <v>11</v>
      </c>
      <c r="G5054" s="2"/>
      <c r="H5054" s="4">
        <v>44562</v>
      </c>
      <c r="I5054" s="2"/>
      <c r="J5054" s="4">
        <v>31611</v>
      </c>
      <c r="K5054" s="3">
        <v>36</v>
      </c>
      <c r="L5054" s="3">
        <v>1</v>
      </c>
      <c r="M5054" s="3">
        <v>744.19</v>
      </c>
      <c r="N5054" s="3">
        <v>124.05500000000001</v>
      </c>
      <c r="O5054" s="3">
        <v>124.05500000000001</v>
      </c>
      <c r="P5054" s="2"/>
      <c r="Q5054" s="2"/>
      <c r="R5054" s="2"/>
      <c r="S5054" s="3" t="s">
        <v>400</v>
      </c>
      <c r="T5054" s="2"/>
      <c r="U5054" s="2"/>
      <c r="V5054" s="2"/>
      <c r="W5054" s="2"/>
      <c r="X5054" s="2"/>
      <c r="Y5054" s="2"/>
      <c r="Z5054" s="2"/>
      <c r="AA5054" s="3">
        <v>0</v>
      </c>
      <c r="AB5054" s="2"/>
      <c r="AC5054" s="2"/>
      <c r="AD5054" s="2"/>
      <c r="AE5054" s="2"/>
      <c r="AF5054" s="2"/>
      <c r="AG5054" s="3">
        <v>0</v>
      </c>
      <c r="AH5054" s="2"/>
      <c r="AI5054" s="3">
        <v>0</v>
      </c>
      <c r="AJ5054" s="3">
        <v>0</v>
      </c>
      <c r="AK5054" s="3">
        <v>0</v>
      </c>
      <c r="AL5054" s="2"/>
      <c r="AM5054" s="3">
        <v>0</v>
      </c>
      <c r="AN5054" s="3">
        <v>0</v>
      </c>
      <c r="AO5054" s="3">
        <v>0</v>
      </c>
      <c r="AP5054" s="2"/>
      <c r="AQ5054" s="3">
        <v>0</v>
      </c>
      <c r="AR5054" s="2"/>
      <c r="AS5054" s="3">
        <v>0</v>
      </c>
      <c r="AT5054" s="2"/>
      <c r="AU5054" s="2"/>
      <c r="AV5054" s="2"/>
      <c r="AW5054" s="2"/>
      <c r="AX5054" s="2"/>
      <c r="AY5054" s="2"/>
      <c r="AZ5054" s="2"/>
      <c r="BA5054" s="2"/>
      <c r="BB5054" s="2"/>
      <c r="BC5054" s="3">
        <v>0</v>
      </c>
      <c r="BD5054" s="2"/>
      <c r="BE5054" s="3" t="s">
        <v>449</v>
      </c>
      <c r="BF5054" s="3" t="s">
        <v>458</v>
      </c>
    </row>
    <row r="5055" spans="1:58" ht="13.15" customHeight="1" x14ac:dyDescent="0.25">
      <c r="A5055" s="5" t="s">
        <v>3992</v>
      </c>
      <c r="B5055" s="25" t="e">
        <f>VLOOKUP(Tabla1[[#This Row],[nombre ]],Tabla2[#All],1,0)</f>
        <v>#N/A</v>
      </c>
      <c r="C5055" s="3" t="s">
        <v>397</v>
      </c>
      <c r="D5055" s="3" t="s">
        <v>398</v>
      </c>
      <c r="E5055" s="26" t="s">
        <v>409</v>
      </c>
      <c r="F5055" s="3">
        <v>10</v>
      </c>
      <c r="G5055" s="2"/>
      <c r="H5055" s="4">
        <v>44562</v>
      </c>
      <c r="I5055" s="2"/>
      <c r="J5055" s="4">
        <v>28042</v>
      </c>
      <c r="K5055" s="3">
        <v>46</v>
      </c>
      <c r="L5055" s="3">
        <v>1</v>
      </c>
      <c r="M5055" s="3">
        <v>1571.65</v>
      </c>
      <c r="N5055" s="3">
        <v>196.46</v>
      </c>
      <c r="O5055" s="3">
        <v>196.46</v>
      </c>
      <c r="P5055" s="2"/>
      <c r="Q5055" s="2"/>
      <c r="R5055" s="2"/>
      <c r="S5055" s="3" t="s">
        <v>400</v>
      </c>
      <c r="T5055" s="2"/>
      <c r="U5055" s="2"/>
      <c r="V5055" s="2"/>
      <c r="W5055" s="2"/>
      <c r="X5055" s="2"/>
      <c r="Y5055" s="2"/>
      <c r="Z5055" s="2"/>
      <c r="AA5055" s="3">
        <v>0</v>
      </c>
      <c r="AB5055" s="2"/>
      <c r="AC5055" s="2"/>
      <c r="AD5055" s="2"/>
      <c r="AE5055" s="2"/>
      <c r="AF5055" s="2"/>
      <c r="AG5055" s="3">
        <v>0</v>
      </c>
      <c r="AH5055" s="2"/>
      <c r="AI5055" s="3">
        <v>0</v>
      </c>
      <c r="AJ5055" s="3">
        <v>0</v>
      </c>
      <c r="AK5055" s="3">
        <v>0</v>
      </c>
      <c r="AL5055" s="2"/>
      <c r="AM5055" s="3">
        <v>0</v>
      </c>
      <c r="AN5055" s="3">
        <v>0</v>
      </c>
      <c r="AO5055" s="3">
        <v>0</v>
      </c>
      <c r="AP5055" s="2"/>
      <c r="AQ5055" s="3">
        <v>0</v>
      </c>
      <c r="AR5055" s="2"/>
      <c r="AS5055" s="3">
        <v>0</v>
      </c>
      <c r="AT5055" s="2"/>
      <c r="AU5055" s="2"/>
      <c r="AV5055" s="2"/>
      <c r="AW5055" s="2"/>
      <c r="AX5055" s="2"/>
      <c r="AY5055" s="2"/>
      <c r="AZ5055" s="2"/>
      <c r="BA5055" s="2"/>
      <c r="BB5055" s="2"/>
      <c r="BC5055" s="3">
        <v>0</v>
      </c>
      <c r="BD5055" s="2"/>
      <c r="BE5055" s="3" t="s">
        <v>449</v>
      </c>
      <c r="BF5055" s="3" t="s">
        <v>458</v>
      </c>
    </row>
    <row r="5056" spans="1:58" ht="13.15" customHeight="1" x14ac:dyDescent="0.25">
      <c r="A5056" s="5" t="s">
        <v>5585</v>
      </c>
      <c r="B5056" s="25" t="e">
        <f>VLOOKUP(Tabla1[[#This Row],[nombre ]],Tabla2[#All],1,0)</f>
        <v>#N/A</v>
      </c>
      <c r="C5056" s="3" t="s">
        <v>397</v>
      </c>
      <c r="D5056" s="3" t="s">
        <v>398</v>
      </c>
      <c r="E5056" s="26" t="s">
        <v>414</v>
      </c>
      <c r="F5056" s="3">
        <v>7</v>
      </c>
      <c r="G5056" s="2"/>
      <c r="H5056" s="4">
        <v>42856</v>
      </c>
      <c r="I5056" s="2"/>
      <c r="J5056" s="4">
        <v>25101</v>
      </c>
      <c r="K5056" s="3">
        <v>54</v>
      </c>
      <c r="L5056" s="3">
        <v>5</v>
      </c>
      <c r="M5056" s="3">
        <v>3364.48</v>
      </c>
      <c r="N5056" s="3">
        <v>420.56</v>
      </c>
      <c r="O5056" s="3">
        <v>420.56</v>
      </c>
      <c r="P5056" s="2"/>
      <c r="Q5056" s="2"/>
      <c r="R5056" s="2"/>
      <c r="S5056" s="3" t="s">
        <v>400</v>
      </c>
      <c r="T5056" s="2"/>
      <c r="U5056" s="2"/>
      <c r="V5056" s="2"/>
      <c r="W5056" s="2"/>
      <c r="X5056" s="2"/>
      <c r="Y5056" s="2"/>
      <c r="Z5056" s="2"/>
      <c r="AA5056" s="3">
        <v>0</v>
      </c>
      <c r="AB5056" s="2"/>
      <c r="AC5056" s="2"/>
      <c r="AD5056" s="2"/>
      <c r="AE5056" s="2"/>
      <c r="AF5056" s="2"/>
      <c r="AG5056" s="3">
        <v>0</v>
      </c>
      <c r="AH5056" s="2"/>
      <c r="AI5056" s="3">
        <v>0</v>
      </c>
      <c r="AJ5056" s="3">
        <v>0</v>
      </c>
      <c r="AK5056" s="3">
        <v>0</v>
      </c>
      <c r="AL5056" s="2"/>
      <c r="AM5056" s="3">
        <v>0</v>
      </c>
      <c r="AN5056" s="3">
        <v>0</v>
      </c>
      <c r="AO5056" s="3">
        <v>0</v>
      </c>
      <c r="AP5056" s="2"/>
      <c r="AQ5056" s="3">
        <v>0</v>
      </c>
      <c r="AR5056" s="2"/>
      <c r="AS5056" s="3">
        <v>0</v>
      </c>
      <c r="AT5056" s="2"/>
      <c r="AU5056" s="2"/>
      <c r="AV5056" s="2"/>
      <c r="AW5056" s="2"/>
      <c r="AX5056" s="2"/>
      <c r="AY5056" s="2"/>
      <c r="AZ5056" s="2"/>
      <c r="BA5056" s="2"/>
      <c r="BB5056" s="2"/>
      <c r="BC5056" s="3">
        <v>0</v>
      </c>
      <c r="BD5056" s="2"/>
      <c r="BE5056" s="3" t="s">
        <v>449</v>
      </c>
      <c r="BF5056" s="3" t="s">
        <v>458</v>
      </c>
    </row>
    <row r="5057" spans="1:58" ht="13.15" customHeight="1" x14ac:dyDescent="0.25">
      <c r="A5057" s="5" t="s">
        <v>5586</v>
      </c>
      <c r="B5057" s="25" t="e">
        <f>VLOOKUP(Tabla1[[#This Row],[nombre ]],Tabla2[#All],1,0)</f>
        <v>#N/A</v>
      </c>
      <c r="C5057" s="3" t="s">
        <v>397</v>
      </c>
      <c r="D5057" s="3" t="s">
        <v>404</v>
      </c>
      <c r="E5057" s="26" t="s">
        <v>408</v>
      </c>
      <c r="F5057" s="3">
        <v>16</v>
      </c>
      <c r="G5057" s="2"/>
      <c r="H5057" s="4">
        <v>42856</v>
      </c>
      <c r="I5057" s="2"/>
      <c r="J5057" s="4">
        <v>33197</v>
      </c>
      <c r="K5057" s="3">
        <v>32</v>
      </c>
      <c r="L5057" s="3">
        <v>5</v>
      </c>
      <c r="M5057" s="3">
        <v>1308.18</v>
      </c>
      <c r="N5057" s="3">
        <v>163.54</v>
      </c>
      <c r="O5057" s="3">
        <v>163.54</v>
      </c>
      <c r="P5057" s="2"/>
      <c r="Q5057" s="2"/>
      <c r="R5057" s="2"/>
      <c r="S5057" s="3" t="s">
        <v>400</v>
      </c>
      <c r="T5057" s="2"/>
      <c r="U5057" s="2"/>
      <c r="V5057" s="2"/>
      <c r="W5057" s="2"/>
      <c r="X5057" s="2"/>
      <c r="Y5057" s="2"/>
      <c r="Z5057" s="2"/>
      <c r="AA5057" s="3">
        <v>0</v>
      </c>
      <c r="AB5057" s="2"/>
      <c r="AC5057" s="2"/>
      <c r="AD5057" s="2"/>
      <c r="AE5057" s="2"/>
      <c r="AF5057" s="2"/>
      <c r="AG5057" s="3">
        <v>0</v>
      </c>
      <c r="AH5057" s="2"/>
      <c r="AI5057" s="3">
        <v>0</v>
      </c>
      <c r="AJ5057" s="3">
        <v>0</v>
      </c>
      <c r="AK5057" s="3">
        <v>0</v>
      </c>
      <c r="AL5057" s="2"/>
      <c r="AM5057" s="3">
        <v>0</v>
      </c>
      <c r="AN5057" s="3">
        <v>0</v>
      </c>
      <c r="AO5057" s="3">
        <v>0</v>
      </c>
      <c r="AP5057" s="2"/>
      <c r="AQ5057" s="3">
        <v>0</v>
      </c>
      <c r="AR5057" s="2"/>
      <c r="AS5057" s="3">
        <v>0</v>
      </c>
      <c r="AT5057" s="2"/>
      <c r="AU5057" s="2"/>
      <c r="AV5057" s="2"/>
      <c r="AW5057" s="2"/>
      <c r="AX5057" s="2"/>
      <c r="AY5057" s="2"/>
      <c r="AZ5057" s="2"/>
      <c r="BA5057" s="2"/>
      <c r="BB5057" s="2"/>
      <c r="BC5057" s="3">
        <v>0</v>
      </c>
      <c r="BD5057" s="2"/>
      <c r="BE5057" s="3" t="s">
        <v>449</v>
      </c>
      <c r="BF5057" s="3" t="s">
        <v>458</v>
      </c>
    </row>
    <row r="5058" spans="1:58" ht="13.15" customHeight="1" x14ac:dyDescent="0.25">
      <c r="A5058" s="5" t="s">
        <v>3993</v>
      </c>
      <c r="B5058" s="25" t="e">
        <f>VLOOKUP(Tabla1[[#This Row],[nombre ]],Tabla2[#All],1,0)</f>
        <v>#N/A</v>
      </c>
      <c r="C5058" s="3" t="s">
        <v>397</v>
      </c>
      <c r="D5058" s="3" t="s">
        <v>412</v>
      </c>
      <c r="E5058" s="26" t="s">
        <v>409</v>
      </c>
      <c r="F5058" s="3">
        <v>10</v>
      </c>
      <c r="G5058" s="2"/>
      <c r="H5058" s="4">
        <v>44562</v>
      </c>
      <c r="I5058" s="2"/>
      <c r="J5058" s="4">
        <v>34973</v>
      </c>
      <c r="K5058" s="3">
        <v>27</v>
      </c>
      <c r="L5058" s="3">
        <v>1</v>
      </c>
      <c r="M5058" s="3">
        <v>1571.65</v>
      </c>
      <c r="N5058" s="3">
        <v>196.46</v>
      </c>
      <c r="O5058" s="3">
        <v>196.46</v>
      </c>
      <c r="P5058" s="2"/>
      <c r="Q5058" s="2"/>
      <c r="R5058" s="2"/>
      <c r="S5058" s="3" t="s">
        <v>400</v>
      </c>
      <c r="T5058" s="2"/>
      <c r="U5058" s="2"/>
      <c r="V5058" s="2"/>
      <c r="W5058" s="2"/>
      <c r="X5058" s="2"/>
      <c r="Y5058" s="2"/>
      <c r="Z5058" s="2"/>
      <c r="AA5058" s="3">
        <v>0</v>
      </c>
      <c r="AB5058" s="2"/>
      <c r="AC5058" s="2"/>
      <c r="AD5058" s="2"/>
      <c r="AE5058" s="2"/>
      <c r="AF5058" s="2"/>
      <c r="AG5058" s="3">
        <v>0</v>
      </c>
      <c r="AH5058" s="2"/>
      <c r="AI5058" s="3">
        <v>0</v>
      </c>
      <c r="AJ5058" s="3">
        <v>0</v>
      </c>
      <c r="AK5058" s="3">
        <v>0</v>
      </c>
      <c r="AL5058" s="2"/>
      <c r="AM5058" s="3">
        <v>0</v>
      </c>
      <c r="AN5058" s="3">
        <v>0</v>
      </c>
      <c r="AO5058" s="3">
        <v>0</v>
      </c>
      <c r="AP5058" s="2"/>
      <c r="AQ5058" s="3">
        <v>0</v>
      </c>
      <c r="AR5058" s="2"/>
      <c r="AS5058" s="3">
        <v>0</v>
      </c>
      <c r="AT5058" s="2"/>
      <c r="AU5058" s="2"/>
      <c r="AV5058" s="2"/>
      <c r="AW5058" s="2"/>
      <c r="AX5058" s="2"/>
      <c r="AY5058" s="2"/>
      <c r="AZ5058" s="2"/>
      <c r="BA5058" s="2"/>
      <c r="BB5058" s="2"/>
      <c r="BC5058" s="3">
        <v>0</v>
      </c>
      <c r="BD5058" s="2"/>
      <c r="BE5058" s="3" t="s">
        <v>449</v>
      </c>
      <c r="BF5058" s="3" t="s">
        <v>458</v>
      </c>
    </row>
    <row r="5059" spans="1:58" ht="13.15" customHeight="1" x14ac:dyDescent="0.25">
      <c r="A5059" s="5" t="s">
        <v>5587</v>
      </c>
      <c r="B5059" s="25" t="e">
        <f>VLOOKUP(Tabla1[[#This Row],[nombre ]],Tabla2[#All],1,0)</f>
        <v>#N/A</v>
      </c>
      <c r="C5059" s="3" t="s">
        <v>397</v>
      </c>
      <c r="D5059" s="3" t="s">
        <v>398</v>
      </c>
      <c r="E5059" s="26" t="s">
        <v>409</v>
      </c>
      <c r="F5059" s="3">
        <v>10</v>
      </c>
      <c r="G5059" s="2"/>
      <c r="H5059" s="4">
        <v>44593</v>
      </c>
      <c r="I5059" s="2"/>
      <c r="J5059" s="4">
        <v>22546</v>
      </c>
      <c r="K5059" s="3">
        <v>61</v>
      </c>
      <c r="L5059" s="3">
        <v>1</v>
      </c>
      <c r="M5059" s="3">
        <v>1571.65</v>
      </c>
      <c r="N5059" s="3">
        <v>196.46</v>
      </c>
      <c r="O5059" s="3">
        <v>196.46</v>
      </c>
      <c r="P5059" s="2"/>
      <c r="Q5059" s="2"/>
      <c r="R5059" s="2"/>
      <c r="S5059" s="3" t="s">
        <v>400</v>
      </c>
      <c r="T5059" s="2"/>
      <c r="U5059" s="2"/>
      <c r="V5059" s="2"/>
      <c r="W5059" s="2"/>
      <c r="X5059" s="2"/>
      <c r="Y5059" s="2"/>
      <c r="Z5059" s="2"/>
      <c r="AA5059" s="3">
        <v>0</v>
      </c>
      <c r="AB5059" s="2"/>
      <c r="AC5059" s="2"/>
      <c r="AD5059" s="2"/>
      <c r="AE5059" s="2"/>
      <c r="AF5059" s="2"/>
      <c r="AG5059" s="3">
        <v>0</v>
      </c>
      <c r="AH5059" s="2"/>
      <c r="AI5059" s="3">
        <v>0</v>
      </c>
      <c r="AJ5059" s="3">
        <v>0</v>
      </c>
      <c r="AK5059" s="3">
        <v>0</v>
      </c>
      <c r="AL5059" s="2"/>
      <c r="AM5059" s="3">
        <v>0</v>
      </c>
      <c r="AN5059" s="3">
        <v>0</v>
      </c>
      <c r="AO5059" s="3">
        <v>0</v>
      </c>
      <c r="AP5059" s="2"/>
      <c r="AQ5059" s="3">
        <v>0</v>
      </c>
      <c r="AR5059" s="2"/>
      <c r="AS5059" s="3">
        <v>0</v>
      </c>
      <c r="AT5059" s="2"/>
      <c r="AU5059" s="2"/>
      <c r="AV5059" s="2"/>
      <c r="AW5059" s="2"/>
      <c r="AX5059" s="2"/>
      <c r="AY5059" s="2"/>
      <c r="AZ5059" s="2"/>
      <c r="BA5059" s="2"/>
      <c r="BB5059" s="2"/>
      <c r="BC5059" s="3">
        <v>0</v>
      </c>
      <c r="BD5059" s="2"/>
      <c r="BE5059" s="3" t="s">
        <v>449</v>
      </c>
      <c r="BF5059" s="3" t="s">
        <v>458</v>
      </c>
    </row>
    <row r="5060" spans="1:58" ht="13.15" customHeight="1" x14ac:dyDescent="0.25">
      <c r="A5060" s="5" t="s">
        <v>5588</v>
      </c>
      <c r="B5060" s="25" t="e">
        <f>VLOOKUP(Tabla1[[#This Row],[nombre ]],Tabla2[#All],1,0)</f>
        <v>#N/A</v>
      </c>
      <c r="C5060" s="3" t="s">
        <v>397</v>
      </c>
      <c r="D5060" s="3" t="s">
        <v>404</v>
      </c>
      <c r="E5060" s="26" t="s">
        <v>405</v>
      </c>
      <c r="F5060" s="3">
        <v>10</v>
      </c>
      <c r="G5060" s="2"/>
      <c r="H5060" s="4">
        <v>44562</v>
      </c>
      <c r="I5060" s="2"/>
      <c r="J5060" s="4">
        <v>28525</v>
      </c>
      <c r="K5060" s="3">
        <v>45</v>
      </c>
      <c r="L5060" s="3">
        <v>1</v>
      </c>
      <c r="M5060" s="3">
        <v>1571.65</v>
      </c>
      <c r="N5060" s="3">
        <v>196.46</v>
      </c>
      <c r="O5060" s="3">
        <v>196.46</v>
      </c>
      <c r="P5060" s="2"/>
      <c r="Q5060" s="2"/>
      <c r="R5060" s="2"/>
      <c r="S5060" s="3" t="s">
        <v>400</v>
      </c>
      <c r="T5060" s="2"/>
      <c r="U5060" s="2"/>
      <c r="V5060" s="2"/>
      <c r="W5060" s="2"/>
      <c r="X5060" s="2"/>
      <c r="Y5060" s="2"/>
      <c r="Z5060" s="2"/>
      <c r="AA5060" s="3">
        <v>0</v>
      </c>
      <c r="AB5060" s="2"/>
      <c r="AC5060" s="2"/>
      <c r="AD5060" s="2"/>
      <c r="AE5060" s="2"/>
      <c r="AF5060" s="2"/>
      <c r="AG5060" s="3">
        <v>0</v>
      </c>
      <c r="AH5060" s="2"/>
      <c r="AI5060" s="3">
        <v>0</v>
      </c>
      <c r="AJ5060" s="3">
        <v>0</v>
      </c>
      <c r="AK5060" s="3">
        <v>0</v>
      </c>
      <c r="AL5060" s="2"/>
      <c r="AM5060" s="3">
        <v>0</v>
      </c>
      <c r="AN5060" s="3">
        <v>0</v>
      </c>
      <c r="AO5060" s="3">
        <v>0</v>
      </c>
      <c r="AP5060" s="2"/>
      <c r="AQ5060" s="3">
        <v>0</v>
      </c>
      <c r="AR5060" s="2"/>
      <c r="AS5060" s="3">
        <v>0</v>
      </c>
      <c r="AT5060" s="2"/>
      <c r="AU5060" s="2"/>
      <c r="AV5060" s="2"/>
      <c r="AW5060" s="2"/>
      <c r="AX5060" s="2"/>
      <c r="AY5060" s="2"/>
      <c r="AZ5060" s="2"/>
      <c r="BA5060" s="2"/>
      <c r="BB5060" s="2"/>
      <c r="BC5060" s="3">
        <v>0</v>
      </c>
      <c r="BD5060" s="2"/>
      <c r="BE5060" s="3" t="s">
        <v>449</v>
      </c>
      <c r="BF5060" s="3" t="s">
        <v>458</v>
      </c>
    </row>
    <row r="5061" spans="1:58" ht="13.15" customHeight="1" x14ac:dyDescent="0.25">
      <c r="A5061" s="5" t="s">
        <v>5589</v>
      </c>
      <c r="B5061" s="25" t="e">
        <f>VLOOKUP(Tabla1[[#This Row],[nombre ]],Tabla2[#All],1,0)</f>
        <v>#N/A</v>
      </c>
      <c r="C5061" s="3" t="s">
        <v>397</v>
      </c>
      <c r="D5061" s="3" t="s">
        <v>398</v>
      </c>
      <c r="E5061" s="26" t="s">
        <v>415</v>
      </c>
      <c r="F5061" s="3">
        <v>8</v>
      </c>
      <c r="G5061" s="2"/>
      <c r="H5061" s="4">
        <v>44562</v>
      </c>
      <c r="I5061" s="2"/>
      <c r="J5061" s="4">
        <v>32234</v>
      </c>
      <c r="K5061" s="3">
        <v>34</v>
      </c>
      <c r="L5061" s="3">
        <v>1</v>
      </c>
      <c r="M5061" s="3">
        <v>3076.6</v>
      </c>
      <c r="N5061" s="3">
        <v>393.25</v>
      </c>
      <c r="O5061" s="3">
        <v>393.25</v>
      </c>
      <c r="P5061" s="2"/>
      <c r="Q5061" s="2"/>
      <c r="R5061" s="2"/>
      <c r="S5061" s="3" t="s">
        <v>400</v>
      </c>
      <c r="T5061" s="2"/>
      <c r="U5061" s="2"/>
      <c r="V5061" s="2"/>
      <c r="W5061" s="2"/>
      <c r="X5061" s="2"/>
      <c r="Y5061" s="2"/>
      <c r="Z5061" s="2"/>
      <c r="AA5061" s="3">
        <v>0</v>
      </c>
      <c r="AB5061" s="2"/>
      <c r="AC5061" s="2"/>
      <c r="AD5061" s="2"/>
      <c r="AE5061" s="2"/>
      <c r="AF5061" s="2"/>
      <c r="AG5061" s="3">
        <v>0</v>
      </c>
      <c r="AH5061" s="2"/>
      <c r="AI5061" s="3">
        <v>0</v>
      </c>
      <c r="AJ5061" s="3">
        <v>0</v>
      </c>
      <c r="AK5061" s="3">
        <v>0</v>
      </c>
      <c r="AL5061" s="2"/>
      <c r="AM5061" s="3">
        <v>0</v>
      </c>
      <c r="AN5061" s="3">
        <v>0</v>
      </c>
      <c r="AO5061" s="3">
        <v>0</v>
      </c>
      <c r="AP5061" s="2"/>
      <c r="AQ5061" s="3">
        <v>0</v>
      </c>
      <c r="AR5061" s="2"/>
      <c r="AS5061" s="3">
        <v>0</v>
      </c>
      <c r="AT5061" s="2"/>
      <c r="AU5061" s="2"/>
      <c r="AV5061" s="2"/>
      <c r="AW5061" s="2"/>
      <c r="AX5061" s="2"/>
      <c r="AY5061" s="2"/>
      <c r="AZ5061" s="2"/>
      <c r="BA5061" s="2"/>
      <c r="BB5061" s="2"/>
      <c r="BC5061" s="3">
        <v>0</v>
      </c>
      <c r="BD5061" s="2"/>
      <c r="BE5061" s="3" t="s">
        <v>449</v>
      </c>
      <c r="BF5061" s="3" t="s">
        <v>458</v>
      </c>
    </row>
    <row r="5062" spans="1:58" ht="13.15" customHeight="1" x14ac:dyDescent="0.25">
      <c r="A5062" s="5" t="s">
        <v>3994</v>
      </c>
      <c r="B5062" s="25" t="e">
        <f>VLOOKUP(Tabla1[[#This Row],[nombre ]],Tabla2[#All],1,0)</f>
        <v>#N/A</v>
      </c>
      <c r="C5062" s="3" t="s">
        <v>397</v>
      </c>
      <c r="D5062" s="3" t="s">
        <v>398</v>
      </c>
      <c r="E5062" s="26" t="s">
        <v>409</v>
      </c>
      <c r="F5062" s="3">
        <v>10</v>
      </c>
      <c r="G5062" s="2"/>
      <c r="H5062" s="4">
        <v>44562</v>
      </c>
      <c r="I5062" s="2"/>
      <c r="J5062" s="4">
        <v>30780</v>
      </c>
      <c r="K5062" s="3">
        <v>38</v>
      </c>
      <c r="L5062" s="3">
        <v>1</v>
      </c>
      <c r="M5062" s="3">
        <v>1571.65</v>
      </c>
      <c r="N5062" s="3">
        <v>196.46</v>
      </c>
      <c r="O5062" s="3">
        <v>196.46</v>
      </c>
      <c r="P5062" s="2"/>
      <c r="Q5062" s="2"/>
      <c r="R5062" s="2"/>
      <c r="S5062" s="3" t="s">
        <v>400</v>
      </c>
      <c r="T5062" s="2"/>
      <c r="U5062" s="2"/>
      <c r="V5062" s="2"/>
      <c r="W5062" s="2"/>
      <c r="X5062" s="2"/>
      <c r="Y5062" s="2"/>
      <c r="Z5062" s="2"/>
      <c r="AA5062" s="3">
        <v>0</v>
      </c>
      <c r="AB5062" s="2"/>
      <c r="AC5062" s="2"/>
      <c r="AD5062" s="2"/>
      <c r="AE5062" s="2"/>
      <c r="AF5062" s="2"/>
      <c r="AG5062" s="3">
        <v>0</v>
      </c>
      <c r="AH5062" s="2"/>
      <c r="AI5062" s="3">
        <v>0</v>
      </c>
      <c r="AJ5062" s="3">
        <v>0</v>
      </c>
      <c r="AK5062" s="3">
        <v>0</v>
      </c>
      <c r="AL5062" s="2"/>
      <c r="AM5062" s="3">
        <v>0</v>
      </c>
      <c r="AN5062" s="3">
        <v>0</v>
      </c>
      <c r="AO5062" s="3">
        <v>0</v>
      </c>
      <c r="AP5062" s="2"/>
      <c r="AQ5062" s="3">
        <v>0</v>
      </c>
      <c r="AR5062" s="2"/>
      <c r="AS5062" s="3">
        <v>0</v>
      </c>
      <c r="AT5062" s="2"/>
      <c r="AU5062" s="2"/>
      <c r="AV5062" s="2"/>
      <c r="AW5062" s="2"/>
      <c r="AX5062" s="2"/>
      <c r="AY5062" s="2"/>
      <c r="AZ5062" s="2"/>
      <c r="BA5062" s="2"/>
      <c r="BB5062" s="2"/>
      <c r="BC5062" s="3">
        <v>0</v>
      </c>
      <c r="BD5062" s="2"/>
      <c r="BE5062" s="3" t="s">
        <v>449</v>
      </c>
      <c r="BF5062" s="3" t="s">
        <v>458</v>
      </c>
    </row>
    <row r="5063" spans="1:58" ht="13.15" customHeight="1" x14ac:dyDescent="0.25">
      <c r="A5063" s="5" t="s">
        <v>5590</v>
      </c>
      <c r="B5063" s="25" t="e">
        <f>VLOOKUP(Tabla1[[#This Row],[nombre ]],Tabla2[#All],1,0)</f>
        <v>#N/A</v>
      </c>
      <c r="C5063" s="3" t="s">
        <v>397</v>
      </c>
      <c r="D5063" s="3" t="s">
        <v>412</v>
      </c>
      <c r="E5063" s="26" t="s">
        <v>409</v>
      </c>
      <c r="F5063" s="3">
        <v>10</v>
      </c>
      <c r="G5063" s="2"/>
      <c r="H5063" s="4">
        <v>44562</v>
      </c>
      <c r="I5063" s="2"/>
      <c r="J5063" s="4">
        <v>25749</v>
      </c>
      <c r="K5063" s="3">
        <v>52</v>
      </c>
      <c r="L5063" s="3">
        <v>1</v>
      </c>
      <c r="M5063" s="3">
        <v>1571.65</v>
      </c>
      <c r="N5063" s="3">
        <v>196.46</v>
      </c>
      <c r="O5063" s="3">
        <v>196.46</v>
      </c>
      <c r="P5063" s="2"/>
      <c r="Q5063" s="2"/>
      <c r="R5063" s="2"/>
      <c r="S5063" s="3" t="s">
        <v>400</v>
      </c>
      <c r="T5063" s="2"/>
      <c r="U5063" s="2"/>
      <c r="V5063" s="2"/>
      <c r="W5063" s="2"/>
      <c r="X5063" s="2"/>
      <c r="Y5063" s="2"/>
      <c r="Z5063" s="2"/>
      <c r="AA5063" s="3">
        <v>0</v>
      </c>
      <c r="AB5063" s="2"/>
      <c r="AC5063" s="2"/>
      <c r="AD5063" s="2"/>
      <c r="AE5063" s="2"/>
      <c r="AF5063" s="2"/>
      <c r="AG5063" s="3">
        <v>0</v>
      </c>
      <c r="AH5063" s="2"/>
      <c r="AI5063" s="3">
        <v>0</v>
      </c>
      <c r="AJ5063" s="3">
        <v>0</v>
      </c>
      <c r="AK5063" s="3">
        <v>0</v>
      </c>
      <c r="AL5063" s="2"/>
      <c r="AM5063" s="3">
        <v>0</v>
      </c>
      <c r="AN5063" s="3">
        <v>0</v>
      </c>
      <c r="AO5063" s="3">
        <v>0</v>
      </c>
      <c r="AP5063" s="2"/>
      <c r="AQ5063" s="3">
        <v>0</v>
      </c>
      <c r="AR5063" s="2"/>
      <c r="AS5063" s="3">
        <v>0</v>
      </c>
      <c r="AT5063" s="2"/>
      <c r="AU5063" s="2"/>
      <c r="AV5063" s="2"/>
      <c r="AW5063" s="2"/>
      <c r="AX5063" s="2"/>
      <c r="AY5063" s="2"/>
      <c r="AZ5063" s="2"/>
      <c r="BA5063" s="2"/>
      <c r="BB5063" s="2"/>
      <c r="BC5063" s="3">
        <v>0</v>
      </c>
      <c r="BD5063" s="2"/>
      <c r="BE5063" s="3" t="s">
        <v>449</v>
      </c>
      <c r="BF5063" s="3" t="s">
        <v>458</v>
      </c>
    </row>
    <row r="5064" spans="1:58" ht="13.15" customHeight="1" x14ac:dyDescent="0.25">
      <c r="A5064" s="5" t="s">
        <v>5591</v>
      </c>
      <c r="B5064" s="25" t="e">
        <f>VLOOKUP(Tabla1[[#This Row],[nombre ]],Tabla2[#All],1,0)</f>
        <v>#N/A</v>
      </c>
      <c r="C5064" s="3" t="s">
        <v>397</v>
      </c>
      <c r="D5064" s="3" t="s">
        <v>412</v>
      </c>
      <c r="E5064" s="26" t="s">
        <v>409</v>
      </c>
      <c r="F5064" s="3">
        <v>10</v>
      </c>
      <c r="G5064" s="2"/>
      <c r="H5064" s="4">
        <v>44562</v>
      </c>
      <c r="I5064" s="2"/>
      <c r="J5064" s="4">
        <v>24125</v>
      </c>
      <c r="K5064" s="3">
        <v>57</v>
      </c>
      <c r="L5064" s="3">
        <v>1</v>
      </c>
      <c r="M5064" s="3">
        <v>1571.65</v>
      </c>
      <c r="N5064" s="3">
        <v>196.46</v>
      </c>
      <c r="O5064" s="3">
        <v>196.46</v>
      </c>
      <c r="P5064" s="2"/>
      <c r="Q5064" s="2"/>
      <c r="R5064" s="2"/>
      <c r="S5064" s="3" t="s">
        <v>400</v>
      </c>
      <c r="T5064" s="2"/>
      <c r="U5064" s="2"/>
      <c r="V5064" s="2"/>
      <c r="W5064" s="2"/>
      <c r="X5064" s="2"/>
      <c r="Y5064" s="2"/>
      <c r="Z5064" s="2"/>
      <c r="AA5064" s="3">
        <v>0</v>
      </c>
      <c r="AB5064" s="2"/>
      <c r="AC5064" s="2"/>
      <c r="AD5064" s="2"/>
      <c r="AE5064" s="2"/>
      <c r="AF5064" s="2"/>
      <c r="AG5064" s="3">
        <v>0</v>
      </c>
      <c r="AH5064" s="2"/>
      <c r="AI5064" s="3">
        <v>0</v>
      </c>
      <c r="AJ5064" s="3">
        <v>0</v>
      </c>
      <c r="AK5064" s="3">
        <v>0</v>
      </c>
      <c r="AL5064" s="2"/>
      <c r="AM5064" s="3">
        <v>0</v>
      </c>
      <c r="AN5064" s="3">
        <v>0</v>
      </c>
      <c r="AO5064" s="3">
        <v>0</v>
      </c>
      <c r="AP5064" s="2"/>
      <c r="AQ5064" s="3">
        <v>0</v>
      </c>
      <c r="AR5064" s="2"/>
      <c r="AS5064" s="3">
        <v>0</v>
      </c>
      <c r="AT5064" s="2"/>
      <c r="AU5064" s="2"/>
      <c r="AV5064" s="2"/>
      <c r="AW5064" s="2"/>
      <c r="AX5064" s="2"/>
      <c r="AY5064" s="2"/>
      <c r="AZ5064" s="2"/>
      <c r="BA5064" s="2"/>
      <c r="BB5064" s="2"/>
      <c r="BC5064" s="3">
        <v>0</v>
      </c>
      <c r="BD5064" s="2"/>
      <c r="BE5064" s="3" t="s">
        <v>449</v>
      </c>
      <c r="BF5064" s="3" t="s">
        <v>458</v>
      </c>
    </row>
    <row r="5065" spans="1:58" ht="13.15" customHeight="1" x14ac:dyDescent="0.25">
      <c r="A5065" s="5" t="s">
        <v>5592</v>
      </c>
      <c r="B5065" s="25" t="e">
        <f>VLOOKUP(Tabla1[[#This Row],[nombre ]],Tabla2[#All],1,0)</f>
        <v>#N/A</v>
      </c>
      <c r="C5065" s="3" t="s">
        <v>397</v>
      </c>
      <c r="D5065" s="3" t="s">
        <v>410</v>
      </c>
      <c r="E5065" s="26" t="s">
        <v>405</v>
      </c>
      <c r="F5065" s="3">
        <v>10</v>
      </c>
      <c r="G5065" s="2"/>
      <c r="H5065" s="4">
        <v>44562</v>
      </c>
      <c r="I5065" s="2"/>
      <c r="J5065" s="4">
        <v>29920</v>
      </c>
      <c r="K5065" s="3">
        <v>41</v>
      </c>
      <c r="L5065" s="3">
        <v>1</v>
      </c>
      <c r="M5065" s="3">
        <v>1571.65</v>
      </c>
      <c r="N5065" s="3">
        <v>196.46</v>
      </c>
      <c r="O5065" s="3">
        <v>196.46</v>
      </c>
      <c r="P5065" s="2"/>
      <c r="Q5065" s="2"/>
      <c r="R5065" s="2"/>
      <c r="S5065" s="3" t="s">
        <v>400</v>
      </c>
      <c r="T5065" s="2"/>
      <c r="U5065" s="2"/>
      <c r="V5065" s="2"/>
      <c r="W5065" s="2"/>
      <c r="X5065" s="2"/>
      <c r="Y5065" s="2"/>
      <c r="Z5065" s="2"/>
      <c r="AA5065" s="3">
        <v>0</v>
      </c>
      <c r="AB5065" s="2"/>
      <c r="AC5065" s="2"/>
      <c r="AD5065" s="2"/>
      <c r="AE5065" s="2"/>
      <c r="AF5065" s="2"/>
      <c r="AG5065" s="3">
        <v>0</v>
      </c>
      <c r="AH5065" s="2"/>
      <c r="AI5065" s="3">
        <v>0</v>
      </c>
      <c r="AJ5065" s="3">
        <v>0</v>
      </c>
      <c r="AK5065" s="3">
        <v>0</v>
      </c>
      <c r="AL5065" s="2"/>
      <c r="AM5065" s="3">
        <v>0</v>
      </c>
      <c r="AN5065" s="3">
        <v>0</v>
      </c>
      <c r="AO5065" s="3">
        <v>0</v>
      </c>
      <c r="AP5065" s="2"/>
      <c r="AQ5065" s="3">
        <v>0</v>
      </c>
      <c r="AR5065" s="2"/>
      <c r="AS5065" s="3">
        <v>0</v>
      </c>
      <c r="AT5065" s="2"/>
      <c r="AU5065" s="2"/>
      <c r="AV5065" s="2"/>
      <c r="AW5065" s="2"/>
      <c r="AX5065" s="2"/>
      <c r="AY5065" s="2"/>
      <c r="AZ5065" s="2"/>
      <c r="BA5065" s="2"/>
      <c r="BB5065" s="2"/>
      <c r="BC5065" s="3">
        <v>0</v>
      </c>
      <c r="BD5065" s="2"/>
      <c r="BE5065" s="3" t="s">
        <v>449</v>
      </c>
      <c r="BF5065" s="3" t="s">
        <v>458</v>
      </c>
    </row>
    <row r="5066" spans="1:58" ht="13.15" customHeight="1" x14ac:dyDescent="0.25">
      <c r="A5066" s="5" t="s">
        <v>3995</v>
      </c>
      <c r="B5066" s="25" t="e">
        <f>VLOOKUP(Tabla1[[#This Row],[nombre ]],Tabla2[#All],1,0)</f>
        <v>#N/A</v>
      </c>
      <c r="C5066" s="3" t="s">
        <v>397</v>
      </c>
      <c r="D5066" s="3" t="s">
        <v>398</v>
      </c>
      <c r="E5066" s="26" t="s">
        <v>416</v>
      </c>
      <c r="F5066" s="3">
        <v>2</v>
      </c>
      <c r="G5066" s="2"/>
      <c r="H5066" s="4">
        <v>42856</v>
      </c>
      <c r="I5066" s="2"/>
      <c r="J5066" s="4">
        <v>27587</v>
      </c>
      <c r="K5066" s="3">
        <v>47</v>
      </c>
      <c r="L5066" s="3">
        <v>5</v>
      </c>
      <c r="M5066" s="3">
        <v>6621.91</v>
      </c>
      <c r="N5066" s="3">
        <v>827.74</v>
      </c>
      <c r="O5066" s="3">
        <v>827.74</v>
      </c>
      <c r="P5066" s="2"/>
      <c r="Q5066" s="2"/>
      <c r="R5066" s="2"/>
      <c r="S5066" s="3" t="s">
        <v>400</v>
      </c>
      <c r="T5066" s="2"/>
      <c r="U5066" s="2"/>
      <c r="V5066" s="2"/>
      <c r="W5066" s="2"/>
      <c r="X5066" s="2"/>
      <c r="Y5066" s="2"/>
      <c r="Z5066" s="2"/>
      <c r="AA5066" s="3">
        <v>0</v>
      </c>
      <c r="AB5066" s="2"/>
      <c r="AC5066" s="2"/>
      <c r="AD5066" s="2"/>
      <c r="AE5066" s="2"/>
      <c r="AF5066" s="2"/>
      <c r="AG5066" s="3">
        <v>0</v>
      </c>
      <c r="AH5066" s="2"/>
      <c r="AI5066" s="3">
        <v>0</v>
      </c>
      <c r="AJ5066" s="3">
        <v>0</v>
      </c>
      <c r="AK5066" s="3">
        <v>0</v>
      </c>
      <c r="AL5066" s="2"/>
      <c r="AM5066" s="3">
        <v>0</v>
      </c>
      <c r="AN5066" s="3">
        <v>0</v>
      </c>
      <c r="AO5066" s="3">
        <v>0</v>
      </c>
      <c r="AP5066" s="2"/>
      <c r="AQ5066" s="3">
        <v>0</v>
      </c>
      <c r="AR5066" s="2"/>
      <c r="AS5066" s="3">
        <v>0</v>
      </c>
      <c r="AT5066" s="2"/>
      <c r="AU5066" s="2"/>
      <c r="AV5066" s="2"/>
      <c r="AW5066" s="2"/>
      <c r="AX5066" s="2"/>
      <c r="AY5066" s="2"/>
      <c r="AZ5066" s="2"/>
      <c r="BA5066" s="2"/>
      <c r="BB5066" s="2"/>
      <c r="BC5066" s="3">
        <v>0</v>
      </c>
      <c r="BD5066" s="2"/>
      <c r="BE5066" s="3" t="s">
        <v>449</v>
      </c>
      <c r="BF5066" s="3" t="s">
        <v>458</v>
      </c>
    </row>
    <row r="5067" spans="1:58" ht="13.15" customHeight="1" x14ac:dyDescent="0.25">
      <c r="A5067" s="5" t="s">
        <v>3996</v>
      </c>
      <c r="B5067" s="25" t="e">
        <f>VLOOKUP(Tabla1[[#This Row],[nombre ]],Tabla2[#All],1,0)</f>
        <v>#N/A</v>
      </c>
      <c r="C5067" s="3" t="s">
        <v>397</v>
      </c>
      <c r="D5067" s="3" t="s">
        <v>404</v>
      </c>
      <c r="E5067" s="26" t="s">
        <v>405</v>
      </c>
      <c r="F5067" s="3">
        <v>10</v>
      </c>
      <c r="G5067" s="2"/>
      <c r="H5067" s="4">
        <v>44562</v>
      </c>
      <c r="I5067" s="2"/>
      <c r="J5067" s="4">
        <v>35092</v>
      </c>
      <c r="K5067" s="3">
        <v>27</v>
      </c>
      <c r="L5067" s="3">
        <v>1</v>
      </c>
      <c r="M5067" s="3">
        <v>1571.65</v>
      </c>
      <c r="N5067" s="3">
        <v>196.46</v>
      </c>
      <c r="O5067" s="3">
        <v>196.46</v>
      </c>
      <c r="P5067" s="2"/>
      <c r="Q5067" s="2"/>
      <c r="R5067" s="2"/>
      <c r="S5067" s="3" t="s">
        <v>400</v>
      </c>
      <c r="T5067" s="2"/>
      <c r="U5067" s="2"/>
      <c r="V5067" s="2"/>
      <c r="W5067" s="2"/>
      <c r="X5067" s="2"/>
      <c r="Y5067" s="2"/>
      <c r="Z5067" s="2"/>
      <c r="AA5067" s="3">
        <v>0</v>
      </c>
      <c r="AB5067" s="2"/>
      <c r="AC5067" s="2"/>
      <c r="AD5067" s="2"/>
      <c r="AE5067" s="2"/>
      <c r="AF5067" s="2"/>
      <c r="AG5067" s="3">
        <v>0</v>
      </c>
      <c r="AH5067" s="2"/>
      <c r="AI5067" s="3">
        <v>0</v>
      </c>
      <c r="AJ5067" s="3">
        <v>0</v>
      </c>
      <c r="AK5067" s="3">
        <v>0</v>
      </c>
      <c r="AL5067" s="2"/>
      <c r="AM5067" s="3">
        <v>0</v>
      </c>
      <c r="AN5067" s="3">
        <v>0</v>
      </c>
      <c r="AO5067" s="3">
        <v>0</v>
      </c>
      <c r="AP5067" s="2"/>
      <c r="AQ5067" s="3">
        <v>0</v>
      </c>
      <c r="AR5067" s="2"/>
      <c r="AS5067" s="3">
        <v>0</v>
      </c>
      <c r="AT5067" s="2"/>
      <c r="AU5067" s="2"/>
      <c r="AV5067" s="2"/>
      <c r="AW5067" s="2"/>
      <c r="AX5067" s="2"/>
      <c r="AY5067" s="2"/>
      <c r="AZ5067" s="2"/>
      <c r="BA5067" s="2"/>
      <c r="BB5067" s="2"/>
      <c r="BC5067" s="3">
        <v>0</v>
      </c>
      <c r="BD5067" s="2"/>
      <c r="BE5067" s="3" t="s">
        <v>449</v>
      </c>
      <c r="BF5067" s="3" t="s">
        <v>458</v>
      </c>
    </row>
    <row r="5068" spans="1:58" ht="13.15" customHeight="1" x14ac:dyDescent="0.25">
      <c r="A5068" s="5" t="s">
        <v>3997</v>
      </c>
      <c r="B5068" s="25" t="e">
        <f>VLOOKUP(Tabla1[[#This Row],[nombre ]],Tabla2[#All],1,0)</f>
        <v>#N/A</v>
      </c>
      <c r="C5068" s="3" t="s">
        <v>397</v>
      </c>
      <c r="D5068" s="3" t="s">
        <v>407</v>
      </c>
      <c r="E5068" s="26" t="s">
        <v>401</v>
      </c>
      <c r="F5068" s="3">
        <v>1</v>
      </c>
      <c r="G5068" s="2"/>
      <c r="H5068" s="4">
        <v>44562</v>
      </c>
      <c r="I5068" s="2"/>
      <c r="J5068" s="4">
        <v>30714</v>
      </c>
      <c r="K5068" s="3">
        <v>39</v>
      </c>
      <c r="L5068" s="3">
        <v>1</v>
      </c>
      <c r="M5068" s="3">
        <v>15822.79</v>
      </c>
      <c r="N5068" s="3">
        <v>1977.86</v>
      </c>
      <c r="O5068" s="3">
        <v>1977.86</v>
      </c>
      <c r="P5068" s="2"/>
      <c r="Q5068" s="2"/>
      <c r="R5068" s="2"/>
      <c r="S5068" s="3" t="s">
        <v>400</v>
      </c>
      <c r="T5068" s="2"/>
      <c r="U5068" s="2"/>
      <c r="V5068" s="2"/>
      <c r="W5068" s="2"/>
      <c r="X5068" s="2"/>
      <c r="Y5068" s="2"/>
      <c r="Z5068" s="2"/>
      <c r="AA5068" s="3">
        <v>0</v>
      </c>
      <c r="AB5068" s="2"/>
      <c r="AC5068" s="2"/>
      <c r="AD5068" s="2"/>
      <c r="AE5068" s="2"/>
      <c r="AF5068" s="2"/>
      <c r="AG5068" s="3">
        <v>0</v>
      </c>
      <c r="AH5068" s="2"/>
      <c r="AI5068" s="3">
        <v>0</v>
      </c>
      <c r="AJ5068" s="3">
        <v>0</v>
      </c>
      <c r="AK5068" s="3">
        <v>0</v>
      </c>
      <c r="AL5068" s="2"/>
      <c r="AM5068" s="3">
        <v>0</v>
      </c>
      <c r="AN5068" s="3">
        <v>0</v>
      </c>
      <c r="AO5068" s="3">
        <v>0</v>
      </c>
      <c r="AP5068" s="2"/>
      <c r="AQ5068" s="3">
        <v>0</v>
      </c>
      <c r="AR5068" s="2"/>
      <c r="AS5068" s="3">
        <v>0</v>
      </c>
      <c r="AT5068" s="2"/>
      <c r="AU5068" s="2"/>
      <c r="AV5068" s="2"/>
      <c r="AW5068" s="2"/>
      <c r="AX5068" s="2"/>
      <c r="AY5068" s="2"/>
      <c r="AZ5068" s="2"/>
      <c r="BA5068" s="2"/>
      <c r="BB5068" s="2"/>
      <c r="BC5068" s="3">
        <v>0</v>
      </c>
      <c r="BD5068" s="2"/>
      <c r="BE5068" s="3" t="s">
        <v>449</v>
      </c>
      <c r="BF5068" s="3" t="s">
        <v>458</v>
      </c>
    </row>
    <row r="5069" spans="1:58" ht="13.15" customHeight="1" x14ac:dyDescent="0.25">
      <c r="A5069" s="5" t="s">
        <v>3998</v>
      </c>
      <c r="B5069" s="25" t="e">
        <f>VLOOKUP(Tabla1[[#This Row],[nombre ]],Tabla2[#All],1,0)</f>
        <v>#N/A</v>
      </c>
      <c r="C5069" s="3" t="s">
        <v>397</v>
      </c>
      <c r="D5069" s="3" t="s">
        <v>412</v>
      </c>
      <c r="E5069" s="26" t="s">
        <v>409</v>
      </c>
      <c r="F5069" s="3">
        <v>10</v>
      </c>
      <c r="G5069" s="2"/>
      <c r="H5069" s="4">
        <v>44562</v>
      </c>
      <c r="I5069" s="2"/>
      <c r="J5069" s="4">
        <v>27709</v>
      </c>
      <c r="K5069" s="3">
        <v>47</v>
      </c>
      <c r="L5069" s="3">
        <v>1</v>
      </c>
      <c r="M5069" s="3">
        <v>1571.65</v>
      </c>
      <c r="N5069" s="3">
        <v>196.46</v>
      </c>
      <c r="O5069" s="3">
        <v>196.46</v>
      </c>
      <c r="P5069" s="2"/>
      <c r="Q5069" s="2"/>
      <c r="R5069" s="2"/>
      <c r="S5069" s="3" t="s">
        <v>400</v>
      </c>
      <c r="T5069" s="2"/>
      <c r="U5069" s="2"/>
      <c r="V5069" s="2"/>
      <c r="W5069" s="2"/>
      <c r="X5069" s="2"/>
      <c r="Y5069" s="2"/>
      <c r="Z5069" s="2"/>
      <c r="AA5069" s="3">
        <v>0</v>
      </c>
      <c r="AB5069" s="2"/>
      <c r="AC5069" s="2"/>
      <c r="AD5069" s="2"/>
      <c r="AE5069" s="2"/>
      <c r="AF5069" s="2"/>
      <c r="AG5069" s="3">
        <v>0</v>
      </c>
      <c r="AH5069" s="2"/>
      <c r="AI5069" s="3">
        <v>0</v>
      </c>
      <c r="AJ5069" s="3">
        <v>0</v>
      </c>
      <c r="AK5069" s="3">
        <v>0</v>
      </c>
      <c r="AL5069" s="2"/>
      <c r="AM5069" s="3">
        <v>0</v>
      </c>
      <c r="AN5069" s="3">
        <v>0</v>
      </c>
      <c r="AO5069" s="3">
        <v>0</v>
      </c>
      <c r="AP5069" s="2"/>
      <c r="AQ5069" s="3">
        <v>0</v>
      </c>
      <c r="AR5069" s="2"/>
      <c r="AS5069" s="3">
        <v>0</v>
      </c>
      <c r="AT5069" s="2"/>
      <c r="AU5069" s="2"/>
      <c r="AV5069" s="2"/>
      <c r="AW5069" s="2"/>
      <c r="AX5069" s="2"/>
      <c r="AY5069" s="2"/>
      <c r="AZ5069" s="2"/>
      <c r="BA5069" s="2"/>
      <c r="BB5069" s="2"/>
      <c r="BC5069" s="3">
        <v>0</v>
      </c>
      <c r="BD5069" s="2"/>
      <c r="BE5069" s="3" t="s">
        <v>449</v>
      </c>
      <c r="BF5069" s="3" t="s">
        <v>458</v>
      </c>
    </row>
    <row r="5070" spans="1:58" ht="13.15" customHeight="1" x14ac:dyDescent="0.25">
      <c r="A5070" s="5" t="s">
        <v>5593</v>
      </c>
      <c r="B5070" s="25" t="e">
        <f>VLOOKUP(Tabla1[[#This Row],[nombre ]],Tabla2[#All],1,0)</f>
        <v>#N/A</v>
      </c>
      <c r="C5070" s="3" t="s">
        <v>397</v>
      </c>
      <c r="D5070" s="3" t="s">
        <v>407</v>
      </c>
      <c r="E5070" s="26" t="s">
        <v>409</v>
      </c>
      <c r="F5070" s="3">
        <v>10</v>
      </c>
      <c r="G5070" s="2"/>
      <c r="H5070" s="4">
        <v>44562</v>
      </c>
      <c r="I5070" s="2"/>
      <c r="J5070" s="4">
        <v>28401</v>
      </c>
      <c r="K5070" s="3">
        <v>45</v>
      </c>
      <c r="L5070" s="3">
        <v>1</v>
      </c>
      <c r="M5070" s="3">
        <v>1571.65</v>
      </c>
      <c r="N5070" s="3">
        <v>196.46</v>
      </c>
      <c r="O5070" s="3">
        <v>196.46</v>
      </c>
      <c r="P5070" s="2"/>
      <c r="Q5070" s="2"/>
      <c r="R5070" s="2"/>
      <c r="S5070" s="3" t="s">
        <v>400</v>
      </c>
      <c r="T5070" s="2"/>
      <c r="U5070" s="2"/>
      <c r="V5070" s="2"/>
      <c r="W5070" s="2"/>
      <c r="X5070" s="2"/>
      <c r="Y5070" s="2"/>
      <c r="Z5070" s="2"/>
      <c r="AA5070" s="3">
        <v>0</v>
      </c>
      <c r="AB5070" s="2"/>
      <c r="AC5070" s="2"/>
      <c r="AD5070" s="2"/>
      <c r="AE5070" s="2"/>
      <c r="AF5070" s="2"/>
      <c r="AG5070" s="3">
        <v>0</v>
      </c>
      <c r="AH5070" s="2"/>
      <c r="AI5070" s="3">
        <v>0</v>
      </c>
      <c r="AJ5070" s="3">
        <v>0</v>
      </c>
      <c r="AK5070" s="3">
        <v>0</v>
      </c>
      <c r="AL5070" s="2"/>
      <c r="AM5070" s="3">
        <v>0</v>
      </c>
      <c r="AN5070" s="3">
        <v>0</v>
      </c>
      <c r="AO5070" s="3">
        <v>0</v>
      </c>
      <c r="AP5070" s="2"/>
      <c r="AQ5070" s="3">
        <v>0</v>
      </c>
      <c r="AR5070" s="2"/>
      <c r="AS5070" s="3">
        <v>0</v>
      </c>
      <c r="AT5070" s="2"/>
      <c r="AU5070" s="2"/>
      <c r="AV5070" s="2"/>
      <c r="AW5070" s="2"/>
      <c r="AX5070" s="2"/>
      <c r="AY5070" s="2"/>
      <c r="AZ5070" s="2"/>
      <c r="BA5070" s="2"/>
      <c r="BB5070" s="2"/>
      <c r="BC5070" s="3">
        <v>0</v>
      </c>
      <c r="BD5070" s="2"/>
      <c r="BE5070" s="3" t="s">
        <v>449</v>
      </c>
      <c r="BF5070" s="3" t="s">
        <v>458</v>
      </c>
    </row>
    <row r="5071" spans="1:58" ht="13.15" customHeight="1" x14ac:dyDescent="0.25">
      <c r="A5071" s="5" t="s">
        <v>5594</v>
      </c>
      <c r="B5071" s="25" t="e">
        <f>VLOOKUP(Tabla1[[#This Row],[nombre ]],Tabla2[#All],1,0)</f>
        <v>#N/A</v>
      </c>
      <c r="C5071" s="3" t="s">
        <v>397</v>
      </c>
      <c r="D5071" s="3" t="s">
        <v>410</v>
      </c>
      <c r="E5071" s="26" t="s">
        <v>403</v>
      </c>
      <c r="F5071" s="3">
        <v>11</v>
      </c>
      <c r="G5071" s="2"/>
      <c r="H5071" s="4">
        <v>44562</v>
      </c>
      <c r="I5071" s="2"/>
      <c r="J5071" s="4">
        <v>27551</v>
      </c>
      <c r="K5071" s="3">
        <v>47</v>
      </c>
      <c r="L5071" s="3">
        <v>1</v>
      </c>
      <c r="M5071" s="3">
        <v>744.19</v>
      </c>
      <c r="N5071" s="3">
        <v>124.05500000000001</v>
      </c>
      <c r="O5071" s="3">
        <v>124.05500000000001</v>
      </c>
      <c r="P5071" s="2"/>
      <c r="Q5071" s="2"/>
      <c r="R5071" s="2"/>
      <c r="S5071" s="3" t="s">
        <v>400</v>
      </c>
      <c r="T5071" s="2"/>
      <c r="U5071" s="2"/>
      <c r="V5071" s="2"/>
      <c r="W5071" s="2"/>
      <c r="X5071" s="2"/>
      <c r="Y5071" s="2"/>
      <c r="Z5071" s="2"/>
      <c r="AA5071" s="3">
        <v>0</v>
      </c>
      <c r="AB5071" s="2"/>
      <c r="AC5071" s="2"/>
      <c r="AD5071" s="2"/>
      <c r="AE5071" s="2"/>
      <c r="AF5071" s="2"/>
      <c r="AG5071" s="3">
        <v>0</v>
      </c>
      <c r="AH5071" s="2"/>
      <c r="AI5071" s="3">
        <v>0</v>
      </c>
      <c r="AJ5071" s="3">
        <v>0</v>
      </c>
      <c r="AK5071" s="3">
        <v>0</v>
      </c>
      <c r="AL5071" s="2"/>
      <c r="AM5071" s="3">
        <v>0</v>
      </c>
      <c r="AN5071" s="3">
        <v>0</v>
      </c>
      <c r="AO5071" s="3">
        <v>0</v>
      </c>
      <c r="AP5071" s="2"/>
      <c r="AQ5071" s="3">
        <v>0</v>
      </c>
      <c r="AR5071" s="2"/>
      <c r="AS5071" s="3">
        <v>0</v>
      </c>
      <c r="AT5071" s="2"/>
      <c r="AU5071" s="2"/>
      <c r="AV5071" s="2"/>
      <c r="AW5071" s="2"/>
      <c r="AX5071" s="2"/>
      <c r="AY5071" s="2"/>
      <c r="AZ5071" s="2"/>
      <c r="BA5071" s="2"/>
      <c r="BB5071" s="2"/>
      <c r="BC5071" s="3">
        <v>0</v>
      </c>
      <c r="BD5071" s="2"/>
      <c r="BE5071" s="3" t="s">
        <v>449</v>
      </c>
      <c r="BF5071" s="3" t="s">
        <v>458</v>
      </c>
    </row>
    <row r="5072" spans="1:58" ht="13.15" customHeight="1" x14ac:dyDescent="0.25">
      <c r="A5072" s="5" t="s">
        <v>5595</v>
      </c>
      <c r="B5072" s="25" t="e">
        <f>VLOOKUP(Tabla1[[#This Row],[nombre ]],Tabla2[#All],1,0)</f>
        <v>#N/A</v>
      </c>
      <c r="C5072" s="3" t="s">
        <v>397</v>
      </c>
      <c r="D5072" s="3" t="s">
        <v>410</v>
      </c>
      <c r="E5072" s="26" t="s">
        <v>405</v>
      </c>
      <c r="F5072" s="3">
        <v>10</v>
      </c>
      <c r="G5072" s="2"/>
      <c r="H5072" s="4">
        <v>44562</v>
      </c>
      <c r="I5072" s="2"/>
      <c r="J5072" s="4">
        <v>19991</v>
      </c>
      <c r="K5072" s="3">
        <v>68</v>
      </c>
      <c r="L5072" s="3">
        <v>1</v>
      </c>
      <c r="M5072" s="3">
        <v>1571.65</v>
      </c>
      <c r="N5072" s="3">
        <v>196.46</v>
      </c>
      <c r="O5072" s="3">
        <v>196.46</v>
      </c>
      <c r="P5072" s="2"/>
      <c r="Q5072" s="2"/>
      <c r="R5072" s="2"/>
      <c r="S5072" s="3" t="s">
        <v>400</v>
      </c>
      <c r="T5072" s="2"/>
      <c r="U5072" s="2"/>
      <c r="V5072" s="2"/>
      <c r="W5072" s="2"/>
      <c r="X5072" s="2"/>
      <c r="Y5072" s="2"/>
      <c r="Z5072" s="2"/>
      <c r="AA5072" s="3">
        <v>0</v>
      </c>
      <c r="AB5072" s="2"/>
      <c r="AC5072" s="2"/>
      <c r="AD5072" s="2"/>
      <c r="AE5072" s="2"/>
      <c r="AF5072" s="2"/>
      <c r="AG5072" s="3">
        <v>0</v>
      </c>
      <c r="AH5072" s="2"/>
      <c r="AI5072" s="3">
        <v>0</v>
      </c>
      <c r="AJ5072" s="3">
        <v>0</v>
      </c>
      <c r="AK5072" s="3">
        <v>0</v>
      </c>
      <c r="AL5072" s="2"/>
      <c r="AM5072" s="3">
        <v>0</v>
      </c>
      <c r="AN5072" s="3">
        <v>0</v>
      </c>
      <c r="AO5072" s="3">
        <v>0</v>
      </c>
      <c r="AP5072" s="2"/>
      <c r="AQ5072" s="3">
        <v>0</v>
      </c>
      <c r="AR5072" s="2"/>
      <c r="AS5072" s="3">
        <v>0</v>
      </c>
      <c r="AT5072" s="2"/>
      <c r="AU5072" s="2"/>
      <c r="AV5072" s="2"/>
      <c r="AW5072" s="2"/>
      <c r="AX5072" s="2"/>
      <c r="AY5072" s="2"/>
      <c r="AZ5072" s="2"/>
      <c r="BA5072" s="2"/>
      <c r="BB5072" s="2"/>
      <c r="BC5072" s="3">
        <v>0</v>
      </c>
      <c r="BD5072" s="2"/>
      <c r="BE5072" s="3" t="s">
        <v>449</v>
      </c>
      <c r="BF5072" s="3" t="s">
        <v>458</v>
      </c>
    </row>
    <row r="5073" spans="1:58" ht="13.15" customHeight="1" x14ac:dyDescent="0.25">
      <c r="A5073" s="5" t="s">
        <v>5596</v>
      </c>
      <c r="B5073" s="25" t="e">
        <f>VLOOKUP(Tabla1[[#This Row],[nombre ]],Tabla2[#All],1,0)</f>
        <v>#N/A</v>
      </c>
      <c r="C5073" s="3" t="s">
        <v>397</v>
      </c>
      <c r="D5073" s="3" t="s">
        <v>410</v>
      </c>
      <c r="E5073" s="26" t="s">
        <v>405</v>
      </c>
      <c r="F5073" s="3">
        <v>10</v>
      </c>
      <c r="G5073" s="2"/>
      <c r="H5073" s="4">
        <v>44562</v>
      </c>
      <c r="I5073" s="2"/>
      <c r="J5073" s="4">
        <v>23239</v>
      </c>
      <c r="K5073" s="3">
        <v>59</v>
      </c>
      <c r="L5073" s="3">
        <v>1</v>
      </c>
      <c r="M5073" s="3">
        <v>1571.65</v>
      </c>
      <c r="N5073" s="3">
        <v>196.46</v>
      </c>
      <c r="O5073" s="3">
        <v>196.46</v>
      </c>
      <c r="P5073" s="2"/>
      <c r="Q5073" s="2"/>
      <c r="R5073" s="2"/>
      <c r="S5073" s="3" t="s">
        <v>400</v>
      </c>
      <c r="T5073" s="2"/>
      <c r="U5073" s="2"/>
      <c r="V5073" s="2"/>
      <c r="W5073" s="2"/>
      <c r="X5073" s="2"/>
      <c r="Y5073" s="2"/>
      <c r="Z5073" s="2"/>
      <c r="AA5073" s="3">
        <v>0</v>
      </c>
      <c r="AB5073" s="2"/>
      <c r="AC5073" s="2"/>
      <c r="AD5073" s="2"/>
      <c r="AE5073" s="2"/>
      <c r="AF5073" s="2"/>
      <c r="AG5073" s="3">
        <v>0</v>
      </c>
      <c r="AH5073" s="2"/>
      <c r="AI5073" s="3">
        <v>0</v>
      </c>
      <c r="AJ5073" s="3">
        <v>0</v>
      </c>
      <c r="AK5073" s="3">
        <v>0</v>
      </c>
      <c r="AL5073" s="2"/>
      <c r="AM5073" s="3">
        <v>0</v>
      </c>
      <c r="AN5073" s="3">
        <v>0</v>
      </c>
      <c r="AO5073" s="3">
        <v>0</v>
      </c>
      <c r="AP5073" s="2"/>
      <c r="AQ5073" s="3">
        <v>0</v>
      </c>
      <c r="AR5073" s="2"/>
      <c r="AS5073" s="3">
        <v>0</v>
      </c>
      <c r="AT5073" s="2"/>
      <c r="AU5073" s="2"/>
      <c r="AV5073" s="2"/>
      <c r="AW5073" s="2"/>
      <c r="AX5073" s="2"/>
      <c r="AY5073" s="2"/>
      <c r="AZ5073" s="2"/>
      <c r="BA5073" s="2"/>
      <c r="BB5073" s="2"/>
      <c r="BC5073" s="3">
        <v>0</v>
      </c>
      <c r="BD5073" s="2"/>
      <c r="BE5073" s="3" t="s">
        <v>449</v>
      </c>
      <c r="BF5073" s="3" t="s">
        <v>458</v>
      </c>
    </row>
    <row r="5074" spans="1:58" ht="13.15" customHeight="1" x14ac:dyDescent="0.25">
      <c r="A5074" s="5" t="s">
        <v>5597</v>
      </c>
      <c r="B5074" s="25" t="e">
        <f>VLOOKUP(Tabla1[[#This Row],[nombre ]],Tabla2[#All],1,0)</f>
        <v>#N/A</v>
      </c>
      <c r="C5074" s="3" t="s">
        <v>397</v>
      </c>
      <c r="D5074" s="3" t="s">
        <v>407</v>
      </c>
      <c r="E5074" s="26" t="s">
        <v>403</v>
      </c>
      <c r="F5074" s="3">
        <v>11</v>
      </c>
      <c r="G5074" s="2"/>
      <c r="H5074" s="4">
        <v>44562</v>
      </c>
      <c r="I5074" s="2"/>
      <c r="J5074" s="4">
        <v>27538</v>
      </c>
      <c r="K5074" s="3">
        <v>47</v>
      </c>
      <c r="L5074" s="3">
        <v>1</v>
      </c>
      <c r="M5074" s="3">
        <v>744.19</v>
      </c>
      <c r="N5074" s="3">
        <v>124.05500000000001</v>
      </c>
      <c r="O5074" s="3">
        <v>124.05500000000001</v>
      </c>
      <c r="P5074" s="2"/>
      <c r="Q5074" s="2"/>
      <c r="R5074" s="2"/>
      <c r="S5074" s="3" t="s">
        <v>400</v>
      </c>
      <c r="T5074" s="2"/>
      <c r="U5074" s="2"/>
      <c r="V5074" s="2"/>
      <c r="W5074" s="2"/>
      <c r="X5074" s="2"/>
      <c r="Y5074" s="2"/>
      <c r="Z5074" s="2"/>
      <c r="AA5074" s="3">
        <v>0</v>
      </c>
      <c r="AB5074" s="2"/>
      <c r="AC5074" s="2"/>
      <c r="AD5074" s="2"/>
      <c r="AE5074" s="2"/>
      <c r="AF5074" s="2"/>
      <c r="AG5074" s="3">
        <v>0</v>
      </c>
      <c r="AH5074" s="2"/>
      <c r="AI5074" s="3">
        <v>0</v>
      </c>
      <c r="AJ5074" s="3">
        <v>0</v>
      </c>
      <c r="AK5074" s="3">
        <v>0</v>
      </c>
      <c r="AL5074" s="2"/>
      <c r="AM5074" s="3">
        <v>0</v>
      </c>
      <c r="AN5074" s="3">
        <v>0</v>
      </c>
      <c r="AO5074" s="3">
        <v>0</v>
      </c>
      <c r="AP5074" s="2"/>
      <c r="AQ5074" s="3">
        <v>0</v>
      </c>
      <c r="AR5074" s="2"/>
      <c r="AS5074" s="3">
        <v>0</v>
      </c>
      <c r="AT5074" s="2"/>
      <c r="AU5074" s="2"/>
      <c r="AV5074" s="2"/>
      <c r="AW5074" s="2"/>
      <c r="AX5074" s="2"/>
      <c r="AY5074" s="2"/>
      <c r="AZ5074" s="2"/>
      <c r="BA5074" s="2"/>
      <c r="BB5074" s="2"/>
      <c r="BC5074" s="3">
        <v>0</v>
      </c>
      <c r="BD5074" s="2"/>
      <c r="BE5074" s="3" t="s">
        <v>449</v>
      </c>
      <c r="BF5074" s="3" t="s">
        <v>458</v>
      </c>
    </row>
    <row r="5075" spans="1:58" ht="13.15" customHeight="1" x14ac:dyDescent="0.25">
      <c r="A5075" s="5" t="s">
        <v>5598</v>
      </c>
      <c r="B5075" s="25" t="e">
        <f>VLOOKUP(Tabla1[[#This Row],[nombre ]],Tabla2[#All],1,0)</f>
        <v>#N/A</v>
      </c>
      <c r="C5075" s="3" t="s">
        <v>397</v>
      </c>
      <c r="D5075" s="3" t="s">
        <v>412</v>
      </c>
      <c r="E5075" s="26" t="s">
        <v>409</v>
      </c>
      <c r="F5075" s="3">
        <v>10</v>
      </c>
      <c r="G5075" s="2"/>
      <c r="H5075" s="4">
        <v>44562</v>
      </c>
      <c r="I5075" s="2"/>
      <c r="J5075" s="4">
        <v>23300</v>
      </c>
      <c r="K5075" s="3">
        <v>59</v>
      </c>
      <c r="L5075" s="3">
        <v>1</v>
      </c>
      <c r="M5075" s="3">
        <v>1571.65</v>
      </c>
      <c r="N5075" s="3">
        <v>196.46</v>
      </c>
      <c r="O5075" s="3">
        <v>196.46</v>
      </c>
      <c r="P5075" s="2"/>
      <c r="Q5075" s="2"/>
      <c r="R5075" s="2"/>
      <c r="S5075" s="3" t="s">
        <v>400</v>
      </c>
      <c r="T5075" s="2"/>
      <c r="U5075" s="2"/>
      <c r="V5075" s="2"/>
      <c r="W5075" s="2"/>
      <c r="X5075" s="2"/>
      <c r="Y5075" s="2"/>
      <c r="Z5075" s="2"/>
      <c r="AA5075" s="3">
        <v>0</v>
      </c>
      <c r="AB5075" s="2"/>
      <c r="AC5075" s="2"/>
      <c r="AD5075" s="2"/>
      <c r="AE5075" s="2"/>
      <c r="AF5075" s="2"/>
      <c r="AG5075" s="3">
        <v>0</v>
      </c>
      <c r="AH5075" s="2"/>
      <c r="AI5075" s="3">
        <v>0</v>
      </c>
      <c r="AJ5075" s="3">
        <v>0</v>
      </c>
      <c r="AK5075" s="3">
        <v>0</v>
      </c>
      <c r="AL5075" s="2"/>
      <c r="AM5075" s="3">
        <v>0</v>
      </c>
      <c r="AN5075" s="3">
        <v>0</v>
      </c>
      <c r="AO5075" s="3">
        <v>0</v>
      </c>
      <c r="AP5075" s="2"/>
      <c r="AQ5075" s="3">
        <v>0</v>
      </c>
      <c r="AR5075" s="2"/>
      <c r="AS5075" s="3">
        <v>0</v>
      </c>
      <c r="AT5075" s="2"/>
      <c r="AU5075" s="2"/>
      <c r="AV5075" s="2"/>
      <c r="AW5075" s="2"/>
      <c r="AX5075" s="2"/>
      <c r="AY5075" s="2"/>
      <c r="AZ5075" s="2"/>
      <c r="BA5075" s="2"/>
      <c r="BB5075" s="2"/>
      <c r="BC5075" s="3">
        <v>0</v>
      </c>
      <c r="BD5075" s="2"/>
      <c r="BE5075" s="3" t="s">
        <v>449</v>
      </c>
      <c r="BF5075" s="3" t="s">
        <v>458</v>
      </c>
    </row>
    <row r="5076" spans="1:58" ht="13.15" customHeight="1" x14ac:dyDescent="0.25">
      <c r="A5076" s="5" t="s">
        <v>3999</v>
      </c>
      <c r="B5076" s="25" t="e">
        <f>VLOOKUP(Tabla1[[#This Row],[nombre ]],Tabla2[#All],1,0)</f>
        <v>#N/A</v>
      </c>
      <c r="C5076" s="3" t="s">
        <v>397</v>
      </c>
      <c r="D5076" s="3" t="s">
        <v>410</v>
      </c>
      <c r="E5076" s="26" t="s">
        <v>401</v>
      </c>
      <c r="F5076" s="3">
        <v>1</v>
      </c>
      <c r="G5076" s="2"/>
      <c r="H5076" s="4">
        <v>44562</v>
      </c>
      <c r="I5076" s="2"/>
      <c r="J5076" s="4">
        <v>33091</v>
      </c>
      <c r="K5076" s="3">
        <v>32</v>
      </c>
      <c r="L5076" s="3">
        <v>1</v>
      </c>
      <c r="M5076" s="3">
        <v>15822.79</v>
      </c>
      <c r="N5076" s="3">
        <v>1977.86</v>
      </c>
      <c r="O5076" s="3">
        <v>1977.86</v>
      </c>
      <c r="P5076" s="2"/>
      <c r="Q5076" s="2"/>
      <c r="R5076" s="2"/>
      <c r="S5076" s="3" t="s">
        <v>400</v>
      </c>
      <c r="T5076" s="2"/>
      <c r="U5076" s="2"/>
      <c r="V5076" s="2"/>
      <c r="W5076" s="2"/>
      <c r="X5076" s="2"/>
      <c r="Y5076" s="2"/>
      <c r="Z5076" s="2"/>
      <c r="AA5076" s="3">
        <v>0</v>
      </c>
      <c r="AB5076" s="2"/>
      <c r="AC5076" s="2"/>
      <c r="AD5076" s="2"/>
      <c r="AE5076" s="2"/>
      <c r="AF5076" s="2"/>
      <c r="AG5076" s="3">
        <v>0</v>
      </c>
      <c r="AH5076" s="2"/>
      <c r="AI5076" s="3">
        <v>0</v>
      </c>
      <c r="AJ5076" s="3">
        <v>0</v>
      </c>
      <c r="AK5076" s="3">
        <v>0</v>
      </c>
      <c r="AL5076" s="2"/>
      <c r="AM5076" s="3">
        <v>0</v>
      </c>
      <c r="AN5076" s="3">
        <v>0</v>
      </c>
      <c r="AO5076" s="3">
        <v>0</v>
      </c>
      <c r="AP5076" s="2"/>
      <c r="AQ5076" s="3">
        <v>0</v>
      </c>
      <c r="AR5076" s="2"/>
      <c r="AS5076" s="3">
        <v>0</v>
      </c>
      <c r="AT5076" s="2"/>
      <c r="AU5076" s="2"/>
      <c r="AV5076" s="2"/>
      <c r="AW5076" s="2"/>
      <c r="AX5076" s="2"/>
      <c r="AY5076" s="2"/>
      <c r="AZ5076" s="2"/>
      <c r="BA5076" s="2"/>
      <c r="BB5076" s="2"/>
      <c r="BC5076" s="3">
        <v>0</v>
      </c>
      <c r="BD5076" s="2"/>
      <c r="BE5076" s="3" t="s">
        <v>449</v>
      </c>
      <c r="BF5076" s="3" t="s">
        <v>458</v>
      </c>
    </row>
    <row r="5077" spans="1:58" ht="13.15" customHeight="1" x14ac:dyDescent="0.25">
      <c r="A5077" s="5" t="s">
        <v>4000</v>
      </c>
      <c r="B5077" s="25" t="e">
        <f>VLOOKUP(Tabla1[[#This Row],[nombre ]],Tabla2[#All],1,0)</f>
        <v>#N/A</v>
      </c>
      <c r="C5077" s="3" t="s">
        <v>397</v>
      </c>
      <c r="D5077" s="3" t="s">
        <v>410</v>
      </c>
      <c r="E5077" s="26" t="s">
        <v>408</v>
      </c>
      <c r="F5077" s="3">
        <v>16</v>
      </c>
      <c r="G5077" s="2"/>
      <c r="H5077" s="4">
        <v>44562</v>
      </c>
      <c r="I5077" s="2"/>
      <c r="J5077" s="4">
        <v>34157</v>
      </c>
      <c r="K5077" s="3">
        <v>29</v>
      </c>
      <c r="L5077" s="3">
        <v>1</v>
      </c>
      <c r="M5077" s="3">
        <v>1308.18</v>
      </c>
      <c r="N5077" s="3">
        <v>163.54</v>
      </c>
      <c r="O5077" s="3">
        <v>163.54</v>
      </c>
      <c r="P5077" s="2"/>
      <c r="Q5077" s="2"/>
      <c r="R5077" s="2"/>
      <c r="S5077" s="3" t="s">
        <v>400</v>
      </c>
      <c r="T5077" s="2"/>
      <c r="U5077" s="2"/>
      <c r="V5077" s="2"/>
      <c r="W5077" s="2"/>
      <c r="X5077" s="2"/>
      <c r="Y5077" s="2"/>
      <c r="Z5077" s="2"/>
      <c r="AA5077" s="3">
        <v>0</v>
      </c>
      <c r="AB5077" s="2"/>
      <c r="AC5077" s="2"/>
      <c r="AD5077" s="2"/>
      <c r="AE5077" s="2"/>
      <c r="AF5077" s="2"/>
      <c r="AG5077" s="3">
        <v>0</v>
      </c>
      <c r="AH5077" s="2"/>
      <c r="AI5077" s="3">
        <v>0</v>
      </c>
      <c r="AJ5077" s="3">
        <v>0</v>
      </c>
      <c r="AK5077" s="3">
        <v>0</v>
      </c>
      <c r="AL5077" s="2"/>
      <c r="AM5077" s="3">
        <v>0</v>
      </c>
      <c r="AN5077" s="3">
        <v>0</v>
      </c>
      <c r="AO5077" s="3">
        <v>0</v>
      </c>
      <c r="AP5077" s="2"/>
      <c r="AQ5077" s="3">
        <v>0</v>
      </c>
      <c r="AR5077" s="2"/>
      <c r="AS5077" s="3">
        <v>0</v>
      </c>
      <c r="AT5077" s="2"/>
      <c r="AU5077" s="2"/>
      <c r="AV5077" s="2"/>
      <c r="AW5077" s="2"/>
      <c r="AX5077" s="2"/>
      <c r="AY5077" s="2"/>
      <c r="AZ5077" s="2"/>
      <c r="BA5077" s="2"/>
      <c r="BB5077" s="2"/>
      <c r="BC5077" s="3">
        <v>0</v>
      </c>
      <c r="BD5077" s="2"/>
      <c r="BE5077" s="3" t="s">
        <v>449</v>
      </c>
      <c r="BF5077" s="3" t="s">
        <v>458</v>
      </c>
    </row>
    <row r="5078" spans="1:58" ht="13.15" customHeight="1" x14ac:dyDescent="0.25">
      <c r="A5078" s="5" t="s">
        <v>4001</v>
      </c>
      <c r="B5078" s="25" t="e">
        <f>VLOOKUP(Tabla1[[#This Row],[nombre ]],Tabla2[#All],1,0)</f>
        <v>#N/A</v>
      </c>
      <c r="C5078" s="3" t="s">
        <v>397</v>
      </c>
      <c r="D5078" s="3" t="s">
        <v>412</v>
      </c>
      <c r="E5078" s="26" t="s">
        <v>409</v>
      </c>
      <c r="F5078" s="3">
        <v>10</v>
      </c>
      <c r="G5078" s="2"/>
      <c r="H5078" s="4">
        <v>44562</v>
      </c>
      <c r="I5078" s="2"/>
      <c r="J5078" s="4">
        <v>30343</v>
      </c>
      <c r="K5078" s="3">
        <v>40</v>
      </c>
      <c r="L5078" s="3">
        <v>1</v>
      </c>
      <c r="M5078" s="3">
        <v>1571.65</v>
      </c>
      <c r="N5078" s="3">
        <v>196.46</v>
      </c>
      <c r="O5078" s="3">
        <v>196.46</v>
      </c>
      <c r="P5078" s="2"/>
      <c r="Q5078" s="2"/>
      <c r="R5078" s="2"/>
      <c r="S5078" s="3" t="s">
        <v>400</v>
      </c>
      <c r="T5078" s="2"/>
      <c r="U5078" s="2"/>
      <c r="V5078" s="2"/>
      <c r="W5078" s="2"/>
      <c r="X5078" s="2"/>
      <c r="Y5078" s="2"/>
      <c r="Z5078" s="2"/>
      <c r="AA5078" s="3">
        <v>0</v>
      </c>
      <c r="AB5078" s="2"/>
      <c r="AC5078" s="2"/>
      <c r="AD5078" s="2"/>
      <c r="AE5078" s="2"/>
      <c r="AF5078" s="2"/>
      <c r="AG5078" s="3">
        <v>0</v>
      </c>
      <c r="AH5078" s="2"/>
      <c r="AI5078" s="3">
        <v>0</v>
      </c>
      <c r="AJ5078" s="3">
        <v>0</v>
      </c>
      <c r="AK5078" s="3">
        <v>0</v>
      </c>
      <c r="AL5078" s="2"/>
      <c r="AM5078" s="3">
        <v>0</v>
      </c>
      <c r="AN5078" s="3">
        <v>0</v>
      </c>
      <c r="AO5078" s="3">
        <v>0</v>
      </c>
      <c r="AP5078" s="2"/>
      <c r="AQ5078" s="3">
        <v>0</v>
      </c>
      <c r="AR5078" s="2"/>
      <c r="AS5078" s="3">
        <v>0</v>
      </c>
      <c r="AT5078" s="2"/>
      <c r="AU5078" s="2"/>
      <c r="AV5078" s="2"/>
      <c r="AW5078" s="2"/>
      <c r="AX5078" s="2"/>
      <c r="AY5078" s="2"/>
      <c r="AZ5078" s="2"/>
      <c r="BA5078" s="2"/>
      <c r="BB5078" s="2"/>
      <c r="BC5078" s="3">
        <v>0</v>
      </c>
      <c r="BD5078" s="2"/>
      <c r="BE5078" s="3" t="s">
        <v>449</v>
      </c>
      <c r="BF5078" s="3" t="s">
        <v>458</v>
      </c>
    </row>
    <row r="5079" spans="1:58" ht="13.15" customHeight="1" x14ac:dyDescent="0.25">
      <c r="A5079" s="5" t="s">
        <v>5599</v>
      </c>
      <c r="B5079" s="25" t="e">
        <f>VLOOKUP(Tabla1[[#This Row],[nombre ]],Tabla2[#All],1,0)</f>
        <v>#N/A</v>
      </c>
      <c r="C5079" s="3" t="s">
        <v>397</v>
      </c>
      <c r="D5079" s="3" t="s">
        <v>398</v>
      </c>
      <c r="E5079" s="26" t="s">
        <v>415</v>
      </c>
      <c r="F5079" s="3">
        <v>8</v>
      </c>
      <c r="G5079" s="2"/>
      <c r="H5079" s="4">
        <v>44928</v>
      </c>
      <c r="I5079" s="2"/>
      <c r="J5079" s="4">
        <v>27256</v>
      </c>
      <c r="K5079" s="3">
        <v>48</v>
      </c>
      <c r="L5079" s="3">
        <v>0</v>
      </c>
      <c r="M5079" s="3">
        <v>3076.6</v>
      </c>
      <c r="N5079" s="3">
        <v>393.25</v>
      </c>
      <c r="O5079" s="3">
        <v>393.25</v>
      </c>
      <c r="P5079" s="2"/>
      <c r="Q5079" s="2"/>
      <c r="R5079" s="2"/>
      <c r="S5079" s="3" t="s">
        <v>400</v>
      </c>
      <c r="T5079" s="2"/>
      <c r="U5079" s="2"/>
      <c r="V5079" s="2"/>
      <c r="W5079" s="2"/>
      <c r="X5079" s="2"/>
      <c r="Y5079" s="2"/>
      <c r="Z5079" s="2"/>
      <c r="AA5079" s="3">
        <v>0</v>
      </c>
      <c r="AB5079" s="2"/>
      <c r="AC5079" s="2"/>
      <c r="AD5079" s="2"/>
      <c r="AE5079" s="2"/>
      <c r="AF5079" s="2"/>
      <c r="AG5079" s="3">
        <v>0</v>
      </c>
      <c r="AH5079" s="2"/>
      <c r="AI5079" s="3">
        <v>0</v>
      </c>
      <c r="AJ5079" s="3">
        <v>0</v>
      </c>
      <c r="AK5079" s="3">
        <v>0</v>
      </c>
      <c r="AL5079" s="2"/>
      <c r="AM5079" s="3">
        <v>0</v>
      </c>
      <c r="AN5079" s="3">
        <v>0</v>
      </c>
      <c r="AO5079" s="3">
        <v>0</v>
      </c>
      <c r="AP5079" s="2"/>
      <c r="AQ5079" s="3">
        <v>0</v>
      </c>
      <c r="AR5079" s="2"/>
      <c r="AS5079" s="3">
        <v>0</v>
      </c>
      <c r="AT5079" s="2"/>
      <c r="AU5079" s="2"/>
      <c r="AV5079" s="2"/>
      <c r="AW5079" s="2"/>
      <c r="AX5079" s="2"/>
      <c r="AY5079" s="2"/>
      <c r="AZ5079" s="2"/>
      <c r="BA5079" s="2"/>
      <c r="BB5079" s="2"/>
      <c r="BC5079" s="3">
        <v>0</v>
      </c>
      <c r="BD5079" s="2"/>
      <c r="BE5079" s="3" t="s">
        <v>449</v>
      </c>
      <c r="BF5079" s="3" t="s">
        <v>458</v>
      </c>
    </row>
    <row r="5080" spans="1:58" ht="13.15" customHeight="1" x14ac:dyDescent="0.25">
      <c r="A5080" s="5" t="s">
        <v>4002</v>
      </c>
      <c r="B5080" s="25" t="e">
        <f>VLOOKUP(Tabla1[[#This Row],[nombre ]],Tabla2[#All],1,0)</f>
        <v>#N/A</v>
      </c>
      <c r="C5080" s="3" t="s">
        <v>397</v>
      </c>
      <c r="D5080" s="3" t="s">
        <v>398</v>
      </c>
      <c r="E5080" s="26" t="s">
        <v>413</v>
      </c>
      <c r="F5080" s="3">
        <v>10</v>
      </c>
      <c r="G5080" s="2"/>
      <c r="H5080" s="4">
        <v>44562</v>
      </c>
      <c r="I5080" s="2"/>
      <c r="J5080" s="4">
        <v>32099</v>
      </c>
      <c r="K5080" s="3">
        <v>35</v>
      </c>
      <c r="L5080" s="3">
        <v>1</v>
      </c>
      <c r="M5080" s="3">
        <v>1571.65</v>
      </c>
      <c r="N5080" s="3">
        <v>196.46</v>
      </c>
      <c r="O5080" s="3">
        <v>196.46</v>
      </c>
      <c r="P5080" s="2"/>
      <c r="Q5080" s="2"/>
      <c r="R5080" s="2"/>
      <c r="S5080" s="3" t="s">
        <v>400</v>
      </c>
      <c r="T5080" s="2"/>
      <c r="U5080" s="2"/>
      <c r="V5080" s="2"/>
      <c r="W5080" s="2"/>
      <c r="X5080" s="2"/>
      <c r="Y5080" s="2"/>
      <c r="Z5080" s="2"/>
      <c r="AA5080" s="3">
        <v>0</v>
      </c>
      <c r="AB5080" s="2"/>
      <c r="AC5080" s="2"/>
      <c r="AD5080" s="2"/>
      <c r="AE5080" s="2"/>
      <c r="AF5080" s="2"/>
      <c r="AG5080" s="3">
        <v>0</v>
      </c>
      <c r="AH5080" s="2"/>
      <c r="AI5080" s="3">
        <v>0</v>
      </c>
      <c r="AJ5080" s="3">
        <v>0</v>
      </c>
      <c r="AK5080" s="3">
        <v>0</v>
      </c>
      <c r="AL5080" s="2"/>
      <c r="AM5080" s="3">
        <v>0</v>
      </c>
      <c r="AN5080" s="3">
        <v>0</v>
      </c>
      <c r="AO5080" s="3">
        <v>0</v>
      </c>
      <c r="AP5080" s="2"/>
      <c r="AQ5080" s="3">
        <v>0</v>
      </c>
      <c r="AR5080" s="2"/>
      <c r="AS5080" s="3">
        <v>0</v>
      </c>
      <c r="AT5080" s="2"/>
      <c r="AU5080" s="2"/>
      <c r="AV5080" s="2"/>
      <c r="AW5080" s="2"/>
      <c r="AX5080" s="2"/>
      <c r="AY5080" s="2"/>
      <c r="AZ5080" s="2"/>
      <c r="BA5080" s="2"/>
      <c r="BB5080" s="2"/>
      <c r="BC5080" s="3">
        <v>0</v>
      </c>
      <c r="BD5080" s="2"/>
      <c r="BE5080" s="3" t="s">
        <v>449</v>
      </c>
      <c r="BF5080" s="3" t="s">
        <v>458</v>
      </c>
    </row>
    <row r="5081" spans="1:58" ht="13.15" customHeight="1" x14ac:dyDescent="0.25">
      <c r="A5081" s="5" t="s">
        <v>5600</v>
      </c>
      <c r="B5081" s="25" t="e">
        <f>VLOOKUP(Tabla1[[#This Row],[nombre ]],Tabla2[#All],1,0)</f>
        <v>#N/A</v>
      </c>
      <c r="C5081" s="3" t="s">
        <v>397</v>
      </c>
      <c r="D5081" s="3" t="s">
        <v>410</v>
      </c>
      <c r="E5081" s="26" t="s">
        <v>405</v>
      </c>
      <c r="F5081" s="3">
        <v>10</v>
      </c>
      <c r="G5081" s="2"/>
      <c r="H5081" s="4">
        <v>44562</v>
      </c>
      <c r="I5081" s="2"/>
      <c r="J5081" s="4">
        <v>21966</v>
      </c>
      <c r="K5081" s="3">
        <v>63</v>
      </c>
      <c r="L5081" s="3">
        <v>1</v>
      </c>
      <c r="M5081" s="3">
        <v>1571.65</v>
      </c>
      <c r="N5081" s="3">
        <v>196.46</v>
      </c>
      <c r="O5081" s="3">
        <v>196.46</v>
      </c>
      <c r="P5081" s="2"/>
      <c r="Q5081" s="2"/>
      <c r="R5081" s="2"/>
      <c r="S5081" s="3" t="s">
        <v>400</v>
      </c>
      <c r="T5081" s="2"/>
      <c r="U5081" s="2"/>
      <c r="V5081" s="2"/>
      <c r="W5081" s="2"/>
      <c r="X5081" s="2"/>
      <c r="Y5081" s="2"/>
      <c r="Z5081" s="2"/>
      <c r="AA5081" s="3">
        <v>0</v>
      </c>
      <c r="AB5081" s="2"/>
      <c r="AC5081" s="2"/>
      <c r="AD5081" s="2"/>
      <c r="AE5081" s="2"/>
      <c r="AF5081" s="2"/>
      <c r="AG5081" s="3">
        <v>0</v>
      </c>
      <c r="AH5081" s="2"/>
      <c r="AI5081" s="3">
        <v>0</v>
      </c>
      <c r="AJ5081" s="3">
        <v>0</v>
      </c>
      <c r="AK5081" s="3">
        <v>0</v>
      </c>
      <c r="AL5081" s="2"/>
      <c r="AM5081" s="3">
        <v>0</v>
      </c>
      <c r="AN5081" s="3">
        <v>0</v>
      </c>
      <c r="AO5081" s="3">
        <v>0</v>
      </c>
      <c r="AP5081" s="2"/>
      <c r="AQ5081" s="3">
        <v>0</v>
      </c>
      <c r="AR5081" s="2"/>
      <c r="AS5081" s="3">
        <v>0</v>
      </c>
      <c r="AT5081" s="2"/>
      <c r="AU5081" s="2"/>
      <c r="AV5081" s="2"/>
      <c r="AW5081" s="2"/>
      <c r="AX5081" s="2"/>
      <c r="AY5081" s="2"/>
      <c r="AZ5081" s="2"/>
      <c r="BA5081" s="2"/>
      <c r="BB5081" s="2"/>
      <c r="BC5081" s="3">
        <v>0</v>
      </c>
      <c r="BD5081" s="2"/>
      <c r="BE5081" s="3" t="s">
        <v>449</v>
      </c>
      <c r="BF5081" s="3" t="s">
        <v>458</v>
      </c>
    </row>
    <row r="5082" spans="1:58" ht="13.15" customHeight="1" x14ac:dyDescent="0.25">
      <c r="A5082" s="5" t="s">
        <v>5601</v>
      </c>
      <c r="B5082" s="25" t="e">
        <f>VLOOKUP(Tabla1[[#This Row],[nombre ]],Tabla2[#All],1,0)</f>
        <v>#N/A</v>
      </c>
      <c r="C5082" s="3" t="s">
        <v>397</v>
      </c>
      <c r="D5082" s="3" t="s">
        <v>410</v>
      </c>
      <c r="E5082" s="26" t="s">
        <v>405</v>
      </c>
      <c r="F5082" s="3">
        <v>10</v>
      </c>
      <c r="G5082" s="2"/>
      <c r="H5082" s="4">
        <v>44562</v>
      </c>
      <c r="I5082" s="2"/>
      <c r="J5082" s="4">
        <v>20552</v>
      </c>
      <c r="K5082" s="3">
        <v>66</v>
      </c>
      <c r="L5082" s="3">
        <v>1</v>
      </c>
      <c r="M5082" s="3">
        <v>1571.65</v>
      </c>
      <c r="N5082" s="3">
        <v>196.46</v>
      </c>
      <c r="O5082" s="3">
        <v>196.46</v>
      </c>
      <c r="P5082" s="2"/>
      <c r="Q5082" s="2"/>
      <c r="R5082" s="2"/>
      <c r="S5082" s="3" t="s">
        <v>400</v>
      </c>
      <c r="T5082" s="2"/>
      <c r="U5082" s="2"/>
      <c r="V5082" s="2"/>
      <c r="W5082" s="2"/>
      <c r="X5082" s="2"/>
      <c r="Y5082" s="2"/>
      <c r="Z5082" s="2"/>
      <c r="AA5082" s="3">
        <v>0</v>
      </c>
      <c r="AB5082" s="2"/>
      <c r="AC5082" s="2"/>
      <c r="AD5082" s="2"/>
      <c r="AE5082" s="2"/>
      <c r="AF5082" s="2"/>
      <c r="AG5082" s="3">
        <v>0</v>
      </c>
      <c r="AH5082" s="2"/>
      <c r="AI5082" s="3">
        <v>0</v>
      </c>
      <c r="AJ5082" s="3">
        <v>0</v>
      </c>
      <c r="AK5082" s="3">
        <v>0</v>
      </c>
      <c r="AL5082" s="2"/>
      <c r="AM5082" s="3">
        <v>0</v>
      </c>
      <c r="AN5082" s="3">
        <v>0</v>
      </c>
      <c r="AO5082" s="3">
        <v>0</v>
      </c>
      <c r="AP5082" s="2"/>
      <c r="AQ5082" s="3">
        <v>0</v>
      </c>
      <c r="AR5082" s="2"/>
      <c r="AS5082" s="3">
        <v>0</v>
      </c>
      <c r="AT5082" s="2"/>
      <c r="AU5082" s="2"/>
      <c r="AV5082" s="2"/>
      <c r="AW5082" s="2"/>
      <c r="AX5082" s="2"/>
      <c r="AY5082" s="2"/>
      <c r="AZ5082" s="2"/>
      <c r="BA5082" s="2"/>
      <c r="BB5082" s="2"/>
      <c r="BC5082" s="3">
        <v>0</v>
      </c>
      <c r="BD5082" s="2"/>
      <c r="BE5082" s="3" t="s">
        <v>449</v>
      </c>
      <c r="BF5082" s="3" t="s">
        <v>458</v>
      </c>
    </row>
    <row r="5083" spans="1:58" ht="13.15" customHeight="1" x14ac:dyDescent="0.25">
      <c r="A5083" s="5" t="s">
        <v>5602</v>
      </c>
      <c r="B5083" s="25" t="e">
        <f>VLOOKUP(Tabla1[[#This Row],[nombre ]],Tabla2[#All],1,0)</f>
        <v>#N/A</v>
      </c>
      <c r="C5083" s="3" t="s">
        <v>397</v>
      </c>
      <c r="D5083" s="3" t="s">
        <v>412</v>
      </c>
      <c r="E5083" s="26" t="s">
        <v>409</v>
      </c>
      <c r="F5083" s="3">
        <v>10</v>
      </c>
      <c r="G5083" s="2"/>
      <c r="H5083" s="4">
        <v>44593</v>
      </c>
      <c r="I5083" s="2"/>
      <c r="J5083" s="4">
        <v>28256</v>
      </c>
      <c r="K5083" s="3">
        <v>45</v>
      </c>
      <c r="L5083" s="3">
        <v>1</v>
      </c>
      <c r="M5083" s="3">
        <v>1571.65</v>
      </c>
      <c r="N5083" s="3">
        <v>196.46</v>
      </c>
      <c r="O5083" s="3">
        <v>196.46</v>
      </c>
      <c r="P5083" s="2"/>
      <c r="Q5083" s="2"/>
      <c r="R5083" s="2"/>
      <c r="S5083" s="3" t="s">
        <v>400</v>
      </c>
      <c r="T5083" s="2"/>
      <c r="U5083" s="2"/>
      <c r="V5083" s="2"/>
      <c r="W5083" s="2"/>
      <c r="X5083" s="2"/>
      <c r="Y5083" s="2"/>
      <c r="Z5083" s="2"/>
      <c r="AA5083" s="3">
        <v>0</v>
      </c>
      <c r="AB5083" s="2"/>
      <c r="AC5083" s="2"/>
      <c r="AD5083" s="2"/>
      <c r="AE5083" s="2"/>
      <c r="AF5083" s="2"/>
      <c r="AG5083" s="3">
        <v>0</v>
      </c>
      <c r="AH5083" s="2"/>
      <c r="AI5083" s="3">
        <v>0</v>
      </c>
      <c r="AJ5083" s="3">
        <v>0</v>
      </c>
      <c r="AK5083" s="3">
        <v>0</v>
      </c>
      <c r="AL5083" s="2"/>
      <c r="AM5083" s="3">
        <v>0</v>
      </c>
      <c r="AN5083" s="3">
        <v>0</v>
      </c>
      <c r="AO5083" s="3">
        <v>0</v>
      </c>
      <c r="AP5083" s="2"/>
      <c r="AQ5083" s="3">
        <v>0</v>
      </c>
      <c r="AR5083" s="2"/>
      <c r="AS5083" s="3">
        <v>0</v>
      </c>
      <c r="AT5083" s="2"/>
      <c r="AU5083" s="2"/>
      <c r="AV5083" s="2"/>
      <c r="AW5083" s="2"/>
      <c r="AX5083" s="2"/>
      <c r="AY5083" s="2"/>
      <c r="AZ5083" s="2"/>
      <c r="BA5083" s="2"/>
      <c r="BB5083" s="2"/>
      <c r="BC5083" s="3">
        <v>0</v>
      </c>
      <c r="BD5083" s="2"/>
      <c r="BE5083" s="3" t="s">
        <v>449</v>
      </c>
      <c r="BF5083" s="3" t="s">
        <v>458</v>
      </c>
    </row>
    <row r="5084" spans="1:58" ht="13.15" customHeight="1" x14ac:dyDescent="0.25">
      <c r="A5084" s="5" t="s">
        <v>4003</v>
      </c>
      <c r="B5084" s="25" t="e">
        <f>VLOOKUP(Tabla1[[#This Row],[nombre ]],Tabla2[#All],1,0)</f>
        <v>#N/A</v>
      </c>
      <c r="C5084" s="3" t="s">
        <v>397</v>
      </c>
      <c r="D5084" s="3" t="s">
        <v>398</v>
      </c>
      <c r="E5084" s="26" t="s">
        <v>416</v>
      </c>
      <c r="F5084" s="3">
        <v>2</v>
      </c>
      <c r="G5084" s="2"/>
      <c r="H5084" s="4">
        <v>44562</v>
      </c>
      <c r="I5084" s="2"/>
      <c r="J5084" s="4">
        <v>31241</v>
      </c>
      <c r="K5084" s="3">
        <v>37</v>
      </c>
      <c r="L5084" s="3">
        <v>1</v>
      </c>
      <c r="M5084" s="3">
        <v>6621.91</v>
      </c>
      <c r="N5084" s="3">
        <v>827.74</v>
      </c>
      <c r="O5084" s="3">
        <v>827.74</v>
      </c>
      <c r="P5084" s="2"/>
      <c r="Q5084" s="2"/>
      <c r="R5084" s="2"/>
      <c r="S5084" s="3" t="s">
        <v>400</v>
      </c>
      <c r="T5084" s="2"/>
      <c r="U5084" s="2"/>
      <c r="V5084" s="2"/>
      <c r="W5084" s="2"/>
      <c r="X5084" s="2"/>
      <c r="Y5084" s="2"/>
      <c r="Z5084" s="2"/>
      <c r="AA5084" s="3">
        <v>0</v>
      </c>
      <c r="AB5084" s="2"/>
      <c r="AC5084" s="2"/>
      <c r="AD5084" s="2"/>
      <c r="AE5084" s="2"/>
      <c r="AF5084" s="2"/>
      <c r="AG5084" s="3">
        <v>0</v>
      </c>
      <c r="AH5084" s="2"/>
      <c r="AI5084" s="3">
        <v>0</v>
      </c>
      <c r="AJ5084" s="3">
        <v>0</v>
      </c>
      <c r="AK5084" s="3">
        <v>0</v>
      </c>
      <c r="AL5084" s="2"/>
      <c r="AM5084" s="3">
        <v>0</v>
      </c>
      <c r="AN5084" s="3">
        <v>0</v>
      </c>
      <c r="AO5084" s="3">
        <v>0</v>
      </c>
      <c r="AP5084" s="2"/>
      <c r="AQ5084" s="3">
        <v>0</v>
      </c>
      <c r="AR5084" s="2"/>
      <c r="AS5084" s="3">
        <v>0</v>
      </c>
      <c r="AT5084" s="2"/>
      <c r="AU5084" s="2"/>
      <c r="AV5084" s="2"/>
      <c r="AW5084" s="2"/>
      <c r="AX5084" s="2"/>
      <c r="AY5084" s="2"/>
      <c r="AZ5084" s="2"/>
      <c r="BA5084" s="2"/>
      <c r="BB5084" s="2"/>
      <c r="BC5084" s="3">
        <v>0</v>
      </c>
      <c r="BD5084" s="2"/>
      <c r="BE5084" s="3" t="s">
        <v>449</v>
      </c>
      <c r="BF5084" s="3" t="s">
        <v>458</v>
      </c>
    </row>
    <row r="5085" spans="1:58" ht="13.15" customHeight="1" x14ac:dyDescent="0.25">
      <c r="A5085" s="5" t="s">
        <v>5603</v>
      </c>
      <c r="B5085" s="25" t="e">
        <f>VLOOKUP(Tabla1[[#This Row],[nombre ]],Tabla2[#All],1,0)</f>
        <v>#N/A</v>
      </c>
      <c r="C5085" s="3" t="s">
        <v>397</v>
      </c>
      <c r="D5085" s="3" t="s">
        <v>398</v>
      </c>
      <c r="E5085" s="26" t="s">
        <v>417</v>
      </c>
      <c r="F5085" s="3">
        <v>5</v>
      </c>
      <c r="G5085" s="2"/>
      <c r="H5085" s="4">
        <v>43475</v>
      </c>
      <c r="I5085" s="2"/>
      <c r="J5085" s="4">
        <v>33933</v>
      </c>
      <c r="K5085" s="3">
        <v>30</v>
      </c>
      <c r="L5085" s="3">
        <v>4</v>
      </c>
      <c r="M5085" s="3">
        <v>3460.75</v>
      </c>
      <c r="N5085" s="3">
        <v>432.6</v>
      </c>
      <c r="O5085" s="3">
        <v>432.6</v>
      </c>
      <c r="P5085" s="2"/>
      <c r="Q5085" s="2"/>
      <c r="R5085" s="2"/>
      <c r="S5085" s="3" t="s">
        <v>400</v>
      </c>
      <c r="T5085" s="2"/>
      <c r="U5085" s="2"/>
      <c r="V5085" s="2"/>
      <c r="W5085" s="2"/>
      <c r="X5085" s="2"/>
      <c r="Y5085" s="2"/>
      <c r="Z5085" s="2"/>
      <c r="AA5085" s="3">
        <v>0</v>
      </c>
      <c r="AB5085" s="2"/>
      <c r="AC5085" s="2"/>
      <c r="AD5085" s="2"/>
      <c r="AE5085" s="2"/>
      <c r="AF5085" s="2"/>
      <c r="AG5085" s="3">
        <v>0</v>
      </c>
      <c r="AH5085" s="2"/>
      <c r="AI5085" s="3">
        <v>0</v>
      </c>
      <c r="AJ5085" s="3">
        <v>0</v>
      </c>
      <c r="AK5085" s="3">
        <v>0</v>
      </c>
      <c r="AL5085" s="2"/>
      <c r="AM5085" s="3">
        <v>0</v>
      </c>
      <c r="AN5085" s="3">
        <v>0</v>
      </c>
      <c r="AO5085" s="3">
        <v>0</v>
      </c>
      <c r="AP5085" s="2"/>
      <c r="AQ5085" s="3">
        <v>0</v>
      </c>
      <c r="AR5085" s="2"/>
      <c r="AS5085" s="3">
        <v>0</v>
      </c>
      <c r="AT5085" s="2"/>
      <c r="AU5085" s="2"/>
      <c r="AV5085" s="2"/>
      <c r="AW5085" s="2"/>
      <c r="AX5085" s="2"/>
      <c r="AY5085" s="2"/>
      <c r="AZ5085" s="2"/>
      <c r="BA5085" s="2"/>
      <c r="BB5085" s="2"/>
      <c r="BC5085" s="3">
        <v>0</v>
      </c>
      <c r="BD5085" s="2"/>
      <c r="BE5085" s="3" t="s">
        <v>449</v>
      </c>
      <c r="BF5085" s="3" t="s">
        <v>458</v>
      </c>
    </row>
    <row r="5086" spans="1:58" ht="13.15" customHeight="1" x14ac:dyDescent="0.25">
      <c r="A5086" s="5" t="s">
        <v>5604</v>
      </c>
      <c r="B5086" s="25" t="e">
        <f>VLOOKUP(Tabla1[[#This Row],[nombre ]],Tabla2[#All],1,0)</f>
        <v>#N/A</v>
      </c>
      <c r="C5086" s="3" t="s">
        <v>397</v>
      </c>
      <c r="D5086" s="3" t="s">
        <v>398</v>
      </c>
      <c r="E5086" s="26" t="s">
        <v>409</v>
      </c>
      <c r="F5086" s="3">
        <v>10</v>
      </c>
      <c r="G5086" s="2"/>
      <c r="H5086" s="4">
        <v>44562</v>
      </c>
      <c r="I5086" s="2"/>
      <c r="J5086" s="4">
        <v>32217</v>
      </c>
      <c r="K5086" s="3">
        <v>34</v>
      </c>
      <c r="L5086" s="3">
        <v>1</v>
      </c>
      <c r="M5086" s="3">
        <v>1571.65</v>
      </c>
      <c r="N5086" s="3">
        <v>196.46</v>
      </c>
      <c r="O5086" s="3">
        <v>196.46</v>
      </c>
      <c r="P5086" s="2"/>
      <c r="Q5086" s="2"/>
      <c r="R5086" s="2"/>
      <c r="S5086" s="3" t="s">
        <v>400</v>
      </c>
      <c r="T5086" s="2"/>
      <c r="U5086" s="2"/>
      <c r="V5086" s="2"/>
      <c r="W5086" s="2"/>
      <c r="X5086" s="2"/>
      <c r="Y5086" s="2"/>
      <c r="Z5086" s="2"/>
      <c r="AA5086" s="3">
        <v>0</v>
      </c>
      <c r="AB5086" s="2"/>
      <c r="AC5086" s="2"/>
      <c r="AD5086" s="2"/>
      <c r="AE5086" s="2"/>
      <c r="AF5086" s="2"/>
      <c r="AG5086" s="3">
        <v>0</v>
      </c>
      <c r="AH5086" s="2"/>
      <c r="AI5086" s="3">
        <v>0</v>
      </c>
      <c r="AJ5086" s="3">
        <v>0</v>
      </c>
      <c r="AK5086" s="3">
        <v>0</v>
      </c>
      <c r="AL5086" s="2"/>
      <c r="AM5086" s="3">
        <v>0</v>
      </c>
      <c r="AN5086" s="3">
        <v>0</v>
      </c>
      <c r="AO5086" s="3">
        <v>0</v>
      </c>
      <c r="AP5086" s="2"/>
      <c r="AQ5086" s="3">
        <v>0</v>
      </c>
      <c r="AR5086" s="2"/>
      <c r="AS5086" s="3">
        <v>0</v>
      </c>
      <c r="AT5086" s="2"/>
      <c r="AU5086" s="2"/>
      <c r="AV5086" s="2"/>
      <c r="AW5086" s="2"/>
      <c r="AX5086" s="2"/>
      <c r="AY5086" s="2"/>
      <c r="AZ5086" s="2"/>
      <c r="BA5086" s="2"/>
      <c r="BB5086" s="2"/>
      <c r="BC5086" s="3">
        <v>0</v>
      </c>
      <c r="BD5086" s="2"/>
      <c r="BE5086" s="3" t="s">
        <v>449</v>
      </c>
      <c r="BF5086" s="3" t="s">
        <v>458</v>
      </c>
    </row>
    <row r="5087" spans="1:58" ht="13.15" customHeight="1" x14ac:dyDescent="0.25">
      <c r="A5087" s="5" t="s">
        <v>4004</v>
      </c>
      <c r="B5087" s="25" t="e">
        <f>VLOOKUP(Tabla1[[#This Row],[nombre ]],Tabla2[#All],1,0)</f>
        <v>#N/A</v>
      </c>
      <c r="C5087" s="3" t="s">
        <v>397</v>
      </c>
      <c r="D5087" s="3" t="s">
        <v>410</v>
      </c>
      <c r="E5087" s="26" t="s">
        <v>405</v>
      </c>
      <c r="F5087" s="3">
        <v>10</v>
      </c>
      <c r="G5087" s="2"/>
      <c r="H5087" s="4">
        <v>44562</v>
      </c>
      <c r="I5087" s="2"/>
      <c r="J5087" s="4">
        <v>26286</v>
      </c>
      <c r="K5087" s="3">
        <v>51</v>
      </c>
      <c r="L5087" s="3">
        <v>1</v>
      </c>
      <c r="M5087" s="3">
        <v>1571.65</v>
      </c>
      <c r="N5087" s="3">
        <v>196.46</v>
      </c>
      <c r="O5087" s="3">
        <v>196.46</v>
      </c>
      <c r="P5087" s="2"/>
      <c r="Q5087" s="2"/>
      <c r="R5087" s="2"/>
      <c r="S5087" s="3" t="s">
        <v>400</v>
      </c>
      <c r="T5087" s="2"/>
      <c r="U5087" s="2"/>
      <c r="V5087" s="2"/>
      <c r="W5087" s="2"/>
      <c r="X5087" s="2"/>
      <c r="Y5087" s="2"/>
      <c r="Z5087" s="2"/>
      <c r="AA5087" s="3">
        <v>0</v>
      </c>
      <c r="AB5087" s="2"/>
      <c r="AC5087" s="2"/>
      <c r="AD5087" s="2"/>
      <c r="AE5087" s="2"/>
      <c r="AF5087" s="2"/>
      <c r="AG5087" s="3">
        <v>0</v>
      </c>
      <c r="AH5087" s="2"/>
      <c r="AI5087" s="3">
        <v>0</v>
      </c>
      <c r="AJ5087" s="3">
        <v>0</v>
      </c>
      <c r="AK5087" s="3">
        <v>0</v>
      </c>
      <c r="AL5087" s="2"/>
      <c r="AM5087" s="3">
        <v>0</v>
      </c>
      <c r="AN5087" s="3">
        <v>0</v>
      </c>
      <c r="AO5087" s="3">
        <v>0</v>
      </c>
      <c r="AP5087" s="2"/>
      <c r="AQ5087" s="3">
        <v>0</v>
      </c>
      <c r="AR5087" s="2"/>
      <c r="AS5087" s="3">
        <v>0</v>
      </c>
      <c r="AT5087" s="2"/>
      <c r="AU5087" s="2"/>
      <c r="AV5087" s="2"/>
      <c r="AW5087" s="2"/>
      <c r="AX5087" s="2"/>
      <c r="AY5087" s="2"/>
      <c r="AZ5087" s="2"/>
      <c r="BA5087" s="2"/>
      <c r="BB5087" s="2"/>
      <c r="BC5087" s="3">
        <v>0</v>
      </c>
      <c r="BD5087" s="2"/>
      <c r="BE5087" s="3" t="s">
        <v>449</v>
      </c>
      <c r="BF5087" s="3" t="s">
        <v>458</v>
      </c>
    </row>
    <row r="5088" spans="1:58" ht="13.15" customHeight="1" x14ac:dyDescent="0.25">
      <c r="A5088" s="5" t="s">
        <v>5605</v>
      </c>
      <c r="B5088" s="25" t="e">
        <f>VLOOKUP(Tabla1[[#This Row],[nombre ]],Tabla2[#All],1,0)</f>
        <v>#N/A</v>
      </c>
      <c r="C5088" s="3" t="s">
        <v>397</v>
      </c>
      <c r="D5088" s="3" t="s">
        <v>410</v>
      </c>
      <c r="E5088" s="26" t="s">
        <v>405</v>
      </c>
      <c r="F5088" s="3">
        <v>10</v>
      </c>
      <c r="G5088" s="2"/>
      <c r="H5088" s="4">
        <v>44562</v>
      </c>
      <c r="I5088" s="2"/>
      <c r="J5088" s="4">
        <v>24276</v>
      </c>
      <c r="K5088" s="3">
        <v>56</v>
      </c>
      <c r="L5088" s="3">
        <v>1</v>
      </c>
      <c r="M5088" s="3">
        <v>1571.65</v>
      </c>
      <c r="N5088" s="3">
        <v>196.46</v>
      </c>
      <c r="O5088" s="3">
        <v>196.46</v>
      </c>
      <c r="P5088" s="2"/>
      <c r="Q5088" s="2"/>
      <c r="R5088" s="2"/>
      <c r="S5088" s="3" t="s">
        <v>400</v>
      </c>
      <c r="T5088" s="2"/>
      <c r="U5088" s="2"/>
      <c r="V5088" s="2"/>
      <c r="W5088" s="2"/>
      <c r="X5088" s="2"/>
      <c r="Y5088" s="2"/>
      <c r="Z5088" s="2"/>
      <c r="AA5088" s="3">
        <v>0</v>
      </c>
      <c r="AB5088" s="2"/>
      <c r="AC5088" s="2"/>
      <c r="AD5088" s="2"/>
      <c r="AE5088" s="2"/>
      <c r="AF5088" s="2"/>
      <c r="AG5088" s="3">
        <v>0</v>
      </c>
      <c r="AH5088" s="2"/>
      <c r="AI5088" s="3">
        <v>0</v>
      </c>
      <c r="AJ5088" s="3">
        <v>0</v>
      </c>
      <c r="AK5088" s="3">
        <v>0</v>
      </c>
      <c r="AL5088" s="2"/>
      <c r="AM5088" s="3">
        <v>0</v>
      </c>
      <c r="AN5088" s="3">
        <v>0</v>
      </c>
      <c r="AO5088" s="3">
        <v>0</v>
      </c>
      <c r="AP5088" s="2"/>
      <c r="AQ5088" s="3">
        <v>0</v>
      </c>
      <c r="AR5088" s="2"/>
      <c r="AS5088" s="3">
        <v>0</v>
      </c>
      <c r="AT5088" s="2"/>
      <c r="AU5088" s="2"/>
      <c r="AV5088" s="2"/>
      <c r="AW5088" s="2"/>
      <c r="AX5088" s="2"/>
      <c r="AY5088" s="2"/>
      <c r="AZ5088" s="2"/>
      <c r="BA5088" s="2"/>
      <c r="BB5088" s="2"/>
      <c r="BC5088" s="3">
        <v>0</v>
      </c>
      <c r="BD5088" s="2"/>
      <c r="BE5088" s="3" t="s">
        <v>449</v>
      </c>
      <c r="BF5088" s="3" t="s">
        <v>458</v>
      </c>
    </row>
    <row r="5089" spans="1:58" ht="13.15" customHeight="1" x14ac:dyDescent="0.25">
      <c r="A5089" s="5" t="s">
        <v>5606</v>
      </c>
      <c r="B5089" s="25" t="e">
        <f>VLOOKUP(Tabla1[[#This Row],[nombre ]],Tabla2[#All],1,0)</f>
        <v>#N/A</v>
      </c>
      <c r="C5089" s="3" t="s">
        <v>397</v>
      </c>
      <c r="D5089" s="3" t="s">
        <v>398</v>
      </c>
      <c r="E5089" s="26" t="s">
        <v>409</v>
      </c>
      <c r="F5089" s="3">
        <v>10</v>
      </c>
      <c r="G5089" s="2"/>
      <c r="H5089" s="4">
        <v>44562</v>
      </c>
      <c r="I5089" s="2"/>
      <c r="J5089" s="4">
        <v>31457</v>
      </c>
      <c r="K5089" s="3">
        <v>37</v>
      </c>
      <c r="L5089" s="3">
        <v>1</v>
      </c>
      <c r="M5089" s="3">
        <v>1571.65</v>
      </c>
      <c r="N5089" s="3">
        <v>196.46</v>
      </c>
      <c r="O5089" s="3">
        <v>196.46</v>
      </c>
      <c r="P5089" s="2"/>
      <c r="Q5089" s="2"/>
      <c r="R5089" s="2"/>
      <c r="S5089" s="3" t="s">
        <v>400</v>
      </c>
      <c r="T5089" s="2"/>
      <c r="U5089" s="2"/>
      <c r="V5089" s="2"/>
      <c r="W5089" s="2"/>
      <c r="X5089" s="2"/>
      <c r="Y5089" s="2"/>
      <c r="Z5089" s="2"/>
      <c r="AA5089" s="3">
        <v>0</v>
      </c>
      <c r="AB5089" s="2"/>
      <c r="AC5089" s="2"/>
      <c r="AD5089" s="2"/>
      <c r="AE5089" s="2"/>
      <c r="AF5089" s="2"/>
      <c r="AG5089" s="3">
        <v>0</v>
      </c>
      <c r="AH5089" s="2"/>
      <c r="AI5089" s="3">
        <v>0</v>
      </c>
      <c r="AJ5089" s="3">
        <v>0</v>
      </c>
      <c r="AK5089" s="3">
        <v>0</v>
      </c>
      <c r="AL5089" s="2"/>
      <c r="AM5089" s="3">
        <v>0</v>
      </c>
      <c r="AN5089" s="3">
        <v>0</v>
      </c>
      <c r="AO5089" s="3">
        <v>0</v>
      </c>
      <c r="AP5089" s="2"/>
      <c r="AQ5089" s="3">
        <v>0</v>
      </c>
      <c r="AR5089" s="2"/>
      <c r="AS5089" s="3">
        <v>0</v>
      </c>
      <c r="AT5089" s="2"/>
      <c r="AU5089" s="2"/>
      <c r="AV5089" s="2"/>
      <c r="AW5089" s="2"/>
      <c r="AX5089" s="2"/>
      <c r="AY5089" s="2"/>
      <c r="AZ5089" s="2"/>
      <c r="BA5089" s="2"/>
      <c r="BB5089" s="2"/>
      <c r="BC5089" s="3">
        <v>0</v>
      </c>
      <c r="BD5089" s="2"/>
      <c r="BE5089" s="3" t="s">
        <v>449</v>
      </c>
      <c r="BF5089" s="3" t="s">
        <v>458</v>
      </c>
    </row>
    <row r="5090" spans="1:58" ht="13.15" customHeight="1" x14ac:dyDescent="0.25">
      <c r="A5090" s="5" t="s">
        <v>5607</v>
      </c>
      <c r="B5090" s="25" t="e">
        <f>VLOOKUP(Tabla1[[#This Row],[nombre ]],Tabla2[#All],1,0)</f>
        <v>#N/A</v>
      </c>
      <c r="C5090" s="3" t="s">
        <v>397</v>
      </c>
      <c r="D5090" s="3" t="s">
        <v>402</v>
      </c>
      <c r="E5090" s="26" t="s">
        <v>409</v>
      </c>
      <c r="F5090" s="3">
        <v>10</v>
      </c>
      <c r="G5090" s="2"/>
      <c r="H5090" s="4">
        <v>44562</v>
      </c>
      <c r="I5090" s="2"/>
      <c r="J5090" s="4">
        <v>22856</v>
      </c>
      <c r="K5090" s="3">
        <v>60</v>
      </c>
      <c r="L5090" s="3">
        <v>1</v>
      </c>
      <c r="M5090" s="3">
        <v>1571.65</v>
      </c>
      <c r="N5090" s="3">
        <v>196.46</v>
      </c>
      <c r="O5090" s="3">
        <v>196.46</v>
      </c>
      <c r="P5090" s="2"/>
      <c r="Q5090" s="2"/>
      <c r="R5090" s="2"/>
      <c r="S5090" s="3" t="s">
        <v>400</v>
      </c>
      <c r="T5090" s="2"/>
      <c r="U5090" s="2"/>
      <c r="V5090" s="2"/>
      <c r="W5090" s="2"/>
      <c r="X5090" s="2"/>
      <c r="Y5090" s="2"/>
      <c r="Z5090" s="2"/>
      <c r="AA5090" s="3">
        <v>0</v>
      </c>
      <c r="AB5090" s="2"/>
      <c r="AC5090" s="2"/>
      <c r="AD5090" s="2"/>
      <c r="AE5090" s="2"/>
      <c r="AF5090" s="2"/>
      <c r="AG5090" s="3">
        <v>0</v>
      </c>
      <c r="AH5090" s="2"/>
      <c r="AI5090" s="3">
        <v>0</v>
      </c>
      <c r="AJ5090" s="3">
        <v>0</v>
      </c>
      <c r="AK5090" s="3">
        <v>0</v>
      </c>
      <c r="AL5090" s="2"/>
      <c r="AM5090" s="3">
        <v>0</v>
      </c>
      <c r="AN5090" s="3">
        <v>0</v>
      </c>
      <c r="AO5090" s="3">
        <v>0</v>
      </c>
      <c r="AP5090" s="2"/>
      <c r="AQ5090" s="3">
        <v>0</v>
      </c>
      <c r="AR5090" s="2"/>
      <c r="AS5090" s="3">
        <v>0</v>
      </c>
      <c r="AT5090" s="2"/>
      <c r="AU5090" s="2"/>
      <c r="AV5090" s="2"/>
      <c r="AW5090" s="2"/>
      <c r="AX5090" s="2"/>
      <c r="AY5090" s="2"/>
      <c r="AZ5090" s="2"/>
      <c r="BA5090" s="2"/>
      <c r="BB5090" s="2"/>
      <c r="BC5090" s="3">
        <v>0</v>
      </c>
      <c r="BD5090" s="2"/>
      <c r="BE5090" s="3" t="s">
        <v>449</v>
      </c>
      <c r="BF5090" s="3" t="s">
        <v>458</v>
      </c>
    </row>
    <row r="5091" spans="1:58" ht="13.15" customHeight="1" x14ac:dyDescent="0.25">
      <c r="A5091" s="5" t="s">
        <v>5608</v>
      </c>
      <c r="B5091" s="25" t="e">
        <f>VLOOKUP(Tabla1[[#This Row],[nombre ]],Tabla2[#All],1,0)</f>
        <v>#N/A</v>
      </c>
      <c r="C5091" s="3" t="s">
        <v>397</v>
      </c>
      <c r="D5091" s="3" t="s">
        <v>398</v>
      </c>
      <c r="E5091" s="26" t="s">
        <v>409</v>
      </c>
      <c r="F5091" s="3">
        <v>10</v>
      </c>
      <c r="G5091" s="2"/>
      <c r="H5091" s="4">
        <v>44562</v>
      </c>
      <c r="I5091" s="2"/>
      <c r="J5091" s="4">
        <v>20761</v>
      </c>
      <c r="K5091" s="3">
        <v>66</v>
      </c>
      <c r="L5091" s="3">
        <v>1</v>
      </c>
      <c r="M5091" s="3">
        <v>1571.65</v>
      </c>
      <c r="N5091" s="3">
        <v>196.46</v>
      </c>
      <c r="O5091" s="3">
        <v>196.46</v>
      </c>
      <c r="P5091" s="2"/>
      <c r="Q5091" s="2"/>
      <c r="R5091" s="2"/>
      <c r="S5091" s="3" t="s">
        <v>400</v>
      </c>
      <c r="T5091" s="2"/>
      <c r="U5091" s="2"/>
      <c r="V5091" s="2"/>
      <c r="W5091" s="2"/>
      <c r="X5091" s="2"/>
      <c r="Y5091" s="2"/>
      <c r="Z5091" s="2"/>
      <c r="AA5091" s="3">
        <v>0</v>
      </c>
      <c r="AB5091" s="2"/>
      <c r="AC5091" s="2"/>
      <c r="AD5091" s="2"/>
      <c r="AE5091" s="2"/>
      <c r="AF5091" s="2"/>
      <c r="AG5091" s="3">
        <v>0</v>
      </c>
      <c r="AH5091" s="2"/>
      <c r="AI5091" s="3">
        <v>0</v>
      </c>
      <c r="AJ5091" s="3">
        <v>0</v>
      </c>
      <c r="AK5091" s="3">
        <v>0</v>
      </c>
      <c r="AL5091" s="2"/>
      <c r="AM5091" s="3">
        <v>0</v>
      </c>
      <c r="AN5091" s="3">
        <v>0</v>
      </c>
      <c r="AO5091" s="3">
        <v>0</v>
      </c>
      <c r="AP5091" s="2"/>
      <c r="AQ5091" s="3">
        <v>0</v>
      </c>
      <c r="AR5091" s="2"/>
      <c r="AS5091" s="3">
        <v>0</v>
      </c>
      <c r="AT5091" s="2"/>
      <c r="AU5091" s="2"/>
      <c r="AV5091" s="2"/>
      <c r="AW5091" s="2"/>
      <c r="AX5091" s="2"/>
      <c r="AY5091" s="2"/>
      <c r="AZ5091" s="2"/>
      <c r="BA5091" s="2"/>
      <c r="BB5091" s="2"/>
      <c r="BC5091" s="3">
        <v>0</v>
      </c>
      <c r="BD5091" s="2"/>
      <c r="BE5091" s="3" t="s">
        <v>449</v>
      </c>
      <c r="BF5091" s="3" t="s">
        <v>458</v>
      </c>
    </row>
    <row r="5092" spans="1:58" ht="13.15" customHeight="1" x14ac:dyDescent="0.25">
      <c r="A5092" s="5" t="s">
        <v>4005</v>
      </c>
      <c r="B5092" s="25" t="e">
        <f>VLOOKUP(Tabla1[[#This Row],[nombre ]],Tabla2[#All],1,0)</f>
        <v>#N/A</v>
      </c>
      <c r="C5092" s="3" t="s">
        <v>397</v>
      </c>
      <c r="D5092" s="3" t="s">
        <v>404</v>
      </c>
      <c r="E5092" s="26" t="s">
        <v>418</v>
      </c>
      <c r="F5092" s="3">
        <v>11</v>
      </c>
      <c r="G5092" s="2"/>
      <c r="H5092" s="4">
        <v>44980</v>
      </c>
      <c r="I5092" s="2"/>
      <c r="J5092" s="4">
        <v>33125</v>
      </c>
      <c r="K5092" s="3">
        <v>32</v>
      </c>
      <c r="L5092" s="3">
        <v>0</v>
      </c>
      <c r="M5092" s="3">
        <v>16272.73</v>
      </c>
      <c r="N5092" s="3">
        <v>7333.0050000000001</v>
      </c>
      <c r="O5092" s="3">
        <v>7333.0050000000001</v>
      </c>
      <c r="P5092" s="2"/>
      <c r="Q5092" s="2"/>
      <c r="R5092" s="2"/>
      <c r="S5092" s="3" t="s">
        <v>130</v>
      </c>
      <c r="T5092" s="2"/>
      <c r="U5092" s="2"/>
      <c r="V5092" s="2"/>
      <c r="W5092" s="2"/>
      <c r="X5092" s="2"/>
      <c r="Y5092" s="2"/>
      <c r="Z5092" s="2"/>
      <c r="AA5092" s="3">
        <v>0</v>
      </c>
      <c r="AB5092" s="2"/>
      <c r="AC5092" s="2"/>
      <c r="AD5092" s="2"/>
      <c r="AE5092" s="2"/>
      <c r="AF5092" s="2"/>
      <c r="AG5092" s="3">
        <v>0</v>
      </c>
      <c r="AH5092" s="2"/>
      <c r="AI5092" s="3">
        <v>0</v>
      </c>
      <c r="AJ5092" s="3">
        <v>0</v>
      </c>
      <c r="AK5092" s="3">
        <v>0</v>
      </c>
      <c r="AL5092" s="2"/>
      <c r="AM5092" s="3">
        <v>0</v>
      </c>
      <c r="AN5092" s="3">
        <v>0</v>
      </c>
      <c r="AO5092" s="3">
        <v>0</v>
      </c>
      <c r="AP5092" s="2"/>
      <c r="AQ5092" s="3">
        <v>0</v>
      </c>
      <c r="AR5092" s="2"/>
      <c r="AS5092" s="3">
        <v>0</v>
      </c>
      <c r="AT5092" s="2"/>
      <c r="AU5092" s="2"/>
      <c r="AV5092" s="2"/>
      <c r="AW5092" s="2"/>
      <c r="AX5092" s="2"/>
      <c r="AY5092" s="2"/>
      <c r="AZ5092" s="2"/>
      <c r="BA5092" s="2"/>
      <c r="BB5092" s="2"/>
      <c r="BC5092" s="3">
        <v>0</v>
      </c>
      <c r="BD5092" s="2"/>
      <c r="BE5092" s="3" t="s">
        <v>449</v>
      </c>
      <c r="BF5092" s="3" t="s">
        <v>459</v>
      </c>
    </row>
    <row r="5093" spans="1:58" ht="13.15" customHeight="1" x14ac:dyDescent="0.25">
      <c r="A5093" s="5" t="s">
        <v>4006</v>
      </c>
      <c r="B5093" s="25" t="e">
        <f>VLOOKUP(Tabla1[[#This Row],[nombre ]],Tabla2[#All],1,0)</f>
        <v>#N/A</v>
      </c>
      <c r="C5093" s="3" t="s">
        <v>397</v>
      </c>
      <c r="D5093" s="3" t="s">
        <v>412</v>
      </c>
      <c r="E5093" s="26" t="s">
        <v>409</v>
      </c>
      <c r="F5093" s="3">
        <v>10</v>
      </c>
      <c r="G5093" s="2"/>
      <c r="H5093" s="4">
        <v>44562</v>
      </c>
      <c r="I5093" s="2"/>
      <c r="J5093" s="4">
        <v>21098</v>
      </c>
      <c r="K5093" s="3">
        <v>65</v>
      </c>
      <c r="L5093" s="3">
        <v>1</v>
      </c>
      <c r="M5093" s="3">
        <v>1571.65</v>
      </c>
      <c r="N5093" s="3">
        <v>196.46</v>
      </c>
      <c r="O5093" s="3">
        <v>196.46</v>
      </c>
      <c r="P5093" s="2"/>
      <c r="Q5093" s="2"/>
      <c r="R5093" s="2"/>
      <c r="S5093" s="3" t="s">
        <v>400</v>
      </c>
      <c r="T5093" s="2"/>
      <c r="U5093" s="2"/>
      <c r="V5093" s="2"/>
      <c r="W5093" s="2"/>
      <c r="X5093" s="2"/>
      <c r="Y5093" s="2"/>
      <c r="Z5093" s="2"/>
      <c r="AA5093" s="3">
        <v>0</v>
      </c>
      <c r="AB5093" s="2"/>
      <c r="AC5093" s="2"/>
      <c r="AD5093" s="2"/>
      <c r="AE5093" s="2"/>
      <c r="AF5093" s="2"/>
      <c r="AG5093" s="3">
        <v>0</v>
      </c>
      <c r="AH5093" s="2"/>
      <c r="AI5093" s="3">
        <v>0</v>
      </c>
      <c r="AJ5093" s="3">
        <v>0</v>
      </c>
      <c r="AK5093" s="3">
        <v>0</v>
      </c>
      <c r="AL5093" s="2"/>
      <c r="AM5093" s="3">
        <v>0</v>
      </c>
      <c r="AN5093" s="3">
        <v>0</v>
      </c>
      <c r="AO5093" s="3">
        <v>0</v>
      </c>
      <c r="AP5093" s="2"/>
      <c r="AQ5093" s="3">
        <v>0</v>
      </c>
      <c r="AR5093" s="2"/>
      <c r="AS5093" s="3">
        <v>0</v>
      </c>
      <c r="AT5093" s="2"/>
      <c r="AU5093" s="2"/>
      <c r="AV5093" s="2"/>
      <c r="AW5093" s="2"/>
      <c r="AX5093" s="2"/>
      <c r="AY5093" s="2"/>
      <c r="AZ5093" s="2"/>
      <c r="BA5093" s="2"/>
      <c r="BB5093" s="2"/>
      <c r="BC5093" s="3">
        <v>0</v>
      </c>
      <c r="BD5093" s="2"/>
      <c r="BE5093" s="3" t="s">
        <v>449</v>
      </c>
      <c r="BF5093" s="3" t="s">
        <v>458</v>
      </c>
    </row>
    <row r="5094" spans="1:58" ht="13.15" customHeight="1" x14ac:dyDescent="0.25">
      <c r="A5094" s="5" t="s">
        <v>5609</v>
      </c>
      <c r="B5094" s="25" t="e">
        <f>VLOOKUP(Tabla1[[#This Row],[nombre ]],Tabla2[#All],1,0)</f>
        <v>#N/A</v>
      </c>
      <c r="C5094" s="3" t="s">
        <v>397</v>
      </c>
      <c r="D5094" s="3" t="s">
        <v>410</v>
      </c>
      <c r="E5094" s="26" t="s">
        <v>405</v>
      </c>
      <c r="F5094" s="3">
        <v>10</v>
      </c>
      <c r="G5094" s="2"/>
      <c r="H5094" s="4">
        <v>44562</v>
      </c>
      <c r="I5094" s="2"/>
      <c r="J5094" s="4">
        <v>28261</v>
      </c>
      <c r="K5094" s="3">
        <v>45</v>
      </c>
      <c r="L5094" s="3">
        <v>1</v>
      </c>
      <c r="M5094" s="3">
        <v>1571.65</v>
      </c>
      <c r="N5094" s="3">
        <v>196.46</v>
      </c>
      <c r="O5094" s="3">
        <v>196.46</v>
      </c>
      <c r="P5094" s="2"/>
      <c r="Q5094" s="2"/>
      <c r="R5094" s="2"/>
      <c r="S5094" s="3" t="s">
        <v>400</v>
      </c>
      <c r="T5094" s="2"/>
      <c r="U5094" s="2"/>
      <c r="V5094" s="2"/>
      <c r="W5094" s="2"/>
      <c r="X5094" s="2"/>
      <c r="Y5094" s="2"/>
      <c r="Z5094" s="2"/>
      <c r="AA5094" s="3">
        <v>0</v>
      </c>
      <c r="AB5094" s="2"/>
      <c r="AC5094" s="2"/>
      <c r="AD5094" s="2"/>
      <c r="AE5094" s="2"/>
      <c r="AF5094" s="2"/>
      <c r="AG5094" s="3">
        <v>0</v>
      </c>
      <c r="AH5094" s="2"/>
      <c r="AI5094" s="3">
        <v>0</v>
      </c>
      <c r="AJ5094" s="3">
        <v>0</v>
      </c>
      <c r="AK5094" s="3">
        <v>0</v>
      </c>
      <c r="AL5094" s="2"/>
      <c r="AM5094" s="3">
        <v>0</v>
      </c>
      <c r="AN5094" s="3">
        <v>0</v>
      </c>
      <c r="AO5094" s="3">
        <v>0</v>
      </c>
      <c r="AP5094" s="2"/>
      <c r="AQ5094" s="3">
        <v>0</v>
      </c>
      <c r="AR5094" s="2"/>
      <c r="AS5094" s="3">
        <v>0</v>
      </c>
      <c r="AT5094" s="2"/>
      <c r="AU5094" s="2"/>
      <c r="AV5094" s="2"/>
      <c r="AW5094" s="2"/>
      <c r="AX5094" s="2"/>
      <c r="AY5094" s="2"/>
      <c r="AZ5094" s="2"/>
      <c r="BA5094" s="2"/>
      <c r="BB5094" s="2"/>
      <c r="BC5094" s="3">
        <v>0</v>
      </c>
      <c r="BD5094" s="2"/>
      <c r="BE5094" s="3" t="s">
        <v>449</v>
      </c>
      <c r="BF5094" s="3" t="s">
        <v>458</v>
      </c>
    </row>
    <row r="5095" spans="1:58" ht="13.15" customHeight="1" x14ac:dyDescent="0.25">
      <c r="A5095" s="5" t="s">
        <v>4007</v>
      </c>
      <c r="B5095" s="25" t="e">
        <f>VLOOKUP(Tabla1[[#This Row],[nombre ]],Tabla2[#All],1,0)</f>
        <v>#N/A</v>
      </c>
      <c r="C5095" s="3" t="s">
        <v>397</v>
      </c>
      <c r="D5095" s="3" t="s">
        <v>410</v>
      </c>
      <c r="E5095" s="26" t="s">
        <v>405</v>
      </c>
      <c r="F5095" s="3">
        <v>10</v>
      </c>
      <c r="G5095" s="2"/>
      <c r="H5095" s="4">
        <v>44562</v>
      </c>
      <c r="I5095" s="2"/>
      <c r="J5095" s="4">
        <v>30251</v>
      </c>
      <c r="K5095" s="3">
        <v>40</v>
      </c>
      <c r="L5095" s="3">
        <v>1</v>
      </c>
      <c r="M5095" s="3">
        <v>1571.65</v>
      </c>
      <c r="N5095" s="3">
        <v>196.46</v>
      </c>
      <c r="O5095" s="3">
        <v>196.46</v>
      </c>
      <c r="P5095" s="2"/>
      <c r="Q5095" s="2"/>
      <c r="R5095" s="2"/>
      <c r="S5095" s="3" t="s">
        <v>400</v>
      </c>
      <c r="T5095" s="2"/>
      <c r="U5095" s="2"/>
      <c r="V5095" s="2"/>
      <c r="W5095" s="2"/>
      <c r="X5095" s="2"/>
      <c r="Y5095" s="2"/>
      <c r="Z5095" s="2"/>
      <c r="AA5095" s="3">
        <v>0</v>
      </c>
      <c r="AB5095" s="2"/>
      <c r="AC5095" s="2"/>
      <c r="AD5095" s="2"/>
      <c r="AE5095" s="2"/>
      <c r="AF5095" s="2"/>
      <c r="AG5095" s="3">
        <v>0</v>
      </c>
      <c r="AH5095" s="2"/>
      <c r="AI5095" s="3">
        <v>0</v>
      </c>
      <c r="AJ5095" s="3">
        <v>0</v>
      </c>
      <c r="AK5095" s="3">
        <v>0</v>
      </c>
      <c r="AL5095" s="2"/>
      <c r="AM5095" s="3">
        <v>0</v>
      </c>
      <c r="AN5095" s="3">
        <v>0</v>
      </c>
      <c r="AO5095" s="3">
        <v>0</v>
      </c>
      <c r="AP5095" s="2"/>
      <c r="AQ5095" s="3">
        <v>0</v>
      </c>
      <c r="AR5095" s="2"/>
      <c r="AS5095" s="3">
        <v>0</v>
      </c>
      <c r="AT5095" s="2"/>
      <c r="AU5095" s="2"/>
      <c r="AV5095" s="2"/>
      <c r="AW5095" s="2"/>
      <c r="AX5095" s="2"/>
      <c r="AY5095" s="2"/>
      <c r="AZ5095" s="2"/>
      <c r="BA5095" s="2"/>
      <c r="BB5095" s="2"/>
      <c r="BC5095" s="3">
        <v>0</v>
      </c>
      <c r="BD5095" s="2"/>
      <c r="BE5095" s="3" t="s">
        <v>449</v>
      </c>
      <c r="BF5095" s="3" t="s">
        <v>458</v>
      </c>
    </row>
    <row r="5096" spans="1:58" ht="13.15" customHeight="1" x14ac:dyDescent="0.25">
      <c r="A5096" s="5" t="s">
        <v>4008</v>
      </c>
      <c r="B5096" s="25" t="e">
        <f>VLOOKUP(Tabla1[[#This Row],[nombre ]],Tabla2[#All],1,0)</f>
        <v>#N/A</v>
      </c>
      <c r="C5096" s="3" t="s">
        <v>397</v>
      </c>
      <c r="D5096" s="3" t="s">
        <v>410</v>
      </c>
      <c r="E5096" s="26" t="s">
        <v>403</v>
      </c>
      <c r="F5096" s="3">
        <v>11</v>
      </c>
      <c r="G5096" s="2"/>
      <c r="H5096" s="4">
        <v>44562</v>
      </c>
      <c r="I5096" s="2"/>
      <c r="J5096" s="4">
        <v>31220</v>
      </c>
      <c r="K5096" s="3">
        <v>37</v>
      </c>
      <c r="L5096" s="3">
        <v>1</v>
      </c>
      <c r="M5096" s="3">
        <v>744.19</v>
      </c>
      <c r="N5096" s="3">
        <v>124.05500000000001</v>
      </c>
      <c r="O5096" s="3">
        <v>124.05500000000001</v>
      </c>
      <c r="P5096" s="2"/>
      <c r="Q5096" s="2"/>
      <c r="R5096" s="2"/>
      <c r="S5096" s="3" t="s">
        <v>400</v>
      </c>
      <c r="T5096" s="2"/>
      <c r="U5096" s="2"/>
      <c r="V5096" s="2"/>
      <c r="W5096" s="2"/>
      <c r="X5096" s="2"/>
      <c r="Y5096" s="2"/>
      <c r="Z5096" s="2"/>
      <c r="AA5096" s="3">
        <v>0</v>
      </c>
      <c r="AB5096" s="2"/>
      <c r="AC5096" s="2"/>
      <c r="AD5096" s="2"/>
      <c r="AE5096" s="2"/>
      <c r="AF5096" s="2"/>
      <c r="AG5096" s="3">
        <v>0</v>
      </c>
      <c r="AH5096" s="2"/>
      <c r="AI5096" s="3">
        <v>0</v>
      </c>
      <c r="AJ5096" s="3">
        <v>0</v>
      </c>
      <c r="AK5096" s="3">
        <v>0</v>
      </c>
      <c r="AL5096" s="2"/>
      <c r="AM5096" s="3">
        <v>0</v>
      </c>
      <c r="AN5096" s="3">
        <v>0</v>
      </c>
      <c r="AO5096" s="3">
        <v>0</v>
      </c>
      <c r="AP5096" s="2"/>
      <c r="AQ5096" s="3">
        <v>0</v>
      </c>
      <c r="AR5096" s="2"/>
      <c r="AS5096" s="3">
        <v>0</v>
      </c>
      <c r="AT5096" s="2"/>
      <c r="AU5096" s="2"/>
      <c r="AV5096" s="2"/>
      <c r="AW5096" s="2"/>
      <c r="AX5096" s="2"/>
      <c r="AY5096" s="2"/>
      <c r="AZ5096" s="2"/>
      <c r="BA5096" s="2"/>
      <c r="BB5096" s="2"/>
      <c r="BC5096" s="3">
        <v>0</v>
      </c>
      <c r="BD5096" s="2"/>
      <c r="BE5096" s="3" t="s">
        <v>449</v>
      </c>
      <c r="BF5096" s="3" t="s">
        <v>458</v>
      </c>
    </row>
    <row r="5097" spans="1:58" ht="13.15" customHeight="1" x14ac:dyDescent="0.25">
      <c r="A5097" s="5" t="s">
        <v>4009</v>
      </c>
      <c r="B5097" s="25" t="e">
        <f>VLOOKUP(Tabla1[[#This Row],[nombre ]],Tabla2[#All],1,0)</f>
        <v>#N/A</v>
      </c>
      <c r="C5097" s="3" t="s">
        <v>397</v>
      </c>
      <c r="D5097" s="3" t="s">
        <v>404</v>
      </c>
      <c r="E5097" s="26" t="s">
        <v>405</v>
      </c>
      <c r="F5097" s="3">
        <v>10</v>
      </c>
      <c r="G5097" s="2"/>
      <c r="H5097" s="4">
        <v>44562</v>
      </c>
      <c r="I5097" s="2"/>
      <c r="J5097" s="4">
        <v>29294</v>
      </c>
      <c r="K5097" s="3">
        <v>42</v>
      </c>
      <c r="L5097" s="3">
        <v>1</v>
      </c>
      <c r="M5097" s="3">
        <v>1571.65</v>
      </c>
      <c r="N5097" s="3">
        <v>196.46</v>
      </c>
      <c r="O5097" s="3">
        <v>196.46</v>
      </c>
      <c r="P5097" s="2"/>
      <c r="Q5097" s="2"/>
      <c r="R5097" s="2"/>
      <c r="S5097" s="3" t="s">
        <v>400</v>
      </c>
      <c r="T5097" s="2"/>
      <c r="U5097" s="2"/>
      <c r="V5097" s="2"/>
      <c r="W5097" s="2"/>
      <c r="X5097" s="2"/>
      <c r="Y5097" s="2"/>
      <c r="Z5097" s="2"/>
      <c r="AA5097" s="3">
        <v>0</v>
      </c>
      <c r="AB5097" s="2"/>
      <c r="AC5097" s="2"/>
      <c r="AD5097" s="2"/>
      <c r="AE5097" s="2"/>
      <c r="AF5097" s="2"/>
      <c r="AG5097" s="3">
        <v>0</v>
      </c>
      <c r="AH5097" s="2"/>
      <c r="AI5097" s="3">
        <v>0</v>
      </c>
      <c r="AJ5097" s="3">
        <v>0</v>
      </c>
      <c r="AK5097" s="3">
        <v>0</v>
      </c>
      <c r="AL5097" s="2"/>
      <c r="AM5097" s="3">
        <v>0</v>
      </c>
      <c r="AN5097" s="3">
        <v>0</v>
      </c>
      <c r="AO5097" s="3">
        <v>0</v>
      </c>
      <c r="AP5097" s="2"/>
      <c r="AQ5097" s="3">
        <v>0</v>
      </c>
      <c r="AR5097" s="2"/>
      <c r="AS5097" s="3">
        <v>0</v>
      </c>
      <c r="AT5097" s="2"/>
      <c r="AU5097" s="2"/>
      <c r="AV5097" s="2"/>
      <c r="AW5097" s="2"/>
      <c r="AX5097" s="2"/>
      <c r="AY5097" s="2"/>
      <c r="AZ5097" s="2"/>
      <c r="BA5097" s="2"/>
      <c r="BB5097" s="2"/>
      <c r="BC5097" s="3">
        <v>0</v>
      </c>
      <c r="BD5097" s="2"/>
      <c r="BE5097" s="3" t="s">
        <v>449</v>
      </c>
      <c r="BF5097" s="3" t="s">
        <v>458</v>
      </c>
    </row>
    <row r="5098" spans="1:58" ht="13.15" customHeight="1" x14ac:dyDescent="0.25">
      <c r="A5098" s="5" t="s">
        <v>5610</v>
      </c>
      <c r="B5098" s="25" t="e">
        <f>VLOOKUP(Tabla1[[#This Row],[nombre ]],Tabla2[#All],1,0)</f>
        <v>#N/A</v>
      </c>
      <c r="C5098" s="3" t="s">
        <v>397</v>
      </c>
      <c r="D5098" s="3" t="s">
        <v>398</v>
      </c>
      <c r="E5098" s="26" t="s">
        <v>419</v>
      </c>
      <c r="F5098" s="3">
        <v>4</v>
      </c>
      <c r="G5098" s="2"/>
      <c r="H5098" s="4">
        <v>44562</v>
      </c>
      <c r="I5098" s="2"/>
      <c r="J5098" s="4">
        <v>34703</v>
      </c>
      <c r="K5098" s="3">
        <v>28</v>
      </c>
      <c r="L5098" s="3">
        <v>1</v>
      </c>
      <c r="M5098" s="3">
        <v>4587.1400000000003</v>
      </c>
      <c r="N5098" s="3">
        <v>764.55</v>
      </c>
      <c r="O5098" s="3">
        <v>764.55</v>
      </c>
      <c r="P5098" s="2"/>
      <c r="Q5098" s="2"/>
      <c r="R5098" s="2"/>
      <c r="S5098" s="3" t="s">
        <v>400</v>
      </c>
      <c r="T5098" s="2"/>
      <c r="U5098" s="2"/>
      <c r="V5098" s="2"/>
      <c r="W5098" s="2"/>
      <c r="X5098" s="2"/>
      <c r="Y5098" s="2"/>
      <c r="Z5098" s="2"/>
      <c r="AA5098" s="3">
        <v>0</v>
      </c>
      <c r="AB5098" s="2"/>
      <c r="AC5098" s="2"/>
      <c r="AD5098" s="2"/>
      <c r="AE5098" s="2"/>
      <c r="AF5098" s="2"/>
      <c r="AG5098" s="3">
        <v>0</v>
      </c>
      <c r="AH5098" s="2"/>
      <c r="AI5098" s="3">
        <v>0</v>
      </c>
      <c r="AJ5098" s="3">
        <v>0</v>
      </c>
      <c r="AK5098" s="3">
        <v>0</v>
      </c>
      <c r="AL5098" s="2"/>
      <c r="AM5098" s="3">
        <v>0</v>
      </c>
      <c r="AN5098" s="3">
        <v>0</v>
      </c>
      <c r="AO5098" s="3">
        <v>0</v>
      </c>
      <c r="AP5098" s="2"/>
      <c r="AQ5098" s="3">
        <v>0</v>
      </c>
      <c r="AR5098" s="2"/>
      <c r="AS5098" s="3">
        <v>0</v>
      </c>
      <c r="AT5098" s="2"/>
      <c r="AU5098" s="2"/>
      <c r="AV5098" s="2"/>
      <c r="AW5098" s="2"/>
      <c r="AX5098" s="2"/>
      <c r="AY5098" s="2"/>
      <c r="AZ5098" s="2"/>
      <c r="BA5098" s="2"/>
      <c r="BB5098" s="2"/>
      <c r="BC5098" s="3">
        <v>0</v>
      </c>
      <c r="BD5098" s="2"/>
      <c r="BE5098" s="3" t="s">
        <v>449</v>
      </c>
      <c r="BF5098" s="3" t="s">
        <v>458</v>
      </c>
    </row>
    <row r="5099" spans="1:58" ht="13.15" customHeight="1" x14ac:dyDescent="0.25">
      <c r="A5099" s="5" t="s">
        <v>5611</v>
      </c>
      <c r="B5099" s="25" t="e">
        <f>VLOOKUP(Tabla1[[#This Row],[nombre ]],Tabla2[#All],1,0)</f>
        <v>#N/A</v>
      </c>
      <c r="C5099" s="3" t="s">
        <v>397</v>
      </c>
      <c r="D5099" s="3" t="s">
        <v>398</v>
      </c>
      <c r="E5099" s="26" t="s">
        <v>409</v>
      </c>
      <c r="F5099" s="3">
        <v>10</v>
      </c>
      <c r="G5099" s="2"/>
      <c r="H5099" s="4">
        <v>44562</v>
      </c>
      <c r="I5099" s="2"/>
      <c r="J5099" s="4">
        <v>21848</v>
      </c>
      <c r="K5099" s="3">
        <v>63</v>
      </c>
      <c r="L5099" s="3">
        <v>1</v>
      </c>
      <c r="M5099" s="3">
        <v>1571.65</v>
      </c>
      <c r="N5099" s="3">
        <v>196.46</v>
      </c>
      <c r="O5099" s="3">
        <v>196.46</v>
      </c>
      <c r="P5099" s="2"/>
      <c r="Q5099" s="2"/>
      <c r="R5099" s="2"/>
      <c r="S5099" s="3" t="s">
        <v>400</v>
      </c>
      <c r="T5099" s="2"/>
      <c r="U5099" s="2"/>
      <c r="V5099" s="2"/>
      <c r="W5099" s="2"/>
      <c r="X5099" s="2"/>
      <c r="Y5099" s="2"/>
      <c r="Z5099" s="2"/>
      <c r="AA5099" s="3">
        <v>0</v>
      </c>
      <c r="AB5099" s="2"/>
      <c r="AC5099" s="2"/>
      <c r="AD5099" s="2"/>
      <c r="AE5099" s="2"/>
      <c r="AF5099" s="2"/>
      <c r="AG5099" s="3">
        <v>0</v>
      </c>
      <c r="AH5099" s="2"/>
      <c r="AI5099" s="3">
        <v>0</v>
      </c>
      <c r="AJ5099" s="3">
        <v>0</v>
      </c>
      <c r="AK5099" s="3">
        <v>0</v>
      </c>
      <c r="AL5099" s="2"/>
      <c r="AM5099" s="3">
        <v>0</v>
      </c>
      <c r="AN5099" s="3">
        <v>0</v>
      </c>
      <c r="AO5099" s="3">
        <v>0</v>
      </c>
      <c r="AP5099" s="2"/>
      <c r="AQ5099" s="3">
        <v>0</v>
      </c>
      <c r="AR5099" s="2"/>
      <c r="AS5099" s="3">
        <v>0</v>
      </c>
      <c r="AT5099" s="2"/>
      <c r="AU5099" s="2"/>
      <c r="AV5099" s="2"/>
      <c r="AW5099" s="2"/>
      <c r="AX5099" s="2"/>
      <c r="AY5099" s="2"/>
      <c r="AZ5099" s="2"/>
      <c r="BA5099" s="2"/>
      <c r="BB5099" s="2"/>
      <c r="BC5099" s="3">
        <v>0</v>
      </c>
      <c r="BD5099" s="2"/>
      <c r="BE5099" s="3" t="s">
        <v>449</v>
      </c>
      <c r="BF5099" s="3" t="s">
        <v>458</v>
      </c>
    </row>
    <row r="5100" spans="1:58" ht="13.15" customHeight="1" x14ac:dyDescent="0.25">
      <c r="A5100" s="5" t="s">
        <v>5612</v>
      </c>
      <c r="B5100" s="25" t="e">
        <f>VLOOKUP(Tabla1[[#This Row],[nombre ]],Tabla2[#All],1,0)</f>
        <v>#N/A</v>
      </c>
      <c r="C5100" s="3" t="s">
        <v>397</v>
      </c>
      <c r="D5100" s="3" t="s">
        <v>410</v>
      </c>
      <c r="E5100" s="26" t="s">
        <v>405</v>
      </c>
      <c r="F5100" s="3">
        <v>10</v>
      </c>
      <c r="G5100" s="2"/>
      <c r="H5100" s="4">
        <v>44562</v>
      </c>
      <c r="I5100" s="2"/>
      <c r="J5100" s="4">
        <v>22900</v>
      </c>
      <c r="K5100" s="3">
        <v>60</v>
      </c>
      <c r="L5100" s="3">
        <v>1</v>
      </c>
      <c r="M5100" s="3">
        <v>1571.65</v>
      </c>
      <c r="N5100" s="3">
        <v>196.46</v>
      </c>
      <c r="O5100" s="3">
        <v>196.46</v>
      </c>
      <c r="P5100" s="2"/>
      <c r="Q5100" s="2"/>
      <c r="R5100" s="2"/>
      <c r="S5100" s="3" t="s">
        <v>400</v>
      </c>
      <c r="T5100" s="2"/>
      <c r="U5100" s="2"/>
      <c r="V5100" s="2"/>
      <c r="W5100" s="2"/>
      <c r="X5100" s="2"/>
      <c r="Y5100" s="2"/>
      <c r="Z5100" s="2"/>
      <c r="AA5100" s="3">
        <v>0</v>
      </c>
      <c r="AB5100" s="2"/>
      <c r="AC5100" s="2"/>
      <c r="AD5100" s="2"/>
      <c r="AE5100" s="2"/>
      <c r="AF5100" s="2"/>
      <c r="AG5100" s="3">
        <v>0</v>
      </c>
      <c r="AH5100" s="2"/>
      <c r="AI5100" s="3">
        <v>0</v>
      </c>
      <c r="AJ5100" s="3">
        <v>0</v>
      </c>
      <c r="AK5100" s="3">
        <v>0</v>
      </c>
      <c r="AL5100" s="2"/>
      <c r="AM5100" s="3">
        <v>0</v>
      </c>
      <c r="AN5100" s="3">
        <v>0</v>
      </c>
      <c r="AO5100" s="3">
        <v>0</v>
      </c>
      <c r="AP5100" s="2"/>
      <c r="AQ5100" s="3">
        <v>0</v>
      </c>
      <c r="AR5100" s="2"/>
      <c r="AS5100" s="3">
        <v>0</v>
      </c>
      <c r="AT5100" s="2"/>
      <c r="AU5100" s="2"/>
      <c r="AV5100" s="2"/>
      <c r="AW5100" s="2"/>
      <c r="AX5100" s="2"/>
      <c r="AY5100" s="2"/>
      <c r="AZ5100" s="2"/>
      <c r="BA5100" s="2"/>
      <c r="BB5100" s="2"/>
      <c r="BC5100" s="3">
        <v>0</v>
      </c>
      <c r="BD5100" s="2"/>
      <c r="BE5100" s="3" t="s">
        <v>449</v>
      </c>
      <c r="BF5100" s="3" t="s">
        <v>458</v>
      </c>
    </row>
    <row r="5101" spans="1:58" ht="13.15" customHeight="1" x14ac:dyDescent="0.25">
      <c r="A5101" s="5" t="s">
        <v>4010</v>
      </c>
      <c r="B5101" s="25" t="e">
        <f>VLOOKUP(Tabla1[[#This Row],[nombre ]],Tabla2[#All],1,0)</f>
        <v>#N/A</v>
      </c>
      <c r="C5101" s="3" t="s">
        <v>397</v>
      </c>
      <c r="D5101" s="3" t="s">
        <v>402</v>
      </c>
      <c r="E5101" s="26" t="s">
        <v>401</v>
      </c>
      <c r="F5101" s="3">
        <v>1</v>
      </c>
      <c r="G5101" s="2"/>
      <c r="H5101" s="4">
        <v>44562</v>
      </c>
      <c r="I5101" s="2"/>
      <c r="J5101" s="4">
        <v>34820</v>
      </c>
      <c r="K5101" s="3">
        <v>27</v>
      </c>
      <c r="L5101" s="3">
        <v>1</v>
      </c>
      <c r="M5101" s="3">
        <v>15822.79</v>
      </c>
      <c r="N5101" s="3">
        <v>1977.86</v>
      </c>
      <c r="O5101" s="3">
        <v>1977.86</v>
      </c>
      <c r="P5101" s="2"/>
      <c r="Q5101" s="2"/>
      <c r="R5101" s="2"/>
      <c r="S5101" s="3" t="s">
        <v>400</v>
      </c>
      <c r="T5101" s="2"/>
      <c r="U5101" s="2"/>
      <c r="V5101" s="2"/>
      <c r="W5101" s="2"/>
      <c r="X5101" s="2"/>
      <c r="Y5101" s="2"/>
      <c r="Z5101" s="2"/>
      <c r="AA5101" s="3">
        <v>0</v>
      </c>
      <c r="AB5101" s="2"/>
      <c r="AC5101" s="2"/>
      <c r="AD5101" s="2"/>
      <c r="AE5101" s="2"/>
      <c r="AF5101" s="2"/>
      <c r="AG5101" s="3">
        <v>0</v>
      </c>
      <c r="AH5101" s="2"/>
      <c r="AI5101" s="3">
        <v>0</v>
      </c>
      <c r="AJ5101" s="3">
        <v>0</v>
      </c>
      <c r="AK5101" s="3">
        <v>0</v>
      </c>
      <c r="AL5101" s="2"/>
      <c r="AM5101" s="3">
        <v>0</v>
      </c>
      <c r="AN5101" s="3">
        <v>0</v>
      </c>
      <c r="AO5101" s="3">
        <v>0</v>
      </c>
      <c r="AP5101" s="2"/>
      <c r="AQ5101" s="3">
        <v>0</v>
      </c>
      <c r="AR5101" s="2"/>
      <c r="AS5101" s="3">
        <v>0</v>
      </c>
      <c r="AT5101" s="2"/>
      <c r="AU5101" s="2"/>
      <c r="AV5101" s="2"/>
      <c r="AW5101" s="2"/>
      <c r="AX5101" s="2"/>
      <c r="AY5101" s="2"/>
      <c r="AZ5101" s="2"/>
      <c r="BA5101" s="2"/>
      <c r="BB5101" s="2"/>
      <c r="BC5101" s="3">
        <v>0</v>
      </c>
      <c r="BD5101" s="2"/>
      <c r="BE5101" s="3" t="s">
        <v>449</v>
      </c>
      <c r="BF5101" s="3" t="s">
        <v>458</v>
      </c>
    </row>
    <row r="5102" spans="1:58" ht="13.15" customHeight="1" x14ac:dyDescent="0.25">
      <c r="A5102" s="5" t="s">
        <v>5613</v>
      </c>
      <c r="B5102" s="25" t="e">
        <f>VLOOKUP(Tabla1[[#This Row],[nombre ]],Tabla2[#All],1,0)</f>
        <v>#N/A</v>
      </c>
      <c r="C5102" s="3" t="s">
        <v>397</v>
      </c>
      <c r="D5102" s="3" t="s">
        <v>398</v>
      </c>
      <c r="E5102" s="26" t="s">
        <v>406</v>
      </c>
      <c r="F5102" s="3">
        <v>15</v>
      </c>
      <c r="G5102" s="2"/>
      <c r="H5102" s="4">
        <v>43862</v>
      </c>
      <c r="I5102" s="2"/>
      <c r="J5102" s="4">
        <v>24010</v>
      </c>
      <c r="K5102" s="3">
        <v>57</v>
      </c>
      <c r="L5102" s="3">
        <v>3</v>
      </c>
      <c r="M5102" s="3">
        <v>1661.52</v>
      </c>
      <c r="N5102" s="3">
        <v>276.93</v>
      </c>
      <c r="O5102" s="3">
        <v>276.93</v>
      </c>
      <c r="P5102" s="2"/>
      <c r="Q5102" s="2"/>
      <c r="R5102" s="2"/>
      <c r="S5102" s="3" t="s">
        <v>400</v>
      </c>
      <c r="T5102" s="2"/>
      <c r="U5102" s="2"/>
      <c r="V5102" s="2"/>
      <c r="W5102" s="2"/>
      <c r="X5102" s="2"/>
      <c r="Y5102" s="2"/>
      <c r="Z5102" s="2"/>
      <c r="AA5102" s="3">
        <v>0</v>
      </c>
      <c r="AB5102" s="2"/>
      <c r="AC5102" s="2"/>
      <c r="AD5102" s="2"/>
      <c r="AE5102" s="2"/>
      <c r="AF5102" s="2"/>
      <c r="AG5102" s="3">
        <v>0</v>
      </c>
      <c r="AH5102" s="2"/>
      <c r="AI5102" s="3">
        <v>0</v>
      </c>
      <c r="AJ5102" s="3">
        <v>0</v>
      </c>
      <c r="AK5102" s="3">
        <v>0</v>
      </c>
      <c r="AL5102" s="2"/>
      <c r="AM5102" s="3">
        <v>0</v>
      </c>
      <c r="AN5102" s="3">
        <v>0</v>
      </c>
      <c r="AO5102" s="3">
        <v>0</v>
      </c>
      <c r="AP5102" s="2"/>
      <c r="AQ5102" s="3">
        <v>0</v>
      </c>
      <c r="AR5102" s="2"/>
      <c r="AS5102" s="3">
        <v>0</v>
      </c>
      <c r="AT5102" s="2"/>
      <c r="AU5102" s="2"/>
      <c r="AV5102" s="2"/>
      <c r="AW5102" s="2"/>
      <c r="AX5102" s="2"/>
      <c r="AY5102" s="2"/>
      <c r="AZ5102" s="2"/>
      <c r="BA5102" s="2"/>
      <c r="BB5102" s="2"/>
      <c r="BC5102" s="3">
        <v>0</v>
      </c>
      <c r="BD5102" s="2"/>
      <c r="BE5102" s="3" t="s">
        <v>449</v>
      </c>
      <c r="BF5102" s="3" t="s">
        <v>458</v>
      </c>
    </row>
    <row r="5103" spans="1:58" ht="13.15" customHeight="1" x14ac:dyDescent="0.25">
      <c r="A5103" s="5" t="s">
        <v>4011</v>
      </c>
      <c r="B5103" s="25" t="e">
        <f>VLOOKUP(Tabla1[[#This Row],[nombre ]],Tabla2[#All],1,0)</f>
        <v>#N/A</v>
      </c>
      <c r="C5103" s="3" t="s">
        <v>397</v>
      </c>
      <c r="D5103" s="3" t="s">
        <v>398</v>
      </c>
      <c r="E5103" s="26" t="s">
        <v>420</v>
      </c>
      <c r="F5103" s="3">
        <v>6</v>
      </c>
      <c r="G5103" s="2"/>
      <c r="H5103" s="4">
        <v>42856</v>
      </c>
      <c r="I5103" s="2"/>
      <c r="J5103" s="4">
        <v>20806</v>
      </c>
      <c r="K5103" s="3">
        <v>66</v>
      </c>
      <c r="L5103" s="3">
        <v>5</v>
      </c>
      <c r="M5103" s="3">
        <v>3364.48</v>
      </c>
      <c r="N5103" s="3">
        <v>420.56</v>
      </c>
      <c r="O5103" s="3">
        <v>420.56</v>
      </c>
      <c r="P5103" s="2"/>
      <c r="Q5103" s="2"/>
      <c r="R5103" s="2"/>
      <c r="S5103" s="3" t="s">
        <v>400</v>
      </c>
      <c r="T5103" s="2"/>
      <c r="U5103" s="2"/>
      <c r="V5103" s="2"/>
      <c r="W5103" s="2"/>
      <c r="X5103" s="2"/>
      <c r="Y5103" s="2"/>
      <c r="Z5103" s="2"/>
      <c r="AA5103" s="3">
        <v>0</v>
      </c>
      <c r="AB5103" s="2"/>
      <c r="AC5103" s="2"/>
      <c r="AD5103" s="2"/>
      <c r="AE5103" s="2"/>
      <c r="AF5103" s="2"/>
      <c r="AG5103" s="3">
        <v>0</v>
      </c>
      <c r="AH5103" s="2"/>
      <c r="AI5103" s="3">
        <v>0</v>
      </c>
      <c r="AJ5103" s="3">
        <v>0</v>
      </c>
      <c r="AK5103" s="3">
        <v>0</v>
      </c>
      <c r="AL5103" s="2"/>
      <c r="AM5103" s="3">
        <v>0</v>
      </c>
      <c r="AN5103" s="3">
        <v>0</v>
      </c>
      <c r="AO5103" s="3">
        <v>0</v>
      </c>
      <c r="AP5103" s="2"/>
      <c r="AQ5103" s="3">
        <v>0</v>
      </c>
      <c r="AR5103" s="2"/>
      <c r="AS5103" s="3">
        <v>0</v>
      </c>
      <c r="AT5103" s="2"/>
      <c r="AU5103" s="2"/>
      <c r="AV5103" s="2"/>
      <c r="AW5103" s="2"/>
      <c r="AX5103" s="2"/>
      <c r="AY5103" s="2"/>
      <c r="AZ5103" s="2"/>
      <c r="BA5103" s="2"/>
      <c r="BB5103" s="2"/>
      <c r="BC5103" s="3">
        <v>0</v>
      </c>
      <c r="BD5103" s="2"/>
      <c r="BE5103" s="3" t="s">
        <v>449</v>
      </c>
      <c r="BF5103" s="3" t="s">
        <v>458</v>
      </c>
    </row>
    <row r="5104" spans="1:58" ht="13.15" customHeight="1" x14ac:dyDescent="0.25">
      <c r="A5104" s="5" t="s">
        <v>5614</v>
      </c>
      <c r="B5104" s="25" t="e">
        <f>VLOOKUP(Tabla1[[#This Row],[nombre ]],Tabla2[#All],1,0)</f>
        <v>#N/A</v>
      </c>
      <c r="C5104" s="3" t="s">
        <v>397</v>
      </c>
      <c r="D5104" s="3" t="s">
        <v>398</v>
      </c>
      <c r="E5104" s="26" t="s">
        <v>421</v>
      </c>
      <c r="F5104" s="3">
        <v>6</v>
      </c>
      <c r="G5104" s="2"/>
      <c r="H5104" s="4">
        <v>44621</v>
      </c>
      <c r="I5104" s="2"/>
      <c r="J5104" s="4">
        <v>22330</v>
      </c>
      <c r="K5104" s="3">
        <v>62</v>
      </c>
      <c r="L5104" s="3">
        <v>1</v>
      </c>
      <c r="M5104" s="3">
        <v>3364.48</v>
      </c>
      <c r="N5104" s="3">
        <v>420.56</v>
      </c>
      <c r="O5104" s="3">
        <v>420.56</v>
      </c>
      <c r="P5104" s="2"/>
      <c r="Q5104" s="2"/>
      <c r="R5104" s="2"/>
      <c r="S5104" s="3" t="s">
        <v>400</v>
      </c>
      <c r="T5104" s="2"/>
      <c r="U5104" s="2"/>
      <c r="V5104" s="2"/>
      <c r="W5104" s="2"/>
      <c r="X5104" s="2"/>
      <c r="Y5104" s="2"/>
      <c r="Z5104" s="2"/>
      <c r="AA5104" s="3">
        <v>0</v>
      </c>
      <c r="AB5104" s="2"/>
      <c r="AC5104" s="2"/>
      <c r="AD5104" s="2"/>
      <c r="AE5104" s="2"/>
      <c r="AF5104" s="2"/>
      <c r="AG5104" s="3">
        <v>0</v>
      </c>
      <c r="AH5104" s="2"/>
      <c r="AI5104" s="3">
        <v>0</v>
      </c>
      <c r="AJ5104" s="3">
        <v>0</v>
      </c>
      <c r="AK5104" s="3">
        <v>0</v>
      </c>
      <c r="AL5104" s="2"/>
      <c r="AM5104" s="3">
        <v>0</v>
      </c>
      <c r="AN5104" s="3">
        <v>0</v>
      </c>
      <c r="AO5104" s="3">
        <v>0</v>
      </c>
      <c r="AP5104" s="2"/>
      <c r="AQ5104" s="3">
        <v>0</v>
      </c>
      <c r="AR5104" s="2"/>
      <c r="AS5104" s="3">
        <v>0</v>
      </c>
      <c r="AT5104" s="2"/>
      <c r="AU5104" s="2"/>
      <c r="AV5104" s="2"/>
      <c r="AW5104" s="2"/>
      <c r="AX5104" s="2"/>
      <c r="AY5104" s="2"/>
      <c r="AZ5104" s="2"/>
      <c r="BA5104" s="2"/>
      <c r="BB5104" s="2"/>
      <c r="BC5104" s="3">
        <v>0</v>
      </c>
      <c r="BD5104" s="2"/>
      <c r="BE5104" s="3" t="s">
        <v>449</v>
      </c>
      <c r="BF5104" s="3" t="s">
        <v>458</v>
      </c>
    </row>
    <row r="5105" spans="1:58" ht="13.15" customHeight="1" x14ac:dyDescent="0.25">
      <c r="A5105" s="5" t="s">
        <v>4012</v>
      </c>
      <c r="B5105" s="25" t="e">
        <f>VLOOKUP(Tabla1[[#This Row],[nombre ]],Tabla2[#All],1,0)</f>
        <v>#N/A</v>
      </c>
      <c r="C5105" s="3" t="s">
        <v>397</v>
      </c>
      <c r="D5105" s="3" t="s">
        <v>412</v>
      </c>
      <c r="E5105" s="26" t="s">
        <v>409</v>
      </c>
      <c r="F5105" s="3">
        <v>10</v>
      </c>
      <c r="G5105" s="2"/>
      <c r="H5105" s="4">
        <v>44562</v>
      </c>
      <c r="I5105" s="2"/>
      <c r="J5105" s="4">
        <v>27759</v>
      </c>
      <c r="K5105" s="3">
        <v>47</v>
      </c>
      <c r="L5105" s="3">
        <v>1</v>
      </c>
      <c r="M5105" s="3">
        <v>1571.65</v>
      </c>
      <c r="N5105" s="3">
        <v>196.46</v>
      </c>
      <c r="O5105" s="3">
        <v>196.46</v>
      </c>
      <c r="P5105" s="2"/>
      <c r="Q5105" s="2"/>
      <c r="R5105" s="2"/>
      <c r="S5105" s="3" t="s">
        <v>400</v>
      </c>
      <c r="T5105" s="2"/>
      <c r="U5105" s="2"/>
      <c r="V5105" s="2"/>
      <c r="W5105" s="2"/>
      <c r="X5105" s="2"/>
      <c r="Y5105" s="2"/>
      <c r="Z5105" s="2"/>
      <c r="AA5105" s="3">
        <v>0</v>
      </c>
      <c r="AB5105" s="2"/>
      <c r="AC5105" s="2"/>
      <c r="AD5105" s="2"/>
      <c r="AE5105" s="2"/>
      <c r="AF5105" s="2"/>
      <c r="AG5105" s="3">
        <v>0</v>
      </c>
      <c r="AH5105" s="2"/>
      <c r="AI5105" s="3">
        <v>0</v>
      </c>
      <c r="AJ5105" s="3">
        <v>0</v>
      </c>
      <c r="AK5105" s="3">
        <v>0</v>
      </c>
      <c r="AL5105" s="2"/>
      <c r="AM5105" s="3">
        <v>0</v>
      </c>
      <c r="AN5105" s="3">
        <v>0</v>
      </c>
      <c r="AO5105" s="3">
        <v>0</v>
      </c>
      <c r="AP5105" s="2"/>
      <c r="AQ5105" s="3">
        <v>0</v>
      </c>
      <c r="AR5105" s="2"/>
      <c r="AS5105" s="3">
        <v>0</v>
      </c>
      <c r="AT5105" s="2"/>
      <c r="AU5105" s="2"/>
      <c r="AV5105" s="2"/>
      <c r="AW5105" s="2"/>
      <c r="AX5105" s="2"/>
      <c r="AY5105" s="2"/>
      <c r="AZ5105" s="2"/>
      <c r="BA5105" s="2"/>
      <c r="BB5105" s="2"/>
      <c r="BC5105" s="3">
        <v>0</v>
      </c>
      <c r="BD5105" s="2"/>
      <c r="BE5105" s="3" t="s">
        <v>449</v>
      </c>
      <c r="BF5105" s="3" t="s">
        <v>458</v>
      </c>
    </row>
    <row r="5106" spans="1:58" ht="13.15" customHeight="1" x14ac:dyDescent="0.25">
      <c r="A5106" s="5" t="s">
        <v>4013</v>
      </c>
      <c r="B5106" s="25" t="e">
        <f>VLOOKUP(Tabla1[[#This Row],[nombre ]],Tabla2[#All],1,0)</f>
        <v>#N/A</v>
      </c>
      <c r="C5106" s="3" t="s">
        <v>397</v>
      </c>
      <c r="D5106" s="3" t="s">
        <v>398</v>
      </c>
      <c r="E5106" s="26" t="s">
        <v>422</v>
      </c>
      <c r="F5106" s="3">
        <v>13</v>
      </c>
      <c r="G5106" s="2"/>
      <c r="H5106" s="4">
        <v>42856</v>
      </c>
      <c r="I5106" s="2"/>
      <c r="J5106" s="4">
        <v>29362</v>
      </c>
      <c r="K5106" s="3">
        <v>42</v>
      </c>
      <c r="L5106" s="3">
        <v>5</v>
      </c>
      <c r="M5106" s="3">
        <v>751.71</v>
      </c>
      <c r="N5106" s="3">
        <v>125.32</v>
      </c>
      <c r="O5106" s="3">
        <v>125.32</v>
      </c>
      <c r="P5106" s="2"/>
      <c r="Q5106" s="2"/>
      <c r="R5106" s="2"/>
      <c r="S5106" s="3" t="s">
        <v>400</v>
      </c>
      <c r="T5106" s="2"/>
      <c r="U5106" s="2"/>
      <c r="V5106" s="2"/>
      <c r="W5106" s="2"/>
      <c r="X5106" s="2"/>
      <c r="Y5106" s="2"/>
      <c r="Z5106" s="2"/>
      <c r="AA5106" s="3">
        <v>0</v>
      </c>
      <c r="AB5106" s="2"/>
      <c r="AC5106" s="2"/>
      <c r="AD5106" s="2"/>
      <c r="AE5106" s="2"/>
      <c r="AF5106" s="2"/>
      <c r="AG5106" s="3">
        <v>0</v>
      </c>
      <c r="AH5106" s="2"/>
      <c r="AI5106" s="3">
        <v>0</v>
      </c>
      <c r="AJ5106" s="3">
        <v>0</v>
      </c>
      <c r="AK5106" s="3">
        <v>0</v>
      </c>
      <c r="AL5106" s="2"/>
      <c r="AM5106" s="3">
        <v>0</v>
      </c>
      <c r="AN5106" s="3">
        <v>0</v>
      </c>
      <c r="AO5106" s="3">
        <v>0</v>
      </c>
      <c r="AP5106" s="2"/>
      <c r="AQ5106" s="3">
        <v>0</v>
      </c>
      <c r="AR5106" s="2"/>
      <c r="AS5106" s="3">
        <v>0</v>
      </c>
      <c r="AT5106" s="2"/>
      <c r="AU5106" s="2"/>
      <c r="AV5106" s="2"/>
      <c r="AW5106" s="2"/>
      <c r="AX5106" s="2"/>
      <c r="AY5106" s="2"/>
      <c r="AZ5106" s="2"/>
      <c r="BA5106" s="2"/>
      <c r="BB5106" s="2"/>
      <c r="BC5106" s="3">
        <v>0</v>
      </c>
      <c r="BD5106" s="2"/>
      <c r="BE5106" s="3" t="s">
        <v>449</v>
      </c>
      <c r="BF5106" s="3" t="s">
        <v>458</v>
      </c>
    </row>
    <row r="5107" spans="1:58" ht="13.15" customHeight="1" x14ac:dyDescent="0.25">
      <c r="A5107" s="5" t="s">
        <v>5615</v>
      </c>
      <c r="B5107" s="25" t="e">
        <f>VLOOKUP(Tabla1[[#This Row],[nombre ]],Tabla2[#All],1,0)</f>
        <v>#N/A</v>
      </c>
      <c r="C5107" s="3" t="s">
        <v>397</v>
      </c>
      <c r="D5107" s="3" t="s">
        <v>402</v>
      </c>
      <c r="E5107" s="26" t="s">
        <v>408</v>
      </c>
      <c r="F5107" s="3">
        <v>16</v>
      </c>
      <c r="G5107" s="2"/>
      <c r="H5107" s="4">
        <v>44784</v>
      </c>
      <c r="I5107" s="2"/>
      <c r="J5107" s="4">
        <v>30245</v>
      </c>
      <c r="K5107" s="3">
        <v>40</v>
      </c>
      <c r="L5107" s="3">
        <v>0</v>
      </c>
      <c r="M5107" s="3">
        <v>1308.18</v>
      </c>
      <c r="N5107" s="3">
        <v>163.54</v>
      </c>
      <c r="O5107" s="3">
        <v>163.54</v>
      </c>
      <c r="P5107" s="2"/>
      <c r="Q5107" s="2"/>
      <c r="R5107" s="2"/>
      <c r="S5107" s="3" t="s">
        <v>400</v>
      </c>
      <c r="T5107" s="2"/>
      <c r="U5107" s="2"/>
      <c r="V5107" s="2"/>
      <c r="W5107" s="2"/>
      <c r="X5107" s="2"/>
      <c r="Y5107" s="2"/>
      <c r="Z5107" s="2"/>
      <c r="AA5107" s="3">
        <v>0</v>
      </c>
      <c r="AB5107" s="2"/>
      <c r="AC5107" s="2"/>
      <c r="AD5107" s="2"/>
      <c r="AE5107" s="2"/>
      <c r="AF5107" s="2"/>
      <c r="AG5107" s="3">
        <v>0</v>
      </c>
      <c r="AH5107" s="2"/>
      <c r="AI5107" s="3">
        <v>0</v>
      </c>
      <c r="AJ5107" s="3">
        <v>0</v>
      </c>
      <c r="AK5107" s="3">
        <v>0</v>
      </c>
      <c r="AL5107" s="2"/>
      <c r="AM5107" s="3">
        <v>0</v>
      </c>
      <c r="AN5107" s="3">
        <v>0</v>
      </c>
      <c r="AO5107" s="3">
        <v>0</v>
      </c>
      <c r="AP5107" s="2"/>
      <c r="AQ5107" s="3">
        <v>0</v>
      </c>
      <c r="AR5107" s="2"/>
      <c r="AS5107" s="3">
        <v>0</v>
      </c>
      <c r="AT5107" s="2"/>
      <c r="AU5107" s="2"/>
      <c r="AV5107" s="2"/>
      <c r="AW5107" s="2"/>
      <c r="AX5107" s="2"/>
      <c r="AY5107" s="2"/>
      <c r="AZ5107" s="2"/>
      <c r="BA5107" s="2"/>
      <c r="BB5107" s="2"/>
      <c r="BC5107" s="3">
        <v>0</v>
      </c>
      <c r="BD5107" s="2"/>
      <c r="BE5107" s="3" t="s">
        <v>449</v>
      </c>
      <c r="BF5107" s="3" t="s">
        <v>458</v>
      </c>
    </row>
    <row r="5108" spans="1:58" ht="13.15" customHeight="1" x14ac:dyDescent="0.25">
      <c r="A5108" s="5" t="s">
        <v>4014</v>
      </c>
      <c r="B5108" s="25" t="e">
        <f>VLOOKUP(Tabla1[[#This Row],[nombre ]],Tabla2[#All],1,0)</f>
        <v>#N/A</v>
      </c>
      <c r="C5108" s="3" t="s">
        <v>423</v>
      </c>
      <c r="D5108" s="3" t="s">
        <v>424</v>
      </c>
      <c r="E5108" s="26" t="s">
        <v>51</v>
      </c>
      <c r="F5108" s="3">
        <v>67</v>
      </c>
      <c r="G5108" s="2"/>
      <c r="H5108" s="4">
        <v>44454</v>
      </c>
      <c r="I5108" s="2"/>
      <c r="J5108" s="4">
        <v>34128</v>
      </c>
      <c r="K5108" s="3">
        <v>29</v>
      </c>
      <c r="L5108" s="3">
        <v>1</v>
      </c>
      <c r="M5108" s="3">
        <v>11393.12</v>
      </c>
      <c r="N5108" s="3">
        <v>2414.0250000000001</v>
      </c>
      <c r="O5108" s="3">
        <v>2414.0250000000001</v>
      </c>
      <c r="P5108" s="3">
        <v>0</v>
      </c>
      <c r="Q5108" s="2"/>
      <c r="R5108" s="3">
        <v>15</v>
      </c>
      <c r="S5108" s="3" t="s">
        <v>52</v>
      </c>
      <c r="T5108" s="3">
        <v>0</v>
      </c>
      <c r="U5108" s="3">
        <v>0</v>
      </c>
      <c r="V5108" s="3">
        <v>0</v>
      </c>
      <c r="W5108" s="3">
        <v>0</v>
      </c>
      <c r="X5108" s="3">
        <v>0</v>
      </c>
      <c r="Y5108" s="3">
        <v>0</v>
      </c>
      <c r="Z5108" s="3">
        <v>0</v>
      </c>
      <c r="AA5108" s="3">
        <v>0</v>
      </c>
      <c r="AB5108" s="3">
        <v>0</v>
      </c>
      <c r="AC5108" s="3">
        <v>0</v>
      </c>
      <c r="AD5108" s="3">
        <v>0</v>
      </c>
      <c r="AE5108" s="3">
        <v>0</v>
      </c>
      <c r="AF5108" s="3">
        <v>0</v>
      </c>
      <c r="AG5108" s="3">
        <v>0</v>
      </c>
      <c r="AH5108" s="3">
        <v>0</v>
      </c>
      <c r="AI5108" s="3">
        <v>0</v>
      </c>
      <c r="AJ5108" s="3">
        <v>0</v>
      </c>
      <c r="AK5108" s="3">
        <v>0</v>
      </c>
      <c r="AL5108" s="2"/>
      <c r="AM5108" s="3">
        <v>0</v>
      </c>
      <c r="AN5108" s="3">
        <v>0</v>
      </c>
      <c r="AO5108" s="3">
        <v>0</v>
      </c>
      <c r="AP5108" s="3">
        <v>0</v>
      </c>
      <c r="AQ5108" s="3">
        <v>0</v>
      </c>
      <c r="AR5108" s="3">
        <v>0</v>
      </c>
      <c r="AS5108" s="3">
        <v>0</v>
      </c>
      <c r="AT5108" s="3">
        <v>0</v>
      </c>
      <c r="AU5108" s="3">
        <v>0</v>
      </c>
      <c r="AV5108" s="3">
        <v>0</v>
      </c>
      <c r="AW5108" s="3">
        <v>0</v>
      </c>
      <c r="AX5108" s="3">
        <v>0</v>
      </c>
      <c r="AY5108" s="3">
        <v>0</v>
      </c>
      <c r="AZ5108" s="3">
        <v>1038.1600000000001</v>
      </c>
      <c r="BA5108" s="3">
        <v>811.06</v>
      </c>
      <c r="BB5108" s="3">
        <v>473.93</v>
      </c>
      <c r="BC5108" s="3">
        <v>0</v>
      </c>
      <c r="BD5108" s="2"/>
      <c r="BE5108" s="3" t="s">
        <v>449</v>
      </c>
      <c r="BF5108" s="3" t="s">
        <v>450</v>
      </c>
    </row>
    <row r="5109" spans="1:58" ht="13.15" customHeight="1" x14ac:dyDescent="0.25">
      <c r="A5109" s="5" t="s">
        <v>4015</v>
      </c>
      <c r="B5109" s="25" t="str">
        <f>VLOOKUP(Tabla1[[#This Row],[nombre ]],Tabla2[#All],1,0)</f>
        <v>BUSTAMANTE ACOSTA LLUVIA VANESSA</v>
      </c>
      <c r="C5109" s="3" t="s">
        <v>423</v>
      </c>
      <c r="D5109" s="3" t="s">
        <v>425</v>
      </c>
      <c r="E5109" s="26" t="s">
        <v>74</v>
      </c>
      <c r="F5109" s="3">
        <v>36</v>
      </c>
      <c r="G5109" s="2"/>
      <c r="H5109" s="4">
        <v>44449</v>
      </c>
      <c r="I5109" s="2"/>
      <c r="J5109" s="4">
        <v>29833</v>
      </c>
      <c r="K5109" s="3">
        <v>41</v>
      </c>
      <c r="L5109" s="3">
        <v>1</v>
      </c>
      <c r="M5109" s="3">
        <v>13092.61</v>
      </c>
      <c r="N5109" s="3">
        <v>2411.355</v>
      </c>
      <c r="O5109" s="3">
        <v>2411.355</v>
      </c>
      <c r="P5109" s="3">
        <v>0</v>
      </c>
      <c r="Q5109" s="2"/>
      <c r="R5109" s="3">
        <v>15</v>
      </c>
      <c r="S5109" s="3" t="s">
        <v>52</v>
      </c>
      <c r="T5109" s="3">
        <v>0</v>
      </c>
      <c r="U5109" s="3">
        <v>0</v>
      </c>
      <c r="V5109" s="3">
        <v>0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0</v>
      </c>
      <c r="AD5109" s="3">
        <v>0</v>
      </c>
      <c r="AE5109" s="3">
        <v>0</v>
      </c>
      <c r="AF5109" s="3">
        <v>0</v>
      </c>
      <c r="AG5109" s="3">
        <v>0</v>
      </c>
      <c r="AH5109" s="3">
        <v>0</v>
      </c>
      <c r="AI5109" s="3">
        <v>0</v>
      </c>
      <c r="AJ5109" s="3">
        <v>0</v>
      </c>
      <c r="AK5109" s="3">
        <v>0</v>
      </c>
      <c r="AL5109" s="2"/>
      <c r="AM5109" s="3">
        <v>0</v>
      </c>
      <c r="AN5109" s="3">
        <v>0</v>
      </c>
      <c r="AO5109" s="3">
        <v>0</v>
      </c>
      <c r="AP5109" s="3">
        <v>0</v>
      </c>
      <c r="AQ5109" s="3">
        <v>0</v>
      </c>
      <c r="AR5109" s="3">
        <v>0</v>
      </c>
      <c r="AS5109" s="3">
        <v>0</v>
      </c>
      <c r="AT5109" s="3">
        <v>0</v>
      </c>
      <c r="AU5109" s="3">
        <v>0</v>
      </c>
      <c r="AV5109" s="3">
        <v>0</v>
      </c>
      <c r="AW5109" s="3">
        <v>0</v>
      </c>
      <c r="AX5109" s="3">
        <v>0</v>
      </c>
      <c r="AY5109" s="3">
        <v>0</v>
      </c>
      <c r="AZ5109" s="3">
        <v>1146.58</v>
      </c>
      <c r="BA5109" s="3">
        <v>895.77</v>
      </c>
      <c r="BB5109" s="3">
        <v>612.95000000000005</v>
      </c>
      <c r="BC5109" s="3">
        <v>0</v>
      </c>
      <c r="BD5109" s="2"/>
      <c r="BE5109" s="3" t="s">
        <v>449</v>
      </c>
      <c r="BF5109" s="3" t="s">
        <v>450</v>
      </c>
    </row>
    <row r="5110" spans="1:58" ht="13.15" customHeight="1" x14ac:dyDescent="0.25">
      <c r="A5110" s="5" t="s">
        <v>5616</v>
      </c>
      <c r="B5110" s="25" t="e">
        <f>VLOOKUP(Tabla1[[#This Row],[nombre ]],Tabla2[#All],1,0)</f>
        <v>#N/A</v>
      </c>
      <c r="C5110" s="3" t="s">
        <v>423</v>
      </c>
      <c r="D5110" s="3" t="s">
        <v>424</v>
      </c>
      <c r="E5110" s="26" t="s">
        <v>51</v>
      </c>
      <c r="F5110" s="3">
        <v>67</v>
      </c>
      <c r="G5110" s="2"/>
      <c r="H5110" s="4">
        <v>44460</v>
      </c>
      <c r="I5110" s="2"/>
      <c r="J5110" s="4">
        <v>33060</v>
      </c>
      <c r="K5110" s="3">
        <v>32</v>
      </c>
      <c r="L5110" s="3">
        <v>1</v>
      </c>
      <c r="M5110" s="3">
        <v>11393.12</v>
      </c>
      <c r="N5110" s="3">
        <v>2414.0250000000001</v>
      </c>
      <c r="O5110" s="3">
        <v>2414.0250000000001</v>
      </c>
      <c r="P5110" s="3">
        <v>0</v>
      </c>
      <c r="Q5110" s="2"/>
      <c r="R5110" s="3">
        <v>15</v>
      </c>
      <c r="S5110" s="3" t="s">
        <v>52</v>
      </c>
      <c r="T5110" s="3">
        <v>0</v>
      </c>
      <c r="U5110" s="3">
        <v>0</v>
      </c>
      <c r="V5110" s="3">
        <v>0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0</v>
      </c>
      <c r="AD5110" s="3">
        <v>0</v>
      </c>
      <c r="AE5110" s="3">
        <v>0</v>
      </c>
      <c r="AF5110" s="3">
        <v>0</v>
      </c>
      <c r="AG5110" s="3">
        <v>0</v>
      </c>
      <c r="AH5110" s="3">
        <v>0</v>
      </c>
      <c r="AI5110" s="3">
        <v>0</v>
      </c>
      <c r="AJ5110" s="3">
        <v>0</v>
      </c>
      <c r="AK5110" s="3">
        <v>0</v>
      </c>
      <c r="AL5110" s="2"/>
      <c r="AM5110" s="3">
        <v>0</v>
      </c>
      <c r="AN5110" s="3">
        <v>0</v>
      </c>
      <c r="AO5110" s="3">
        <v>0</v>
      </c>
      <c r="AP5110" s="3">
        <v>0</v>
      </c>
      <c r="AQ5110" s="3">
        <v>0</v>
      </c>
      <c r="AR5110" s="3">
        <v>0</v>
      </c>
      <c r="AS5110" s="3">
        <v>0</v>
      </c>
      <c r="AT5110" s="3">
        <v>0</v>
      </c>
      <c r="AU5110" s="3">
        <v>0</v>
      </c>
      <c r="AV5110" s="3">
        <v>0</v>
      </c>
      <c r="AW5110" s="3">
        <v>0</v>
      </c>
      <c r="AX5110" s="3">
        <v>0</v>
      </c>
      <c r="AY5110" s="3">
        <v>0</v>
      </c>
      <c r="AZ5110" s="3">
        <v>1038.1600000000001</v>
      </c>
      <c r="BA5110" s="3">
        <v>811.06</v>
      </c>
      <c r="BB5110" s="3">
        <v>473.93</v>
      </c>
      <c r="BC5110" s="3">
        <v>0</v>
      </c>
      <c r="BD5110" s="2"/>
      <c r="BE5110" s="3" t="s">
        <v>449</v>
      </c>
      <c r="BF5110" s="3" t="s">
        <v>450</v>
      </c>
    </row>
    <row r="5111" spans="1:58" ht="13.15" customHeight="1" x14ac:dyDescent="0.25">
      <c r="A5111" s="5" t="s">
        <v>4016</v>
      </c>
      <c r="B5111" s="25" t="e">
        <f>VLOOKUP(Tabla1[[#This Row],[nombre ]],Tabla2[#All],1,0)</f>
        <v>#N/A</v>
      </c>
      <c r="C5111" s="3" t="s">
        <v>423</v>
      </c>
      <c r="D5111" s="3" t="s">
        <v>425</v>
      </c>
      <c r="E5111" s="26" t="s">
        <v>61</v>
      </c>
      <c r="F5111" s="3">
        <v>92</v>
      </c>
      <c r="G5111" s="2"/>
      <c r="H5111" s="4">
        <v>41214</v>
      </c>
      <c r="I5111" s="2"/>
      <c r="J5111" s="4">
        <v>22417</v>
      </c>
      <c r="K5111" s="3">
        <v>61</v>
      </c>
      <c r="L5111" s="3">
        <v>10</v>
      </c>
      <c r="M5111" s="3">
        <v>7680.27</v>
      </c>
      <c r="N5111" s="3">
        <v>2011.5450000000001</v>
      </c>
      <c r="O5111" s="3">
        <v>2011.5450000000001</v>
      </c>
      <c r="P5111" s="3">
        <v>1073.33</v>
      </c>
      <c r="Q5111" s="2"/>
      <c r="R5111" s="3">
        <v>15</v>
      </c>
      <c r="S5111" s="3" t="s">
        <v>52</v>
      </c>
      <c r="T5111" s="3">
        <v>0</v>
      </c>
      <c r="U5111" s="3">
        <v>0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  <c r="AD5111" s="3">
        <v>0</v>
      </c>
      <c r="AE5111" s="3">
        <v>0</v>
      </c>
      <c r="AF5111" s="3">
        <v>0</v>
      </c>
      <c r="AG5111" s="3">
        <v>0</v>
      </c>
      <c r="AH5111" s="3">
        <v>0</v>
      </c>
      <c r="AI5111" s="3">
        <v>0</v>
      </c>
      <c r="AJ5111" s="3">
        <v>0</v>
      </c>
      <c r="AK5111" s="3">
        <v>0</v>
      </c>
      <c r="AL5111" s="2"/>
      <c r="AM5111" s="3">
        <v>0</v>
      </c>
      <c r="AN5111" s="3">
        <v>0</v>
      </c>
      <c r="AO5111" s="3">
        <v>0</v>
      </c>
      <c r="AP5111" s="3">
        <v>0</v>
      </c>
      <c r="AQ5111" s="3">
        <v>0</v>
      </c>
      <c r="AR5111" s="3">
        <v>0</v>
      </c>
      <c r="AS5111" s="3">
        <v>0</v>
      </c>
      <c r="AT5111" s="3">
        <v>0</v>
      </c>
      <c r="AU5111" s="3">
        <v>0</v>
      </c>
      <c r="AV5111" s="3">
        <v>0</v>
      </c>
      <c r="AW5111" s="3">
        <v>0</v>
      </c>
      <c r="AX5111" s="3">
        <v>0</v>
      </c>
      <c r="AY5111" s="3">
        <v>0</v>
      </c>
      <c r="AZ5111" s="3">
        <v>817.7</v>
      </c>
      <c r="BA5111" s="3">
        <v>638.83000000000004</v>
      </c>
      <c r="BB5111" s="3">
        <v>319.72000000000003</v>
      </c>
      <c r="BC5111" s="3">
        <v>0</v>
      </c>
      <c r="BD5111" s="2"/>
      <c r="BE5111" s="3" t="s">
        <v>449</v>
      </c>
      <c r="BF5111" s="3" t="s">
        <v>450</v>
      </c>
    </row>
    <row r="5112" spans="1:58" ht="13.15" customHeight="1" x14ac:dyDescent="0.25">
      <c r="A5112" s="33" t="s">
        <v>4017</v>
      </c>
      <c r="B5112" s="25" t="e">
        <f>VLOOKUP(Tabla1[[#This Row],[nombre ]],Tabla2[#All],1,0)</f>
        <v>#N/A</v>
      </c>
      <c r="C5112" s="3" t="s">
        <v>423</v>
      </c>
      <c r="D5112" s="3" t="s">
        <v>425</v>
      </c>
      <c r="E5112" s="26" t="s">
        <v>78</v>
      </c>
      <c r="F5112" s="3">
        <v>36</v>
      </c>
      <c r="G5112" s="2"/>
      <c r="H5112" s="4">
        <v>42902</v>
      </c>
      <c r="I5112" s="2"/>
      <c r="J5112" s="4">
        <v>23504</v>
      </c>
      <c r="K5112" s="3">
        <v>58</v>
      </c>
      <c r="L5112" s="3">
        <v>5</v>
      </c>
      <c r="M5112" s="3">
        <v>13092.61</v>
      </c>
      <c r="N5112" s="3">
        <v>2411.355</v>
      </c>
      <c r="O5112" s="3">
        <v>2411.355</v>
      </c>
      <c r="P5112" s="3">
        <v>1591.82</v>
      </c>
      <c r="Q5112" s="2"/>
      <c r="R5112" s="3">
        <v>15</v>
      </c>
      <c r="S5112" s="3" t="s">
        <v>52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0</v>
      </c>
      <c r="AA5112" s="3">
        <v>0</v>
      </c>
      <c r="AB5112" s="3">
        <v>0</v>
      </c>
      <c r="AC5112" s="3">
        <v>0</v>
      </c>
      <c r="AD5112" s="3">
        <v>0</v>
      </c>
      <c r="AE5112" s="3">
        <v>0</v>
      </c>
      <c r="AF5112" s="3">
        <v>0</v>
      </c>
      <c r="AG5112" s="3">
        <v>0</v>
      </c>
      <c r="AH5112" s="3">
        <v>0</v>
      </c>
      <c r="AI5112" s="3">
        <v>0</v>
      </c>
      <c r="AJ5112" s="3">
        <v>0</v>
      </c>
      <c r="AK5112" s="3">
        <v>0</v>
      </c>
      <c r="AL5112" s="2"/>
      <c r="AM5112" s="3">
        <v>0</v>
      </c>
      <c r="AN5112" s="3">
        <v>0</v>
      </c>
      <c r="AO5112" s="3">
        <v>0</v>
      </c>
      <c r="AP5112" s="3">
        <v>0</v>
      </c>
      <c r="AQ5112" s="3">
        <v>0</v>
      </c>
      <c r="AR5112" s="3">
        <v>0</v>
      </c>
      <c r="AS5112" s="3">
        <v>0</v>
      </c>
      <c r="AT5112" s="3">
        <v>0</v>
      </c>
      <c r="AU5112" s="3">
        <v>0</v>
      </c>
      <c r="AV5112" s="3">
        <v>0</v>
      </c>
      <c r="AW5112" s="3">
        <v>0</v>
      </c>
      <c r="AX5112" s="3">
        <v>0</v>
      </c>
      <c r="AY5112" s="3">
        <v>0</v>
      </c>
      <c r="AZ5112" s="3">
        <v>1248.46</v>
      </c>
      <c r="BA5112" s="3">
        <v>975.36</v>
      </c>
      <c r="BB5112" s="3">
        <v>755.57</v>
      </c>
      <c r="BC5112" s="3">
        <v>0</v>
      </c>
      <c r="BD5112" s="2"/>
      <c r="BE5112" s="3" t="s">
        <v>449</v>
      </c>
      <c r="BF5112" s="3" t="s">
        <v>450</v>
      </c>
    </row>
    <row r="5113" spans="1:58" ht="13.15" customHeight="1" x14ac:dyDescent="0.25">
      <c r="A5113" s="5" t="s">
        <v>5617</v>
      </c>
      <c r="B5113" s="25" t="e">
        <f>VLOOKUP(Tabla1[[#This Row],[nombre ]],Tabla2[#All],1,0)</f>
        <v>#N/A</v>
      </c>
      <c r="C5113" s="3" t="s">
        <v>423</v>
      </c>
      <c r="D5113" s="3" t="s">
        <v>424</v>
      </c>
      <c r="E5113" s="26" t="s">
        <v>51</v>
      </c>
      <c r="F5113" s="3">
        <v>67</v>
      </c>
      <c r="G5113" s="2"/>
      <c r="H5113" s="4">
        <v>44713</v>
      </c>
      <c r="I5113" s="2"/>
      <c r="J5113" s="4">
        <v>36872</v>
      </c>
      <c r="K5113" s="3">
        <v>22</v>
      </c>
      <c r="L5113" s="3">
        <v>0</v>
      </c>
      <c r="M5113" s="3">
        <v>11393.12</v>
      </c>
      <c r="N5113" s="3">
        <v>2414.0250000000001</v>
      </c>
      <c r="O5113" s="3">
        <v>2414.0250000000001</v>
      </c>
      <c r="P5113" s="2"/>
      <c r="Q5113" s="2"/>
      <c r="R5113" s="3">
        <v>15</v>
      </c>
      <c r="S5113" s="3" t="s">
        <v>55</v>
      </c>
      <c r="T5113" s="3">
        <v>0</v>
      </c>
      <c r="U5113" s="3">
        <v>0</v>
      </c>
      <c r="V5113" s="3">
        <v>0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0</v>
      </c>
      <c r="AD5113" s="3">
        <v>0</v>
      </c>
      <c r="AE5113" s="3">
        <v>0</v>
      </c>
      <c r="AF5113" s="3">
        <v>0</v>
      </c>
      <c r="AG5113" s="3">
        <v>0</v>
      </c>
      <c r="AH5113" s="3">
        <v>0</v>
      </c>
      <c r="AI5113" s="3">
        <v>0</v>
      </c>
      <c r="AJ5113" s="3">
        <v>0</v>
      </c>
      <c r="AK5113" s="3">
        <v>0</v>
      </c>
      <c r="AL5113" s="2"/>
      <c r="AM5113" s="3">
        <v>0</v>
      </c>
      <c r="AN5113" s="3">
        <v>0</v>
      </c>
      <c r="AO5113" s="3">
        <v>0</v>
      </c>
      <c r="AP5113" s="3">
        <v>0</v>
      </c>
      <c r="AQ5113" s="3">
        <v>0</v>
      </c>
      <c r="AR5113" s="3">
        <v>0</v>
      </c>
      <c r="AS5113" s="3">
        <v>0</v>
      </c>
      <c r="AT5113" s="3">
        <v>0</v>
      </c>
      <c r="AU5113" s="3">
        <v>0</v>
      </c>
      <c r="AV5113" s="3">
        <v>0</v>
      </c>
      <c r="AW5113" s="3">
        <v>0</v>
      </c>
      <c r="AX5113" s="3">
        <v>0</v>
      </c>
      <c r="AY5113" s="3">
        <v>0</v>
      </c>
      <c r="AZ5113" s="3">
        <v>0</v>
      </c>
      <c r="BA5113" s="3">
        <v>811.06</v>
      </c>
      <c r="BB5113" s="3">
        <v>473.93</v>
      </c>
      <c r="BC5113" s="3">
        <v>0</v>
      </c>
      <c r="BD5113" s="2"/>
      <c r="BE5113" s="3" t="s">
        <v>449</v>
      </c>
      <c r="BF5113" s="3" t="s">
        <v>451</v>
      </c>
    </row>
    <row r="5114" spans="1:58" ht="13.15" customHeight="1" x14ac:dyDescent="0.25">
      <c r="A5114" s="5" t="s">
        <v>4018</v>
      </c>
      <c r="B5114" s="25" t="e">
        <f>VLOOKUP(Tabla1[[#This Row],[nombre ]],Tabla2[#All],1,0)</f>
        <v>#N/A</v>
      </c>
      <c r="C5114" s="3" t="s">
        <v>423</v>
      </c>
      <c r="D5114" s="3" t="s">
        <v>426</v>
      </c>
      <c r="E5114" s="26" t="s">
        <v>51</v>
      </c>
      <c r="F5114" s="3">
        <v>67</v>
      </c>
      <c r="G5114" s="2"/>
      <c r="H5114" s="4">
        <v>40462</v>
      </c>
      <c r="I5114" s="2"/>
      <c r="J5114" s="4">
        <v>23797</v>
      </c>
      <c r="K5114" s="3">
        <v>58</v>
      </c>
      <c r="L5114" s="3">
        <v>12</v>
      </c>
      <c r="M5114" s="3">
        <v>11393.12</v>
      </c>
      <c r="N5114" s="3">
        <v>2414.0250000000001</v>
      </c>
      <c r="O5114" s="3">
        <v>2414.0250000000001</v>
      </c>
      <c r="P5114" s="3">
        <v>2393.85</v>
      </c>
      <c r="Q5114" s="2"/>
      <c r="R5114" s="3">
        <v>15</v>
      </c>
      <c r="S5114" s="3" t="s">
        <v>52</v>
      </c>
      <c r="T5114" s="3">
        <v>0</v>
      </c>
      <c r="U5114" s="3">
        <v>0</v>
      </c>
      <c r="V5114" s="3">
        <v>0</v>
      </c>
      <c r="W5114" s="3">
        <v>0</v>
      </c>
      <c r="X5114" s="3">
        <v>0</v>
      </c>
      <c r="Y5114" s="3">
        <v>0</v>
      </c>
      <c r="Z5114" s="3">
        <v>0</v>
      </c>
      <c r="AA5114" s="3">
        <v>0</v>
      </c>
      <c r="AB5114" s="3">
        <v>0</v>
      </c>
      <c r="AC5114" s="3">
        <v>0</v>
      </c>
      <c r="AD5114" s="3">
        <v>0</v>
      </c>
      <c r="AE5114" s="3">
        <v>0</v>
      </c>
      <c r="AF5114" s="3">
        <v>0</v>
      </c>
      <c r="AG5114" s="3">
        <v>0</v>
      </c>
      <c r="AH5114" s="3">
        <v>0</v>
      </c>
      <c r="AI5114" s="3">
        <v>0</v>
      </c>
      <c r="AJ5114" s="3">
        <v>0</v>
      </c>
      <c r="AK5114" s="3">
        <v>0</v>
      </c>
      <c r="AL5114" s="2"/>
      <c r="AM5114" s="3">
        <v>0</v>
      </c>
      <c r="AN5114" s="3">
        <v>0</v>
      </c>
      <c r="AO5114" s="3">
        <v>0</v>
      </c>
      <c r="AP5114" s="3">
        <v>0</v>
      </c>
      <c r="AQ5114" s="3">
        <v>0</v>
      </c>
      <c r="AR5114" s="3">
        <v>0</v>
      </c>
      <c r="AS5114" s="3">
        <v>0</v>
      </c>
      <c r="AT5114" s="3">
        <v>0</v>
      </c>
      <c r="AU5114" s="3">
        <v>0</v>
      </c>
      <c r="AV5114" s="3">
        <v>0</v>
      </c>
      <c r="AW5114" s="3">
        <v>0</v>
      </c>
      <c r="AX5114" s="3">
        <v>0</v>
      </c>
      <c r="AY5114" s="3">
        <v>0</v>
      </c>
      <c r="AZ5114" s="3">
        <v>1191.3699999999999</v>
      </c>
      <c r="BA5114" s="3">
        <v>930.75</v>
      </c>
      <c r="BB5114" s="3">
        <v>675.16</v>
      </c>
      <c r="BC5114" s="3">
        <v>0</v>
      </c>
      <c r="BD5114" s="2"/>
      <c r="BE5114" s="3" t="s">
        <v>449</v>
      </c>
      <c r="BF5114" s="3" t="s">
        <v>450</v>
      </c>
    </row>
    <row r="5115" spans="1:58" ht="13.15" customHeight="1" x14ac:dyDescent="0.25">
      <c r="A5115" s="5" t="s">
        <v>4019</v>
      </c>
      <c r="B5115" s="25" t="str">
        <f>VLOOKUP(Tabla1[[#This Row],[nombre ]],Tabla2[#All],1,0)</f>
        <v>DOMINGUEZ GOMEZ ROSA ESTHER</v>
      </c>
      <c r="C5115" s="3" t="s">
        <v>423</v>
      </c>
      <c r="D5115" s="3" t="s">
        <v>427</v>
      </c>
      <c r="E5115" s="26" t="s">
        <v>109</v>
      </c>
      <c r="F5115" s="3">
        <v>27</v>
      </c>
      <c r="G5115" s="2"/>
      <c r="H5115" s="4">
        <v>42674</v>
      </c>
      <c r="I5115" s="2"/>
      <c r="J5115" s="4">
        <v>25713</v>
      </c>
      <c r="K5115" s="3">
        <v>52</v>
      </c>
      <c r="L5115" s="3">
        <v>6</v>
      </c>
      <c r="M5115" s="3">
        <v>13686.77</v>
      </c>
      <c r="N5115" s="3">
        <v>2499.9349999999999</v>
      </c>
      <c r="O5115" s="3">
        <v>2499.9349999999999</v>
      </c>
      <c r="P5115" s="3">
        <v>1849.46</v>
      </c>
      <c r="Q5115" s="2"/>
      <c r="R5115" s="3">
        <v>15</v>
      </c>
      <c r="S5115" s="3" t="s">
        <v>52</v>
      </c>
      <c r="T5115" s="3">
        <v>0</v>
      </c>
      <c r="U5115" s="3">
        <v>0</v>
      </c>
      <c r="V5115" s="3">
        <v>0</v>
      </c>
      <c r="W5115" s="3">
        <v>0</v>
      </c>
      <c r="X5115" s="3">
        <v>0</v>
      </c>
      <c r="Y5115" s="3">
        <v>0</v>
      </c>
      <c r="Z5115" s="3">
        <v>0</v>
      </c>
      <c r="AA5115" s="3">
        <v>0</v>
      </c>
      <c r="AB5115" s="3">
        <v>0</v>
      </c>
      <c r="AC5115" s="3">
        <v>0</v>
      </c>
      <c r="AD5115" s="3">
        <v>0</v>
      </c>
      <c r="AE5115" s="3">
        <v>0</v>
      </c>
      <c r="AF5115" s="3">
        <v>0</v>
      </c>
      <c r="AG5115" s="3">
        <v>0</v>
      </c>
      <c r="AH5115" s="3">
        <v>0</v>
      </c>
      <c r="AI5115" s="3">
        <v>0</v>
      </c>
      <c r="AJ5115" s="3">
        <v>0</v>
      </c>
      <c r="AK5115" s="3">
        <v>0</v>
      </c>
      <c r="AL5115" s="2"/>
      <c r="AM5115" s="3">
        <v>0</v>
      </c>
      <c r="AN5115" s="3">
        <v>0</v>
      </c>
      <c r="AO5115" s="3">
        <v>0</v>
      </c>
      <c r="AP5115" s="3">
        <v>0</v>
      </c>
      <c r="AQ5115" s="3">
        <v>0</v>
      </c>
      <c r="AR5115" s="3">
        <v>0</v>
      </c>
      <c r="AS5115" s="3">
        <v>0</v>
      </c>
      <c r="AT5115" s="3">
        <v>0</v>
      </c>
      <c r="AU5115" s="3">
        <v>0</v>
      </c>
      <c r="AV5115" s="3">
        <v>0</v>
      </c>
      <c r="AW5115" s="3">
        <v>0</v>
      </c>
      <c r="AX5115" s="3">
        <v>0</v>
      </c>
      <c r="AY5115" s="3">
        <v>0</v>
      </c>
      <c r="AZ5115" s="3">
        <v>1314.31</v>
      </c>
      <c r="BA5115" s="3">
        <v>1026.8</v>
      </c>
      <c r="BB5115" s="3">
        <v>836.22</v>
      </c>
      <c r="BC5115" s="3">
        <v>0</v>
      </c>
      <c r="BD5115" s="2"/>
      <c r="BE5115" s="3" t="s">
        <v>449</v>
      </c>
      <c r="BF5115" s="3" t="s">
        <v>450</v>
      </c>
    </row>
    <row r="5116" spans="1:58" ht="13.15" customHeight="1" x14ac:dyDescent="0.25">
      <c r="A5116" s="5" t="s">
        <v>5618</v>
      </c>
      <c r="B5116" s="25" t="e">
        <f>VLOOKUP(Tabla1[[#This Row],[nombre ]],Tabla2[#All],1,0)</f>
        <v>#N/A</v>
      </c>
      <c r="C5116" s="3" t="s">
        <v>423</v>
      </c>
      <c r="D5116" s="3" t="s">
        <v>425</v>
      </c>
      <c r="E5116" s="26" t="s">
        <v>254</v>
      </c>
      <c r="F5116" s="3">
        <v>107</v>
      </c>
      <c r="G5116" s="2"/>
      <c r="H5116" s="4">
        <v>44720</v>
      </c>
      <c r="I5116" s="2"/>
      <c r="J5116" s="4">
        <v>25948</v>
      </c>
      <c r="K5116" s="3">
        <v>52</v>
      </c>
      <c r="L5116" s="3">
        <v>0</v>
      </c>
      <c r="M5116" s="3">
        <v>6334.45</v>
      </c>
      <c r="N5116" s="3">
        <v>1656.81</v>
      </c>
      <c r="O5116" s="3">
        <v>1656.81</v>
      </c>
      <c r="P5116" s="2"/>
      <c r="Q5116" s="2"/>
      <c r="R5116" s="3">
        <v>15</v>
      </c>
      <c r="S5116" s="3" t="s">
        <v>55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  <c r="AD5116" s="3">
        <v>0</v>
      </c>
      <c r="AE5116" s="3">
        <v>0</v>
      </c>
      <c r="AF5116" s="3">
        <v>0</v>
      </c>
      <c r="AG5116" s="3">
        <v>0</v>
      </c>
      <c r="AH5116" s="3">
        <v>0</v>
      </c>
      <c r="AI5116" s="3">
        <v>0</v>
      </c>
      <c r="AJ5116" s="3">
        <v>0</v>
      </c>
      <c r="AK5116" s="3">
        <v>0</v>
      </c>
      <c r="AL5116" s="2"/>
      <c r="AM5116" s="3">
        <v>0</v>
      </c>
      <c r="AN5116" s="3">
        <v>0</v>
      </c>
      <c r="AO5116" s="3">
        <v>0</v>
      </c>
      <c r="AP5116" s="3">
        <v>0</v>
      </c>
      <c r="AQ5116" s="3">
        <v>0</v>
      </c>
      <c r="AR5116" s="3">
        <v>0</v>
      </c>
      <c r="AS5116" s="3">
        <v>0</v>
      </c>
      <c r="AT5116" s="3">
        <v>0</v>
      </c>
      <c r="AU5116" s="3">
        <v>0</v>
      </c>
      <c r="AV5116" s="3">
        <v>0</v>
      </c>
      <c r="AW5116" s="3">
        <v>0</v>
      </c>
      <c r="AX5116" s="3">
        <v>0</v>
      </c>
      <c r="AY5116" s="3">
        <v>0</v>
      </c>
      <c r="AZ5116" s="3">
        <v>0</v>
      </c>
      <c r="BA5116" s="3">
        <v>482.4</v>
      </c>
      <c r="BB5116" s="3">
        <v>63.01</v>
      </c>
      <c r="BC5116" s="3">
        <v>0</v>
      </c>
      <c r="BD5116" s="2"/>
      <c r="BE5116" s="3" t="s">
        <v>449</v>
      </c>
      <c r="BF5116" s="3" t="s">
        <v>451</v>
      </c>
    </row>
    <row r="5117" spans="1:58" ht="13.15" customHeight="1" x14ac:dyDescent="0.25">
      <c r="A5117" s="5" t="s">
        <v>5619</v>
      </c>
      <c r="B5117" s="25" t="e">
        <f>VLOOKUP(Tabla1[[#This Row],[nombre ]],Tabla2[#All],1,0)</f>
        <v>#N/A</v>
      </c>
      <c r="C5117" s="3" t="s">
        <v>423</v>
      </c>
      <c r="D5117" s="3" t="s">
        <v>427</v>
      </c>
      <c r="E5117" s="26" t="s">
        <v>56</v>
      </c>
      <c r="F5117" s="3">
        <v>84</v>
      </c>
      <c r="G5117" s="2"/>
      <c r="H5117" s="4">
        <v>42912</v>
      </c>
      <c r="I5117" s="2"/>
      <c r="J5117" s="4">
        <v>24168</v>
      </c>
      <c r="K5117" s="3">
        <v>57</v>
      </c>
      <c r="L5117" s="3">
        <v>5</v>
      </c>
      <c r="M5117" s="3">
        <v>8512.2099999999991</v>
      </c>
      <c r="N5117" s="3">
        <v>2644.7</v>
      </c>
      <c r="O5117" s="3">
        <v>2644.7</v>
      </c>
      <c r="P5117" s="3">
        <v>1354.37</v>
      </c>
      <c r="Q5117" s="2"/>
      <c r="R5117" s="3">
        <v>15</v>
      </c>
      <c r="S5117" s="3" t="s">
        <v>52</v>
      </c>
      <c r="T5117" s="3">
        <v>0</v>
      </c>
      <c r="U5117" s="3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  <c r="AD5117" s="3">
        <v>0</v>
      </c>
      <c r="AE5117" s="3">
        <v>0</v>
      </c>
      <c r="AF5117" s="3">
        <v>0</v>
      </c>
      <c r="AG5117" s="3">
        <v>0</v>
      </c>
      <c r="AH5117" s="3">
        <v>0</v>
      </c>
      <c r="AI5117" s="3">
        <v>0</v>
      </c>
      <c r="AJ5117" s="3">
        <v>0</v>
      </c>
      <c r="AK5117" s="3">
        <v>0</v>
      </c>
      <c r="AL5117" s="2"/>
      <c r="AM5117" s="3">
        <v>0</v>
      </c>
      <c r="AN5117" s="3">
        <v>0</v>
      </c>
      <c r="AO5117" s="3">
        <v>0</v>
      </c>
      <c r="AP5117" s="3">
        <v>0</v>
      </c>
      <c r="AQ5117" s="3">
        <v>0</v>
      </c>
      <c r="AR5117" s="3">
        <v>0</v>
      </c>
      <c r="AS5117" s="3">
        <v>0</v>
      </c>
      <c r="AT5117" s="3">
        <v>0</v>
      </c>
      <c r="AU5117" s="3">
        <v>0</v>
      </c>
      <c r="AV5117" s="3">
        <v>0</v>
      </c>
      <c r="AW5117" s="3">
        <v>0</v>
      </c>
      <c r="AX5117" s="3">
        <v>0</v>
      </c>
      <c r="AY5117" s="3">
        <v>0</v>
      </c>
      <c r="AZ5117" s="3">
        <v>969.97</v>
      </c>
      <c r="BA5117" s="3">
        <v>757.79</v>
      </c>
      <c r="BB5117" s="3">
        <v>380.26</v>
      </c>
      <c r="BC5117" s="3">
        <v>0</v>
      </c>
      <c r="BD5117" s="2"/>
      <c r="BE5117" s="3" t="s">
        <v>449</v>
      </c>
      <c r="BF5117" s="3" t="s">
        <v>450</v>
      </c>
    </row>
    <row r="5118" spans="1:58" ht="13.15" customHeight="1" x14ac:dyDescent="0.25">
      <c r="A5118" s="5" t="s">
        <v>4020</v>
      </c>
      <c r="B5118" s="25" t="e">
        <f>VLOOKUP(Tabla1[[#This Row],[nombre ]],Tabla2[#All],1,0)</f>
        <v>#N/A</v>
      </c>
      <c r="C5118" s="3" t="s">
        <v>423</v>
      </c>
      <c r="D5118" s="3" t="s">
        <v>424</v>
      </c>
      <c r="E5118" s="26" t="s">
        <v>51</v>
      </c>
      <c r="F5118" s="3">
        <v>67</v>
      </c>
      <c r="G5118" s="2"/>
      <c r="H5118" s="4">
        <v>43040</v>
      </c>
      <c r="I5118" s="2"/>
      <c r="J5118" s="4">
        <v>28551</v>
      </c>
      <c r="K5118" s="3">
        <v>45</v>
      </c>
      <c r="L5118" s="3">
        <v>5</v>
      </c>
      <c r="M5118" s="3">
        <v>11393.12</v>
      </c>
      <c r="N5118" s="3">
        <v>2414.0250000000001</v>
      </c>
      <c r="O5118" s="3">
        <v>2414.0250000000001</v>
      </c>
      <c r="P5118" s="3">
        <v>0</v>
      </c>
      <c r="Q5118" s="2"/>
      <c r="R5118" s="3">
        <v>15</v>
      </c>
      <c r="S5118" s="3" t="s">
        <v>52</v>
      </c>
      <c r="T5118" s="3">
        <v>0</v>
      </c>
      <c r="U5118" s="3">
        <v>0</v>
      </c>
      <c r="V5118" s="3">
        <v>0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0</v>
      </c>
      <c r="AD5118" s="3">
        <v>0</v>
      </c>
      <c r="AE5118" s="3">
        <v>0</v>
      </c>
      <c r="AF5118" s="3">
        <v>0</v>
      </c>
      <c r="AG5118" s="3">
        <v>0</v>
      </c>
      <c r="AH5118" s="3">
        <v>0</v>
      </c>
      <c r="AI5118" s="3">
        <v>0</v>
      </c>
      <c r="AJ5118" s="3">
        <v>0</v>
      </c>
      <c r="AK5118" s="3">
        <v>0</v>
      </c>
      <c r="AL5118" s="2"/>
      <c r="AM5118" s="3">
        <v>0</v>
      </c>
      <c r="AN5118" s="3">
        <v>0</v>
      </c>
      <c r="AO5118" s="3">
        <v>0</v>
      </c>
      <c r="AP5118" s="3">
        <v>0</v>
      </c>
      <c r="AQ5118" s="3">
        <v>0</v>
      </c>
      <c r="AR5118" s="3">
        <v>0</v>
      </c>
      <c r="AS5118" s="3">
        <v>0</v>
      </c>
      <c r="AT5118" s="3">
        <v>0</v>
      </c>
      <c r="AU5118" s="3">
        <v>0</v>
      </c>
      <c r="AV5118" s="3">
        <v>0</v>
      </c>
      <c r="AW5118" s="3">
        <v>0</v>
      </c>
      <c r="AX5118" s="3">
        <v>0</v>
      </c>
      <c r="AY5118" s="3">
        <v>0</v>
      </c>
      <c r="AZ5118" s="3">
        <v>1038.1600000000001</v>
      </c>
      <c r="BA5118" s="3">
        <v>811.06</v>
      </c>
      <c r="BB5118" s="3">
        <v>473.93</v>
      </c>
      <c r="BC5118" s="3">
        <v>0</v>
      </c>
      <c r="BD5118" s="2"/>
      <c r="BE5118" s="3" t="s">
        <v>449</v>
      </c>
      <c r="BF5118" s="3" t="s">
        <v>450</v>
      </c>
    </row>
    <row r="5119" spans="1:58" ht="13.15" customHeight="1" x14ac:dyDescent="0.25">
      <c r="A5119" s="5" t="s">
        <v>4021</v>
      </c>
      <c r="B5119" s="25" t="e">
        <f>VLOOKUP(Tabla1[[#This Row],[nombre ]],Tabla2[#All],1,0)</f>
        <v>#N/A</v>
      </c>
      <c r="C5119" s="3" t="s">
        <v>423</v>
      </c>
      <c r="D5119" s="3" t="s">
        <v>425</v>
      </c>
      <c r="E5119" s="26" t="s">
        <v>51</v>
      </c>
      <c r="F5119" s="3">
        <v>67</v>
      </c>
      <c r="G5119" s="2"/>
      <c r="H5119" s="4">
        <v>44958</v>
      </c>
      <c r="I5119" s="2"/>
      <c r="J5119" s="4">
        <v>36882</v>
      </c>
      <c r="K5119" s="3">
        <v>22</v>
      </c>
      <c r="L5119" s="3">
        <v>0</v>
      </c>
      <c r="M5119" s="3">
        <v>11393.12</v>
      </c>
      <c r="N5119" s="3">
        <v>2414.0250000000001</v>
      </c>
      <c r="O5119" s="3">
        <v>2414.0250000000001</v>
      </c>
      <c r="P5119" s="3">
        <v>0</v>
      </c>
      <c r="Q5119" s="2"/>
      <c r="R5119" s="3">
        <v>15</v>
      </c>
      <c r="S5119" s="3" t="s">
        <v>52</v>
      </c>
      <c r="T5119" s="3">
        <v>0</v>
      </c>
      <c r="U5119" s="3">
        <v>0</v>
      </c>
      <c r="V5119" s="3">
        <v>0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0</v>
      </c>
      <c r="AC5119" s="3">
        <v>0</v>
      </c>
      <c r="AD5119" s="3">
        <v>0</v>
      </c>
      <c r="AE5119" s="3">
        <v>0</v>
      </c>
      <c r="AF5119" s="3">
        <v>0</v>
      </c>
      <c r="AG5119" s="3">
        <v>0</v>
      </c>
      <c r="AH5119" s="3">
        <v>0</v>
      </c>
      <c r="AI5119" s="3">
        <v>0</v>
      </c>
      <c r="AJ5119" s="3">
        <v>0</v>
      </c>
      <c r="AK5119" s="3">
        <v>0</v>
      </c>
      <c r="AL5119" s="2"/>
      <c r="AM5119" s="3">
        <v>0</v>
      </c>
      <c r="AN5119" s="3">
        <v>0</v>
      </c>
      <c r="AO5119" s="3">
        <v>0</v>
      </c>
      <c r="AP5119" s="3">
        <v>0</v>
      </c>
      <c r="AQ5119" s="3">
        <v>0</v>
      </c>
      <c r="AR5119" s="3">
        <v>0</v>
      </c>
      <c r="AS5119" s="3">
        <v>0</v>
      </c>
      <c r="AT5119" s="3">
        <v>0</v>
      </c>
      <c r="AU5119" s="3">
        <v>0</v>
      </c>
      <c r="AV5119" s="3">
        <v>0</v>
      </c>
      <c r="AW5119" s="3">
        <v>0</v>
      </c>
      <c r="AX5119" s="3">
        <v>0</v>
      </c>
      <c r="AY5119" s="3">
        <v>0</v>
      </c>
      <c r="AZ5119" s="3">
        <v>1038.1600000000001</v>
      </c>
      <c r="BA5119" s="3">
        <v>811.06</v>
      </c>
      <c r="BB5119" s="3">
        <v>473.93</v>
      </c>
      <c r="BC5119" s="3">
        <v>0</v>
      </c>
      <c r="BD5119" s="2"/>
      <c r="BE5119" s="3" t="s">
        <v>449</v>
      </c>
      <c r="BF5119" s="3" t="s">
        <v>450</v>
      </c>
    </row>
    <row r="5120" spans="1:58" ht="13.15" customHeight="1" x14ac:dyDescent="0.25">
      <c r="A5120" s="5" t="s">
        <v>4022</v>
      </c>
      <c r="B5120" s="25" t="e">
        <f>VLOOKUP(Tabla1[[#This Row],[nombre ]],Tabla2[#All],1,0)</f>
        <v>#N/A</v>
      </c>
      <c r="C5120" s="3" t="s">
        <v>423</v>
      </c>
      <c r="D5120" s="3" t="s">
        <v>427</v>
      </c>
      <c r="E5120" s="26" t="s">
        <v>51</v>
      </c>
      <c r="F5120" s="3">
        <v>67</v>
      </c>
      <c r="G5120" s="2"/>
      <c r="H5120" s="4">
        <v>44459</v>
      </c>
      <c r="I5120" s="2"/>
      <c r="J5120" s="4">
        <v>35925</v>
      </c>
      <c r="K5120" s="3">
        <v>24</v>
      </c>
      <c r="L5120" s="3">
        <v>1</v>
      </c>
      <c r="M5120" s="3">
        <v>11393.12</v>
      </c>
      <c r="N5120" s="3">
        <v>2414.0250000000001</v>
      </c>
      <c r="O5120" s="3">
        <v>2414.0250000000001</v>
      </c>
      <c r="P5120" s="2"/>
      <c r="Q5120" s="2"/>
      <c r="R5120" s="3">
        <v>15</v>
      </c>
      <c r="S5120" s="3" t="s">
        <v>55</v>
      </c>
      <c r="T5120" s="3">
        <v>0</v>
      </c>
      <c r="U5120" s="3">
        <v>0</v>
      </c>
      <c r="V5120" s="3">
        <v>0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0</v>
      </c>
      <c r="AD5120" s="3">
        <v>0</v>
      </c>
      <c r="AE5120" s="3">
        <v>0</v>
      </c>
      <c r="AF5120" s="3">
        <v>0</v>
      </c>
      <c r="AG5120" s="3">
        <v>0</v>
      </c>
      <c r="AH5120" s="3">
        <v>4111.76</v>
      </c>
      <c r="AI5120" s="3">
        <v>0</v>
      </c>
      <c r="AJ5120" s="3">
        <v>0</v>
      </c>
      <c r="AK5120" s="3">
        <v>0</v>
      </c>
      <c r="AL5120" s="2"/>
      <c r="AM5120" s="3">
        <v>0</v>
      </c>
      <c r="AN5120" s="3">
        <v>0</v>
      </c>
      <c r="AO5120" s="3">
        <v>0</v>
      </c>
      <c r="AP5120" s="3">
        <v>0</v>
      </c>
      <c r="AQ5120" s="3">
        <v>0</v>
      </c>
      <c r="AR5120" s="3">
        <v>0</v>
      </c>
      <c r="AS5120" s="3">
        <v>0</v>
      </c>
      <c r="AT5120" s="3">
        <v>0</v>
      </c>
      <c r="AU5120" s="3">
        <v>0</v>
      </c>
      <c r="AV5120" s="3">
        <v>0</v>
      </c>
      <c r="AW5120" s="3">
        <v>0</v>
      </c>
      <c r="AX5120" s="3">
        <v>0</v>
      </c>
      <c r="AY5120" s="3">
        <v>0</v>
      </c>
      <c r="AZ5120" s="3">
        <v>0</v>
      </c>
      <c r="BA5120" s="3">
        <v>811.06</v>
      </c>
      <c r="BB5120" s="3">
        <v>473.93</v>
      </c>
      <c r="BC5120" s="3">
        <v>0</v>
      </c>
      <c r="BD5120" s="2"/>
      <c r="BE5120" s="3" t="s">
        <v>449</v>
      </c>
      <c r="BF5120" s="3" t="s">
        <v>451</v>
      </c>
    </row>
    <row r="5121" spans="1:58" ht="13.15" customHeight="1" x14ac:dyDescent="0.25">
      <c r="A5121" s="5" t="s">
        <v>5620</v>
      </c>
      <c r="B5121" s="25" t="e">
        <f>VLOOKUP(Tabla1[[#This Row],[nombre ]],Tabla2[#All],1,0)</f>
        <v>#N/A</v>
      </c>
      <c r="C5121" s="3" t="s">
        <v>423</v>
      </c>
      <c r="D5121" s="3" t="s">
        <v>424</v>
      </c>
      <c r="E5121" s="26" t="s">
        <v>59</v>
      </c>
      <c r="F5121" s="3">
        <v>96</v>
      </c>
      <c r="G5121" s="2"/>
      <c r="H5121" s="4">
        <v>42323</v>
      </c>
      <c r="I5121" s="2"/>
      <c r="J5121" s="4">
        <v>22361</v>
      </c>
      <c r="K5121" s="3">
        <v>61</v>
      </c>
      <c r="L5121" s="3">
        <v>7</v>
      </c>
      <c r="M5121" s="3">
        <v>7392.33</v>
      </c>
      <c r="N5121" s="3">
        <v>1933.61</v>
      </c>
      <c r="O5121" s="3">
        <v>1933.61</v>
      </c>
      <c r="P5121" s="3">
        <v>965.07</v>
      </c>
      <c r="Q5121" s="2"/>
      <c r="R5121" s="3">
        <v>15</v>
      </c>
      <c r="S5121" s="3" t="s">
        <v>60</v>
      </c>
      <c r="T5121" s="3">
        <v>0</v>
      </c>
      <c r="U5121" s="3">
        <v>0</v>
      </c>
      <c r="V5121" s="3">
        <v>0</v>
      </c>
      <c r="W5121" s="3">
        <v>1922.01</v>
      </c>
      <c r="X5121" s="3">
        <v>0</v>
      </c>
      <c r="Y5121" s="3">
        <v>0</v>
      </c>
      <c r="Z5121" s="3">
        <v>0</v>
      </c>
      <c r="AA5121" s="3">
        <v>0</v>
      </c>
      <c r="AB5121" s="3">
        <v>0</v>
      </c>
      <c r="AC5121" s="3">
        <v>0</v>
      </c>
      <c r="AD5121" s="3">
        <v>0</v>
      </c>
      <c r="AE5121" s="3">
        <v>0</v>
      </c>
      <c r="AF5121" s="3">
        <v>0</v>
      </c>
      <c r="AG5121" s="3">
        <v>0</v>
      </c>
      <c r="AH5121" s="3">
        <v>2659.46</v>
      </c>
      <c r="AI5121" s="3">
        <v>0</v>
      </c>
      <c r="AJ5121" s="3">
        <v>0</v>
      </c>
      <c r="AK5121" s="3">
        <v>0</v>
      </c>
      <c r="AL5121" s="2"/>
      <c r="AM5121" s="3">
        <v>0</v>
      </c>
      <c r="AN5121" s="3">
        <v>0</v>
      </c>
      <c r="AO5121" s="3">
        <v>0</v>
      </c>
      <c r="AP5121" s="3">
        <v>0</v>
      </c>
      <c r="AQ5121" s="3">
        <v>0</v>
      </c>
      <c r="AR5121" s="3">
        <v>0</v>
      </c>
      <c r="AS5121" s="3">
        <v>0</v>
      </c>
      <c r="AT5121" s="3">
        <v>0</v>
      </c>
      <c r="AU5121" s="3">
        <v>0</v>
      </c>
      <c r="AV5121" s="3">
        <v>0</v>
      </c>
      <c r="AW5121" s="3">
        <v>0</v>
      </c>
      <c r="AX5121" s="3">
        <v>0</v>
      </c>
      <c r="AY5121" s="3">
        <v>0</v>
      </c>
      <c r="AZ5121" s="3">
        <v>1080.9000000000001</v>
      </c>
      <c r="BA5121" s="3">
        <v>844.44</v>
      </c>
      <c r="BB5121" s="3">
        <v>512.01</v>
      </c>
      <c r="BC5121" s="3">
        <v>0</v>
      </c>
      <c r="BD5121" s="2"/>
      <c r="BE5121" s="3" t="s">
        <v>449</v>
      </c>
      <c r="BF5121" s="3" t="s">
        <v>452</v>
      </c>
    </row>
    <row r="5122" spans="1:58" ht="13.15" customHeight="1" x14ac:dyDescent="0.25">
      <c r="A5122" s="5" t="s">
        <v>5621</v>
      </c>
      <c r="B5122" s="25" t="e">
        <f>VLOOKUP(Tabla1[[#This Row],[nombre ]],Tabla2[#All],1,0)</f>
        <v>#N/A</v>
      </c>
      <c r="C5122" s="3" t="s">
        <v>423</v>
      </c>
      <c r="D5122" s="3" t="s">
        <v>427</v>
      </c>
      <c r="E5122" s="26" t="s">
        <v>51</v>
      </c>
      <c r="F5122" s="3">
        <v>67</v>
      </c>
      <c r="G5122" s="2"/>
      <c r="H5122" s="4">
        <v>44449</v>
      </c>
      <c r="I5122" s="2"/>
      <c r="J5122" s="4">
        <v>28450</v>
      </c>
      <c r="K5122" s="3">
        <v>45</v>
      </c>
      <c r="L5122" s="3">
        <v>1</v>
      </c>
      <c r="M5122" s="3">
        <v>11393.12</v>
      </c>
      <c r="N5122" s="3">
        <v>2414.0250000000001</v>
      </c>
      <c r="O5122" s="3">
        <v>2414.0250000000001</v>
      </c>
      <c r="P5122" s="3">
        <v>0</v>
      </c>
      <c r="Q5122" s="2"/>
      <c r="R5122" s="3">
        <v>15</v>
      </c>
      <c r="S5122" s="3" t="s">
        <v>52</v>
      </c>
      <c r="T5122" s="3">
        <v>0</v>
      </c>
      <c r="U5122" s="3">
        <v>0</v>
      </c>
      <c r="V5122" s="3">
        <v>0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0</v>
      </c>
      <c r="AD5122" s="3">
        <v>0</v>
      </c>
      <c r="AE5122" s="3">
        <v>0</v>
      </c>
      <c r="AF5122" s="3">
        <v>0</v>
      </c>
      <c r="AG5122" s="3">
        <v>0</v>
      </c>
      <c r="AH5122" s="3">
        <v>0</v>
      </c>
      <c r="AI5122" s="3">
        <v>0</v>
      </c>
      <c r="AJ5122" s="3">
        <v>0</v>
      </c>
      <c r="AK5122" s="3">
        <v>0</v>
      </c>
      <c r="AL5122" s="2"/>
      <c r="AM5122" s="3">
        <v>0</v>
      </c>
      <c r="AN5122" s="3">
        <v>0</v>
      </c>
      <c r="AO5122" s="3">
        <v>0</v>
      </c>
      <c r="AP5122" s="3">
        <v>0</v>
      </c>
      <c r="AQ5122" s="3">
        <v>0</v>
      </c>
      <c r="AR5122" s="3">
        <v>0</v>
      </c>
      <c r="AS5122" s="3">
        <v>0</v>
      </c>
      <c r="AT5122" s="3">
        <v>0</v>
      </c>
      <c r="AU5122" s="3">
        <v>0</v>
      </c>
      <c r="AV5122" s="3">
        <v>0</v>
      </c>
      <c r="AW5122" s="3">
        <v>0</v>
      </c>
      <c r="AX5122" s="3">
        <v>0</v>
      </c>
      <c r="AY5122" s="3">
        <v>0</v>
      </c>
      <c r="AZ5122" s="3">
        <v>1038.1600000000001</v>
      </c>
      <c r="BA5122" s="3">
        <v>811.06</v>
      </c>
      <c r="BB5122" s="3">
        <v>473.93</v>
      </c>
      <c r="BC5122" s="3">
        <v>0</v>
      </c>
      <c r="BD5122" s="2"/>
      <c r="BE5122" s="3" t="s">
        <v>449</v>
      </c>
      <c r="BF5122" s="3" t="s">
        <v>450</v>
      </c>
    </row>
    <row r="5123" spans="1:58" ht="13.15" customHeight="1" x14ac:dyDescent="0.25">
      <c r="A5123" s="5" t="s">
        <v>4023</v>
      </c>
      <c r="B5123" s="25" t="e">
        <f>VLOOKUP(Tabla1[[#This Row],[nombre ]],Tabla2[#All],1,0)</f>
        <v>#N/A</v>
      </c>
      <c r="C5123" s="3" t="s">
        <v>423</v>
      </c>
      <c r="D5123" s="3" t="s">
        <v>424</v>
      </c>
      <c r="E5123" s="26" t="s">
        <v>51</v>
      </c>
      <c r="F5123" s="3">
        <v>67</v>
      </c>
      <c r="G5123" s="2"/>
      <c r="H5123" s="4">
        <v>44621</v>
      </c>
      <c r="I5123" s="2"/>
      <c r="J5123" s="4">
        <v>35077</v>
      </c>
      <c r="K5123" s="3">
        <v>27</v>
      </c>
      <c r="L5123" s="3">
        <v>1</v>
      </c>
      <c r="M5123" s="3">
        <v>11393.12</v>
      </c>
      <c r="N5123" s="3">
        <v>2414.0250000000001</v>
      </c>
      <c r="O5123" s="3">
        <v>2414.0250000000001</v>
      </c>
      <c r="P5123" s="2"/>
      <c r="Q5123" s="2"/>
      <c r="R5123" s="3">
        <v>15</v>
      </c>
      <c r="S5123" s="3" t="s">
        <v>55</v>
      </c>
      <c r="T5123" s="3">
        <v>0</v>
      </c>
      <c r="U5123" s="3">
        <v>0</v>
      </c>
      <c r="V5123" s="3">
        <v>0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0</v>
      </c>
      <c r="AD5123" s="3">
        <v>0</v>
      </c>
      <c r="AE5123" s="3">
        <v>0</v>
      </c>
      <c r="AF5123" s="3">
        <v>0</v>
      </c>
      <c r="AG5123" s="3">
        <v>0</v>
      </c>
      <c r="AH5123" s="3">
        <v>0</v>
      </c>
      <c r="AI5123" s="3">
        <v>0</v>
      </c>
      <c r="AJ5123" s="3">
        <v>0</v>
      </c>
      <c r="AK5123" s="3">
        <v>0</v>
      </c>
      <c r="AL5123" s="2"/>
      <c r="AM5123" s="3">
        <v>0</v>
      </c>
      <c r="AN5123" s="3">
        <v>0</v>
      </c>
      <c r="AO5123" s="3">
        <v>0</v>
      </c>
      <c r="AP5123" s="3">
        <v>0</v>
      </c>
      <c r="AQ5123" s="3">
        <v>0</v>
      </c>
      <c r="AR5123" s="3">
        <v>0</v>
      </c>
      <c r="AS5123" s="3">
        <v>0</v>
      </c>
      <c r="AT5123" s="3">
        <v>0</v>
      </c>
      <c r="AU5123" s="3">
        <v>0</v>
      </c>
      <c r="AV5123" s="3">
        <v>0</v>
      </c>
      <c r="AW5123" s="3">
        <v>0</v>
      </c>
      <c r="AX5123" s="3">
        <v>0</v>
      </c>
      <c r="AY5123" s="3">
        <v>0</v>
      </c>
      <c r="AZ5123" s="3">
        <v>0</v>
      </c>
      <c r="BA5123" s="3">
        <v>811.06</v>
      </c>
      <c r="BB5123" s="3">
        <v>473.93</v>
      </c>
      <c r="BC5123" s="3">
        <v>0</v>
      </c>
      <c r="BD5123" s="2"/>
      <c r="BE5123" s="3" t="s">
        <v>449</v>
      </c>
      <c r="BF5123" s="3" t="s">
        <v>451</v>
      </c>
    </row>
    <row r="5124" spans="1:58" ht="13.15" customHeight="1" x14ac:dyDescent="0.25">
      <c r="A5124" s="5" t="s">
        <v>4024</v>
      </c>
      <c r="B5124" s="25" t="e">
        <f>VLOOKUP(Tabla1[[#This Row],[nombre ]],Tabla2[#All],1,0)</f>
        <v>#N/A</v>
      </c>
      <c r="C5124" s="3" t="s">
        <v>423</v>
      </c>
      <c r="D5124" s="3" t="s">
        <v>424</v>
      </c>
      <c r="E5124" s="26" t="s">
        <v>58</v>
      </c>
      <c r="F5124" s="3">
        <v>57</v>
      </c>
      <c r="G5124" s="2"/>
      <c r="H5124" s="4">
        <v>41183</v>
      </c>
      <c r="I5124" s="2"/>
      <c r="J5124" s="4">
        <v>28015</v>
      </c>
      <c r="K5124" s="3">
        <v>46</v>
      </c>
      <c r="L5124" s="3">
        <v>10</v>
      </c>
      <c r="M5124" s="3">
        <v>11717.03</v>
      </c>
      <c r="N5124" s="3">
        <v>2482.0549999999998</v>
      </c>
      <c r="O5124" s="3">
        <v>2482.0549999999998</v>
      </c>
      <c r="P5124" s="3">
        <v>2813.75</v>
      </c>
      <c r="Q5124" s="2"/>
      <c r="R5124" s="3">
        <v>15</v>
      </c>
      <c r="S5124" s="3" t="s">
        <v>52</v>
      </c>
      <c r="T5124" s="3">
        <v>0</v>
      </c>
      <c r="U5124" s="3">
        <v>0</v>
      </c>
      <c r="V5124" s="3">
        <v>0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0</v>
      </c>
      <c r="AD5124" s="3">
        <v>0</v>
      </c>
      <c r="AE5124" s="3">
        <v>0</v>
      </c>
      <c r="AF5124" s="3">
        <v>0</v>
      </c>
      <c r="AG5124" s="3">
        <v>0</v>
      </c>
      <c r="AH5124" s="3">
        <v>0</v>
      </c>
      <c r="AI5124" s="3">
        <v>0</v>
      </c>
      <c r="AJ5124" s="3">
        <v>0</v>
      </c>
      <c r="AK5124" s="3">
        <v>0</v>
      </c>
      <c r="AL5124" s="2"/>
      <c r="AM5124" s="3">
        <v>0</v>
      </c>
      <c r="AN5124" s="3">
        <v>0</v>
      </c>
      <c r="AO5124" s="3">
        <v>0</v>
      </c>
      <c r="AP5124" s="3">
        <v>0</v>
      </c>
      <c r="AQ5124" s="3">
        <v>0</v>
      </c>
      <c r="AR5124" s="3">
        <v>0</v>
      </c>
      <c r="AS5124" s="3">
        <v>0</v>
      </c>
      <c r="AT5124" s="3">
        <v>0</v>
      </c>
      <c r="AU5124" s="3">
        <v>0</v>
      </c>
      <c r="AV5124" s="3">
        <v>0</v>
      </c>
      <c r="AW5124" s="3">
        <v>0</v>
      </c>
      <c r="AX5124" s="3">
        <v>0</v>
      </c>
      <c r="AY5124" s="3">
        <v>0</v>
      </c>
      <c r="AZ5124" s="3">
        <v>1247.67</v>
      </c>
      <c r="BA5124" s="3">
        <v>974.74</v>
      </c>
      <c r="BB5124" s="3">
        <v>741.82</v>
      </c>
      <c r="BC5124" s="3">
        <v>0</v>
      </c>
      <c r="BD5124" s="2"/>
      <c r="BE5124" s="3" t="s">
        <v>449</v>
      </c>
      <c r="BF5124" s="3" t="s">
        <v>450</v>
      </c>
    </row>
    <row r="5125" spans="1:58" ht="13.15" customHeight="1" x14ac:dyDescent="0.25">
      <c r="A5125" s="5" t="s">
        <v>4025</v>
      </c>
      <c r="B5125" s="25" t="e">
        <f>VLOOKUP(Tabla1[[#This Row],[nombre ]],Tabla2[#All],1,0)</f>
        <v>#N/A</v>
      </c>
      <c r="C5125" s="3" t="s">
        <v>423</v>
      </c>
      <c r="D5125" s="3" t="s">
        <v>425</v>
      </c>
      <c r="E5125" s="26" t="s">
        <v>61</v>
      </c>
      <c r="F5125" s="3">
        <v>92</v>
      </c>
      <c r="G5125" s="2"/>
      <c r="H5125" s="4">
        <v>44713</v>
      </c>
      <c r="I5125" s="2"/>
      <c r="J5125" s="4">
        <v>29864</v>
      </c>
      <c r="K5125" s="3">
        <v>41</v>
      </c>
      <c r="L5125" s="3">
        <v>0</v>
      </c>
      <c r="M5125" s="3">
        <v>7680.27</v>
      </c>
      <c r="N5125" s="3">
        <v>2011.5450000000001</v>
      </c>
      <c r="O5125" s="3">
        <v>2011.5450000000001</v>
      </c>
      <c r="P5125" s="3">
        <v>0</v>
      </c>
      <c r="Q5125" s="2"/>
      <c r="R5125" s="3">
        <v>15</v>
      </c>
      <c r="S5125" s="3" t="s">
        <v>52</v>
      </c>
      <c r="T5125" s="3">
        <v>0</v>
      </c>
      <c r="U5125" s="3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  <c r="AD5125" s="3">
        <v>0</v>
      </c>
      <c r="AE5125" s="3">
        <v>0</v>
      </c>
      <c r="AF5125" s="3">
        <v>0</v>
      </c>
      <c r="AG5125" s="3">
        <v>0</v>
      </c>
      <c r="AH5125" s="3">
        <v>0</v>
      </c>
      <c r="AI5125" s="3">
        <v>0</v>
      </c>
      <c r="AJ5125" s="3">
        <v>0</v>
      </c>
      <c r="AK5125" s="3">
        <v>0</v>
      </c>
      <c r="AL5125" s="2"/>
      <c r="AM5125" s="3">
        <v>0</v>
      </c>
      <c r="AN5125" s="3">
        <v>0</v>
      </c>
      <c r="AO5125" s="3">
        <v>0</v>
      </c>
      <c r="AP5125" s="3">
        <v>0</v>
      </c>
      <c r="AQ5125" s="3">
        <v>0</v>
      </c>
      <c r="AR5125" s="3">
        <v>0</v>
      </c>
      <c r="AS5125" s="3">
        <v>0</v>
      </c>
      <c r="AT5125" s="3">
        <v>0</v>
      </c>
      <c r="AU5125" s="3">
        <v>0</v>
      </c>
      <c r="AV5125" s="3">
        <v>0</v>
      </c>
      <c r="AW5125" s="3">
        <v>0</v>
      </c>
      <c r="AX5125" s="3">
        <v>0</v>
      </c>
      <c r="AY5125" s="3">
        <v>0</v>
      </c>
      <c r="AZ5125" s="3">
        <v>749.01</v>
      </c>
      <c r="BA5125" s="3">
        <v>585.16</v>
      </c>
      <c r="BB5125" s="3">
        <v>261.33</v>
      </c>
      <c r="BC5125" s="3">
        <v>0</v>
      </c>
      <c r="BD5125" s="2"/>
      <c r="BE5125" s="3" t="s">
        <v>449</v>
      </c>
      <c r="BF5125" s="3" t="s">
        <v>450</v>
      </c>
    </row>
    <row r="5126" spans="1:58" ht="13.15" customHeight="1" x14ac:dyDescent="0.25">
      <c r="A5126" s="5" t="s">
        <v>4026</v>
      </c>
      <c r="B5126" s="25" t="e">
        <f>VLOOKUP(Tabla1[[#This Row],[nombre ]],Tabla2[#All],1,0)</f>
        <v>#N/A</v>
      </c>
      <c r="C5126" s="3" t="s">
        <v>423</v>
      </c>
      <c r="D5126" s="3" t="s">
        <v>425</v>
      </c>
      <c r="E5126" s="26" t="s">
        <v>51</v>
      </c>
      <c r="F5126" s="3">
        <v>67</v>
      </c>
      <c r="G5126" s="2"/>
      <c r="H5126" s="4">
        <v>44159</v>
      </c>
      <c r="I5126" s="2"/>
      <c r="J5126" s="4">
        <v>34916</v>
      </c>
      <c r="K5126" s="3">
        <v>27</v>
      </c>
      <c r="L5126" s="3">
        <v>2</v>
      </c>
      <c r="M5126" s="3">
        <v>11393.12</v>
      </c>
      <c r="N5126" s="3">
        <v>2414.0250000000001</v>
      </c>
      <c r="O5126" s="3">
        <v>2414.0250000000001</v>
      </c>
      <c r="P5126" s="3">
        <v>0</v>
      </c>
      <c r="Q5126" s="2"/>
      <c r="R5126" s="3">
        <v>15</v>
      </c>
      <c r="S5126" s="3" t="s">
        <v>52</v>
      </c>
      <c r="T5126" s="3">
        <v>0</v>
      </c>
      <c r="U5126" s="3">
        <v>0</v>
      </c>
      <c r="V5126" s="3">
        <v>0</v>
      </c>
      <c r="W5126" s="3">
        <v>0</v>
      </c>
      <c r="X5126" s="3">
        <v>0</v>
      </c>
      <c r="Y5126" s="3">
        <v>0</v>
      </c>
      <c r="Z5126" s="3">
        <v>0</v>
      </c>
      <c r="AA5126" s="3">
        <v>0</v>
      </c>
      <c r="AB5126" s="3">
        <v>0</v>
      </c>
      <c r="AC5126" s="3">
        <v>0</v>
      </c>
      <c r="AD5126" s="3">
        <v>0</v>
      </c>
      <c r="AE5126" s="3">
        <v>0</v>
      </c>
      <c r="AF5126" s="3">
        <v>0</v>
      </c>
      <c r="AG5126" s="3">
        <v>0</v>
      </c>
      <c r="AH5126" s="3">
        <v>0</v>
      </c>
      <c r="AI5126" s="3">
        <v>0</v>
      </c>
      <c r="AJ5126" s="3">
        <v>0</v>
      </c>
      <c r="AK5126" s="3">
        <v>0</v>
      </c>
      <c r="AL5126" s="2"/>
      <c r="AM5126" s="3">
        <v>0</v>
      </c>
      <c r="AN5126" s="3">
        <v>0</v>
      </c>
      <c r="AO5126" s="3">
        <v>0</v>
      </c>
      <c r="AP5126" s="3">
        <v>0</v>
      </c>
      <c r="AQ5126" s="3">
        <v>0</v>
      </c>
      <c r="AR5126" s="3">
        <v>0</v>
      </c>
      <c r="AS5126" s="3">
        <v>0</v>
      </c>
      <c r="AT5126" s="3">
        <v>0</v>
      </c>
      <c r="AU5126" s="3">
        <v>0</v>
      </c>
      <c r="AV5126" s="3">
        <v>0</v>
      </c>
      <c r="AW5126" s="3">
        <v>0</v>
      </c>
      <c r="AX5126" s="3">
        <v>0</v>
      </c>
      <c r="AY5126" s="3">
        <v>0</v>
      </c>
      <c r="AZ5126" s="3">
        <v>1038.1600000000001</v>
      </c>
      <c r="BA5126" s="3">
        <v>811.06</v>
      </c>
      <c r="BB5126" s="3">
        <v>473.93</v>
      </c>
      <c r="BC5126" s="3">
        <v>0</v>
      </c>
      <c r="BD5126" s="2"/>
      <c r="BE5126" s="3" t="s">
        <v>449</v>
      </c>
      <c r="BF5126" s="3" t="s">
        <v>450</v>
      </c>
    </row>
    <row r="5127" spans="1:58" ht="13.15" customHeight="1" x14ac:dyDescent="0.25">
      <c r="A5127" s="5" t="s">
        <v>4027</v>
      </c>
      <c r="B5127" s="25" t="str">
        <f>VLOOKUP(Tabla1[[#This Row],[nombre ]],Tabla2[#All],1,0)</f>
        <v>VILLALOBOS SEAÑEZ LUIS ORLANDO</v>
      </c>
      <c r="C5127" s="3" t="s">
        <v>423</v>
      </c>
      <c r="D5127" s="3" t="s">
        <v>427</v>
      </c>
      <c r="E5127" s="26" t="s">
        <v>108</v>
      </c>
      <c r="F5127" s="3">
        <v>12</v>
      </c>
      <c r="G5127" s="2"/>
      <c r="H5127" s="4">
        <v>44449</v>
      </c>
      <c r="I5127" s="2"/>
      <c r="J5127" s="4">
        <v>31374</v>
      </c>
      <c r="K5127" s="3">
        <v>37</v>
      </c>
      <c r="L5127" s="3">
        <v>1</v>
      </c>
      <c r="M5127" s="3">
        <v>16744.48</v>
      </c>
      <c r="N5127" s="3">
        <v>3347.58</v>
      </c>
      <c r="O5127" s="3">
        <v>3347.58</v>
      </c>
      <c r="P5127" s="3">
        <v>0</v>
      </c>
      <c r="Q5127" s="2"/>
      <c r="R5127" s="3">
        <v>15</v>
      </c>
      <c r="S5127" s="3" t="s">
        <v>52</v>
      </c>
      <c r="T5127" s="3">
        <v>0</v>
      </c>
      <c r="U5127" s="3">
        <v>0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0</v>
      </c>
      <c r="AC5127" s="3">
        <v>0</v>
      </c>
      <c r="AD5127" s="3">
        <v>0</v>
      </c>
      <c r="AE5127" s="3">
        <v>0</v>
      </c>
      <c r="AF5127" s="3">
        <v>0</v>
      </c>
      <c r="AG5127" s="3">
        <v>0</v>
      </c>
      <c r="AH5127" s="3">
        <v>0</v>
      </c>
      <c r="AI5127" s="3">
        <v>0</v>
      </c>
      <c r="AJ5127" s="3">
        <v>0</v>
      </c>
      <c r="AK5127" s="3">
        <v>0</v>
      </c>
      <c r="AL5127" s="2"/>
      <c r="AM5127" s="3">
        <v>0</v>
      </c>
      <c r="AN5127" s="3">
        <v>0</v>
      </c>
      <c r="AO5127" s="3">
        <v>0</v>
      </c>
      <c r="AP5127" s="3">
        <v>0</v>
      </c>
      <c r="AQ5127" s="3">
        <v>0</v>
      </c>
      <c r="AR5127" s="3">
        <v>0</v>
      </c>
      <c r="AS5127" s="3">
        <v>0</v>
      </c>
      <c r="AT5127" s="3">
        <v>0</v>
      </c>
      <c r="AU5127" s="3">
        <v>0</v>
      </c>
      <c r="AV5127" s="3">
        <v>0</v>
      </c>
      <c r="AW5127" s="3">
        <v>0</v>
      </c>
      <c r="AX5127" s="3">
        <v>0</v>
      </c>
      <c r="AY5127" s="3">
        <v>0</v>
      </c>
      <c r="AZ5127" s="3">
        <v>1500.13</v>
      </c>
      <c r="BA5127" s="3">
        <v>1171.98</v>
      </c>
      <c r="BB5127" s="3">
        <v>965.25</v>
      </c>
      <c r="BC5127" s="3">
        <v>0</v>
      </c>
      <c r="BD5127" s="2"/>
      <c r="BE5127" s="3" t="s">
        <v>449</v>
      </c>
      <c r="BF5127" s="3" t="s">
        <v>450</v>
      </c>
    </row>
    <row r="5128" spans="1:58" ht="13.15" customHeight="1" x14ac:dyDescent="0.25">
      <c r="A5128" s="5" t="s">
        <v>4028</v>
      </c>
      <c r="B5128" s="25" t="str">
        <f>VLOOKUP(Tabla1[[#This Row],[nombre ]],Tabla2[#All],1,0)</f>
        <v>ZEA JURADO FABIOLA ANAHI</v>
      </c>
      <c r="C5128" s="3" t="s">
        <v>423</v>
      </c>
      <c r="D5128" s="3" t="s">
        <v>427</v>
      </c>
      <c r="E5128" s="26" t="s">
        <v>78</v>
      </c>
      <c r="F5128" s="3">
        <v>36</v>
      </c>
      <c r="G5128" s="2"/>
      <c r="H5128" s="4">
        <v>44449</v>
      </c>
      <c r="I5128" s="2"/>
      <c r="J5128" s="4">
        <v>30891</v>
      </c>
      <c r="K5128" s="3">
        <v>38</v>
      </c>
      <c r="L5128" s="3">
        <v>1</v>
      </c>
      <c r="M5128" s="3">
        <v>13092.61</v>
      </c>
      <c r="N5128" s="3">
        <v>2411.355</v>
      </c>
      <c r="O5128" s="3">
        <v>2411.355</v>
      </c>
      <c r="P5128" s="3">
        <v>0</v>
      </c>
      <c r="Q5128" s="2"/>
      <c r="R5128" s="3">
        <v>15</v>
      </c>
      <c r="S5128" s="3" t="s">
        <v>52</v>
      </c>
      <c r="T5128" s="3">
        <v>0</v>
      </c>
      <c r="U5128" s="3">
        <v>0</v>
      </c>
      <c r="V5128" s="3">
        <v>0</v>
      </c>
      <c r="W5128" s="3">
        <v>0</v>
      </c>
      <c r="X5128" s="3">
        <v>0</v>
      </c>
      <c r="Y5128" s="3">
        <v>0</v>
      </c>
      <c r="Z5128" s="3">
        <v>0</v>
      </c>
      <c r="AA5128" s="3">
        <v>0</v>
      </c>
      <c r="AB5128" s="3">
        <v>0</v>
      </c>
      <c r="AC5128" s="3">
        <v>0</v>
      </c>
      <c r="AD5128" s="3">
        <v>0</v>
      </c>
      <c r="AE5128" s="3">
        <v>0</v>
      </c>
      <c r="AF5128" s="3">
        <v>0</v>
      </c>
      <c r="AG5128" s="3">
        <v>0</v>
      </c>
      <c r="AH5128" s="3">
        <v>0</v>
      </c>
      <c r="AI5128" s="3">
        <v>0</v>
      </c>
      <c r="AJ5128" s="3">
        <v>0</v>
      </c>
      <c r="AK5128" s="3">
        <v>0</v>
      </c>
      <c r="AL5128" s="2"/>
      <c r="AM5128" s="3">
        <v>0</v>
      </c>
      <c r="AN5128" s="3">
        <v>0</v>
      </c>
      <c r="AO5128" s="3">
        <v>0</v>
      </c>
      <c r="AP5128" s="3">
        <v>0</v>
      </c>
      <c r="AQ5128" s="3">
        <v>0</v>
      </c>
      <c r="AR5128" s="3">
        <v>0</v>
      </c>
      <c r="AS5128" s="3">
        <v>0</v>
      </c>
      <c r="AT5128" s="3">
        <v>0</v>
      </c>
      <c r="AU5128" s="3">
        <v>0</v>
      </c>
      <c r="AV5128" s="3">
        <v>0</v>
      </c>
      <c r="AW5128" s="3">
        <v>0</v>
      </c>
      <c r="AX5128" s="3">
        <v>0</v>
      </c>
      <c r="AY5128" s="3">
        <v>0</v>
      </c>
      <c r="AZ5128" s="3">
        <v>1146.58</v>
      </c>
      <c r="BA5128" s="3">
        <v>895.77</v>
      </c>
      <c r="BB5128" s="3">
        <v>612.95000000000005</v>
      </c>
      <c r="BC5128" s="3">
        <v>0</v>
      </c>
      <c r="BD5128" s="2"/>
      <c r="BE5128" s="3" t="s">
        <v>449</v>
      </c>
      <c r="BF5128" s="3" t="s">
        <v>450</v>
      </c>
    </row>
    <row r="5129" spans="1:58" ht="13.15" customHeight="1" x14ac:dyDescent="0.25">
      <c r="A5129" s="5" t="s">
        <v>4029</v>
      </c>
      <c r="B5129" s="25" t="e">
        <f>VLOOKUP(Tabla1[[#This Row],[nombre ]],Tabla2[#All],1,0)</f>
        <v>#N/A</v>
      </c>
      <c r="C5129" s="3" t="s">
        <v>428</v>
      </c>
      <c r="D5129" s="3" t="s">
        <v>429</v>
      </c>
      <c r="E5129" s="26" t="s">
        <v>51</v>
      </c>
      <c r="F5129" s="3">
        <v>67</v>
      </c>
      <c r="G5129" s="2"/>
      <c r="H5129" s="4">
        <v>43535</v>
      </c>
      <c r="I5129" s="2"/>
      <c r="J5129" s="4">
        <v>32147</v>
      </c>
      <c r="K5129" s="3">
        <v>35</v>
      </c>
      <c r="L5129" s="3">
        <v>4</v>
      </c>
      <c r="M5129" s="3">
        <v>11393.12</v>
      </c>
      <c r="N5129" s="3">
        <v>2414.0250000000001</v>
      </c>
      <c r="O5129" s="3">
        <v>2414.0250000000001</v>
      </c>
      <c r="P5129" s="3">
        <v>0</v>
      </c>
      <c r="Q5129" s="2"/>
      <c r="R5129" s="3">
        <v>15</v>
      </c>
      <c r="S5129" s="3" t="s">
        <v>52</v>
      </c>
      <c r="T5129" s="3">
        <v>0</v>
      </c>
      <c r="U5129" s="3">
        <v>0</v>
      </c>
      <c r="V5129" s="3">
        <v>0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0</v>
      </c>
      <c r="AD5129" s="3">
        <v>0</v>
      </c>
      <c r="AE5129" s="3">
        <v>0</v>
      </c>
      <c r="AF5129" s="3">
        <v>0</v>
      </c>
      <c r="AG5129" s="3">
        <v>0</v>
      </c>
      <c r="AH5129" s="3">
        <v>0</v>
      </c>
      <c r="AI5129" s="3">
        <v>0</v>
      </c>
      <c r="AJ5129" s="3">
        <v>0</v>
      </c>
      <c r="AK5129" s="3">
        <v>0</v>
      </c>
      <c r="AL5129" s="2"/>
      <c r="AM5129" s="3">
        <v>0</v>
      </c>
      <c r="AN5129" s="3">
        <v>0</v>
      </c>
      <c r="AO5129" s="3">
        <v>0</v>
      </c>
      <c r="AP5129" s="3">
        <v>0</v>
      </c>
      <c r="AQ5129" s="3">
        <v>0</v>
      </c>
      <c r="AR5129" s="3">
        <v>0</v>
      </c>
      <c r="AS5129" s="3">
        <v>0</v>
      </c>
      <c r="AT5129" s="3">
        <v>0</v>
      </c>
      <c r="AU5129" s="3">
        <v>0</v>
      </c>
      <c r="AV5129" s="3">
        <v>0</v>
      </c>
      <c r="AW5129" s="3">
        <v>0</v>
      </c>
      <c r="AX5129" s="3">
        <v>0</v>
      </c>
      <c r="AY5129" s="3">
        <v>0</v>
      </c>
      <c r="AZ5129" s="3">
        <v>1038.1600000000001</v>
      </c>
      <c r="BA5129" s="3">
        <v>811.06</v>
      </c>
      <c r="BB5129" s="3">
        <v>473.93</v>
      </c>
      <c r="BC5129" s="3">
        <v>0</v>
      </c>
      <c r="BD5129" s="2"/>
      <c r="BE5129" s="3" t="s">
        <v>449</v>
      </c>
      <c r="BF5129" s="3" t="s">
        <v>450</v>
      </c>
    </row>
    <row r="5130" spans="1:58" ht="13.15" customHeight="1" x14ac:dyDescent="0.25">
      <c r="A5130" s="5" t="s">
        <v>4030</v>
      </c>
      <c r="B5130" s="25" t="e">
        <f>VLOOKUP(Tabla1[[#This Row],[nombre ]],Tabla2[#All],1,0)</f>
        <v>#N/A</v>
      </c>
      <c r="C5130" s="3" t="s">
        <v>428</v>
      </c>
      <c r="D5130" s="3" t="s">
        <v>430</v>
      </c>
      <c r="E5130" s="26" t="s">
        <v>51</v>
      </c>
      <c r="F5130" s="3">
        <v>67</v>
      </c>
      <c r="G5130" s="2"/>
      <c r="H5130" s="4">
        <v>44461</v>
      </c>
      <c r="I5130" s="2"/>
      <c r="J5130" s="4">
        <v>34474</v>
      </c>
      <c r="K5130" s="3">
        <v>28</v>
      </c>
      <c r="L5130" s="3">
        <v>1</v>
      </c>
      <c r="M5130" s="3">
        <v>11393.12</v>
      </c>
      <c r="N5130" s="3">
        <v>2414.0250000000001</v>
      </c>
      <c r="O5130" s="3">
        <v>2414.0250000000001</v>
      </c>
      <c r="P5130" s="3">
        <v>0</v>
      </c>
      <c r="Q5130" s="2"/>
      <c r="R5130" s="3">
        <v>15</v>
      </c>
      <c r="S5130" s="3" t="s">
        <v>52</v>
      </c>
      <c r="T5130" s="3">
        <v>0</v>
      </c>
      <c r="U5130" s="3">
        <v>0</v>
      </c>
      <c r="V5130" s="3">
        <v>0</v>
      </c>
      <c r="W5130" s="3">
        <v>0</v>
      </c>
      <c r="X5130" s="3">
        <v>0</v>
      </c>
      <c r="Y5130" s="3">
        <v>0</v>
      </c>
      <c r="Z5130" s="3">
        <v>0</v>
      </c>
      <c r="AA5130" s="3">
        <v>0</v>
      </c>
      <c r="AB5130" s="3">
        <v>0</v>
      </c>
      <c r="AC5130" s="3">
        <v>0</v>
      </c>
      <c r="AD5130" s="3">
        <v>0</v>
      </c>
      <c r="AE5130" s="3">
        <v>0</v>
      </c>
      <c r="AF5130" s="3">
        <v>0</v>
      </c>
      <c r="AG5130" s="3">
        <v>0</v>
      </c>
      <c r="AH5130" s="3">
        <v>0</v>
      </c>
      <c r="AI5130" s="3">
        <v>0</v>
      </c>
      <c r="AJ5130" s="3">
        <v>0</v>
      </c>
      <c r="AK5130" s="3">
        <v>0</v>
      </c>
      <c r="AL5130" s="2"/>
      <c r="AM5130" s="3">
        <v>0</v>
      </c>
      <c r="AN5130" s="3">
        <v>0</v>
      </c>
      <c r="AO5130" s="3">
        <v>0</v>
      </c>
      <c r="AP5130" s="3">
        <v>0</v>
      </c>
      <c r="AQ5130" s="3">
        <v>0</v>
      </c>
      <c r="AR5130" s="3">
        <v>0</v>
      </c>
      <c r="AS5130" s="3">
        <v>0</v>
      </c>
      <c r="AT5130" s="3">
        <v>0</v>
      </c>
      <c r="AU5130" s="3">
        <v>0</v>
      </c>
      <c r="AV5130" s="3">
        <v>0</v>
      </c>
      <c r="AW5130" s="3">
        <v>0</v>
      </c>
      <c r="AX5130" s="3">
        <v>0</v>
      </c>
      <c r="AY5130" s="3">
        <v>0</v>
      </c>
      <c r="AZ5130" s="3">
        <v>1038.1600000000001</v>
      </c>
      <c r="BA5130" s="3">
        <v>811.06</v>
      </c>
      <c r="BB5130" s="3">
        <v>473.93</v>
      </c>
      <c r="BC5130" s="3">
        <v>0</v>
      </c>
      <c r="BD5130" s="2"/>
      <c r="BE5130" s="3" t="s">
        <v>449</v>
      </c>
      <c r="BF5130" s="3" t="s">
        <v>450</v>
      </c>
    </row>
    <row r="5131" spans="1:58" ht="13.15" customHeight="1" x14ac:dyDescent="0.25">
      <c r="A5131" s="5" t="s">
        <v>4031</v>
      </c>
      <c r="B5131" s="25" t="e">
        <f>VLOOKUP(Tabla1[[#This Row],[nombre ]],Tabla2[#All],1,0)</f>
        <v>#N/A</v>
      </c>
      <c r="C5131" s="3" t="s">
        <v>428</v>
      </c>
      <c r="D5131" s="3" t="s">
        <v>429</v>
      </c>
      <c r="E5131" s="26" t="s">
        <v>51</v>
      </c>
      <c r="F5131" s="3">
        <v>67</v>
      </c>
      <c r="G5131" s="2"/>
      <c r="H5131" s="4">
        <v>43684</v>
      </c>
      <c r="I5131" s="2"/>
      <c r="J5131" s="4">
        <v>34235</v>
      </c>
      <c r="K5131" s="3">
        <v>29</v>
      </c>
      <c r="L5131" s="3">
        <v>3</v>
      </c>
      <c r="M5131" s="3">
        <v>11393.12</v>
      </c>
      <c r="N5131" s="3">
        <v>2414.0250000000001</v>
      </c>
      <c r="O5131" s="3">
        <v>2414.0250000000001</v>
      </c>
      <c r="P5131" s="3">
        <v>0</v>
      </c>
      <c r="Q5131" s="2"/>
      <c r="R5131" s="3">
        <v>15</v>
      </c>
      <c r="S5131" s="3" t="s">
        <v>52</v>
      </c>
      <c r="T5131" s="3">
        <v>0</v>
      </c>
      <c r="U5131" s="3">
        <v>0</v>
      </c>
      <c r="V5131" s="3">
        <v>0</v>
      </c>
      <c r="W5131" s="3">
        <v>0</v>
      </c>
      <c r="X5131" s="3">
        <v>0</v>
      </c>
      <c r="Y5131" s="3">
        <v>0</v>
      </c>
      <c r="Z5131" s="3">
        <v>0</v>
      </c>
      <c r="AA5131" s="3">
        <v>0</v>
      </c>
      <c r="AB5131" s="3">
        <v>0</v>
      </c>
      <c r="AC5131" s="3">
        <v>0</v>
      </c>
      <c r="AD5131" s="3">
        <v>0</v>
      </c>
      <c r="AE5131" s="3">
        <v>0</v>
      </c>
      <c r="AF5131" s="3">
        <v>0</v>
      </c>
      <c r="AG5131" s="3">
        <v>0</v>
      </c>
      <c r="AH5131" s="3">
        <v>0</v>
      </c>
      <c r="AI5131" s="3">
        <v>0</v>
      </c>
      <c r="AJ5131" s="3">
        <v>0</v>
      </c>
      <c r="AK5131" s="3">
        <v>0</v>
      </c>
      <c r="AL5131" s="2"/>
      <c r="AM5131" s="3">
        <v>0</v>
      </c>
      <c r="AN5131" s="3">
        <v>0</v>
      </c>
      <c r="AO5131" s="3">
        <v>0</v>
      </c>
      <c r="AP5131" s="3">
        <v>0</v>
      </c>
      <c r="AQ5131" s="3">
        <v>0</v>
      </c>
      <c r="AR5131" s="3">
        <v>0</v>
      </c>
      <c r="AS5131" s="3">
        <v>0</v>
      </c>
      <c r="AT5131" s="3">
        <v>0</v>
      </c>
      <c r="AU5131" s="3">
        <v>0</v>
      </c>
      <c r="AV5131" s="3">
        <v>0</v>
      </c>
      <c r="AW5131" s="3">
        <v>0</v>
      </c>
      <c r="AX5131" s="3">
        <v>0</v>
      </c>
      <c r="AY5131" s="3">
        <v>0</v>
      </c>
      <c r="AZ5131" s="3">
        <v>1038.1600000000001</v>
      </c>
      <c r="BA5131" s="3">
        <v>811.06</v>
      </c>
      <c r="BB5131" s="3">
        <v>473.93</v>
      </c>
      <c r="BC5131" s="3">
        <v>0</v>
      </c>
      <c r="BD5131" s="2"/>
      <c r="BE5131" s="3" t="s">
        <v>449</v>
      </c>
      <c r="BF5131" s="3" t="s">
        <v>450</v>
      </c>
    </row>
    <row r="5132" spans="1:58" ht="13.15" customHeight="1" x14ac:dyDescent="0.25">
      <c r="A5132" s="5" t="s">
        <v>4032</v>
      </c>
      <c r="B5132" s="25" t="e">
        <f>VLOOKUP(Tabla1[[#This Row],[nombre ]],Tabla2[#All],1,0)</f>
        <v>#N/A</v>
      </c>
      <c r="C5132" s="3" t="s">
        <v>428</v>
      </c>
      <c r="D5132" s="3" t="s">
        <v>430</v>
      </c>
      <c r="E5132" s="26" t="s">
        <v>51</v>
      </c>
      <c r="F5132" s="3">
        <v>67</v>
      </c>
      <c r="G5132" s="2"/>
      <c r="H5132" s="4">
        <v>44449</v>
      </c>
      <c r="I5132" s="2"/>
      <c r="J5132" s="4">
        <v>36125</v>
      </c>
      <c r="K5132" s="3">
        <v>24</v>
      </c>
      <c r="L5132" s="3">
        <v>1</v>
      </c>
      <c r="M5132" s="3">
        <v>11393.12</v>
      </c>
      <c r="N5132" s="3">
        <v>2414.0250000000001</v>
      </c>
      <c r="O5132" s="3">
        <v>2414.0250000000001</v>
      </c>
      <c r="P5132" s="3">
        <v>0</v>
      </c>
      <c r="Q5132" s="2"/>
      <c r="R5132" s="3">
        <v>15</v>
      </c>
      <c r="S5132" s="3" t="s">
        <v>52</v>
      </c>
      <c r="T5132" s="3">
        <v>0</v>
      </c>
      <c r="U5132" s="3">
        <v>0</v>
      </c>
      <c r="V5132" s="3">
        <v>0</v>
      </c>
      <c r="W5132" s="3">
        <v>0</v>
      </c>
      <c r="X5132" s="3">
        <v>0</v>
      </c>
      <c r="Y5132" s="3">
        <v>0</v>
      </c>
      <c r="Z5132" s="3">
        <v>0</v>
      </c>
      <c r="AA5132" s="3">
        <v>0</v>
      </c>
      <c r="AB5132" s="3">
        <v>0</v>
      </c>
      <c r="AC5132" s="3">
        <v>0</v>
      </c>
      <c r="AD5132" s="3">
        <v>0</v>
      </c>
      <c r="AE5132" s="3">
        <v>0</v>
      </c>
      <c r="AF5132" s="3">
        <v>0</v>
      </c>
      <c r="AG5132" s="3">
        <v>0</v>
      </c>
      <c r="AH5132" s="3">
        <v>0</v>
      </c>
      <c r="AI5132" s="3">
        <v>0</v>
      </c>
      <c r="AJ5132" s="3">
        <v>0</v>
      </c>
      <c r="AK5132" s="3">
        <v>0</v>
      </c>
      <c r="AL5132" s="2"/>
      <c r="AM5132" s="3">
        <v>0</v>
      </c>
      <c r="AN5132" s="3">
        <v>0</v>
      </c>
      <c r="AO5132" s="3">
        <v>0</v>
      </c>
      <c r="AP5132" s="3">
        <v>0</v>
      </c>
      <c r="AQ5132" s="3">
        <v>0</v>
      </c>
      <c r="AR5132" s="3">
        <v>0</v>
      </c>
      <c r="AS5132" s="3">
        <v>0</v>
      </c>
      <c r="AT5132" s="3">
        <v>0</v>
      </c>
      <c r="AU5132" s="3">
        <v>0</v>
      </c>
      <c r="AV5132" s="3">
        <v>0</v>
      </c>
      <c r="AW5132" s="3">
        <v>0</v>
      </c>
      <c r="AX5132" s="3">
        <v>0</v>
      </c>
      <c r="AY5132" s="3">
        <v>0</v>
      </c>
      <c r="AZ5132" s="3">
        <v>1038.1600000000001</v>
      </c>
      <c r="BA5132" s="3">
        <v>811.06</v>
      </c>
      <c r="BB5132" s="3">
        <v>473.93</v>
      </c>
      <c r="BC5132" s="3">
        <v>0</v>
      </c>
      <c r="BD5132" s="2"/>
      <c r="BE5132" s="3" t="s">
        <v>449</v>
      </c>
      <c r="BF5132" s="3" t="s">
        <v>450</v>
      </c>
    </row>
    <row r="5133" spans="1:58" ht="13.15" customHeight="1" x14ac:dyDescent="0.25">
      <c r="A5133" s="5" t="s">
        <v>5622</v>
      </c>
      <c r="B5133" s="25" t="str">
        <f>VLOOKUP(Tabla1[[#This Row],[nombre ]],Tabla2[#All],1,0)</f>
        <v>DE LACHICA HUERTA MARIANA</v>
      </c>
      <c r="C5133" s="3" t="s">
        <v>428</v>
      </c>
      <c r="D5133" s="3" t="s">
        <v>430</v>
      </c>
      <c r="E5133" s="26" t="s">
        <v>99</v>
      </c>
      <c r="F5133" s="3">
        <v>7</v>
      </c>
      <c r="G5133" s="2"/>
      <c r="H5133" s="4">
        <v>44449</v>
      </c>
      <c r="I5133" s="2"/>
      <c r="J5133" s="4">
        <v>28611</v>
      </c>
      <c r="K5133" s="3">
        <v>44</v>
      </c>
      <c r="L5133" s="3">
        <v>1</v>
      </c>
      <c r="M5133" s="3">
        <v>20437.63</v>
      </c>
      <c r="N5133" s="3">
        <v>3765.4850000000001</v>
      </c>
      <c r="O5133" s="3">
        <v>3765.4850000000001</v>
      </c>
      <c r="P5133" s="3">
        <v>0</v>
      </c>
      <c r="Q5133" s="2"/>
      <c r="R5133" s="3">
        <v>15</v>
      </c>
      <c r="S5133" s="3" t="s">
        <v>52</v>
      </c>
      <c r="T5133" s="3">
        <v>0</v>
      </c>
      <c r="U5133" s="3">
        <v>0</v>
      </c>
      <c r="V5133" s="3">
        <v>0</v>
      </c>
      <c r="W5133" s="3">
        <v>0</v>
      </c>
      <c r="X5133" s="3">
        <v>0</v>
      </c>
      <c r="Y5133" s="3">
        <v>0</v>
      </c>
      <c r="Z5133" s="3">
        <v>0</v>
      </c>
      <c r="AA5133" s="3">
        <v>0</v>
      </c>
      <c r="AB5133" s="3">
        <v>0</v>
      </c>
      <c r="AC5133" s="3">
        <v>0</v>
      </c>
      <c r="AD5133" s="3">
        <v>0</v>
      </c>
      <c r="AE5133" s="3">
        <v>0</v>
      </c>
      <c r="AF5133" s="3">
        <v>0</v>
      </c>
      <c r="AG5133" s="3">
        <v>0</v>
      </c>
      <c r="AH5133" s="3">
        <v>0</v>
      </c>
      <c r="AI5133" s="3">
        <v>0</v>
      </c>
      <c r="AJ5133" s="3">
        <v>0</v>
      </c>
      <c r="AK5133" s="3">
        <v>0</v>
      </c>
      <c r="AL5133" s="2"/>
      <c r="AM5133" s="3">
        <v>0</v>
      </c>
      <c r="AN5133" s="3">
        <v>0</v>
      </c>
      <c r="AO5133" s="3">
        <v>0</v>
      </c>
      <c r="AP5133" s="3">
        <v>0</v>
      </c>
      <c r="AQ5133" s="3">
        <v>0</v>
      </c>
      <c r="AR5133" s="3">
        <v>0</v>
      </c>
      <c r="AS5133" s="3">
        <v>0</v>
      </c>
      <c r="AT5133" s="3">
        <v>0</v>
      </c>
      <c r="AU5133" s="3">
        <v>0</v>
      </c>
      <c r="AV5133" s="3">
        <v>0</v>
      </c>
      <c r="AW5133" s="3">
        <v>0</v>
      </c>
      <c r="AX5133" s="3">
        <v>0</v>
      </c>
      <c r="AY5133" s="3">
        <v>0</v>
      </c>
      <c r="AZ5133" s="3">
        <v>1789.97</v>
      </c>
      <c r="BA5133" s="3">
        <v>1398.42</v>
      </c>
      <c r="BB5133" s="3">
        <v>1359.66</v>
      </c>
      <c r="BC5133" s="3">
        <v>0</v>
      </c>
      <c r="BD5133" s="2"/>
      <c r="BE5133" s="3" t="s">
        <v>449</v>
      </c>
      <c r="BF5133" s="3" t="s">
        <v>450</v>
      </c>
    </row>
    <row r="5134" spans="1:58" ht="13.15" customHeight="1" x14ac:dyDescent="0.25">
      <c r="A5134" s="5" t="s">
        <v>5623</v>
      </c>
      <c r="B5134" s="25" t="e">
        <f>VLOOKUP(Tabla1[[#This Row],[nombre ]],Tabla2[#All],1,0)</f>
        <v>#N/A</v>
      </c>
      <c r="C5134" s="3" t="s">
        <v>428</v>
      </c>
      <c r="D5134" s="3" t="s">
        <v>430</v>
      </c>
      <c r="E5134" s="26" t="s">
        <v>84</v>
      </c>
      <c r="F5134" s="3">
        <v>20</v>
      </c>
      <c r="G5134" s="2"/>
      <c r="H5134" s="4">
        <v>44449</v>
      </c>
      <c r="I5134" s="2"/>
      <c r="J5134" s="4">
        <v>32735</v>
      </c>
      <c r="K5134" s="3">
        <v>33</v>
      </c>
      <c r="L5134" s="3">
        <v>1</v>
      </c>
      <c r="M5134" s="3">
        <v>15144.87</v>
      </c>
      <c r="N5134" s="3">
        <v>2789.4949999999999</v>
      </c>
      <c r="O5134" s="3">
        <v>2789.4949999999999</v>
      </c>
      <c r="P5134" s="3">
        <v>0</v>
      </c>
      <c r="Q5134" s="2"/>
      <c r="R5134" s="3">
        <v>15</v>
      </c>
      <c r="S5134" s="3" t="s">
        <v>52</v>
      </c>
      <c r="T5134" s="3">
        <v>0</v>
      </c>
      <c r="U5134" s="3">
        <v>0</v>
      </c>
      <c r="V5134" s="3">
        <v>0</v>
      </c>
      <c r="W5134" s="3">
        <v>0</v>
      </c>
      <c r="X5134" s="3">
        <v>0</v>
      </c>
      <c r="Y5134" s="3">
        <v>0</v>
      </c>
      <c r="Z5134" s="3">
        <v>0</v>
      </c>
      <c r="AA5134" s="3">
        <v>0</v>
      </c>
      <c r="AB5134" s="3">
        <v>0</v>
      </c>
      <c r="AC5134" s="3">
        <v>0</v>
      </c>
      <c r="AD5134" s="3">
        <v>0</v>
      </c>
      <c r="AE5134" s="3">
        <v>0</v>
      </c>
      <c r="AF5134" s="3">
        <v>0</v>
      </c>
      <c r="AG5134" s="3">
        <v>0</v>
      </c>
      <c r="AH5134" s="3">
        <v>0</v>
      </c>
      <c r="AI5134" s="3">
        <v>0</v>
      </c>
      <c r="AJ5134" s="3">
        <v>0</v>
      </c>
      <c r="AK5134" s="3">
        <v>0</v>
      </c>
      <c r="AL5134" s="2"/>
      <c r="AM5134" s="3">
        <v>0</v>
      </c>
      <c r="AN5134" s="3">
        <v>0</v>
      </c>
      <c r="AO5134" s="3">
        <v>0</v>
      </c>
      <c r="AP5134" s="3">
        <v>0</v>
      </c>
      <c r="AQ5134" s="3">
        <v>0</v>
      </c>
      <c r="AR5134" s="3">
        <v>0</v>
      </c>
      <c r="AS5134" s="3">
        <v>0</v>
      </c>
      <c r="AT5134" s="3">
        <v>0</v>
      </c>
      <c r="AU5134" s="3">
        <v>0</v>
      </c>
      <c r="AV5134" s="3">
        <v>0</v>
      </c>
      <c r="AW5134" s="3">
        <v>0</v>
      </c>
      <c r="AX5134" s="3">
        <v>0</v>
      </c>
      <c r="AY5134" s="3">
        <v>0</v>
      </c>
      <c r="AZ5134" s="3">
        <v>1326.33</v>
      </c>
      <c r="BA5134" s="3">
        <v>1036.2</v>
      </c>
      <c r="BB5134" s="3">
        <v>796.83</v>
      </c>
      <c r="BC5134" s="3">
        <v>0</v>
      </c>
      <c r="BD5134" s="2"/>
      <c r="BE5134" s="3" t="s">
        <v>449</v>
      </c>
      <c r="BF5134" s="3" t="s">
        <v>450</v>
      </c>
    </row>
    <row r="5135" spans="1:58" ht="13.15" customHeight="1" x14ac:dyDescent="0.25">
      <c r="A5135" s="5" t="s">
        <v>4033</v>
      </c>
      <c r="B5135" s="25" t="str">
        <f>VLOOKUP(Tabla1[[#This Row],[nombre ]],Tabla2[#All],1,0)</f>
        <v>LOPEZ CASTILLO FERNANDO ALONSO</v>
      </c>
      <c r="C5135" s="3" t="s">
        <v>428</v>
      </c>
      <c r="D5135" s="3" t="s">
        <v>430</v>
      </c>
      <c r="E5135" s="26" t="s">
        <v>78</v>
      </c>
      <c r="F5135" s="3">
        <v>36</v>
      </c>
      <c r="G5135" s="2"/>
      <c r="H5135" s="4">
        <v>44449</v>
      </c>
      <c r="I5135" s="2"/>
      <c r="J5135" s="4">
        <v>25746</v>
      </c>
      <c r="K5135" s="3">
        <v>52</v>
      </c>
      <c r="L5135" s="3">
        <v>1</v>
      </c>
      <c r="M5135" s="3">
        <v>13092.61</v>
      </c>
      <c r="N5135" s="3">
        <v>2411.355</v>
      </c>
      <c r="O5135" s="3">
        <v>2411.355</v>
      </c>
      <c r="P5135" s="3">
        <v>0</v>
      </c>
      <c r="Q5135" s="2"/>
      <c r="R5135" s="3">
        <v>15</v>
      </c>
      <c r="S5135" s="3" t="s">
        <v>52</v>
      </c>
      <c r="T5135" s="3">
        <v>0</v>
      </c>
      <c r="U5135" s="3">
        <v>0</v>
      </c>
      <c r="V5135" s="3">
        <v>0</v>
      </c>
      <c r="W5135" s="3">
        <v>0</v>
      </c>
      <c r="X5135" s="3">
        <v>0</v>
      </c>
      <c r="Y5135" s="3">
        <v>0</v>
      </c>
      <c r="Z5135" s="3">
        <v>0</v>
      </c>
      <c r="AA5135" s="3">
        <v>0</v>
      </c>
      <c r="AB5135" s="3">
        <v>0</v>
      </c>
      <c r="AC5135" s="3">
        <v>0</v>
      </c>
      <c r="AD5135" s="3">
        <v>0</v>
      </c>
      <c r="AE5135" s="3">
        <v>0</v>
      </c>
      <c r="AF5135" s="3">
        <v>0</v>
      </c>
      <c r="AG5135" s="3">
        <v>0</v>
      </c>
      <c r="AH5135" s="3">
        <v>0</v>
      </c>
      <c r="AI5135" s="3">
        <v>0</v>
      </c>
      <c r="AJ5135" s="3">
        <v>0</v>
      </c>
      <c r="AK5135" s="3">
        <v>0</v>
      </c>
      <c r="AL5135" s="2"/>
      <c r="AM5135" s="3">
        <v>0</v>
      </c>
      <c r="AN5135" s="3">
        <v>0</v>
      </c>
      <c r="AO5135" s="3">
        <v>0</v>
      </c>
      <c r="AP5135" s="3">
        <v>0</v>
      </c>
      <c r="AQ5135" s="3">
        <v>0</v>
      </c>
      <c r="AR5135" s="3">
        <v>0</v>
      </c>
      <c r="AS5135" s="3">
        <v>0</v>
      </c>
      <c r="AT5135" s="3">
        <v>0</v>
      </c>
      <c r="AU5135" s="3">
        <v>0</v>
      </c>
      <c r="AV5135" s="3">
        <v>0</v>
      </c>
      <c r="AW5135" s="3">
        <v>0</v>
      </c>
      <c r="AX5135" s="3">
        <v>0</v>
      </c>
      <c r="AY5135" s="3">
        <v>0</v>
      </c>
      <c r="AZ5135" s="3">
        <v>1146.58</v>
      </c>
      <c r="BA5135" s="3">
        <v>895.77</v>
      </c>
      <c r="BB5135" s="3">
        <v>612.95000000000005</v>
      </c>
      <c r="BC5135" s="3">
        <v>0</v>
      </c>
      <c r="BD5135" s="2"/>
      <c r="BE5135" s="3" t="s">
        <v>449</v>
      </c>
      <c r="BF5135" s="3" t="s">
        <v>450</v>
      </c>
    </row>
    <row r="5136" spans="1:58" ht="13.15" customHeight="1" x14ac:dyDescent="0.25">
      <c r="A5136" s="5" t="s">
        <v>5624</v>
      </c>
      <c r="B5136" s="25" t="str">
        <f>VLOOKUP(Tabla1[[#This Row],[nombre ]],Tabla2[#All],1,0)</f>
        <v>MENDEZ TARANGO EUNICE</v>
      </c>
      <c r="C5136" s="3" t="s">
        <v>428</v>
      </c>
      <c r="D5136" s="3" t="s">
        <v>430</v>
      </c>
      <c r="E5136" s="26" t="s">
        <v>86</v>
      </c>
      <c r="F5136" s="3">
        <v>32</v>
      </c>
      <c r="G5136" s="2"/>
      <c r="H5136" s="4">
        <v>42653</v>
      </c>
      <c r="I5136" s="2"/>
      <c r="J5136" s="4">
        <v>32636</v>
      </c>
      <c r="K5136" s="3">
        <v>33</v>
      </c>
      <c r="L5136" s="3">
        <v>6</v>
      </c>
      <c r="M5136" s="3">
        <v>13053.63</v>
      </c>
      <c r="N5136" s="3">
        <v>2405</v>
      </c>
      <c r="O5136" s="3">
        <v>2405</v>
      </c>
      <c r="P5136" s="3">
        <v>1734.33</v>
      </c>
      <c r="Q5136" s="2"/>
      <c r="R5136" s="3">
        <v>15</v>
      </c>
      <c r="S5136" s="3" t="s">
        <v>52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0</v>
      </c>
      <c r="AD5136" s="3">
        <v>0</v>
      </c>
      <c r="AE5136" s="3">
        <v>0</v>
      </c>
      <c r="AF5136" s="3">
        <v>0</v>
      </c>
      <c r="AG5136" s="3">
        <v>0</v>
      </c>
      <c r="AH5136" s="3">
        <v>0</v>
      </c>
      <c r="AI5136" s="3">
        <v>0</v>
      </c>
      <c r="AJ5136" s="3">
        <v>0</v>
      </c>
      <c r="AK5136" s="3">
        <v>0</v>
      </c>
      <c r="AL5136" s="2"/>
      <c r="AM5136" s="3">
        <v>0</v>
      </c>
      <c r="AN5136" s="3">
        <v>0</v>
      </c>
      <c r="AO5136" s="3">
        <v>0</v>
      </c>
      <c r="AP5136" s="3">
        <v>0</v>
      </c>
      <c r="AQ5136" s="3">
        <v>0</v>
      </c>
      <c r="AR5136" s="3">
        <v>0</v>
      </c>
      <c r="AS5136" s="3">
        <v>0</v>
      </c>
      <c r="AT5136" s="3">
        <v>0</v>
      </c>
      <c r="AU5136" s="3">
        <v>0</v>
      </c>
      <c r="AV5136" s="3">
        <v>0</v>
      </c>
      <c r="AW5136" s="3">
        <v>0</v>
      </c>
      <c r="AX5136" s="3">
        <v>0</v>
      </c>
      <c r="AY5136" s="3">
        <v>0</v>
      </c>
      <c r="AZ5136" s="3">
        <v>1254.26</v>
      </c>
      <c r="BA5136" s="3">
        <v>979.89</v>
      </c>
      <c r="BB5136" s="3">
        <v>764.85</v>
      </c>
      <c r="BC5136" s="3">
        <v>0</v>
      </c>
      <c r="BD5136" s="2"/>
      <c r="BE5136" s="3" t="s">
        <v>449</v>
      </c>
      <c r="BF5136" s="3" t="s">
        <v>450</v>
      </c>
    </row>
    <row r="5137" spans="1:58" ht="13.15" customHeight="1" x14ac:dyDescent="0.25">
      <c r="A5137" s="5" t="s">
        <v>5625</v>
      </c>
      <c r="B5137" s="25" t="e">
        <f>VLOOKUP(Tabla1[[#This Row],[nombre ]],Tabla2[#All],1,0)</f>
        <v>#N/A</v>
      </c>
      <c r="C5137" s="3" t="s">
        <v>428</v>
      </c>
      <c r="D5137" s="3" t="s">
        <v>431</v>
      </c>
      <c r="E5137" s="26" t="s">
        <v>51</v>
      </c>
      <c r="F5137" s="3">
        <v>67</v>
      </c>
      <c r="G5137" s="2"/>
      <c r="H5137" s="4">
        <v>44602</v>
      </c>
      <c r="I5137" s="2"/>
      <c r="J5137" s="4">
        <v>31484</v>
      </c>
      <c r="K5137" s="3">
        <v>37</v>
      </c>
      <c r="L5137" s="3">
        <v>1</v>
      </c>
      <c r="M5137" s="3">
        <v>11393.12</v>
      </c>
      <c r="N5137" s="3">
        <v>2414.0250000000001</v>
      </c>
      <c r="O5137" s="3">
        <v>2414.0250000000001</v>
      </c>
      <c r="P5137" s="3">
        <v>0</v>
      </c>
      <c r="Q5137" s="2"/>
      <c r="R5137" s="3">
        <v>15</v>
      </c>
      <c r="S5137" s="3" t="s">
        <v>52</v>
      </c>
      <c r="T5137" s="3">
        <v>0</v>
      </c>
      <c r="U5137" s="3">
        <v>0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  <c r="AD5137" s="3">
        <v>0</v>
      </c>
      <c r="AE5137" s="3">
        <v>0</v>
      </c>
      <c r="AF5137" s="3">
        <v>0</v>
      </c>
      <c r="AG5137" s="3">
        <v>0</v>
      </c>
      <c r="AH5137" s="3">
        <v>0</v>
      </c>
      <c r="AI5137" s="3">
        <v>0</v>
      </c>
      <c r="AJ5137" s="3">
        <v>0</v>
      </c>
      <c r="AK5137" s="3">
        <v>0</v>
      </c>
      <c r="AL5137" s="2"/>
      <c r="AM5137" s="3">
        <v>0</v>
      </c>
      <c r="AN5137" s="3">
        <v>0</v>
      </c>
      <c r="AO5137" s="3">
        <v>0</v>
      </c>
      <c r="AP5137" s="3">
        <v>0</v>
      </c>
      <c r="AQ5137" s="3">
        <v>0</v>
      </c>
      <c r="AR5137" s="3">
        <v>0</v>
      </c>
      <c r="AS5137" s="3">
        <v>0</v>
      </c>
      <c r="AT5137" s="3">
        <v>0</v>
      </c>
      <c r="AU5137" s="3">
        <v>0</v>
      </c>
      <c r="AV5137" s="3">
        <v>0</v>
      </c>
      <c r="AW5137" s="3">
        <v>0</v>
      </c>
      <c r="AX5137" s="3">
        <v>0</v>
      </c>
      <c r="AY5137" s="3">
        <v>0</v>
      </c>
      <c r="AZ5137" s="3">
        <v>1038.1600000000001</v>
      </c>
      <c r="BA5137" s="3">
        <v>811.06</v>
      </c>
      <c r="BB5137" s="3">
        <v>473.93</v>
      </c>
      <c r="BC5137" s="3">
        <v>0</v>
      </c>
      <c r="BD5137" s="2"/>
      <c r="BE5137" s="3" t="s">
        <v>449</v>
      </c>
      <c r="BF5137" s="3" t="s">
        <v>450</v>
      </c>
    </row>
    <row r="5138" spans="1:58" ht="13.15" customHeight="1" x14ac:dyDescent="0.25">
      <c r="A5138" s="5" t="s">
        <v>5626</v>
      </c>
      <c r="B5138" s="25" t="str">
        <f>VLOOKUP(Tabla1[[#This Row],[nombre ]],Tabla2[#All],1,0)</f>
        <v>MURILLO RASCON MARCELO</v>
      </c>
      <c r="C5138" s="3" t="s">
        <v>428</v>
      </c>
      <c r="D5138" s="3" t="s">
        <v>429</v>
      </c>
      <c r="E5138" s="26" t="s">
        <v>78</v>
      </c>
      <c r="F5138" s="3">
        <v>36</v>
      </c>
      <c r="G5138" s="2"/>
      <c r="H5138" s="4">
        <v>42663</v>
      </c>
      <c r="I5138" s="2"/>
      <c r="J5138" s="4">
        <v>28817</v>
      </c>
      <c r="K5138" s="3">
        <v>44</v>
      </c>
      <c r="L5138" s="3">
        <v>6</v>
      </c>
      <c r="M5138" s="3">
        <v>13092.61</v>
      </c>
      <c r="N5138" s="3">
        <v>2411.355</v>
      </c>
      <c r="O5138" s="3">
        <v>2411.355</v>
      </c>
      <c r="P5138" s="3">
        <v>1739.34</v>
      </c>
      <c r="Q5138" s="2"/>
      <c r="R5138" s="3">
        <v>15</v>
      </c>
      <c r="S5138" s="3" t="s">
        <v>52</v>
      </c>
      <c r="T5138" s="3">
        <v>0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  <c r="AD5138" s="3">
        <v>0</v>
      </c>
      <c r="AE5138" s="3">
        <v>0</v>
      </c>
      <c r="AF5138" s="3">
        <v>0</v>
      </c>
      <c r="AG5138" s="3">
        <v>0</v>
      </c>
      <c r="AH5138" s="3">
        <v>0</v>
      </c>
      <c r="AI5138" s="3">
        <v>0</v>
      </c>
      <c r="AJ5138" s="3">
        <v>0</v>
      </c>
      <c r="AK5138" s="3">
        <v>0</v>
      </c>
      <c r="AL5138" s="2"/>
      <c r="AM5138" s="3">
        <v>0</v>
      </c>
      <c r="AN5138" s="3">
        <v>0</v>
      </c>
      <c r="AO5138" s="3">
        <v>0</v>
      </c>
      <c r="AP5138" s="3">
        <v>0</v>
      </c>
      <c r="AQ5138" s="3">
        <v>0</v>
      </c>
      <c r="AR5138" s="3">
        <v>0</v>
      </c>
      <c r="AS5138" s="3">
        <v>0</v>
      </c>
      <c r="AT5138" s="3">
        <v>0</v>
      </c>
      <c r="AU5138" s="3">
        <v>0</v>
      </c>
      <c r="AV5138" s="3">
        <v>0</v>
      </c>
      <c r="AW5138" s="3">
        <v>0</v>
      </c>
      <c r="AX5138" s="3">
        <v>0</v>
      </c>
      <c r="AY5138" s="3">
        <v>0</v>
      </c>
      <c r="AZ5138" s="3">
        <v>1257.9000000000001</v>
      </c>
      <c r="BA5138" s="3">
        <v>982.73</v>
      </c>
      <c r="BB5138" s="3">
        <v>768.79</v>
      </c>
      <c r="BC5138" s="3">
        <v>0</v>
      </c>
      <c r="BD5138" s="2"/>
      <c r="BE5138" s="3" t="s">
        <v>449</v>
      </c>
      <c r="BF5138" s="3" t="s">
        <v>450</v>
      </c>
    </row>
    <row r="5139" spans="1:58" ht="13.15" customHeight="1" x14ac:dyDescent="0.25">
      <c r="A5139" s="5" t="s">
        <v>4034</v>
      </c>
      <c r="B5139" s="25" t="e">
        <f>VLOOKUP(Tabla1[[#This Row],[nombre ]],Tabla2[#All],1,0)</f>
        <v>#N/A</v>
      </c>
      <c r="C5139" s="3" t="s">
        <v>428</v>
      </c>
      <c r="D5139" s="3" t="s">
        <v>429</v>
      </c>
      <c r="E5139" s="26" t="s">
        <v>51</v>
      </c>
      <c r="F5139" s="3">
        <v>67</v>
      </c>
      <c r="G5139" s="2"/>
      <c r="H5139" s="4">
        <v>44852</v>
      </c>
      <c r="I5139" s="2"/>
      <c r="J5139" s="4">
        <v>34980</v>
      </c>
      <c r="K5139" s="3">
        <v>27</v>
      </c>
      <c r="L5139" s="3">
        <v>0</v>
      </c>
      <c r="M5139" s="3">
        <v>11393.12</v>
      </c>
      <c r="N5139" s="3">
        <v>2414.0250000000001</v>
      </c>
      <c r="O5139" s="3">
        <v>2414.0250000000001</v>
      </c>
      <c r="P5139" s="2"/>
      <c r="Q5139" s="2"/>
      <c r="R5139" s="3">
        <v>15</v>
      </c>
      <c r="S5139" s="3" t="s">
        <v>55</v>
      </c>
      <c r="T5139" s="3">
        <v>0</v>
      </c>
      <c r="U5139" s="3">
        <v>0</v>
      </c>
      <c r="V5139" s="3">
        <v>0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0</v>
      </c>
      <c r="AD5139" s="3">
        <v>0</v>
      </c>
      <c r="AE5139" s="3">
        <v>0</v>
      </c>
      <c r="AF5139" s="3">
        <v>0</v>
      </c>
      <c r="AG5139" s="3">
        <v>0</v>
      </c>
      <c r="AH5139" s="3">
        <v>0</v>
      </c>
      <c r="AI5139" s="3">
        <v>0</v>
      </c>
      <c r="AJ5139" s="3">
        <v>0</v>
      </c>
      <c r="AK5139" s="3">
        <v>0</v>
      </c>
      <c r="AL5139" s="2"/>
      <c r="AM5139" s="3">
        <v>0</v>
      </c>
      <c r="AN5139" s="3">
        <v>0</v>
      </c>
      <c r="AO5139" s="3">
        <v>0</v>
      </c>
      <c r="AP5139" s="3">
        <v>0</v>
      </c>
      <c r="AQ5139" s="3">
        <v>0</v>
      </c>
      <c r="AR5139" s="3">
        <v>0</v>
      </c>
      <c r="AS5139" s="3">
        <v>0</v>
      </c>
      <c r="AT5139" s="3">
        <v>0</v>
      </c>
      <c r="AU5139" s="3">
        <v>0</v>
      </c>
      <c r="AV5139" s="3">
        <v>0</v>
      </c>
      <c r="AW5139" s="3">
        <v>0</v>
      </c>
      <c r="AX5139" s="3">
        <v>0</v>
      </c>
      <c r="AY5139" s="3">
        <v>0</v>
      </c>
      <c r="AZ5139" s="3">
        <v>0</v>
      </c>
      <c r="BA5139" s="3">
        <v>811.06</v>
      </c>
      <c r="BB5139" s="3">
        <v>473.93</v>
      </c>
      <c r="BC5139" s="3">
        <v>0</v>
      </c>
      <c r="BD5139" s="2"/>
      <c r="BE5139" s="3" t="s">
        <v>449</v>
      </c>
      <c r="BF5139" s="3" t="s">
        <v>451</v>
      </c>
    </row>
    <row r="5140" spans="1:58" ht="13.15" customHeight="1" x14ac:dyDescent="0.25">
      <c r="A5140" s="5" t="s">
        <v>4035</v>
      </c>
      <c r="B5140" s="25" t="e">
        <f>VLOOKUP(Tabla1[[#This Row],[nombre ]],Tabla2[#All],1,0)</f>
        <v>#N/A</v>
      </c>
      <c r="C5140" s="3" t="s">
        <v>428</v>
      </c>
      <c r="D5140" s="3" t="s">
        <v>430</v>
      </c>
      <c r="E5140" s="26" t="s">
        <v>51</v>
      </c>
      <c r="F5140" s="3">
        <v>67</v>
      </c>
      <c r="G5140" s="2"/>
      <c r="H5140" s="4">
        <v>44522</v>
      </c>
      <c r="I5140" s="2"/>
      <c r="J5140" s="4">
        <v>34759</v>
      </c>
      <c r="K5140" s="3">
        <v>28</v>
      </c>
      <c r="L5140" s="3">
        <v>1</v>
      </c>
      <c r="M5140" s="3">
        <v>11393.12</v>
      </c>
      <c r="N5140" s="3">
        <v>2414.0250000000001</v>
      </c>
      <c r="O5140" s="3">
        <v>2414.0250000000001</v>
      </c>
      <c r="P5140" s="3">
        <v>0</v>
      </c>
      <c r="Q5140" s="2"/>
      <c r="R5140" s="3">
        <v>15</v>
      </c>
      <c r="S5140" s="3" t="s">
        <v>52</v>
      </c>
      <c r="T5140" s="3">
        <v>0</v>
      </c>
      <c r="U5140" s="3">
        <v>0</v>
      </c>
      <c r="V5140" s="3">
        <v>0</v>
      </c>
      <c r="W5140" s="3">
        <v>0</v>
      </c>
      <c r="X5140" s="3">
        <v>0</v>
      </c>
      <c r="Y5140" s="3">
        <v>0</v>
      </c>
      <c r="Z5140" s="3">
        <v>0</v>
      </c>
      <c r="AA5140" s="3">
        <v>0</v>
      </c>
      <c r="AB5140" s="3">
        <v>0</v>
      </c>
      <c r="AC5140" s="3">
        <v>0</v>
      </c>
      <c r="AD5140" s="3">
        <v>0</v>
      </c>
      <c r="AE5140" s="3">
        <v>0</v>
      </c>
      <c r="AF5140" s="3">
        <v>0</v>
      </c>
      <c r="AG5140" s="3">
        <v>0</v>
      </c>
      <c r="AH5140" s="3">
        <v>0</v>
      </c>
      <c r="AI5140" s="3">
        <v>0</v>
      </c>
      <c r="AJ5140" s="3">
        <v>0</v>
      </c>
      <c r="AK5140" s="3">
        <v>0</v>
      </c>
      <c r="AL5140" s="2"/>
      <c r="AM5140" s="3">
        <v>0</v>
      </c>
      <c r="AN5140" s="3">
        <v>0</v>
      </c>
      <c r="AO5140" s="3">
        <v>0</v>
      </c>
      <c r="AP5140" s="3">
        <v>0</v>
      </c>
      <c r="AQ5140" s="3">
        <v>0</v>
      </c>
      <c r="AR5140" s="3">
        <v>0</v>
      </c>
      <c r="AS5140" s="3">
        <v>0</v>
      </c>
      <c r="AT5140" s="3">
        <v>0</v>
      </c>
      <c r="AU5140" s="3">
        <v>0</v>
      </c>
      <c r="AV5140" s="3">
        <v>0</v>
      </c>
      <c r="AW5140" s="3">
        <v>0</v>
      </c>
      <c r="AX5140" s="3">
        <v>0</v>
      </c>
      <c r="AY5140" s="3">
        <v>0</v>
      </c>
      <c r="AZ5140" s="3">
        <v>1038.1600000000001</v>
      </c>
      <c r="BA5140" s="3">
        <v>811.06</v>
      </c>
      <c r="BB5140" s="3">
        <v>473.93</v>
      </c>
      <c r="BC5140" s="3">
        <v>0</v>
      </c>
      <c r="BD5140" s="2"/>
      <c r="BE5140" s="3" t="s">
        <v>449</v>
      </c>
      <c r="BF5140" s="3" t="s">
        <v>450</v>
      </c>
    </row>
    <row r="5141" spans="1:58" ht="13.15" customHeight="1" x14ac:dyDescent="0.25">
      <c r="A5141" s="5" t="s">
        <v>4036</v>
      </c>
      <c r="B5141" s="25" t="e">
        <f>VLOOKUP(Tabla1[[#This Row],[nombre ]],Tabla2[#All],1,0)</f>
        <v>#N/A</v>
      </c>
      <c r="C5141" s="3" t="s">
        <v>428</v>
      </c>
      <c r="D5141" s="3" t="s">
        <v>430</v>
      </c>
      <c r="E5141" s="26" t="s">
        <v>58</v>
      </c>
      <c r="F5141" s="3">
        <v>57</v>
      </c>
      <c r="G5141" s="2"/>
      <c r="H5141" s="4">
        <v>44501</v>
      </c>
      <c r="I5141" s="2"/>
      <c r="J5141" s="4">
        <v>35386</v>
      </c>
      <c r="K5141" s="3">
        <v>26</v>
      </c>
      <c r="L5141" s="3">
        <v>1</v>
      </c>
      <c r="M5141" s="3">
        <v>11717.03</v>
      </c>
      <c r="N5141" s="3">
        <v>2482.0549999999998</v>
      </c>
      <c r="O5141" s="3">
        <v>2482.0549999999998</v>
      </c>
      <c r="P5141" s="3">
        <v>0</v>
      </c>
      <c r="Q5141" s="2"/>
      <c r="R5141" s="3">
        <v>15</v>
      </c>
      <c r="S5141" s="3" t="s">
        <v>52</v>
      </c>
      <c r="T5141" s="3">
        <v>0</v>
      </c>
      <c r="U5141" s="3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0</v>
      </c>
      <c r="AA5141" s="3">
        <v>0</v>
      </c>
      <c r="AB5141" s="3">
        <v>0</v>
      </c>
      <c r="AC5141" s="3">
        <v>0</v>
      </c>
      <c r="AD5141" s="3">
        <v>0</v>
      </c>
      <c r="AE5141" s="3">
        <v>0</v>
      </c>
      <c r="AF5141" s="3">
        <v>0</v>
      </c>
      <c r="AG5141" s="3">
        <v>0</v>
      </c>
      <c r="AH5141" s="3">
        <v>0</v>
      </c>
      <c r="AI5141" s="3">
        <v>0</v>
      </c>
      <c r="AJ5141" s="3">
        <v>0</v>
      </c>
      <c r="AK5141" s="3">
        <v>0</v>
      </c>
      <c r="AL5141" s="2"/>
      <c r="AM5141" s="3">
        <v>0</v>
      </c>
      <c r="AN5141" s="3">
        <v>0</v>
      </c>
      <c r="AO5141" s="3">
        <v>0</v>
      </c>
      <c r="AP5141" s="3">
        <v>0</v>
      </c>
      <c r="AQ5141" s="3">
        <v>0</v>
      </c>
      <c r="AR5141" s="3">
        <v>0</v>
      </c>
      <c r="AS5141" s="3">
        <v>0</v>
      </c>
      <c r="AT5141" s="3">
        <v>0</v>
      </c>
      <c r="AU5141" s="3">
        <v>0</v>
      </c>
      <c r="AV5141" s="3">
        <v>0</v>
      </c>
      <c r="AW5141" s="3">
        <v>0</v>
      </c>
      <c r="AX5141" s="3">
        <v>0</v>
      </c>
      <c r="AY5141" s="3">
        <v>0</v>
      </c>
      <c r="AZ5141" s="3">
        <v>1067.5899999999999</v>
      </c>
      <c r="BA5141" s="3">
        <v>834.06</v>
      </c>
      <c r="BB5141" s="3">
        <v>499.85</v>
      </c>
      <c r="BC5141" s="3">
        <v>0</v>
      </c>
      <c r="BD5141" s="2"/>
      <c r="BE5141" s="3" t="s">
        <v>449</v>
      </c>
      <c r="BF5141" s="3" t="s">
        <v>450</v>
      </c>
    </row>
    <row r="5142" spans="1:58" ht="13.15" customHeight="1" x14ac:dyDescent="0.25">
      <c r="A5142" s="5" t="s">
        <v>4037</v>
      </c>
      <c r="B5142" s="25" t="str">
        <f>VLOOKUP(Tabla1[[#This Row],[nombre ]],Tabla2[#All],1,0)</f>
        <v>PARRA TREVIZO DENISSE STEPHANIE</v>
      </c>
      <c r="C5142" s="3" t="s">
        <v>428</v>
      </c>
      <c r="D5142" s="3" t="s">
        <v>430</v>
      </c>
      <c r="E5142" s="26" t="s">
        <v>74</v>
      </c>
      <c r="F5142" s="3">
        <v>36</v>
      </c>
      <c r="G5142" s="2"/>
      <c r="H5142" s="4">
        <v>44470</v>
      </c>
      <c r="I5142" s="2"/>
      <c r="J5142" s="4">
        <v>33464</v>
      </c>
      <c r="K5142" s="3">
        <v>31</v>
      </c>
      <c r="L5142" s="3">
        <v>1</v>
      </c>
      <c r="M5142" s="3">
        <v>13092.61</v>
      </c>
      <c r="N5142" s="3">
        <v>2411.355</v>
      </c>
      <c r="O5142" s="3">
        <v>2411.355</v>
      </c>
      <c r="P5142" s="3">
        <v>0</v>
      </c>
      <c r="Q5142" s="2"/>
      <c r="R5142" s="3">
        <v>15</v>
      </c>
      <c r="S5142" s="3" t="s">
        <v>52</v>
      </c>
      <c r="T5142" s="3">
        <v>0</v>
      </c>
      <c r="U5142" s="3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0</v>
      </c>
      <c r="AD5142" s="3">
        <v>0</v>
      </c>
      <c r="AE5142" s="3">
        <v>0</v>
      </c>
      <c r="AF5142" s="3">
        <v>0</v>
      </c>
      <c r="AG5142" s="3">
        <v>0</v>
      </c>
      <c r="AH5142" s="3">
        <v>0</v>
      </c>
      <c r="AI5142" s="3">
        <v>0</v>
      </c>
      <c r="AJ5142" s="3">
        <v>0</v>
      </c>
      <c r="AK5142" s="3">
        <v>0</v>
      </c>
      <c r="AL5142" s="2"/>
      <c r="AM5142" s="3">
        <v>0</v>
      </c>
      <c r="AN5142" s="3">
        <v>0</v>
      </c>
      <c r="AO5142" s="3">
        <v>0</v>
      </c>
      <c r="AP5142" s="3">
        <v>0</v>
      </c>
      <c r="AQ5142" s="3">
        <v>0</v>
      </c>
      <c r="AR5142" s="3">
        <v>0</v>
      </c>
      <c r="AS5142" s="3">
        <v>0</v>
      </c>
      <c r="AT5142" s="3">
        <v>0</v>
      </c>
      <c r="AU5142" s="3">
        <v>0</v>
      </c>
      <c r="AV5142" s="3">
        <v>0</v>
      </c>
      <c r="AW5142" s="3">
        <v>0</v>
      </c>
      <c r="AX5142" s="3">
        <v>0</v>
      </c>
      <c r="AY5142" s="3">
        <v>0</v>
      </c>
      <c r="AZ5142" s="3">
        <v>1146.58</v>
      </c>
      <c r="BA5142" s="3">
        <v>895.77</v>
      </c>
      <c r="BB5142" s="3">
        <v>612.95000000000005</v>
      </c>
      <c r="BC5142" s="3">
        <v>0</v>
      </c>
      <c r="BD5142" s="2"/>
      <c r="BE5142" s="3" t="s">
        <v>449</v>
      </c>
      <c r="BF5142" s="3" t="s">
        <v>450</v>
      </c>
    </row>
    <row r="5143" spans="1:58" ht="13.15" customHeight="1" x14ac:dyDescent="0.25">
      <c r="A5143" s="5" t="s">
        <v>4038</v>
      </c>
      <c r="B5143" s="25" t="str">
        <f>VLOOKUP(Tabla1[[#This Row],[nombre ]],Tabla2[#All],1,0)</f>
        <v>PEREZ VILLALBA LUISA ANDREA</v>
      </c>
      <c r="C5143" s="3" t="s">
        <v>428</v>
      </c>
      <c r="D5143" s="3" t="s">
        <v>430</v>
      </c>
      <c r="E5143" s="26" t="s">
        <v>78</v>
      </c>
      <c r="F5143" s="3">
        <v>36</v>
      </c>
      <c r="G5143" s="2"/>
      <c r="H5143" s="4">
        <v>42381</v>
      </c>
      <c r="I5143" s="2"/>
      <c r="J5143" s="4">
        <v>30199</v>
      </c>
      <c r="K5143" s="3">
        <v>40</v>
      </c>
      <c r="L5143" s="3">
        <v>7</v>
      </c>
      <c r="M5143" s="3">
        <v>13092.61</v>
      </c>
      <c r="N5143" s="3">
        <v>2411.355</v>
      </c>
      <c r="O5143" s="3">
        <v>2411.355</v>
      </c>
      <c r="P5143" s="3">
        <v>1739.34</v>
      </c>
      <c r="Q5143" s="2"/>
      <c r="R5143" s="3">
        <v>15</v>
      </c>
      <c r="S5143" s="3" t="s">
        <v>52</v>
      </c>
      <c r="T5143" s="3">
        <v>0</v>
      </c>
      <c r="U5143" s="3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0</v>
      </c>
      <c r="AD5143" s="3">
        <v>0</v>
      </c>
      <c r="AE5143" s="3">
        <v>0</v>
      </c>
      <c r="AF5143" s="3">
        <v>0</v>
      </c>
      <c r="AG5143" s="3">
        <v>0</v>
      </c>
      <c r="AH5143" s="3">
        <v>0</v>
      </c>
      <c r="AI5143" s="3">
        <v>0</v>
      </c>
      <c r="AJ5143" s="3">
        <v>0</v>
      </c>
      <c r="AK5143" s="3">
        <v>0</v>
      </c>
      <c r="AL5143" s="2"/>
      <c r="AM5143" s="3">
        <v>0</v>
      </c>
      <c r="AN5143" s="3">
        <v>0</v>
      </c>
      <c r="AO5143" s="3">
        <v>0</v>
      </c>
      <c r="AP5143" s="3">
        <v>0</v>
      </c>
      <c r="AQ5143" s="3">
        <v>0</v>
      </c>
      <c r="AR5143" s="3">
        <v>0</v>
      </c>
      <c r="AS5143" s="3">
        <v>0</v>
      </c>
      <c r="AT5143" s="3">
        <v>0</v>
      </c>
      <c r="AU5143" s="3">
        <v>0</v>
      </c>
      <c r="AV5143" s="3">
        <v>0</v>
      </c>
      <c r="AW5143" s="3">
        <v>0</v>
      </c>
      <c r="AX5143" s="3">
        <v>0</v>
      </c>
      <c r="AY5143" s="3">
        <v>0</v>
      </c>
      <c r="AZ5143" s="3">
        <v>1257.9000000000001</v>
      </c>
      <c r="BA5143" s="3">
        <v>982.73</v>
      </c>
      <c r="BB5143" s="3">
        <v>768.79</v>
      </c>
      <c r="BC5143" s="3">
        <v>0</v>
      </c>
      <c r="BD5143" s="2"/>
      <c r="BE5143" s="3" t="s">
        <v>449</v>
      </c>
      <c r="BF5143" s="3" t="s">
        <v>450</v>
      </c>
    </row>
    <row r="5144" spans="1:58" ht="13.15" customHeight="1" x14ac:dyDescent="0.25">
      <c r="A5144" s="5" t="s">
        <v>4039</v>
      </c>
      <c r="B5144" s="25" t="str">
        <f>VLOOKUP(Tabla1[[#This Row],[nombre ]],Tabla2[#All],1,0)</f>
        <v>PORTILLO DURAN JESSIE ALEJANDRA</v>
      </c>
      <c r="C5144" s="3" t="s">
        <v>428</v>
      </c>
      <c r="D5144" s="3" t="s">
        <v>430</v>
      </c>
      <c r="E5144" s="26" t="s">
        <v>74</v>
      </c>
      <c r="F5144" s="3">
        <v>36</v>
      </c>
      <c r="G5144" s="2"/>
      <c r="H5144" s="4">
        <v>43040</v>
      </c>
      <c r="I5144" s="2"/>
      <c r="J5144" s="4">
        <v>31810</v>
      </c>
      <c r="K5144" s="3">
        <v>36</v>
      </c>
      <c r="L5144" s="3">
        <v>5</v>
      </c>
      <c r="M5144" s="3">
        <v>13092.61</v>
      </c>
      <c r="N5144" s="3">
        <v>2411.355</v>
      </c>
      <c r="O5144" s="3">
        <v>2411.355</v>
      </c>
      <c r="P5144" s="3">
        <v>1826.31</v>
      </c>
      <c r="Q5144" s="2"/>
      <c r="R5144" s="3">
        <v>15</v>
      </c>
      <c r="S5144" s="3" t="s">
        <v>52</v>
      </c>
      <c r="T5144" s="3">
        <v>0</v>
      </c>
      <c r="U5144" s="3">
        <v>0</v>
      </c>
      <c r="V5144" s="3">
        <v>0</v>
      </c>
      <c r="W5144" s="3">
        <v>0</v>
      </c>
      <c r="X5144" s="3">
        <v>0</v>
      </c>
      <c r="Y5144" s="3">
        <v>0</v>
      </c>
      <c r="Z5144" s="3">
        <v>0</v>
      </c>
      <c r="AA5144" s="3">
        <v>0</v>
      </c>
      <c r="AB5144" s="3">
        <v>0</v>
      </c>
      <c r="AC5144" s="3">
        <v>0</v>
      </c>
      <c r="AD5144" s="3">
        <v>0</v>
      </c>
      <c r="AE5144" s="3">
        <v>0</v>
      </c>
      <c r="AF5144" s="3">
        <v>0</v>
      </c>
      <c r="AG5144" s="3">
        <v>0</v>
      </c>
      <c r="AH5144" s="3">
        <v>0</v>
      </c>
      <c r="AI5144" s="3">
        <v>0</v>
      </c>
      <c r="AJ5144" s="3">
        <v>0</v>
      </c>
      <c r="AK5144" s="3">
        <v>0</v>
      </c>
      <c r="AL5144" s="2"/>
      <c r="AM5144" s="3">
        <v>0</v>
      </c>
      <c r="AN5144" s="3">
        <v>0</v>
      </c>
      <c r="AO5144" s="3">
        <v>0</v>
      </c>
      <c r="AP5144" s="3">
        <v>0</v>
      </c>
      <c r="AQ5144" s="3">
        <v>0</v>
      </c>
      <c r="AR5144" s="3">
        <v>0</v>
      </c>
      <c r="AS5144" s="3">
        <v>0</v>
      </c>
      <c r="AT5144" s="3">
        <v>0</v>
      </c>
      <c r="AU5144" s="3">
        <v>0</v>
      </c>
      <c r="AV5144" s="3">
        <v>0</v>
      </c>
      <c r="AW5144" s="3">
        <v>0</v>
      </c>
      <c r="AX5144" s="3">
        <v>0</v>
      </c>
      <c r="AY5144" s="3">
        <v>0</v>
      </c>
      <c r="AZ5144" s="3">
        <v>1263.47</v>
      </c>
      <c r="BA5144" s="3">
        <v>987.08</v>
      </c>
      <c r="BB5144" s="3">
        <v>776.59</v>
      </c>
      <c r="BC5144" s="3">
        <v>0</v>
      </c>
      <c r="BD5144" s="2"/>
      <c r="BE5144" s="3" t="s">
        <v>449</v>
      </c>
      <c r="BF5144" s="3" t="s">
        <v>450</v>
      </c>
    </row>
    <row r="5145" spans="1:58" ht="13.15" customHeight="1" x14ac:dyDescent="0.25">
      <c r="A5145" s="5" t="s">
        <v>4040</v>
      </c>
      <c r="B5145" s="25" t="str">
        <f>VLOOKUP(Tabla1[[#This Row],[nombre ]],Tabla2[#All],1,0)</f>
        <v>REYES MEJIA DIANA MARIA</v>
      </c>
      <c r="C5145" s="3" t="s">
        <v>428</v>
      </c>
      <c r="D5145" s="3" t="s">
        <v>430</v>
      </c>
      <c r="E5145" s="26" t="s">
        <v>78</v>
      </c>
      <c r="F5145" s="3">
        <v>36</v>
      </c>
      <c r="G5145" s="2"/>
      <c r="H5145" s="4">
        <v>43739</v>
      </c>
      <c r="I5145" s="2"/>
      <c r="J5145" s="4">
        <v>30645</v>
      </c>
      <c r="K5145" s="3">
        <v>39</v>
      </c>
      <c r="L5145" s="3">
        <v>3</v>
      </c>
      <c r="M5145" s="3">
        <v>13092.61</v>
      </c>
      <c r="N5145" s="3">
        <v>2411.355</v>
      </c>
      <c r="O5145" s="3">
        <v>2411.355</v>
      </c>
      <c r="P5145" s="3">
        <v>0</v>
      </c>
      <c r="Q5145" s="2"/>
      <c r="R5145" s="3">
        <v>15</v>
      </c>
      <c r="S5145" s="3" t="s">
        <v>52</v>
      </c>
      <c r="T5145" s="3">
        <v>0</v>
      </c>
      <c r="U5145" s="3">
        <v>0</v>
      </c>
      <c r="V5145" s="3">
        <v>0</v>
      </c>
      <c r="W5145" s="3">
        <v>0</v>
      </c>
      <c r="X5145" s="3">
        <v>0</v>
      </c>
      <c r="Y5145" s="3">
        <v>0</v>
      </c>
      <c r="Z5145" s="3">
        <v>0</v>
      </c>
      <c r="AA5145" s="3">
        <v>0</v>
      </c>
      <c r="AB5145" s="3">
        <v>0</v>
      </c>
      <c r="AC5145" s="3">
        <v>0</v>
      </c>
      <c r="AD5145" s="3">
        <v>0</v>
      </c>
      <c r="AE5145" s="3">
        <v>0</v>
      </c>
      <c r="AF5145" s="3">
        <v>0</v>
      </c>
      <c r="AG5145" s="3">
        <v>0</v>
      </c>
      <c r="AH5145" s="3">
        <v>0</v>
      </c>
      <c r="AI5145" s="3">
        <v>0</v>
      </c>
      <c r="AJ5145" s="3">
        <v>0</v>
      </c>
      <c r="AK5145" s="3">
        <v>0</v>
      </c>
      <c r="AL5145" s="2"/>
      <c r="AM5145" s="3">
        <v>0</v>
      </c>
      <c r="AN5145" s="3">
        <v>0</v>
      </c>
      <c r="AO5145" s="3">
        <v>0</v>
      </c>
      <c r="AP5145" s="3">
        <v>0</v>
      </c>
      <c r="AQ5145" s="3">
        <v>0</v>
      </c>
      <c r="AR5145" s="3">
        <v>0</v>
      </c>
      <c r="AS5145" s="3">
        <v>0</v>
      </c>
      <c r="AT5145" s="3">
        <v>0</v>
      </c>
      <c r="AU5145" s="3">
        <v>0</v>
      </c>
      <c r="AV5145" s="3">
        <v>0</v>
      </c>
      <c r="AW5145" s="3">
        <v>0</v>
      </c>
      <c r="AX5145" s="3">
        <v>0</v>
      </c>
      <c r="AY5145" s="3">
        <v>0</v>
      </c>
      <c r="AZ5145" s="3">
        <v>1146.58</v>
      </c>
      <c r="BA5145" s="3">
        <v>895.77</v>
      </c>
      <c r="BB5145" s="3">
        <v>612.95000000000005</v>
      </c>
      <c r="BC5145" s="3">
        <v>0</v>
      </c>
      <c r="BD5145" s="2"/>
      <c r="BE5145" s="3" t="s">
        <v>449</v>
      </c>
      <c r="BF5145" s="3" t="s">
        <v>450</v>
      </c>
    </row>
    <row r="5146" spans="1:58" ht="13.15" customHeight="1" x14ac:dyDescent="0.25">
      <c r="A5146" s="5" t="s">
        <v>4041</v>
      </c>
      <c r="B5146" s="25" t="e">
        <f>VLOOKUP(Tabla1[[#This Row],[nombre ]],Tabla2[#All],1,0)</f>
        <v>#N/A</v>
      </c>
      <c r="C5146" s="3" t="s">
        <v>428</v>
      </c>
      <c r="D5146" s="3" t="s">
        <v>429</v>
      </c>
      <c r="E5146" s="26" t="s">
        <v>67</v>
      </c>
      <c r="F5146" s="3">
        <v>86</v>
      </c>
      <c r="G5146" s="2"/>
      <c r="H5146" s="4">
        <v>40544</v>
      </c>
      <c r="I5146" s="2"/>
      <c r="J5146" s="4">
        <v>22844</v>
      </c>
      <c r="K5146" s="3">
        <v>60</v>
      </c>
      <c r="L5146" s="3">
        <v>12</v>
      </c>
      <c r="M5146" s="3">
        <v>8956.06</v>
      </c>
      <c r="N5146" s="3">
        <v>2208.0100000000002</v>
      </c>
      <c r="O5146" s="3">
        <v>2208.0100000000002</v>
      </c>
      <c r="P5146" s="3">
        <v>2297.0500000000002</v>
      </c>
      <c r="Q5146" s="2"/>
      <c r="R5146" s="3">
        <v>15</v>
      </c>
      <c r="S5146" s="3" t="s">
        <v>52</v>
      </c>
      <c r="T5146" s="3">
        <v>0</v>
      </c>
      <c r="U5146" s="3">
        <v>0</v>
      </c>
      <c r="V5146" s="3">
        <v>0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0</v>
      </c>
      <c r="AC5146" s="3">
        <v>0</v>
      </c>
      <c r="AD5146" s="3">
        <v>0</v>
      </c>
      <c r="AE5146" s="3">
        <v>0</v>
      </c>
      <c r="AF5146" s="3">
        <v>0</v>
      </c>
      <c r="AG5146" s="3">
        <v>0</v>
      </c>
      <c r="AH5146" s="3">
        <v>0</v>
      </c>
      <c r="AI5146" s="3">
        <v>0</v>
      </c>
      <c r="AJ5146" s="3">
        <v>0</v>
      </c>
      <c r="AK5146" s="3">
        <v>0</v>
      </c>
      <c r="AL5146" s="2"/>
      <c r="AM5146" s="3">
        <v>0</v>
      </c>
      <c r="AN5146" s="3">
        <v>0</v>
      </c>
      <c r="AO5146" s="3">
        <v>0</v>
      </c>
      <c r="AP5146" s="3">
        <v>0</v>
      </c>
      <c r="AQ5146" s="3">
        <v>0</v>
      </c>
      <c r="AR5146" s="3">
        <v>0</v>
      </c>
      <c r="AS5146" s="3">
        <v>0</v>
      </c>
      <c r="AT5146" s="3">
        <v>0</v>
      </c>
      <c r="AU5146" s="3">
        <v>0</v>
      </c>
      <c r="AV5146" s="3">
        <v>0</v>
      </c>
      <c r="AW5146" s="3">
        <v>0</v>
      </c>
      <c r="AX5146" s="3">
        <v>0</v>
      </c>
      <c r="AY5146" s="3">
        <v>0</v>
      </c>
      <c r="AZ5146" s="3">
        <v>1002.83</v>
      </c>
      <c r="BA5146" s="3">
        <v>783.46</v>
      </c>
      <c r="BB5146" s="3">
        <v>462.74</v>
      </c>
      <c r="BC5146" s="3">
        <v>0</v>
      </c>
      <c r="BD5146" s="2"/>
      <c r="BE5146" s="3" t="s">
        <v>449</v>
      </c>
      <c r="BF5146" s="3" t="s">
        <v>450</v>
      </c>
    </row>
    <row r="5147" spans="1:58" ht="13.15" customHeight="1" x14ac:dyDescent="0.25">
      <c r="A5147" s="5" t="s">
        <v>5627</v>
      </c>
      <c r="B5147" s="25" t="str">
        <f>VLOOKUP(Tabla1[[#This Row],[nombre ]],Tabla2[#All],1,0)</f>
        <v>SANCHEZ PEDROZA ESAU</v>
      </c>
      <c r="C5147" s="3" t="s">
        <v>428</v>
      </c>
      <c r="D5147" s="3" t="s">
        <v>430</v>
      </c>
      <c r="E5147" s="26" t="s">
        <v>86</v>
      </c>
      <c r="F5147" s="3">
        <v>32</v>
      </c>
      <c r="G5147" s="2"/>
      <c r="H5147" s="4">
        <v>44851</v>
      </c>
      <c r="I5147" s="2"/>
      <c r="J5147" s="4">
        <v>29793</v>
      </c>
      <c r="K5147" s="3">
        <v>41</v>
      </c>
      <c r="L5147" s="3">
        <v>0</v>
      </c>
      <c r="M5147" s="3">
        <v>13053.63</v>
      </c>
      <c r="N5147" s="3">
        <v>2405</v>
      </c>
      <c r="O5147" s="3">
        <v>2405</v>
      </c>
      <c r="P5147" s="3">
        <v>0</v>
      </c>
      <c r="Q5147" s="2"/>
      <c r="R5147" s="3">
        <v>15</v>
      </c>
      <c r="S5147" s="3" t="s">
        <v>52</v>
      </c>
      <c r="T5147" s="3">
        <v>0</v>
      </c>
      <c r="U5147" s="3">
        <v>0</v>
      </c>
      <c r="V5147" s="3">
        <v>0</v>
      </c>
      <c r="W5147" s="3">
        <v>0</v>
      </c>
      <c r="X5147" s="3">
        <v>0</v>
      </c>
      <c r="Y5147" s="3">
        <v>0</v>
      </c>
      <c r="Z5147" s="3">
        <v>0</v>
      </c>
      <c r="AA5147" s="3">
        <v>0</v>
      </c>
      <c r="AB5147" s="3">
        <v>0</v>
      </c>
      <c r="AC5147" s="3">
        <v>0</v>
      </c>
      <c r="AD5147" s="3">
        <v>0</v>
      </c>
      <c r="AE5147" s="3">
        <v>0</v>
      </c>
      <c r="AF5147" s="3">
        <v>0</v>
      </c>
      <c r="AG5147" s="3">
        <v>0</v>
      </c>
      <c r="AH5147" s="3">
        <v>0</v>
      </c>
      <c r="AI5147" s="3">
        <v>0</v>
      </c>
      <c r="AJ5147" s="3">
        <v>0</v>
      </c>
      <c r="AK5147" s="3">
        <v>0</v>
      </c>
      <c r="AL5147" s="2"/>
      <c r="AM5147" s="3">
        <v>0</v>
      </c>
      <c r="AN5147" s="3">
        <v>0</v>
      </c>
      <c r="AO5147" s="3">
        <v>0</v>
      </c>
      <c r="AP5147" s="3">
        <v>0</v>
      </c>
      <c r="AQ5147" s="3">
        <v>0</v>
      </c>
      <c r="AR5147" s="3">
        <v>0</v>
      </c>
      <c r="AS5147" s="3">
        <v>0</v>
      </c>
      <c r="AT5147" s="3">
        <v>0</v>
      </c>
      <c r="AU5147" s="3">
        <v>0</v>
      </c>
      <c r="AV5147" s="3">
        <v>0</v>
      </c>
      <c r="AW5147" s="3">
        <v>0</v>
      </c>
      <c r="AX5147" s="3">
        <v>0</v>
      </c>
      <c r="AY5147" s="3">
        <v>0</v>
      </c>
      <c r="AZ5147" s="3">
        <v>1143.26</v>
      </c>
      <c r="BA5147" s="3">
        <v>893.17</v>
      </c>
      <c r="BB5147" s="3">
        <v>609.45000000000005</v>
      </c>
      <c r="BC5147" s="3">
        <v>0</v>
      </c>
      <c r="BD5147" s="2"/>
      <c r="BE5147" s="3" t="s">
        <v>449</v>
      </c>
      <c r="BF5147" s="3" t="s">
        <v>450</v>
      </c>
    </row>
    <row r="5148" spans="1:58" ht="13.15" customHeight="1" x14ac:dyDescent="0.25">
      <c r="A5148" s="5" t="s">
        <v>4042</v>
      </c>
      <c r="B5148" s="25" t="s">
        <v>6131</v>
      </c>
      <c r="C5148" s="3" t="s">
        <v>428</v>
      </c>
      <c r="D5148" s="3" t="s">
        <v>430</v>
      </c>
      <c r="E5148" s="26" t="s">
        <v>74</v>
      </c>
      <c r="F5148" s="3">
        <v>36</v>
      </c>
      <c r="G5148" s="2"/>
      <c r="H5148" s="4">
        <v>44524</v>
      </c>
      <c r="I5148" s="2"/>
      <c r="J5148" s="4">
        <v>32504</v>
      </c>
      <c r="K5148" s="3">
        <v>34</v>
      </c>
      <c r="L5148" s="3">
        <v>1</v>
      </c>
      <c r="M5148" s="3">
        <v>13092.61</v>
      </c>
      <c r="N5148" s="3">
        <v>2411.355</v>
      </c>
      <c r="O5148" s="3">
        <v>2411.355</v>
      </c>
      <c r="P5148" s="3">
        <v>0</v>
      </c>
      <c r="Q5148" s="2"/>
      <c r="R5148" s="3">
        <v>15</v>
      </c>
      <c r="S5148" s="3" t="s">
        <v>52</v>
      </c>
      <c r="T5148" s="3">
        <v>0</v>
      </c>
      <c r="U5148" s="3">
        <v>0</v>
      </c>
      <c r="V5148" s="3">
        <v>0</v>
      </c>
      <c r="W5148" s="3">
        <v>0</v>
      </c>
      <c r="X5148" s="3">
        <v>0</v>
      </c>
      <c r="Y5148" s="3">
        <v>0</v>
      </c>
      <c r="Z5148" s="3">
        <v>0</v>
      </c>
      <c r="AA5148" s="3">
        <v>0</v>
      </c>
      <c r="AB5148" s="3">
        <v>0</v>
      </c>
      <c r="AC5148" s="3">
        <v>0</v>
      </c>
      <c r="AD5148" s="3">
        <v>0</v>
      </c>
      <c r="AE5148" s="3">
        <v>0</v>
      </c>
      <c r="AF5148" s="3">
        <v>0</v>
      </c>
      <c r="AG5148" s="3">
        <v>0</v>
      </c>
      <c r="AH5148" s="3">
        <v>0</v>
      </c>
      <c r="AI5148" s="3">
        <v>0</v>
      </c>
      <c r="AJ5148" s="3">
        <v>0</v>
      </c>
      <c r="AK5148" s="3">
        <v>0</v>
      </c>
      <c r="AL5148" s="2"/>
      <c r="AM5148" s="3">
        <v>0</v>
      </c>
      <c r="AN5148" s="3">
        <v>0</v>
      </c>
      <c r="AO5148" s="3">
        <v>0</v>
      </c>
      <c r="AP5148" s="3">
        <v>0</v>
      </c>
      <c r="AQ5148" s="3">
        <v>0</v>
      </c>
      <c r="AR5148" s="3">
        <v>0</v>
      </c>
      <c r="AS5148" s="3">
        <v>0</v>
      </c>
      <c r="AT5148" s="3">
        <v>0</v>
      </c>
      <c r="AU5148" s="3">
        <v>0</v>
      </c>
      <c r="AV5148" s="3">
        <v>0</v>
      </c>
      <c r="AW5148" s="3">
        <v>0</v>
      </c>
      <c r="AX5148" s="3">
        <v>0</v>
      </c>
      <c r="AY5148" s="3">
        <v>0</v>
      </c>
      <c r="AZ5148" s="3">
        <v>1146.58</v>
      </c>
      <c r="BA5148" s="3">
        <v>895.77</v>
      </c>
      <c r="BB5148" s="3">
        <v>612.95000000000005</v>
      </c>
      <c r="BC5148" s="3">
        <v>0</v>
      </c>
      <c r="BD5148" s="2"/>
      <c r="BE5148" s="3" t="s">
        <v>449</v>
      </c>
      <c r="BF5148" s="3" t="s">
        <v>450</v>
      </c>
    </row>
    <row r="5149" spans="1:58" ht="13.15" customHeight="1" x14ac:dyDescent="0.25">
      <c r="A5149" s="5" t="s">
        <v>5628</v>
      </c>
      <c r="B5149" s="25" t="e">
        <f>VLOOKUP(Tabla1[[#This Row],[nombre ]],Tabla2[#All],1,0)</f>
        <v>#N/A</v>
      </c>
      <c r="C5149" s="3" t="s">
        <v>428</v>
      </c>
      <c r="D5149" s="3" t="s">
        <v>430</v>
      </c>
      <c r="E5149" s="26" t="s">
        <v>74</v>
      </c>
      <c r="F5149" s="3">
        <v>36</v>
      </c>
      <c r="G5149" s="2"/>
      <c r="H5149" s="4">
        <v>44896</v>
      </c>
      <c r="I5149" s="2"/>
      <c r="J5149" s="4">
        <v>29476</v>
      </c>
      <c r="K5149" s="3">
        <v>42</v>
      </c>
      <c r="L5149" s="3">
        <v>0</v>
      </c>
      <c r="M5149" s="3">
        <v>13092.61</v>
      </c>
      <c r="N5149" s="3">
        <v>2411.355</v>
      </c>
      <c r="O5149" s="3">
        <v>2411.355</v>
      </c>
      <c r="P5149" s="3">
        <v>0</v>
      </c>
      <c r="Q5149" s="2"/>
      <c r="R5149" s="3">
        <v>15</v>
      </c>
      <c r="S5149" s="3" t="s">
        <v>52</v>
      </c>
      <c r="T5149" s="3">
        <v>0</v>
      </c>
      <c r="U5149" s="3">
        <v>0</v>
      </c>
      <c r="V5149" s="3">
        <v>0</v>
      </c>
      <c r="W5149" s="3">
        <v>0</v>
      </c>
      <c r="X5149" s="3">
        <v>0</v>
      </c>
      <c r="Y5149" s="3">
        <v>0</v>
      </c>
      <c r="Z5149" s="3">
        <v>0</v>
      </c>
      <c r="AA5149" s="3">
        <v>0</v>
      </c>
      <c r="AB5149" s="3">
        <v>0</v>
      </c>
      <c r="AC5149" s="3">
        <v>0</v>
      </c>
      <c r="AD5149" s="3">
        <v>0</v>
      </c>
      <c r="AE5149" s="3">
        <v>0</v>
      </c>
      <c r="AF5149" s="3">
        <v>0</v>
      </c>
      <c r="AG5149" s="3">
        <v>0</v>
      </c>
      <c r="AH5149" s="3">
        <v>0</v>
      </c>
      <c r="AI5149" s="3">
        <v>0</v>
      </c>
      <c r="AJ5149" s="3">
        <v>0</v>
      </c>
      <c r="AK5149" s="3">
        <v>0</v>
      </c>
      <c r="AL5149" s="2"/>
      <c r="AM5149" s="3">
        <v>0</v>
      </c>
      <c r="AN5149" s="3">
        <v>0</v>
      </c>
      <c r="AO5149" s="3">
        <v>0</v>
      </c>
      <c r="AP5149" s="3">
        <v>0</v>
      </c>
      <c r="AQ5149" s="3">
        <v>0</v>
      </c>
      <c r="AR5149" s="3">
        <v>0</v>
      </c>
      <c r="AS5149" s="3">
        <v>0</v>
      </c>
      <c r="AT5149" s="3">
        <v>0</v>
      </c>
      <c r="AU5149" s="3">
        <v>0</v>
      </c>
      <c r="AV5149" s="3">
        <v>0</v>
      </c>
      <c r="AW5149" s="3">
        <v>0</v>
      </c>
      <c r="AX5149" s="3">
        <v>0</v>
      </c>
      <c r="AY5149" s="3">
        <v>0</v>
      </c>
      <c r="AZ5149" s="3">
        <v>1038.1600000000001</v>
      </c>
      <c r="BA5149" s="3">
        <v>811.06</v>
      </c>
      <c r="BB5149" s="3">
        <v>473.93</v>
      </c>
      <c r="BC5149" s="3">
        <v>0</v>
      </c>
      <c r="BD5149" s="2"/>
      <c r="BE5149" s="3" t="s">
        <v>449</v>
      </c>
      <c r="BF5149" s="3" t="s">
        <v>450</v>
      </c>
    </row>
    <row r="5150" spans="1:58" ht="13.15" customHeight="1" x14ac:dyDescent="0.25">
      <c r="A5150" s="5" t="s">
        <v>5629</v>
      </c>
      <c r="B5150" s="25" t="e">
        <f>VLOOKUP(Tabla1[[#This Row],[nombre ]],Tabla2[#All],1,0)</f>
        <v>#N/A</v>
      </c>
      <c r="C5150" s="3" t="s">
        <v>428</v>
      </c>
      <c r="D5150" s="3" t="s">
        <v>432</v>
      </c>
      <c r="E5150" s="26" t="s">
        <v>51</v>
      </c>
      <c r="F5150" s="3">
        <v>67</v>
      </c>
      <c r="G5150" s="2"/>
      <c r="H5150" s="4">
        <v>44608</v>
      </c>
      <c r="I5150" s="2"/>
      <c r="J5150" s="4">
        <v>30969</v>
      </c>
      <c r="K5150" s="3">
        <v>38</v>
      </c>
      <c r="L5150" s="3">
        <v>1</v>
      </c>
      <c r="M5150" s="3">
        <v>11393.12</v>
      </c>
      <c r="N5150" s="3">
        <v>2414.0250000000001</v>
      </c>
      <c r="O5150" s="3">
        <v>2414.0250000000001</v>
      </c>
      <c r="P5150" s="3">
        <v>0</v>
      </c>
      <c r="Q5150" s="2"/>
      <c r="R5150" s="3">
        <v>15</v>
      </c>
      <c r="S5150" s="3" t="s">
        <v>52</v>
      </c>
      <c r="T5150" s="3">
        <v>0</v>
      </c>
      <c r="U5150" s="3">
        <v>0</v>
      </c>
      <c r="V5150" s="3">
        <v>0</v>
      </c>
      <c r="W5150" s="3">
        <v>0</v>
      </c>
      <c r="X5150" s="3">
        <v>0</v>
      </c>
      <c r="Y5150" s="3">
        <v>0</v>
      </c>
      <c r="Z5150" s="3">
        <v>0</v>
      </c>
      <c r="AA5150" s="3">
        <v>0</v>
      </c>
      <c r="AB5150" s="3">
        <v>0</v>
      </c>
      <c r="AC5150" s="3">
        <v>0</v>
      </c>
      <c r="AD5150" s="3">
        <v>0</v>
      </c>
      <c r="AE5150" s="3">
        <v>0</v>
      </c>
      <c r="AF5150" s="3">
        <v>0</v>
      </c>
      <c r="AG5150" s="3">
        <v>0</v>
      </c>
      <c r="AH5150" s="3">
        <v>0</v>
      </c>
      <c r="AI5150" s="3">
        <v>0</v>
      </c>
      <c r="AJ5150" s="3">
        <v>0</v>
      </c>
      <c r="AK5150" s="3">
        <v>0</v>
      </c>
      <c r="AL5150" s="2"/>
      <c r="AM5150" s="3">
        <v>0</v>
      </c>
      <c r="AN5150" s="3">
        <v>0</v>
      </c>
      <c r="AO5150" s="3">
        <v>0</v>
      </c>
      <c r="AP5150" s="3">
        <v>0</v>
      </c>
      <c r="AQ5150" s="3">
        <v>0</v>
      </c>
      <c r="AR5150" s="3">
        <v>0</v>
      </c>
      <c r="AS5150" s="3">
        <v>0</v>
      </c>
      <c r="AT5150" s="3">
        <v>0</v>
      </c>
      <c r="AU5150" s="3">
        <v>0</v>
      </c>
      <c r="AV5150" s="3">
        <v>0</v>
      </c>
      <c r="AW5150" s="3">
        <v>0</v>
      </c>
      <c r="AX5150" s="3">
        <v>0</v>
      </c>
      <c r="AY5150" s="3">
        <v>0</v>
      </c>
      <c r="AZ5150" s="3">
        <v>1038.1600000000001</v>
      </c>
      <c r="BA5150" s="3">
        <v>811.06</v>
      </c>
      <c r="BB5150" s="3">
        <v>473.93</v>
      </c>
      <c r="BC5150" s="3">
        <v>0</v>
      </c>
      <c r="BD5150" s="2"/>
      <c r="BE5150" s="3" t="s">
        <v>449</v>
      </c>
      <c r="BF5150" s="3" t="s">
        <v>450</v>
      </c>
    </row>
    <row r="5151" spans="1:58" ht="13.15" customHeight="1" x14ac:dyDescent="0.25">
      <c r="A5151" s="5" t="s">
        <v>4043</v>
      </c>
      <c r="B5151" s="25" t="e">
        <f>VLOOKUP(Tabla1[[#This Row],[nombre ]],Tabla2[#All],1,0)</f>
        <v>#N/A</v>
      </c>
      <c r="C5151" s="3" t="s">
        <v>428</v>
      </c>
      <c r="D5151" s="3" t="s">
        <v>429</v>
      </c>
      <c r="E5151" s="26" t="s">
        <v>56</v>
      </c>
      <c r="F5151" s="3">
        <v>84</v>
      </c>
      <c r="G5151" s="2"/>
      <c r="H5151" s="4">
        <v>44896</v>
      </c>
      <c r="I5151" s="2"/>
      <c r="J5151" s="4">
        <v>35640</v>
      </c>
      <c r="K5151" s="3">
        <v>25</v>
      </c>
      <c r="L5151" s="3">
        <v>0</v>
      </c>
      <c r="M5151" s="3">
        <v>8512.2099999999991</v>
      </c>
      <c r="N5151" s="3">
        <v>2644.7</v>
      </c>
      <c r="O5151" s="3">
        <v>2644.7</v>
      </c>
      <c r="P5151" s="3">
        <v>0</v>
      </c>
      <c r="Q5151" s="2"/>
      <c r="R5151" s="3">
        <v>15</v>
      </c>
      <c r="S5151" s="3" t="s">
        <v>52</v>
      </c>
      <c r="T5151" s="3">
        <v>0</v>
      </c>
      <c r="U5151" s="3">
        <v>0</v>
      </c>
      <c r="V5151" s="3">
        <v>0</v>
      </c>
      <c r="W5151" s="3">
        <v>0</v>
      </c>
      <c r="X5151" s="3">
        <v>0</v>
      </c>
      <c r="Y5151" s="3">
        <v>0</v>
      </c>
      <c r="Z5151" s="3">
        <v>0</v>
      </c>
      <c r="AA5151" s="3">
        <v>0</v>
      </c>
      <c r="AB5151" s="3">
        <v>0</v>
      </c>
      <c r="AC5151" s="3">
        <v>0</v>
      </c>
      <c r="AD5151" s="3">
        <v>0</v>
      </c>
      <c r="AE5151" s="3">
        <v>0</v>
      </c>
      <c r="AF5151" s="3">
        <v>0</v>
      </c>
      <c r="AG5151" s="3">
        <v>0</v>
      </c>
      <c r="AH5151" s="3">
        <v>0</v>
      </c>
      <c r="AI5151" s="3">
        <v>0</v>
      </c>
      <c r="AJ5151" s="3">
        <v>0</v>
      </c>
      <c r="AK5151" s="3">
        <v>0</v>
      </c>
      <c r="AL5151" s="2"/>
      <c r="AM5151" s="3">
        <v>0</v>
      </c>
      <c r="AN5151" s="3">
        <v>0</v>
      </c>
      <c r="AO5151" s="3">
        <v>0</v>
      </c>
      <c r="AP5151" s="3">
        <v>0</v>
      </c>
      <c r="AQ5151" s="3">
        <v>0</v>
      </c>
      <c r="AR5151" s="3">
        <v>0</v>
      </c>
      <c r="AS5151" s="3">
        <v>0</v>
      </c>
      <c r="AT5151" s="3">
        <v>0</v>
      </c>
      <c r="AU5151" s="3">
        <v>0</v>
      </c>
      <c r="AV5151" s="3">
        <v>0</v>
      </c>
      <c r="AW5151" s="3">
        <v>0</v>
      </c>
      <c r="AX5151" s="3">
        <v>0</v>
      </c>
      <c r="AY5151" s="3">
        <v>0</v>
      </c>
      <c r="AZ5151" s="3">
        <v>883.29</v>
      </c>
      <c r="BA5151" s="3">
        <v>690.07</v>
      </c>
      <c r="BB5151" s="3">
        <v>306.58</v>
      </c>
      <c r="BC5151" s="3">
        <v>0</v>
      </c>
      <c r="BD5151" s="2"/>
      <c r="BE5151" s="3" t="s">
        <v>449</v>
      </c>
      <c r="BF5151" s="3" t="s">
        <v>450</v>
      </c>
    </row>
    <row r="5152" spans="1:58" ht="13.15" customHeight="1" x14ac:dyDescent="0.25">
      <c r="A5152" s="5" t="s">
        <v>5630</v>
      </c>
      <c r="B5152" s="25" t="e">
        <f>VLOOKUP(Tabla1[[#This Row],[nombre ]],Tabla2[#All],1,0)</f>
        <v>#N/A</v>
      </c>
      <c r="C5152" s="3" t="s">
        <v>428</v>
      </c>
      <c r="D5152" s="3" t="s">
        <v>430</v>
      </c>
      <c r="E5152" s="26" t="s">
        <v>51</v>
      </c>
      <c r="F5152" s="3">
        <v>67</v>
      </c>
      <c r="G5152" s="2"/>
      <c r="H5152" s="4">
        <v>44958</v>
      </c>
      <c r="I5152" s="2"/>
      <c r="J5152" s="4">
        <v>35790</v>
      </c>
      <c r="K5152" s="3">
        <v>25</v>
      </c>
      <c r="L5152" s="3">
        <v>0</v>
      </c>
      <c r="M5152" s="3">
        <v>11393.12</v>
      </c>
      <c r="N5152" s="3">
        <v>2414.0250000000001</v>
      </c>
      <c r="O5152" s="3">
        <v>2414.0250000000001</v>
      </c>
      <c r="P5152" s="3">
        <v>0</v>
      </c>
      <c r="Q5152" s="2"/>
      <c r="R5152" s="3">
        <v>15</v>
      </c>
      <c r="S5152" s="3" t="s">
        <v>52</v>
      </c>
      <c r="T5152" s="3">
        <v>0</v>
      </c>
      <c r="U5152" s="3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  <c r="AD5152" s="3">
        <v>0</v>
      </c>
      <c r="AE5152" s="3">
        <v>0</v>
      </c>
      <c r="AF5152" s="3">
        <v>0</v>
      </c>
      <c r="AG5152" s="3">
        <v>0</v>
      </c>
      <c r="AH5152" s="3">
        <v>0</v>
      </c>
      <c r="AI5152" s="3">
        <v>0</v>
      </c>
      <c r="AJ5152" s="3">
        <v>0</v>
      </c>
      <c r="AK5152" s="3">
        <v>0</v>
      </c>
      <c r="AL5152" s="2"/>
      <c r="AM5152" s="3">
        <v>0</v>
      </c>
      <c r="AN5152" s="3">
        <v>0</v>
      </c>
      <c r="AO5152" s="3">
        <v>0</v>
      </c>
      <c r="AP5152" s="3">
        <v>0</v>
      </c>
      <c r="AQ5152" s="3">
        <v>0</v>
      </c>
      <c r="AR5152" s="3">
        <v>0</v>
      </c>
      <c r="AS5152" s="3">
        <v>0</v>
      </c>
      <c r="AT5152" s="3">
        <v>0</v>
      </c>
      <c r="AU5152" s="3">
        <v>0</v>
      </c>
      <c r="AV5152" s="3">
        <v>0</v>
      </c>
      <c r="AW5152" s="3">
        <v>0</v>
      </c>
      <c r="AX5152" s="3">
        <v>0</v>
      </c>
      <c r="AY5152" s="3">
        <v>0</v>
      </c>
      <c r="AZ5152" s="3">
        <v>1038.1600000000001</v>
      </c>
      <c r="BA5152" s="3">
        <v>811.06</v>
      </c>
      <c r="BB5152" s="3">
        <v>473.93</v>
      </c>
      <c r="BC5152" s="3">
        <v>0</v>
      </c>
      <c r="BD5152" s="2"/>
      <c r="BE5152" s="3" t="s">
        <v>449</v>
      </c>
      <c r="BF5152" s="3" t="s">
        <v>450</v>
      </c>
    </row>
    <row r="5153" spans="1:58" ht="13.15" customHeight="1" x14ac:dyDescent="0.25">
      <c r="A5153" s="5" t="s">
        <v>4044</v>
      </c>
      <c r="B5153" s="25" t="e">
        <f>VLOOKUP(Tabla1[[#This Row],[nombre ]],Tabla2[#All],1,0)</f>
        <v>#N/A</v>
      </c>
      <c r="C5153" s="3" t="s">
        <v>433</v>
      </c>
      <c r="D5153" s="3" t="s">
        <v>434</v>
      </c>
      <c r="E5153" s="26" t="s">
        <v>51</v>
      </c>
      <c r="F5153" s="3">
        <v>67</v>
      </c>
      <c r="G5153" s="2"/>
      <c r="H5153" s="4">
        <v>44743</v>
      </c>
      <c r="I5153" s="2"/>
      <c r="J5153" s="4">
        <v>34426</v>
      </c>
      <c r="K5153" s="3">
        <v>28</v>
      </c>
      <c r="L5153" s="3">
        <v>0</v>
      </c>
      <c r="M5153" s="3">
        <v>11393.12</v>
      </c>
      <c r="N5153" s="3">
        <v>2414.0250000000001</v>
      </c>
      <c r="O5153" s="3">
        <v>2414.0250000000001</v>
      </c>
      <c r="P5153" s="3">
        <v>0</v>
      </c>
      <c r="Q5153" s="2"/>
      <c r="R5153" s="3">
        <v>15</v>
      </c>
      <c r="S5153" s="3" t="s">
        <v>52</v>
      </c>
      <c r="T5153" s="3">
        <v>0</v>
      </c>
      <c r="U5153" s="3">
        <v>0</v>
      </c>
      <c r="V5153" s="3">
        <v>0</v>
      </c>
      <c r="W5153" s="3">
        <v>0</v>
      </c>
      <c r="X5153" s="3">
        <v>0</v>
      </c>
      <c r="Y5153" s="3">
        <v>0</v>
      </c>
      <c r="Z5153" s="3">
        <v>0</v>
      </c>
      <c r="AA5153" s="3">
        <v>0</v>
      </c>
      <c r="AB5153" s="3">
        <v>0</v>
      </c>
      <c r="AC5153" s="3">
        <v>0</v>
      </c>
      <c r="AD5153" s="3">
        <v>0</v>
      </c>
      <c r="AE5153" s="3">
        <v>0</v>
      </c>
      <c r="AF5153" s="3">
        <v>0</v>
      </c>
      <c r="AG5153" s="3">
        <v>0</v>
      </c>
      <c r="AH5153" s="3">
        <v>0</v>
      </c>
      <c r="AI5153" s="3">
        <v>0</v>
      </c>
      <c r="AJ5153" s="3">
        <v>0</v>
      </c>
      <c r="AK5153" s="3">
        <v>0</v>
      </c>
      <c r="AL5153" s="2"/>
      <c r="AM5153" s="3">
        <v>0</v>
      </c>
      <c r="AN5153" s="3">
        <v>0</v>
      </c>
      <c r="AO5153" s="3">
        <v>0</v>
      </c>
      <c r="AP5153" s="3">
        <v>0</v>
      </c>
      <c r="AQ5153" s="3">
        <v>0</v>
      </c>
      <c r="AR5153" s="3">
        <v>0</v>
      </c>
      <c r="AS5153" s="3">
        <v>0</v>
      </c>
      <c r="AT5153" s="3">
        <v>0</v>
      </c>
      <c r="AU5153" s="3">
        <v>0</v>
      </c>
      <c r="AV5153" s="3">
        <v>0</v>
      </c>
      <c r="AW5153" s="3">
        <v>0</v>
      </c>
      <c r="AX5153" s="3">
        <v>0</v>
      </c>
      <c r="AY5153" s="3">
        <v>0</v>
      </c>
      <c r="AZ5153" s="3">
        <v>1038.1600000000001</v>
      </c>
      <c r="BA5153" s="3">
        <v>811.06</v>
      </c>
      <c r="BB5153" s="3">
        <v>473.93</v>
      </c>
      <c r="BC5153" s="3">
        <v>0</v>
      </c>
      <c r="BD5153" s="2"/>
      <c r="BE5153" s="3" t="s">
        <v>449</v>
      </c>
      <c r="BF5153" s="3" t="s">
        <v>450</v>
      </c>
    </row>
    <row r="5154" spans="1:58" ht="13.15" customHeight="1" x14ac:dyDescent="0.25">
      <c r="A5154" s="5" t="s">
        <v>5631</v>
      </c>
      <c r="B5154" s="25" t="e">
        <f>VLOOKUP(Tabla1[[#This Row],[nombre ]],Tabla2[#All],1,0)</f>
        <v>#N/A</v>
      </c>
      <c r="C5154" s="3" t="s">
        <v>433</v>
      </c>
      <c r="D5154" s="3" t="s">
        <v>435</v>
      </c>
      <c r="E5154" s="26" t="s">
        <v>58</v>
      </c>
      <c r="F5154" s="3">
        <v>57</v>
      </c>
      <c r="G5154" s="2"/>
      <c r="H5154" s="4">
        <v>35627</v>
      </c>
      <c r="I5154" s="2"/>
      <c r="J5154" s="4">
        <v>13785</v>
      </c>
      <c r="K5154" s="3">
        <v>85</v>
      </c>
      <c r="L5154" s="3">
        <v>25</v>
      </c>
      <c r="M5154" s="3">
        <v>11717.03</v>
      </c>
      <c r="N5154" s="3">
        <v>2482.0549999999998</v>
      </c>
      <c r="O5154" s="3">
        <v>2482.0549999999998</v>
      </c>
      <c r="P5154" s="3">
        <v>5221.33</v>
      </c>
      <c r="Q5154" s="2"/>
      <c r="R5154" s="3">
        <v>15</v>
      </c>
      <c r="S5154" s="3" t="s">
        <v>52</v>
      </c>
      <c r="T5154" s="3">
        <v>0</v>
      </c>
      <c r="U5154" s="3">
        <v>0</v>
      </c>
      <c r="V5154" s="3">
        <v>0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0</v>
      </c>
      <c r="AD5154" s="3">
        <v>0</v>
      </c>
      <c r="AE5154" s="3">
        <v>0</v>
      </c>
      <c r="AF5154" s="3">
        <v>0</v>
      </c>
      <c r="AG5154" s="3">
        <v>0</v>
      </c>
      <c r="AH5154" s="3">
        <v>0</v>
      </c>
      <c r="AI5154" s="3">
        <v>0</v>
      </c>
      <c r="AJ5154" s="3">
        <v>0</v>
      </c>
      <c r="AK5154" s="3">
        <v>0</v>
      </c>
      <c r="AL5154" s="2"/>
      <c r="AM5154" s="3">
        <v>0</v>
      </c>
      <c r="AN5154" s="3">
        <v>0</v>
      </c>
      <c r="AO5154" s="3">
        <v>0</v>
      </c>
      <c r="AP5154" s="3">
        <v>0</v>
      </c>
      <c r="AQ5154" s="3">
        <v>0</v>
      </c>
      <c r="AR5154" s="3">
        <v>0</v>
      </c>
      <c r="AS5154" s="3">
        <v>0</v>
      </c>
      <c r="AT5154" s="3">
        <v>0</v>
      </c>
      <c r="AU5154" s="3">
        <v>0</v>
      </c>
      <c r="AV5154" s="3">
        <v>0</v>
      </c>
      <c r="AW5154" s="3">
        <v>0</v>
      </c>
      <c r="AX5154" s="3">
        <v>0</v>
      </c>
      <c r="AY5154" s="3">
        <v>0</v>
      </c>
      <c r="AZ5154" s="3">
        <v>1401.76</v>
      </c>
      <c r="BA5154" s="3">
        <v>1095.1199999999999</v>
      </c>
      <c r="BB5154" s="3">
        <v>985.96</v>
      </c>
      <c r="BC5154" s="3">
        <v>0</v>
      </c>
      <c r="BD5154" s="2"/>
      <c r="BE5154" s="3" t="s">
        <v>449</v>
      </c>
      <c r="BF5154" s="3" t="s">
        <v>450</v>
      </c>
    </row>
    <row r="5155" spans="1:58" ht="13.15" customHeight="1" x14ac:dyDescent="0.25">
      <c r="A5155" s="5" t="s">
        <v>4045</v>
      </c>
      <c r="B5155" s="25" t="e">
        <f>VLOOKUP(Tabla1[[#This Row],[nombre ]],Tabla2[#All],1,0)</f>
        <v>#N/A</v>
      </c>
      <c r="C5155" s="3" t="s">
        <v>433</v>
      </c>
      <c r="D5155" s="3" t="s">
        <v>436</v>
      </c>
      <c r="E5155" s="26" t="s">
        <v>51</v>
      </c>
      <c r="F5155" s="3">
        <v>67</v>
      </c>
      <c r="G5155" s="2"/>
      <c r="H5155" s="4">
        <v>44587</v>
      </c>
      <c r="I5155" s="2"/>
      <c r="J5155" s="4">
        <v>32120</v>
      </c>
      <c r="K5155" s="3">
        <v>35</v>
      </c>
      <c r="L5155" s="3">
        <v>1</v>
      </c>
      <c r="M5155" s="3">
        <v>11393.12</v>
      </c>
      <c r="N5155" s="3">
        <v>2414.0250000000001</v>
      </c>
      <c r="O5155" s="3">
        <v>2414.0250000000001</v>
      </c>
      <c r="P5155" s="3">
        <v>0</v>
      </c>
      <c r="Q5155" s="2"/>
      <c r="R5155" s="3">
        <v>15</v>
      </c>
      <c r="S5155" s="3" t="s">
        <v>52</v>
      </c>
      <c r="T5155" s="3">
        <v>0</v>
      </c>
      <c r="U5155" s="3">
        <v>0</v>
      </c>
      <c r="V5155" s="3">
        <v>0</v>
      </c>
      <c r="W5155" s="3">
        <v>0</v>
      </c>
      <c r="X5155" s="3">
        <v>0</v>
      </c>
      <c r="Y5155" s="3">
        <v>0</v>
      </c>
      <c r="Z5155" s="3">
        <v>0</v>
      </c>
      <c r="AA5155" s="3">
        <v>0</v>
      </c>
      <c r="AB5155" s="3">
        <v>0</v>
      </c>
      <c r="AC5155" s="3">
        <v>0</v>
      </c>
      <c r="AD5155" s="3">
        <v>0</v>
      </c>
      <c r="AE5155" s="3">
        <v>0</v>
      </c>
      <c r="AF5155" s="3">
        <v>0</v>
      </c>
      <c r="AG5155" s="3">
        <v>0</v>
      </c>
      <c r="AH5155" s="3">
        <v>0</v>
      </c>
      <c r="AI5155" s="3">
        <v>0</v>
      </c>
      <c r="AJ5155" s="3">
        <v>0</v>
      </c>
      <c r="AK5155" s="3">
        <v>0</v>
      </c>
      <c r="AL5155" s="2"/>
      <c r="AM5155" s="3">
        <v>0</v>
      </c>
      <c r="AN5155" s="3">
        <v>0</v>
      </c>
      <c r="AO5155" s="3">
        <v>0</v>
      </c>
      <c r="AP5155" s="3">
        <v>0</v>
      </c>
      <c r="AQ5155" s="3">
        <v>0</v>
      </c>
      <c r="AR5155" s="3">
        <v>0</v>
      </c>
      <c r="AS5155" s="3">
        <v>0</v>
      </c>
      <c r="AT5155" s="3">
        <v>0</v>
      </c>
      <c r="AU5155" s="3">
        <v>0</v>
      </c>
      <c r="AV5155" s="3">
        <v>0</v>
      </c>
      <c r="AW5155" s="3">
        <v>0</v>
      </c>
      <c r="AX5155" s="3">
        <v>0</v>
      </c>
      <c r="AY5155" s="3">
        <v>0</v>
      </c>
      <c r="AZ5155" s="3">
        <v>1038.1600000000001</v>
      </c>
      <c r="BA5155" s="3">
        <v>811.06</v>
      </c>
      <c r="BB5155" s="3">
        <v>473.93</v>
      </c>
      <c r="BC5155" s="3">
        <v>0</v>
      </c>
      <c r="BD5155" s="2"/>
      <c r="BE5155" s="3" t="s">
        <v>449</v>
      </c>
      <c r="BF5155" s="3" t="s">
        <v>450</v>
      </c>
    </row>
    <row r="5156" spans="1:58" ht="13.15" customHeight="1" x14ac:dyDescent="0.25">
      <c r="A5156" s="5" t="s">
        <v>4046</v>
      </c>
      <c r="B5156" s="25" t="e">
        <f>VLOOKUP(Tabla1[[#This Row],[nombre ]],Tabla2[#All],1,0)</f>
        <v>#N/A</v>
      </c>
      <c r="C5156" s="3" t="s">
        <v>433</v>
      </c>
      <c r="D5156" s="3" t="s">
        <v>437</v>
      </c>
      <c r="E5156" s="26" t="s">
        <v>51</v>
      </c>
      <c r="F5156" s="3">
        <v>67</v>
      </c>
      <c r="G5156" s="2"/>
      <c r="H5156" s="4">
        <v>44805</v>
      </c>
      <c r="I5156" s="2"/>
      <c r="J5156" s="4">
        <v>29018</v>
      </c>
      <c r="K5156" s="3">
        <v>43</v>
      </c>
      <c r="L5156" s="3">
        <v>0</v>
      </c>
      <c r="M5156" s="3">
        <v>11393.12</v>
      </c>
      <c r="N5156" s="3">
        <v>2414.0250000000001</v>
      </c>
      <c r="O5156" s="3">
        <v>2414.0250000000001</v>
      </c>
      <c r="P5156" s="3">
        <v>0</v>
      </c>
      <c r="Q5156" s="2"/>
      <c r="R5156" s="3">
        <v>15</v>
      </c>
      <c r="S5156" s="3" t="s">
        <v>52</v>
      </c>
      <c r="T5156" s="3">
        <v>0</v>
      </c>
      <c r="U5156" s="3">
        <v>0</v>
      </c>
      <c r="V5156" s="3">
        <v>0</v>
      </c>
      <c r="W5156" s="3">
        <v>0</v>
      </c>
      <c r="X5156" s="3">
        <v>0</v>
      </c>
      <c r="Y5156" s="3">
        <v>0</v>
      </c>
      <c r="Z5156" s="3">
        <v>0</v>
      </c>
      <c r="AA5156" s="3">
        <v>0</v>
      </c>
      <c r="AB5156" s="3">
        <v>0</v>
      </c>
      <c r="AC5156" s="3">
        <v>0</v>
      </c>
      <c r="AD5156" s="3">
        <v>0</v>
      </c>
      <c r="AE5156" s="3">
        <v>0</v>
      </c>
      <c r="AF5156" s="3">
        <v>0</v>
      </c>
      <c r="AG5156" s="3">
        <v>0</v>
      </c>
      <c r="AH5156" s="3">
        <v>0</v>
      </c>
      <c r="AI5156" s="3">
        <v>0</v>
      </c>
      <c r="AJ5156" s="3">
        <v>0</v>
      </c>
      <c r="AK5156" s="3">
        <v>0</v>
      </c>
      <c r="AL5156" s="2"/>
      <c r="AM5156" s="3">
        <v>0</v>
      </c>
      <c r="AN5156" s="3">
        <v>0</v>
      </c>
      <c r="AO5156" s="3">
        <v>0</v>
      </c>
      <c r="AP5156" s="3">
        <v>0</v>
      </c>
      <c r="AQ5156" s="3">
        <v>0</v>
      </c>
      <c r="AR5156" s="3">
        <v>0</v>
      </c>
      <c r="AS5156" s="3">
        <v>0</v>
      </c>
      <c r="AT5156" s="3">
        <v>0</v>
      </c>
      <c r="AU5156" s="3">
        <v>0</v>
      </c>
      <c r="AV5156" s="3">
        <v>0</v>
      </c>
      <c r="AW5156" s="3">
        <v>0</v>
      </c>
      <c r="AX5156" s="3">
        <v>0</v>
      </c>
      <c r="AY5156" s="3">
        <v>0</v>
      </c>
      <c r="AZ5156" s="3">
        <v>1038.1600000000001</v>
      </c>
      <c r="BA5156" s="3">
        <v>811.06</v>
      </c>
      <c r="BB5156" s="3">
        <v>473.93</v>
      </c>
      <c r="BC5156" s="3">
        <v>0</v>
      </c>
      <c r="BD5156" s="2"/>
      <c r="BE5156" s="3" t="s">
        <v>449</v>
      </c>
      <c r="BF5156" s="3" t="s">
        <v>450</v>
      </c>
    </row>
    <row r="5157" spans="1:58" ht="13.15" customHeight="1" x14ac:dyDescent="0.25">
      <c r="A5157" s="5" t="s">
        <v>4047</v>
      </c>
      <c r="B5157" s="25" t="str">
        <f>VLOOKUP(Tabla1[[#This Row],[nombre ]],Tabla2[#All],1,0)</f>
        <v>DAVILA CHACON MIGUEL ALBERTO</v>
      </c>
      <c r="C5157" s="3" t="s">
        <v>433</v>
      </c>
      <c r="D5157" s="3" t="s">
        <v>438</v>
      </c>
      <c r="E5157" s="26" t="s">
        <v>78</v>
      </c>
      <c r="F5157" s="3">
        <v>36</v>
      </c>
      <c r="G5157" s="2"/>
      <c r="H5157" s="4">
        <v>44546</v>
      </c>
      <c r="I5157" s="2"/>
      <c r="J5157" s="4">
        <v>32305</v>
      </c>
      <c r="K5157" s="3">
        <v>34</v>
      </c>
      <c r="L5157" s="3">
        <v>1</v>
      </c>
      <c r="M5157" s="3">
        <v>13092.61</v>
      </c>
      <c r="N5157" s="3">
        <v>2411.355</v>
      </c>
      <c r="O5157" s="3">
        <v>2411.355</v>
      </c>
      <c r="P5157" s="3">
        <v>0</v>
      </c>
      <c r="Q5157" s="2"/>
      <c r="R5157" s="3">
        <v>15</v>
      </c>
      <c r="S5157" s="3" t="s">
        <v>52</v>
      </c>
      <c r="T5157" s="3">
        <v>0</v>
      </c>
      <c r="U5157" s="3">
        <v>0</v>
      </c>
      <c r="V5157" s="3">
        <v>0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0</v>
      </c>
      <c r="AD5157" s="3">
        <v>0</v>
      </c>
      <c r="AE5157" s="3">
        <v>0</v>
      </c>
      <c r="AF5157" s="3">
        <v>0</v>
      </c>
      <c r="AG5157" s="3">
        <v>0</v>
      </c>
      <c r="AH5157" s="3">
        <v>0</v>
      </c>
      <c r="AI5157" s="3">
        <v>0</v>
      </c>
      <c r="AJ5157" s="3">
        <v>0</v>
      </c>
      <c r="AK5157" s="3">
        <v>0</v>
      </c>
      <c r="AL5157" s="2"/>
      <c r="AM5157" s="3">
        <v>0</v>
      </c>
      <c r="AN5157" s="3">
        <v>0</v>
      </c>
      <c r="AO5157" s="3">
        <v>0</v>
      </c>
      <c r="AP5157" s="3">
        <v>0</v>
      </c>
      <c r="AQ5157" s="3">
        <v>0</v>
      </c>
      <c r="AR5157" s="3">
        <v>0</v>
      </c>
      <c r="AS5157" s="3">
        <v>0</v>
      </c>
      <c r="AT5157" s="3">
        <v>0</v>
      </c>
      <c r="AU5157" s="3">
        <v>0</v>
      </c>
      <c r="AV5157" s="3">
        <v>0</v>
      </c>
      <c r="AW5157" s="3">
        <v>0</v>
      </c>
      <c r="AX5157" s="3">
        <v>0</v>
      </c>
      <c r="AY5157" s="3">
        <v>0</v>
      </c>
      <c r="AZ5157" s="3">
        <v>1146.58</v>
      </c>
      <c r="BA5157" s="3">
        <v>895.77</v>
      </c>
      <c r="BB5157" s="3">
        <v>612.95000000000005</v>
      </c>
      <c r="BC5157" s="3">
        <v>0</v>
      </c>
      <c r="BD5157" s="2"/>
      <c r="BE5157" s="3" t="s">
        <v>449</v>
      </c>
      <c r="BF5157" s="3" t="s">
        <v>450</v>
      </c>
    </row>
    <row r="5158" spans="1:58" ht="13.15" customHeight="1" x14ac:dyDescent="0.25">
      <c r="A5158" s="5" t="s">
        <v>4048</v>
      </c>
      <c r="B5158" s="25" t="str">
        <f>VLOOKUP(Tabla1[[#This Row],[nombre ]],Tabla2[#All],1,0)</f>
        <v>DIAZ LOPEZ SCHEILA JANNETE</v>
      </c>
      <c r="C5158" s="3" t="s">
        <v>433</v>
      </c>
      <c r="D5158" s="3" t="s">
        <v>439</v>
      </c>
      <c r="E5158" s="26" t="s">
        <v>74</v>
      </c>
      <c r="F5158" s="3">
        <v>36</v>
      </c>
      <c r="G5158" s="2"/>
      <c r="H5158" s="4">
        <v>44531</v>
      </c>
      <c r="I5158" s="2"/>
      <c r="J5158" s="4">
        <v>33981</v>
      </c>
      <c r="K5158" s="3">
        <v>30</v>
      </c>
      <c r="L5158" s="3">
        <v>1</v>
      </c>
      <c r="M5158" s="3">
        <v>13092.61</v>
      </c>
      <c r="N5158" s="3">
        <v>2411.355</v>
      </c>
      <c r="O5158" s="3">
        <v>2411.355</v>
      </c>
      <c r="P5158" s="3">
        <v>0</v>
      </c>
      <c r="Q5158" s="2"/>
      <c r="R5158" s="3">
        <v>15</v>
      </c>
      <c r="S5158" s="3" t="s">
        <v>52</v>
      </c>
      <c r="T5158" s="3">
        <v>0</v>
      </c>
      <c r="U5158" s="3">
        <v>0</v>
      </c>
      <c r="V5158" s="3">
        <v>0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0</v>
      </c>
      <c r="AD5158" s="3">
        <v>0</v>
      </c>
      <c r="AE5158" s="3">
        <v>0</v>
      </c>
      <c r="AF5158" s="3">
        <v>0</v>
      </c>
      <c r="AG5158" s="3">
        <v>0</v>
      </c>
      <c r="AH5158" s="3">
        <v>0</v>
      </c>
      <c r="AI5158" s="3">
        <v>0</v>
      </c>
      <c r="AJ5158" s="3">
        <v>0</v>
      </c>
      <c r="AK5158" s="3">
        <v>0</v>
      </c>
      <c r="AL5158" s="2"/>
      <c r="AM5158" s="3">
        <v>0</v>
      </c>
      <c r="AN5158" s="3">
        <v>0</v>
      </c>
      <c r="AO5158" s="3">
        <v>0</v>
      </c>
      <c r="AP5158" s="3">
        <v>0</v>
      </c>
      <c r="AQ5158" s="3">
        <v>0</v>
      </c>
      <c r="AR5158" s="3">
        <v>0</v>
      </c>
      <c r="AS5158" s="3">
        <v>0</v>
      </c>
      <c r="AT5158" s="3">
        <v>0</v>
      </c>
      <c r="AU5158" s="3">
        <v>0</v>
      </c>
      <c r="AV5158" s="3">
        <v>0</v>
      </c>
      <c r="AW5158" s="3">
        <v>0</v>
      </c>
      <c r="AX5158" s="3">
        <v>0</v>
      </c>
      <c r="AY5158" s="3">
        <v>0</v>
      </c>
      <c r="AZ5158" s="3">
        <v>1146.58</v>
      </c>
      <c r="BA5158" s="3">
        <v>895.77</v>
      </c>
      <c r="BB5158" s="3">
        <v>612.95000000000005</v>
      </c>
      <c r="BC5158" s="3">
        <v>0</v>
      </c>
      <c r="BD5158" s="2"/>
      <c r="BE5158" s="3" t="s">
        <v>449</v>
      </c>
      <c r="BF5158" s="3" t="s">
        <v>450</v>
      </c>
    </row>
    <row r="5159" spans="1:58" ht="13.15" customHeight="1" x14ac:dyDescent="0.25">
      <c r="A5159" s="5" t="s">
        <v>4049</v>
      </c>
      <c r="B5159" s="25" t="e">
        <f>VLOOKUP(Tabla1[[#This Row],[nombre ]],Tabla2[#All],1,0)</f>
        <v>#N/A</v>
      </c>
      <c r="C5159" s="3" t="s">
        <v>433</v>
      </c>
      <c r="D5159" s="3" t="s">
        <v>435</v>
      </c>
      <c r="E5159" s="26" t="s">
        <v>280</v>
      </c>
      <c r="F5159" s="3">
        <v>73</v>
      </c>
      <c r="G5159" s="2"/>
      <c r="H5159" s="4">
        <v>39479</v>
      </c>
      <c r="I5159" s="2"/>
      <c r="J5159" s="4">
        <v>29047</v>
      </c>
      <c r="K5159" s="3">
        <v>43</v>
      </c>
      <c r="L5159" s="3">
        <v>15</v>
      </c>
      <c r="M5159" s="3">
        <v>11105.2</v>
      </c>
      <c r="N5159" s="3">
        <v>2354.3649999999998</v>
      </c>
      <c r="O5159" s="3">
        <v>2354.3649999999998</v>
      </c>
      <c r="P5159" s="3">
        <v>3668.52</v>
      </c>
      <c r="Q5159" s="2"/>
      <c r="R5159" s="3">
        <v>15</v>
      </c>
      <c r="S5159" s="3" t="s">
        <v>52</v>
      </c>
      <c r="T5159" s="3">
        <v>0</v>
      </c>
      <c r="U5159" s="3">
        <v>0</v>
      </c>
      <c r="V5159" s="3">
        <v>0</v>
      </c>
      <c r="W5159" s="3">
        <v>0</v>
      </c>
      <c r="X5159" s="3">
        <v>0</v>
      </c>
      <c r="Y5159" s="3">
        <v>0</v>
      </c>
      <c r="Z5159" s="3">
        <v>0</v>
      </c>
      <c r="AA5159" s="3">
        <v>0</v>
      </c>
      <c r="AB5159" s="3">
        <v>0</v>
      </c>
      <c r="AC5159" s="3">
        <v>0</v>
      </c>
      <c r="AD5159" s="3">
        <v>0</v>
      </c>
      <c r="AE5159" s="3">
        <v>0</v>
      </c>
      <c r="AF5159" s="3">
        <v>0</v>
      </c>
      <c r="AG5159" s="3">
        <v>0</v>
      </c>
      <c r="AH5159" s="3">
        <v>0</v>
      </c>
      <c r="AI5159" s="3">
        <v>0</v>
      </c>
      <c r="AJ5159" s="3">
        <v>0</v>
      </c>
      <c r="AK5159" s="3">
        <v>0</v>
      </c>
      <c r="AL5159" s="2"/>
      <c r="AM5159" s="3">
        <v>0</v>
      </c>
      <c r="AN5159" s="3">
        <v>0</v>
      </c>
      <c r="AO5159" s="3">
        <v>0</v>
      </c>
      <c r="AP5159" s="3">
        <v>0</v>
      </c>
      <c r="AQ5159" s="3">
        <v>0</v>
      </c>
      <c r="AR5159" s="3">
        <v>0</v>
      </c>
      <c r="AS5159" s="3">
        <v>0</v>
      </c>
      <c r="AT5159" s="3">
        <v>0</v>
      </c>
      <c r="AU5159" s="3">
        <v>0</v>
      </c>
      <c r="AV5159" s="3">
        <v>0</v>
      </c>
      <c r="AW5159" s="3">
        <v>0</v>
      </c>
      <c r="AX5159" s="3">
        <v>0</v>
      </c>
      <c r="AY5159" s="3">
        <v>0</v>
      </c>
      <c r="AZ5159" s="3">
        <v>1246.8699999999999</v>
      </c>
      <c r="BA5159" s="3">
        <v>974.12</v>
      </c>
      <c r="BB5159" s="3">
        <v>763.57</v>
      </c>
      <c r="BC5159" s="3">
        <v>0</v>
      </c>
      <c r="BD5159" s="2"/>
      <c r="BE5159" s="3" t="s">
        <v>449</v>
      </c>
      <c r="BF5159" s="3" t="s">
        <v>450</v>
      </c>
    </row>
    <row r="5160" spans="1:58" ht="13.15" customHeight="1" x14ac:dyDescent="0.25">
      <c r="A5160" s="33" t="s">
        <v>5632</v>
      </c>
      <c r="B5160" s="25" t="e">
        <f>VLOOKUP(Tabla1[[#This Row],[nombre ]],Tabla2[#All],1,0)</f>
        <v>#N/A</v>
      </c>
      <c r="C5160" s="3" t="s">
        <v>433</v>
      </c>
      <c r="D5160" s="3" t="s">
        <v>440</v>
      </c>
      <c r="E5160" s="26" t="s">
        <v>78</v>
      </c>
      <c r="F5160" s="3">
        <v>36</v>
      </c>
      <c r="G5160" s="2"/>
      <c r="H5160" s="4">
        <v>44585</v>
      </c>
      <c r="I5160" s="2"/>
      <c r="J5160" s="4">
        <v>30046</v>
      </c>
      <c r="K5160" s="3">
        <v>40</v>
      </c>
      <c r="L5160" s="3">
        <v>1</v>
      </c>
      <c r="M5160" s="3">
        <v>13092.61</v>
      </c>
      <c r="N5160" s="3">
        <v>2411.355</v>
      </c>
      <c r="O5160" s="3">
        <v>2411.355</v>
      </c>
      <c r="P5160" s="3">
        <v>0</v>
      </c>
      <c r="Q5160" s="2"/>
      <c r="R5160" s="3">
        <v>15</v>
      </c>
      <c r="S5160" s="3" t="s">
        <v>52</v>
      </c>
      <c r="T5160" s="3">
        <v>0</v>
      </c>
      <c r="U5160" s="3">
        <v>0</v>
      </c>
      <c r="V5160" s="3">
        <v>0</v>
      </c>
      <c r="W5160" s="3">
        <v>0</v>
      </c>
      <c r="X5160" s="3">
        <v>0</v>
      </c>
      <c r="Y5160" s="3">
        <v>0</v>
      </c>
      <c r="Z5160" s="3">
        <v>0</v>
      </c>
      <c r="AA5160" s="3">
        <v>0</v>
      </c>
      <c r="AB5160" s="3">
        <v>0</v>
      </c>
      <c r="AC5160" s="3">
        <v>0</v>
      </c>
      <c r="AD5160" s="3">
        <v>0</v>
      </c>
      <c r="AE5160" s="3">
        <v>0</v>
      </c>
      <c r="AF5160" s="3">
        <v>0</v>
      </c>
      <c r="AG5160" s="3">
        <v>0</v>
      </c>
      <c r="AH5160" s="3">
        <v>0</v>
      </c>
      <c r="AI5160" s="3">
        <v>0</v>
      </c>
      <c r="AJ5160" s="3">
        <v>0</v>
      </c>
      <c r="AK5160" s="3">
        <v>0</v>
      </c>
      <c r="AL5160" s="2"/>
      <c r="AM5160" s="3">
        <v>0</v>
      </c>
      <c r="AN5160" s="3">
        <v>0</v>
      </c>
      <c r="AO5160" s="3">
        <v>0</v>
      </c>
      <c r="AP5160" s="3">
        <v>0</v>
      </c>
      <c r="AQ5160" s="3">
        <v>0</v>
      </c>
      <c r="AR5160" s="3">
        <v>0</v>
      </c>
      <c r="AS5160" s="3">
        <v>0</v>
      </c>
      <c r="AT5160" s="3">
        <v>0</v>
      </c>
      <c r="AU5160" s="3">
        <v>0</v>
      </c>
      <c r="AV5160" s="3">
        <v>0</v>
      </c>
      <c r="AW5160" s="3">
        <v>0</v>
      </c>
      <c r="AX5160" s="3">
        <v>0</v>
      </c>
      <c r="AY5160" s="3">
        <v>0</v>
      </c>
      <c r="AZ5160" s="3">
        <v>1146.58</v>
      </c>
      <c r="BA5160" s="3">
        <v>895.77</v>
      </c>
      <c r="BB5160" s="3">
        <v>612.95000000000005</v>
      </c>
      <c r="BC5160" s="3">
        <v>0</v>
      </c>
      <c r="BD5160" s="2"/>
      <c r="BE5160" s="3" t="s">
        <v>449</v>
      </c>
      <c r="BF5160" s="3" t="s">
        <v>450</v>
      </c>
    </row>
    <row r="5161" spans="1:58" ht="13.15" customHeight="1" x14ac:dyDescent="0.25">
      <c r="A5161" s="5" t="s">
        <v>4050</v>
      </c>
      <c r="B5161" s="25" t="e">
        <f>VLOOKUP(Tabla1[[#This Row],[nombre ]],Tabla2[#All],1,0)</f>
        <v>#N/A</v>
      </c>
      <c r="C5161" s="3" t="s">
        <v>433</v>
      </c>
      <c r="D5161" s="3" t="s">
        <v>438</v>
      </c>
      <c r="E5161" s="26" t="s">
        <v>51</v>
      </c>
      <c r="F5161" s="3">
        <v>67</v>
      </c>
      <c r="G5161" s="2"/>
      <c r="H5161" s="4">
        <v>44577</v>
      </c>
      <c r="I5161" s="2"/>
      <c r="J5161" s="4">
        <v>29074</v>
      </c>
      <c r="K5161" s="3">
        <v>43</v>
      </c>
      <c r="L5161" s="3">
        <v>1</v>
      </c>
      <c r="M5161" s="3">
        <v>11393.12</v>
      </c>
      <c r="N5161" s="3">
        <v>2414.0250000000001</v>
      </c>
      <c r="O5161" s="3">
        <v>2414.0250000000001</v>
      </c>
      <c r="P5161" s="3">
        <v>0</v>
      </c>
      <c r="Q5161" s="2"/>
      <c r="R5161" s="3">
        <v>15</v>
      </c>
      <c r="S5161" s="3" t="s">
        <v>52</v>
      </c>
      <c r="T5161" s="3">
        <v>0</v>
      </c>
      <c r="U5161" s="3">
        <v>0</v>
      </c>
      <c r="V5161" s="3">
        <v>0</v>
      </c>
      <c r="W5161" s="3">
        <v>0</v>
      </c>
      <c r="X5161" s="3">
        <v>0</v>
      </c>
      <c r="Y5161" s="3">
        <v>0</v>
      </c>
      <c r="Z5161" s="3">
        <v>0</v>
      </c>
      <c r="AA5161" s="3">
        <v>0</v>
      </c>
      <c r="AB5161" s="3">
        <v>0</v>
      </c>
      <c r="AC5161" s="3">
        <v>0</v>
      </c>
      <c r="AD5161" s="3">
        <v>0</v>
      </c>
      <c r="AE5161" s="3">
        <v>0</v>
      </c>
      <c r="AF5161" s="3">
        <v>0</v>
      </c>
      <c r="AG5161" s="3">
        <v>0</v>
      </c>
      <c r="AH5161" s="3">
        <v>0</v>
      </c>
      <c r="AI5161" s="3">
        <v>0</v>
      </c>
      <c r="AJ5161" s="3">
        <v>0</v>
      </c>
      <c r="AK5161" s="3">
        <v>0</v>
      </c>
      <c r="AL5161" s="2"/>
      <c r="AM5161" s="3">
        <v>0</v>
      </c>
      <c r="AN5161" s="3">
        <v>0</v>
      </c>
      <c r="AO5161" s="3">
        <v>0</v>
      </c>
      <c r="AP5161" s="3">
        <v>0</v>
      </c>
      <c r="AQ5161" s="3">
        <v>0</v>
      </c>
      <c r="AR5161" s="3">
        <v>0</v>
      </c>
      <c r="AS5161" s="3">
        <v>0</v>
      </c>
      <c r="AT5161" s="3">
        <v>0</v>
      </c>
      <c r="AU5161" s="3">
        <v>0</v>
      </c>
      <c r="AV5161" s="3">
        <v>0</v>
      </c>
      <c r="AW5161" s="3">
        <v>0</v>
      </c>
      <c r="AX5161" s="3">
        <v>0</v>
      </c>
      <c r="AY5161" s="3">
        <v>0</v>
      </c>
      <c r="AZ5161" s="3">
        <v>1038.1600000000001</v>
      </c>
      <c r="BA5161" s="3">
        <v>811.06</v>
      </c>
      <c r="BB5161" s="3">
        <v>473.93</v>
      </c>
      <c r="BC5161" s="3">
        <v>0</v>
      </c>
      <c r="BD5161" s="2"/>
      <c r="BE5161" s="3" t="s">
        <v>449</v>
      </c>
      <c r="BF5161" s="3" t="s">
        <v>450</v>
      </c>
    </row>
    <row r="5162" spans="1:58" ht="13.15" customHeight="1" x14ac:dyDescent="0.25">
      <c r="A5162" s="5" t="s">
        <v>5633</v>
      </c>
      <c r="B5162" s="25" t="str">
        <f>VLOOKUP(Tabla1[[#This Row],[nombre ]],Tabla2[#All],1,0)</f>
        <v>GALLEGOS RENOVA LORENA</v>
      </c>
      <c r="C5162" s="3" t="s">
        <v>433</v>
      </c>
      <c r="D5162" s="3" t="s">
        <v>436</v>
      </c>
      <c r="E5162" s="26" t="s">
        <v>78</v>
      </c>
      <c r="F5162" s="3">
        <v>36</v>
      </c>
      <c r="G5162" s="2"/>
      <c r="H5162" s="4">
        <v>44585</v>
      </c>
      <c r="I5162" s="2"/>
      <c r="J5162" s="4">
        <v>28865</v>
      </c>
      <c r="K5162" s="3">
        <v>44</v>
      </c>
      <c r="L5162" s="3">
        <v>1</v>
      </c>
      <c r="M5162" s="3">
        <v>13092.61</v>
      </c>
      <c r="N5162" s="3">
        <v>2411.355</v>
      </c>
      <c r="O5162" s="3">
        <v>2411.355</v>
      </c>
      <c r="P5162" s="3">
        <v>0</v>
      </c>
      <c r="Q5162" s="2"/>
      <c r="R5162" s="3">
        <v>15</v>
      </c>
      <c r="S5162" s="3" t="s">
        <v>52</v>
      </c>
      <c r="T5162" s="3">
        <v>0</v>
      </c>
      <c r="U5162" s="3">
        <v>0</v>
      </c>
      <c r="V5162" s="3">
        <v>0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0</v>
      </c>
      <c r="AD5162" s="3">
        <v>0</v>
      </c>
      <c r="AE5162" s="3">
        <v>0</v>
      </c>
      <c r="AF5162" s="3">
        <v>0</v>
      </c>
      <c r="AG5162" s="3">
        <v>0</v>
      </c>
      <c r="AH5162" s="3">
        <v>0</v>
      </c>
      <c r="AI5162" s="3">
        <v>0</v>
      </c>
      <c r="AJ5162" s="3">
        <v>0</v>
      </c>
      <c r="AK5162" s="3">
        <v>0</v>
      </c>
      <c r="AL5162" s="2"/>
      <c r="AM5162" s="3">
        <v>0</v>
      </c>
      <c r="AN5162" s="3">
        <v>0</v>
      </c>
      <c r="AO5162" s="3">
        <v>0</v>
      </c>
      <c r="AP5162" s="3">
        <v>0</v>
      </c>
      <c r="AQ5162" s="3">
        <v>0</v>
      </c>
      <c r="AR5162" s="3">
        <v>0</v>
      </c>
      <c r="AS5162" s="3">
        <v>0</v>
      </c>
      <c r="AT5162" s="3">
        <v>0</v>
      </c>
      <c r="AU5162" s="3">
        <v>0</v>
      </c>
      <c r="AV5162" s="3">
        <v>0</v>
      </c>
      <c r="AW5162" s="3">
        <v>0</v>
      </c>
      <c r="AX5162" s="3">
        <v>0</v>
      </c>
      <c r="AY5162" s="3">
        <v>0</v>
      </c>
      <c r="AZ5162" s="3">
        <v>1146.58</v>
      </c>
      <c r="BA5162" s="3">
        <v>895.77</v>
      </c>
      <c r="BB5162" s="3">
        <v>612.95000000000005</v>
      </c>
      <c r="BC5162" s="3">
        <v>0</v>
      </c>
      <c r="BD5162" s="2"/>
      <c r="BE5162" s="3" t="s">
        <v>449</v>
      </c>
      <c r="BF5162" s="3" t="s">
        <v>450</v>
      </c>
    </row>
    <row r="5163" spans="1:58" ht="13.15" customHeight="1" x14ac:dyDescent="0.25">
      <c r="A5163" s="5" t="s">
        <v>4051</v>
      </c>
      <c r="B5163" s="25" t="str">
        <f>VLOOKUP(Tabla1[[#This Row],[nombre ]],Tabla2[#All],1,0)</f>
        <v>GONZALEZ LECHUGA JUAN ANTONIO</v>
      </c>
      <c r="C5163" s="3" t="s">
        <v>433</v>
      </c>
      <c r="D5163" s="3" t="s">
        <v>441</v>
      </c>
      <c r="E5163" s="26" t="s">
        <v>78</v>
      </c>
      <c r="F5163" s="3">
        <v>36</v>
      </c>
      <c r="G5163" s="2"/>
      <c r="H5163" s="4">
        <v>44595</v>
      </c>
      <c r="I5163" s="2"/>
      <c r="J5163" s="4">
        <v>35844</v>
      </c>
      <c r="K5163" s="3">
        <v>25</v>
      </c>
      <c r="L5163" s="3">
        <v>1</v>
      </c>
      <c r="M5163" s="3">
        <v>13092.61</v>
      </c>
      <c r="N5163" s="3">
        <v>2411.355</v>
      </c>
      <c r="O5163" s="3">
        <v>2411.355</v>
      </c>
      <c r="P5163" s="3">
        <v>0</v>
      </c>
      <c r="Q5163" s="2"/>
      <c r="R5163" s="3">
        <v>15</v>
      </c>
      <c r="S5163" s="3" t="s">
        <v>52</v>
      </c>
      <c r="T5163" s="3">
        <v>0</v>
      </c>
      <c r="U5163" s="3">
        <v>0</v>
      </c>
      <c r="V5163" s="3">
        <v>0</v>
      </c>
      <c r="W5163" s="3">
        <v>0</v>
      </c>
      <c r="X5163" s="3">
        <v>0</v>
      </c>
      <c r="Y5163" s="3">
        <v>0</v>
      </c>
      <c r="Z5163" s="3">
        <v>0</v>
      </c>
      <c r="AA5163" s="3">
        <v>0</v>
      </c>
      <c r="AB5163" s="3">
        <v>0</v>
      </c>
      <c r="AC5163" s="3">
        <v>0</v>
      </c>
      <c r="AD5163" s="3">
        <v>0</v>
      </c>
      <c r="AE5163" s="3">
        <v>0</v>
      </c>
      <c r="AF5163" s="3">
        <v>0</v>
      </c>
      <c r="AG5163" s="3">
        <v>0</v>
      </c>
      <c r="AH5163" s="3">
        <v>0</v>
      </c>
      <c r="AI5163" s="3">
        <v>0</v>
      </c>
      <c r="AJ5163" s="3">
        <v>0</v>
      </c>
      <c r="AK5163" s="3">
        <v>0</v>
      </c>
      <c r="AL5163" s="2"/>
      <c r="AM5163" s="3">
        <v>0</v>
      </c>
      <c r="AN5163" s="3">
        <v>0</v>
      </c>
      <c r="AO5163" s="3">
        <v>0</v>
      </c>
      <c r="AP5163" s="3">
        <v>0</v>
      </c>
      <c r="AQ5163" s="3">
        <v>0</v>
      </c>
      <c r="AR5163" s="3">
        <v>0</v>
      </c>
      <c r="AS5163" s="3">
        <v>0</v>
      </c>
      <c r="AT5163" s="3">
        <v>0</v>
      </c>
      <c r="AU5163" s="3">
        <v>0</v>
      </c>
      <c r="AV5163" s="3">
        <v>0</v>
      </c>
      <c r="AW5163" s="3">
        <v>0</v>
      </c>
      <c r="AX5163" s="3">
        <v>0</v>
      </c>
      <c r="AY5163" s="3">
        <v>0</v>
      </c>
      <c r="AZ5163" s="3">
        <v>1146.58</v>
      </c>
      <c r="BA5163" s="3">
        <v>895.77</v>
      </c>
      <c r="BB5163" s="3">
        <v>612.95000000000005</v>
      </c>
      <c r="BC5163" s="3">
        <v>0</v>
      </c>
      <c r="BD5163" s="2"/>
      <c r="BE5163" s="3" t="s">
        <v>449</v>
      </c>
      <c r="BF5163" s="3" t="s">
        <v>450</v>
      </c>
    </row>
    <row r="5164" spans="1:58" ht="13.15" customHeight="1" x14ac:dyDescent="0.25">
      <c r="A5164" s="5" t="s">
        <v>4052</v>
      </c>
      <c r="B5164" s="25" t="e">
        <f>VLOOKUP(Tabla1[[#This Row],[nombre ]],Tabla2[#All],1,0)</f>
        <v>#N/A</v>
      </c>
      <c r="C5164" s="3" t="s">
        <v>433</v>
      </c>
      <c r="D5164" s="3" t="s">
        <v>436</v>
      </c>
      <c r="E5164" s="26" t="s">
        <v>51</v>
      </c>
      <c r="F5164" s="3">
        <v>67</v>
      </c>
      <c r="G5164" s="2"/>
      <c r="H5164" s="4">
        <v>44732</v>
      </c>
      <c r="I5164" s="2"/>
      <c r="J5164" s="4">
        <v>34788</v>
      </c>
      <c r="K5164" s="3">
        <v>27</v>
      </c>
      <c r="L5164" s="3">
        <v>0</v>
      </c>
      <c r="M5164" s="3">
        <v>11393.12</v>
      </c>
      <c r="N5164" s="3">
        <v>2414.0250000000001</v>
      </c>
      <c r="O5164" s="3">
        <v>2414.0250000000001</v>
      </c>
      <c r="P5164" s="3">
        <v>0</v>
      </c>
      <c r="Q5164" s="2"/>
      <c r="R5164" s="3">
        <v>15</v>
      </c>
      <c r="S5164" s="3" t="s">
        <v>52</v>
      </c>
      <c r="T5164" s="3">
        <v>0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  <c r="AD5164" s="3">
        <v>0</v>
      </c>
      <c r="AE5164" s="3">
        <v>0</v>
      </c>
      <c r="AF5164" s="3">
        <v>0</v>
      </c>
      <c r="AG5164" s="3">
        <v>0</v>
      </c>
      <c r="AH5164" s="3">
        <v>0</v>
      </c>
      <c r="AI5164" s="3">
        <v>0</v>
      </c>
      <c r="AJ5164" s="3">
        <v>0</v>
      </c>
      <c r="AK5164" s="3">
        <v>0</v>
      </c>
      <c r="AL5164" s="2"/>
      <c r="AM5164" s="3">
        <v>0</v>
      </c>
      <c r="AN5164" s="3">
        <v>0</v>
      </c>
      <c r="AO5164" s="3">
        <v>0</v>
      </c>
      <c r="AP5164" s="3">
        <v>0</v>
      </c>
      <c r="AQ5164" s="3">
        <v>0</v>
      </c>
      <c r="AR5164" s="3">
        <v>0</v>
      </c>
      <c r="AS5164" s="3">
        <v>0</v>
      </c>
      <c r="AT5164" s="3">
        <v>0</v>
      </c>
      <c r="AU5164" s="3">
        <v>0</v>
      </c>
      <c r="AV5164" s="3">
        <v>0</v>
      </c>
      <c r="AW5164" s="3">
        <v>0</v>
      </c>
      <c r="AX5164" s="3">
        <v>0</v>
      </c>
      <c r="AY5164" s="3">
        <v>0</v>
      </c>
      <c r="AZ5164" s="3">
        <v>1038.1600000000001</v>
      </c>
      <c r="BA5164" s="3">
        <v>811.06</v>
      </c>
      <c r="BB5164" s="3">
        <v>473.93</v>
      </c>
      <c r="BC5164" s="3">
        <v>0</v>
      </c>
      <c r="BD5164" s="2"/>
      <c r="BE5164" s="3" t="s">
        <v>449</v>
      </c>
      <c r="BF5164" s="3" t="s">
        <v>450</v>
      </c>
    </row>
    <row r="5165" spans="1:58" ht="13.15" customHeight="1" x14ac:dyDescent="0.25">
      <c r="A5165" s="5" t="s">
        <v>4053</v>
      </c>
      <c r="B5165" s="25" t="e">
        <f>VLOOKUP(Tabla1[[#This Row],[nombre ]],Tabla2[#All],1,0)</f>
        <v>#N/A</v>
      </c>
      <c r="C5165" s="3" t="s">
        <v>433</v>
      </c>
      <c r="D5165" s="3" t="s">
        <v>437</v>
      </c>
      <c r="E5165" s="26" t="s">
        <v>51</v>
      </c>
      <c r="F5165" s="3">
        <v>67</v>
      </c>
      <c r="G5165" s="2"/>
      <c r="H5165" s="4">
        <v>41228</v>
      </c>
      <c r="I5165" s="2"/>
      <c r="J5165" s="4">
        <v>32767</v>
      </c>
      <c r="K5165" s="3">
        <v>33</v>
      </c>
      <c r="L5165" s="3">
        <v>10</v>
      </c>
      <c r="M5165" s="3">
        <v>11393.12</v>
      </c>
      <c r="N5165" s="3">
        <v>2414.0250000000001</v>
      </c>
      <c r="O5165" s="3">
        <v>2414.0250000000001</v>
      </c>
      <c r="P5165" s="3">
        <v>1487.68</v>
      </c>
      <c r="Q5165" s="2"/>
      <c r="R5165" s="3">
        <v>15</v>
      </c>
      <c r="S5165" s="3" t="s">
        <v>52</v>
      </c>
      <c r="T5165" s="3">
        <v>0</v>
      </c>
      <c r="U5165" s="3">
        <v>0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  <c r="AD5165" s="3">
        <v>0</v>
      </c>
      <c r="AE5165" s="3">
        <v>0</v>
      </c>
      <c r="AF5165" s="3">
        <v>0</v>
      </c>
      <c r="AG5165" s="3">
        <v>0</v>
      </c>
      <c r="AH5165" s="3">
        <v>0</v>
      </c>
      <c r="AI5165" s="3">
        <v>0</v>
      </c>
      <c r="AJ5165" s="3">
        <v>0</v>
      </c>
      <c r="AK5165" s="3">
        <v>0</v>
      </c>
      <c r="AL5165" s="2"/>
      <c r="AM5165" s="3">
        <v>0</v>
      </c>
      <c r="AN5165" s="3">
        <v>0</v>
      </c>
      <c r="AO5165" s="3">
        <v>0</v>
      </c>
      <c r="AP5165" s="3">
        <v>0</v>
      </c>
      <c r="AQ5165" s="3">
        <v>0</v>
      </c>
      <c r="AR5165" s="3">
        <v>0</v>
      </c>
      <c r="AS5165" s="3">
        <v>0</v>
      </c>
      <c r="AT5165" s="3">
        <v>0</v>
      </c>
      <c r="AU5165" s="3">
        <v>0</v>
      </c>
      <c r="AV5165" s="3">
        <v>0</v>
      </c>
      <c r="AW5165" s="3">
        <v>0</v>
      </c>
      <c r="AX5165" s="3">
        <v>0</v>
      </c>
      <c r="AY5165" s="3">
        <v>0</v>
      </c>
      <c r="AZ5165" s="3">
        <v>1133.3699999999999</v>
      </c>
      <c r="BA5165" s="3">
        <v>885.44</v>
      </c>
      <c r="BB5165" s="3">
        <v>593.97</v>
      </c>
      <c r="BC5165" s="3">
        <v>0</v>
      </c>
      <c r="BD5165" s="2"/>
      <c r="BE5165" s="3" t="s">
        <v>449</v>
      </c>
      <c r="BF5165" s="3" t="s">
        <v>450</v>
      </c>
    </row>
    <row r="5166" spans="1:58" ht="13.15" customHeight="1" x14ac:dyDescent="0.25">
      <c r="A5166" s="5" t="s">
        <v>4054</v>
      </c>
      <c r="B5166" s="25" t="str">
        <f>VLOOKUP(Tabla1[[#This Row],[nombre ]],Tabla2[#All],1,0)</f>
        <v>HIDALGO POSADA CARMEN YAZMIN</v>
      </c>
      <c r="C5166" s="3" t="s">
        <v>433</v>
      </c>
      <c r="D5166" s="3" t="s">
        <v>439</v>
      </c>
      <c r="E5166" s="26" t="s">
        <v>108</v>
      </c>
      <c r="F5166" s="3">
        <v>12</v>
      </c>
      <c r="G5166" s="2"/>
      <c r="H5166" s="4">
        <v>42653</v>
      </c>
      <c r="I5166" s="2"/>
      <c r="J5166" s="4">
        <v>33526</v>
      </c>
      <c r="K5166" s="3">
        <v>31</v>
      </c>
      <c r="L5166" s="3">
        <v>6</v>
      </c>
      <c r="M5166" s="3">
        <v>16744.48</v>
      </c>
      <c r="N5166" s="3">
        <v>3347.58</v>
      </c>
      <c r="O5166" s="3">
        <v>3347.58</v>
      </c>
      <c r="P5166" s="3">
        <v>2365.62</v>
      </c>
      <c r="Q5166" s="2"/>
      <c r="R5166" s="3">
        <v>15</v>
      </c>
      <c r="S5166" s="3" t="s">
        <v>52</v>
      </c>
      <c r="T5166" s="3">
        <v>0</v>
      </c>
      <c r="U5166" s="3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0</v>
      </c>
      <c r="AC5166" s="3">
        <v>0</v>
      </c>
      <c r="AD5166" s="3">
        <v>0</v>
      </c>
      <c r="AE5166" s="3">
        <v>0</v>
      </c>
      <c r="AF5166" s="3">
        <v>0</v>
      </c>
      <c r="AG5166" s="3">
        <v>0</v>
      </c>
      <c r="AH5166" s="3">
        <v>0</v>
      </c>
      <c r="AI5166" s="3">
        <v>0</v>
      </c>
      <c r="AJ5166" s="3">
        <v>0</v>
      </c>
      <c r="AK5166" s="3">
        <v>0</v>
      </c>
      <c r="AL5166" s="2"/>
      <c r="AM5166" s="3">
        <v>0</v>
      </c>
      <c r="AN5166" s="3">
        <v>0</v>
      </c>
      <c r="AO5166" s="3">
        <v>0</v>
      </c>
      <c r="AP5166" s="3">
        <v>0</v>
      </c>
      <c r="AQ5166" s="3">
        <v>0</v>
      </c>
      <c r="AR5166" s="3">
        <v>0</v>
      </c>
      <c r="AS5166" s="3">
        <v>0</v>
      </c>
      <c r="AT5166" s="3">
        <v>0</v>
      </c>
      <c r="AU5166" s="3">
        <v>0</v>
      </c>
      <c r="AV5166" s="3">
        <v>0</v>
      </c>
      <c r="AW5166" s="3">
        <v>0</v>
      </c>
      <c r="AX5166" s="3">
        <v>0</v>
      </c>
      <c r="AY5166" s="3">
        <v>0</v>
      </c>
      <c r="AZ5166" s="3">
        <v>1651.53</v>
      </c>
      <c r="BA5166" s="3">
        <v>1290.26</v>
      </c>
      <c r="BB5166" s="3">
        <v>1217.9000000000001</v>
      </c>
      <c r="BC5166" s="3">
        <v>0</v>
      </c>
      <c r="BD5166" s="2"/>
      <c r="BE5166" s="3" t="s">
        <v>449</v>
      </c>
      <c r="BF5166" s="3" t="s">
        <v>450</v>
      </c>
    </row>
    <row r="5167" spans="1:58" ht="13.15" customHeight="1" x14ac:dyDescent="0.25">
      <c r="A5167" s="5" t="s">
        <v>4055</v>
      </c>
      <c r="B5167" s="25" t="e">
        <f>VLOOKUP(Tabla1[[#This Row],[nombre ]],Tabla2[#All],1,0)</f>
        <v>#N/A</v>
      </c>
      <c r="C5167" s="3" t="s">
        <v>433</v>
      </c>
      <c r="D5167" s="3" t="s">
        <v>435</v>
      </c>
      <c r="E5167" s="26" t="s">
        <v>51</v>
      </c>
      <c r="F5167" s="3">
        <v>67</v>
      </c>
      <c r="G5167" s="2"/>
      <c r="H5167" s="4">
        <v>43102</v>
      </c>
      <c r="I5167" s="2"/>
      <c r="J5167" s="4">
        <v>25380</v>
      </c>
      <c r="K5167" s="3">
        <v>53</v>
      </c>
      <c r="L5167" s="3">
        <v>5</v>
      </c>
      <c r="M5167" s="3">
        <v>11393.12</v>
      </c>
      <c r="N5167" s="3">
        <v>2414.0250000000001</v>
      </c>
      <c r="O5167" s="3">
        <v>2414.0250000000001</v>
      </c>
      <c r="P5167" s="3">
        <v>1703.22</v>
      </c>
      <c r="Q5167" s="2"/>
      <c r="R5167" s="3">
        <v>15</v>
      </c>
      <c r="S5167" s="3" t="s">
        <v>52</v>
      </c>
      <c r="T5167" s="3">
        <v>0</v>
      </c>
      <c r="U5167" s="3">
        <v>0</v>
      </c>
      <c r="V5167" s="3">
        <v>0</v>
      </c>
      <c r="W5167" s="3">
        <v>0</v>
      </c>
      <c r="X5167" s="3">
        <v>0</v>
      </c>
      <c r="Y5167" s="3">
        <v>0</v>
      </c>
      <c r="Z5167" s="3">
        <v>0</v>
      </c>
      <c r="AA5167" s="3">
        <v>0</v>
      </c>
      <c r="AB5167" s="3">
        <v>0</v>
      </c>
      <c r="AC5167" s="3">
        <v>0</v>
      </c>
      <c r="AD5167" s="3">
        <v>0</v>
      </c>
      <c r="AE5167" s="3">
        <v>0</v>
      </c>
      <c r="AF5167" s="3">
        <v>0</v>
      </c>
      <c r="AG5167" s="3">
        <v>0</v>
      </c>
      <c r="AH5167" s="3">
        <v>0</v>
      </c>
      <c r="AI5167" s="3">
        <v>0</v>
      </c>
      <c r="AJ5167" s="3">
        <v>0</v>
      </c>
      <c r="AK5167" s="3">
        <v>0</v>
      </c>
      <c r="AL5167" s="2"/>
      <c r="AM5167" s="3">
        <v>0</v>
      </c>
      <c r="AN5167" s="3">
        <v>0</v>
      </c>
      <c r="AO5167" s="3">
        <v>0</v>
      </c>
      <c r="AP5167" s="3">
        <v>0</v>
      </c>
      <c r="AQ5167" s="3">
        <v>0</v>
      </c>
      <c r="AR5167" s="3">
        <v>0</v>
      </c>
      <c r="AS5167" s="3">
        <v>0</v>
      </c>
      <c r="AT5167" s="3">
        <v>0</v>
      </c>
      <c r="AU5167" s="3">
        <v>0</v>
      </c>
      <c r="AV5167" s="3">
        <v>0</v>
      </c>
      <c r="AW5167" s="3">
        <v>0</v>
      </c>
      <c r="AX5167" s="3">
        <v>0</v>
      </c>
      <c r="AY5167" s="3">
        <v>0</v>
      </c>
      <c r="AZ5167" s="3">
        <v>1147.1600000000001</v>
      </c>
      <c r="BA5167" s="3">
        <v>896.22</v>
      </c>
      <c r="BB5167" s="3">
        <v>613.28</v>
      </c>
      <c r="BC5167" s="3">
        <v>0</v>
      </c>
      <c r="BD5167" s="2"/>
      <c r="BE5167" s="3" t="s">
        <v>449</v>
      </c>
      <c r="BF5167" s="3" t="s">
        <v>450</v>
      </c>
    </row>
    <row r="5168" spans="1:58" ht="13.15" customHeight="1" x14ac:dyDescent="0.25">
      <c r="A5168" s="5" t="s">
        <v>4056</v>
      </c>
      <c r="B5168" s="25" t="str">
        <f>VLOOKUP(Tabla1[[#This Row],[nombre ]],Tabla2[#All],1,0)</f>
        <v>MANZANO DOMINGUEZ JAVIER IVAN</v>
      </c>
      <c r="C5168" s="3" t="s">
        <v>433</v>
      </c>
      <c r="D5168" s="3" t="s">
        <v>439</v>
      </c>
      <c r="E5168" s="26" t="s">
        <v>109</v>
      </c>
      <c r="F5168" s="3">
        <v>27</v>
      </c>
      <c r="G5168" s="2"/>
      <c r="H5168" s="4">
        <v>43570</v>
      </c>
      <c r="I5168" s="2"/>
      <c r="J5168" s="4">
        <v>29640</v>
      </c>
      <c r="K5168" s="3">
        <v>42</v>
      </c>
      <c r="L5168" s="3">
        <v>3</v>
      </c>
      <c r="M5168" s="3">
        <v>13686.77</v>
      </c>
      <c r="N5168" s="3">
        <v>2499.9349999999999</v>
      </c>
      <c r="O5168" s="3">
        <v>2499.9349999999999</v>
      </c>
      <c r="P5168" s="3">
        <v>0</v>
      </c>
      <c r="Q5168" s="2"/>
      <c r="R5168" s="3">
        <v>15</v>
      </c>
      <c r="S5168" s="3" t="s">
        <v>52</v>
      </c>
      <c r="T5168" s="3">
        <v>0</v>
      </c>
      <c r="U5168" s="3">
        <v>0</v>
      </c>
      <c r="V5168" s="3">
        <v>0</v>
      </c>
      <c r="W5168" s="3">
        <v>0</v>
      </c>
      <c r="X5168" s="3">
        <v>0</v>
      </c>
      <c r="Y5168" s="3">
        <v>0</v>
      </c>
      <c r="Z5168" s="3">
        <v>0</v>
      </c>
      <c r="AA5168" s="3">
        <v>0</v>
      </c>
      <c r="AB5168" s="3">
        <v>0</v>
      </c>
      <c r="AC5168" s="3">
        <v>0</v>
      </c>
      <c r="AD5168" s="3">
        <v>0</v>
      </c>
      <c r="AE5168" s="3">
        <v>0</v>
      </c>
      <c r="AF5168" s="3">
        <v>0</v>
      </c>
      <c r="AG5168" s="3">
        <v>0</v>
      </c>
      <c r="AH5168" s="3">
        <v>0</v>
      </c>
      <c r="AI5168" s="3">
        <v>0</v>
      </c>
      <c r="AJ5168" s="3">
        <v>0</v>
      </c>
      <c r="AK5168" s="3">
        <v>0</v>
      </c>
      <c r="AL5168" s="2"/>
      <c r="AM5168" s="3">
        <v>0</v>
      </c>
      <c r="AN5168" s="3">
        <v>0</v>
      </c>
      <c r="AO5168" s="3">
        <v>0</v>
      </c>
      <c r="AP5168" s="3">
        <v>0</v>
      </c>
      <c r="AQ5168" s="3">
        <v>0</v>
      </c>
      <c r="AR5168" s="3">
        <v>0</v>
      </c>
      <c r="AS5168" s="3">
        <v>0</v>
      </c>
      <c r="AT5168" s="3">
        <v>0</v>
      </c>
      <c r="AU5168" s="3">
        <v>0</v>
      </c>
      <c r="AV5168" s="3">
        <v>0</v>
      </c>
      <c r="AW5168" s="3">
        <v>0</v>
      </c>
      <c r="AX5168" s="3">
        <v>0</v>
      </c>
      <c r="AY5168" s="3">
        <v>0</v>
      </c>
      <c r="AZ5168" s="3">
        <v>1195.94</v>
      </c>
      <c r="BA5168" s="3">
        <v>934.33</v>
      </c>
      <c r="BB5168" s="3">
        <v>666.2</v>
      </c>
      <c r="BC5168" s="3">
        <v>0</v>
      </c>
      <c r="BD5168" s="2"/>
      <c r="BE5168" s="3" t="s">
        <v>449</v>
      </c>
      <c r="BF5168" s="3" t="s">
        <v>450</v>
      </c>
    </row>
    <row r="5169" spans="1:58" ht="13.15" customHeight="1" x14ac:dyDescent="0.25">
      <c r="A5169" s="5" t="s">
        <v>4057</v>
      </c>
      <c r="B5169" s="25" t="str">
        <f>VLOOKUP(Tabla1[[#This Row],[nombre ]],Tabla2[#All],1,0)</f>
        <v>MONTIEL NAVA EVA DELIA</v>
      </c>
      <c r="C5169" s="3" t="s">
        <v>433</v>
      </c>
      <c r="D5169" s="3" t="s">
        <v>434</v>
      </c>
      <c r="E5169" s="26" t="s">
        <v>78</v>
      </c>
      <c r="F5169" s="3">
        <v>36</v>
      </c>
      <c r="G5169" s="2"/>
      <c r="H5169" s="4">
        <v>43600</v>
      </c>
      <c r="I5169" s="2"/>
      <c r="J5169" s="4">
        <v>32504</v>
      </c>
      <c r="K5169" s="3">
        <v>34</v>
      </c>
      <c r="L5169" s="3">
        <v>3</v>
      </c>
      <c r="M5169" s="3">
        <v>13092.61</v>
      </c>
      <c r="N5169" s="3">
        <v>2411.355</v>
      </c>
      <c r="O5169" s="3">
        <v>2411.355</v>
      </c>
      <c r="P5169" s="3">
        <v>0</v>
      </c>
      <c r="Q5169" s="2"/>
      <c r="R5169" s="3">
        <v>15</v>
      </c>
      <c r="S5169" s="3" t="s">
        <v>52</v>
      </c>
      <c r="T5169" s="3">
        <v>0</v>
      </c>
      <c r="U5169" s="3">
        <v>0</v>
      </c>
      <c r="V5169" s="3">
        <v>0</v>
      </c>
      <c r="W5169" s="3">
        <v>0</v>
      </c>
      <c r="X5169" s="3">
        <v>0</v>
      </c>
      <c r="Y5169" s="3">
        <v>0</v>
      </c>
      <c r="Z5169" s="3">
        <v>0</v>
      </c>
      <c r="AA5169" s="3">
        <v>0</v>
      </c>
      <c r="AB5169" s="3">
        <v>0</v>
      </c>
      <c r="AC5169" s="3">
        <v>0</v>
      </c>
      <c r="AD5169" s="3">
        <v>0</v>
      </c>
      <c r="AE5169" s="3">
        <v>0</v>
      </c>
      <c r="AF5169" s="3">
        <v>0</v>
      </c>
      <c r="AG5169" s="3">
        <v>0</v>
      </c>
      <c r="AH5169" s="3">
        <v>0</v>
      </c>
      <c r="AI5169" s="3">
        <v>0</v>
      </c>
      <c r="AJ5169" s="3">
        <v>0</v>
      </c>
      <c r="AK5169" s="3">
        <v>0</v>
      </c>
      <c r="AL5169" s="2"/>
      <c r="AM5169" s="3">
        <v>0</v>
      </c>
      <c r="AN5169" s="3">
        <v>0</v>
      </c>
      <c r="AO5169" s="3">
        <v>0</v>
      </c>
      <c r="AP5169" s="3">
        <v>0</v>
      </c>
      <c r="AQ5169" s="3">
        <v>0</v>
      </c>
      <c r="AR5169" s="3">
        <v>0</v>
      </c>
      <c r="AS5169" s="3">
        <v>0</v>
      </c>
      <c r="AT5169" s="3">
        <v>0</v>
      </c>
      <c r="AU5169" s="3">
        <v>0</v>
      </c>
      <c r="AV5169" s="3">
        <v>0</v>
      </c>
      <c r="AW5169" s="3">
        <v>0</v>
      </c>
      <c r="AX5169" s="3">
        <v>0</v>
      </c>
      <c r="AY5169" s="3">
        <v>0</v>
      </c>
      <c r="AZ5169" s="3">
        <v>1146.58</v>
      </c>
      <c r="BA5169" s="3">
        <v>895.77</v>
      </c>
      <c r="BB5169" s="3">
        <v>612.95000000000005</v>
      </c>
      <c r="BC5169" s="3">
        <v>0</v>
      </c>
      <c r="BD5169" s="2"/>
      <c r="BE5169" s="3" t="s">
        <v>449</v>
      </c>
      <c r="BF5169" s="3" t="s">
        <v>450</v>
      </c>
    </row>
    <row r="5170" spans="1:58" ht="13.15" customHeight="1" x14ac:dyDescent="0.25">
      <c r="A5170" s="5" t="s">
        <v>5634</v>
      </c>
      <c r="B5170" s="25" t="e">
        <f>VLOOKUP(Tabla1[[#This Row],[nombre ]],Tabla2[#All],1,0)</f>
        <v>#N/A</v>
      </c>
      <c r="C5170" s="3" t="s">
        <v>433</v>
      </c>
      <c r="D5170" s="3" t="s">
        <v>434</v>
      </c>
      <c r="E5170" s="26" t="s">
        <v>51</v>
      </c>
      <c r="F5170" s="3">
        <v>67</v>
      </c>
      <c r="G5170" s="2"/>
      <c r="H5170" s="4">
        <v>44788</v>
      </c>
      <c r="I5170" s="2"/>
      <c r="J5170" s="4">
        <v>37134</v>
      </c>
      <c r="K5170" s="3">
        <v>21</v>
      </c>
      <c r="L5170" s="3">
        <v>0</v>
      </c>
      <c r="M5170" s="3">
        <v>11393.12</v>
      </c>
      <c r="N5170" s="3">
        <v>2414.0250000000001</v>
      </c>
      <c r="O5170" s="3">
        <v>2414.0250000000001</v>
      </c>
      <c r="P5170" s="3">
        <v>0</v>
      </c>
      <c r="Q5170" s="2"/>
      <c r="R5170" s="3">
        <v>15</v>
      </c>
      <c r="S5170" s="3" t="s">
        <v>52</v>
      </c>
      <c r="T5170" s="3">
        <v>0</v>
      </c>
      <c r="U5170" s="3">
        <v>0</v>
      </c>
      <c r="V5170" s="3">
        <v>0</v>
      </c>
      <c r="W5170" s="3">
        <v>0</v>
      </c>
      <c r="X5170" s="3">
        <v>0</v>
      </c>
      <c r="Y5170" s="3">
        <v>0</v>
      </c>
      <c r="Z5170" s="3">
        <v>0</v>
      </c>
      <c r="AA5170" s="3">
        <v>0</v>
      </c>
      <c r="AB5170" s="3">
        <v>0</v>
      </c>
      <c r="AC5170" s="3">
        <v>0</v>
      </c>
      <c r="AD5170" s="3">
        <v>0</v>
      </c>
      <c r="AE5170" s="3">
        <v>0</v>
      </c>
      <c r="AF5170" s="3">
        <v>0</v>
      </c>
      <c r="AG5170" s="3">
        <v>0</v>
      </c>
      <c r="AH5170" s="3">
        <v>0</v>
      </c>
      <c r="AI5170" s="3">
        <v>0</v>
      </c>
      <c r="AJ5170" s="3">
        <v>0</v>
      </c>
      <c r="AK5170" s="3">
        <v>0</v>
      </c>
      <c r="AL5170" s="2"/>
      <c r="AM5170" s="3">
        <v>0</v>
      </c>
      <c r="AN5170" s="3">
        <v>0</v>
      </c>
      <c r="AO5170" s="3">
        <v>0</v>
      </c>
      <c r="AP5170" s="3">
        <v>0</v>
      </c>
      <c r="AQ5170" s="3">
        <v>0</v>
      </c>
      <c r="AR5170" s="3">
        <v>0</v>
      </c>
      <c r="AS5170" s="3">
        <v>0</v>
      </c>
      <c r="AT5170" s="3">
        <v>0</v>
      </c>
      <c r="AU5170" s="3">
        <v>0</v>
      </c>
      <c r="AV5170" s="3">
        <v>0</v>
      </c>
      <c r="AW5170" s="3">
        <v>0</v>
      </c>
      <c r="AX5170" s="3">
        <v>0</v>
      </c>
      <c r="AY5170" s="3">
        <v>0</v>
      </c>
      <c r="AZ5170" s="3">
        <v>1038.1600000000001</v>
      </c>
      <c r="BA5170" s="3">
        <v>811.06</v>
      </c>
      <c r="BB5170" s="3">
        <v>473.93</v>
      </c>
      <c r="BC5170" s="3">
        <v>0</v>
      </c>
      <c r="BD5170" s="2"/>
      <c r="BE5170" s="3" t="s">
        <v>449</v>
      </c>
      <c r="BF5170" s="3" t="s">
        <v>450</v>
      </c>
    </row>
    <row r="5171" spans="1:58" ht="13.15" customHeight="1" x14ac:dyDescent="0.25">
      <c r="A5171" s="5" t="s">
        <v>4058</v>
      </c>
      <c r="B5171" s="25" t="e">
        <f>VLOOKUP(Tabla1[[#This Row],[nombre ]],Tabla2[#All],1,0)</f>
        <v>#N/A</v>
      </c>
      <c r="C5171" s="3" t="s">
        <v>433</v>
      </c>
      <c r="D5171" s="3" t="s">
        <v>435</v>
      </c>
      <c r="E5171" s="26" t="s">
        <v>65</v>
      </c>
      <c r="F5171" s="3">
        <v>107</v>
      </c>
      <c r="G5171" s="2"/>
      <c r="H5171" s="4">
        <v>44652</v>
      </c>
      <c r="I5171" s="2"/>
      <c r="J5171" s="4">
        <v>36151</v>
      </c>
      <c r="K5171" s="3">
        <v>24</v>
      </c>
      <c r="L5171" s="3">
        <v>0</v>
      </c>
      <c r="M5171" s="3">
        <v>6334.45</v>
      </c>
      <c r="N5171" s="3">
        <v>1656.81</v>
      </c>
      <c r="O5171" s="3">
        <v>1656.81</v>
      </c>
      <c r="P5171" s="3">
        <v>0</v>
      </c>
      <c r="Q5171" s="2"/>
      <c r="R5171" s="3">
        <v>15</v>
      </c>
      <c r="S5171" s="3" t="s">
        <v>52</v>
      </c>
      <c r="T5171" s="3">
        <v>0</v>
      </c>
      <c r="U5171" s="3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0</v>
      </c>
      <c r="AA5171" s="3">
        <v>0</v>
      </c>
      <c r="AB5171" s="3">
        <v>0</v>
      </c>
      <c r="AC5171" s="3">
        <v>0</v>
      </c>
      <c r="AD5171" s="3">
        <v>0</v>
      </c>
      <c r="AE5171" s="3">
        <v>0</v>
      </c>
      <c r="AF5171" s="3">
        <v>0</v>
      </c>
      <c r="AG5171" s="3">
        <v>0</v>
      </c>
      <c r="AH5171" s="3">
        <v>0</v>
      </c>
      <c r="AI5171" s="3">
        <v>0</v>
      </c>
      <c r="AJ5171" s="3">
        <v>0</v>
      </c>
      <c r="AK5171" s="3">
        <v>0</v>
      </c>
      <c r="AL5171" s="2"/>
      <c r="AM5171" s="3">
        <v>0</v>
      </c>
      <c r="AN5171" s="3">
        <v>0</v>
      </c>
      <c r="AO5171" s="3">
        <v>0</v>
      </c>
      <c r="AP5171" s="3">
        <v>0</v>
      </c>
      <c r="AQ5171" s="3">
        <v>0</v>
      </c>
      <c r="AR5171" s="3">
        <v>0</v>
      </c>
      <c r="AS5171" s="3">
        <v>0</v>
      </c>
      <c r="AT5171" s="3">
        <v>0</v>
      </c>
      <c r="AU5171" s="3">
        <v>0</v>
      </c>
      <c r="AV5171" s="3">
        <v>0</v>
      </c>
      <c r="AW5171" s="3">
        <v>0</v>
      </c>
      <c r="AX5171" s="3">
        <v>0</v>
      </c>
      <c r="AY5171" s="3">
        <v>0</v>
      </c>
      <c r="AZ5171" s="3">
        <v>617.47</v>
      </c>
      <c r="BA5171" s="3">
        <v>482.4</v>
      </c>
      <c r="BB5171" s="3">
        <v>63.01</v>
      </c>
      <c r="BC5171" s="3">
        <v>0</v>
      </c>
      <c r="BD5171" s="2"/>
      <c r="BE5171" s="3" t="s">
        <v>449</v>
      </c>
      <c r="BF5171" s="3" t="s">
        <v>450</v>
      </c>
    </row>
    <row r="5172" spans="1:58" ht="13.15" customHeight="1" x14ac:dyDescent="0.25">
      <c r="A5172" s="5" t="s">
        <v>4059</v>
      </c>
      <c r="B5172" s="25" t="e">
        <f>VLOOKUP(Tabla1[[#This Row],[nombre ]],Tabla2[#All],1,0)</f>
        <v>#N/A</v>
      </c>
      <c r="C5172" s="3" t="s">
        <v>433</v>
      </c>
      <c r="D5172" s="3" t="s">
        <v>438</v>
      </c>
      <c r="E5172" s="26" t="s">
        <v>51</v>
      </c>
      <c r="F5172" s="3">
        <v>67</v>
      </c>
      <c r="G5172" s="2"/>
      <c r="H5172" s="4">
        <v>44805</v>
      </c>
      <c r="I5172" s="2"/>
      <c r="J5172" s="4">
        <v>33078</v>
      </c>
      <c r="K5172" s="3">
        <v>32</v>
      </c>
      <c r="L5172" s="3">
        <v>0</v>
      </c>
      <c r="M5172" s="3">
        <v>11393.12</v>
      </c>
      <c r="N5172" s="3">
        <v>2414.0250000000001</v>
      </c>
      <c r="O5172" s="3">
        <v>2414.0250000000001</v>
      </c>
      <c r="P5172" s="3">
        <v>0</v>
      </c>
      <c r="Q5172" s="2"/>
      <c r="R5172" s="3">
        <v>15</v>
      </c>
      <c r="S5172" s="3" t="s">
        <v>52</v>
      </c>
      <c r="T5172" s="3">
        <v>0</v>
      </c>
      <c r="U5172" s="3">
        <v>0</v>
      </c>
      <c r="V5172" s="3">
        <v>0</v>
      </c>
      <c r="W5172" s="3">
        <v>0</v>
      </c>
      <c r="X5172" s="3">
        <v>0</v>
      </c>
      <c r="Y5172" s="3">
        <v>0</v>
      </c>
      <c r="Z5172" s="3">
        <v>0</v>
      </c>
      <c r="AA5172" s="3">
        <v>0</v>
      </c>
      <c r="AB5172" s="3">
        <v>0</v>
      </c>
      <c r="AC5172" s="3">
        <v>0</v>
      </c>
      <c r="AD5172" s="3">
        <v>0</v>
      </c>
      <c r="AE5172" s="3">
        <v>0</v>
      </c>
      <c r="AF5172" s="3">
        <v>0</v>
      </c>
      <c r="AG5172" s="3">
        <v>0</v>
      </c>
      <c r="AH5172" s="3">
        <v>0</v>
      </c>
      <c r="AI5172" s="3">
        <v>0</v>
      </c>
      <c r="AJ5172" s="3">
        <v>0</v>
      </c>
      <c r="AK5172" s="3">
        <v>0</v>
      </c>
      <c r="AL5172" s="2"/>
      <c r="AM5172" s="3">
        <v>0</v>
      </c>
      <c r="AN5172" s="3">
        <v>0</v>
      </c>
      <c r="AO5172" s="3">
        <v>0</v>
      </c>
      <c r="AP5172" s="3">
        <v>0</v>
      </c>
      <c r="AQ5172" s="3">
        <v>0</v>
      </c>
      <c r="AR5172" s="3">
        <v>0</v>
      </c>
      <c r="AS5172" s="3">
        <v>0</v>
      </c>
      <c r="AT5172" s="3">
        <v>0</v>
      </c>
      <c r="AU5172" s="3">
        <v>0</v>
      </c>
      <c r="AV5172" s="3">
        <v>0</v>
      </c>
      <c r="AW5172" s="3">
        <v>0</v>
      </c>
      <c r="AX5172" s="3">
        <v>0</v>
      </c>
      <c r="AY5172" s="3">
        <v>0</v>
      </c>
      <c r="AZ5172" s="3">
        <v>1038.1600000000001</v>
      </c>
      <c r="BA5172" s="3">
        <v>811.06</v>
      </c>
      <c r="BB5172" s="3">
        <v>473.93</v>
      </c>
      <c r="BC5172" s="3">
        <v>0</v>
      </c>
      <c r="BD5172" s="2"/>
      <c r="BE5172" s="3" t="s">
        <v>449</v>
      </c>
      <c r="BF5172" s="3" t="s">
        <v>450</v>
      </c>
    </row>
    <row r="5173" spans="1:58" ht="13.15" customHeight="1" x14ac:dyDescent="0.25">
      <c r="A5173" s="5" t="s">
        <v>4060</v>
      </c>
      <c r="B5173" s="25" t="e">
        <f>VLOOKUP(Tabla1[[#This Row],[nombre ]],Tabla2[#All],1,0)</f>
        <v>#N/A</v>
      </c>
      <c r="C5173" s="3" t="s">
        <v>433</v>
      </c>
      <c r="D5173" s="3" t="s">
        <v>438</v>
      </c>
      <c r="E5173" s="26" t="s">
        <v>51</v>
      </c>
      <c r="F5173" s="3">
        <v>67</v>
      </c>
      <c r="G5173" s="2"/>
      <c r="H5173" s="4">
        <v>44577</v>
      </c>
      <c r="I5173" s="2"/>
      <c r="J5173" s="4">
        <v>24653</v>
      </c>
      <c r="K5173" s="3">
        <v>55</v>
      </c>
      <c r="L5173" s="3">
        <v>1</v>
      </c>
      <c r="M5173" s="3">
        <v>11393.12</v>
      </c>
      <c r="N5173" s="3">
        <v>2414.0250000000001</v>
      </c>
      <c r="O5173" s="3">
        <v>2414.0250000000001</v>
      </c>
      <c r="P5173" s="3">
        <v>0</v>
      </c>
      <c r="Q5173" s="2"/>
      <c r="R5173" s="3">
        <v>15</v>
      </c>
      <c r="S5173" s="3" t="s">
        <v>52</v>
      </c>
      <c r="T5173" s="3">
        <v>0</v>
      </c>
      <c r="U5173" s="3">
        <v>0</v>
      </c>
      <c r="V5173" s="3">
        <v>0</v>
      </c>
      <c r="W5173" s="3">
        <v>0</v>
      </c>
      <c r="X5173" s="3">
        <v>0</v>
      </c>
      <c r="Y5173" s="3">
        <v>0</v>
      </c>
      <c r="Z5173" s="3">
        <v>0</v>
      </c>
      <c r="AA5173" s="3">
        <v>0</v>
      </c>
      <c r="AB5173" s="3">
        <v>0</v>
      </c>
      <c r="AC5173" s="3">
        <v>0</v>
      </c>
      <c r="AD5173" s="3">
        <v>0</v>
      </c>
      <c r="AE5173" s="3">
        <v>0</v>
      </c>
      <c r="AF5173" s="3">
        <v>0</v>
      </c>
      <c r="AG5173" s="3">
        <v>0</v>
      </c>
      <c r="AH5173" s="3">
        <v>0</v>
      </c>
      <c r="AI5173" s="3">
        <v>0</v>
      </c>
      <c r="AJ5173" s="3">
        <v>0</v>
      </c>
      <c r="AK5173" s="3">
        <v>0</v>
      </c>
      <c r="AL5173" s="2"/>
      <c r="AM5173" s="3">
        <v>0</v>
      </c>
      <c r="AN5173" s="3">
        <v>0</v>
      </c>
      <c r="AO5173" s="3">
        <v>0</v>
      </c>
      <c r="AP5173" s="3">
        <v>0</v>
      </c>
      <c r="AQ5173" s="3">
        <v>0</v>
      </c>
      <c r="AR5173" s="3">
        <v>0</v>
      </c>
      <c r="AS5173" s="3">
        <v>0</v>
      </c>
      <c r="AT5173" s="3">
        <v>0</v>
      </c>
      <c r="AU5173" s="3">
        <v>0</v>
      </c>
      <c r="AV5173" s="3">
        <v>0</v>
      </c>
      <c r="AW5173" s="3">
        <v>0</v>
      </c>
      <c r="AX5173" s="3">
        <v>0</v>
      </c>
      <c r="AY5173" s="3">
        <v>0</v>
      </c>
      <c r="AZ5173" s="3">
        <v>1038.1600000000001</v>
      </c>
      <c r="BA5173" s="3">
        <v>811.06</v>
      </c>
      <c r="BB5173" s="3">
        <v>473.93</v>
      </c>
      <c r="BC5173" s="3">
        <v>0</v>
      </c>
      <c r="BD5173" s="2"/>
      <c r="BE5173" s="3" t="s">
        <v>449</v>
      </c>
      <c r="BF5173" s="3" t="s">
        <v>450</v>
      </c>
    </row>
    <row r="5174" spans="1:58" ht="13.15" customHeight="1" x14ac:dyDescent="0.25">
      <c r="A5174" s="5" t="s">
        <v>5635</v>
      </c>
      <c r="B5174" s="25" t="e">
        <f>VLOOKUP(Tabla1[[#This Row],[nombre ]],Tabla2[#All],1,0)</f>
        <v>#N/A</v>
      </c>
      <c r="C5174" s="3" t="s">
        <v>433</v>
      </c>
      <c r="D5174" s="3" t="s">
        <v>437</v>
      </c>
      <c r="E5174" s="26" t="s">
        <v>51</v>
      </c>
      <c r="F5174" s="3">
        <v>67</v>
      </c>
      <c r="G5174" s="2"/>
      <c r="H5174" s="4">
        <v>40559</v>
      </c>
      <c r="I5174" s="2"/>
      <c r="J5174" s="4">
        <v>23951</v>
      </c>
      <c r="K5174" s="3">
        <v>57</v>
      </c>
      <c r="L5174" s="3">
        <v>12</v>
      </c>
      <c r="M5174" s="3">
        <v>11393.12</v>
      </c>
      <c r="N5174" s="3">
        <v>2414.0250000000001</v>
      </c>
      <c r="O5174" s="3">
        <v>2414.0250000000001</v>
      </c>
      <c r="P5174" s="3">
        <v>2558.37</v>
      </c>
      <c r="Q5174" s="2"/>
      <c r="R5174" s="3">
        <v>15</v>
      </c>
      <c r="S5174" s="3" t="s">
        <v>52</v>
      </c>
      <c r="T5174" s="3">
        <v>0</v>
      </c>
      <c r="U5174" s="3">
        <v>0</v>
      </c>
      <c r="V5174" s="3">
        <v>0</v>
      </c>
      <c r="W5174" s="3">
        <v>0</v>
      </c>
      <c r="X5174" s="3">
        <v>0</v>
      </c>
      <c r="Y5174" s="3">
        <v>0</v>
      </c>
      <c r="Z5174" s="3">
        <v>0</v>
      </c>
      <c r="AA5174" s="3">
        <v>0</v>
      </c>
      <c r="AB5174" s="3">
        <v>0</v>
      </c>
      <c r="AC5174" s="3">
        <v>0</v>
      </c>
      <c r="AD5174" s="3">
        <v>0</v>
      </c>
      <c r="AE5174" s="3">
        <v>0</v>
      </c>
      <c r="AF5174" s="3">
        <v>0</v>
      </c>
      <c r="AG5174" s="3">
        <v>0</v>
      </c>
      <c r="AH5174" s="3">
        <v>0</v>
      </c>
      <c r="AI5174" s="3">
        <v>0</v>
      </c>
      <c r="AJ5174" s="3">
        <v>0</v>
      </c>
      <c r="AK5174" s="3">
        <v>0</v>
      </c>
      <c r="AL5174" s="2"/>
      <c r="AM5174" s="3">
        <v>0</v>
      </c>
      <c r="AN5174" s="3">
        <v>0</v>
      </c>
      <c r="AO5174" s="3">
        <v>0</v>
      </c>
      <c r="AP5174" s="3">
        <v>0</v>
      </c>
      <c r="AQ5174" s="3">
        <v>0</v>
      </c>
      <c r="AR5174" s="3">
        <v>0</v>
      </c>
      <c r="AS5174" s="3">
        <v>0</v>
      </c>
      <c r="AT5174" s="3">
        <v>0</v>
      </c>
      <c r="AU5174" s="3">
        <v>0</v>
      </c>
      <c r="AV5174" s="3">
        <v>0</v>
      </c>
      <c r="AW5174" s="3">
        <v>0</v>
      </c>
      <c r="AX5174" s="3">
        <v>0</v>
      </c>
      <c r="AY5174" s="3">
        <v>0</v>
      </c>
      <c r="AZ5174" s="3">
        <v>1201.8900000000001</v>
      </c>
      <c r="BA5174" s="3">
        <v>938.98</v>
      </c>
      <c r="BB5174" s="3">
        <v>689.9</v>
      </c>
      <c r="BC5174" s="3">
        <v>0</v>
      </c>
      <c r="BD5174" s="2"/>
      <c r="BE5174" s="3" t="s">
        <v>449</v>
      </c>
      <c r="BF5174" s="3" t="s">
        <v>450</v>
      </c>
    </row>
    <row r="5175" spans="1:58" ht="13.15" customHeight="1" x14ac:dyDescent="0.25">
      <c r="A5175" s="5" t="s">
        <v>5636</v>
      </c>
      <c r="B5175" s="25" t="str">
        <f>VLOOKUP(Tabla1[[#This Row],[nombre ]],Tabla2[#All],1,0)</f>
        <v>TERRAZAS LARA ANGELICA</v>
      </c>
      <c r="C5175" s="3" t="s">
        <v>433</v>
      </c>
      <c r="D5175" s="3" t="s">
        <v>439</v>
      </c>
      <c r="E5175" s="26" t="s">
        <v>109</v>
      </c>
      <c r="F5175" s="3">
        <v>27</v>
      </c>
      <c r="G5175" s="2"/>
      <c r="H5175" s="4">
        <v>44501</v>
      </c>
      <c r="I5175" s="2"/>
      <c r="J5175" s="4">
        <v>26671</v>
      </c>
      <c r="K5175" s="3">
        <v>50</v>
      </c>
      <c r="L5175" s="3">
        <v>1</v>
      </c>
      <c r="M5175" s="3">
        <v>13686.77</v>
      </c>
      <c r="N5175" s="3">
        <v>2499.9349999999999</v>
      </c>
      <c r="O5175" s="3">
        <v>2499.9349999999999</v>
      </c>
      <c r="P5175" s="3">
        <v>0</v>
      </c>
      <c r="Q5175" s="2"/>
      <c r="R5175" s="3">
        <v>15</v>
      </c>
      <c r="S5175" s="3" t="s">
        <v>52</v>
      </c>
      <c r="T5175" s="3">
        <v>0</v>
      </c>
      <c r="U5175" s="3">
        <v>0</v>
      </c>
      <c r="V5175" s="3">
        <v>0</v>
      </c>
      <c r="W5175" s="3">
        <v>0</v>
      </c>
      <c r="X5175" s="3">
        <v>0</v>
      </c>
      <c r="Y5175" s="3">
        <v>0</v>
      </c>
      <c r="Z5175" s="3">
        <v>0</v>
      </c>
      <c r="AA5175" s="3">
        <v>0</v>
      </c>
      <c r="AB5175" s="3">
        <v>0</v>
      </c>
      <c r="AC5175" s="3">
        <v>0</v>
      </c>
      <c r="AD5175" s="3">
        <v>0</v>
      </c>
      <c r="AE5175" s="3">
        <v>0</v>
      </c>
      <c r="AF5175" s="3">
        <v>0</v>
      </c>
      <c r="AG5175" s="3">
        <v>0</v>
      </c>
      <c r="AH5175" s="3">
        <v>0</v>
      </c>
      <c r="AI5175" s="3">
        <v>0</v>
      </c>
      <c r="AJ5175" s="3">
        <v>0</v>
      </c>
      <c r="AK5175" s="3">
        <v>0</v>
      </c>
      <c r="AL5175" s="2"/>
      <c r="AM5175" s="3">
        <v>0</v>
      </c>
      <c r="AN5175" s="3">
        <v>0</v>
      </c>
      <c r="AO5175" s="3">
        <v>0</v>
      </c>
      <c r="AP5175" s="3">
        <v>0</v>
      </c>
      <c r="AQ5175" s="3">
        <v>0</v>
      </c>
      <c r="AR5175" s="3">
        <v>0</v>
      </c>
      <c r="AS5175" s="3">
        <v>0</v>
      </c>
      <c r="AT5175" s="3">
        <v>0</v>
      </c>
      <c r="AU5175" s="3">
        <v>0</v>
      </c>
      <c r="AV5175" s="3">
        <v>0</v>
      </c>
      <c r="AW5175" s="3">
        <v>0</v>
      </c>
      <c r="AX5175" s="3">
        <v>0</v>
      </c>
      <c r="AY5175" s="3">
        <v>0</v>
      </c>
      <c r="AZ5175" s="3">
        <v>1195.94</v>
      </c>
      <c r="BA5175" s="3">
        <v>934.33</v>
      </c>
      <c r="BB5175" s="3">
        <v>666.2</v>
      </c>
      <c r="BC5175" s="3">
        <v>0</v>
      </c>
      <c r="BD5175" s="2"/>
      <c r="BE5175" s="3" t="s">
        <v>449</v>
      </c>
      <c r="BF5175" s="3" t="s">
        <v>450</v>
      </c>
    </row>
    <row r="5176" spans="1:58" ht="13.15" customHeight="1" x14ac:dyDescent="0.25">
      <c r="A5176" s="5" t="s">
        <v>4061</v>
      </c>
      <c r="B5176" s="25" t="e">
        <f>VLOOKUP(Tabla1[[#This Row],[nombre ]],Tabla2[#All],1,0)</f>
        <v>#N/A</v>
      </c>
      <c r="C5176" s="3" t="s">
        <v>433</v>
      </c>
      <c r="D5176" s="3" t="s">
        <v>439</v>
      </c>
      <c r="E5176" s="26" t="s">
        <v>56</v>
      </c>
      <c r="F5176" s="3">
        <v>84</v>
      </c>
      <c r="G5176" s="2"/>
      <c r="H5176" s="4">
        <v>44942</v>
      </c>
      <c r="I5176" s="2"/>
      <c r="J5176" s="4">
        <v>36109</v>
      </c>
      <c r="K5176" s="3">
        <v>24</v>
      </c>
      <c r="L5176" s="3">
        <v>0</v>
      </c>
      <c r="M5176" s="3">
        <v>8512.2099999999991</v>
      </c>
      <c r="N5176" s="3">
        <v>2644.7</v>
      </c>
      <c r="O5176" s="3">
        <v>2644.7</v>
      </c>
      <c r="P5176" s="3">
        <v>0</v>
      </c>
      <c r="Q5176" s="2"/>
      <c r="R5176" s="3">
        <v>15</v>
      </c>
      <c r="S5176" s="3" t="s">
        <v>52</v>
      </c>
      <c r="T5176" s="3">
        <v>0</v>
      </c>
      <c r="U5176" s="3">
        <v>0</v>
      </c>
      <c r="V5176" s="3">
        <v>0</v>
      </c>
      <c r="W5176" s="3">
        <v>0</v>
      </c>
      <c r="X5176" s="3">
        <v>0</v>
      </c>
      <c r="Y5176" s="3">
        <v>0</v>
      </c>
      <c r="Z5176" s="3">
        <v>0</v>
      </c>
      <c r="AA5176" s="3">
        <v>0</v>
      </c>
      <c r="AB5176" s="3">
        <v>0</v>
      </c>
      <c r="AC5176" s="3">
        <v>0</v>
      </c>
      <c r="AD5176" s="3">
        <v>0</v>
      </c>
      <c r="AE5176" s="3">
        <v>0</v>
      </c>
      <c r="AF5176" s="3">
        <v>0</v>
      </c>
      <c r="AG5176" s="3">
        <v>0</v>
      </c>
      <c r="AH5176" s="3">
        <v>0</v>
      </c>
      <c r="AI5176" s="3">
        <v>0</v>
      </c>
      <c r="AJ5176" s="3">
        <v>0</v>
      </c>
      <c r="AK5176" s="3">
        <v>0</v>
      </c>
      <c r="AL5176" s="2"/>
      <c r="AM5176" s="3">
        <v>0</v>
      </c>
      <c r="AN5176" s="3">
        <v>0</v>
      </c>
      <c r="AO5176" s="3">
        <v>0</v>
      </c>
      <c r="AP5176" s="3">
        <v>0</v>
      </c>
      <c r="AQ5176" s="3">
        <v>0</v>
      </c>
      <c r="AR5176" s="3">
        <v>0</v>
      </c>
      <c r="AS5176" s="3">
        <v>0</v>
      </c>
      <c r="AT5176" s="3">
        <v>0</v>
      </c>
      <c r="AU5176" s="3">
        <v>0</v>
      </c>
      <c r="AV5176" s="3">
        <v>0</v>
      </c>
      <c r="AW5176" s="3">
        <v>0</v>
      </c>
      <c r="AX5176" s="3">
        <v>0</v>
      </c>
      <c r="AY5176" s="3">
        <v>0</v>
      </c>
      <c r="AZ5176" s="3">
        <v>883.29</v>
      </c>
      <c r="BA5176" s="3">
        <v>690.07</v>
      </c>
      <c r="BB5176" s="3">
        <v>306.58</v>
      </c>
      <c r="BC5176" s="3">
        <v>0</v>
      </c>
      <c r="BD5176" s="2"/>
      <c r="BE5176" s="3" t="s">
        <v>449</v>
      </c>
      <c r="BF5176" s="3" t="s">
        <v>450</v>
      </c>
    </row>
    <row r="5177" spans="1:58" ht="13.15" customHeight="1" x14ac:dyDescent="0.25">
      <c r="A5177" s="5" t="s">
        <v>4062</v>
      </c>
      <c r="B5177" s="25" t="e">
        <f>VLOOKUP(Tabla1[[#This Row],[nombre ]],Tabla2[#All],1,0)</f>
        <v>#N/A</v>
      </c>
      <c r="C5177" s="3" t="s">
        <v>433</v>
      </c>
      <c r="D5177" s="3" t="s">
        <v>435</v>
      </c>
      <c r="E5177" s="26" t="s">
        <v>56</v>
      </c>
      <c r="F5177" s="3">
        <v>84</v>
      </c>
      <c r="G5177" s="2"/>
      <c r="H5177" s="4">
        <v>34990</v>
      </c>
      <c r="I5177" s="2"/>
      <c r="J5177" s="4">
        <v>27681</v>
      </c>
      <c r="K5177" s="3">
        <v>47</v>
      </c>
      <c r="L5177" s="3">
        <v>27</v>
      </c>
      <c r="M5177" s="3">
        <v>8512.2099999999991</v>
      </c>
      <c r="N5177" s="3">
        <v>2644.7</v>
      </c>
      <c r="O5177" s="3">
        <v>2644.7</v>
      </c>
      <c r="P5177" s="3">
        <v>3169.62</v>
      </c>
      <c r="Q5177" s="2"/>
      <c r="R5177" s="3">
        <v>15</v>
      </c>
      <c r="S5177" s="3" t="s">
        <v>52</v>
      </c>
      <c r="T5177" s="3">
        <v>0</v>
      </c>
      <c r="U5177" s="3">
        <v>0</v>
      </c>
      <c r="V5177" s="3">
        <v>0</v>
      </c>
      <c r="W5177" s="3">
        <v>0</v>
      </c>
      <c r="X5177" s="3">
        <v>0</v>
      </c>
      <c r="Y5177" s="3">
        <v>0</v>
      </c>
      <c r="Z5177" s="3">
        <v>0</v>
      </c>
      <c r="AA5177" s="3">
        <v>0</v>
      </c>
      <c r="AB5177" s="3">
        <v>0</v>
      </c>
      <c r="AC5177" s="3">
        <v>0</v>
      </c>
      <c r="AD5177" s="3">
        <v>0</v>
      </c>
      <c r="AE5177" s="3">
        <v>0</v>
      </c>
      <c r="AF5177" s="3">
        <v>0</v>
      </c>
      <c r="AG5177" s="3">
        <v>0</v>
      </c>
      <c r="AH5177" s="3">
        <v>0</v>
      </c>
      <c r="AI5177" s="3">
        <v>0</v>
      </c>
      <c r="AJ5177" s="3">
        <v>0</v>
      </c>
      <c r="AK5177" s="3">
        <v>0</v>
      </c>
      <c r="AL5177" s="2"/>
      <c r="AM5177" s="3">
        <v>0</v>
      </c>
      <c r="AN5177" s="3">
        <v>0</v>
      </c>
      <c r="AO5177" s="3">
        <v>0</v>
      </c>
      <c r="AP5177" s="3">
        <v>0</v>
      </c>
      <c r="AQ5177" s="3">
        <v>0</v>
      </c>
      <c r="AR5177" s="3">
        <v>0</v>
      </c>
      <c r="AS5177" s="3">
        <v>0</v>
      </c>
      <c r="AT5177" s="3">
        <v>0</v>
      </c>
      <c r="AU5177" s="3">
        <v>0</v>
      </c>
      <c r="AV5177" s="3">
        <v>0</v>
      </c>
      <c r="AW5177" s="3">
        <v>0</v>
      </c>
      <c r="AX5177" s="3">
        <v>0</v>
      </c>
      <c r="AY5177" s="3">
        <v>0</v>
      </c>
      <c r="AZ5177" s="3">
        <v>1086.1500000000001</v>
      </c>
      <c r="BA5177" s="3">
        <v>848.55</v>
      </c>
      <c r="BB5177" s="3">
        <v>497.03</v>
      </c>
      <c r="BC5177" s="3">
        <v>0</v>
      </c>
      <c r="BD5177" s="2"/>
      <c r="BE5177" s="3" t="s">
        <v>449</v>
      </c>
      <c r="BF5177" s="3" t="s">
        <v>450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64"/>
  <sheetViews>
    <sheetView tabSelected="1" workbookViewId="0">
      <selection activeCell="B371" sqref="B371"/>
    </sheetView>
  </sheetViews>
  <sheetFormatPr baseColWidth="10" defaultRowHeight="15" x14ac:dyDescent="0.25"/>
  <cols>
    <col min="1" max="2" width="44.7109375" bestFit="1" customWidth="1"/>
    <col min="3" max="3" width="26.140625" customWidth="1"/>
    <col min="4" max="4" width="28.140625" bestFit="1" customWidth="1"/>
    <col min="5" max="5" width="70.7109375" customWidth="1"/>
    <col min="6" max="6" width="59.7109375" customWidth="1"/>
    <col min="7" max="7" width="39.28515625" customWidth="1"/>
  </cols>
  <sheetData>
    <row r="1" spans="1:7" x14ac:dyDescent="0.25">
      <c r="A1" s="30" t="s">
        <v>6112</v>
      </c>
      <c r="B1" s="30" t="s">
        <v>6132</v>
      </c>
      <c r="C1" s="31" t="s">
        <v>6110</v>
      </c>
      <c r="D1" s="31" t="s">
        <v>6111</v>
      </c>
      <c r="E1" s="30" t="s">
        <v>6113</v>
      </c>
      <c r="F1" s="30" t="s">
        <v>6114</v>
      </c>
      <c r="G1" s="30" t="s">
        <v>6115</v>
      </c>
    </row>
    <row r="2" spans="1:7" x14ac:dyDescent="0.25">
      <c r="A2" t="s">
        <v>4201</v>
      </c>
      <c r="B2" t="str">
        <f>VLOOKUP(Tabla2[[#This Row],[Nombre(s)]],Tabla1[[#All],[nombre ]:[Desc Departamento]],1,0)</f>
        <v>AGUILERA GARCIA MARITZA</v>
      </c>
      <c r="C2" s="6" t="s">
        <v>74</v>
      </c>
      <c r="D2" s="7" t="s">
        <v>5637</v>
      </c>
      <c r="E2" s="8" t="s">
        <v>143</v>
      </c>
      <c r="F2" s="8" t="s">
        <v>5638</v>
      </c>
      <c r="G2" s="8" t="s">
        <v>5639</v>
      </c>
    </row>
    <row r="3" spans="1:7" x14ac:dyDescent="0.25">
      <c r="A3" t="s">
        <v>5299</v>
      </c>
      <c r="B3" t="str">
        <f>VLOOKUP(Tabla2[[#This Row],[Nombre(s)]],Tabla1[[#All],[nombre ]:[Desc Departamento]],1,0)</f>
        <v>GABALDON RAMOS LORENA</v>
      </c>
      <c r="C3" s="9" t="s">
        <v>5640</v>
      </c>
      <c r="D3" s="7" t="s">
        <v>351</v>
      </c>
      <c r="E3" s="9" t="s">
        <v>348</v>
      </c>
      <c r="F3" s="9" t="s">
        <v>5641</v>
      </c>
      <c r="G3" s="9" t="s">
        <v>5642</v>
      </c>
    </row>
    <row r="4" spans="1:7" x14ac:dyDescent="0.25">
      <c r="A4" t="s">
        <v>2131</v>
      </c>
      <c r="B4" t="str">
        <f>VLOOKUP(Tabla2[[#This Row],[Nombre(s)]],Tabla1[[#All],[nombre ]:[Desc Departamento]],1,0)</f>
        <v>LOPEZ OLIVAS CARLOS ROGELIO</v>
      </c>
      <c r="C4" s="9" t="s">
        <v>5640</v>
      </c>
      <c r="D4" s="7" t="s">
        <v>5643</v>
      </c>
      <c r="E4" s="9" t="s">
        <v>207</v>
      </c>
      <c r="F4" s="9" t="s">
        <v>5644</v>
      </c>
      <c r="G4" s="9" t="s">
        <v>5645</v>
      </c>
    </row>
    <row r="5" spans="1:7" x14ac:dyDescent="0.25">
      <c r="A5" t="s">
        <v>3319</v>
      </c>
      <c r="B5" t="str">
        <f>VLOOKUP(Tabla2[[#This Row],[Nombre(s)]],Tabla1[[#All],[nombre ]:[Desc Departamento]],1,0)</f>
        <v>RONQUILLO GONZALEZ ANA ISABEL</v>
      </c>
      <c r="C5" s="9" t="s">
        <v>5640</v>
      </c>
      <c r="D5" s="7" t="s">
        <v>5646</v>
      </c>
      <c r="E5" s="9" t="s">
        <v>301</v>
      </c>
      <c r="F5" s="9" t="s">
        <v>5638</v>
      </c>
      <c r="G5" s="9" t="s">
        <v>5647</v>
      </c>
    </row>
    <row r="6" spans="1:7" x14ac:dyDescent="0.25">
      <c r="A6" t="s">
        <v>954</v>
      </c>
      <c r="B6" t="str">
        <f>VLOOKUP(Tabla2[[#This Row],[Nombre(s)]],Tabla1[[#All],[nombre ]:[Desc Departamento]],1,0)</f>
        <v>RICO BOVIO LUIS HUMBERTO</v>
      </c>
      <c r="C6" s="9" t="s">
        <v>5640</v>
      </c>
      <c r="D6" s="7" t="s">
        <v>5648</v>
      </c>
      <c r="E6" s="10" t="s">
        <v>171</v>
      </c>
      <c r="F6" s="10" t="s">
        <v>5641</v>
      </c>
      <c r="G6" s="9" t="s">
        <v>5642</v>
      </c>
    </row>
    <row r="7" spans="1:7" x14ac:dyDescent="0.25">
      <c r="A7" t="s">
        <v>3250</v>
      </c>
      <c r="B7" t="str">
        <f>VLOOKUP(Tabla2[[#This Row],[Nombre(s)]],Tabla1[[#All],[nombre ]:[Desc Departamento]],1,0)</f>
        <v>JURADO ALVAREZ KORINA BERENICE</v>
      </c>
      <c r="C7" s="9" t="s">
        <v>5640</v>
      </c>
      <c r="D7" s="7" t="s">
        <v>5649</v>
      </c>
      <c r="E7" s="9" t="s">
        <v>301</v>
      </c>
      <c r="F7" s="9" t="s">
        <v>5644</v>
      </c>
      <c r="G7" s="9" t="s">
        <v>5650</v>
      </c>
    </row>
    <row r="8" spans="1:7" x14ac:dyDescent="0.25">
      <c r="A8" t="s">
        <v>702</v>
      </c>
      <c r="B8" t="str">
        <f>VLOOKUP(Tabla2[[#This Row],[Nombre(s)]],Tabla1[[#All],[nombre ]:[Desc Departamento]],1,0)</f>
        <v>QUINTANA MORENO MARIA DEL CARMEN</v>
      </c>
      <c r="C8" s="9" t="s">
        <v>5640</v>
      </c>
      <c r="D8" s="7" t="s">
        <v>5651</v>
      </c>
      <c r="E8" s="10" t="s">
        <v>111</v>
      </c>
      <c r="F8" s="10" t="s">
        <v>5641</v>
      </c>
      <c r="G8" s="10" t="s">
        <v>5652</v>
      </c>
    </row>
    <row r="9" spans="1:7" x14ac:dyDescent="0.25">
      <c r="A9" t="s">
        <v>595</v>
      </c>
      <c r="B9" t="str">
        <f>VLOOKUP(Tabla2[[#This Row],[Nombre(s)]],Tabla1[[#All],[nombre ]:[Desc Departamento]],1,0)</f>
        <v>MORENO AYUB FERNANDO RICARDO</v>
      </c>
      <c r="C9" s="9" t="s">
        <v>5640</v>
      </c>
      <c r="D9" s="7" t="s">
        <v>105</v>
      </c>
      <c r="E9" s="10" t="s">
        <v>104</v>
      </c>
      <c r="F9" s="10" t="s">
        <v>5641</v>
      </c>
      <c r="G9" s="10" t="s">
        <v>5653</v>
      </c>
    </row>
    <row r="10" spans="1:7" x14ac:dyDescent="0.25">
      <c r="A10" t="s">
        <v>3176</v>
      </c>
      <c r="B10" t="str">
        <f>VLOOKUP(Tabla2[[#This Row],[Nombre(s)]],Tabla1[[#All],[nombre ]:[Desc Departamento]],1,0)</f>
        <v>CARRASCO GARCIA MARIA LOURDES</v>
      </c>
      <c r="C10" s="9" t="s">
        <v>86</v>
      </c>
      <c r="D10" s="7" t="s">
        <v>5654</v>
      </c>
      <c r="E10" s="9" t="s">
        <v>301</v>
      </c>
      <c r="F10" s="9" t="s">
        <v>5641</v>
      </c>
      <c r="G10" s="9" t="s">
        <v>5655</v>
      </c>
    </row>
    <row r="11" spans="1:7" x14ac:dyDescent="0.25">
      <c r="A11" s="34" t="s">
        <v>6116</v>
      </c>
      <c r="B11" t="e">
        <f>VLOOKUP(Tabla2[[#This Row],[Nombre(s)]],Tabla1[[#All],[nombre ]:[Desc Departamento]],1,0)</f>
        <v>#N/A</v>
      </c>
      <c r="C11" s="9" t="s">
        <v>5640</v>
      </c>
      <c r="D11" s="7" t="s">
        <v>5656</v>
      </c>
      <c r="E11" s="10" t="s">
        <v>111</v>
      </c>
      <c r="F11" s="10" t="s">
        <v>5641</v>
      </c>
      <c r="G11" s="10" t="s">
        <v>5652</v>
      </c>
    </row>
    <row r="12" spans="1:7" x14ac:dyDescent="0.25">
      <c r="A12" t="s">
        <v>3286</v>
      </c>
      <c r="B12" t="str">
        <f>VLOOKUP(Tabla2[[#This Row],[Nombre(s)]],Tabla1[[#All],[nombre ]:[Desc Departamento]],1,0)</f>
        <v>NATIVIDAD GARCIA ARACELI JOSEFINA</v>
      </c>
      <c r="C12" s="9" t="s">
        <v>86</v>
      </c>
      <c r="D12" s="7" t="s">
        <v>5657</v>
      </c>
      <c r="E12" s="9" t="s">
        <v>301</v>
      </c>
      <c r="F12" s="9" t="s">
        <v>5638</v>
      </c>
      <c r="G12" s="9" t="s">
        <v>5658</v>
      </c>
    </row>
    <row r="13" spans="1:7" x14ac:dyDescent="0.25">
      <c r="A13" t="s">
        <v>935</v>
      </c>
      <c r="B13" t="str">
        <f>VLOOKUP(Tabla2[[#This Row],[Nombre(s)]],Tabla1[[#All],[nombre ]:[Desc Departamento]],1,0)</f>
        <v>MODESTO TERRAZAS ROBERTO RAUL</v>
      </c>
      <c r="C13" s="9" t="s">
        <v>5640</v>
      </c>
      <c r="D13" s="7" t="s">
        <v>5659</v>
      </c>
      <c r="E13" s="10" t="s">
        <v>171</v>
      </c>
      <c r="F13" s="10" t="s">
        <v>5641</v>
      </c>
      <c r="G13" s="9" t="s">
        <v>5660</v>
      </c>
    </row>
    <row r="14" spans="1:7" x14ac:dyDescent="0.25">
      <c r="A14" s="34" t="s">
        <v>6117</v>
      </c>
      <c r="B14" t="e">
        <f>VLOOKUP(Tabla2[[#This Row],[Nombre(s)]],Tabla1[[#All],[nombre ]:[Desc Departamento]],1,0)</f>
        <v>#N/A</v>
      </c>
      <c r="C14" s="9" t="s">
        <v>5640</v>
      </c>
      <c r="D14" s="7" t="s">
        <v>5661</v>
      </c>
      <c r="E14" s="11" t="s">
        <v>423</v>
      </c>
      <c r="F14" s="10" t="s">
        <v>5641</v>
      </c>
      <c r="G14" s="10" t="s">
        <v>5662</v>
      </c>
    </row>
    <row r="15" spans="1:7" x14ac:dyDescent="0.25">
      <c r="A15" t="s">
        <v>3518</v>
      </c>
      <c r="B15" t="str">
        <f>VLOOKUP(Tabla2[[#This Row],[Nombre(s)]],Tabla1[[#All],[nombre ]:[Desc Departamento]],1,0)</f>
        <v>SANTOS BALDERRAMA LUIS ENRIQUE</v>
      </c>
      <c r="C15" s="9" t="s">
        <v>92</v>
      </c>
      <c r="D15" s="7" t="s">
        <v>5663</v>
      </c>
      <c r="E15" s="10" t="s">
        <v>328</v>
      </c>
      <c r="F15" s="10" t="s">
        <v>5641</v>
      </c>
      <c r="G15" s="10" t="s">
        <v>5652</v>
      </c>
    </row>
    <row r="16" spans="1:7" x14ac:dyDescent="0.25">
      <c r="A16" t="s">
        <v>3596</v>
      </c>
      <c r="B16" t="str">
        <f>VLOOKUP(Tabla2[[#This Row],[Nombre(s)]],Tabla1[[#All],[nombre ]:[Desc Departamento]],1,0)</f>
        <v>VILLALOBOS HERRERA EDGAR JOSUE</v>
      </c>
      <c r="C16" s="9" t="s">
        <v>5640</v>
      </c>
      <c r="D16" s="7" t="s">
        <v>5664</v>
      </c>
      <c r="E16" s="9" t="s">
        <v>348</v>
      </c>
      <c r="F16" s="9" t="s">
        <v>5641</v>
      </c>
      <c r="G16" s="9" t="s">
        <v>5665</v>
      </c>
    </row>
    <row r="17" spans="1:7" x14ac:dyDescent="0.25">
      <c r="A17" t="s">
        <v>5434</v>
      </c>
      <c r="B17" t="str">
        <f>VLOOKUP(Tabla2[[#This Row],[Nombre(s)]],Tabla1[[#All],[nombre ]:[Desc Departamento]],1,0)</f>
        <v>GUTIERREZ ODRIOZOLA JASYZANIA</v>
      </c>
      <c r="C17" s="12" t="s">
        <v>86</v>
      </c>
      <c r="D17" s="7" t="s">
        <v>5666</v>
      </c>
      <c r="E17" s="9" t="s">
        <v>381</v>
      </c>
      <c r="F17" s="10" t="s">
        <v>5641</v>
      </c>
      <c r="G17" s="10" t="s">
        <v>5667</v>
      </c>
    </row>
    <row r="18" spans="1:7" x14ac:dyDescent="0.25">
      <c r="A18" t="s">
        <v>4228</v>
      </c>
      <c r="B18" t="str">
        <f>VLOOKUP(Tabla2[[#This Row],[Nombre(s)]],Tabla1[[#All],[nombre ]:[Desc Departamento]],1,0)</f>
        <v>GARZA GARZA JANETH</v>
      </c>
      <c r="C18" s="9" t="s">
        <v>5640</v>
      </c>
      <c r="D18" s="7" t="s">
        <v>5668</v>
      </c>
      <c r="E18" s="9" t="s">
        <v>143</v>
      </c>
      <c r="F18" s="10" t="s">
        <v>5641</v>
      </c>
      <c r="G18" s="10" t="s">
        <v>5652</v>
      </c>
    </row>
    <row r="19" spans="1:7" x14ac:dyDescent="0.25">
      <c r="A19" t="s">
        <v>3505</v>
      </c>
      <c r="B19" t="str">
        <f>VLOOKUP(Tabla2[[#This Row],[Nombre(s)]],Tabla1[[#All],[nombre ]:[Desc Departamento]],1,0)</f>
        <v>RIVERA LEDEZMA DIANA ELENA</v>
      </c>
      <c r="C19" s="9" t="s">
        <v>5640</v>
      </c>
      <c r="D19" s="7" t="s">
        <v>5669</v>
      </c>
      <c r="E19" s="9" t="s">
        <v>328</v>
      </c>
      <c r="F19" s="9" t="s">
        <v>5641</v>
      </c>
      <c r="G19" s="9" t="s">
        <v>5665</v>
      </c>
    </row>
    <row r="20" spans="1:7" x14ac:dyDescent="0.25">
      <c r="A20" t="s">
        <v>3333</v>
      </c>
      <c r="B20" t="str">
        <f>VLOOKUP(Tabla2[[#This Row],[Nombre(s)]],Tabla1[[#All],[nombre ]:[Desc Departamento]],1,0)</f>
        <v>SANTIAGO GONZALEZ HUMBERTO MANUEL</v>
      </c>
      <c r="C20" s="9" t="s">
        <v>5640</v>
      </c>
      <c r="D20" s="7" t="s">
        <v>5670</v>
      </c>
      <c r="E20" s="9" t="s">
        <v>301</v>
      </c>
      <c r="F20" s="10" t="s">
        <v>5638</v>
      </c>
      <c r="G20" s="10" t="s">
        <v>5671</v>
      </c>
    </row>
    <row r="21" spans="1:7" x14ac:dyDescent="0.25">
      <c r="A21" t="s">
        <v>5340</v>
      </c>
      <c r="B21" t="str">
        <f>VLOOKUP(Tabla2[[#This Row],[Nombre(s)]],Tabla1[[#All],[nombre ]:[Desc Departamento]],1,0)</f>
        <v>SERNA JASSO MANUEL</v>
      </c>
      <c r="C21" s="9" t="s">
        <v>74</v>
      </c>
      <c r="D21" s="7" t="s">
        <v>5672</v>
      </c>
      <c r="E21" s="9" t="s">
        <v>5673</v>
      </c>
      <c r="F21" s="9" t="s">
        <v>5641</v>
      </c>
      <c r="G21" s="9" t="s">
        <v>5674</v>
      </c>
    </row>
    <row r="22" spans="1:7" x14ac:dyDescent="0.25">
      <c r="A22" t="s">
        <v>3585</v>
      </c>
      <c r="B22" t="str">
        <f>VLOOKUP(Tabla2[[#This Row],[Nombre(s)]],Tabla1[[#All],[nombre ]:[Desc Departamento]],1,0)</f>
        <v>PLASCENCIA HERNANDEZ BEATRIZ ELENA</v>
      </c>
      <c r="C22" s="9" t="s">
        <v>78</v>
      </c>
      <c r="D22" s="7" t="s">
        <v>349</v>
      </c>
      <c r="E22" s="9" t="s">
        <v>348</v>
      </c>
      <c r="F22" s="10" t="s">
        <v>5641</v>
      </c>
      <c r="G22" s="10" t="s">
        <v>5675</v>
      </c>
    </row>
    <row r="23" spans="1:7" x14ac:dyDescent="0.25">
      <c r="A23" t="s">
        <v>5317</v>
      </c>
      <c r="B23" t="str">
        <f>VLOOKUP(Tabla2[[#This Row],[Nombre(s)]],Tabla1[[#All],[nombre ]:[Desc Departamento]],1,0)</f>
        <v>ARANDA ERIVES ARTURO</v>
      </c>
      <c r="C23" s="9" t="s">
        <v>5676</v>
      </c>
      <c r="D23" s="7" t="s">
        <v>5677</v>
      </c>
      <c r="E23" s="9" t="s">
        <v>5673</v>
      </c>
      <c r="F23" s="10" t="s">
        <v>5644</v>
      </c>
      <c r="G23" s="10" t="s">
        <v>5678</v>
      </c>
    </row>
    <row r="24" spans="1:7" x14ac:dyDescent="0.25">
      <c r="A24" t="s">
        <v>4038</v>
      </c>
      <c r="B24" t="str">
        <f>VLOOKUP(Tabla2[[#This Row],[Nombre(s)]],Tabla1[[#All],[nombre ]:[Desc Departamento]],1,0)</f>
        <v>PEREZ VILLALBA LUISA ANDREA</v>
      </c>
      <c r="C24" s="9" t="s">
        <v>5640</v>
      </c>
      <c r="D24" s="7" t="s">
        <v>5679</v>
      </c>
      <c r="E24" s="9" t="s">
        <v>428</v>
      </c>
      <c r="F24" s="10" t="s">
        <v>5641</v>
      </c>
      <c r="G24" s="10" t="s">
        <v>5680</v>
      </c>
    </row>
    <row r="25" spans="1:7" x14ac:dyDescent="0.25">
      <c r="A25" t="s">
        <v>5328</v>
      </c>
      <c r="B25" t="str">
        <f>VLOOKUP(Tabla2[[#This Row],[Nombre(s)]],Tabla1[[#All],[nombre ]:[Desc Departamento]],1,0)</f>
        <v>GUTIERREZ TORRES ARMANDO</v>
      </c>
      <c r="C25" s="9" t="s">
        <v>5681</v>
      </c>
      <c r="D25" s="7" t="s">
        <v>5682</v>
      </c>
      <c r="E25" s="9" t="s">
        <v>5673</v>
      </c>
      <c r="F25" s="10" t="s">
        <v>5641</v>
      </c>
      <c r="G25" s="10" t="s">
        <v>5683</v>
      </c>
    </row>
    <row r="26" spans="1:7" x14ac:dyDescent="0.25">
      <c r="A26" t="s">
        <v>4356</v>
      </c>
      <c r="B26" t="str">
        <f>VLOOKUP(Tabla2[[#This Row],[Nombre(s)]],Tabla1[[#All],[nombre ]:[Desc Departamento]],1,0)</f>
        <v>CONTRERAS MURILLO EDUARDO</v>
      </c>
      <c r="C26" s="9" t="s">
        <v>78</v>
      </c>
      <c r="D26" s="7" t="s">
        <v>5684</v>
      </c>
      <c r="E26" s="9" t="s">
        <v>194</v>
      </c>
      <c r="F26" s="10" t="s">
        <v>5644</v>
      </c>
      <c r="G26" s="10" t="s">
        <v>5685</v>
      </c>
    </row>
    <row r="27" spans="1:7" x14ac:dyDescent="0.25">
      <c r="A27" t="s">
        <v>3442</v>
      </c>
      <c r="B27" t="str">
        <f>VLOOKUP(Tabla2[[#This Row],[Nombre(s)]],Tabla1[[#All],[nombre ]:[Desc Departamento]],1,0)</f>
        <v>LUGO ARANDA LUISA REBECA</v>
      </c>
      <c r="C27" s="9" t="s">
        <v>74</v>
      </c>
      <c r="D27" s="7" t="s">
        <v>5686</v>
      </c>
      <c r="E27" s="9" t="s">
        <v>328</v>
      </c>
      <c r="F27" s="9" t="s">
        <v>5641</v>
      </c>
      <c r="G27" s="9" t="s">
        <v>5687</v>
      </c>
    </row>
    <row r="28" spans="1:7" x14ac:dyDescent="0.25">
      <c r="A28" t="s">
        <v>4070</v>
      </c>
      <c r="B28" t="str">
        <f>VLOOKUP(Tabla2[[#This Row],[Nombre(s)]],Tabla1[[#All],[nombre ]:[Desc Departamento]],1,0)</f>
        <v>DERMA RODRIGUEZ MINERVA</v>
      </c>
      <c r="C28" s="9" t="s">
        <v>57</v>
      </c>
      <c r="D28" s="7" t="s">
        <v>50</v>
      </c>
      <c r="E28" s="13" t="s">
        <v>49</v>
      </c>
      <c r="F28" s="10" t="s">
        <v>5641</v>
      </c>
      <c r="G28" s="10" t="s">
        <v>5688</v>
      </c>
    </row>
    <row r="29" spans="1:7" x14ac:dyDescent="0.25">
      <c r="A29" t="s">
        <v>4522</v>
      </c>
      <c r="B29" t="str">
        <f>VLOOKUP(Tabla2[[#This Row],[Nombre(s)]],Tabla1[[#All],[nombre ]:[Desc Departamento]],1,0)</f>
        <v>ARMENDARIZ GRANADOS LILIANA</v>
      </c>
      <c r="C29" s="9" t="s">
        <v>92</v>
      </c>
      <c r="D29" s="7" t="s">
        <v>5689</v>
      </c>
      <c r="E29" s="9" t="s">
        <v>207</v>
      </c>
      <c r="F29" s="10" t="s">
        <v>5638</v>
      </c>
      <c r="G29" s="10" t="s">
        <v>5690</v>
      </c>
    </row>
    <row r="30" spans="1:7" x14ac:dyDescent="0.25">
      <c r="A30" t="s">
        <v>1203</v>
      </c>
      <c r="B30" t="str">
        <f>VLOOKUP(Tabla2[[#This Row],[Nombre(s)]],Tabla1[[#All],[nombre ]:[Desc Departamento]],1,0)</f>
        <v>DE LAMADRID TELLEZ JOSE LUIS</v>
      </c>
      <c r="C30" s="9" t="s">
        <v>99</v>
      </c>
      <c r="D30" s="14" t="s">
        <v>5691</v>
      </c>
      <c r="E30" s="15" t="s">
        <v>194</v>
      </c>
      <c r="F30" s="9" t="s">
        <v>5692</v>
      </c>
      <c r="G30" s="9" t="s">
        <v>5693</v>
      </c>
    </row>
    <row r="31" spans="1:7" x14ac:dyDescent="0.25">
      <c r="A31" t="s">
        <v>5173</v>
      </c>
      <c r="B31" t="str">
        <f>VLOOKUP(Tabla2[[#This Row],[Nombre(s)]],Tabla1[[#All],[nombre ]:[Desc Departamento]],1,0)</f>
        <v>OLVERA YAÑEZ FRANCISCO</v>
      </c>
      <c r="C31" s="9" t="s">
        <v>5676</v>
      </c>
      <c r="D31" s="7" t="s">
        <v>5694</v>
      </c>
      <c r="E31" s="9" t="s">
        <v>301</v>
      </c>
      <c r="F31" s="9" t="s">
        <v>5641</v>
      </c>
      <c r="G31" s="9" t="s">
        <v>5642</v>
      </c>
    </row>
    <row r="32" spans="1:7" x14ac:dyDescent="0.25">
      <c r="A32" t="s">
        <v>4211</v>
      </c>
      <c r="B32" t="str">
        <f>VLOOKUP(Tabla2[[#This Row],[Nombre(s)]],Tabla1[[#All],[nombre ]:[Desc Departamento]],1,0)</f>
        <v>CAMPOS NAVA GUILLERMO</v>
      </c>
      <c r="C32" s="9" t="s">
        <v>92</v>
      </c>
      <c r="D32" s="7" t="s">
        <v>5695</v>
      </c>
      <c r="E32" s="9" t="s">
        <v>143</v>
      </c>
      <c r="F32" s="10" t="s">
        <v>5641</v>
      </c>
      <c r="G32" s="10" t="s">
        <v>5696</v>
      </c>
    </row>
    <row r="33" spans="1:7" x14ac:dyDescent="0.25">
      <c r="A33" s="34" t="s">
        <v>6118</v>
      </c>
      <c r="B33" t="e">
        <f>VLOOKUP(Tabla2[[#This Row],[Nombre(s)]],Tabla1[[#All],[nombre ]:[Desc Departamento]],1,0)</f>
        <v>#N/A</v>
      </c>
      <c r="C33" s="10" t="s">
        <v>5697</v>
      </c>
      <c r="D33" s="7" t="s">
        <v>5698</v>
      </c>
      <c r="E33" s="15" t="s">
        <v>111</v>
      </c>
      <c r="F33" s="10" t="s">
        <v>5641</v>
      </c>
      <c r="G33" s="10" t="s">
        <v>5652</v>
      </c>
    </row>
    <row r="34" spans="1:7" x14ac:dyDescent="0.25">
      <c r="A34" t="s">
        <v>4065</v>
      </c>
      <c r="B34" t="str">
        <f>VLOOKUP(Tabla2[[#This Row],[Nombre(s)]],Tabla1[[#All],[nombre ]:[Desc Departamento]],1,0)</f>
        <v>BRAVO OSUNA RAQUEL</v>
      </c>
      <c r="C34" s="9" t="s">
        <v>5699</v>
      </c>
      <c r="D34" s="7" t="s">
        <v>50</v>
      </c>
      <c r="E34" s="13" t="s">
        <v>49</v>
      </c>
      <c r="F34" s="9" t="s">
        <v>5641</v>
      </c>
      <c r="G34" s="9" t="s">
        <v>5687</v>
      </c>
    </row>
    <row r="35" spans="1:7" x14ac:dyDescent="0.25">
      <c r="A35" t="s">
        <v>4039</v>
      </c>
      <c r="B35" t="str">
        <f>VLOOKUP(Tabla2[[#This Row],[Nombre(s)]],Tabla1[[#All],[nombre ]:[Desc Departamento]],1,0)</f>
        <v>PORTILLO DURAN JESSIE ALEJANDRA</v>
      </c>
      <c r="C35" s="10" t="s">
        <v>74</v>
      </c>
      <c r="D35" s="7" t="s">
        <v>5700</v>
      </c>
      <c r="E35" s="9" t="s">
        <v>428</v>
      </c>
      <c r="F35" s="10" t="s">
        <v>5638</v>
      </c>
      <c r="G35" s="9" t="s">
        <v>5701</v>
      </c>
    </row>
    <row r="36" spans="1:7" x14ac:dyDescent="0.25">
      <c r="A36" t="s">
        <v>1939</v>
      </c>
      <c r="B36" t="str">
        <f>VLOOKUP(Tabla2[[#This Row],[Nombre(s)]],Tabla1[[#All],[nombre ]:[Desc Departamento]],1,0)</f>
        <v>GUTIERREZ CEBALLOS JAIME ALEJANDRO</v>
      </c>
      <c r="C36" s="9" t="s">
        <v>74</v>
      </c>
      <c r="D36" s="7" t="s">
        <v>5702</v>
      </c>
      <c r="E36" s="9" t="s">
        <v>207</v>
      </c>
      <c r="F36" s="10" t="s">
        <v>5641</v>
      </c>
      <c r="G36" s="10" t="s">
        <v>5655</v>
      </c>
    </row>
    <row r="37" spans="1:7" x14ac:dyDescent="0.25">
      <c r="A37" t="s">
        <v>3963</v>
      </c>
      <c r="B37" t="str">
        <f>VLOOKUP(Tabla2[[#This Row],[Nombre(s)]],Tabla1[[#All],[nombre ]:[Desc Departamento]],1,0)</f>
        <v>VARGAS ORTEGA LUIS RAUL ALBERTO</v>
      </c>
      <c r="C37" s="9" t="s">
        <v>92</v>
      </c>
      <c r="D37" s="14" t="s">
        <v>5703</v>
      </c>
      <c r="E37" s="9" t="s">
        <v>381</v>
      </c>
      <c r="F37" s="9" t="s">
        <v>5641</v>
      </c>
      <c r="G37" s="9" t="s">
        <v>5704</v>
      </c>
    </row>
    <row r="38" spans="1:7" x14ac:dyDescent="0.25">
      <c r="A38" s="34" t="s">
        <v>6119</v>
      </c>
      <c r="B38" t="e">
        <f>VLOOKUP(Tabla2[[#This Row],[Nombre(s)]],Tabla1[[#All],[nombre ]:[Desc Departamento]],1,0)</f>
        <v>#N/A</v>
      </c>
      <c r="C38" s="9" t="s">
        <v>78</v>
      </c>
      <c r="D38" s="7" t="s">
        <v>5705</v>
      </c>
      <c r="E38" s="9" t="s">
        <v>5706</v>
      </c>
      <c r="F38" s="10" t="s">
        <v>5641</v>
      </c>
      <c r="G38" s="10" t="s">
        <v>5652</v>
      </c>
    </row>
    <row r="39" spans="1:7" x14ac:dyDescent="0.25">
      <c r="A39" t="s">
        <v>3102</v>
      </c>
      <c r="B39" t="str">
        <f>VLOOKUP(Tabla2[[#This Row],[Nombre(s)]],Tabla1[[#All],[nombre ]:[Desc Departamento]],1,0)</f>
        <v>RANGEL CARRILLO MANUEL ARTURO</v>
      </c>
      <c r="C39" s="9" t="s">
        <v>92</v>
      </c>
      <c r="D39" s="14" t="s">
        <v>300</v>
      </c>
      <c r="E39" s="9" t="s">
        <v>5706</v>
      </c>
      <c r="F39" s="10" t="s">
        <v>5707</v>
      </c>
      <c r="G39" s="10" t="s">
        <v>5708</v>
      </c>
    </row>
    <row r="40" spans="1:7" x14ac:dyDescent="0.25">
      <c r="A40" t="s">
        <v>3191</v>
      </c>
      <c r="B40" t="str">
        <f>VLOOKUP(Tabla2[[#This Row],[Nombre(s)]],Tabla1[[#All],[nombre ]:[Desc Departamento]],1,0)</f>
        <v>CORDOVA CHAVEZ AIDA AMANDA</v>
      </c>
      <c r="C40" s="9" t="s">
        <v>99</v>
      </c>
      <c r="D40" s="16" t="s">
        <v>5709</v>
      </c>
      <c r="E40" s="9" t="s">
        <v>301</v>
      </c>
      <c r="F40" s="10" t="s">
        <v>5638</v>
      </c>
      <c r="G40" s="10" t="s">
        <v>5671</v>
      </c>
    </row>
    <row r="41" spans="1:7" x14ac:dyDescent="0.25">
      <c r="A41" t="s">
        <v>5276</v>
      </c>
      <c r="B41" t="str">
        <f>VLOOKUP(Tabla2[[#This Row],[Nombre(s)]],Tabla1[[#All],[nombre ]:[Desc Departamento]],1,0)</f>
        <v>PORTILLO DE LA FUENTE ABRIL</v>
      </c>
      <c r="C41" s="11" t="s">
        <v>57</v>
      </c>
      <c r="D41" s="7" t="s">
        <v>5710</v>
      </c>
      <c r="E41" s="9" t="s">
        <v>328</v>
      </c>
      <c r="F41" s="9" t="s">
        <v>5641</v>
      </c>
      <c r="G41" s="9" t="s">
        <v>5652</v>
      </c>
    </row>
    <row r="42" spans="1:7" x14ac:dyDescent="0.25">
      <c r="A42" t="s">
        <v>5116</v>
      </c>
      <c r="B42" t="str">
        <f>VLOOKUP(Tabla2[[#This Row],[Nombre(s)]],Tabla1[[#All],[nombre ]:[Desc Departamento]],1,0)</f>
        <v>AMPARAN SOTO ARTURO</v>
      </c>
      <c r="C42" s="9" t="s">
        <v>92</v>
      </c>
      <c r="D42" s="7" t="s">
        <v>5711</v>
      </c>
      <c r="E42" s="9" t="s">
        <v>301</v>
      </c>
      <c r="F42" s="10" t="s">
        <v>5638</v>
      </c>
      <c r="G42" s="10" t="s">
        <v>5671</v>
      </c>
    </row>
    <row r="43" spans="1:7" x14ac:dyDescent="0.25">
      <c r="A43" t="s">
        <v>5624</v>
      </c>
      <c r="B43" t="str">
        <f>VLOOKUP(Tabla2[[#This Row],[Nombre(s)]],Tabla1[[#All],[nombre ]:[Desc Departamento]],1,0)</f>
        <v>MENDEZ TARANGO EUNICE</v>
      </c>
      <c r="C43" s="9" t="s">
        <v>86</v>
      </c>
      <c r="D43" s="7" t="s">
        <v>86</v>
      </c>
      <c r="E43" s="9" t="s">
        <v>428</v>
      </c>
      <c r="F43" s="10" t="s">
        <v>5641</v>
      </c>
      <c r="G43" s="10" t="s">
        <v>5652</v>
      </c>
    </row>
    <row r="44" spans="1:7" x14ac:dyDescent="0.25">
      <c r="A44" t="s">
        <v>1433</v>
      </c>
      <c r="B44" t="str">
        <f>VLOOKUP(Tabla2[[#This Row],[Nombre(s)]],Tabla1[[#All],[nombre ]:[Desc Departamento]],1,0)</f>
        <v>AVILA GUTIERREZ GUADALUPE IVONNE</v>
      </c>
      <c r="C44" s="10" t="s">
        <v>5640</v>
      </c>
      <c r="D44" s="7" t="s">
        <v>5712</v>
      </c>
      <c r="E44" s="9" t="s">
        <v>207</v>
      </c>
      <c r="F44" s="9" t="s">
        <v>5644</v>
      </c>
      <c r="G44" s="9" t="s">
        <v>5713</v>
      </c>
    </row>
    <row r="45" spans="1:7" x14ac:dyDescent="0.25">
      <c r="A45" t="s">
        <v>5295</v>
      </c>
      <c r="B45" t="str">
        <f>VLOOKUP(Tabla2[[#This Row],[Nombre(s)]],Tabla1[[#All],[nombre ]:[Desc Departamento]],1,0)</f>
        <v>VENZOR SALDIVAR ANABAENA</v>
      </c>
      <c r="C45" s="9" t="s">
        <v>5640</v>
      </c>
      <c r="D45" s="7" t="s">
        <v>5714</v>
      </c>
      <c r="E45" s="9" t="s">
        <v>328</v>
      </c>
      <c r="F45" s="10" t="s">
        <v>5638</v>
      </c>
      <c r="G45" s="10" t="s">
        <v>5715</v>
      </c>
    </row>
    <row r="46" spans="1:7" x14ac:dyDescent="0.25">
      <c r="A46" t="s">
        <v>6120</v>
      </c>
      <c r="B46" t="s">
        <v>6131</v>
      </c>
      <c r="C46" s="9" t="s">
        <v>5699</v>
      </c>
      <c r="D46" s="7" t="s">
        <v>50</v>
      </c>
      <c r="E46" s="13" t="s">
        <v>49</v>
      </c>
      <c r="F46" s="9" t="s">
        <v>5644</v>
      </c>
      <c r="G46" s="9" t="s">
        <v>5716</v>
      </c>
    </row>
    <row r="47" spans="1:7" x14ac:dyDescent="0.25">
      <c r="A47" t="s">
        <v>495</v>
      </c>
      <c r="B47" t="str">
        <f>VLOOKUP(Tabla2[[#This Row],[Nombre(s)]],Tabla1[[#All],[nombre ]:[Desc Departamento]],1,0)</f>
        <v>MAYAGOITIA PADILLA EVA AMERICA</v>
      </c>
      <c r="C47" s="9" t="s">
        <v>5699</v>
      </c>
      <c r="D47" s="7" t="s">
        <v>50</v>
      </c>
      <c r="E47" s="13" t="s">
        <v>49</v>
      </c>
      <c r="F47" s="9" t="s">
        <v>5692</v>
      </c>
      <c r="G47" s="9" t="s">
        <v>5717</v>
      </c>
    </row>
    <row r="48" spans="1:7" x14ac:dyDescent="0.25">
      <c r="A48" t="s">
        <v>2512</v>
      </c>
      <c r="B48" t="str">
        <f>VLOOKUP(Tabla2[[#This Row],[Nombre(s)]],Tabla1[[#All],[nombre ]:[Desc Departamento]],1,0)</f>
        <v>PEINADO QUEZADA RUBEN GERARDO</v>
      </c>
      <c r="C48" s="9" t="s">
        <v>74</v>
      </c>
      <c r="D48" s="7" t="s">
        <v>5702</v>
      </c>
      <c r="E48" s="9" t="s">
        <v>207</v>
      </c>
      <c r="F48" s="10" t="s">
        <v>5641</v>
      </c>
      <c r="G48" s="10" t="s">
        <v>5718</v>
      </c>
    </row>
    <row r="49" spans="1:7" x14ac:dyDescent="0.25">
      <c r="A49" t="s">
        <v>2618</v>
      </c>
      <c r="B49" t="str">
        <f>VLOOKUP(Tabla2[[#This Row],[Nombre(s)]],Tabla1[[#All],[nombre ]:[Desc Departamento]],1,0)</f>
        <v>REYES OCAÑA LUIS ANTONIO</v>
      </c>
      <c r="C49" s="9" t="s">
        <v>74</v>
      </c>
      <c r="D49" s="7" t="s">
        <v>5702</v>
      </c>
      <c r="E49" s="9" t="s">
        <v>207</v>
      </c>
      <c r="F49" s="10" t="s">
        <v>5641</v>
      </c>
      <c r="G49" s="10" t="s">
        <v>5719</v>
      </c>
    </row>
    <row r="50" spans="1:7" x14ac:dyDescent="0.25">
      <c r="A50" t="s">
        <v>731</v>
      </c>
      <c r="B50" t="str">
        <f>VLOOKUP(Tabla2[[#This Row],[Nombre(s)]],Tabla1[[#All],[nombre ]:[Desc Departamento]],1,0)</f>
        <v>VALENZUELA COLOMO LUIS RAUL</v>
      </c>
      <c r="C50" s="9" t="s">
        <v>5640</v>
      </c>
      <c r="D50" s="7" t="s">
        <v>5720</v>
      </c>
      <c r="E50" s="9" t="s">
        <v>111</v>
      </c>
      <c r="F50" s="10" t="s">
        <v>5641</v>
      </c>
      <c r="G50" s="10" t="s">
        <v>5652</v>
      </c>
    </row>
    <row r="51" spans="1:7" x14ac:dyDescent="0.25">
      <c r="A51" t="s">
        <v>2808</v>
      </c>
      <c r="B51" t="str">
        <f>VLOOKUP(Tabla2[[#This Row],[Nombre(s)]],Tabla1[[#All],[nombre ]:[Desc Departamento]],1,0)</f>
        <v>SERRANO RAMOS ERNESTO ILDEFONSO</v>
      </c>
      <c r="C51" s="9" t="s">
        <v>74</v>
      </c>
      <c r="D51" s="7" t="s">
        <v>5721</v>
      </c>
      <c r="E51" s="9" t="s">
        <v>207</v>
      </c>
      <c r="F51" s="10" t="s">
        <v>5644</v>
      </c>
      <c r="G51" s="10" t="s">
        <v>5722</v>
      </c>
    </row>
    <row r="52" spans="1:7" x14ac:dyDescent="0.25">
      <c r="A52" t="s">
        <v>549</v>
      </c>
      <c r="B52" t="str">
        <f>VLOOKUP(Tabla2[[#This Row],[Nombre(s)]],Tabla1[[#All],[nombre ]:[Desc Departamento]],1,0)</f>
        <v>BONILLA MENDOZA MARCO ANTONIO</v>
      </c>
      <c r="C52" s="9" t="s">
        <v>85</v>
      </c>
      <c r="D52" s="7" t="s">
        <v>5723</v>
      </c>
      <c r="E52" s="13" t="s">
        <v>82</v>
      </c>
      <c r="F52" s="9" t="s">
        <v>5641</v>
      </c>
      <c r="G52" s="10" t="s">
        <v>5652</v>
      </c>
    </row>
    <row r="53" spans="1:7" x14ac:dyDescent="0.25">
      <c r="A53" t="s">
        <v>3432</v>
      </c>
      <c r="B53" t="str">
        <f>VLOOKUP(Tabla2[[#This Row],[Nombre(s)]],Tabla1[[#All],[nombre ]:[Desc Departamento]],1,0)</f>
        <v>IBARRA SARMIENTO PEDRO CESAR</v>
      </c>
      <c r="C53" s="9" t="s">
        <v>5640</v>
      </c>
      <c r="D53" s="7" t="s">
        <v>5724</v>
      </c>
      <c r="E53" s="9" t="s">
        <v>328</v>
      </c>
      <c r="F53" s="9" t="s">
        <v>5644</v>
      </c>
      <c r="G53" s="9" t="s">
        <v>5650</v>
      </c>
    </row>
    <row r="54" spans="1:7" x14ac:dyDescent="0.25">
      <c r="A54" t="s">
        <v>4095</v>
      </c>
      <c r="B54" t="str">
        <f>VLOOKUP(Tabla2[[#This Row],[Nombre(s)]],Tabla1[[#All],[nombre ]:[Desc Departamento]],1,0)</f>
        <v>VEGA VARGAS JOCELINE</v>
      </c>
      <c r="C54" s="9" t="s">
        <v>5699</v>
      </c>
      <c r="D54" s="7" t="s">
        <v>50</v>
      </c>
      <c r="E54" s="13" t="s">
        <v>49</v>
      </c>
      <c r="F54" s="10" t="s">
        <v>5644</v>
      </c>
      <c r="G54" s="9" t="s">
        <v>5725</v>
      </c>
    </row>
    <row r="55" spans="1:7" x14ac:dyDescent="0.25">
      <c r="A55" t="s">
        <v>822</v>
      </c>
      <c r="B55" t="str">
        <f>VLOOKUP(Tabla2[[#This Row],[Nombre(s)]],Tabla1[[#All],[nombre ]:[Desc Departamento]],1,0)</f>
        <v>MENDOZA RUGELIO MARIA DEL CARMEN</v>
      </c>
      <c r="C55" s="9" t="s">
        <v>5640</v>
      </c>
      <c r="D55" s="16" t="s">
        <v>5726</v>
      </c>
      <c r="E55" s="9" t="s">
        <v>143</v>
      </c>
      <c r="F55" s="10" t="s">
        <v>5641</v>
      </c>
      <c r="G55" s="10" t="s">
        <v>5642</v>
      </c>
    </row>
    <row r="56" spans="1:7" x14ac:dyDescent="0.25">
      <c r="A56" t="s">
        <v>2227</v>
      </c>
      <c r="B56" t="str">
        <f>VLOOKUP(Tabla2[[#This Row],[Nombre(s)]],Tabla1[[#All],[nombre ]:[Desc Departamento]],1,0)</f>
        <v>MARTINEZ PEREA LUIS DANIEL</v>
      </c>
      <c r="C56" s="9" t="s">
        <v>74</v>
      </c>
      <c r="D56" s="7" t="s">
        <v>5702</v>
      </c>
      <c r="E56" s="9" t="s">
        <v>207</v>
      </c>
      <c r="F56" s="10" t="s">
        <v>5644</v>
      </c>
      <c r="G56" s="10" t="s">
        <v>5727</v>
      </c>
    </row>
    <row r="57" spans="1:7" x14ac:dyDescent="0.25">
      <c r="A57" t="s">
        <v>687</v>
      </c>
      <c r="B57" t="str">
        <f>VLOOKUP(Tabla2[[#This Row],[Nombre(s)]],Tabla1[[#All],[nombre ]:[Desc Departamento]],1,0)</f>
        <v>NAVA HERMOSILLO VICTOR HUGO</v>
      </c>
      <c r="C57" s="12" t="s">
        <v>137</v>
      </c>
      <c r="D57" s="7" t="s">
        <v>5728</v>
      </c>
      <c r="E57" s="13" t="s">
        <v>111</v>
      </c>
      <c r="F57" s="10" t="s">
        <v>5641</v>
      </c>
      <c r="G57" s="10" t="s">
        <v>5704</v>
      </c>
    </row>
    <row r="58" spans="1:7" x14ac:dyDescent="0.25">
      <c r="A58" t="s">
        <v>1268</v>
      </c>
      <c r="B58" t="str">
        <f>VLOOKUP(Tabla2[[#This Row],[Nombre(s)]],Tabla1[[#All],[nombre ]:[Desc Departamento]],1,0)</f>
        <v>PONCE CHAVEZ AGUSTIN ALBERTO</v>
      </c>
      <c r="C58" s="9" t="s">
        <v>5640</v>
      </c>
      <c r="D58" s="7" t="s">
        <v>5729</v>
      </c>
      <c r="E58" s="9" t="s">
        <v>194</v>
      </c>
      <c r="F58" s="10" t="s">
        <v>5641</v>
      </c>
      <c r="G58" s="10" t="s">
        <v>5642</v>
      </c>
    </row>
    <row r="59" spans="1:7" x14ac:dyDescent="0.25">
      <c r="A59" t="s">
        <v>493</v>
      </c>
      <c r="B59" t="str">
        <f>VLOOKUP(Tabla2[[#This Row],[Nombre(s)]],Tabla1[[#All],[nombre ]:[Desc Departamento]],1,0)</f>
        <v>MARTINEZ ADRIANO FELIX ARTURO</v>
      </c>
      <c r="C59" s="9" t="s">
        <v>5699</v>
      </c>
      <c r="D59" s="7" t="s">
        <v>50</v>
      </c>
      <c r="E59" s="13" t="s">
        <v>49</v>
      </c>
      <c r="F59" s="9" t="s">
        <v>5644</v>
      </c>
      <c r="G59" s="9" t="s">
        <v>5730</v>
      </c>
    </row>
    <row r="60" spans="1:7" x14ac:dyDescent="0.25">
      <c r="A60" t="s">
        <v>5293</v>
      </c>
      <c r="B60" t="str">
        <f>VLOOKUP(Tabla2[[#This Row],[Nombre(s)]],Tabla1[[#All],[nombre ]:[Desc Departamento]],1,0)</f>
        <v>VERDUGO ARMENTA GENARO</v>
      </c>
      <c r="C60" s="9" t="s">
        <v>74</v>
      </c>
      <c r="D60" s="7" t="s">
        <v>5710</v>
      </c>
      <c r="E60" s="9" t="s">
        <v>328</v>
      </c>
      <c r="F60" s="9" t="s">
        <v>5641</v>
      </c>
      <c r="G60" s="9" t="s">
        <v>5731</v>
      </c>
    </row>
    <row r="61" spans="1:7" x14ac:dyDescent="0.25">
      <c r="A61" t="s">
        <v>3516</v>
      </c>
      <c r="B61" t="str">
        <f>VLOOKUP(Tabla2[[#This Row],[Nombre(s)]],Tabla1[[#All],[nombre ]:[Desc Departamento]],1,0)</f>
        <v>RUIZ DE LA PEÑA PEREZ CARLOS ALBERTO</v>
      </c>
      <c r="C61" s="12" t="s">
        <v>74</v>
      </c>
      <c r="D61" s="7" t="s">
        <v>5686</v>
      </c>
      <c r="E61" s="9" t="s">
        <v>328</v>
      </c>
      <c r="F61" s="10" t="s">
        <v>5644</v>
      </c>
      <c r="G61" s="10" t="s">
        <v>5732</v>
      </c>
    </row>
    <row r="62" spans="1:7" x14ac:dyDescent="0.25">
      <c r="A62" t="s">
        <v>693</v>
      </c>
      <c r="B62" t="str">
        <f>VLOOKUP(Tabla2[[#This Row],[Nombre(s)]],Tabla1[[#All],[nombre ]:[Desc Departamento]],1,0)</f>
        <v>ORTIZ FLORES CRISTIAN ARGENIS</v>
      </c>
      <c r="C62" s="12" t="s">
        <v>74</v>
      </c>
      <c r="D62" s="7" t="s">
        <v>5733</v>
      </c>
      <c r="E62" s="13" t="s">
        <v>111</v>
      </c>
      <c r="F62" s="10" t="s">
        <v>5641</v>
      </c>
      <c r="G62" s="10" t="s">
        <v>5652</v>
      </c>
    </row>
    <row r="63" spans="1:7" x14ac:dyDescent="0.25">
      <c r="A63" t="s">
        <v>5297</v>
      </c>
      <c r="B63" t="str">
        <f>VLOOKUP(Tabla2[[#This Row],[Nombre(s)]],Tabla1[[#All],[nombre ]:[Desc Departamento]],1,0)</f>
        <v>BARRAZA CHAVEZ MAYRA</v>
      </c>
      <c r="C63" s="9" t="s">
        <v>5640</v>
      </c>
      <c r="D63" s="7" t="s">
        <v>353</v>
      </c>
      <c r="E63" s="13" t="s">
        <v>348</v>
      </c>
      <c r="F63" s="10" t="s">
        <v>5641</v>
      </c>
      <c r="G63" s="10" t="s">
        <v>5734</v>
      </c>
    </row>
    <row r="64" spans="1:7" x14ac:dyDescent="0.25">
      <c r="A64" t="s">
        <v>3624</v>
      </c>
      <c r="B64" t="str">
        <f>VLOOKUP(Tabla2[[#This Row],[Nombre(s)]],Tabla1[[#All],[nombre ]:[Desc Departamento]],1,0)</f>
        <v>MARTELL ARREOLA JESUS JAVIER</v>
      </c>
      <c r="C64" s="9" t="s">
        <v>5640</v>
      </c>
      <c r="D64" s="7" t="s">
        <v>5735</v>
      </c>
      <c r="E64" s="9" t="s">
        <v>5673</v>
      </c>
      <c r="F64" s="10" t="s">
        <v>5641</v>
      </c>
      <c r="G64" s="10" t="s">
        <v>5704</v>
      </c>
    </row>
    <row r="65" spans="1:7" x14ac:dyDescent="0.25">
      <c r="A65" t="s">
        <v>5302</v>
      </c>
      <c r="B65" t="str">
        <f>VLOOKUP(Tabla2[[#This Row],[Nombre(s)]],Tabla1[[#All],[nombre ]:[Desc Departamento]],1,0)</f>
        <v>HINOJOS SALAZAR IRVING</v>
      </c>
      <c r="C65" s="12" t="s">
        <v>74</v>
      </c>
      <c r="D65" s="7" t="s">
        <v>357</v>
      </c>
      <c r="E65" s="13" t="s">
        <v>348</v>
      </c>
      <c r="F65" s="10" t="s">
        <v>5641</v>
      </c>
      <c r="G65" s="18" t="s">
        <v>5736</v>
      </c>
    </row>
    <row r="66" spans="1:7" x14ac:dyDescent="0.25">
      <c r="A66" t="s">
        <v>4282</v>
      </c>
      <c r="B66" t="str">
        <f>VLOOKUP(Tabla2[[#This Row],[Nombre(s)]],Tabla1[[#All],[nombre ]:[Desc Departamento]],1,0)</f>
        <v>BORJAS CHACON MARIZA</v>
      </c>
      <c r="C66" s="9" t="s">
        <v>5640</v>
      </c>
      <c r="D66" s="7" t="s">
        <v>5737</v>
      </c>
      <c r="E66" s="13" t="s">
        <v>171</v>
      </c>
      <c r="F66" s="10" t="s">
        <v>5641</v>
      </c>
      <c r="G66" s="18" t="s">
        <v>5738</v>
      </c>
    </row>
    <row r="67" spans="1:7" x14ac:dyDescent="0.25">
      <c r="A67" t="s">
        <v>5330</v>
      </c>
      <c r="B67" t="str">
        <f>VLOOKUP(Tabla2[[#This Row],[Nombre(s)]],Tabla1[[#All],[nombre ]:[Desc Departamento]],1,0)</f>
        <v>HERNANDEZ OLMOS VICTORIA</v>
      </c>
      <c r="C67" s="9" t="s">
        <v>5640</v>
      </c>
      <c r="D67" s="7" t="s">
        <v>5739</v>
      </c>
      <c r="E67" s="9" t="s">
        <v>5673</v>
      </c>
      <c r="F67" s="9" t="s">
        <v>5641</v>
      </c>
      <c r="G67" s="9" t="s">
        <v>5652</v>
      </c>
    </row>
    <row r="68" spans="1:7" x14ac:dyDescent="0.25">
      <c r="A68" t="s">
        <v>470</v>
      </c>
      <c r="B68" t="str">
        <f>VLOOKUP(Tabla2[[#This Row],[Nombre(s)]],Tabla1[[#All],[nombre ]:[Desc Departamento]],1,0)</f>
        <v>CAMPOS LOPEZ JUAN PABLO</v>
      </c>
      <c r="C68" s="9" t="s">
        <v>5699</v>
      </c>
      <c r="D68" s="7" t="s">
        <v>50</v>
      </c>
      <c r="E68" s="13" t="s">
        <v>49</v>
      </c>
      <c r="F68" s="9" t="s">
        <v>5644</v>
      </c>
      <c r="G68" s="9" t="s">
        <v>5740</v>
      </c>
    </row>
    <row r="69" spans="1:7" x14ac:dyDescent="0.25">
      <c r="A69" t="s">
        <v>3447</v>
      </c>
      <c r="B69" t="str">
        <f>VLOOKUP(Tabla2[[#This Row],[Nombre(s)]],Tabla1[[#All],[nombre ]:[Desc Departamento]],1,0)</f>
        <v>MACHADO PIZANO EDGAR ESTALI</v>
      </c>
      <c r="C69" s="12" t="s">
        <v>78</v>
      </c>
      <c r="D69" s="7" t="s">
        <v>5741</v>
      </c>
      <c r="E69" s="9" t="s">
        <v>328</v>
      </c>
      <c r="F69" s="9" t="s">
        <v>5641</v>
      </c>
      <c r="G69" s="9" t="s">
        <v>5742</v>
      </c>
    </row>
    <row r="70" spans="1:7" x14ac:dyDescent="0.25">
      <c r="A70" t="s">
        <v>5109</v>
      </c>
      <c r="B70" t="str">
        <f>VLOOKUP(Tabla2[[#This Row],[Nombre(s)]],Tabla1[[#All],[nombre ]:[Desc Departamento]],1,0)</f>
        <v>TRUJILLO SCHIAFFINO SAMUEL</v>
      </c>
      <c r="C70" s="13" t="s">
        <v>78</v>
      </c>
      <c r="D70" s="7" t="s">
        <v>5743</v>
      </c>
      <c r="E70" s="13" t="s">
        <v>282</v>
      </c>
      <c r="F70" s="9" t="s">
        <v>5641</v>
      </c>
      <c r="G70" s="9" t="s">
        <v>5744</v>
      </c>
    </row>
    <row r="71" spans="1:7" x14ac:dyDescent="0.25">
      <c r="A71" t="s">
        <v>3647</v>
      </c>
      <c r="B71" t="str">
        <f>VLOOKUP(Tabla2[[#This Row],[Nombre(s)]],Tabla1[[#All],[nombre ]:[Desc Departamento]],1,0)</f>
        <v>VALENCIA CHAVIRA LUIS FERNANDO</v>
      </c>
      <c r="C71" s="9" t="s">
        <v>92</v>
      </c>
      <c r="D71" s="7" t="s">
        <v>5745</v>
      </c>
      <c r="E71" s="9" t="s">
        <v>5673</v>
      </c>
      <c r="F71" s="10" t="s">
        <v>5644</v>
      </c>
      <c r="G71" s="10" t="s">
        <v>5746</v>
      </c>
    </row>
    <row r="72" spans="1:7" x14ac:dyDescent="0.25">
      <c r="A72" t="s">
        <v>5522</v>
      </c>
      <c r="B72" t="str">
        <f>VLOOKUP(Tabla2[[#This Row],[Nombre(s)]],Tabla1[[#All],[nombre ]:[Desc Departamento]],1,0)</f>
        <v>RODRIGUEZ CASAS LESLIE</v>
      </c>
      <c r="C72" s="9" t="s">
        <v>5640</v>
      </c>
      <c r="D72" s="7" t="s">
        <v>5747</v>
      </c>
      <c r="E72" s="9" t="s">
        <v>381</v>
      </c>
      <c r="F72" s="10" t="s">
        <v>5641</v>
      </c>
      <c r="G72" s="10" t="s">
        <v>5704</v>
      </c>
    </row>
    <row r="73" spans="1:7" x14ac:dyDescent="0.25">
      <c r="A73" t="s">
        <v>520</v>
      </c>
      <c r="B73" t="str">
        <f>VLOOKUP(Tabla2[[#This Row],[Nombre(s)]],Tabla1[[#All],[nombre ]:[Desc Departamento]],1,0)</f>
        <v>ULATE BERNAL BLANCA PATRICIA</v>
      </c>
      <c r="C73" s="9" t="s">
        <v>5699</v>
      </c>
      <c r="D73" s="7" t="s">
        <v>50</v>
      </c>
      <c r="E73" s="13" t="s">
        <v>49</v>
      </c>
      <c r="F73" s="10" t="s">
        <v>5641</v>
      </c>
      <c r="G73" s="9" t="s">
        <v>5748</v>
      </c>
    </row>
    <row r="74" spans="1:7" x14ac:dyDescent="0.25">
      <c r="A74" t="s">
        <v>3109</v>
      </c>
      <c r="B74" t="str">
        <f>VLOOKUP(Tabla2[[#This Row],[Nombre(s)]],Tabla1[[#All],[nombre ]:[Desc Departamento]],1,0)</f>
        <v>RODRIGUEZ CASTAÑEDA CARLOS DANIEL</v>
      </c>
      <c r="C74" s="9" t="s">
        <v>92</v>
      </c>
      <c r="D74" s="7" t="s">
        <v>5749</v>
      </c>
      <c r="E74" s="13" t="s">
        <v>282</v>
      </c>
      <c r="F74" s="10" t="s">
        <v>5641</v>
      </c>
      <c r="G74" s="9" t="s">
        <v>5750</v>
      </c>
    </row>
    <row r="75" spans="1:7" x14ac:dyDescent="0.25">
      <c r="A75" t="s">
        <v>545</v>
      </c>
      <c r="B75" t="str">
        <f>VLOOKUP(Tabla2[[#This Row],[Nombre(s)]],Tabla1[[#All],[nombre ]:[Desc Departamento]],1,0)</f>
        <v>VALENZUELA MACIAS JUAN HUMBERTO</v>
      </c>
      <c r="C75" s="9" t="s">
        <v>5640</v>
      </c>
      <c r="D75" s="7" t="s">
        <v>5751</v>
      </c>
      <c r="E75" s="13" t="s">
        <v>70</v>
      </c>
      <c r="F75" s="10" t="s">
        <v>5641</v>
      </c>
      <c r="G75" s="10" t="s">
        <v>5704</v>
      </c>
    </row>
    <row r="76" spans="1:7" x14ac:dyDescent="0.25">
      <c r="A76" t="s">
        <v>529</v>
      </c>
      <c r="B76" t="str">
        <f>VLOOKUP(Tabla2[[#This Row],[Nombre(s)]],Tabla1[[#All],[nombre ]:[Desc Departamento]],1,0)</f>
        <v>FLORES MORA LUIS RAUL</v>
      </c>
      <c r="C76" s="9" t="s">
        <v>5640</v>
      </c>
      <c r="D76" s="7" t="s">
        <v>5752</v>
      </c>
      <c r="E76" s="13" t="s">
        <v>70</v>
      </c>
      <c r="F76" s="10" t="s">
        <v>5753</v>
      </c>
      <c r="G76" s="10" t="s">
        <v>5754</v>
      </c>
    </row>
    <row r="77" spans="1:7" x14ac:dyDescent="0.25">
      <c r="A77" t="s">
        <v>592</v>
      </c>
      <c r="B77" t="str">
        <f>VLOOKUP(Tabla2[[#This Row],[Nombre(s)]],Tabla1[[#All],[nombre ]:[Desc Departamento]],1,0)</f>
        <v>JAQUEZ RODRIGUEZ DIANA PAMELA</v>
      </c>
      <c r="C77" s="9" t="s">
        <v>5755</v>
      </c>
      <c r="D77" s="7" t="s">
        <v>5756</v>
      </c>
      <c r="E77" s="13" t="s">
        <v>104</v>
      </c>
      <c r="F77" s="10" t="s">
        <v>5641</v>
      </c>
      <c r="G77" s="10" t="s">
        <v>5639</v>
      </c>
    </row>
    <row r="78" spans="1:7" x14ac:dyDescent="0.25">
      <c r="A78" t="s">
        <v>641</v>
      </c>
      <c r="B78" t="str">
        <f>VLOOKUP(Tabla2[[#This Row],[Nombre(s)]],Tabla1[[#All],[nombre ]:[Desc Departamento]],1,0)</f>
        <v>FABELA MUÑOZ CARLOS MANUEL</v>
      </c>
      <c r="C78" s="9" t="s">
        <v>78</v>
      </c>
      <c r="D78" s="7" t="s">
        <v>5757</v>
      </c>
      <c r="E78" s="13" t="s">
        <v>111</v>
      </c>
      <c r="F78" s="9" t="s">
        <v>5641</v>
      </c>
      <c r="G78" s="9" t="s">
        <v>5652</v>
      </c>
    </row>
    <row r="79" spans="1:7" x14ac:dyDescent="0.25">
      <c r="A79" t="s">
        <v>5415</v>
      </c>
      <c r="B79" t="str">
        <f>VLOOKUP(Tabla2[[#This Row],[Nombre(s)]],Tabla1[[#All],[nombre ]:[Desc Departamento]],1,0)</f>
        <v>FLORES TREVIÑO CONRADO</v>
      </c>
      <c r="C79" s="12" t="s">
        <v>78</v>
      </c>
      <c r="D79" s="7" t="s">
        <v>5758</v>
      </c>
      <c r="E79" s="9" t="s">
        <v>381</v>
      </c>
      <c r="F79" s="10" t="s">
        <v>5641</v>
      </c>
      <c r="G79" s="10" t="s">
        <v>5759</v>
      </c>
    </row>
    <row r="80" spans="1:7" x14ac:dyDescent="0.25">
      <c r="A80" t="s">
        <v>3649</v>
      </c>
      <c r="B80" t="str">
        <f>VLOOKUP(Tabla2[[#This Row],[Nombre(s)]],Tabla1[[#All],[nombre ]:[Desc Departamento]],1,0)</f>
        <v>AYALA ALMANZA EDGAR ALEJANDRO</v>
      </c>
      <c r="C80" s="12" t="s">
        <v>74</v>
      </c>
      <c r="D80" s="7" t="s">
        <v>5760</v>
      </c>
      <c r="E80" s="9" t="s">
        <v>381</v>
      </c>
      <c r="F80" s="10" t="s">
        <v>5641</v>
      </c>
      <c r="G80" s="10" t="s">
        <v>5652</v>
      </c>
    </row>
    <row r="81" spans="1:7" x14ac:dyDescent="0.25">
      <c r="A81" t="s">
        <v>4301</v>
      </c>
      <c r="B81" t="str">
        <f>VLOOKUP(Tabla2[[#This Row],[Nombre(s)]],Tabla1[[#All],[nombre ]:[Desc Departamento]],1,0)</f>
        <v>MORALES MENDOZA ANTONIO</v>
      </c>
      <c r="C81" s="9" t="s">
        <v>5640</v>
      </c>
      <c r="D81" s="7" t="s">
        <v>5761</v>
      </c>
      <c r="E81" s="9" t="s">
        <v>171</v>
      </c>
      <c r="F81" s="10" t="s">
        <v>5644</v>
      </c>
      <c r="G81" s="10" t="s">
        <v>5762</v>
      </c>
    </row>
    <row r="82" spans="1:7" x14ac:dyDescent="0.25">
      <c r="A82" t="s">
        <v>3289</v>
      </c>
      <c r="B82" t="str">
        <f>VLOOKUP(Tabla2[[#This Row],[Nombre(s)]],Tabla1[[#All],[nombre ]:[Desc Departamento]],1,0)</f>
        <v>ORTEGA CARRASCO MARIA TERESA</v>
      </c>
      <c r="C82" s="9" t="s">
        <v>5640</v>
      </c>
      <c r="D82" s="7" t="s">
        <v>5763</v>
      </c>
      <c r="E82" s="9" t="s">
        <v>301</v>
      </c>
      <c r="F82" s="10" t="s">
        <v>5638</v>
      </c>
      <c r="G82" s="10" t="s">
        <v>5639</v>
      </c>
    </row>
    <row r="83" spans="1:7" x14ac:dyDescent="0.25">
      <c r="A83" t="s">
        <v>464</v>
      </c>
      <c r="B83" t="str">
        <f>VLOOKUP(Tabla2[[#This Row],[Nombre(s)]],Tabla1[[#All],[nombre ]:[Desc Departamento]],1,0)</f>
        <v>BORRUEL BAQUERA MARIA GUADALUPE</v>
      </c>
      <c r="C83" s="9" t="s">
        <v>5699</v>
      </c>
      <c r="D83" s="7" t="s">
        <v>50</v>
      </c>
      <c r="E83" s="13" t="s">
        <v>49</v>
      </c>
      <c r="F83" s="9" t="s">
        <v>5707</v>
      </c>
      <c r="G83" s="9" t="s">
        <v>5764</v>
      </c>
    </row>
    <row r="84" spans="1:7" x14ac:dyDescent="0.25">
      <c r="A84" t="s">
        <v>5150</v>
      </c>
      <c r="B84" t="str">
        <f>VLOOKUP(Tabla2[[#This Row],[Nombre(s)]],Tabla1[[#All],[nombre ]:[Desc Departamento]],1,0)</f>
        <v>GAYTAN PERLA ALBERTO</v>
      </c>
      <c r="C84" s="9" t="s">
        <v>5640</v>
      </c>
      <c r="D84" s="7" t="s">
        <v>5765</v>
      </c>
      <c r="E84" s="9" t="s">
        <v>301</v>
      </c>
      <c r="F84" s="9" t="s">
        <v>5641</v>
      </c>
      <c r="G84" s="9" t="s">
        <v>5766</v>
      </c>
    </row>
    <row r="85" spans="1:7" x14ac:dyDescent="0.25">
      <c r="A85" t="s">
        <v>3557</v>
      </c>
      <c r="B85" t="str">
        <f>VLOOKUP(Tabla2[[#This Row],[Nombre(s)]],Tabla1[[#All],[nombre ]:[Desc Departamento]],1,0)</f>
        <v>CALDERON TREVIÑO JAIME ISAAC</v>
      </c>
      <c r="C85" s="9" t="s">
        <v>92</v>
      </c>
      <c r="D85" s="7" t="s">
        <v>5767</v>
      </c>
      <c r="E85" s="9" t="s">
        <v>348</v>
      </c>
      <c r="F85" s="10" t="s">
        <v>5641</v>
      </c>
      <c r="G85" s="10" t="s">
        <v>5768</v>
      </c>
    </row>
    <row r="86" spans="1:7" x14ac:dyDescent="0.25">
      <c r="A86" t="s">
        <v>3390</v>
      </c>
      <c r="B86" t="str">
        <f>VLOOKUP(Tabla2[[#This Row],[Nombre(s)]],Tabla1[[#All],[nombre ]:[Desc Departamento]],1,0)</f>
        <v>CARRASCO MEZA JESUS ALAN</v>
      </c>
      <c r="C86" s="9" t="s">
        <v>5640</v>
      </c>
      <c r="D86" s="7" t="s">
        <v>5769</v>
      </c>
      <c r="E86" s="9" t="s">
        <v>328</v>
      </c>
      <c r="F86" s="10" t="s">
        <v>5641</v>
      </c>
      <c r="G86" s="10" t="s">
        <v>5687</v>
      </c>
    </row>
    <row r="87" spans="1:7" x14ac:dyDescent="0.25">
      <c r="A87" t="s">
        <v>1379</v>
      </c>
      <c r="B87" t="str">
        <f>VLOOKUP(Tabla2[[#This Row],[Nombre(s)]],Tabla1[[#All],[nombre ]:[Desc Departamento]],1,0)</f>
        <v>AVALOS BARRAZA DIANA LAURA</v>
      </c>
      <c r="C87" s="9" t="s">
        <v>5770</v>
      </c>
      <c r="D87" s="7" t="s">
        <v>5771</v>
      </c>
      <c r="E87" s="9" t="s">
        <v>207</v>
      </c>
      <c r="F87" s="10" t="s">
        <v>5641</v>
      </c>
      <c r="G87" s="10" t="s">
        <v>5719</v>
      </c>
    </row>
    <row r="88" spans="1:7" x14ac:dyDescent="0.25">
      <c r="A88" t="s">
        <v>3035</v>
      </c>
      <c r="B88" t="str">
        <f>VLOOKUP(Tabla2[[#This Row],[Nombre(s)]],Tabla1[[#All],[nombre ]:[Desc Departamento]],1,0)</f>
        <v>COTA REY RAMON HECTOR</v>
      </c>
      <c r="C88" s="9" t="s">
        <v>5640</v>
      </c>
      <c r="D88" s="7" t="s">
        <v>5772</v>
      </c>
      <c r="E88" s="9" t="s">
        <v>5706</v>
      </c>
      <c r="F88" s="10" t="s">
        <v>5644</v>
      </c>
      <c r="G88" s="10" t="s">
        <v>5773</v>
      </c>
    </row>
    <row r="89" spans="1:7" x14ac:dyDescent="0.25">
      <c r="A89" t="s">
        <v>1072</v>
      </c>
      <c r="B89" t="str">
        <f>VLOOKUP(Tabla2[[#This Row],[Nombre(s)]],Tabla1[[#All],[nombre ]:[Desc Departamento]],1,0)</f>
        <v>CRUZ SIGALA MIGUEL ANGEL</v>
      </c>
      <c r="C89" s="9" t="s">
        <v>74</v>
      </c>
      <c r="D89" s="7" t="s">
        <v>5774</v>
      </c>
      <c r="E89" s="9" t="s">
        <v>194</v>
      </c>
      <c r="F89" s="9" t="s">
        <v>5644</v>
      </c>
      <c r="G89" s="9" t="s">
        <v>5775</v>
      </c>
    </row>
    <row r="90" spans="1:7" x14ac:dyDescent="0.25">
      <c r="A90" t="s">
        <v>3028</v>
      </c>
      <c r="B90" t="str">
        <f>VLOOKUP(Tabla2[[#This Row],[Nombre(s)]],Tabla1[[#All],[nombre ]:[Desc Departamento]],1,0)</f>
        <v>CARRILLO MOLINA MARIA ELENA</v>
      </c>
      <c r="C90" s="9" t="s">
        <v>5640</v>
      </c>
      <c r="D90" s="7" t="s">
        <v>5776</v>
      </c>
      <c r="E90" s="9" t="s">
        <v>5706</v>
      </c>
      <c r="F90" s="10" t="s">
        <v>5644</v>
      </c>
      <c r="G90" s="10" t="s">
        <v>5777</v>
      </c>
    </row>
    <row r="91" spans="1:7" x14ac:dyDescent="0.25">
      <c r="A91" t="s">
        <v>5274</v>
      </c>
      <c r="B91" t="str">
        <f>VLOOKUP(Tabla2[[#This Row],[Nombre(s)]],Tabla1[[#All],[nombre ]:[Desc Departamento]],1,0)</f>
        <v>PACHECO NUÑEZ GABRIEL</v>
      </c>
      <c r="C91" s="9" t="s">
        <v>74</v>
      </c>
      <c r="D91" s="7" t="s">
        <v>5741</v>
      </c>
      <c r="E91" s="9" t="s">
        <v>328</v>
      </c>
      <c r="F91" s="9" t="s">
        <v>5641</v>
      </c>
      <c r="G91" s="9" t="s">
        <v>5652</v>
      </c>
    </row>
    <row r="92" spans="1:7" x14ac:dyDescent="0.25">
      <c r="A92" t="s">
        <v>5136</v>
      </c>
      <c r="B92" t="str">
        <f>VLOOKUP(Tabla2[[#This Row],[Nombre(s)]],Tabla1[[#All],[nombre ]:[Desc Departamento]],1,0)</f>
        <v>CARRILLO VELETA IVAN</v>
      </c>
      <c r="C92" s="9" t="s">
        <v>5640</v>
      </c>
      <c r="D92" s="7" t="s">
        <v>5778</v>
      </c>
      <c r="E92" s="19" t="s">
        <v>301</v>
      </c>
      <c r="F92" s="9" t="s">
        <v>5641</v>
      </c>
      <c r="G92" s="9" t="s">
        <v>5779</v>
      </c>
    </row>
    <row r="93" spans="1:7" x14ac:dyDescent="0.25">
      <c r="A93" t="s">
        <v>4183</v>
      </c>
      <c r="B93" t="str">
        <f>VLOOKUP(Tabla2[[#This Row],[Nombre(s)]],Tabla1[[#All],[nombre ]:[Desc Departamento]],1,0)</f>
        <v>RASCON QUEZADA ALEJANDRA</v>
      </c>
      <c r="C93" s="9" t="s">
        <v>74</v>
      </c>
      <c r="D93" s="7" t="s">
        <v>5733</v>
      </c>
      <c r="E93" s="13" t="s">
        <v>111</v>
      </c>
      <c r="F93" s="10" t="s">
        <v>5641</v>
      </c>
      <c r="G93" s="10" t="s">
        <v>5780</v>
      </c>
    </row>
    <row r="94" spans="1:7" x14ac:dyDescent="0.25">
      <c r="A94" t="s">
        <v>462</v>
      </c>
      <c r="B94" t="str">
        <f>VLOOKUP(Tabla2[[#This Row],[Nombre(s)]],Tabla1[[#All],[nombre ]:[Desc Departamento]],1,0)</f>
        <v>ACOSTA LOPEZ DIANA AZUCENA</v>
      </c>
      <c r="C94" s="9" t="s">
        <v>5699</v>
      </c>
      <c r="D94" s="7" t="s">
        <v>50</v>
      </c>
      <c r="E94" s="13" t="s">
        <v>49</v>
      </c>
      <c r="F94" s="9" t="s">
        <v>5638</v>
      </c>
      <c r="G94" s="9" t="s">
        <v>5781</v>
      </c>
    </row>
    <row r="95" spans="1:7" x14ac:dyDescent="0.25">
      <c r="A95" t="s">
        <v>4085</v>
      </c>
      <c r="B95" t="str">
        <f>VLOOKUP(Tabla2[[#This Row],[Nombre(s)]],Tabla1[[#All],[nombre ]:[Desc Departamento]],1,0)</f>
        <v>MORAN QUINTANA ALEJANDRO</v>
      </c>
      <c r="C95" s="9" t="s">
        <v>5699</v>
      </c>
      <c r="D95" s="7" t="s">
        <v>50</v>
      </c>
      <c r="E95" s="13" t="s">
        <v>49</v>
      </c>
      <c r="F95" s="9" t="s">
        <v>5641</v>
      </c>
      <c r="G95" s="9" t="s">
        <v>5750</v>
      </c>
    </row>
    <row r="96" spans="1:7" x14ac:dyDescent="0.25">
      <c r="A96" t="s">
        <v>5175</v>
      </c>
      <c r="B96" t="str">
        <f>VLOOKUP(Tabla2[[#This Row],[Nombre(s)]],Tabla1[[#All],[nombre ]:[Desc Departamento]],1,0)</f>
        <v>OCHOA BALDERRAMA SILVIA</v>
      </c>
      <c r="C96" s="9" t="s">
        <v>5640</v>
      </c>
      <c r="D96" s="7" t="s">
        <v>5782</v>
      </c>
      <c r="E96" s="9" t="s">
        <v>301</v>
      </c>
      <c r="F96" s="9" t="s">
        <v>5641</v>
      </c>
      <c r="G96" s="9" t="s">
        <v>5738</v>
      </c>
    </row>
    <row r="97" spans="1:7" x14ac:dyDescent="0.25">
      <c r="A97" t="s">
        <v>599</v>
      </c>
      <c r="B97" t="str">
        <f>VLOOKUP(Tabla2[[#This Row],[Nombre(s)]],Tabla1[[#All],[nombre ]:[Desc Departamento]],1,0)</f>
        <v>PANIAGUA RASCON BRENDA EDITH</v>
      </c>
      <c r="C97" s="9" t="s">
        <v>74</v>
      </c>
      <c r="D97" s="7" t="s">
        <v>5783</v>
      </c>
      <c r="E97" s="9" t="s">
        <v>104</v>
      </c>
      <c r="F97" s="9" t="s">
        <v>5641</v>
      </c>
      <c r="G97" s="9" t="s">
        <v>5652</v>
      </c>
    </row>
    <row r="98" spans="1:7" ht="30" x14ac:dyDescent="0.25">
      <c r="A98" t="s">
        <v>2311</v>
      </c>
      <c r="B98" t="str">
        <f>VLOOKUP(Tabla2[[#This Row],[Nombre(s)]],Tabla1[[#All],[nombre ]:[Desc Departamento]],1,0)</f>
        <v>MORALES ALVARADO JUAN MANUEL</v>
      </c>
      <c r="C98" s="13" t="s">
        <v>276</v>
      </c>
      <c r="D98" s="7" t="s">
        <v>276</v>
      </c>
      <c r="E98" s="9" t="s">
        <v>207</v>
      </c>
      <c r="F98" s="10" t="s">
        <v>5707</v>
      </c>
      <c r="G98" s="10" t="s">
        <v>5784</v>
      </c>
    </row>
    <row r="99" spans="1:7" x14ac:dyDescent="0.25">
      <c r="A99" t="s">
        <v>5241</v>
      </c>
      <c r="B99" t="str">
        <f>VLOOKUP(Tabla2[[#This Row],[Nombre(s)]],Tabla1[[#All],[nombre ]:[Desc Departamento]],1,0)</f>
        <v>GARAY VALVERDE ARNOLDO</v>
      </c>
      <c r="C99" s="12" t="s">
        <v>78</v>
      </c>
      <c r="D99" s="7" t="s">
        <v>5785</v>
      </c>
      <c r="E99" s="9" t="s">
        <v>328</v>
      </c>
      <c r="F99" s="10" t="s">
        <v>5641</v>
      </c>
      <c r="G99" s="10" t="s">
        <v>5786</v>
      </c>
    </row>
    <row r="100" spans="1:7" x14ac:dyDescent="0.25">
      <c r="A100" t="s">
        <v>1211</v>
      </c>
      <c r="B100" t="str">
        <f>VLOOKUP(Tabla2[[#This Row],[Nombre(s)]],Tabla1[[#All],[nombre ]:[Desc Departamento]],1,0)</f>
        <v>MEDINA GUTIERREZ JOSE NIEVES</v>
      </c>
      <c r="C100" s="20" t="s">
        <v>74</v>
      </c>
      <c r="D100" s="7" t="s">
        <v>5787</v>
      </c>
      <c r="E100" s="9" t="s">
        <v>194</v>
      </c>
      <c r="F100" s="21" t="s">
        <v>5638</v>
      </c>
      <c r="G100" s="21" t="s">
        <v>5788</v>
      </c>
    </row>
    <row r="101" spans="1:7" x14ac:dyDescent="0.25">
      <c r="A101" t="s">
        <v>463</v>
      </c>
      <c r="B101" t="str">
        <f>VLOOKUP(Tabla2[[#This Row],[Nombre(s)]],Tabla1[[#All],[nombre ]:[Desc Departamento]],1,0)</f>
        <v>AGUILAR GIL NADIA HANOI</v>
      </c>
      <c r="C101" s="9" t="s">
        <v>5699</v>
      </c>
      <c r="D101" s="7" t="s">
        <v>50</v>
      </c>
      <c r="E101" s="13" t="s">
        <v>49</v>
      </c>
      <c r="F101" s="9" t="s">
        <v>5638</v>
      </c>
      <c r="G101" s="9" t="s">
        <v>5789</v>
      </c>
    </row>
    <row r="102" spans="1:7" x14ac:dyDescent="0.25">
      <c r="A102" t="s">
        <v>983</v>
      </c>
      <c r="B102" t="str">
        <f>VLOOKUP(Tabla2[[#This Row],[Nombre(s)]],Tabla1[[#All],[nombre ]:[Desc Departamento]],1,0)</f>
        <v>ANALCO BACA ELIOTH RAUL</v>
      </c>
      <c r="C102" s="9" t="s">
        <v>74</v>
      </c>
      <c r="D102" s="7" t="s">
        <v>5774</v>
      </c>
      <c r="E102" s="9" t="s">
        <v>194</v>
      </c>
      <c r="F102" s="10" t="s">
        <v>5641</v>
      </c>
      <c r="G102" s="10" t="s">
        <v>5687</v>
      </c>
    </row>
    <row r="103" spans="1:7" x14ac:dyDescent="0.25">
      <c r="A103" t="s">
        <v>481</v>
      </c>
      <c r="B103" t="str">
        <f>VLOOKUP(Tabla2[[#This Row],[Nombre(s)]],Tabla1[[#All],[nombre ]:[Desc Departamento]],1,0)</f>
        <v>GARCIA RAMOS ELIEL ALFREDO</v>
      </c>
      <c r="C103" s="9" t="s">
        <v>5699</v>
      </c>
      <c r="D103" s="7" t="s">
        <v>50</v>
      </c>
      <c r="E103" s="13" t="s">
        <v>49</v>
      </c>
      <c r="F103" s="10" t="s">
        <v>5641</v>
      </c>
      <c r="G103" s="10" t="s">
        <v>5790</v>
      </c>
    </row>
    <row r="104" spans="1:7" x14ac:dyDescent="0.25">
      <c r="A104" t="s">
        <v>519</v>
      </c>
      <c r="B104" t="str">
        <f>VLOOKUP(Tabla2[[#This Row],[Nombre(s)]],Tabla1[[#All],[nombre ]:[Desc Departamento]],1,0)</f>
        <v>TURATI MUÑOZ FRANCISCO JAVIER</v>
      </c>
      <c r="C104" s="9" t="s">
        <v>5699</v>
      </c>
      <c r="D104" s="7" t="s">
        <v>50</v>
      </c>
      <c r="E104" s="13" t="s">
        <v>49</v>
      </c>
      <c r="F104" s="9" t="s">
        <v>5638</v>
      </c>
      <c r="G104" s="9" t="s">
        <v>5791</v>
      </c>
    </row>
    <row r="105" spans="1:7" x14ac:dyDescent="0.25">
      <c r="A105" t="s">
        <v>3132</v>
      </c>
      <c r="B105" t="str">
        <f>VLOOKUP(Tabla2[[#This Row],[Nombre(s)]],Tabla1[[#All],[nombre ]:[Desc Departamento]],1,0)</f>
        <v>VAZQUEZ GONZALEZ RAMON HEBERTO</v>
      </c>
      <c r="C105" s="9" t="s">
        <v>74</v>
      </c>
      <c r="D105" s="7" t="s">
        <v>5792</v>
      </c>
      <c r="E105" s="9" t="s">
        <v>5706</v>
      </c>
      <c r="F105" s="10" t="s">
        <v>5707</v>
      </c>
      <c r="G105" s="10" t="s">
        <v>5793</v>
      </c>
    </row>
    <row r="106" spans="1:7" x14ac:dyDescent="0.25">
      <c r="A106" t="s">
        <v>3151</v>
      </c>
      <c r="B106" t="str">
        <f>VLOOKUP(Tabla2[[#This Row],[Nombre(s)]],Tabla1[[#All],[nombre ]:[Desc Departamento]],1,0)</f>
        <v>AGUAYO CASTRO MIGUEL ANGEL</v>
      </c>
      <c r="C106" s="9" t="s">
        <v>5640</v>
      </c>
      <c r="D106" s="7" t="s">
        <v>5794</v>
      </c>
      <c r="E106" s="9" t="s">
        <v>301</v>
      </c>
      <c r="F106" s="10" t="s">
        <v>5638</v>
      </c>
      <c r="G106" s="10" t="s">
        <v>5795</v>
      </c>
    </row>
    <row r="107" spans="1:7" x14ac:dyDescent="0.25">
      <c r="A107" t="s">
        <v>3563</v>
      </c>
      <c r="B107" t="str">
        <f>VLOOKUP(Tabla2[[#This Row],[Nombre(s)]],Tabla1[[#All],[nombre ]:[Desc Departamento]],1,0)</f>
        <v>GALICIA CHAPARRO CARLOS MANUEL</v>
      </c>
      <c r="C107" s="9" t="s">
        <v>5770</v>
      </c>
      <c r="D107" s="7" t="s">
        <v>5796</v>
      </c>
      <c r="E107" s="9" t="s">
        <v>348</v>
      </c>
      <c r="F107" s="10" t="s">
        <v>5641</v>
      </c>
      <c r="G107" s="10" t="s">
        <v>5797</v>
      </c>
    </row>
    <row r="108" spans="1:7" x14ac:dyDescent="0.25">
      <c r="A108" t="s">
        <v>735</v>
      </c>
      <c r="B108" t="str">
        <f>VLOOKUP(Tabla2[[#This Row],[Nombre(s)]],Tabla1[[#All],[nombre ]:[Desc Departamento]],1,0)</f>
        <v>VELAZQUEZ ESTRADA PEDRO FRANCISCO</v>
      </c>
      <c r="C108" s="9" t="s">
        <v>74</v>
      </c>
      <c r="D108" s="7" t="s">
        <v>5733</v>
      </c>
      <c r="E108" s="9" t="s">
        <v>111</v>
      </c>
      <c r="F108" s="10" t="s">
        <v>5644</v>
      </c>
      <c r="G108" s="10" t="s">
        <v>5713</v>
      </c>
    </row>
    <row r="109" spans="1:7" x14ac:dyDescent="0.25">
      <c r="A109" t="s">
        <v>694</v>
      </c>
      <c r="B109" t="str">
        <f>VLOOKUP(Tabla2[[#This Row],[Nombre(s)]],Tabla1[[#All],[nombre ]:[Desc Departamento]],1,0)</f>
        <v>OLIVA JIMENEZ PEDRO GERMAN</v>
      </c>
      <c r="C109" s="9" t="s">
        <v>92</v>
      </c>
      <c r="D109" s="7" t="s">
        <v>5798</v>
      </c>
      <c r="E109" s="9" t="s">
        <v>111</v>
      </c>
      <c r="F109" s="10" t="s">
        <v>5638</v>
      </c>
      <c r="G109" s="10" t="s">
        <v>5799</v>
      </c>
    </row>
    <row r="110" spans="1:7" x14ac:dyDescent="0.25">
      <c r="A110" t="s">
        <v>4019</v>
      </c>
      <c r="B110" t="str">
        <f>VLOOKUP(Tabla2[[#This Row],[Nombre(s)]],Tabla1[[#All],[nombre ]:[Desc Departamento]],1,0)</f>
        <v>DOMINGUEZ GOMEZ ROSA ESTHER</v>
      </c>
      <c r="C110" s="9" t="s">
        <v>5755</v>
      </c>
      <c r="D110" s="7" t="s">
        <v>5800</v>
      </c>
      <c r="E110" s="9" t="s">
        <v>423</v>
      </c>
      <c r="F110" s="10" t="s">
        <v>5644</v>
      </c>
      <c r="G110" s="10" t="s">
        <v>5801</v>
      </c>
    </row>
    <row r="111" spans="1:7" x14ac:dyDescent="0.25">
      <c r="A111" t="s">
        <v>3188</v>
      </c>
      <c r="B111" t="str">
        <f>VLOOKUP(Tabla2[[#This Row],[Nombre(s)]],Tabla1[[#All],[nombre ]:[Desc Departamento]],1,0)</f>
        <v>CERECERES ARMENDARIZ FABIOLA ANAHI</v>
      </c>
      <c r="C111" s="9" t="s">
        <v>5640</v>
      </c>
      <c r="D111" s="7" t="s">
        <v>5802</v>
      </c>
      <c r="E111" s="9" t="s">
        <v>301</v>
      </c>
      <c r="F111" s="10" t="s">
        <v>5641</v>
      </c>
      <c r="G111" s="10" t="s">
        <v>5652</v>
      </c>
    </row>
    <row r="112" spans="1:7" x14ac:dyDescent="0.25">
      <c r="A112" t="s">
        <v>4119</v>
      </c>
      <c r="B112" t="str">
        <f>VLOOKUP(Tabla2[[#This Row],[Nombre(s)]],Tabla1[[#All],[nombre ]:[Desc Departamento]],1,0)</f>
        <v>GUERRERO GARCIA GALIL</v>
      </c>
      <c r="C112" s="9" t="s">
        <v>5640</v>
      </c>
      <c r="D112" s="7" t="s">
        <v>5803</v>
      </c>
      <c r="E112" s="13" t="s">
        <v>88</v>
      </c>
      <c r="F112" s="10" t="s">
        <v>5638</v>
      </c>
      <c r="G112" s="10" t="s">
        <v>5804</v>
      </c>
    </row>
    <row r="113" spans="1:7" x14ac:dyDescent="0.25">
      <c r="A113" t="s">
        <v>551</v>
      </c>
      <c r="B113" t="str">
        <f>VLOOKUP(Tabla2[[#This Row],[Nombre(s)]],Tabla1[[#All],[nombre ]:[Desc Departamento]],1,0)</f>
        <v>GUTIERREZ VENEGAS DAVID PETRONILO</v>
      </c>
      <c r="C113" s="9" t="s">
        <v>86</v>
      </c>
      <c r="D113" s="7" t="s">
        <v>5805</v>
      </c>
      <c r="E113" s="13" t="s">
        <v>82</v>
      </c>
      <c r="F113" s="10" t="s">
        <v>5638</v>
      </c>
      <c r="G113" s="10" t="s">
        <v>5806</v>
      </c>
    </row>
    <row r="114" spans="1:7" x14ac:dyDescent="0.25">
      <c r="A114" t="s">
        <v>507</v>
      </c>
      <c r="B114" t="str">
        <f>VLOOKUP(Tabla2[[#This Row],[Nombre(s)]],Tabla1[[#All],[nombre ]:[Desc Departamento]],1,0)</f>
        <v>OROZCO ORTIZ ANA LILIA</v>
      </c>
      <c r="C114" s="9" t="s">
        <v>5699</v>
      </c>
      <c r="D114" s="7" t="s">
        <v>50</v>
      </c>
      <c r="E114" s="13" t="s">
        <v>49</v>
      </c>
      <c r="F114" s="10" t="s">
        <v>5638</v>
      </c>
      <c r="G114" s="10" t="s">
        <v>5807</v>
      </c>
    </row>
    <row r="115" spans="1:7" x14ac:dyDescent="0.25">
      <c r="A115" t="s">
        <v>4137</v>
      </c>
      <c r="B115" t="str">
        <f>VLOOKUP(Tabla2[[#This Row],[Nombre(s)]],Tabla1[[#All],[nombre ]:[Desc Departamento]],1,0)</f>
        <v>BARRAZA GARCIA ERICK</v>
      </c>
      <c r="C115" s="9" t="s">
        <v>5755</v>
      </c>
      <c r="D115" s="7" t="s">
        <v>5808</v>
      </c>
      <c r="E115" s="13" t="s">
        <v>111</v>
      </c>
      <c r="F115" s="10" t="s">
        <v>5641</v>
      </c>
      <c r="G115" s="10" t="s">
        <v>5652</v>
      </c>
    </row>
    <row r="116" spans="1:7" x14ac:dyDescent="0.25">
      <c r="A116" t="s">
        <v>589</v>
      </c>
      <c r="B116" t="str">
        <f>VLOOKUP(Tabla2[[#This Row],[Nombre(s)]],Tabla1[[#All],[nombre ]:[Desc Departamento]],1,0)</f>
        <v>CUEVAS VILLA JONATHAN OMAR</v>
      </c>
      <c r="C116" s="12" t="s">
        <v>78</v>
      </c>
      <c r="D116" s="7" t="s">
        <v>5809</v>
      </c>
      <c r="E116" s="13" t="s">
        <v>104</v>
      </c>
      <c r="F116" s="10" t="s">
        <v>5641</v>
      </c>
      <c r="G116" s="10" t="s">
        <v>5810</v>
      </c>
    </row>
    <row r="117" spans="1:7" x14ac:dyDescent="0.25">
      <c r="A117" t="s">
        <v>6121</v>
      </c>
      <c r="B117" t="s">
        <v>6131</v>
      </c>
      <c r="C117" s="9" t="s">
        <v>5640</v>
      </c>
      <c r="D117" s="7" t="s">
        <v>5811</v>
      </c>
      <c r="E117" s="9" t="s">
        <v>207</v>
      </c>
      <c r="F117" s="10" t="s">
        <v>5641</v>
      </c>
      <c r="G117" s="10" t="s">
        <v>5812</v>
      </c>
    </row>
    <row r="118" spans="1:7" x14ac:dyDescent="0.25">
      <c r="A118" t="s">
        <v>567</v>
      </c>
      <c r="B118" t="str">
        <f>VLOOKUP(Tabla2[[#This Row],[Nombre(s)]],Tabla1[[#All],[nombre ]:[Desc Departamento]],1,0)</f>
        <v>GARZA ISLAS ALMA CRISTINA</v>
      </c>
      <c r="C118" s="9" t="s">
        <v>5640</v>
      </c>
      <c r="D118" s="7" t="s">
        <v>5813</v>
      </c>
      <c r="E118" s="13" t="s">
        <v>88</v>
      </c>
      <c r="F118" s="10" t="s">
        <v>5638</v>
      </c>
      <c r="G118" s="10" t="s">
        <v>5652</v>
      </c>
    </row>
    <row r="119" spans="1:7" x14ac:dyDescent="0.25">
      <c r="A119" t="s">
        <v>3107</v>
      </c>
      <c r="B119" t="str">
        <f>VLOOKUP(Tabla2[[#This Row],[Nombre(s)]],Tabla1[[#All],[nombre ]:[Desc Departamento]],1,0)</f>
        <v>RIVAS MARTINEZ MIRNA NOHEMI</v>
      </c>
      <c r="C119" s="9" t="s">
        <v>5640</v>
      </c>
      <c r="D119" s="7" t="s">
        <v>5814</v>
      </c>
      <c r="E119" s="9" t="s">
        <v>5706</v>
      </c>
      <c r="F119" s="10" t="s">
        <v>5644</v>
      </c>
      <c r="G119" s="10" t="s">
        <v>5777</v>
      </c>
    </row>
    <row r="120" spans="1:7" x14ac:dyDescent="0.25">
      <c r="A120" t="s">
        <v>2405</v>
      </c>
      <c r="B120" t="str">
        <f>VLOOKUP(Tabla2[[#This Row],[Nombre(s)]],Tabla1[[#All],[nombre ]:[Desc Departamento]],1,0)</f>
        <v>NUÑEZ RODRIGUEZ LEONEL ALFONSO</v>
      </c>
      <c r="C120" s="9" t="s">
        <v>5640</v>
      </c>
      <c r="D120" s="7" t="s">
        <v>5815</v>
      </c>
      <c r="E120" s="9" t="s">
        <v>207</v>
      </c>
      <c r="F120" s="9" t="s">
        <v>5644</v>
      </c>
      <c r="G120" s="9" t="s">
        <v>5816</v>
      </c>
    </row>
    <row r="121" spans="1:7" x14ac:dyDescent="0.25">
      <c r="A121" t="s">
        <v>4303</v>
      </c>
      <c r="B121" t="str">
        <f>VLOOKUP(Tabla2[[#This Row],[Nombre(s)]],Tabla1[[#All],[nombre ]:[Desc Departamento]],1,0)</f>
        <v>NAVARRETE RODRIGUEZ RODOLFO</v>
      </c>
      <c r="C121" s="9" t="s">
        <v>5640</v>
      </c>
      <c r="D121" s="7" t="s">
        <v>5817</v>
      </c>
      <c r="E121" s="9" t="s">
        <v>171</v>
      </c>
      <c r="F121" s="10" t="s">
        <v>5641</v>
      </c>
      <c r="G121" s="9" t="s">
        <v>5818</v>
      </c>
    </row>
    <row r="122" spans="1:7" x14ac:dyDescent="0.25">
      <c r="A122" t="s">
        <v>961</v>
      </c>
      <c r="B122" t="str">
        <f>VLOOKUP(Tabla2[[#This Row],[Nombre(s)]],Tabla1[[#All],[nombre ]:[Desc Departamento]],1,0)</f>
        <v>RUIZ HERNANDEZ REYES ERNESTO</v>
      </c>
      <c r="C122" s="9" t="s">
        <v>5640</v>
      </c>
      <c r="D122" s="7" t="s">
        <v>5819</v>
      </c>
      <c r="E122" s="9" t="s">
        <v>171</v>
      </c>
      <c r="F122" s="10" t="s">
        <v>5641</v>
      </c>
      <c r="G122" s="9" t="s">
        <v>5818</v>
      </c>
    </row>
    <row r="123" spans="1:7" x14ac:dyDescent="0.25">
      <c r="A123" t="s">
        <v>2574</v>
      </c>
      <c r="B123" t="str">
        <f>VLOOKUP(Tabla2[[#This Row],[Nombre(s)]],Tabla1[[#All],[nombre ]:[Desc Departamento]],1,0)</f>
        <v>QUIROS URANGA MARIA CRISTINA</v>
      </c>
      <c r="C123" s="9" t="s">
        <v>74</v>
      </c>
      <c r="D123" s="7" t="s">
        <v>5820</v>
      </c>
      <c r="E123" s="13" t="s">
        <v>207</v>
      </c>
      <c r="F123" s="10" t="s">
        <v>5641</v>
      </c>
      <c r="G123" s="9" t="s">
        <v>5821</v>
      </c>
    </row>
    <row r="124" spans="1:7" x14ac:dyDescent="0.25">
      <c r="A124" t="s">
        <v>5316</v>
      </c>
      <c r="B124" t="str">
        <f>VLOOKUP(Tabla2[[#This Row],[Nombre(s)]],Tabla1[[#All],[nombre ]:[Desc Departamento]],1,0)</f>
        <v>VALENZUELA DE LA ROSA ELIZABETH</v>
      </c>
      <c r="C124" s="9" t="s">
        <v>5640</v>
      </c>
      <c r="D124" s="7" t="s">
        <v>5822</v>
      </c>
      <c r="E124" s="9" t="s">
        <v>348</v>
      </c>
      <c r="F124" s="10" t="s">
        <v>5641</v>
      </c>
      <c r="G124" s="10" t="s">
        <v>5823</v>
      </c>
    </row>
    <row r="125" spans="1:7" x14ac:dyDescent="0.25">
      <c r="A125" t="s">
        <v>4456</v>
      </c>
      <c r="B125" t="str">
        <f>VLOOKUP(Tabla2[[#This Row],[Nombre(s)]],Tabla1[[#All],[nombre ]:[Desc Departamento]],1,0)</f>
        <v>RAMIREZ BATISTA BALTAZAR</v>
      </c>
      <c r="C125" s="9" t="s">
        <v>92</v>
      </c>
      <c r="D125" s="7" t="s">
        <v>5824</v>
      </c>
      <c r="E125" s="13" t="s">
        <v>194</v>
      </c>
      <c r="F125" s="10" t="s">
        <v>5644</v>
      </c>
      <c r="G125" s="10" t="s">
        <v>5825</v>
      </c>
    </row>
    <row r="126" spans="1:7" x14ac:dyDescent="0.25">
      <c r="A126" t="s">
        <v>1128</v>
      </c>
      <c r="B126" t="str">
        <f>VLOOKUP(Tabla2[[#This Row],[Nombre(s)]],Tabla1[[#All],[nombre ]:[Desc Departamento]],1,0)</f>
        <v>GUTIERREZ TORRES MARCO ANTONIO</v>
      </c>
      <c r="C126" s="9" t="s">
        <v>74</v>
      </c>
      <c r="D126" s="7" t="s">
        <v>202</v>
      </c>
      <c r="E126" s="9" t="s">
        <v>194</v>
      </c>
      <c r="F126" s="10" t="s">
        <v>5638</v>
      </c>
      <c r="G126" s="10" t="s">
        <v>5826</v>
      </c>
    </row>
    <row r="127" spans="1:7" x14ac:dyDescent="0.25">
      <c r="A127" t="s">
        <v>5057</v>
      </c>
      <c r="B127" t="str">
        <f>VLOOKUP(Tabla2[[#This Row],[Nombre(s)]],Tabla1[[#All],[nombre ]:[Desc Departamento]],1,0)</f>
        <v>ZUBIA DIAZ MARIO</v>
      </c>
      <c r="C127" s="9" t="s">
        <v>5770</v>
      </c>
      <c r="D127" s="7" t="s">
        <v>5827</v>
      </c>
      <c r="E127" s="13" t="s">
        <v>207</v>
      </c>
      <c r="F127" s="10" t="s">
        <v>5707</v>
      </c>
      <c r="G127" s="10" t="s">
        <v>5828</v>
      </c>
    </row>
    <row r="128" spans="1:7" x14ac:dyDescent="0.25">
      <c r="A128" t="s">
        <v>1595</v>
      </c>
      <c r="B128" t="str">
        <f>VLOOKUP(Tabla2[[#This Row],[Nombre(s)]],Tabla1[[#All],[nombre ]:[Desc Departamento]],1,0)</f>
        <v>CASTILLO MEDRANO LETICIA ISABEL</v>
      </c>
      <c r="C128" s="9" t="s">
        <v>78</v>
      </c>
      <c r="D128" s="7" t="s">
        <v>5829</v>
      </c>
      <c r="E128" s="9" t="s">
        <v>207</v>
      </c>
      <c r="F128" s="10" t="s">
        <v>5641</v>
      </c>
      <c r="G128" s="10" t="s">
        <v>5830</v>
      </c>
    </row>
    <row r="129" spans="1:7" x14ac:dyDescent="0.25">
      <c r="A129" t="s">
        <v>505</v>
      </c>
      <c r="B129" t="str">
        <f>VLOOKUP(Tabla2[[#This Row],[Nombre(s)]],Tabla1[[#All],[nombre ]:[Desc Departamento]],1,0)</f>
        <v>NAVARRETE PAZ JOSE ALFREDO</v>
      </c>
      <c r="C129" s="9" t="s">
        <v>5699</v>
      </c>
      <c r="D129" s="7" t="s">
        <v>50</v>
      </c>
      <c r="E129" s="13" t="s">
        <v>49</v>
      </c>
      <c r="F129" s="9" t="s">
        <v>5641</v>
      </c>
      <c r="G129" s="9" t="s">
        <v>5831</v>
      </c>
    </row>
    <row r="130" spans="1:7" x14ac:dyDescent="0.25">
      <c r="A130" t="s">
        <v>3567</v>
      </c>
      <c r="B130" t="str">
        <f>VLOOKUP(Tabla2[[#This Row],[Nombre(s)]],Tabla1[[#All],[nombre ]:[Desc Departamento]],1,0)</f>
        <v>GONZALEZ VENEGAS BRENDA PAOLA</v>
      </c>
      <c r="C130" s="9" t="s">
        <v>78</v>
      </c>
      <c r="D130" s="7" t="s">
        <v>5832</v>
      </c>
      <c r="E130" s="13" t="s">
        <v>348</v>
      </c>
      <c r="F130" s="9" t="s">
        <v>5644</v>
      </c>
      <c r="G130" s="9" t="s">
        <v>5833</v>
      </c>
    </row>
    <row r="131" spans="1:7" x14ac:dyDescent="0.25">
      <c r="A131" t="s">
        <v>3561</v>
      </c>
      <c r="B131" t="str">
        <f>VLOOKUP(Tabla2[[#This Row],[Nombre(s)]],Tabla1[[#All],[nombre ]:[Desc Departamento]],1,0)</f>
        <v>ENCINAS DOZAL AMIN ADRIAN</v>
      </c>
      <c r="C131" s="9" t="s">
        <v>74</v>
      </c>
      <c r="D131" s="7" t="s">
        <v>5834</v>
      </c>
      <c r="E131" s="9" t="s">
        <v>348</v>
      </c>
      <c r="F131" s="10" t="s">
        <v>5644</v>
      </c>
      <c r="G131" s="10" t="s">
        <v>5835</v>
      </c>
    </row>
    <row r="132" spans="1:7" x14ac:dyDescent="0.25">
      <c r="A132" t="s">
        <v>5313</v>
      </c>
      <c r="B132" t="str">
        <f>VLOOKUP(Tabla2[[#This Row],[Nombre(s)]],Tabla1[[#All],[nombre ]:[Desc Departamento]],1,0)</f>
        <v>ROCHA FLORES ROBERTO</v>
      </c>
      <c r="C132" s="9" t="s">
        <v>74</v>
      </c>
      <c r="D132" s="7" t="s">
        <v>5834</v>
      </c>
      <c r="E132" s="9" t="s">
        <v>348</v>
      </c>
      <c r="F132" s="10" t="s">
        <v>5641</v>
      </c>
      <c r="G132" s="10" t="s">
        <v>5836</v>
      </c>
    </row>
    <row r="133" spans="1:7" x14ac:dyDescent="0.25">
      <c r="A133" t="s">
        <v>4128</v>
      </c>
      <c r="B133" t="str">
        <f>VLOOKUP(Tabla2[[#This Row],[Nombre(s)]],Tabla1[[#All],[nombre ]:[Desc Departamento]],1,0)</f>
        <v>PRIMERO FERNANDEZ MARIANA</v>
      </c>
      <c r="C133" s="12" t="s">
        <v>78</v>
      </c>
      <c r="D133" s="7" t="s">
        <v>5837</v>
      </c>
      <c r="E133" s="13" t="s">
        <v>104</v>
      </c>
      <c r="F133" s="10" t="s">
        <v>5644</v>
      </c>
      <c r="G133" s="10" t="s">
        <v>5838</v>
      </c>
    </row>
    <row r="134" spans="1:7" x14ac:dyDescent="0.25">
      <c r="A134" t="s">
        <v>4078</v>
      </c>
      <c r="B134" t="str">
        <f>VLOOKUP(Tabla2[[#This Row],[Nombre(s)]],Tabla1[[#All],[nombre ]:[Desc Departamento]],1,0)</f>
        <v>IBARRA BARRAZA ISHTAR</v>
      </c>
      <c r="C134" s="9" t="s">
        <v>5699</v>
      </c>
      <c r="D134" s="7" t="s">
        <v>50</v>
      </c>
      <c r="E134" s="13" t="s">
        <v>49</v>
      </c>
      <c r="F134" s="9" t="s">
        <v>5644</v>
      </c>
      <c r="G134" s="9" t="s">
        <v>5839</v>
      </c>
    </row>
    <row r="135" spans="1:7" x14ac:dyDescent="0.25">
      <c r="A135" t="s">
        <v>4092</v>
      </c>
      <c r="B135" t="str">
        <f>VLOOKUP(Tabla2[[#This Row],[Nombre(s)]],Tabla1[[#All],[nombre ]:[Desc Departamento]],1,0)</f>
        <v>ROJAS CARRILLO GRACIELA</v>
      </c>
      <c r="C135" s="9" t="s">
        <v>5699</v>
      </c>
      <c r="D135" s="7" t="s">
        <v>50</v>
      </c>
      <c r="E135" s="13" t="s">
        <v>49</v>
      </c>
      <c r="F135" s="9" t="s">
        <v>5644</v>
      </c>
      <c r="G135" s="9" t="s">
        <v>5840</v>
      </c>
    </row>
    <row r="136" spans="1:7" x14ac:dyDescent="0.25">
      <c r="A136" t="s">
        <v>5125</v>
      </c>
      <c r="B136" t="str">
        <f>VLOOKUP(Tabla2[[#This Row],[Nombre(s)]],Tabla1[[#All],[nombre ]:[Desc Departamento]],1,0)</f>
        <v>BUJANDA LOYA ALFONSO</v>
      </c>
      <c r="C136" s="9" t="s">
        <v>78</v>
      </c>
      <c r="D136" s="7" t="s">
        <v>5841</v>
      </c>
      <c r="E136" s="13" t="s">
        <v>301</v>
      </c>
      <c r="F136" s="9" t="s">
        <v>5638</v>
      </c>
      <c r="G136" s="9" t="s">
        <v>5842</v>
      </c>
    </row>
    <row r="137" spans="1:7" x14ac:dyDescent="0.25">
      <c r="A137" t="s">
        <v>5304</v>
      </c>
      <c r="B137" t="str">
        <f>VLOOKUP(Tabla2[[#This Row],[Nombre(s)]],Tabla1[[#All],[nombre ]:[Desc Departamento]],1,0)</f>
        <v>LOPEZ SOTO MIGUEL</v>
      </c>
      <c r="C137" s="9" t="s">
        <v>5640</v>
      </c>
      <c r="D137" s="7" t="s">
        <v>5843</v>
      </c>
      <c r="E137" s="9" t="s">
        <v>348</v>
      </c>
      <c r="F137" s="9" t="s">
        <v>5644</v>
      </c>
      <c r="G137" s="9" t="s">
        <v>5844</v>
      </c>
    </row>
    <row r="138" spans="1:7" x14ac:dyDescent="0.25">
      <c r="A138" t="s">
        <v>3598</v>
      </c>
      <c r="B138" t="str">
        <f>VLOOKUP(Tabla2[[#This Row],[Nombre(s)]],Tabla1[[#All],[nombre ]:[Desc Departamento]],1,0)</f>
        <v>ZENDEJAS AGUAYO JOSSUE TADEO</v>
      </c>
      <c r="C138" s="9" t="s">
        <v>74</v>
      </c>
      <c r="D138" s="7" t="s">
        <v>5834</v>
      </c>
      <c r="E138" s="9" t="s">
        <v>348</v>
      </c>
      <c r="F138" s="10" t="s">
        <v>5641</v>
      </c>
      <c r="G138" s="10" t="s">
        <v>5845</v>
      </c>
    </row>
    <row r="139" spans="1:7" x14ac:dyDescent="0.25">
      <c r="A139" t="s">
        <v>4071</v>
      </c>
      <c r="B139" t="str">
        <f>VLOOKUP(Tabla2[[#This Row],[Nombre(s)]],Tabla1[[#All],[nombre ]:[Desc Departamento]],1,0)</f>
        <v>DIAZ GURROLA ISSAC</v>
      </c>
      <c r="C139" s="9" t="s">
        <v>5699</v>
      </c>
      <c r="D139" s="7" t="s">
        <v>50</v>
      </c>
      <c r="E139" s="13" t="s">
        <v>49</v>
      </c>
      <c r="F139" s="10" t="s">
        <v>5641</v>
      </c>
      <c r="G139" s="10" t="s">
        <v>5846</v>
      </c>
    </row>
    <row r="140" spans="1:7" x14ac:dyDescent="0.25">
      <c r="A140" t="s">
        <v>1623</v>
      </c>
      <c r="B140" t="str">
        <f>VLOOKUP(Tabla2[[#This Row],[Nombre(s)]],Tabla1[[#All],[nombre ]:[Desc Departamento]],1,0)</f>
        <v>CARRILLO RODRIGUEZ LUZ JANET</v>
      </c>
      <c r="C140" s="9" t="s">
        <v>5640</v>
      </c>
      <c r="D140" s="7" t="s">
        <v>5847</v>
      </c>
      <c r="E140" s="9" t="s">
        <v>207</v>
      </c>
      <c r="F140" s="9" t="s">
        <v>5641</v>
      </c>
      <c r="G140" s="9" t="s">
        <v>5848</v>
      </c>
    </row>
    <row r="141" spans="1:7" x14ac:dyDescent="0.25">
      <c r="A141" t="s">
        <v>3419</v>
      </c>
      <c r="B141" t="str">
        <f>VLOOKUP(Tabla2[[#This Row],[Nombre(s)]],Tabla1[[#All],[nombre ]:[Desc Departamento]],1,0)</f>
        <v>GOMEZ GONZALEZ MARTHA ALICIA</v>
      </c>
      <c r="C141" s="9" t="s">
        <v>5640</v>
      </c>
      <c r="D141" s="7" t="s">
        <v>5849</v>
      </c>
      <c r="E141" s="9" t="s">
        <v>328</v>
      </c>
      <c r="F141" s="9" t="s">
        <v>5638</v>
      </c>
      <c r="G141" s="9" t="s">
        <v>5693</v>
      </c>
    </row>
    <row r="142" spans="1:7" x14ac:dyDescent="0.25">
      <c r="A142" t="s">
        <v>3974</v>
      </c>
      <c r="B142" t="str">
        <f>VLOOKUP(Tabla2[[#This Row],[Nombre(s)]],Tabla1[[#All],[nombre ]:[Desc Departamento]],1,0)</f>
        <v>WOOLFOLK VELEZ FRANCISCO ENRIQUE</v>
      </c>
      <c r="C142" s="9" t="s">
        <v>5640</v>
      </c>
      <c r="D142" s="7" t="s">
        <v>5850</v>
      </c>
      <c r="E142" s="9" t="s">
        <v>381</v>
      </c>
      <c r="F142" s="10" t="s">
        <v>5644</v>
      </c>
      <c r="G142" s="10" t="s">
        <v>5851</v>
      </c>
    </row>
    <row r="143" spans="1:7" x14ac:dyDescent="0.25">
      <c r="A143" t="s">
        <v>5341</v>
      </c>
      <c r="B143" t="str">
        <f>VLOOKUP(Tabla2[[#This Row],[Nombre(s)]],Tabla1[[#All],[nombre ]:[Desc Departamento]],1,0)</f>
        <v>VAZQUEZ AGUIÑAGA ALBERTO</v>
      </c>
      <c r="C143" s="9" t="s">
        <v>5640</v>
      </c>
      <c r="D143" s="7" t="s">
        <v>5852</v>
      </c>
      <c r="E143" s="9" t="s">
        <v>5673</v>
      </c>
      <c r="F143" s="10" t="s">
        <v>5644</v>
      </c>
      <c r="G143" s="10" t="s">
        <v>5853</v>
      </c>
    </row>
    <row r="144" spans="1:7" x14ac:dyDescent="0.25">
      <c r="A144" t="s">
        <v>3562</v>
      </c>
      <c r="B144" t="str">
        <f>VLOOKUP(Tabla2[[#This Row],[Nombre(s)]],Tabla1[[#All],[nombre ]:[Desc Departamento]],1,0)</f>
        <v>FRANCO FLORES JOEL IVAN</v>
      </c>
      <c r="C144" s="9" t="s">
        <v>74</v>
      </c>
      <c r="D144" s="7" t="s">
        <v>5854</v>
      </c>
      <c r="E144" s="9" t="s">
        <v>348</v>
      </c>
      <c r="F144" s="9" t="s">
        <v>5644</v>
      </c>
      <c r="G144" s="9" t="s">
        <v>5855</v>
      </c>
    </row>
    <row r="145" spans="1:7" x14ac:dyDescent="0.25">
      <c r="A145" t="s">
        <v>4028</v>
      </c>
      <c r="B145" t="str">
        <f>VLOOKUP(Tabla2[[#This Row],[Nombre(s)]],Tabla1[[#All],[nombre ]:[Desc Departamento]],1,0)</f>
        <v>ZEA JURADO FABIOLA ANAHI</v>
      </c>
      <c r="C145" s="10" t="s">
        <v>5640</v>
      </c>
      <c r="D145" s="7" t="s">
        <v>5800</v>
      </c>
      <c r="E145" s="9" t="s">
        <v>423</v>
      </c>
      <c r="F145" s="10" t="s">
        <v>5641</v>
      </c>
      <c r="G145" s="9" t="s">
        <v>5687</v>
      </c>
    </row>
    <row r="146" spans="1:7" x14ac:dyDescent="0.25">
      <c r="A146" t="s">
        <v>530</v>
      </c>
      <c r="B146" t="str">
        <f>VLOOKUP(Tabla2[[#This Row],[Nombre(s)]],Tabla1[[#All],[nombre ]:[Desc Departamento]],1,0)</f>
        <v>GUERRERO GANDARA JOSE LUIS</v>
      </c>
      <c r="C146" s="12" t="s">
        <v>78</v>
      </c>
      <c r="D146" s="7" t="s">
        <v>5856</v>
      </c>
      <c r="E146" s="13" t="s">
        <v>70</v>
      </c>
      <c r="F146" s="10" t="s">
        <v>5644</v>
      </c>
      <c r="G146" s="9" t="s">
        <v>5857</v>
      </c>
    </row>
    <row r="147" spans="1:7" x14ac:dyDescent="0.25">
      <c r="A147" t="s">
        <v>4027</v>
      </c>
      <c r="B147" t="str">
        <f>VLOOKUP(Tabla2[[#This Row],[Nombre(s)]],Tabla1[[#All],[nombre ]:[Desc Departamento]],1,0)</f>
        <v>VILLALOBOS SEAÑEZ LUIS ORLANDO</v>
      </c>
      <c r="C147" s="9" t="s">
        <v>5681</v>
      </c>
      <c r="D147" s="7" t="s">
        <v>5800</v>
      </c>
      <c r="E147" s="9" t="s">
        <v>423</v>
      </c>
      <c r="F147" s="9" t="s">
        <v>5641</v>
      </c>
      <c r="G147" s="9" t="s">
        <v>5652</v>
      </c>
    </row>
    <row r="148" spans="1:7" x14ac:dyDescent="0.25">
      <c r="A148" t="s">
        <v>4118</v>
      </c>
      <c r="B148" t="str">
        <f>VLOOKUP(Tabla2[[#This Row],[Nombre(s)]],Tabla1[[#All],[nombre ]:[Desc Departamento]],1,0)</f>
        <v>GALLARDO TARANGO JAIME</v>
      </c>
      <c r="C148" s="9" t="s">
        <v>74</v>
      </c>
      <c r="D148" s="7" t="s">
        <v>5858</v>
      </c>
      <c r="E148" s="13" t="s">
        <v>88</v>
      </c>
      <c r="F148" s="9" t="s">
        <v>5859</v>
      </c>
      <c r="G148" s="9" t="s">
        <v>5860</v>
      </c>
    </row>
    <row r="149" spans="1:7" x14ac:dyDescent="0.25">
      <c r="A149" t="s">
        <v>585</v>
      </c>
      <c r="B149" t="str">
        <f>VLOOKUP(Tabla2[[#This Row],[Nombre(s)]],Tabla1[[#All],[nombre ]:[Desc Departamento]],1,0)</f>
        <v>RODRIGUEZ HERNANDEZ PEDRO ROMAN</v>
      </c>
      <c r="C149" s="12" t="s">
        <v>92</v>
      </c>
      <c r="D149" s="7" t="s">
        <v>5861</v>
      </c>
      <c r="E149" s="13" t="s">
        <v>88</v>
      </c>
      <c r="F149" s="9" t="s">
        <v>5641</v>
      </c>
      <c r="G149" s="9" t="s">
        <v>5744</v>
      </c>
    </row>
    <row r="150" spans="1:7" x14ac:dyDescent="0.25">
      <c r="A150" t="s">
        <v>899</v>
      </c>
      <c r="B150" t="str">
        <f>VLOOKUP(Tabla2[[#This Row],[Nombre(s)]],Tabla1[[#All],[nombre ]:[Desc Departamento]],1,0)</f>
        <v>CHAPARRO VALENZUELA JUAN CARLOS</v>
      </c>
      <c r="C150" s="9" t="s">
        <v>92</v>
      </c>
      <c r="D150" s="7" t="s">
        <v>5862</v>
      </c>
      <c r="E150" s="13" t="s">
        <v>171</v>
      </c>
      <c r="F150" s="10" t="s">
        <v>5641</v>
      </c>
      <c r="G150" s="9" t="s">
        <v>5738</v>
      </c>
    </row>
    <row r="151" spans="1:7" x14ac:dyDescent="0.25">
      <c r="A151" t="s">
        <v>3554</v>
      </c>
      <c r="B151" t="str">
        <f>VLOOKUP(Tabla2[[#This Row],[Nombre(s)]],Tabla1[[#All],[nombre ]:[Desc Departamento]],1,0)</f>
        <v>CARRASCO MENDOZA ADRIANA YAZMIN</v>
      </c>
      <c r="C151" s="9" t="s">
        <v>78</v>
      </c>
      <c r="D151" s="7" t="s">
        <v>5863</v>
      </c>
      <c r="E151" s="13" t="s">
        <v>348</v>
      </c>
      <c r="F151" s="10" t="s">
        <v>5641</v>
      </c>
      <c r="G151" s="9" t="s">
        <v>5652</v>
      </c>
    </row>
    <row r="152" spans="1:7" x14ac:dyDescent="0.25">
      <c r="A152" t="s">
        <v>3373</v>
      </c>
      <c r="B152" t="str">
        <f>VLOOKUP(Tabla2[[#This Row],[Nombre(s)]],Tabla1[[#All],[nombre ]:[Desc Departamento]],1,0)</f>
        <v>ALVAREZ GANDARA JOSE REFUGIO</v>
      </c>
      <c r="C152" s="9" t="s">
        <v>74</v>
      </c>
      <c r="D152" s="7" t="s">
        <v>5864</v>
      </c>
      <c r="E152" s="9" t="s">
        <v>328</v>
      </c>
      <c r="F152" s="10" t="s">
        <v>5641</v>
      </c>
      <c r="G152" s="10" t="s">
        <v>5665</v>
      </c>
    </row>
    <row r="153" spans="1:7" x14ac:dyDescent="0.25">
      <c r="A153" t="s">
        <v>4033</v>
      </c>
      <c r="B153" t="str">
        <f>VLOOKUP(Tabla2[[#This Row],[Nombre(s)]],Tabla1[[#All],[nombre ]:[Desc Departamento]],1,0)</f>
        <v>LOPEZ CASTILLO FERNANDO ALONSO</v>
      </c>
      <c r="C153" s="10" t="s">
        <v>5640</v>
      </c>
      <c r="D153" s="7" t="s">
        <v>5700</v>
      </c>
      <c r="E153" s="9" t="s">
        <v>428</v>
      </c>
      <c r="F153" s="9" t="s">
        <v>5641</v>
      </c>
      <c r="G153" s="9" t="s">
        <v>5652</v>
      </c>
    </row>
    <row r="154" spans="1:7" x14ac:dyDescent="0.25">
      <c r="A154" t="s">
        <v>3412</v>
      </c>
      <c r="B154" t="str">
        <f>VLOOKUP(Tabla2[[#This Row],[Nombre(s)]],Tabla1[[#All],[nombre ]:[Desc Departamento]],1,0)</f>
        <v>GARCIA LICON PATRICIA IVON</v>
      </c>
      <c r="C154" s="9" t="s">
        <v>74</v>
      </c>
      <c r="D154" s="7" t="s">
        <v>5710</v>
      </c>
      <c r="E154" s="19" t="s">
        <v>328</v>
      </c>
      <c r="F154" s="9" t="s">
        <v>5641</v>
      </c>
      <c r="G154" s="9" t="s">
        <v>5734</v>
      </c>
    </row>
    <row r="155" spans="1:7" x14ac:dyDescent="0.25">
      <c r="A155" t="s">
        <v>3572</v>
      </c>
      <c r="B155" t="str">
        <f>VLOOKUP(Tabla2[[#This Row],[Nombre(s)]],Tabla1[[#All],[nombre ]:[Desc Departamento]],1,0)</f>
        <v>LOPEZ VILLALOBOS ALEJANDRA IRAIS</v>
      </c>
      <c r="C155" s="10" t="s">
        <v>5640</v>
      </c>
      <c r="D155" s="7" t="s">
        <v>5865</v>
      </c>
      <c r="E155" s="13" t="s">
        <v>348</v>
      </c>
      <c r="F155" s="9" t="s">
        <v>5638</v>
      </c>
      <c r="G155" s="9" t="s">
        <v>5866</v>
      </c>
    </row>
    <row r="156" spans="1:7" x14ac:dyDescent="0.25">
      <c r="A156" t="s">
        <v>5622</v>
      </c>
      <c r="B156" t="str">
        <f>VLOOKUP(Tabla2[[#This Row],[Nombre(s)]],Tabla1[[#All],[nombre ]:[Desc Departamento]],1,0)</f>
        <v>DE LACHICA HUERTA MARIANA</v>
      </c>
      <c r="C156" s="9" t="s">
        <v>99</v>
      </c>
      <c r="D156" s="7" t="s">
        <v>5700</v>
      </c>
      <c r="E156" s="9" t="s">
        <v>428</v>
      </c>
      <c r="F156" s="9" t="s">
        <v>5641</v>
      </c>
      <c r="G156" s="9" t="s">
        <v>5683</v>
      </c>
    </row>
    <row r="157" spans="1:7" x14ac:dyDescent="0.25">
      <c r="A157" t="s">
        <v>584</v>
      </c>
      <c r="B157" t="str">
        <f>VLOOKUP(Tabla2[[#This Row],[Nombre(s)]],Tabla1[[#All],[nombre ]:[Desc Departamento]],1,0)</f>
        <v>REYES LERMA HECTOR FERNANDO</v>
      </c>
      <c r="C157" s="9" t="s">
        <v>5640</v>
      </c>
      <c r="D157" s="7" t="s">
        <v>5867</v>
      </c>
      <c r="E157" s="13" t="s">
        <v>88</v>
      </c>
      <c r="F157" s="10" t="s">
        <v>5641</v>
      </c>
      <c r="G157" s="10" t="s">
        <v>5868</v>
      </c>
    </row>
    <row r="158" spans="1:7" x14ac:dyDescent="0.25">
      <c r="A158" t="s">
        <v>4079</v>
      </c>
      <c r="B158" t="str">
        <f>VLOOKUP(Tabla2[[#This Row],[Nombre(s)]],Tabla1[[#All],[nombre ]:[Desc Departamento]],1,0)</f>
        <v>IBARRA SARMIENTO ERNESTO</v>
      </c>
      <c r="C158" s="9" t="s">
        <v>5699</v>
      </c>
      <c r="D158" s="7" t="s">
        <v>50</v>
      </c>
      <c r="E158" s="13" t="s">
        <v>49</v>
      </c>
      <c r="F158" s="9" t="s">
        <v>5707</v>
      </c>
      <c r="G158" s="9" t="s">
        <v>5869</v>
      </c>
    </row>
    <row r="159" spans="1:7" x14ac:dyDescent="0.25">
      <c r="A159" t="s">
        <v>568</v>
      </c>
      <c r="B159" t="str">
        <f>VLOOKUP(Tabla2[[#This Row],[Nombre(s)]],Tabla1[[#All],[nombre ]:[Desc Departamento]],1,0)</f>
        <v>GARCIA SAENZ CYNTHIA PAULINA</v>
      </c>
      <c r="C159" s="12" t="s">
        <v>74</v>
      </c>
      <c r="D159" s="7" t="s">
        <v>5870</v>
      </c>
      <c r="E159" s="13" t="s">
        <v>88</v>
      </c>
      <c r="F159" s="9" t="s">
        <v>5641</v>
      </c>
      <c r="G159" s="9" t="s">
        <v>5871</v>
      </c>
    </row>
    <row r="160" spans="1:7" x14ac:dyDescent="0.25">
      <c r="A160" t="s">
        <v>2614</v>
      </c>
      <c r="B160" t="str">
        <f>VLOOKUP(Tabla2[[#This Row],[Nombre(s)]],Tabla1[[#All],[nombre ]:[Desc Departamento]],1,0)</f>
        <v>REYES GONZALEZ JESUS MANUEL</v>
      </c>
      <c r="C160" s="9" t="s">
        <v>5640</v>
      </c>
      <c r="D160" s="7" t="s">
        <v>5872</v>
      </c>
      <c r="E160" s="13" t="s">
        <v>207</v>
      </c>
      <c r="F160" s="10" t="s">
        <v>5644</v>
      </c>
      <c r="G160" s="10" t="s">
        <v>5873</v>
      </c>
    </row>
    <row r="161" spans="1:7" x14ac:dyDescent="0.25">
      <c r="A161" t="s">
        <v>5315</v>
      </c>
      <c r="B161" t="str">
        <f>VLOOKUP(Tabla2[[#This Row],[Nombre(s)]],Tabla1[[#All],[nombre ]:[Desc Departamento]],1,0)</f>
        <v>SANDOVAL RIOS YAZMINE</v>
      </c>
      <c r="C161" s="9" t="s">
        <v>74</v>
      </c>
      <c r="D161" s="7" t="s">
        <v>5874</v>
      </c>
      <c r="E161" s="13" t="s">
        <v>348</v>
      </c>
      <c r="F161" s="10" t="s">
        <v>5641</v>
      </c>
      <c r="G161" s="10" t="s">
        <v>5875</v>
      </c>
    </row>
    <row r="162" spans="1:7" x14ac:dyDescent="0.25">
      <c r="A162" t="s">
        <v>3486</v>
      </c>
      <c r="B162" t="str">
        <f>VLOOKUP(Tabla2[[#This Row],[Nombre(s)]],Tabla1[[#All],[nombre ]:[Desc Departamento]],1,0)</f>
        <v>PIEDRA ROMERO MARCELA DEL CARMEN</v>
      </c>
      <c r="C162" s="9" t="s">
        <v>99</v>
      </c>
      <c r="D162" s="7" t="s">
        <v>5876</v>
      </c>
      <c r="E162" s="9" t="s">
        <v>328</v>
      </c>
      <c r="F162" s="10" t="s">
        <v>5638</v>
      </c>
      <c r="G162" s="10" t="s">
        <v>5639</v>
      </c>
    </row>
    <row r="163" spans="1:7" x14ac:dyDescent="0.25">
      <c r="A163" t="s">
        <v>569</v>
      </c>
      <c r="B163" t="str">
        <f>VLOOKUP(Tabla2[[#This Row],[Nombre(s)]],Tabla1[[#All],[nombre ]:[Desc Departamento]],1,0)</f>
        <v>GONZALEZ QUINTANA JESUS ANDRES</v>
      </c>
      <c r="C163" s="12" t="s">
        <v>78</v>
      </c>
      <c r="D163" s="7" t="s">
        <v>5877</v>
      </c>
      <c r="E163" s="13" t="s">
        <v>88</v>
      </c>
      <c r="F163" s="10" t="s">
        <v>5641</v>
      </c>
      <c r="G163" s="10" t="s">
        <v>5687</v>
      </c>
    </row>
    <row r="164" spans="1:7" x14ac:dyDescent="0.25">
      <c r="A164" t="s">
        <v>4431</v>
      </c>
      <c r="B164" t="str">
        <f>VLOOKUP(Tabla2[[#This Row],[Nombre(s)]],Tabla1[[#All],[nombre ]:[Desc Departamento]],1,0)</f>
        <v>MONGE MELENDEZ ALFREDO</v>
      </c>
      <c r="C164" s="9" t="s">
        <v>5640</v>
      </c>
      <c r="D164" s="7" t="s">
        <v>5878</v>
      </c>
      <c r="E164" s="13" t="s">
        <v>194</v>
      </c>
      <c r="F164" s="10" t="s">
        <v>5641</v>
      </c>
      <c r="G164" s="10" t="s">
        <v>5879</v>
      </c>
    </row>
    <row r="165" spans="1:7" x14ac:dyDescent="0.25">
      <c r="A165" t="s">
        <v>556</v>
      </c>
      <c r="B165" t="str">
        <f>VLOOKUP(Tabla2[[#This Row],[Nombre(s)]],Tabla1[[#All],[nombre ]:[Desc Departamento]],1,0)</f>
        <v>REZA SANCHEZ LINDA LIZETH</v>
      </c>
      <c r="C165" s="9" t="s">
        <v>74</v>
      </c>
      <c r="D165" s="7" t="s">
        <v>5880</v>
      </c>
      <c r="E165" s="13" t="s">
        <v>82</v>
      </c>
      <c r="F165" s="10" t="s">
        <v>5641</v>
      </c>
      <c r="G165" s="10" t="s">
        <v>5881</v>
      </c>
    </row>
    <row r="166" spans="1:7" x14ac:dyDescent="0.25">
      <c r="A166" t="s">
        <v>3354</v>
      </c>
      <c r="B166" t="str">
        <f>VLOOKUP(Tabla2[[#This Row],[Nombre(s)]],Tabla1[[#All],[nombre ]:[Desc Departamento]],1,0)</f>
        <v>DEL VAL FERNANDEZ AIDA PATRICIA</v>
      </c>
      <c r="C166" s="9" t="s">
        <v>5640</v>
      </c>
      <c r="D166" s="7" t="s">
        <v>5882</v>
      </c>
      <c r="E166" s="9" t="s">
        <v>301</v>
      </c>
      <c r="F166" s="10" t="s">
        <v>5641</v>
      </c>
      <c r="G166" s="10" t="s">
        <v>5680</v>
      </c>
    </row>
    <row r="167" spans="1:7" x14ac:dyDescent="0.25">
      <c r="A167" t="s">
        <v>5463</v>
      </c>
      <c r="B167" t="str">
        <f>VLOOKUP(Tabla2[[#This Row],[Nombre(s)]],Tabla1[[#All],[nombre ]:[Desc Departamento]],1,0)</f>
        <v>MELENDEZ HERNANDEZ ELISEO</v>
      </c>
      <c r="C167" s="9" t="s">
        <v>74</v>
      </c>
      <c r="D167" s="7" t="s">
        <v>5669</v>
      </c>
      <c r="E167" s="9" t="s">
        <v>381</v>
      </c>
      <c r="F167" s="10" t="s">
        <v>5644</v>
      </c>
      <c r="G167" s="10" t="s">
        <v>5883</v>
      </c>
    </row>
    <row r="168" spans="1:7" x14ac:dyDescent="0.25">
      <c r="A168" t="s">
        <v>2412</v>
      </c>
      <c r="B168" t="str">
        <f>VLOOKUP(Tabla2[[#This Row],[Nombre(s)]],Tabla1[[#All],[nombre ]:[Desc Departamento]],1,0)</f>
        <v>ORTEGA FLORES FEDERICO OMAR</v>
      </c>
      <c r="C168" s="9" t="s">
        <v>74</v>
      </c>
      <c r="D168" s="7" t="s">
        <v>5702</v>
      </c>
      <c r="E168" s="9" t="s">
        <v>207</v>
      </c>
      <c r="F168" s="9" t="s">
        <v>5641</v>
      </c>
      <c r="G168" s="9" t="s">
        <v>5786</v>
      </c>
    </row>
    <row r="169" spans="1:7" x14ac:dyDescent="0.25">
      <c r="A169" t="s">
        <v>3210</v>
      </c>
      <c r="B169" t="str">
        <f>VLOOKUP(Tabla2[[#This Row],[Nombre(s)]],Tabla1[[#All],[nombre ]:[Desc Departamento]],1,0)</f>
        <v>FLORES BARRERA PERLA CONCEPCION</v>
      </c>
      <c r="C169" s="9" t="s">
        <v>74</v>
      </c>
      <c r="D169" s="7" t="s">
        <v>5646</v>
      </c>
      <c r="E169" s="9" t="s">
        <v>301</v>
      </c>
      <c r="F169" s="10" t="s">
        <v>5641</v>
      </c>
      <c r="G169" s="10" t="s">
        <v>5704</v>
      </c>
    </row>
    <row r="170" spans="1:7" x14ac:dyDescent="0.25">
      <c r="A170" t="s">
        <v>952</v>
      </c>
      <c r="B170" t="str">
        <f>VLOOKUP(Tabla2[[#This Row],[Nombre(s)]],Tabla1[[#All],[nombre ]:[Desc Departamento]],1,0)</f>
        <v>REAZA SUAREZ ADRIANA MIREYA</v>
      </c>
      <c r="C170" s="12" t="s">
        <v>78</v>
      </c>
      <c r="D170" s="7" t="s">
        <v>5884</v>
      </c>
      <c r="E170" s="13" t="s">
        <v>171</v>
      </c>
      <c r="F170" s="10" t="s">
        <v>5638</v>
      </c>
      <c r="G170" s="9" t="s">
        <v>5885</v>
      </c>
    </row>
    <row r="171" spans="1:7" x14ac:dyDescent="0.25">
      <c r="A171" t="s">
        <v>1120</v>
      </c>
      <c r="B171" t="str">
        <f>VLOOKUP(Tabla2[[#This Row],[Nombre(s)]],Tabla1[[#All],[nombre ]:[Desc Departamento]],1,0)</f>
        <v>GONZALEZ VIZCAINO CRISTINA EUGENIA</v>
      </c>
      <c r="C171" s="15" t="s">
        <v>86</v>
      </c>
      <c r="D171" s="7" t="s">
        <v>86</v>
      </c>
      <c r="E171" s="13" t="s">
        <v>194</v>
      </c>
      <c r="F171" s="10" t="s">
        <v>5641</v>
      </c>
      <c r="G171" s="10" t="s">
        <v>5886</v>
      </c>
    </row>
    <row r="172" spans="1:7" x14ac:dyDescent="0.25">
      <c r="A172" s="34" t="s">
        <v>6122</v>
      </c>
      <c r="B172" t="e">
        <f>VLOOKUP(Tabla2[[#This Row],[Nombre(s)]],Tabla1[[#All],[nombre ]:[Desc Departamento]],1,0)</f>
        <v>#N/A</v>
      </c>
      <c r="C172" s="9" t="s">
        <v>74</v>
      </c>
      <c r="D172" s="16" t="s">
        <v>5887</v>
      </c>
      <c r="E172" s="13" t="s">
        <v>328</v>
      </c>
      <c r="F172" s="10" t="s">
        <v>5641</v>
      </c>
      <c r="G172" s="10" t="s">
        <v>5888</v>
      </c>
    </row>
    <row r="173" spans="1:7" x14ac:dyDescent="0.25">
      <c r="A173" t="s">
        <v>2115</v>
      </c>
      <c r="B173" t="str">
        <f>VLOOKUP(Tabla2[[#This Row],[Nombre(s)]],Tabla1[[#All],[nombre ]:[Desc Departamento]],1,0)</f>
        <v>LOPEZ GARCIA KARINA LIZETH</v>
      </c>
      <c r="C173" s="9" t="s">
        <v>74</v>
      </c>
      <c r="D173" s="7" t="s">
        <v>5702</v>
      </c>
      <c r="E173" s="9" t="s">
        <v>207</v>
      </c>
      <c r="F173" s="10" t="s">
        <v>5641</v>
      </c>
      <c r="G173" s="10" t="s">
        <v>5719</v>
      </c>
    </row>
    <row r="174" spans="1:7" x14ac:dyDescent="0.25">
      <c r="A174" t="s">
        <v>1897</v>
      </c>
      <c r="B174" t="str">
        <f>VLOOKUP(Tabla2[[#This Row],[Nombre(s)]],Tabla1[[#All],[nombre ]:[Desc Departamento]],1,0)</f>
        <v>GONZALEZ GARCIA MIRNA MARIA</v>
      </c>
      <c r="C174" s="9" t="s">
        <v>5889</v>
      </c>
      <c r="D174" s="7" t="s">
        <v>5702</v>
      </c>
      <c r="E174" s="9" t="s">
        <v>207</v>
      </c>
      <c r="F174" s="9" t="s">
        <v>5644</v>
      </c>
      <c r="G174" s="9" t="s">
        <v>5890</v>
      </c>
    </row>
    <row r="175" spans="1:7" x14ac:dyDescent="0.25">
      <c r="A175" t="s">
        <v>1933</v>
      </c>
      <c r="B175" t="str">
        <f>VLOOKUP(Tabla2[[#This Row],[Nombre(s)]],Tabla1[[#All],[nombre ]:[Desc Departamento]],1,0)</f>
        <v>GONZALEZ VILLASEÑOR RAUL SALVADOR</v>
      </c>
      <c r="C175" s="9" t="s">
        <v>5889</v>
      </c>
      <c r="D175" s="7" t="s">
        <v>5702</v>
      </c>
      <c r="E175" s="9" t="s">
        <v>207</v>
      </c>
      <c r="F175" s="10" t="s">
        <v>5707</v>
      </c>
      <c r="G175" s="10" t="s">
        <v>5891</v>
      </c>
    </row>
    <row r="176" spans="1:7" x14ac:dyDescent="0.25">
      <c r="A176" t="s">
        <v>2795</v>
      </c>
      <c r="B176" t="str">
        <f>VLOOKUP(Tabla2[[#This Row],[Nombre(s)]],Tabla1[[#All],[nombre ]:[Desc Departamento]],1,0)</f>
        <v>SANCHEZ RUBIO EDGAR LEOBARDO</v>
      </c>
      <c r="C176" s="9" t="s">
        <v>5889</v>
      </c>
      <c r="D176" s="7" t="s">
        <v>5702</v>
      </c>
      <c r="E176" s="9" t="s">
        <v>207</v>
      </c>
      <c r="F176" s="10" t="s">
        <v>5707</v>
      </c>
      <c r="G176" s="10" t="s">
        <v>5892</v>
      </c>
    </row>
    <row r="177" spans="1:7" x14ac:dyDescent="0.25">
      <c r="A177" t="s">
        <v>5038</v>
      </c>
      <c r="B177" t="str">
        <f>VLOOKUP(Tabla2[[#This Row],[Nombre(s)]],Tabla1[[#All],[nombre ]:[Desc Departamento]],1,0)</f>
        <v>VALENZUELA RODRIGUEZ LUCILA</v>
      </c>
      <c r="C177" s="9" t="s">
        <v>5889</v>
      </c>
      <c r="D177" s="7" t="s">
        <v>5702</v>
      </c>
      <c r="E177" s="9" t="s">
        <v>207</v>
      </c>
      <c r="F177" s="10" t="s">
        <v>5644</v>
      </c>
      <c r="G177" s="10" t="s">
        <v>5893</v>
      </c>
    </row>
    <row r="178" spans="1:7" x14ac:dyDescent="0.25">
      <c r="A178" t="s">
        <v>2200</v>
      </c>
      <c r="B178" t="str">
        <f>VLOOKUP(Tabla2[[#This Row],[Nombre(s)]],Tabla1[[#All],[nombre ]:[Desc Departamento]],1,0)</f>
        <v>MARTINEZ IRACHETA EDGAR ALONSO</v>
      </c>
      <c r="C178" s="9" t="s">
        <v>5889</v>
      </c>
      <c r="D178" s="7" t="s">
        <v>5894</v>
      </c>
      <c r="E178" s="9" t="s">
        <v>207</v>
      </c>
      <c r="F178" s="10" t="s">
        <v>5644</v>
      </c>
      <c r="G178" s="10" t="s">
        <v>5895</v>
      </c>
    </row>
    <row r="179" spans="1:7" x14ac:dyDescent="0.25">
      <c r="A179" t="s">
        <v>895</v>
      </c>
      <c r="B179" t="str">
        <f>VLOOKUP(Tabla2[[#This Row],[Nombre(s)]],Tabla1[[#All],[nombre ]:[Desc Departamento]],1,0)</f>
        <v>BUSTILLOS VELAZQUEZ FERNANDO ALBERTO</v>
      </c>
      <c r="C179" s="9" t="s">
        <v>5640</v>
      </c>
      <c r="D179" s="7" t="s">
        <v>5896</v>
      </c>
      <c r="E179" s="13" t="s">
        <v>171</v>
      </c>
      <c r="F179" s="10" t="s">
        <v>5641</v>
      </c>
      <c r="G179" s="10" t="s">
        <v>5897</v>
      </c>
    </row>
    <row r="180" spans="1:7" x14ac:dyDescent="0.25">
      <c r="A180" t="s">
        <v>3579</v>
      </c>
      <c r="B180" t="str">
        <f>VLOOKUP(Tabla2[[#This Row],[Nombre(s)]],Tabla1[[#All],[nombre ]:[Desc Departamento]],1,0)</f>
        <v>MIRANDA VAZQUEZ MARIO ALEJANDRO</v>
      </c>
      <c r="C180" s="9" t="s">
        <v>5640</v>
      </c>
      <c r="D180" s="7" t="s">
        <v>5898</v>
      </c>
      <c r="E180" s="9" t="s">
        <v>348</v>
      </c>
      <c r="F180" s="9" t="s">
        <v>5641</v>
      </c>
      <c r="G180" s="9" t="s">
        <v>5899</v>
      </c>
    </row>
    <row r="181" spans="1:7" x14ac:dyDescent="0.25">
      <c r="A181" t="s">
        <v>3591</v>
      </c>
      <c r="B181" t="str">
        <f>VLOOKUP(Tabla2[[#This Row],[Nombre(s)]],Tabla1[[#All],[nombre ]:[Desc Departamento]],1,0)</f>
        <v>RODULFO BORUNDA VERONICA ESTELA</v>
      </c>
      <c r="C181" s="9" t="s">
        <v>99</v>
      </c>
      <c r="D181" s="7" t="s">
        <v>5900</v>
      </c>
      <c r="E181" s="9" t="s">
        <v>348</v>
      </c>
      <c r="F181" s="9" t="s">
        <v>5638</v>
      </c>
      <c r="G181" s="9" t="s">
        <v>5693</v>
      </c>
    </row>
    <row r="182" spans="1:7" x14ac:dyDescent="0.25">
      <c r="A182" t="s">
        <v>3048</v>
      </c>
      <c r="B182" t="str">
        <f>VLOOKUP(Tabla2[[#This Row],[Nombre(s)]],Tabla1[[#All],[nombre ]:[Desc Departamento]],1,0)</f>
        <v>GARCIA GUERRA CARMEN DEL SOCORRO</v>
      </c>
      <c r="C182" s="9" t="s">
        <v>5640</v>
      </c>
      <c r="D182" s="7" t="s">
        <v>5901</v>
      </c>
      <c r="E182" s="9" t="s">
        <v>5706</v>
      </c>
      <c r="F182" s="10" t="s">
        <v>5644</v>
      </c>
      <c r="G182" s="10" t="s">
        <v>5902</v>
      </c>
    </row>
    <row r="183" spans="1:7" x14ac:dyDescent="0.25">
      <c r="A183" t="s">
        <v>3592</v>
      </c>
      <c r="B183" t="str">
        <f>VLOOKUP(Tabla2[[#This Row],[Nombre(s)]],Tabla1[[#All],[nombre ]:[Desc Departamento]],1,0)</f>
        <v>SANDOVAL MARISCAL ESTEFANIA ELVIRA</v>
      </c>
      <c r="C183" s="9" t="s">
        <v>92</v>
      </c>
      <c r="D183" s="7" t="s">
        <v>5903</v>
      </c>
      <c r="E183" s="9" t="s">
        <v>348</v>
      </c>
      <c r="F183" s="9" t="s">
        <v>5638</v>
      </c>
      <c r="G183" s="10" t="s">
        <v>5904</v>
      </c>
    </row>
    <row r="184" spans="1:7" x14ac:dyDescent="0.25">
      <c r="A184" t="s">
        <v>583</v>
      </c>
      <c r="B184" t="str">
        <f>VLOOKUP(Tabla2[[#This Row],[Nombre(s)]],Tabla1[[#All],[nombre ]:[Desc Departamento]],1,0)</f>
        <v>QUINTANA CHAVEZ JESUS GUILLERMO</v>
      </c>
      <c r="C184" s="9" t="s">
        <v>92</v>
      </c>
      <c r="D184" s="7" t="s">
        <v>5905</v>
      </c>
      <c r="E184" s="13" t="s">
        <v>88</v>
      </c>
      <c r="F184" s="9" t="s">
        <v>5641</v>
      </c>
      <c r="G184" s="10" t="s">
        <v>5906</v>
      </c>
    </row>
    <row r="185" spans="1:7" x14ac:dyDescent="0.25">
      <c r="A185" t="s">
        <v>4040</v>
      </c>
      <c r="B185" t="str">
        <f>VLOOKUP(Tabla2[[#This Row],[Nombre(s)]],Tabla1[[#All],[nombre ]:[Desc Departamento]],1,0)</f>
        <v>REYES MEJIA DIANA MARIA</v>
      </c>
      <c r="C185" s="10" t="s">
        <v>5640</v>
      </c>
      <c r="D185" s="7" t="s">
        <v>5700</v>
      </c>
      <c r="E185" s="9" t="s">
        <v>428</v>
      </c>
      <c r="F185" s="10" t="s">
        <v>5641</v>
      </c>
      <c r="G185" s="10" t="s">
        <v>5652</v>
      </c>
    </row>
    <row r="186" spans="1:7" x14ac:dyDescent="0.25">
      <c r="A186" t="s">
        <v>4051</v>
      </c>
      <c r="B186" t="str">
        <f>VLOOKUP(Tabla2[[#This Row],[Nombre(s)]],Tabla1[[#All],[nombre ]:[Desc Departamento]],1,0)</f>
        <v>GONZALEZ LECHUGA JUAN ANTONIO</v>
      </c>
      <c r="C186" s="10" t="s">
        <v>5770</v>
      </c>
      <c r="D186" s="7" t="s">
        <v>5907</v>
      </c>
      <c r="E186" s="13" t="s">
        <v>433</v>
      </c>
      <c r="F186" s="10" t="s">
        <v>5644</v>
      </c>
      <c r="G186" s="10" t="s">
        <v>5908</v>
      </c>
    </row>
    <row r="187" spans="1:7" x14ac:dyDescent="0.25">
      <c r="A187" t="s">
        <v>3369</v>
      </c>
      <c r="B187" t="str">
        <f>VLOOKUP(Tabla2[[#This Row],[Nombre(s)]],Tabla1[[#All],[nombre ]:[Desc Departamento]],1,0)</f>
        <v>ALARCON AVITIA MARIO ALBERTO</v>
      </c>
      <c r="C187" s="9" t="s">
        <v>86</v>
      </c>
      <c r="D187" s="7" t="s">
        <v>5909</v>
      </c>
      <c r="E187" s="9" t="s">
        <v>328</v>
      </c>
      <c r="F187" s="10" t="s">
        <v>5641</v>
      </c>
      <c r="G187" s="10" t="s">
        <v>5910</v>
      </c>
    </row>
    <row r="188" spans="1:7" x14ac:dyDescent="0.25">
      <c r="A188" t="s">
        <v>572</v>
      </c>
      <c r="B188" t="str">
        <f>VLOOKUP(Tabla2[[#This Row],[Nombre(s)]],Tabla1[[#All],[nombre ]:[Desc Departamento]],1,0)</f>
        <v>HERNANDEZ OSUNA CESAR EMMANUEL</v>
      </c>
      <c r="C188" s="12" t="s">
        <v>74</v>
      </c>
      <c r="D188" s="7" t="s">
        <v>5911</v>
      </c>
      <c r="E188" s="13" t="s">
        <v>88</v>
      </c>
      <c r="F188" s="10" t="s">
        <v>5644</v>
      </c>
      <c r="G188" s="10" t="s">
        <v>5908</v>
      </c>
    </row>
    <row r="189" spans="1:7" x14ac:dyDescent="0.25">
      <c r="A189" t="s">
        <v>5213</v>
      </c>
      <c r="B189" t="str">
        <f>VLOOKUP(Tabla2[[#This Row],[Nombre(s)]],Tabla1[[#All],[nombre ]:[Desc Departamento]],1,0)</f>
        <v>BAYLON ESQUEDA GABRIELA</v>
      </c>
      <c r="C189" s="9" t="s">
        <v>78</v>
      </c>
      <c r="D189" s="7" t="s">
        <v>5912</v>
      </c>
      <c r="E189" s="9" t="s">
        <v>328</v>
      </c>
      <c r="F189" s="9" t="s">
        <v>5707</v>
      </c>
      <c r="G189" s="9" t="s">
        <v>5913</v>
      </c>
    </row>
    <row r="190" spans="1:7" x14ac:dyDescent="0.25">
      <c r="A190" t="s">
        <v>4746</v>
      </c>
      <c r="B190" t="str">
        <f>VLOOKUP(Tabla2[[#This Row],[Nombre(s)]],Tabla1[[#All],[nombre ]:[Desc Departamento]],1,0)</f>
        <v>HERRERA VILLANUEVA LILIANA</v>
      </c>
      <c r="C190" s="9" t="s">
        <v>5676</v>
      </c>
      <c r="D190" s="7" t="s">
        <v>5914</v>
      </c>
      <c r="E190" s="13" t="s">
        <v>207</v>
      </c>
      <c r="F190" s="10" t="s">
        <v>5638</v>
      </c>
      <c r="G190" s="10" t="s">
        <v>5915</v>
      </c>
    </row>
    <row r="191" spans="1:7" x14ac:dyDescent="0.25">
      <c r="A191" t="s">
        <v>4083</v>
      </c>
      <c r="B191" t="str">
        <f>VLOOKUP(Tabla2[[#This Row],[Nombre(s)]],Tabla1[[#All],[nombre ]:[Desc Departamento]],1,0)</f>
        <v>MANZO RASCON INDRA</v>
      </c>
      <c r="C191" s="9" t="s">
        <v>5699</v>
      </c>
      <c r="D191" s="7" t="s">
        <v>50</v>
      </c>
      <c r="E191" s="13" t="s">
        <v>49</v>
      </c>
      <c r="F191" s="9" t="s">
        <v>5638</v>
      </c>
      <c r="G191" s="9" t="s">
        <v>5916</v>
      </c>
    </row>
    <row r="192" spans="1:7" x14ac:dyDescent="0.25">
      <c r="A192" t="s">
        <v>2336</v>
      </c>
      <c r="B192" t="str">
        <f>VLOOKUP(Tabla2[[#This Row],[Nombre(s)]],Tabla1[[#All],[nombre ]:[Desc Departamento]],1,0)</f>
        <v>MONTES MEDINA ANDRES LORENZO</v>
      </c>
      <c r="C192" s="9" t="s">
        <v>74</v>
      </c>
      <c r="D192" s="7" t="s">
        <v>5702</v>
      </c>
      <c r="E192" s="9" t="s">
        <v>207</v>
      </c>
      <c r="F192" s="10" t="s">
        <v>5641</v>
      </c>
      <c r="G192" s="10" t="s">
        <v>5917</v>
      </c>
    </row>
    <row r="193" spans="1:7" x14ac:dyDescent="0.25">
      <c r="A193" t="s">
        <v>2941</v>
      </c>
      <c r="B193" t="str">
        <f>VLOOKUP(Tabla2[[#This Row],[Nombre(s)]],Tabla1[[#All],[nombre ]:[Desc Departamento]],1,0)</f>
        <v>VAZQUEZ TARANGO JULIO IVAN</v>
      </c>
      <c r="C193" s="9" t="s">
        <v>74</v>
      </c>
      <c r="D193" s="7" t="s">
        <v>5702</v>
      </c>
      <c r="E193" s="9" t="s">
        <v>207</v>
      </c>
      <c r="F193" s="10" t="s">
        <v>5707</v>
      </c>
      <c r="G193" s="10" t="s">
        <v>5918</v>
      </c>
    </row>
    <row r="194" spans="1:7" x14ac:dyDescent="0.25">
      <c r="A194" t="s">
        <v>2767</v>
      </c>
      <c r="B194" t="str">
        <f>VLOOKUP(Tabla2[[#This Row],[Nombre(s)]],Tabla1[[#All],[nombre ]:[Desc Departamento]],1,0)</f>
        <v>SALAS GONZALEZ JULIO CESAR</v>
      </c>
      <c r="C194" s="9" t="s">
        <v>281</v>
      </c>
      <c r="D194" s="7" t="s">
        <v>5919</v>
      </c>
      <c r="E194" s="13" t="s">
        <v>207</v>
      </c>
      <c r="F194" s="9" t="s">
        <v>5641</v>
      </c>
      <c r="G194" s="9" t="s">
        <v>5920</v>
      </c>
    </row>
    <row r="195" spans="1:7" x14ac:dyDescent="0.25">
      <c r="A195" t="s">
        <v>4100</v>
      </c>
      <c r="B195" t="str">
        <f>VLOOKUP(Tabla2[[#This Row],[Nombre(s)]],Tabla1[[#All],[nombre ]:[Desc Departamento]],1,0)</f>
        <v>FRANCO BARRAGAN OLIVIA</v>
      </c>
      <c r="C195" s="9" t="s">
        <v>76</v>
      </c>
      <c r="D195" s="7" t="s">
        <v>73</v>
      </c>
      <c r="E195" s="13" t="s">
        <v>70</v>
      </c>
      <c r="F195" s="9" t="s">
        <v>5638</v>
      </c>
      <c r="G195" s="9" t="s">
        <v>5921</v>
      </c>
    </row>
    <row r="196" spans="1:7" x14ac:dyDescent="0.25">
      <c r="A196" t="s">
        <v>4297</v>
      </c>
      <c r="B196" t="str">
        <f>VLOOKUP(Tabla2[[#This Row],[Nombre(s)]],Tabla1[[#All],[nombre ]:[Desc Departamento]],1,0)</f>
        <v>JUAREZ HERRERA SIGIFREDO</v>
      </c>
      <c r="C196" s="9" t="s">
        <v>92</v>
      </c>
      <c r="D196" s="7" t="s">
        <v>5922</v>
      </c>
      <c r="E196" s="13" t="s">
        <v>171</v>
      </c>
      <c r="F196" s="9" t="s">
        <v>5641</v>
      </c>
      <c r="G196" s="9" t="s">
        <v>5738</v>
      </c>
    </row>
    <row r="197" spans="1:7" x14ac:dyDescent="0.25">
      <c r="A197" t="s">
        <v>4098</v>
      </c>
      <c r="B197" t="str">
        <f>VLOOKUP(Tabla2[[#This Row],[Nombre(s)]],Tabla1[[#All],[nombre ]:[Desc Departamento]],1,0)</f>
        <v>BACA FONTES ALEJANDRINA</v>
      </c>
      <c r="C197" s="12" t="s">
        <v>74</v>
      </c>
      <c r="D197" s="7" t="s">
        <v>73</v>
      </c>
      <c r="E197" s="13" t="s">
        <v>70</v>
      </c>
      <c r="F197" s="9" t="s">
        <v>5641</v>
      </c>
      <c r="G197" s="9" t="s">
        <v>5704</v>
      </c>
    </row>
    <row r="198" spans="1:7" x14ac:dyDescent="0.25">
      <c r="A198" t="s">
        <v>5244</v>
      </c>
      <c r="B198" t="str">
        <f>VLOOKUP(Tabla2[[#This Row],[Nombre(s)]],Tabla1[[#All],[nombre ]:[Desc Departamento]],1,0)</f>
        <v>HEREDIA BARRANCA EDUARDO</v>
      </c>
      <c r="C198" s="9" t="s">
        <v>92</v>
      </c>
      <c r="D198" s="7" t="s">
        <v>5686</v>
      </c>
      <c r="E198" s="9" t="s">
        <v>328</v>
      </c>
      <c r="F198" s="9" t="s">
        <v>5644</v>
      </c>
      <c r="G198" s="9" t="s">
        <v>5923</v>
      </c>
    </row>
    <row r="199" spans="1:7" x14ac:dyDescent="0.25">
      <c r="A199" t="s">
        <v>5311</v>
      </c>
      <c r="B199" t="str">
        <f>VLOOKUP(Tabla2[[#This Row],[Nombre(s)]],Tabla1[[#All],[nombre ]:[Desc Departamento]],1,0)</f>
        <v>OCHOA REYES ANTONIA</v>
      </c>
      <c r="C199" s="12" t="s">
        <v>74</v>
      </c>
      <c r="D199" s="7" t="s">
        <v>5924</v>
      </c>
      <c r="E199" s="13" t="s">
        <v>348</v>
      </c>
      <c r="F199" s="9" t="s">
        <v>5707</v>
      </c>
      <c r="G199" s="9" t="s">
        <v>5764</v>
      </c>
    </row>
    <row r="200" spans="1:7" x14ac:dyDescent="0.25">
      <c r="A200" t="s">
        <v>4286</v>
      </c>
      <c r="B200" t="str">
        <f>VLOOKUP(Tabla2[[#This Row],[Nombre(s)]],Tabla1[[#All],[nombre ]:[Desc Departamento]],1,0)</f>
        <v>DIAZ NEGRETE ADRIANA</v>
      </c>
      <c r="C200" s="9" t="s">
        <v>99</v>
      </c>
      <c r="D200" s="7" t="s">
        <v>5925</v>
      </c>
      <c r="E200" s="13" t="s">
        <v>171</v>
      </c>
      <c r="F200" s="9" t="s">
        <v>5641</v>
      </c>
      <c r="G200" s="9" t="s">
        <v>5738</v>
      </c>
    </row>
    <row r="201" spans="1:7" x14ac:dyDescent="0.25">
      <c r="A201" t="s">
        <v>3758</v>
      </c>
      <c r="B201" t="str">
        <f>VLOOKUP(Tabla2[[#This Row],[Nombre(s)]],Tabla1[[#All],[nombre ]:[Desc Departamento]],1,0)</f>
        <v>GARCIA COARASA SIMENTAL HECTOR FERNANDO</v>
      </c>
      <c r="C201" s="9" t="s">
        <v>99</v>
      </c>
      <c r="D201" s="7" t="s">
        <v>5926</v>
      </c>
      <c r="E201" s="9" t="s">
        <v>381</v>
      </c>
      <c r="F201" s="9" t="s">
        <v>5641</v>
      </c>
      <c r="G201" s="9" t="s">
        <v>5652</v>
      </c>
    </row>
    <row r="202" spans="1:7" x14ac:dyDescent="0.25">
      <c r="A202" t="s">
        <v>542</v>
      </c>
      <c r="B202" t="str">
        <f>VLOOKUP(Tabla2[[#This Row],[Nombre(s)]],Tabla1[[#All],[nombre ]:[Desc Departamento]],1,0)</f>
        <v>PORRAS RANGEL NEIVY ALEJANDRA</v>
      </c>
      <c r="C202" s="9" t="s">
        <v>78</v>
      </c>
      <c r="D202" s="7" t="s">
        <v>5927</v>
      </c>
      <c r="E202" s="13" t="s">
        <v>70</v>
      </c>
      <c r="F202" s="9" t="s">
        <v>5641</v>
      </c>
      <c r="G202" s="9" t="s">
        <v>5652</v>
      </c>
    </row>
    <row r="203" spans="1:7" x14ac:dyDescent="0.25">
      <c r="A203" s="34" t="s">
        <v>6123</v>
      </c>
      <c r="B203" t="e">
        <f>VLOOKUP(Tabla2[[#This Row],[Nombre(s)]],Tabla1[[#All],[nombre ]:[Desc Departamento]],1,0)</f>
        <v>#N/A</v>
      </c>
      <c r="C203" s="9" t="s">
        <v>78</v>
      </c>
      <c r="D203" s="7" t="s">
        <v>5733</v>
      </c>
      <c r="E203" s="13" t="s">
        <v>111</v>
      </c>
      <c r="F203" s="9" t="s">
        <v>5641</v>
      </c>
      <c r="G203" s="9" t="s">
        <v>5704</v>
      </c>
    </row>
    <row r="204" spans="1:7" x14ac:dyDescent="0.25">
      <c r="A204" t="s">
        <v>4296</v>
      </c>
      <c r="B204" t="str">
        <f>VLOOKUP(Tabla2[[#This Row],[Nombre(s)]],Tabla1[[#All],[nombre ]:[Desc Departamento]],1,0)</f>
        <v>JIMENEZ GUEVARA ALEJANDRO</v>
      </c>
      <c r="C204" s="12" t="s">
        <v>78</v>
      </c>
      <c r="D204" s="7" t="s">
        <v>5925</v>
      </c>
      <c r="E204" s="13" t="s">
        <v>171</v>
      </c>
      <c r="F204" s="9" t="s">
        <v>5641</v>
      </c>
      <c r="G204" s="9" t="s">
        <v>5652</v>
      </c>
    </row>
    <row r="205" spans="1:7" x14ac:dyDescent="0.25">
      <c r="A205" t="s">
        <v>3059</v>
      </c>
      <c r="B205" t="str">
        <f>VLOOKUP(Tabla2[[#This Row],[Nombre(s)]],Tabla1[[#All],[nombre ]:[Desc Departamento]],1,0)</f>
        <v>HERRERA VILLANUEVA MONICA IVONNE</v>
      </c>
      <c r="C205" s="9" t="s">
        <v>99</v>
      </c>
      <c r="D205" s="7" t="s">
        <v>5814</v>
      </c>
      <c r="E205" s="9" t="s">
        <v>5706</v>
      </c>
      <c r="F205" s="10" t="s">
        <v>5638</v>
      </c>
      <c r="G205" s="10" t="s">
        <v>5639</v>
      </c>
    </row>
    <row r="206" spans="1:7" x14ac:dyDescent="0.25">
      <c r="A206" t="s">
        <v>4274</v>
      </c>
      <c r="B206" t="str">
        <f>VLOOKUP(Tabla2[[#This Row],[Nombre(s)]],Tabla1[[#All],[nombre ]:[Desc Departamento]],1,0)</f>
        <v>VILLARREAL POSADA JAVIER</v>
      </c>
      <c r="C206" s="9" t="s">
        <v>92</v>
      </c>
      <c r="D206" s="7" t="s">
        <v>5928</v>
      </c>
      <c r="E206" s="13" t="s">
        <v>143</v>
      </c>
      <c r="F206" s="10" t="s">
        <v>5638</v>
      </c>
      <c r="G206" s="10" t="s">
        <v>5929</v>
      </c>
    </row>
    <row r="207" spans="1:7" x14ac:dyDescent="0.25">
      <c r="A207" t="s">
        <v>5334</v>
      </c>
      <c r="B207" t="str">
        <f>VLOOKUP(Tabla2[[#This Row],[Nombre(s)]],Tabla1[[#All],[nombre ]:[Desc Departamento]],1,0)</f>
        <v>PARADA YAÑEZ SAUL</v>
      </c>
      <c r="C207" s="9" t="s">
        <v>78</v>
      </c>
      <c r="D207" s="7" t="s">
        <v>5930</v>
      </c>
      <c r="E207" s="13" t="s">
        <v>5673</v>
      </c>
      <c r="F207" s="10" t="s">
        <v>5644</v>
      </c>
      <c r="G207" s="10" t="s">
        <v>5931</v>
      </c>
    </row>
    <row r="208" spans="1:7" x14ac:dyDescent="0.25">
      <c r="A208" t="s">
        <v>3414</v>
      </c>
      <c r="B208" t="str">
        <f>VLOOKUP(Tabla2[[#This Row],[Nombre(s)]],Tabla1[[#All],[nombre ]:[Desc Departamento]],1,0)</f>
        <v>GARCIA MENDOZA MARCELA IVONNE</v>
      </c>
      <c r="C208" s="12" t="s">
        <v>5770</v>
      </c>
      <c r="D208" s="7" t="s">
        <v>5932</v>
      </c>
      <c r="E208" s="9" t="s">
        <v>328</v>
      </c>
      <c r="F208" s="10" t="s">
        <v>5641</v>
      </c>
      <c r="G208" s="10" t="s">
        <v>5910</v>
      </c>
    </row>
    <row r="209" spans="1:7" x14ac:dyDescent="0.25">
      <c r="A209" t="s">
        <v>3574</v>
      </c>
      <c r="B209" t="str">
        <f>VLOOKUP(Tabla2[[#This Row],[Nombre(s)]],Tabla1[[#All],[nombre ]:[Desc Departamento]],1,0)</f>
        <v>MAZORRA DECANINI MARIA ISABEL</v>
      </c>
      <c r="C209" s="12" t="s">
        <v>74</v>
      </c>
      <c r="D209" s="7" t="s">
        <v>5854</v>
      </c>
      <c r="E209" s="9" t="s">
        <v>348</v>
      </c>
      <c r="F209" s="10" t="s">
        <v>5644</v>
      </c>
      <c r="G209" s="10" t="s">
        <v>5933</v>
      </c>
    </row>
    <row r="210" spans="1:7" x14ac:dyDescent="0.25">
      <c r="A210" t="s">
        <v>5224</v>
      </c>
      <c r="B210" t="str">
        <f>VLOOKUP(Tabla2[[#This Row],[Nombre(s)]],Tabla1[[#All],[nombre ]:[Desc Departamento]],1,0)</f>
        <v>CORDERO ANDRADE DANIEL</v>
      </c>
      <c r="C210" s="12" t="s">
        <v>74</v>
      </c>
      <c r="D210" s="7" t="s">
        <v>5785</v>
      </c>
      <c r="E210" s="9" t="s">
        <v>328</v>
      </c>
      <c r="F210" s="10" t="s">
        <v>5641</v>
      </c>
      <c r="G210" s="10" t="s">
        <v>5934</v>
      </c>
    </row>
    <row r="211" spans="1:7" x14ac:dyDescent="0.25">
      <c r="A211" t="s">
        <v>553</v>
      </c>
      <c r="B211" t="str">
        <f>VLOOKUP(Tabla2[[#This Row],[Nombre(s)]],Tabla1[[#All],[nombre ]:[Desc Departamento]],1,0)</f>
        <v>MORALES LERMA EDUARDO ELIM</v>
      </c>
      <c r="C211" s="12" t="s">
        <v>74</v>
      </c>
      <c r="D211" s="7" t="s">
        <v>5935</v>
      </c>
      <c r="E211" s="13" t="s">
        <v>82</v>
      </c>
      <c r="F211" s="10" t="s">
        <v>5641</v>
      </c>
      <c r="G211" s="10" t="s">
        <v>5652</v>
      </c>
    </row>
    <row r="212" spans="1:7" x14ac:dyDescent="0.25">
      <c r="A212" t="s">
        <v>550</v>
      </c>
      <c r="B212" t="str">
        <f>VLOOKUP(Tabla2[[#This Row],[Nombre(s)]],Tabla1[[#All],[nombre ]:[Desc Departamento]],1,0)</f>
        <v>CASTRO MIRANDA LUIS ENRIQUE</v>
      </c>
      <c r="C212" s="12" t="s">
        <v>74</v>
      </c>
      <c r="D212" s="7" t="s">
        <v>5935</v>
      </c>
      <c r="E212" s="13" t="s">
        <v>82</v>
      </c>
      <c r="F212" s="10" t="s">
        <v>5641</v>
      </c>
      <c r="G212" s="10" t="s">
        <v>5652</v>
      </c>
    </row>
    <row r="213" spans="1:7" x14ac:dyDescent="0.25">
      <c r="A213" t="s">
        <v>1611</v>
      </c>
      <c r="B213" t="str">
        <f>VLOOKUP(Tabla2[[#This Row],[Nombre(s)]],Tabla1[[#All],[nombre ]:[Desc Departamento]],1,0)</f>
        <v>CAYENTE ROMERO ALMA ROSA</v>
      </c>
      <c r="C213" s="12" t="s">
        <v>78</v>
      </c>
      <c r="D213" s="7" t="s">
        <v>5936</v>
      </c>
      <c r="E213" s="13" t="s">
        <v>207</v>
      </c>
      <c r="F213" s="10" t="s">
        <v>5641</v>
      </c>
      <c r="G213" s="10" t="s">
        <v>5937</v>
      </c>
    </row>
    <row r="214" spans="1:7" x14ac:dyDescent="0.25">
      <c r="A214" t="s">
        <v>2363</v>
      </c>
      <c r="B214" t="str">
        <f>VLOOKUP(Tabla2[[#This Row],[Nombre(s)]],Tabla1[[#All],[nombre ]:[Desc Departamento]],1,0)</f>
        <v>MOCTEZUMA TORRES MARTHA MARIA</v>
      </c>
      <c r="C214" s="12" t="s">
        <v>92</v>
      </c>
      <c r="D214" s="7" t="s">
        <v>5938</v>
      </c>
      <c r="E214" s="13" t="s">
        <v>207</v>
      </c>
      <c r="F214" s="10" t="s">
        <v>5638</v>
      </c>
      <c r="G214" s="10" t="s">
        <v>5639</v>
      </c>
    </row>
    <row r="215" spans="1:7" x14ac:dyDescent="0.25">
      <c r="A215" t="s">
        <v>3569</v>
      </c>
      <c r="B215" t="str">
        <f>VLOOKUP(Tabla2[[#This Row],[Nombre(s)]],Tabla1[[#All],[nombre ]:[Desc Departamento]],1,0)</f>
        <v>LIRA ALBA RAUL EDUARDO</v>
      </c>
      <c r="C215" s="12" t="s">
        <v>74</v>
      </c>
      <c r="D215" s="7" t="s">
        <v>5939</v>
      </c>
      <c r="E215" s="13" t="s">
        <v>348</v>
      </c>
      <c r="F215" s="10" t="s">
        <v>5644</v>
      </c>
      <c r="G215" s="10" t="s">
        <v>5650</v>
      </c>
    </row>
    <row r="216" spans="1:7" x14ac:dyDescent="0.25">
      <c r="A216" t="s">
        <v>4037</v>
      </c>
      <c r="B216" t="str">
        <f>VLOOKUP(Tabla2[[#This Row],[Nombre(s)]],Tabla1[[#All],[nombre ]:[Desc Departamento]],1,0)</f>
        <v>PARRA TREVIZO DENISSE STEPHANIE</v>
      </c>
      <c r="C216" s="12" t="s">
        <v>74</v>
      </c>
      <c r="D216" s="7" t="s">
        <v>5700</v>
      </c>
      <c r="E216" s="9" t="s">
        <v>428</v>
      </c>
      <c r="F216" s="10" t="s">
        <v>5638</v>
      </c>
      <c r="G216" s="10" t="s">
        <v>5639</v>
      </c>
    </row>
    <row r="217" spans="1:7" x14ac:dyDescent="0.25">
      <c r="A217" t="s">
        <v>3063</v>
      </c>
      <c r="B217" t="str">
        <f>VLOOKUP(Tabla2[[#This Row],[Nombre(s)]],Tabla1[[#All],[nombre ]:[Desc Departamento]],1,0)</f>
        <v>JIMENEZ JIMENEZ KARLA ELIZABETH</v>
      </c>
      <c r="C217" s="12" t="s">
        <v>78</v>
      </c>
      <c r="D217" s="7" t="s">
        <v>5940</v>
      </c>
      <c r="E217" s="9" t="s">
        <v>5706</v>
      </c>
      <c r="F217" s="10" t="s">
        <v>5641</v>
      </c>
      <c r="G217" s="10" t="s">
        <v>5652</v>
      </c>
    </row>
    <row r="218" spans="1:7" x14ac:dyDescent="0.25">
      <c r="A218" t="s">
        <v>3564</v>
      </c>
      <c r="B218" t="str">
        <f>VLOOKUP(Tabla2[[#This Row],[Nombre(s)]],Tabla1[[#All],[nombre ]:[Desc Departamento]],1,0)</f>
        <v>GARCIA DURAN MARIO ALONSO</v>
      </c>
      <c r="C218" s="12" t="s">
        <v>92</v>
      </c>
      <c r="D218" s="7" t="s">
        <v>5874</v>
      </c>
      <c r="E218" s="9" t="s">
        <v>348</v>
      </c>
      <c r="F218" s="10" t="s">
        <v>5638</v>
      </c>
      <c r="G218" s="10" t="s">
        <v>5941</v>
      </c>
    </row>
    <row r="219" spans="1:7" x14ac:dyDescent="0.25">
      <c r="A219" t="s">
        <v>3135</v>
      </c>
      <c r="B219" t="str">
        <f>VLOOKUP(Tabla2[[#This Row],[Nombre(s)]],Tabla1[[#All],[nombre ]:[Desc Departamento]],1,0)</f>
        <v>VILLA GOMEZ MANUEL ALEJANDRO</v>
      </c>
      <c r="C219" s="12" t="s">
        <v>78</v>
      </c>
      <c r="D219" s="7" t="s">
        <v>5942</v>
      </c>
      <c r="E219" s="9" t="s">
        <v>5706</v>
      </c>
      <c r="F219" s="9" t="s">
        <v>5641</v>
      </c>
      <c r="G219" s="9" t="s">
        <v>5943</v>
      </c>
    </row>
    <row r="220" spans="1:7" x14ac:dyDescent="0.25">
      <c r="A220" t="s">
        <v>1529</v>
      </c>
      <c r="B220" t="str">
        <f>VLOOKUP(Tabla2[[#This Row],[Nombre(s)]],Tabla1[[#All],[nombre ]:[Desc Departamento]],1,0)</f>
        <v>BOBADILLA TOLEDO CARLOS CRUZ</v>
      </c>
      <c r="C220" s="12" t="s">
        <v>74</v>
      </c>
      <c r="D220" s="7" t="s">
        <v>5944</v>
      </c>
      <c r="E220" s="13" t="s">
        <v>207</v>
      </c>
      <c r="F220" s="9" t="s">
        <v>5644</v>
      </c>
      <c r="G220" s="9" t="s">
        <v>5945</v>
      </c>
    </row>
    <row r="221" spans="1:7" x14ac:dyDescent="0.25">
      <c r="A221" t="s">
        <v>1389</v>
      </c>
      <c r="B221" t="str">
        <f>VLOOKUP(Tabla2[[#This Row],[Nombre(s)]],Tabla1[[#All],[nombre ]:[Desc Departamento]],1,0)</f>
        <v>ARAGON GUTIERREZ JORGE ALBERTO</v>
      </c>
      <c r="C221" s="12" t="s">
        <v>92</v>
      </c>
      <c r="D221" s="7" t="s">
        <v>5946</v>
      </c>
      <c r="E221" s="13" t="s">
        <v>207</v>
      </c>
      <c r="F221" s="10" t="s">
        <v>5641</v>
      </c>
      <c r="G221" s="10" t="s">
        <v>5652</v>
      </c>
    </row>
    <row r="222" spans="1:7" x14ac:dyDescent="0.25">
      <c r="A222" t="s">
        <v>4425</v>
      </c>
      <c r="B222" t="str">
        <f>VLOOKUP(Tabla2[[#This Row],[Nombre(s)]],Tabla1[[#All],[nombre ]:[Desc Departamento]],1,0)</f>
        <v>MIRANDA REZA JESUS</v>
      </c>
      <c r="C222" s="12" t="s">
        <v>74</v>
      </c>
      <c r="D222" s="7" t="s">
        <v>5774</v>
      </c>
      <c r="E222" s="13" t="s">
        <v>194</v>
      </c>
      <c r="F222" s="10" t="s">
        <v>5644</v>
      </c>
      <c r="G222" s="10" t="s">
        <v>5947</v>
      </c>
    </row>
    <row r="223" spans="1:7" x14ac:dyDescent="0.25">
      <c r="A223" t="s">
        <v>1014</v>
      </c>
      <c r="B223" t="str">
        <f>VLOOKUP(Tabla2[[#This Row],[Nombre(s)]],Tabla1[[#All],[nombre ]:[Desc Departamento]],1,0)</f>
        <v>AGUILAR CHAVEZ JULIO ALBERTO</v>
      </c>
      <c r="C223" s="12" t="s">
        <v>92</v>
      </c>
      <c r="D223" s="7" t="s">
        <v>5774</v>
      </c>
      <c r="E223" s="13" t="s">
        <v>194</v>
      </c>
      <c r="F223" s="10" t="s">
        <v>5644</v>
      </c>
      <c r="G223" s="10" t="s">
        <v>5948</v>
      </c>
    </row>
    <row r="224" spans="1:7" x14ac:dyDescent="0.25">
      <c r="A224" t="s">
        <v>2857</v>
      </c>
      <c r="B224" t="str">
        <f>VLOOKUP(Tabla2[[#This Row],[Nombre(s)]],Tabla1[[#All],[nombre ]:[Desc Departamento]],1,0)</f>
        <v>TERRAZAS FRAGA LUIS ROBERTO</v>
      </c>
      <c r="C224" s="12" t="s">
        <v>92</v>
      </c>
      <c r="D224" s="7" t="s">
        <v>5949</v>
      </c>
      <c r="E224" s="13" t="s">
        <v>207</v>
      </c>
      <c r="F224" s="10" t="s">
        <v>5644</v>
      </c>
      <c r="G224" s="10" t="s">
        <v>5950</v>
      </c>
    </row>
    <row r="225" spans="1:7" x14ac:dyDescent="0.25">
      <c r="A225" t="s">
        <v>2206</v>
      </c>
      <c r="B225" t="str">
        <f>VLOOKUP(Tabla2[[#This Row],[Nombre(s)]],Tabla1[[#All],[nombre ]:[Desc Departamento]],1,0)</f>
        <v>MARIÑELARENA MORENO ANA CRISTINA</v>
      </c>
      <c r="C225" s="12" t="s">
        <v>57</v>
      </c>
      <c r="D225" s="16" t="s">
        <v>5951</v>
      </c>
      <c r="E225" s="13" t="s">
        <v>207</v>
      </c>
      <c r="F225" s="10" t="s">
        <v>5641</v>
      </c>
      <c r="G225" s="10" t="s">
        <v>5652</v>
      </c>
    </row>
    <row r="226" spans="1:7" x14ac:dyDescent="0.25">
      <c r="A226" t="s">
        <v>5636</v>
      </c>
      <c r="B226" t="str">
        <f>VLOOKUP(Tabla2[[#This Row],[Nombre(s)]],Tabla1[[#All],[nombre ]:[Desc Departamento]],1,0)</f>
        <v>TERRAZAS LARA ANGELICA</v>
      </c>
      <c r="C226" s="19" t="s">
        <v>109</v>
      </c>
      <c r="D226" s="16" t="s">
        <v>439</v>
      </c>
      <c r="E226" s="19" t="s">
        <v>433</v>
      </c>
      <c r="F226" s="10" t="s">
        <v>5641</v>
      </c>
      <c r="G226" s="10" t="s">
        <v>5704</v>
      </c>
    </row>
    <row r="227" spans="1:7" x14ac:dyDescent="0.25">
      <c r="A227" t="s">
        <v>3595</v>
      </c>
      <c r="B227" t="str">
        <f>VLOOKUP(Tabla2[[#This Row],[Nombre(s)]],Tabla1[[#All],[nombre ]:[Desc Departamento]],1,0)</f>
        <v>URISTA ENCINAS ROBERTO ANTONIO</v>
      </c>
      <c r="C227" s="9" t="s">
        <v>86</v>
      </c>
      <c r="D227" s="7" t="s">
        <v>5952</v>
      </c>
      <c r="E227" s="9" t="s">
        <v>348</v>
      </c>
      <c r="F227" s="10" t="s">
        <v>5644</v>
      </c>
      <c r="G227" s="10" t="s">
        <v>5953</v>
      </c>
    </row>
    <row r="228" spans="1:7" x14ac:dyDescent="0.25">
      <c r="A228" t="s">
        <v>6124</v>
      </c>
      <c r="B228" t="s">
        <v>6131</v>
      </c>
      <c r="C228" s="12" t="s">
        <v>74</v>
      </c>
      <c r="D228" s="7" t="s">
        <v>5700</v>
      </c>
      <c r="E228" s="13" t="s">
        <v>428</v>
      </c>
      <c r="F228" s="10" t="s">
        <v>5641</v>
      </c>
      <c r="G228" s="10" t="s">
        <v>5652</v>
      </c>
    </row>
    <row r="229" spans="1:7" x14ac:dyDescent="0.25">
      <c r="A229" t="s">
        <v>4146</v>
      </c>
      <c r="B229" t="str">
        <f>VLOOKUP(Tabla2[[#This Row],[Nombre(s)]],Tabla1[[#All],[nombre ]:[Desc Departamento]],1,0)</f>
        <v>CARO VILLALOBOS CLAUDIA</v>
      </c>
      <c r="C229" s="9" t="s">
        <v>5640</v>
      </c>
      <c r="D229" s="7" t="s">
        <v>5954</v>
      </c>
      <c r="E229" s="13" t="s">
        <v>111</v>
      </c>
      <c r="F229" s="10" t="s">
        <v>5641</v>
      </c>
      <c r="G229" s="10" t="s">
        <v>5652</v>
      </c>
    </row>
    <row r="230" spans="1:7" x14ac:dyDescent="0.25">
      <c r="A230" t="s">
        <v>4175</v>
      </c>
      <c r="B230" t="str">
        <f>VLOOKUP(Tabla2[[#This Row],[Nombre(s)]],Tabla1[[#All],[nombre ]:[Desc Departamento]],1,0)</f>
        <v>PAREDES SALAZAR ERICK</v>
      </c>
      <c r="C230" s="9" t="s">
        <v>5955</v>
      </c>
      <c r="D230" s="7" t="s">
        <v>5733</v>
      </c>
      <c r="E230" s="13" t="s">
        <v>111</v>
      </c>
      <c r="F230" s="10" t="s">
        <v>5644</v>
      </c>
      <c r="G230" s="10" t="s">
        <v>5650</v>
      </c>
    </row>
    <row r="231" spans="1:7" x14ac:dyDescent="0.25">
      <c r="A231" t="s">
        <v>3226</v>
      </c>
      <c r="B231" t="str">
        <f>VLOOKUP(Tabla2[[#This Row],[Nombre(s)]],Tabla1[[#All],[nombre ]:[Desc Departamento]],1,0)</f>
        <v>GIL MANCINAS CLAUDIA IRMA</v>
      </c>
      <c r="C231" s="12" t="s">
        <v>78</v>
      </c>
      <c r="D231" s="7" t="s">
        <v>5956</v>
      </c>
      <c r="E231" s="9" t="s">
        <v>301</v>
      </c>
      <c r="F231" s="10" t="s">
        <v>5641</v>
      </c>
      <c r="G231" s="10" t="s">
        <v>5652</v>
      </c>
    </row>
    <row r="232" spans="1:7" x14ac:dyDescent="0.25">
      <c r="A232" t="s">
        <v>4178</v>
      </c>
      <c r="B232" t="str">
        <f>VLOOKUP(Tabla2[[#This Row],[Nombre(s)]],Tabla1[[#All],[nombre ]:[Desc Departamento]],1,0)</f>
        <v>PIZARRO LEYVA VICTORIA</v>
      </c>
      <c r="C232" s="9" t="s">
        <v>74</v>
      </c>
      <c r="D232" s="7" t="s">
        <v>5733</v>
      </c>
      <c r="E232" s="13" t="s">
        <v>111</v>
      </c>
      <c r="F232" s="10" t="s">
        <v>5641</v>
      </c>
      <c r="G232" s="10" t="s">
        <v>5957</v>
      </c>
    </row>
    <row r="233" spans="1:7" x14ac:dyDescent="0.25">
      <c r="A233" t="s">
        <v>962</v>
      </c>
      <c r="B233" t="str">
        <f>VLOOKUP(Tabla2[[#This Row],[Nombre(s)]],Tabla1[[#All],[nombre ]:[Desc Departamento]],1,0)</f>
        <v>SANTANA CORDOVA JESUS ARMANDO</v>
      </c>
      <c r="C233" s="9" t="s">
        <v>5640</v>
      </c>
      <c r="D233" s="7" t="s">
        <v>5958</v>
      </c>
      <c r="E233" s="13" t="s">
        <v>171</v>
      </c>
      <c r="F233" s="10" t="s">
        <v>5641</v>
      </c>
      <c r="G233" s="10" t="s">
        <v>5687</v>
      </c>
    </row>
    <row r="234" spans="1:7" x14ac:dyDescent="0.25">
      <c r="A234" t="s">
        <v>5021</v>
      </c>
      <c r="B234" t="str">
        <f>VLOOKUP(Tabla2[[#This Row],[Nombre(s)]],Tabla1[[#All],[nombre ]:[Desc Departamento]],1,0)</f>
        <v>URRUTIA SALAZAR MONICA</v>
      </c>
      <c r="C234" s="9" t="s">
        <v>5640</v>
      </c>
      <c r="D234" s="7" t="s">
        <v>5959</v>
      </c>
      <c r="E234" s="13" t="s">
        <v>207</v>
      </c>
      <c r="F234" s="10" t="s">
        <v>5641</v>
      </c>
      <c r="G234" s="10" t="s">
        <v>5960</v>
      </c>
    </row>
    <row r="235" spans="1:7" x14ac:dyDescent="0.25">
      <c r="A235" t="s">
        <v>740</v>
      </c>
      <c r="B235" t="str">
        <f>VLOOKUP(Tabla2[[#This Row],[Nombre(s)]],Tabla1[[#All],[nombre ]:[Desc Departamento]],1,0)</f>
        <v>VILLALOBOS GARCIA EVER ANTONIO</v>
      </c>
      <c r="C235" s="9" t="s">
        <v>92</v>
      </c>
      <c r="D235" s="16" t="s">
        <v>113</v>
      </c>
      <c r="E235" s="13" t="s">
        <v>111</v>
      </c>
      <c r="F235" s="10" t="s">
        <v>5641</v>
      </c>
      <c r="G235" s="10" t="s">
        <v>5910</v>
      </c>
    </row>
    <row r="236" spans="1:7" x14ac:dyDescent="0.25">
      <c r="A236" t="s">
        <v>4142</v>
      </c>
      <c r="B236" t="str">
        <f>VLOOKUP(Tabla2[[#This Row],[Nombre(s)]],Tabla1[[#All],[nombre ]:[Desc Departamento]],1,0)</f>
        <v>CASTAÑEDA GONZALEZ KARISNA</v>
      </c>
      <c r="C236" s="9" t="s">
        <v>5640</v>
      </c>
      <c r="D236" s="7" t="s">
        <v>5961</v>
      </c>
      <c r="E236" s="13" t="s">
        <v>111</v>
      </c>
      <c r="F236" s="10" t="s">
        <v>5641</v>
      </c>
      <c r="G236" s="10" t="s">
        <v>5962</v>
      </c>
    </row>
    <row r="237" spans="1:7" x14ac:dyDescent="0.25">
      <c r="A237" t="s">
        <v>5111</v>
      </c>
      <c r="B237" t="str">
        <f>VLOOKUP(Tabla2[[#This Row],[Nombre(s)]],Tabla1[[#All],[nombre ]:[Desc Departamento]],1,0)</f>
        <v>ZAPIEN CHACON EDMUNDO</v>
      </c>
      <c r="C237" s="9" t="s">
        <v>5640</v>
      </c>
      <c r="D237" s="7" t="s">
        <v>5963</v>
      </c>
      <c r="E237" s="13" t="s">
        <v>5706</v>
      </c>
      <c r="F237" s="10" t="s">
        <v>5638</v>
      </c>
      <c r="G237" s="10" t="s">
        <v>5964</v>
      </c>
    </row>
    <row r="238" spans="1:7" x14ac:dyDescent="0.25">
      <c r="A238" s="34" t="s">
        <v>6125</v>
      </c>
      <c r="B238" t="e">
        <f>VLOOKUP(Tabla2[[#This Row],[Nombre(s)]],Tabla1[[#All],[nombre ]:[Desc Departamento]],1,0)</f>
        <v>#N/A</v>
      </c>
      <c r="C238" s="9" t="s">
        <v>5640</v>
      </c>
      <c r="D238" s="7" t="s">
        <v>5963</v>
      </c>
      <c r="E238" s="15" t="s">
        <v>282</v>
      </c>
      <c r="F238" s="10" t="s">
        <v>5644</v>
      </c>
      <c r="G238" s="10" t="s">
        <v>5965</v>
      </c>
    </row>
    <row r="239" spans="1:7" x14ac:dyDescent="0.25">
      <c r="A239" t="s">
        <v>4157</v>
      </c>
      <c r="B239" t="str">
        <f>VLOOKUP(Tabla2[[#This Row],[Nombre(s)]],Tabla1[[#All],[nombre ]:[Desc Departamento]],1,0)</f>
        <v>GONZALEZ CANO SEBASTIAN</v>
      </c>
      <c r="C239" s="9" t="s">
        <v>5640</v>
      </c>
      <c r="D239" s="7" t="s">
        <v>5728</v>
      </c>
      <c r="E239" s="13" t="s">
        <v>111</v>
      </c>
      <c r="F239" s="10" t="s">
        <v>5641</v>
      </c>
      <c r="G239" s="10" t="s">
        <v>5966</v>
      </c>
    </row>
    <row r="240" spans="1:7" x14ac:dyDescent="0.25">
      <c r="A240" t="s">
        <v>743</v>
      </c>
      <c r="B240" t="str">
        <f>VLOOKUP(Tabla2[[#This Row],[Nombre(s)]],Tabla1[[#All],[nombre ]:[Desc Departamento]],1,0)</f>
        <v>VILLA PARRA HEBERT ARTURO</v>
      </c>
      <c r="C240" s="9" t="s">
        <v>5640</v>
      </c>
      <c r="D240" s="7" t="s">
        <v>5967</v>
      </c>
      <c r="E240" s="13" t="s">
        <v>111</v>
      </c>
      <c r="F240" s="10" t="s">
        <v>5641</v>
      </c>
      <c r="G240" s="10" t="s">
        <v>5968</v>
      </c>
    </row>
    <row r="241" spans="1:7" x14ac:dyDescent="0.25">
      <c r="A241" t="s">
        <v>3055</v>
      </c>
      <c r="B241" t="str">
        <f>VLOOKUP(Tabla2[[#This Row],[Nombre(s)]],Tabla1[[#All],[nombre ]:[Desc Departamento]],1,0)</f>
        <v>GUILLEN RUIZ LUIS CARLOS</v>
      </c>
      <c r="C241" s="9" t="s">
        <v>74</v>
      </c>
      <c r="D241" s="7" t="s">
        <v>5749</v>
      </c>
      <c r="E241" s="13" t="s">
        <v>5706</v>
      </c>
      <c r="F241" s="10" t="s">
        <v>5707</v>
      </c>
      <c r="G241" s="10" t="s">
        <v>5969</v>
      </c>
    </row>
    <row r="242" spans="1:7" x14ac:dyDescent="0.25">
      <c r="A242" t="s">
        <v>565</v>
      </c>
      <c r="B242" t="str">
        <f>VLOOKUP(Tabla2[[#This Row],[Nombre(s)]],Tabla1[[#All],[nombre ]:[Desc Departamento]],1,0)</f>
        <v>ELIAS OGAZ JESUS GILBERTO</v>
      </c>
      <c r="C242" s="9" t="s">
        <v>92</v>
      </c>
      <c r="D242" s="7" t="s">
        <v>5970</v>
      </c>
      <c r="E242" s="13" t="s">
        <v>88</v>
      </c>
      <c r="F242" s="10" t="s">
        <v>5638</v>
      </c>
      <c r="G242" s="10" t="s">
        <v>5971</v>
      </c>
    </row>
    <row r="243" spans="1:7" x14ac:dyDescent="0.25">
      <c r="A243" t="s">
        <v>3124</v>
      </c>
      <c r="B243" t="str">
        <f>VLOOKUP(Tabla2[[#This Row],[Nombre(s)]],Tabla1[[#All],[nombre ]:[Desc Departamento]],1,0)</f>
        <v>TERRAZAS ARAGON JEANINE JARELLY</v>
      </c>
      <c r="C243" s="9" t="s">
        <v>92</v>
      </c>
      <c r="D243" s="7" t="s">
        <v>5972</v>
      </c>
      <c r="E243" s="13" t="s">
        <v>5706</v>
      </c>
      <c r="F243" s="10" t="s">
        <v>5644</v>
      </c>
      <c r="G243" s="10" t="s">
        <v>5973</v>
      </c>
    </row>
    <row r="244" spans="1:7" x14ac:dyDescent="0.25">
      <c r="A244" t="s">
        <v>3104</v>
      </c>
      <c r="B244" t="str">
        <f>VLOOKUP(Tabla2[[#This Row],[Nombre(s)]],Tabla1[[#All],[nombre ]:[Desc Departamento]],1,0)</f>
        <v>RASCON MONDRAGON JESUS RENE</v>
      </c>
      <c r="C244" s="9" t="s">
        <v>92</v>
      </c>
      <c r="D244" s="7" t="s">
        <v>5974</v>
      </c>
      <c r="E244" s="13" t="s">
        <v>5706</v>
      </c>
      <c r="F244" s="10" t="s">
        <v>5641</v>
      </c>
      <c r="G244" s="10" t="s">
        <v>5975</v>
      </c>
    </row>
    <row r="245" spans="1:7" x14ac:dyDescent="0.25">
      <c r="A245" t="s">
        <v>5351</v>
      </c>
      <c r="B245" t="str">
        <f>VLOOKUP(Tabla2[[#This Row],[Nombre(s)]],Tabla1[[#All],[nombre ]:[Desc Departamento]],1,0)</f>
        <v>ASTORGA GARCIA MARIA ESTELA</v>
      </c>
      <c r="C245" s="9" t="s">
        <v>5640</v>
      </c>
      <c r="D245" s="7" t="s">
        <v>5760</v>
      </c>
      <c r="E245" s="9" t="s">
        <v>381</v>
      </c>
      <c r="F245" s="10" t="s">
        <v>5641</v>
      </c>
      <c r="G245" s="10" t="s">
        <v>5818</v>
      </c>
    </row>
    <row r="246" spans="1:7" x14ac:dyDescent="0.25">
      <c r="A246" s="34" t="s">
        <v>6126</v>
      </c>
      <c r="B246" t="e">
        <f>VLOOKUP(Tabla2[[#This Row],[Nombre(s)]],Tabla1[[#All],[nombre ]:[Desc Departamento]],1,0)</f>
        <v>#N/A</v>
      </c>
      <c r="C246" s="9" t="s">
        <v>74</v>
      </c>
      <c r="D246" s="7" t="s">
        <v>5700</v>
      </c>
      <c r="E246" s="13" t="s">
        <v>428</v>
      </c>
      <c r="F246" s="10" t="s">
        <v>5641</v>
      </c>
      <c r="G246" s="10" t="s">
        <v>5652</v>
      </c>
    </row>
    <row r="247" spans="1:7" x14ac:dyDescent="0.25">
      <c r="A247" t="s">
        <v>849</v>
      </c>
      <c r="B247" t="str">
        <f>VLOOKUP(Tabla2[[#This Row],[Nombre(s)]],Tabla1[[#All],[nombre ]:[Desc Departamento]],1,0)</f>
        <v>RIVERO ANCHONDO JOSE JULIAN</v>
      </c>
      <c r="C247" s="9" t="s">
        <v>5640</v>
      </c>
      <c r="D247" s="7" t="s">
        <v>5976</v>
      </c>
      <c r="E247" s="13" t="s">
        <v>143</v>
      </c>
      <c r="F247" s="10" t="s">
        <v>5641</v>
      </c>
      <c r="G247" s="10" t="s">
        <v>5977</v>
      </c>
    </row>
    <row r="248" spans="1:7" x14ac:dyDescent="0.25">
      <c r="A248" t="s">
        <v>4741</v>
      </c>
      <c r="B248" t="str">
        <f>VLOOKUP(Tabla2[[#This Row],[Nombre(s)]],Tabla1[[#All],[nombre ]:[Desc Departamento]],1,0)</f>
        <v>HERNANDEZ RODRIGUEZ FELICIANO</v>
      </c>
      <c r="C248" s="9" t="s">
        <v>74</v>
      </c>
      <c r="D248" s="7" t="s">
        <v>5894</v>
      </c>
      <c r="E248" s="13" t="s">
        <v>207</v>
      </c>
      <c r="F248" s="10" t="s">
        <v>5644</v>
      </c>
      <c r="G248" s="10" t="s">
        <v>5978</v>
      </c>
    </row>
    <row r="249" spans="1:7" x14ac:dyDescent="0.25">
      <c r="A249" t="s">
        <v>1403</v>
      </c>
      <c r="B249" t="str">
        <f>VLOOKUP(Tabla2[[#This Row],[Nombre(s)]],Tabla1[[#All],[nombre ]:[Desc Departamento]],1,0)</f>
        <v>ALVARADO RODRIGUEZ MARIA TERESA</v>
      </c>
      <c r="C249" s="9" t="s">
        <v>5640</v>
      </c>
      <c r="D249" s="7" t="s">
        <v>5979</v>
      </c>
      <c r="E249" s="13" t="s">
        <v>207</v>
      </c>
      <c r="F249" s="10" t="s">
        <v>5641</v>
      </c>
      <c r="G249" s="10" t="s">
        <v>5652</v>
      </c>
    </row>
    <row r="250" spans="1:7" x14ac:dyDescent="0.25">
      <c r="A250" s="34" t="s">
        <v>6127</v>
      </c>
      <c r="B250" t="e">
        <f>VLOOKUP(Tabla2[[#This Row],[Nombre(s)]],Tabla1[[#All],[nombre ]:[Desc Departamento]],1,0)</f>
        <v>#N/A</v>
      </c>
      <c r="C250" s="9" t="s">
        <v>92</v>
      </c>
      <c r="D250" s="7" t="s">
        <v>5980</v>
      </c>
      <c r="E250" s="13" t="s">
        <v>282</v>
      </c>
      <c r="F250" s="10" t="s">
        <v>5644</v>
      </c>
      <c r="G250" s="10" t="s">
        <v>5855</v>
      </c>
    </row>
    <row r="251" spans="1:7" x14ac:dyDescent="0.25">
      <c r="A251" t="s">
        <v>878</v>
      </c>
      <c r="B251" t="str">
        <f>VLOOKUP(Tabla2[[#This Row],[Nombre(s)]],Tabla1[[#All],[nombre ]:[Desc Departamento]],1,0)</f>
        <v>TORRES QUEZADA HILARIO ALEJANDRO</v>
      </c>
      <c r="C251" s="9" t="s">
        <v>5640</v>
      </c>
      <c r="D251" s="7" t="s">
        <v>5981</v>
      </c>
      <c r="E251" s="13" t="s">
        <v>143</v>
      </c>
      <c r="F251" s="10" t="s">
        <v>5641</v>
      </c>
      <c r="G251" s="10" t="s">
        <v>5642</v>
      </c>
    </row>
    <row r="252" spans="1:7" x14ac:dyDescent="0.25">
      <c r="A252" t="s">
        <v>5308</v>
      </c>
      <c r="B252" t="str">
        <f>VLOOKUP(Tabla2[[#This Row],[Nombre(s)]],Tabla1[[#All],[nombre ]:[Desc Departamento]],1,0)</f>
        <v>MENCHACA RODRIGUEZ ROMAN</v>
      </c>
      <c r="C252" s="9" t="s">
        <v>74</v>
      </c>
      <c r="D252" s="7" t="s">
        <v>5796</v>
      </c>
      <c r="E252" s="13" t="s">
        <v>348</v>
      </c>
      <c r="F252" s="10" t="s">
        <v>5641</v>
      </c>
      <c r="G252" s="10" t="s">
        <v>5897</v>
      </c>
    </row>
    <row r="253" spans="1:7" x14ac:dyDescent="0.25">
      <c r="A253" t="s">
        <v>4056</v>
      </c>
      <c r="B253" t="str">
        <f>VLOOKUP(Tabla2[[#This Row],[Nombre(s)]],Tabla1[[#All],[nombre ]:[Desc Departamento]],1,0)</f>
        <v>MANZANO DOMINGUEZ JAVIER IVAN</v>
      </c>
      <c r="C253" s="19" t="s">
        <v>5982</v>
      </c>
      <c r="D253" s="7" t="s">
        <v>5983</v>
      </c>
      <c r="E253" s="9" t="s">
        <v>433</v>
      </c>
      <c r="F253" s="10" t="s">
        <v>5641</v>
      </c>
      <c r="G253" s="10" t="s">
        <v>5984</v>
      </c>
    </row>
    <row r="254" spans="1:7" x14ac:dyDescent="0.25">
      <c r="A254" t="s">
        <v>2445</v>
      </c>
      <c r="B254" t="str">
        <f>VLOOKUP(Tabla2[[#This Row],[Nombre(s)]],Tabla1[[#All],[nombre ]:[Desc Departamento]],1,0)</f>
        <v>ORTIZ SOLIS SERGIO ULISES</v>
      </c>
      <c r="C254" s="9" t="s">
        <v>74</v>
      </c>
      <c r="D254" s="7" t="s">
        <v>5702</v>
      </c>
      <c r="E254" s="13" t="s">
        <v>207</v>
      </c>
      <c r="F254" s="10" t="s">
        <v>5644</v>
      </c>
      <c r="G254" s="10" t="s">
        <v>5985</v>
      </c>
    </row>
    <row r="255" spans="1:7" x14ac:dyDescent="0.25">
      <c r="A255" t="s">
        <v>842</v>
      </c>
      <c r="B255" t="str">
        <f>VLOOKUP(Tabla2[[#This Row],[Nombre(s)]],Tabla1[[#All],[nombre ]:[Desc Departamento]],1,0)</f>
        <v>PEINADO RUIZESPARZA EDGAR IVAN</v>
      </c>
      <c r="C255" s="9" t="s">
        <v>5640</v>
      </c>
      <c r="D255" s="7" t="s">
        <v>5986</v>
      </c>
      <c r="E255" s="13" t="s">
        <v>143</v>
      </c>
      <c r="F255" s="10" t="s">
        <v>5641</v>
      </c>
      <c r="G255" s="10" t="s">
        <v>5642</v>
      </c>
    </row>
    <row r="256" spans="1:7" x14ac:dyDescent="0.25">
      <c r="A256" t="s">
        <v>4222</v>
      </c>
      <c r="B256" t="str">
        <f>VLOOKUP(Tabla2[[#This Row],[Nombre(s)]],Tabla1[[#All],[nombre ]:[Desc Departamento]],1,0)</f>
        <v>DURAN REY LILIANA</v>
      </c>
      <c r="C256" s="9" t="s">
        <v>5640</v>
      </c>
      <c r="D256" s="7" t="s">
        <v>5987</v>
      </c>
      <c r="E256" s="13" t="s">
        <v>143</v>
      </c>
      <c r="F256" s="10" t="s">
        <v>5641</v>
      </c>
      <c r="G256" s="10" t="s">
        <v>5687</v>
      </c>
    </row>
    <row r="257" spans="1:7" x14ac:dyDescent="0.25">
      <c r="A257" t="s">
        <v>3581</v>
      </c>
      <c r="B257" t="str">
        <f>VLOOKUP(Tabla2[[#This Row],[Nombre(s)]],Tabla1[[#All],[nombre ]:[Desc Departamento]],1,0)</f>
        <v>NOBLE AYUB EDNA LORENA</v>
      </c>
      <c r="C257" s="9" t="s">
        <v>5640</v>
      </c>
      <c r="D257" s="7" t="s">
        <v>5988</v>
      </c>
      <c r="E257" s="13" t="s">
        <v>348</v>
      </c>
      <c r="F257" s="10" t="s">
        <v>5641</v>
      </c>
      <c r="G257" s="10" t="s">
        <v>5906</v>
      </c>
    </row>
    <row r="258" spans="1:7" ht="15.75" x14ac:dyDescent="0.25">
      <c r="A258" t="s">
        <v>4188</v>
      </c>
      <c r="B258" t="str">
        <f>VLOOKUP(Tabla2[[#This Row],[Nombre(s)]],Tabla1[[#All],[nombre ]:[Desc Departamento]],1,0)</f>
        <v>RUIZ ORTIZ KARIM</v>
      </c>
      <c r="C258" s="22" t="s">
        <v>5755</v>
      </c>
      <c r="D258" s="7" t="s">
        <v>5989</v>
      </c>
      <c r="E258" s="13" t="s">
        <v>111</v>
      </c>
      <c r="F258" s="10" t="s">
        <v>5638</v>
      </c>
      <c r="G258" s="10" t="s">
        <v>5990</v>
      </c>
    </row>
    <row r="259" spans="1:7" x14ac:dyDescent="0.25">
      <c r="A259" t="s">
        <v>4244</v>
      </c>
      <c r="B259" t="str">
        <f>VLOOKUP(Tabla2[[#This Row],[Nombre(s)]],Tabla1[[#All],[nombre ]:[Desc Departamento]],1,0)</f>
        <v>MARTINEZ RODRIGUEZ GLORIA</v>
      </c>
      <c r="C259" s="9" t="s">
        <v>5640</v>
      </c>
      <c r="D259" s="7" t="s">
        <v>5991</v>
      </c>
      <c r="E259" s="13" t="s">
        <v>143</v>
      </c>
      <c r="F259" s="10" t="s">
        <v>5641</v>
      </c>
      <c r="G259" s="10" t="s">
        <v>5696</v>
      </c>
    </row>
    <row r="260" spans="1:7" x14ac:dyDescent="0.25">
      <c r="A260" t="s">
        <v>4125</v>
      </c>
      <c r="B260" t="str">
        <f>VLOOKUP(Tabla2[[#This Row],[Nombre(s)]],Tabla1[[#All],[nombre ]:[Desc Departamento]],1,0)</f>
        <v>DAVILA MORA IGNACIO</v>
      </c>
      <c r="C260" s="12" t="s">
        <v>108</v>
      </c>
      <c r="D260" s="7" t="s">
        <v>5783</v>
      </c>
      <c r="E260" s="13" t="s">
        <v>104</v>
      </c>
      <c r="F260" s="10" t="s">
        <v>5638</v>
      </c>
      <c r="G260" s="10" t="s">
        <v>5992</v>
      </c>
    </row>
    <row r="261" spans="1:7" x14ac:dyDescent="0.25">
      <c r="A261" t="s">
        <v>561</v>
      </c>
      <c r="B261" t="str">
        <f>VLOOKUP(Tabla2[[#This Row],[Nombre(s)]],Tabla1[[#All],[nombre ]:[Desc Departamento]],1,0)</f>
        <v>BUSTAMANTE RUISANCHEZ JUAN FRANCISCO</v>
      </c>
      <c r="C261" s="9" t="s">
        <v>92</v>
      </c>
      <c r="D261" s="16" t="s">
        <v>89</v>
      </c>
      <c r="E261" s="15" t="s">
        <v>88</v>
      </c>
      <c r="F261" s="10" t="s">
        <v>5641</v>
      </c>
      <c r="G261" s="15" t="s">
        <v>5642</v>
      </c>
    </row>
    <row r="262" spans="1:7" x14ac:dyDescent="0.25">
      <c r="A262" t="s">
        <v>3152</v>
      </c>
      <c r="B262" t="str">
        <f>VLOOKUP(Tabla2[[#This Row],[Nombre(s)]],Tabla1[[#All],[nombre ]:[Desc Departamento]],1,0)</f>
        <v>AGUIRRE GONZALEZ JESSICA VANESSA</v>
      </c>
      <c r="C262" s="9" t="s">
        <v>5640</v>
      </c>
      <c r="D262" s="7" t="s">
        <v>5993</v>
      </c>
      <c r="E262" s="13" t="s">
        <v>301</v>
      </c>
      <c r="F262" s="10" t="s">
        <v>5641</v>
      </c>
      <c r="G262" s="10" t="s">
        <v>5652</v>
      </c>
    </row>
    <row r="263" spans="1:7" x14ac:dyDescent="0.25">
      <c r="A263" t="s">
        <v>3178</v>
      </c>
      <c r="B263" t="str">
        <f>VLOOKUP(Tabla2[[#This Row],[Nombre(s)]],Tabla1[[#All],[nombre ]:[Desc Departamento]],1,0)</f>
        <v>CHAVEZ LUNA DENISSE MARISA</v>
      </c>
      <c r="C263" s="9" t="s">
        <v>5640</v>
      </c>
      <c r="D263" s="7" t="s">
        <v>5994</v>
      </c>
      <c r="E263" s="13" t="s">
        <v>301</v>
      </c>
      <c r="F263" s="10" t="s">
        <v>5644</v>
      </c>
      <c r="G263" s="10" t="s">
        <v>5995</v>
      </c>
    </row>
    <row r="264" spans="1:7" x14ac:dyDescent="0.25">
      <c r="A264" t="s">
        <v>3495</v>
      </c>
      <c r="B264" t="str">
        <f>VLOOKUP(Tabla2[[#This Row],[Nombre(s)]],Tabla1[[#All],[nombre ]:[Desc Departamento]],1,0)</f>
        <v>RAMOS RENOVATO NORMA LETICIA</v>
      </c>
      <c r="C264" s="9" t="s">
        <v>74</v>
      </c>
      <c r="D264" s="7" t="s">
        <v>5882</v>
      </c>
      <c r="E264" s="9" t="s">
        <v>328</v>
      </c>
      <c r="F264" s="10" t="s">
        <v>5641</v>
      </c>
      <c r="G264" s="10" t="s">
        <v>5690</v>
      </c>
    </row>
    <row r="265" spans="1:7" x14ac:dyDescent="0.25">
      <c r="A265" t="s">
        <v>717</v>
      </c>
      <c r="B265" t="str">
        <f>VLOOKUP(Tabla2[[#This Row],[Nombre(s)]],Tabla1[[#All],[nombre ]:[Desc Departamento]],1,0)</f>
        <v>SAAVEDRA FERNANDEZ ARTURO JAVIER</v>
      </c>
      <c r="C265" s="9" t="s">
        <v>74</v>
      </c>
      <c r="D265" s="7" t="s">
        <v>5728</v>
      </c>
      <c r="E265" s="13" t="s">
        <v>111</v>
      </c>
      <c r="F265" s="10" t="s">
        <v>5641</v>
      </c>
      <c r="G265" s="10" t="s">
        <v>5996</v>
      </c>
    </row>
    <row r="266" spans="1:7" x14ac:dyDescent="0.25">
      <c r="A266" t="s">
        <v>1111</v>
      </c>
      <c r="B266" t="str">
        <f>VLOOKUP(Tabla2[[#This Row],[Nombre(s)]],Tabla1[[#All],[nombre ]:[Desc Departamento]],1,0)</f>
        <v>GARCIA SANCHEZ JOSE ANTONIO</v>
      </c>
      <c r="C266" s="9" t="s">
        <v>74</v>
      </c>
      <c r="D266" s="7" t="s">
        <v>202</v>
      </c>
      <c r="E266" s="19" t="s">
        <v>194</v>
      </c>
      <c r="F266" s="10" t="s">
        <v>5638</v>
      </c>
      <c r="G266" s="10" t="s">
        <v>5639</v>
      </c>
    </row>
    <row r="267" spans="1:7" x14ac:dyDescent="0.25">
      <c r="A267" t="s">
        <v>3948</v>
      </c>
      <c r="B267" t="str">
        <f>VLOOKUP(Tabla2[[#This Row],[Nombre(s)]],Tabla1[[#All],[nombre ]:[Desc Departamento]],1,0)</f>
        <v>SIFUENTES MEDINA SERGIO ANTONIO</v>
      </c>
      <c r="C267" s="9" t="s">
        <v>92</v>
      </c>
      <c r="D267" s="7" t="s">
        <v>5997</v>
      </c>
      <c r="E267" s="9" t="s">
        <v>381</v>
      </c>
      <c r="F267" s="10" t="s">
        <v>5638</v>
      </c>
      <c r="G267" s="10" t="s">
        <v>5789</v>
      </c>
    </row>
    <row r="268" spans="1:7" x14ac:dyDescent="0.25">
      <c r="A268" s="34" t="s">
        <v>6128</v>
      </c>
      <c r="B268" t="e">
        <f>VLOOKUP(Tabla2[[#This Row],[Nombre(s)]],Tabla1[[#All],[nombre ]:[Desc Departamento]],1,0)</f>
        <v>#N/A</v>
      </c>
      <c r="C268" s="9" t="s">
        <v>5640</v>
      </c>
      <c r="D268" s="7" t="s">
        <v>5998</v>
      </c>
      <c r="E268" s="9" t="s">
        <v>5673</v>
      </c>
      <c r="F268" s="9" t="s">
        <v>5644</v>
      </c>
      <c r="G268" s="9" t="s">
        <v>5713</v>
      </c>
    </row>
    <row r="269" spans="1:7" x14ac:dyDescent="0.25">
      <c r="A269" t="s">
        <v>3211</v>
      </c>
      <c r="B269" t="str">
        <f>VLOOKUP(Tabla2[[#This Row],[Nombre(s)]],Tabla1[[#All],[nombre ]:[Desc Departamento]],1,0)</f>
        <v>FLORES GONZALEZ LUIS RAUL</v>
      </c>
      <c r="C269" s="9" t="s">
        <v>92</v>
      </c>
      <c r="D269" s="7" t="s">
        <v>5999</v>
      </c>
      <c r="E269" s="13" t="s">
        <v>301</v>
      </c>
      <c r="F269" s="9" t="s">
        <v>5641</v>
      </c>
      <c r="G269" s="9" t="s">
        <v>6000</v>
      </c>
    </row>
    <row r="270" spans="1:7" x14ac:dyDescent="0.25">
      <c r="A270" t="s">
        <v>5169</v>
      </c>
      <c r="B270" t="str">
        <f>VLOOKUP(Tabla2[[#This Row],[Nombre(s)]],Tabla1[[#All],[nombre ]:[Desc Departamento]],1,0)</f>
        <v>MILLER ARROYO ESTEFAN</v>
      </c>
      <c r="C270" s="9" t="s">
        <v>5640</v>
      </c>
      <c r="D270" s="7" t="s">
        <v>6001</v>
      </c>
      <c r="E270" s="13" t="s">
        <v>301</v>
      </c>
      <c r="F270" s="10" t="s">
        <v>5638</v>
      </c>
      <c r="G270" s="10" t="s">
        <v>6002</v>
      </c>
    </row>
    <row r="271" spans="1:7" x14ac:dyDescent="0.25">
      <c r="A271" t="s">
        <v>581</v>
      </c>
      <c r="B271" t="str">
        <f>VLOOKUP(Tabla2[[#This Row],[Nombre(s)]],Tabla1[[#All],[nombre ]:[Desc Departamento]],1,0)</f>
        <v>NEVAREZ QUEZADA TANIA ELENA</v>
      </c>
      <c r="C271" s="9" t="s">
        <v>5640</v>
      </c>
      <c r="D271" s="7" t="s">
        <v>6003</v>
      </c>
      <c r="E271" s="13" t="s">
        <v>88</v>
      </c>
      <c r="F271" s="10" t="s">
        <v>5641</v>
      </c>
      <c r="G271" s="10" t="s">
        <v>6004</v>
      </c>
    </row>
    <row r="272" spans="1:7" x14ac:dyDescent="0.25">
      <c r="A272" t="s">
        <v>692</v>
      </c>
      <c r="B272" t="str">
        <f>VLOOKUP(Tabla2[[#This Row],[Nombre(s)]],Tabla1[[#All],[nombre ]:[Desc Departamento]],1,0)</f>
        <v>OLIVAS BUHAYA CARLOS ALEJANDRO</v>
      </c>
      <c r="C272" s="9" t="s">
        <v>5681</v>
      </c>
      <c r="D272" s="7" t="s">
        <v>5728</v>
      </c>
      <c r="E272" s="13" t="s">
        <v>111</v>
      </c>
      <c r="F272" s="10" t="s">
        <v>5638</v>
      </c>
      <c r="G272" s="10" t="s">
        <v>6005</v>
      </c>
    </row>
    <row r="273" spans="1:7" x14ac:dyDescent="0.25">
      <c r="A273" t="s">
        <v>3064</v>
      </c>
      <c r="B273" t="str">
        <f>VLOOKUP(Tabla2[[#This Row],[Nombre(s)]],Tabla1[[#All],[nombre ]:[Desc Departamento]],1,0)</f>
        <v>JIMENEZ MAURICIO JONATHAN ASAF</v>
      </c>
      <c r="C273" s="9" t="s">
        <v>86</v>
      </c>
      <c r="D273" s="7" t="s">
        <v>5728</v>
      </c>
      <c r="E273" s="13" t="s">
        <v>5706</v>
      </c>
      <c r="F273" s="10" t="s">
        <v>5644</v>
      </c>
      <c r="G273" s="10" t="s">
        <v>6006</v>
      </c>
    </row>
    <row r="274" spans="1:7" x14ac:dyDescent="0.25">
      <c r="A274" t="s">
        <v>2122</v>
      </c>
      <c r="B274" t="str">
        <f>VLOOKUP(Tabla2[[#This Row],[Nombre(s)]],Tabla1[[#All],[nombre ]:[Desc Departamento]],1,0)</f>
        <v>LOAIZA LUCAS MARIA ISABEL</v>
      </c>
      <c r="C274" s="9" t="s">
        <v>74</v>
      </c>
      <c r="D274" s="7" t="s">
        <v>5702</v>
      </c>
      <c r="E274" s="13" t="s">
        <v>207</v>
      </c>
      <c r="F274" s="10" t="s">
        <v>5641</v>
      </c>
      <c r="G274" s="10" t="s">
        <v>6007</v>
      </c>
    </row>
    <row r="275" spans="1:7" x14ac:dyDescent="0.25">
      <c r="A275" t="s">
        <v>3260</v>
      </c>
      <c r="B275" t="str">
        <f>VLOOKUP(Tabla2[[#This Row],[Nombre(s)]],Tabla1[[#All],[nombre ]:[Desc Departamento]],1,0)</f>
        <v>LOYA SANTANA MARISSA FABIOLA</v>
      </c>
      <c r="C275" s="9" t="s">
        <v>92</v>
      </c>
      <c r="D275" s="7" t="s">
        <v>6008</v>
      </c>
      <c r="E275" s="13" t="s">
        <v>301</v>
      </c>
      <c r="F275" s="10" t="s">
        <v>5641</v>
      </c>
      <c r="G275" s="10" t="s">
        <v>6009</v>
      </c>
    </row>
    <row r="276" spans="1:7" x14ac:dyDescent="0.25">
      <c r="A276" t="s">
        <v>3431</v>
      </c>
      <c r="B276" t="str">
        <f>VLOOKUP(Tabla2[[#This Row],[Nombre(s)]],Tabla1[[#All],[nombre ]:[Desc Departamento]],1,0)</f>
        <v>HIGUERA CAMPOS RAUL DAVID</v>
      </c>
      <c r="C276" s="9" t="s">
        <v>74</v>
      </c>
      <c r="D276" s="7" t="s">
        <v>5669</v>
      </c>
      <c r="E276" s="13" t="s">
        <v>328</v>
      </c>
      <c r="F276" s="10" t="s">
        <v>5641</v>
      </c>
      <c r="G276" s="10" t="s">
        <v>6010</v>
      </c>
    </row>
    <row r="277" spans="1:7" x14ac:dyDescent="0.25">
      <c r="A277" t="s">
        <v>5627</v>
      </c>
      <c r="B277" t="str">
        <f>VLOOKUP(Tabla2[[#This Row],[Nombre(s)]],Tabla1[[#All],[nombre ]:[Desc Departamento]],1,0)</f>
        <v>SANCHEZ PEDROZA ESAU</v>
      </c>
      <c r="C277" s="9" t="s">
        <v>86</v>
      </c>
      <c r="D277" s="7" t="s">
        <v>6011</v>
      </c>
      <c r="E277" t="s">
        <v>428</v>
      </c>
      <c r="F277" s="10" t="s">
        <v>5638</v>
      </c>
      <c r="G277" s="10" t="s">
        <v>6012</v>
      </c>
    </row>
    <row r="278" spans="1:7" x14ac:dyDescent="0.25">
      <c r="A278" t="s">
        <v>2328</v>
      </c>
      <c r="B278" t="str">
        <f>VLOOKUP(Tabla2[[#This Row],[Nombre(s)]],Tabla1[[#All],[nombre ]:[Desc Departamento]],1,0)</f>
        <v>MONTOYA GARCIA LAURA VERONICA</v>
      </c>
      <c r="C278" s="9" t="s">
        <v>74</v>
      </c>
      <c r="D278" s="7" t="s">
        <v>6013</v>
      </c>
      <c r="E278" s="13" t="s">
        <v>207</v>
      </c>
      <c r="F278" s="10" t="s">
        <v>5707</v>
      </c>
      <c r="G278" s="10" t="s">
        <v>6014</v>
      </c>
    </row>
    <row r="279" spans="1:7" x14ac:dyDescent="0.25">
      <c r="A279" t="s">
        <v>3399</v>
      </c>
      <c r="B279" t="str">
        <f>VLOOKUP(Tabla2[[#This Row],[Nombre(s)]],Tabla1[[#All],[nombre ]:[Desc Departamento]],1,0)</f>
        <v>DELGADO RODRIGUEZ EDGAR ADRIAN</v>
      </c>
      <c r="C279" s="9" t="s">
        <v>74</v>
      </c>
      <c r="D279" s="7" t="s">
        <v>6015</v>
      </c>
      <c r="E279" s="9" t="s">
        <v>328</v>
      </c>
      <c r="F279" s="9" t="s">
        <v>5644</v>
      </c>
      <c r="G279" s="9" t="s">
        <v>6016</v>
      </c>
    </row>
    <row r="280" spans="1:7" x14ac:dyDescent="0.25">
      <c r="A280" t="s">
        <v>887</v>
      </c>
      <c r="B280" t="str">
        <f>VLOOKUP(Tabla2[[#This Row],[Nombre(s)]],Tabla1[[#All],[nombre ]:[Desc Departamento]],1,0)</f>
        <v>ALARCON ACOSTA CLAUDIA ALEJANDRA</v>
      </c>
      <c r="C280" s="9" t="s">
        <v>92</v>
      </c>
      <c r="D280" s="7" t="s">
        <v>6017</v>
      </c>
      <c r="E280" s="13" t="s">
        <v>171</v>
      </c>
      <c r="F280" s="10" t="s">
        <v>5638</v>
      </c>
      <c r="G280" s="10" t="s">
        <v>6018</v>
      </c>
    </row>
    <row r="281" spans="1:7" x14ac:dyDescent="0.25">
      <c r="A281" t="s">
        <v>4179</v>
      </c>
      <c r="B281" t="str">
        <f>VLOOKUP(Tabla2[[#This Row],[Nombre(s)]],Tabla1[[#All],[nombre ]:[Desc Departamento]],1,0)</f>
        <v>PORTILLO CAMPUZANO GRISELA</v>
      </c>
      <c r="C281" s="9" t="s">
        <v>5640</v>
      </c>
      <c r="D281" s="7" t="s">
        <v>6019</v>
      </c>
      <c r="E281" s="13" t="s">
        <v>111</v>
      </c>
      <c r="F281" s="10" t="s">
        <v>5641</v>
      </c>
      <c r="G281" s="10" t="s">
        <v>6020</v>
      </c>
    </row>
    <row r="282" spans="1:7" x14ac:dyDescent="0.25">
      <c r="A282" t="s">
        <v>886</v>
      </c>
      <c r="B282" t="str">
        <f>VLOOKUP(Tabla2[[#This Row],[Nombre(s)]],Tabla1[[#All],[nombre ]:[Desc Departamento]],1,0)</f>
        <v>ZUBIA MARTINEZ EDGAR RODOLFO</v>
      </c>
      <c r="C282" s="9" t="s">
        <v>57</v>
      </c>
      <c r="D282" s="7" t="s">
        <v>5637</v>
      </c>
      <c r="E282" s="13" t="s">
        <v>143</v>
      </c>
      <c r="F282" s="10" t="s">
        <v>5644</v>
      </c>
      <c r="G282" s="10" t="s">
        <v>5931</v>
      </c>
    </row>
    <row r="283" spans="1:7" x14ac:dyDescent="0.25">
      <c r="A283" t="s">
        <v>670</v>
      </c>
      <c r="B283" t="str">
        <f>VLOOKUP(Tabla2[[#This Row],[Nombre(s)]],Tabla1[[#All],[nombre ]:[Desc Departamento]],1,0)</f>
        <v>JURADO MUÑOZ ANA IMELDA</v>
      </c>
      <c r="C283" s="9" t="s">
        <v>5755</v>
      </c>
      <c r="D283" s="7" t="s">
        <v>5989</v>
      </c>
      <c r="E283" s="13" t="s">
        <v>111</v>
      </c>
      <c r="F283" s="10" t="s">
        <v>5641</v>
      </c>
      <c r="G283" s="10" t="s">
        <v>5652</v>
      </c>
    </row>
    <row r="284" spans="1:7" x14ac:dyDescent="0.25">
      <c r="A284" t="s">
        <v>4839</v>
      </c>
      <c r="B284" t="str">
        <f>VLOOKUP(Tabla2[[#This Row],[Nombre(s)]],Tabla1[[#All],[nombre ]:[Desc Departamento]],1,0)</f>
        <v>MORALES LEAL HERLINDA</v>
      </c>
      <c r="C284" s="9" t="s">
        <v>74</v>
      </c>
      <c r="D284" s="7" t="s">
        <v>5702</v>
      </c>
      <c r="E284" s="13" t="s">
        <v>207</v>
      </c>
      <c r="F284" s="10" t="s">
        <v>5641</v>
      </c>
      <c r="G284" s="10" t="s">
        <v>6021</v>
      </c>
    </row>
    <row r="285" spans="1:7" x14ac:dyDescent="0.25">
      <c r="A285" t="s">
        <v>644</v>
      </c>
      <c r="B285" t="str">
        <f>VLOOKUP(Tabla2[[#This Row],[Nombre(s)]],Tabla1[[#All],[nombre ]:[Desc Departamento]],1,0)</f>
        <v>FUENTES RASCON ROBERTO ANDRES</v>
      </c>
      <c r="C285" s="9" t="s">
        <v>133</v>
      </c>
      <c r="D285" s="7" t="s">
        <v>5989</v>
      </c>
      <c r="E285" s="13" t="s">
        <v>111</v>
      </c>
      <c r="F285" s="10" t="s">
        <v>5753</v>
      </c>
      <c r="G285" s="10" t="s">
        <v>6022</v>
      </c>
    </row>
    <row r="286" spans="1:7" x14ac:dyDescent="0.25">
      <c r="A286" t="s">
        <v>733</v>
      </c>
      <c r="B286" t="str">
        <f>VLOOKUP(Tabla2[[#This Row],[Nombre(s)]],Tabla1[[#All],[nombre ]:[Desc Departamento]],1,0)</f>
        <v>VARELA RODRIGUEZ DALIA VIANEY</v>
      </c>
      <c r="C286" s="9" t="s">
        <v>5640</v>
      </c>
      <c r="D286" s="7" t="s">
        <v>6023</v>
      </c>
      <c r="E286" s="13" t="s">
        <v>111</v>
      </c>
      <c r="F286" s="10" t="s">
        <v>5641</v>
      </c>
      <c r="G286" s="10" t="s">
        <v>6024</v>
      </c>
    </row>
    <row r="287" spans="1:7" x14ac:dyDescent="0.25">
      <c r="A287" t="s">
        <v>5131</v>
      </c>
      <c r="B287" t="str">
        <f>VLOOKUP(Tabla2[[#This Row],[Nombre(s)]],Tabla1[[#All],[nombre ]:[Desc Departamento]],1,0)</f>
        <v>CASTILLO HERNANDEZ GUADALUPE</v>
      </c>
      <c r="C287" s="9" t="s">
        <v>78</v>
      </c>
      <c r="D287" s="7" t="s">
        <v>5709</v>
      </c>
      <c r="E287" s="13" t="s">
        <v>301</v>
      </c>
      <c r="F287" s="10" t="s">
        <v>5641</v>
      </c>
      <c r="G287" s="10" t="s">
        <v>5704</v>
      </c>
    </row>
    <row r="288" spans="1:7" x14ac:dyDescent="0.25">
      <c r="A288" t="s">
        <v>642</v>
      </c>
      <c r="B288" t="str">
        <f>VLOOKUP(Tabla2[[#This Row],[Nombre(s)]],Tabla1[[#All],[nombre ]:[Desc Departamento]],1,0)</f>
        <v>FERREIRO BURDICK JOSE ANTONIO</v>
      </c>
      <c r="C288" s="9" t="s">
        <v>78</v>
      </c>
      <c r="D288" s="7" t="s">
        <v>6025</v>
      </c>
      <c r="E288" s="13" t="s">
        <v>111</v>
      </c>
      <c r="F288" s="10" t="s">
        <v>5641</v>
      </c>
      <c r="G288" s="10" t="s">
        <v>5652</v>
      </c>
    </row>
    <row r="289" spans="1:7" x14ac:dyDescent="0.25">
      <c r="A289" t="s">
        <v>678</v>
      </c>
      <c r="B289" t="str">
        <f>VLOOKUP(Tabla2[[#This Row],[Nombre(s)]],Tabla1[[#All],[nombre ]:[Desc Departamento]],1,0)</f>
        <v>MEJIA JACOBO JAVIER ARMANDO</v>
      </c>
      <c r="C289" s="9" t="s">
        <v>74</v>
      </c>
      <c r="D289" s="7" t="s">
        <v>6023</v>
      </c>
      <c r="E289" s="13" t="s">
        <v>111</v>
      </c>
      <c r="F289" s="10" t="s">
        <v>5641</v>
      </c>
      <c r="G289" s="10" t="s">
        <v>5652</v>
      </c>
    </row>
    <row r="290" spans="1:7" x14ac:dyDescent="0.25">
      <c r="A290" t="s">
        <v>4047</v>
      </c>
      <c r="B290" t="str">
        <f>VLOOKUP(Tabla2[[#This Row],[Nombre(s)]],Tabla1[[#All],[nombre ]:[Desc Departamento]],1,0)</f>
        <v>DAVILA CHACON MIGUEL ALBERTO</v>
      </c>
      <c r="C290" s="9" t="s">
        <v>78</v>
      </c>
      <c r="D290" s="7" t="s">
        <v>6026</v>
      </c>
      <c r="E290" s="9" t="s">
        <v>433</v>
      </c>
      <c r="F290" s="9" t="s">
        <v>5641</v>
      </c>
      <c r="G290" s="9" t="s">
        <v>6027</v>
      </c>
    </row>
    <row r="291" spans="1:7" x14ac:dyDescent="0.25">
      <c r="A291" t="s">
        <v>4015</v>
      </c>
      <c r="B291" t="str">
        <f>VLOOKUP(Tabla2[[#This Row],[Nombre(s)]],Tabla1[[#All],[nombre ]:[Desc Departamento]],1,0)</f>
        <v>BUSTAMANTE ACOSTA LLUVIA VANESSA</v>
      </c>
      <c r="C291" s="9" t="s">
        <v>74</v>
      </c>
      <c r="D291" s="7" t="s">
        <v>5661</v>
      </c>
      <c r="E291" s="9" t="s">
        <v>423</v>
      </c>
      <c r="F291" s="10" t="s">
        <v>5641</v>
      </c>
      <c r="G291" s="10" t="s">
        <v>6028</v>
      </c>
    </row>
    <row r="292" spans="1:7" x14ac:dyDescent="0.25">
      <c r="A292" t="s">
        <v>2075</v>
      </c>
      <c r="B292" t="str">
        <f>VLOOKUP(Tabla2[[#This Row],[Nombre(s)]],Tabla1[[#All],[nombre ]:[Desc Departamento]],1,0)</f>
        <v>LAGUNAS VALENZUELA ANNA LAURA</v>
      </c>
      <c r="C292" s="9" t="s">
        <v>74</v>
      </c>
      <c r="D292" s="7" t="s">
        <v>5702</v>
      </c>
      <c r="E292" s="13" t="s">
        <v>207</v>
      </c>
      <c r="F292" s="10" t="s">
        <v>5644</v>
      </c>
      <c r="G292" s="10" t="s">
        <v>6029</v>
      </c>
    </row>
    <row r="293" spans="1:7" x14ac:dyDescent="0.25">
      <c r="A293" t="s">
        <v>3450</v>
      </c>
      <c r="B293" t="str">
        <f>VLOOKUP(Tabla2[[#This Row],[Nombre(s)]],Tabla1[[#All],[nombre ]:[Desc Departamento]],1,0)</f>
        <v>MENDOZA ALVAREZ LUIS ARMANDO</v>
      </c>
      <c r="C293" s="9" t="s">
        <v>74</v>
      </c>
      <c r="D293" s="7" t="s">
        <v>5834</v>
      </c>
      <c r="E293" s="13" t="s">
        <v>328</v>
      </c>
      <c r="F293" s="10" t="s">
        <v>5641</v>
      </c>
      <c r="G293" s="10" t="s">
        <v>5665</v>
      </c>
    </row>
    <row r="294" spans="1:7" x14ac:dyDescent="0.25">
      <c r="A294" t="s">
        <v>3403</v>
      </c>
      <c r="B294" t="str">
        <f>VLOOKUP(Tabla2[[#This Row],[Nombre(s)]],Tabla1[[#All],[nombre ]:[Desc Departamento]],1,0)</f>
        <v>ESTRADA JASCHACK PEDRO ANTONIO</v>
      </c>
      <c r="C294" s="9" t="s">
        <v>74</v>
      </c>
      <c r="D294" s="7" t="s">
        <v>5741</v>
      </c>
      <c r="E294" s="13" t="s">
        <v>328</v>
      </c>
      <c r="F294" s="10" t="s">
        <v>5644</v>
      </c>
      <c r="G294" s="10" t="s">
        <v>6030</v>
      </c>
    </row>
    <row r="295" spans="1:7" x14ac:dyDescent="0.25">
      <c r="A295" t="s">
        <v>3472</v>
      </c>
      <c r="B295" t="str">
        <f>VLOOKUP(Tabla2[[#This Row],[Nombre(s)]],Tabla1[[#All],[nombre ]:[Desc Departamento]],1,0)</f>
        <v>OLIVAS OLIVAS CARMEN PAULINA</v>
      </c>
      <c r="C295" s="9" t="s">
        <v>74</v>
      </c>
      <c r="D295" s="7" t="s">
        <v>5741</v>
      </c>
      <c r="E295" s="13" t="s">
        <v>328</v>
      </c>
      <c r="F295" s="10" t="s">
        <v>5644</v>
      </c>
      <c r="G295" s="10" t="s">
        <v>6031</v>
      </c>
    </row>
    <row r="296" spans="1:7" x14ac:dyDescent="0.25">
      <c r="A296" t="s">
        <v>4057</v>
      </c>
      <c r="B296" t="str">
        <f>VLOOKUP(Tabla2[[#This Row],[Nombre(s)]],Tabla1[[#All],[nombre ]:[Desc Departamento]],1,0)</f>
        <v>MONTIEL NAVA EVA DELIA</v>
      </c>
      <c r="C296" s="9" t="s">
        <v>78</v>
      </c>
      <c r="D296" s="7" t="s">
        <v>6032</v>
      </c>
      <c r="E296" s="9" t="s">
        <v>433</v>
      </c>
      <c r="F296" s="10" t="s">
        <v>5641</v>
      </c>
      <c r="G296" s="10" t="s">
        <v>5652</v>
      </c>
    </row>
    <row r="297" spans="1:7" x14ac:dyDescent="0.25">
      <c r="A297" t="s">
        <v>4048</v>
      </c>
      <c r="B297" t="str">
        <f>VLOOKUP(Tabla2[[#This Row],[Nombre(s)]],Tabla1[[#All],[nombre ]:[Desc Departamento]],1,0)</f>
        <v>DIAZ LOPEZ SCHEILA JANNETE</v>
      </c>
      <c r="C297" s="9" t="s">
        <v>74</v>
      </c>
      <c r="D297" s="7" t="s">
        <v>5983</v>
      </c>
      <c r="E297" s="9" t="s">
        <v>433</v>
      </c>
      <c r="F297" s="9" t="s">
        <v>5641</v>
      </c>
      <c r="G297" s="9" t="s">
        <v>6033</v>
      </c>
    </row>
    <row r="298" spans="1:7" x14ac:dyDescent="0.25">
      <c r="A298" t="s">
        <v>1468</v>
      </c>
      <c r="B298" t="str">
        <f>VLOOKUP(Tabla2[[#This Row],[Nombre(s)]],Tabla1[[#All],[nombre ]:[Desc Departamento]],1,0)</f>
        <v>AGUILAR GUTIERREZ MARTHA SUGEY</v>
      </c>
      <c r="C298" s="9" t="s">
        <v>78</v>
      </c>
      <c r="D298" s="7" t="s">
        <v>6034</v>
      </c>
      <c r="E298" s="13" t="s">
        <v>207</v>
      </c>
      <c r="F298" s="10" t="s">
        <v>5641</v>
      </c>
      <c r="G298" s="10" t="s">
        <v>5719</v>
      </c>
    </row>
    <row r="299" spans="1:7" x14ac:dyDescent="0.25">
      <c r="A299" t="s">
        <v>5280</v>
      </c>
      <c r="B299" t="str">
        <f>VLOOKUP(Tabla2[[#This Row],[Nombre(s)]],Tabla1[[#All],[nombre ]:[Desc Departamento]],1,0)</f>
        <v>RODRIGUEZ LUGO CARMEN</v>
      </c>
      <c r="C299" s="12" t="s">
        <v>92</v>
      </c>
      <c r="D299" s="7" t="s">
        <v>6035</v>
      </c>
      <c r="E299" s="13" t="s">
        <v>328</v>
      </c>
      <c r="F299" s="10" t="s">
        <v>5641</v>
      </c>
      <c r="G299" s="10" t="s">
        <v>5652</v>
      </c>
    </row>
    <row r="300" spans="1:7" x14ac:dyDescent="0.25">
      <c r="A300" t="s">
        <v>3312</v>
      </c>
      <c r="B300" t="str">
        <f>VLOOKUP(Tabla2[[#This Row],[Nombre(s)]],Tabla1[[#All],[nombre ]:[Desc Departamento]],1,0)</f>
        <v>REYES VILLAGRAN CINDY CORINA</v>
      </c>
      <c r="C300" s="9" t="s">
        <v>74</v>
      </c>
      <c r="D300" s="7" t="s">
        <v>6036</v>
      </c>
      <c r="E300" s="13" t="s">
        <v>301</v>
      </c>
      <c r="F300" s="10" t="s">
        <v>5641</v>
      </c>
      <c r="G300" s="10" t="s">
        <v>5704</v>
      </c>
    </row>
    <row r="301" spans="1:7" x14ac:dyDescent="0.25">
      <c r="A301" t="s">
        <v>3646</v>
      </c>
      <c r="B301" t="str">
        <f>VLOOKUP(Tabla2[[#This Row],[Nombre(s)]],Tabla1[[#All],[nombre ]:[Desc Departamento]],1,0)</f>
        <v>VASQUEZ AGUIRRE SERGIO MANUEL</v>
      </c>
      <c r="C301" s="9" t="s">
        <v>78</v>
      </c>
      <c r="D301" s="7" t="s">
        <v>6037</v>
      </c>
      <c r="E301" s="9" t="s">
        <v>5673</v>
      </c>
      <c r="F301" s="10" t="s">
        <v>5641</v>
      </c>
      <c r="G301" s="10" t="s">
        <v>6038</v>
      </c>
    </row>
    <row r="302" spans="1:7" x14ac:dyDescent="0.25">
      <c r="A302" t="s">
        <v>792</v>
      </c>
      <c r="B302" t="str">
        <f>VLOOKUP(Tabla2[[#This Row],[Nombre(s)]],Tabla1[[#All],[nombre ]:[Desc Departamento]],1,0)</f>
        <v>DE LA FUENTE VALERIO LORENA EDITH</v>
      </c>
      <c r="C302" s="9" t="s">
        <v>74</v>
      </c>
      <c r="D302" s="7" t="s">
        <v>6039</v>
      </c>
      <c r="E302" s="13" t="s">
        <v>143</v>
      </c>
      <c r="F302" s="10" t="s">
        <v>5641</v>
      </c>
      <c r="G302" s="10" t="s">
        <v>6040</v>
      </c>
    </row>
    <row r="303" spans="1:7" x14ac:dyDescent="0.25">
      <c r="A303" t="s">
        <v>4225</v>
      </c>
      <c r="B303" t="str">
        <f>VLOOKUP(Tabla2[[#This Row],[Nombre(s)]],Tabla1[[#All],[nombre ]:[Desc Departamento]],1,0)</f>
        <v>FERNANDEZ CHACON EDGAR</v>
      </c>
      <c r="C303" s="9" t="s">
        <v>74</v>
      </c>
      <c r="D303" s="7" t="s">
        <v>6039</v>
      </c>
      <c r="E303" s="13" t="s">
        <v>143</v>
      </c>
      <c r="F303" s="10" t="s">
        <v>5641</v>
      </c>
      <c r="G303" s="10" t="s">
        <v>5652</v>
      </c>
    </row>
    <row r="304" spans="1:7" x14ac:dyDescent="0.25">
      <c r="A304" t="s">
        <v>1441</v>
      </c>
      <c r="B304" t="str">
        <f>VLOOKUP(Tabla2[[#This Row],[Nombre(s)]],Tabla1[[#All],[nombre ]:[Desc Departamento]],1,0)</f>
        <v>ARISTI LARA SALVADOR RODOLFO</v>
      </c>
      <c r="C304" s="9" t="s">
        <v>78</v>
      </c>
      <c r="D304" s="7" t="s">
        <v>6013</v>
      </c>
      <c r="E304" s="13" t="s">
        <v>207</v>
      </c>
      <c r="F304" s="10" t="s">
        <v>5644</v>
      </c>
      <c r="G304" s="10" t="s">
        <v>6041</v>
      </c>
    </row>
    <row r="305" spans="1:7" x14ac:dyDescent="0.25">
      <c r="A305" t="s">
        <v>4731</v>
      </c>
      <c r="B305" t="str">
        <f>VLOOKUP(Tabla2[[#This Row],[Nombre(s)]],Tabla1[[#All],[nombre ]:[Desc Departamento]],1,0)</f>
        <v>HERNANDEZ DELGADILLO EUNICE</v>
      </c>
      <c r="C305" s="9" t="s">
        <v>74</v>
      </c>
      <c r="D305" s="7" t="s">
        <v>6042</v>
      </c>
      <c r="E305" s="13" t="s">
        <v>207</v>
      </c>
      <c r="F305" s="10" t="s">
        <v>5641</v>
      </c>
      <c r="G305" s="10" t="s">
        <v>6043</v>
      </c>
    </row>
    <row r="306" spans="1:7" x14ac:dyDescent="0.25">
      <c r="A306" t="s">
        <v>588</v>
      </c>
      <c r="B306" t="str">
        <f>VLOOKUP(Tabla2[[#This Row],[Nombre(s)]],Tabla1[[#All],[nombre ]:[Desc Departamento]],1,0)</f>
        <v>CARREON RODRIGUEZ MAREYRA SELENE</v>
      </c>
      <c r="C306" s="9" t="s">
        <v>74</v>
      </c>
      <c r="D306" s="7" t="s">
        <v>6044</v>
      </c>
      <c r="E306" s="13" t="s">
        <v>207</v>
      </c>
      <c r="F306" s="10" t="s">
        <v>5644</v>
      </c>
      <c r="G306" s="18" t="s">
        <v>6045</v>
      </c>
    </row>
    <row r="307" spans="1:7" x14ac:dyDescent="0.25">
      <c r="A307" t="s">
        <v>2973</v>
      </c>
      <c r="B307" t="str">
        <f>VLOOKUP(Tabla2[[#This Row],[Nombre(s)]],Tabla1[[#All],[nombre ]:[Desc Departamento]],1,0)</f>
        <v>VILLARREAL GONZALEZ GRECIA LOURDES</v>
      </c>
      <c r="C307" s="9" t="s">
        <v>74</v>
      </c>
      <c r="D307" s="7" t="s">
        <v>6034</v>
      </c>
      <c r="E307" s="13" t="s">
        <v>207</v>
      </c>
      <c r="F307" s="10" t="s">
        <v>5641</v>
      </c>
      <c r="G307" s="10" t="s">
        <v>6028</v>
      </c>
    </row>
    <row r="308" spans="1:7" x14ac:dyDescent="0.25">
      <c r="A308" t="s">
        <v>2621</v>
      </c>
      <c r="B308" t="str">
        <f>VLOOKUP(Tabla2[[#This Row],[Nombre(s)]],Tabla1[[#All],[nombre ]:[Desc Departamento]],1,0)</f>
        <v>REVELES VALENZUELA PAOLA IVETH</v>
      </c>
      <c r="C308" s="9" t="s">
        <v>78</v>
      </c>
      <c r="D308" s="7" t="s">
        <v>6046</v>
      </c>
      <c r="E308" s="13" t="s">
        <v>207</v>
      </c>
      <c r="F308" s="10" t="s">
        <v>5641</v>
      </c>
      <c r="G308" s="10" t="s">
        <v>6047</v>
      </c>
    </row>
    <row r="309" spans="1:7" x14ac:dyDescent="0.25">
      <c r="A309" t="s">
        <v>2640</v>
      </c>
      <c r="B309" t="str">
        <f>VLOOKUP(Tabla2[[#This Row],[Nombre(s)]],Tabla1[[#All],[nombre ]:[Desc Departamento]],1,0)</f>
        <v>RIOS LOPEZ AARON ELIGIO</v>
      </c>
      <c r="C309" s="9" t="s">
        <v>74</v>
      </c>
      <c r="D309" s="7" t="s">
        <v>5702</v>
      </c>
      <c r="E309" s="13" t="s">
        <v>207</v>
      </c>
      <c r="F309" s="10" t="s">
        <v>5644</v>
      </c>
      <c r="G309" s="10" t="s">
        <v>6029</v>
      </c>
    </row>
    <row r="310" spans="1:7" x14ac:dyDescent="0.25">
      <c r="A310" t="s">
        <v>2906</v>
      </c>
      <c r="B310" t="str">
        <f>VLOOKUP(Tabla2[[#This Row],[Nombre(s)]],Tabla1[[#All],[nombre ]:[Desc Departamento]],1,0)</f>
        <v>VARELA ESTRADA GABRIEL OMAR</v>
      </c>
      <c r="C310" s="9" t="s">
        <v>78</v>
      </c>
      <c r="D310" s="7" t="s">
        <v>6048</v>
      </c>
      <c r="E310" s="13" t="s">
        <v>207</v>
      </c>
      <c r="F310" s="10" t="s">
        <v>5641</v>
      </c>
      <c r="G310" s="10" t="s">
        <v>6049</v>
      </c>
    </row>
    <row r="311" spans="1:7" x14ac:dyDescent="0.25">
      <c r="A311" t="s">
        <v>863</v>
      </c>
      <c r="B311" t="str">
        <f>VLOOKUP(Tabla2[[#This Row],[Nombre(s)]],Tabla1[[#All],[nombre ]:[Desc Departamento]],1,0)</f>
        <v>RUELAS VAZQUEZ GLORIA LETICIA</v>
      </c>
      <c r="C311" s="9" t="s">
        <v>78</v>
      </c>
      <c r="D311" s="7" t="s">
        <v>6050</v>
      </c>
      <c r="E311" s="13" t="s">
        <v>143</v>
      </c>
      <c r="F311" s="10" t="s">
        <v>5641</v>
      </c>
      <c r="G311" s="10" t="s">
        <v>6051</v>
      </c>
    </row>
    <row r="312" spans="1:7" x14ac:dyDescent="0.25">
      <c r="A312" t="s">
        <v>1580</v>
      </c>
      <c r="B312" t="str">
        <f>VLOOKUP(Tabla2[[#This Row],[Nombre(s)]],Tabla1[[#All],[nombre ]:[Desc Departamento]],1,0)</f>
        <v>CARBAJAL GASCA ROSA CECILIA</v>
      </c>
      <c r="C312" s="9" t="s">
        <v>78</v>
      </c>
      <c r="D312" s="7" t="s">
        <v>6052</v>
      </c>
      <c r="E312" s="13" t="s">
        <v>207</v>
      </c>
      <c r="F312" s="10" t="s">
        <v>5644</v>
      </c>
      <c r="G312" s="10" t="s">
        <v>6053</v>
      </c>
    </row>
    <row r="313" spans="1:7" x14ac:dyDescent="0.25">
      <c r="A313" t="s">
        <v>4198</v>
      </c>
      <c r="B313" t="str">
        <f>VLOOKUP(Tabla2[[#This Row],[Nombre(s)]],Tabla1[[#All],[nombre ]:[Desc Departamento]],1,0)</f>
        <v>ARMENDARIZ RONQUILLO RODOLFO</v>
      </c>
      <c r="C313" s="9" t="s">
        <v>99</v>
      </c>
      <c r="D313" s="7" t="s">
        <v>5637</v>
      </c>
      <c r="E313" s="13" t="s">
        <v>143</v>
      </c>
      <c r="F313" s="10" t="s">
        <v>5641</v>
      </c>
      <c r="G313" s="10" t="s">
        <v>5744</v>
      </c>
    </row>
    <row r="314" spans="1:7" x14ac:dyDescent="0.25">
      <c r="A314" t="s">
        <v>4552</v>
      </c>
      <c r="B314" t="str">
        <f>VLOOKUP(Tabla2[[#This Row],[Nombre(s)]],Tabla1[[#All],[nombre ]:[Desc Departamento]],1,0)</f>
        <v>BORJAS MELENDEZ GABRIEL</v>
      </c>
      <c r="C314" s="9" t="s">
        <v>74</v>
      </c>
      <c r="D314" s="7" t="s">
        <v>6054</v>
      </c>
      <c r="E314" s="13" t="s">
        <v>207</v>
      </c>
      <c r="F314" s="10" t="s">
        <v>5644</v>
      </c>
      <c r="G314" s="10" t="s">
        <v>6055</v>
      </c>
    </row>
    <row r="315" spans="1:7" x14ac:dyDescent="0.25">
      <c r="A315" t="s">
        <v>968</v>
      </c>
      <c r="B315" t="str">
        <f>VLOOKUP(Tabla2[[#This Row],[Nombre(s)]],Tabla1[[#All],[nombre ]:[Desc Departamento]],1,0)</f>
        <v>SILVA GARCIA JESUS MANUEL</v>
      </c>
      <c r="C315" s="9" t="s">
        <v>78</v>
      </c>
      <c r="D315" s="7" t="s">
        <v>6056</v>
      </c>
      <c r="E315" s="13" t="s">
        <v>171</v>
      </c>
      <c r="F315" s="10" t="s">
        <v>5644</v>
      </c>
      <c r="G315" s="10" t="s">
        <v>6057</v>
      </c>
    </row>
    <row r="316" spans="1:7" x14ac:dyDescent="0.25">
      <c r="A316" t="s">
        <v>940</v>
      </c>
      <c r="B316" t="str">
        <f>VLOOKUP(Tabla2[[#This Row],[Nombre(s)]],Tabla1[[#All],[nombre ]:[Desc Departamento]],1,0)</f>
        <v>OLIVAS MALDONADO MIRYAM JANET</v>
      </c>
      <c r="C316" s="9" t="s">
        <v>78</v>
      </c>
      <c r="D316" s="7" t="s">
        <v>6058</v>
      </c>
      <c r="E316" s="13" t="s">
        <v>171</v>
      </c>
      <c r="F316" s="10" t="s">
        <v>5641</v>
      </c>
      <c r="G316" s="10" t="s">
        <v>5680</v>
      </c>
    </row>
    <row r="317" spans="1:7" x14ac:dyDescent="0.25">
      <c r="A317" t="s">
        <v>901</v>
      </c>
      <c r="B317" t="str">
        <f>VLOOKUP(Tabla2[[#This Row],[Nombre(s)]],Tabla1[[#All],[nombre ]:[Desc Departamento]],1,0)</f>
        <v>CRUZ VALENZUELA JAVIER EMILIO</v>
      </c>
      <c r="C317" s="9" t="s">
        <v>78</v>
      </c>
      <c r="D317" s="7" t="s">
        <v>5925</v>
      </c>
      <c r="E317" s="13" t="s">
        <v>171</v>
      </c>
      <c r="F317" s="10" t="s">
        <v>5641</v>
      </c>
      <c r="G317" s="10" t="s">
        <v>5652</v>
      </c>
    </row>
    <row r="318" spans="1:7" x14ac:dyDescent="0.25">
      <c r="A318" t="s">
        <v>3477</v>
      </c>
      <c r="B318" t="str">
        <f>VLOOKUP(Tabla2[[#This Row],[Nombre(s)]],Tabla1[[#All],[nombre ]:[Desc Departamento]],1,0)</f>
        <v>ORDOÑEZ RODRIGUEZ FELIPE MARCOS</v>
      </c>
      <c r="C318" s="9" t="s">
        <v>78</v>
      </c>
      <c r="D318" s="7" t="s">
        <v>6059</v>
      </c>
      <c r="E318" s="13" t="s">
        <v>328</v>
      </c>
      <c r="F318" s="10" t="s">
        <v>5641</v>
      </c>
      <c r="G318" s="10" t="s">
        <v>6060</v>
      </c>
    </row>
    <row r="319" spans="1:7" x14ac:dyDescent="0.25">
      <c r="A319" t="s">
        <v>4313</v>
      </c>
      <c r="B319" t="str">
        <f>VLOOKUP(Tabla2[[#This Row],[Nombre(s)]],Tabla1[[#All],[nombre ]:[Desc Departamento]],1,0)</f>
        <v>SOLIS HERRERA ALEJANDRO</v>
      </c>
      <c r="C319" s="9" t="s">
        <v>78</v>
      </c>
      <c r="D319" s="7" t="s">
        <v>6061</v>
      </c>
      <c r="E319" s="13" t="s">
        <v>171</v>
      </c>
      <c r="F319" s="10" t="s">
        <v>5644</v>
      </c>
      <c r="G319" s="10" t="s">
        <v>6062</v>
      </c>
    </row>
    <row r="320" spans="1:7" x14ac:dyDescent="0.25">
      <c r="A320" t="s">
        <v>1612</v>
      </c>
      <c r="B320" t="str">
        <f>VLOOKUP(Tabla2[[#This Row],[Nombre(s)]],Tabla1[[#All],[nombre ]:[Desc Departamento]],1,0)</f>
        <v>CASTAÑON RAMOS DAVID GERARDO</v>
      </c>
      <c r="C320" s="9" t="s">
        <v>74</v>
      </c>
      <c r="D320" s="7" t="s">
        <v>6063</v>
      </c>
      <c r="E320" s="13" t="s">
        <v>207</v>
      </c>
      <c r="F320" s="10" t="s">
        <v>5644</v>
      </c>
      <c r="G320" s="10" t="s">
        <v>6064</v>
      </c>
    </row>
    <row r="321" spans="1:7" x14ac:dyDescent="0.25">
      <c r="A321" t="s">
        <v>1564</v>
      </c>
      <c r="B321" t="str">
        <f>VLOOKUP(Tabla2[[#This Row],[Nombre(s)]],Tabla1[[#All],[nombre ]:[Desc Departamento]],1,0)</f>
        <v>CHAVEZ ESTRADA NORA ESTHER</v>
      </c>
      <c r="C321" s="9" t="s">
        <v>74</v>
      </c>
      <c r="D321" s="7" t="s">
        <v>5702</v>
      </c>
      <c r="E321" s="13" t="s">
        <v>207</v>
      </c>
      <c r="F321" s="10" t="s">
        <v>5644</v>
      </c>
      <c r="G321" s="10" t="s">
        <v>6065</v>
      </c>
    </row>
    <row r="322" spans="1:7" x14ac:dyDescent="0.25">
      <c r="A322" t="s">
        <v>3552</v>
      </c>
      <c r="B322" t="str">
        <f>VLOOKUP(Tabla2[[#This Row],[Nombre(s)]],Tabla1[[#All],[nombre ]:[Desc Departamento]],1,0)</f>
        <v>CHAVEZ DIAZ SANDRA CRISTINA</v>
      </c>
      <c r="C322" s="9" t="s">
        <v>74</v>
      </c>
      <c r="D322" s="7" t="s">
        <v>5767</v>
      </c>
      <c r="E322" s="13" t="s">
        <v>348</v>
      </c>
      <c r="F322" s="10" t="s">
        <v>5707</v>
      </c>
      <c r="G322" s="10" t="s">
        <v>6066</v>
      </c>
    </row>
    <row r="323" spans="1:7" x14ac:dyDescent="0.25">
      <c r="A323" t="s">
        <v>5301</v>
      </c>
      <c r="B323" t="str">
        <f>VLOOKUP(Tabla2[[#This Row],[Nombre(s)]],Tabla1[[#All],[nombre ]:[Desc Departamento]],1,0)</f>
        <v>HERNANDEZ QUEZADA RAUL</v>
      </c>
      <c r="C323" s="11" t="s">
        <v>86</v>
      </c>
      <c r="D323" s="7" t="s">
        <v>5767</v>
      </c>
      <c r="E323" s="13" t="s">
        <v>348</v>
      </c>
      <c r="F323" s="10" t="s">
        <v>5644</v>
      </c>
      <c r="G323" s="10" t="s">
        <v>6067</v>
      </c>
    </row>
    <row r="324" spans="1:7" x14ac:dyDescent="0.25">
      <c r="A324" t="s">
        <v>5387</v>
      </c>
      <c r="B324" t="str">
        <f>VLOOKUP(Tabla2[[#This Row],[Nombre(s)]],Tabla1[[#All],[nombre ]:[Desc Departamento]],1,0)</f>
        <v>CISNEROS CARLOS TERESA</v>
      </c>
      <c r="C324" s="9" t="s">
        <v>74</v>
      </c>
      <c r="D324" s="7" t="s">
        <v>6068</v>
      </c>
      <c r="E324" s="9" t="s">
        <v>381</v>
      </c>
      <c r="F324" s="9" t="s">
        <v>5644</v>
      </c>
      <c r="G324" s="9" t="s">
        <v>5923</v>
      </c>
    </row>
    <row r="325" spans="1:7" x14ac:dyDescent="0.25">
      <c r="A325" t="s">
        <v>5210</v>
      </c>
      <c r="B325" t="str">
        <f>VLOOKUP(Tabla2[[#This Row],[Nombre(s)]],Tabla1[[#All],[nombre ]:[Desc Departamento]],1,0)</f>
        <v>ARMENDARIZ RASCON GRISELDA</v>
      </c>
      <c r="C325" s="9" t="s">
        <v>74</v>
      </c>
      <c r="D325" s="7" t="s">
        <v>6059</v>
      </c>
      <c r="E325" s="13" t="s">
        <v>328</v>
      </c>
      <c r="F325" s="10" t="s">
        <v>5641</v>
      </c>
      <c r="G325" s="10" t="s">
        <v>5652</v>
      </c>
    </row>
    <row r="326" spans="1:7" x14ac:dyDescent="0.25">
      <c r="A326" t="s">
        <v>874</v>
      </c>
      <c r="B326" t="str">
        <f>VLOOKUP(Tabla2[[#This Row],[Nombre(s)]],Tabla1[[#All],[nombre ]:[Desc Departamento]],1,0)</f>
        <v>TELLO JIMENEZ BULMARO ALAN</v>
      </c>
      <c r="C326" s="9" t="s">
        <v>74</v>
      </c>
      <c r="D326" s="7" t="s">
        <v>5928</v>
      </c>
      <c r="E326" s="13" t="s">
        <v>143</v>
      </c>
      <c r="F326" s="10" t="s">
        <v>5638</v>
      </c>
      <c r="G326" s="10" t="s">
        <v>6069</v>
      </c>
    </row>
    <row r="327" spans="1:7" x14ac:dyDescent="0.25">
      <c r="A327" t="s">
        <v>4567</v>
      </c>
      <c r="B327" t="str">
        <f>VLOOKUP(Tabla2[[#This Row],[Nombre(s)]],Tabla1[[#All],[nombre ]:[Desc Departamento]],1,0)</f>
        <v>CARMONA CRUZ PABLO</v>
      </c>
      <c r="C327" s="15" t="s">
        <v>78</v>
      </c>
      <c r="D327" s="7" t="s">
        <v>6070</v>
      </c>
      <c r="E327" s="13" t="s">
        <v>207</v>
      </c>
      <c r="F327" s="10" t="s">
        <v>5641</v>
      </c>
      <c r="G327" s="10" t="s">
        <v>5652</v>
      </c>
    </row>
    <row r="328" spans="1:7" x14ac:dyDescent="0.25">
      <c r="A328" t="s">
        <v>1562</v>
      </c>
      <c r="B328" t="str">
        <f>VLOOKUP(Tabla2[[#This Row],[Nombre(s)]],Tabla1[[#All],[nombre ]:[Desc Departamento]],1,0)</f>
        <v>CHAVEZ ESTRADA ARON ALFREDO</v>
      </c>
      <c r="C328" s="9" t="s">
        <v>74</v>
      </c>
      <c r="D328" s="7" t="s">
        <v>6071</v>
      </c>
      <c r="E328" s="13" t="s">
        <v>207</v>
      </c>
      <c r="F328" s="10" t="s">
        <v>5641</v>
      </c>
      <c r="G328" s="10" t="s">
        <v>6072</v>
      </c>
    </row>
    <row r="329" spans="1:7" x14ac:dyDescent="0.25">
      <c r="A329" t="s">
        <v>2071</v>
      </c>
      <c r="B329" t="str">
        <f>VLOOKUP(Tabla2[[#This Row],[Nombre(s)]],Tabla1[[#All],[nombre ]:[Desc Departamento]],1,0)</f>
        <v>LAMELAS ROSALES ARTURO ANTONIO</v>
      </c>
      <c r="C329" s="9" t="s">
        <v>78</v>
      </c>
      <c r="D329" s="7" t="s">
        <v>6073</v>
      </c>
      <c r="E329" s="13" t="s">
        <v>207</v>
      </c>
      <c r="F329" s="10" t="s">
        <v>5644</v>
      </c>
      <c r="G329" s="10" t="s">
        <v>6074</v>
      </c>
    </row>
    <row r="330" spans="1:7" x14ac:dyDescent="0.25">
      <c r="A330" t="s">
        <v>3507</v>
      </c>
      <c r="B330" t="str">
        <f>VLOOKUP(Tabla2[[#This Row],[Nombre(s)]],Tabla1[[#All],[nombre ]:[Desc Departamento]],1,0)</f>
        <v>RODRIGUEZ CARBAJAL ANGELICA YOLANDA</v>
      </c>
      <c r="C330" s="9" t="s">
        <v>92</v>
      </c>
      <c r="D330" s="7" t="s">
        <v>6075</v>
      </c>
      <c r="E330" s="13" t="s">
        <v>328</v>
      </c>
      <c r="F330" s="10" t="s">
        <v>5641</v>
      </c>
      <c r="G330" s="10" t="s">
        <v>5687</v>
      </c>
    </row>
    <row r="331" spans="1:7" x14ac:dyDescent="0.25">
      <c r="A331" t="s">
        <v>3573</v>
      </c>
      <c r="B331" t="str">
        <f>VLOOKUP(Tabla2[[#This Row],[Nombre(s)]],Tabla1[[#All],[nombre ]:[Desc Departamento]],1,0)</f>
        <v>LUEVANO GRECO MARTHA ARACELY</v>
      </c>
      <c r="C331" s="9" t="s">
        <v>74</v>
      </c>
      <c r="D331" s="7" t="s">
        <v>5952</v>
      </c>
      <c r="E331" s="13" t="s">
        <v>348</v>
      </c>
      <c r="F331" s="10" t="s">
        <v>5641</v>
      </c>
      <c r="G331" s="10" t="s">
        <v>6076</v>
      </c>
    </row>
    <row r="332" spans="1:7" x14ac:dyDescent="0.25">
      <c r="A332" t="s">
        <v>1787</v>
      </c>
      <c r="B332" t="str">
        <f>VLOOKUP(Tabla2[[#This Row],[Nombre(s)]],Tabla1[[#All],[nombre ]:[Desc Departamento]],1,0)</f>
        <v>FELIX CORREA JUAN PEDRO</v>
      </c>
      <c r="C332" s="9" t="s">
        <v>78</v>
      </c>
      <c r="D332" s="7" t="s">
        <v>6071</v>
      </c>
      <c r="E332" s="13" t="s">
        <v>207</v>
      </c>
      <c r="F332" s="10" t="s">
        <v>5638</v>
      </c>
      <c r="G332" s="10" t="s">
        <v>6077</v>
      </c>
    </row>
    <row r="333" spans="1:7" x14ac:dyDescent="0.25">
      <c r="A333" t="s">
        <v>3746</v>
      </c>
      <c r="B333" t="str">
        <f>VLOOKUP(Tabla2[[#This Row],[Nombre(s)]],Tabla1[[#All],[nombre ]:[Desc Departamento]],1,0)</f>
        <v>FLORES MUÑOZ NORMA PATRICIA</v>
      </c>
      <c r="C333" s="9" t="s">
        <v>78</v>
      </c>
      <c r="D333" s="7" t="s">
        <v>6078</v>
      </c>
      <c r="E333" s="9" t="s">
        <v>381</v>
      </c>
      <c r="F333" s="10" t="s">
        <v>5641</v>
      </c>
      <c r="G333" s="10" t="s">
        <v>5687</v>
      </c>
    </row>
    <row r="334" spans="1:7" x14ac:dyDescent="0.25">
      <c r="A334" t="s">
        <v>1088</v>
      </c>
      <c r="B334" t="str">
        <f>VLOOKUP(Tabla2[[#This Row],[Nombre(s)]],Tabla1[[#All],[nombre ]:[Desc Departamento]],1,0)</f>
        <v>ESPARZA LOYA LORENZO GONZALO</v>
      </c>
      <c r="C334" s="9" t="s">
        <v>5889</v>
      </c>
      <c r="D334" s="7" t="s">
        <v>5760</v>
      </c>
      <c r="E334" s="13" t="s">
        <v>194</v>
      </c>
      <c r="F334" s="10" t="s">
        <v>5641</v>
      </c>
      <c r="G334" s="10" t="s">
        <v>5759</v>
      </c>
    </row>
    <row r="335" spans="1:7" x14ac:dyDescent="0.25">
      <c r="A335" t="s">
        <v>3550</v>
      </c>
      <c r="B335" t="str">
        <f>VLOOKUP(Tabla2[[#This Row],[Nombre(s)]],Tabla1[[#All],[nombre ]:[Desc Departamento]],1,0)</f>
        <v>BARRIOS CHAVIRA OLGA IVETH</v>
      </c>
      <c r="C335" s="9" t="s">
        <v>5889</v>
      </c>
      <c r="D335" s="7" t="s">
        <v>6079</v>
      </c>
      <c r="E335" s="13" t="s">
        <v>348</v>
      </c>
      <c r="F335" s="10" t="s">
        <v>5641</v>
      </c>
      <c r="G335" s="10" t="s">
        <v>6080</v>
      </c>
    </row>
    <row r="336" spans="1:7" x14ac:dyDescent="0.25">
      <c r="A336" t="s">
        <v>1237</v>
      </c>
      <c r="B336" t="str">
        <f>VLOOKUP(Tabla2[[#This Row],[Nombre(s)]],Tabla1[[#All],[nombre ]:[Desc Departamento]],1,0)</f>
        <v>NUÑEZ MORALES JOSE MANUEL</v>
      </c>
      <c r="C336" s="9" t="s">
        <v>78</v>
      </c>
      <c r="D336" s="7" t="s">
        <v>5787</v>
      </c>
      <c r="E336" s="13" t="s">
        <v>194</v>
      </c>
      <c r="F336" s="10" t="s">
        <v>5641</v>
      </c>
      <c r="G336" s="10" t="s">
        <v>5704</v>
      </c>
    </row>
    <row r="337" spans="1:7" x14ac:dyDescent="0.25">
      <c r="A337" t="s">
        <v>4506</v>
      </c>
      <c r="B337" t="str">
        <f>VLOOKUP(Tabla2[[#This Row],[Nombre(s)]],Tabla1[[#All],[nombre ]:[Desc Departamento]],1,0)</f>
        <v>ZAPIEN GRADO MARTIN</v>
      </c>
      <c r="C337" s="9" t="s">
        <v>74</v>
      </c>
      <c r="D337" s="7" t="s">
        <v>5774</v>
      </c>
      <c r="E337" s="13" t="s">
        <v>194</v>
      </c>
      <c r="F337" s="10" t="s">
        <v>5644</v>
      </c>
      <c r="G337" s="10" t="s">
        <v>6081</v>
      </c>
    </row>
    <row r="338" spans="1:7" x14ac:dyDescent="0.25">
      <c r="A338" t="s">
        <v>4054</v>
      </c>
      <c r="B338" t="str">
        <f>VLOOKUP(Tabla2[[#This Row],[Nombre(s)]],Tabla1[[#All],[nombre ]:[Desc Departamento]],1,0)</f>
        <v>HIDALGO POSADA CARMEN YAZMIN</v>
      </c>
      <c r="C338" s="9" t="s">
        <v>108</v>
      </c>
      <c r="D338" s="7" t="s">
        <v>5983</v>
      </c>
      <c r="E338" s="9" t="s">
        <v>433</v>
      </c>
      <c r="F338" s="10" t="s">
        <v>5641</v>
      </c>
      <c r="G338" s="10" t="s">
        <v>6082</v>
      </c>
    </row>
    <row r="339" spans="1:7" x14ac:dyDescent="0.25">
      <c r="A339" t="s">
        <v>3449</v>
      </c>
      <c r="B339" t="str">
        <f>VLOOKUP(Tabla2[[#This Row],[Nombre(s)]],Tabla1[[#All],[nombre ]:[Desc Departamento]],1,0)</f>
        <v>MARTINEZ VILLA JUAN MANUEL</v>
      </c>
      <c r="C339" s="9" t="s">
        <v>74</v>
      </c>
      <c r="D339" s="7" t="s">
        <v>5669</v>
      </c>
      <c r="E339" s="13" t="s">
        <v>328</v>
      </c>
      <c r="F339" s="10" t="s">
        <v>5644</v>
      </c>
      <c r="G339" s="10" t="s">
        <v>6083</v>
      </c>
    </row>
    <row r="340" spans="1:7" x14ac:dyDescent="0.25">
      <c r="A340" t="s">
        <v>555</v>
      </c>
      <c r="B340" t="str">
        <f>VLOOKUP(Tabla2[[#This Row],[Nombre(s)]],Tabla1[[#All],[nombre ]:[Desc Departamento]],1,0)</f>
        <v>ORTEGA YAÑEZ JAAZIEL ALFREDO</v>
      </c>
      <c r="C340" s="9" t="s">
        <v>74</v>
      </c>
      <c r="D340" s="7" t="s">
        <v>6084</v>
      </c>
      <c r="E340" s="13" t="s">
        <v>82</v>
      </c>
      <c r="F340" s="10" t="s">
        <v>5644</v>
      </c>
      <c r="G340" s="10" t="s">
        <v>6085</v>
      </c>
    </row>
    <row r="341" spans="1:7" x14ac:dyDescent="0.25">
      <c r="A341" t="s">
        <v>2483</v>
      </c>
      <c r="B341" t="str">
        <f>VLOOKUP(Tabla2[[#This Row],[Nombre(s)]],Tabla1[[#All],[nombre ]:[Desc Departamento]],1,0)</f>
        <v>PADILLA RODRIGUEZ LAURA LETICIA</v>
      </c>
      <c r="C341" s="9" t="s">
        <v>78</v>
      </c>
      <c r="D341" s="7" t="s">
        <v>5820</v>
      </c>
      <c r="E341" s="13" t="s">
        <v>207</v>
      </c>
      <c r="F341" s="10" t="s">
        <v>5644</v>
      </c>
      <c r="G341" s="10" t="s">
        <v>6086</v>
      </c>
    </row>
    <row r="342" spans="1:7" x14ac:dyDescent="0.25">
      <c r="A342" t="s">
        <v>4202</v>
      </c>
      <c r="B342" t="str">
        <f>VLOOKUP(Tabla2[[#This Row],[Nombre(s)]],Tabla1[[#All],[nombre ]:[Desc Departamento]],1,0)</f>
        <v>AGUIRRE MARQUEZ PERLA</v>
      </c>
      <c r="C342" s="9" t="s">
        <v>5770</v>
      </c>
      <c r="D342" s="7" t="s">
        <v>6039</v>
      </c>
      <c r="E342" s="13" t="s">
        <v>143</v>
      </c>
      <c r="F342" s="10" t="s">
        <v>5641</v>
      </c>
      <c r="G342" s="10" t="s">
        <v>5744</v>
      </c>
    </row>
    <row r="343" spans="1:7" x14ac:dyDescent="0.25">
      <c r="A343" t="s">
        <v>5626</v>
      </c>
      <c r="B343" t="str">
        <f>VLOOKUP(Tabla2[[#This Row],[Nombre(s)]],Tabla1[[#All],[nombre ]:[Desc Departamento]],1,0)</f>
        <v>MURILLO RASCON MARCELO</v>
      </c>
      <c r="C343" s="9" t="s">
        <v>78</v>
      </c>
      <c r="D343" s="7" t="s">
        <v>6087</v>
      </c>
      <c r="E343" s="13" t="s">
        <v>428</v>
      </c>
      <c r="F343" s="10" t="s">
        <v>5644</v>
      </c>
      <c r="G343" s="10" t="s">
        <v>6088</v>
      </c>
    </row>
    <row r="344" spans="1:7" x14ac:dyDescent="0.25">
      <c r="A344" t="s">
        <v>4428</v>
      </c>
      <c r="B344" t="str">
        <f>VLOOKUP(Tabla2[[#This Row],[Nombre(s)]],Tabla1[[#All],[nombre ]:[Desc Departamento]],1,0)</f>
        <v>MORENO COSSIO ALFONSO</v>
      </c>
      <c r="C344" s="9" t="s">
        <v>74</v>
      </c>
      <c r="D344" s="7" t="s">
        <v>6089</v>
      </c>
      <c r="E344" s="13" t="s">
        <v>194</v>
      </c>
      <c r="F344" s="10" t="s">
        <v>5644</v>
      </c>
      <c r="G344" s="10" t="s">
        <v>6090</v>
      </c>
    </row>
    <row r="345" spans="1:7" x14ac:dyDescent="0.25">
      <c r="A345" t="s">
        <v>5380</v>
      </c>
      <c r="B345" t="str">
        <f>VLOOKUP(Tabla2[[#This Row],[Nombre(s)]],Tabla1[[#All],[nombre ]:[Desc Departamento]],1,0)</f>
        <v>CALDERON JURADO DAVID</v>
      </c>
      <c r="C345" s="9" t="s">
        <v>78</v>
      </c>
      <c r="D345" s="7" t="s">
        <v>6091</v>
      </c>
      <c r="E345" s="13" t="s">
        <v>381</v>
      </c>
      <c r="F345" s="10" t="s">
        <v>5638</v>
      </c>
      <c r="G345" s="10" t="s">
        <v>6092</v>
      </c>
    </row>
    <row r="346" spans="1:7" x14ac:dyDescent="0.25">
      <c r="A346" t="s">
        <v>575</v>
      </c>
      <c r="B346" t="str">
        <f>VLOOKUP(Tabla2[[#This Row],[Nombre(s)]],Tabla1[[#All],[nombre ]:[Desc Departamento]],1,0)</f>
        <v>JORDAN OROZCO JOSE JESUS</v>
      </c>
      <c r="C346" s="23" t="s">
        <v>99</v>
      </c>
      <c r="D346" s="7" t="s">
        <v>5870</v>
      </c>
      <c r="E346" s="13" t="s">
        <v>88</v>
      </c>
      <c r="F346" s="10" t="s">
        <v>5641</v>
      </c>
      <c r="G346" s="18" t="s">
        <v>5906</v>
      </c>
    </row>
    <row r="347" spans="1:7" x14ac:dyDescent="0.25">
      <c r="A347" t="s">
        <v>4935</v>
      </c>
      <c r="B347" t="str">
        <f>VLOOKUP(Tabla2[[#This Row],[Nombre(s)]],Tabla1[[#All],[nombre ]:[Desc Departamento]],1,0)</f>
        <v>RIVAS OLIVAS CESAR</v>
      </c>
      <c r="C347" s="9" t="s">
        <v>78</v>
      </c>
      <c r="D347" s="7" t="s">
        <v>6063</v>
      </c>
      <c r="E347" s="13" t="s">
        <v>207</v>
      </c>
      <c r="F347" s="10" t="s">
        <v>5641</v>
      </c>
      <c r="G347" s="18" t="s">
        <v>6093</v>
      </c>
    </row>
    <row r="348" spans="1:7" x14ac:dyDescent="0.25">
      <c r="A348" t="s">
        <v>5633</v>
      </c>
      <c r="B348" t="str">
        <f>VLOOKUP(Tabla2[[#This Row],[Nombre(s)]],Tabla1[[#All],[nombre ]:[Desc Departamento]],1,0)</f>
        <v>GALLEGOS RENOVA LORENA</v>
      </c>
      <c r="C348" s="9" t="s">
        <v>78</v>
      </c>
      <c r="D348" s="7" t="s">
        <v>6094</v>
      </c>
      <c r="E348" s="9" t="s">
        <v>433</v>
      </c>
      <c r="F348" s="10" t="s">
        <v>5638</v>
      </c>
      <c r="G348" s="18" t="s">
        <v>6095</v>
      </c>
    </row>
    <row r="349" spans="1:7" x14ac:dyDescent="0.25">
      <c r="A349" t="s">
        <v>6129</v>
      </c>
      <c r="B349" t="s">
        <v>6131</v>
      </c>
      <c r="C349" s="9" t="s">
        <v>74</v>
      </c>
      <c r="D349" s="7" t="s">
        <v>6039</v>
      </c>
      <c r="E349" s="13" t="s">
        <v>143</v>
      </c>
      <c r="F349" s="10" t="s">
        <v>5707</v>
      </c>
      <c r="G349" s="18" t="s">
        <v>6096</v>
      </c>
    </row>
    <row r="350" spans="1:7" x14ac:dyDescent="0.25">
      <c r="A350" t="s">
        <v>646</v>
      </c>
      <c r="B350" t="str">
        <f>VLOOKUP(Tabla2[[#This Row],[Nombre(s)]],Tabla1[[#All],[nombre ]:[Desc Departamento]],1,0)</f>
        <v>GALICIA CHAPARRO ADAN ISAIAS</v>
      </c>
      <c r="C350" s="23" t="s">
        <v>92</v>
      </c>
      <c r="D350" s="7" t="s">
        <v>6097</v>
      </c>
      <c r="E350" s="13" t="s">
        <v>111</v>
      </c>
      <c r="F350" s="10" t="s">
        <v>5644</v>
      </c>
      <c r="G350" s="18" t="s">
        <v>5923</v>
      </c>
    </row>
    <row r="351" spans="1:7" x14ac:dyDescent="0.25">
      <c r="A351" t="s">
        <v>547</v>
      </c>
      <c r="B351" t="str">
        <f>VLOOKUP(Tabla2[[#This Row],[Nombre(s)]],Tabla1[[#All],[nombre ]:[Desc Departamento]],1,0)</f>
        <v>VIDAÑA BENCOMO PERLA ELOISA</v>
      </c>
      <c r="C351" s="9" t="s">
        <v>78</v>
      </c>
      <c r="D351" s="7" t="s">
        <v>6098</v>
      </c>
      <c r="E351" s="13" t="s">
        <v>70</v>
      </c>
      <c r="F351" s="10" t="s">
        <v>5641</v>
      </c>
      <c r="G351" s="18" t="s">
        <v>5652</v>
      </c>
    </row>
    <row r="352" spans="1:7" x14ac:dyDescent="0.25">
      <c r="A352" t="s">
        <v>3100</v>
      </c>
      <c r="B352" t="str">
        <f>VLOOKUP(Tabla2[[#This Row],[Nombre(s)]],Tabla1[[#All],[nombre ]:[Desc Departamento]],1,0)</f>
        <v>QUINTANA TORRES SANTA MONCERRAT</v>
      </c>
      <c r="C352" s="9" t="s">
        <v>78</v>
      </c>
      <c r="D352" s="7" t="s">
        <v>6099</v>
      </c>
      <c r="E352" s="13" t="s">
        <v>282</v>
      </c>
      <c r="F352" s="10" t="s">
        <v>5641</v>
      </c>
      <c r="G352" s="18" t="s">
        <v>5639</v>
      </c>
    </row>
    <row r="353" spans="1:7" x14ac:dyDescent="0.25">
      <c r="A353" t="s">
        <v>3571</v>
      </c>
      <c r="B353" t="str">
        <f>VLOOKUP(Tabla2[[#This Row],[Nombre(s)]],Tabla1[[#All],[nombre ]:[Desc Departamento]],1,0)</f>
        <v>LOPEZ SANTILLAN MIGUEL ANGEL</v>
      </c>
      <c r="C353" s="23" t="s">
        <v>92</v>
      </c>
      <c r="D353" s="7" t="s">
        <v>5924</v>
      </c>
      <c r="E353" s="13" t="s">
        <v>348</v>
      </c>
      <c r="F353" s="10" t="s">
        <v>5638</v>
      </c>
      <c r="G353" s="18" t="s">
        <v>5804</v>
      </c>
    </row>
    <row r="354" spans="1:7" x14ac:dyDescent="0.25">
      <c r="A354" t="s">
        <v>554</v>
      </c>
      <c r="B354" t="str">
        <f>VLOOKUP(Tabla2[[#This Row],[Nombre(s)]],Tabla1[[#All],[nombre ]:[Desc Departamento]],1,0)</f>
        <v>MOLINA RODRIGUEZ MAYRA ARACELY</v>
      </c>
      <c r="C354" s="9" t="s">
        <v>78</v>
      </c>
      <c r="D354" s="7" t="s">
        <v>6100</v>
      </c>
      <c r="E354" s="13" t="s">
        <v>82</v>
      </c>
      <c r="F354" s="10" t="s">
        <v>5644</v>
      </c>
      <c r="G354" s="18" t="s">
        <v>6101</v>
      </c>
    </row>
    <row r="355" spans="1:7" x14ac:dyDescent="0.25">
      <c r="A355" t="s">
        <v>557</v>
      </c>
      <c r="B355" t="str">
        <f>VLOOKUP(Tabla2[[#This Row],[Nombre(s)]],Tabla1[[#All],[nombre ]:[Desc Departamento]],1,0)</f>
        <v>ROSALES RODRIGUEZ JOSE ANTONIO</v>
      </c>
      <c r="C355" s="12" t="s">
        <v>74</v>
      </c>
      <c r="D355" s="7" t="s">
        <v>5935</v>
      </c>
      <c r="E355" s="13" t="s">
        <v>82</v>
      </c>
      <c r="F355" s="10" t="s">
        <v>5644</v>
      </c>
      <c r="G355" s="18" t="s">
        <v>6102</v>
      </c>
    </row>
    <row r="356" spans="1:7" x14ac:dyDescent="0.25">
      <c r="A356" t="s">
        <v>3237</v>
      </c>
      <c r="B356" t="str">
        <f>VLOOKUP(Tabla2[[#This Row],[Nombre(s)]],Tabla1[[#All],[nombre ]:[Desc Departamento]],1,0)</f>
        <v>GUZMAN MEZA JOSE ANGEL</v>
      </c>
      <c r="C356" s="9" t="s">
        <v>78</v>
      </c>
      <c r="D356" s="7" t="s">
        <v>6103</v>
      </c>
      <c r="E356" s="13" t="s">
        <v>301</v>
      </c>
      <c r="F356" s="10" t="s">
        <v>5641</v>
      </c>
      <c r="G356" s="18" t="s">
        <v>6104</v>
      </c>
    </row>
    <row r="357" spans="1:7" x14ac:dyDescent="0.25">
      <c r="A357" t="s">
        <v>570</v>
      </c>
      <c r="B357" t="str">
        <f>VLOOKUP(Tabla2[[#This Row],[Nombre(s)]],Tabla1[[#All],[nombre ]:[Desc Departamento]],1,0)</f>
        <v>GUERRERO MENDOZA ELISA ISELA</v>
      </c>
      <c r="C357" s="9" t="s">
        <v>78</v>
      </c>
      <c r="D357" s="7" t="s">
        <v>6105</v>
      </c>
      <c r="E357" s="13" t="s">
        <v>88</v>
      </c>
      <c r="F357" s="10" t="s">
        <v>5638</v>
      </c>
      <c r="G357" s="18" t="s">
        <v>6106</v>
      </c>
    </row>
    <row r="358" spans="1:7" x14ac:dyDescent="0.25">
      <c r="A358" t="s">
        <v>4189</v>
      </c>
      <c r="B358" t="str">
        <f>VLOOKUP(Tabla2[[#This Row],[Nombre(s)]],Tabla1[[#All],[nombre ]:[Desc Departamento]],1,0)</f>
        <v>SAENZ GAUZIN YULIANA</v>
      </c>
      <c r="C358" s="9" t="s">
        <v>78</v>
      </c>
      <c r="D358" s="7" t="s">
        <v>6025</v>
      </c>
      <c r="E358" s="13" t="s">
        <v>111</v>
      </c>
      <c r="F358" s="10" t="s">
        <v>5641</v>
      </c>
      <c r="G358" s="18" t="s">
        <v>5652</v>
      </c>
    </row>
    <row r="359" spans="1:7" x14ac:dyDescent="0.25">
      <c r="A359" t="s">
        <v>535</v>
      </c>
      <c r="B359" t="str">
        <f>VLOOKUP(Tabla2[[#This Row],[Nombre(s)]],Tabla1[[#All],[nombre ]:[Desc Departamento]],1,0)</f>
        <v>MARTINEZ ORTIZ FRANCISCO ALEJANDRO</v>
      </c>
      <c r="C359" s="24" t="s">
        <v>57</v>
      </c>
      <c r="D359" s="7" t="s">
        <v>73</v>
      </c>
      <c r="E359" s="13" t="s">
        <v>70</v>
      </c>
      <c r="F359" s="10" t="s">
        <v>5641</v>
      </c>
      <c r="G359" s="18" t="s">
        <v>5652</v>
      </c>
    </row>
    <row r="360" spans="1:7" x14ac:dyDescent="0.25">
      <c r="A360" t="s">
        <v>4115</v>
      </c>
      <c r="B360" t="str">
        <f>VLOOKUP(Tabla2[[#This Row],[Nombre(s)]],Tabla1[[#All],[nombre ]:[Desc Departamento]],1,0)</f>
        <v>BACA SALCIDO VANESA</v>
      </c>
      <c r="C360" s="12" t="s">
        <v>5770</v>
      </c>
      <c r="D360" s="7" t="s">
        <v>6107</v>
      </c>
      <c r="E360" s="13" t="s">
        <v>88</v>
      </c>
      <c r="F360" s="17" t="s">
        <v>5641</v>
      </c>
      <c r="G360" s="18" t="s">
        <v>5943</v>
      </c>
    </row>
    <row r="361" spans="1:7" x14ac:dyDescent="0.25">
      <c r="A361" t="s">
        <v>3668</v>
      </c>
      <c r="B361" t="str">
        <f>VLOOKUP(Tabla2[[#This Row],[Nombre(s)]],Tabla1[[#All],[nombre ]:[Desc Departamento]],1,0)</f>
        <v>AGUILAR CORONADO JUAN ROBERTO</v>
      </c>
      <c r="C361" s="12" t="s">
        <v>74</v>
      </c>
      <c r="D361" s="7" t="s">
        <v>5760</v>
      </c>
      <c r="E361" s="13" t="s">
        <v>381</v>
      </c>
      <c r="F361" s="10" t="s">
        <v>5641</v>
      </c>
      <c r="G361" s="18" t="s">
        <v>5744</v>
      </c>
    </row>
    <row r="362" spans="1:7" x14ac:dyDescent="0.25">
      <c r="A362" t="s">
        <v>5535</v>
      </c>
      <c r="B362" t="str">
        <f>VLOOKUP(Tabla2[[#This Row],[Nombre(s)]],Tabla1[[#All],[nombre ]:[Desc Departamento]],1,0)</f>
        <v>RUIZ PONCE ARMANDO</v>
      </c>
      <c r="C362" s="9" t="s">
        <v>78</v>
      </c>
      <c r="D362" s="7" t="s">
        <v>6108</v>
      </c>
      <c r="E362" s="13" t="s">
        <v>381</v>
      </c>
      <c r="F362" s="10" t="s">
        <v>5641</v>
      </c>
      <c r="G362" s="18" t="s">
        <v>6000</v>
      </c>
    </row>
    <row r="363" spans="1:7" x14ac:dyDescent="0.25">
      <c r="A363" t="s">
        <v>4595</v>
      </c>
      <c r="B363" t="str">
        <f>VLOOKUP(Tabla2[[#This Row],[Nombre(s)]],Tabla1[[#All],[nombre ]:[Desc Departamento]],1,0)</f>
        <v>CARRERA RAMIREZ ALEJANDRA</v>
      </c>
      <c r="C363" s="12" t="s">
        <v>74</v>
      </c>
      <c r="D363" s="7" t="s">
        <v>5827</v>
      </c>
      <c r="E363" s="13" t="s">
        <v>207</v>
      </c>
      <c r="F363" s="10" t="s">
        <v>5641</v>
      </c>
      <c r="G363" s="18" t="s">
        <v>5719</v>
      </c>
    </row>
    <row r="364" spans="1:7" x14ac:dyDescent="0.25">
      <c r="A364" t="s">
        <v>709</v>
      </c>
      <c r="B364" t="str">
        <f>VLOOKUP(Tabla2[[#This Row],[Nombre(s)]],Tabla1[[#All],[nombre ]:[Desc Departamento]],1,0)</f>
        <v>RIVERA MACIAS IVAN JOEL</v>
      </c>
      <c r="C364" s="12" t="s">
        <v>138</v>
      </c>
      <c r="D364" s="7" t="s">
        <v>138</v>
      </c>
      <c r="E364" s="13" t="s">
        <v>111</v>
      </c>
      <c r="F364" s="10" t="s">
        <v>5638</v>
      </c>
      <c r="G364" s="18" t="s">
        <v>6109</v>
      </c>
    </row>
  </sheetData>
  <dataValidations count="1">
    <dataValidation type="list" allowBlank="1" showErrorMessage="1" sqref="F2:F364">
      <formula1>Hidden_19</formula1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MCHR_Plantilla_con_percepcione_</vt:lpstr>
      <vt:lpstr>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</dc:creator>
  <cp:lastModifiedBy>keren</cp:lastModifiedBy>
  <cp:lastPrinted>2023-03-13T21:29:09Z</cp:lastPrinted>
  <dcterms:created xsi:type="dcterms:W3CDTF">2023-03-13T17:07:46Z</dcterms:created>
  <dcterms:modified xsi:type="dcterms:W3CDTF">2023-03-13T21:30:23Z</dcterms:modified>
</cp:coreProperties>
</file>